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710" windowHeight="12315"/>
  </bookViews>
  <sheets>
    <sheet name="Sheet1" sheetId="1" r:id="rId1"/>
  </sheets>
  <definedNames>
    <definedName name="_xlnm._FilterDatabase" localSheetId="0" hidden="1">Sheet1!$A$12:$I$1698</definedName>
  </definedNames>
  <calcPr calcId="152511"/>
</workbook>
</file>

<file path=xl/calcChain.xml><?xml version="1.0" encoding="utf-8"?>
<calcChain xmlns="http://schemas.openxmlformats.org/spreadsheetml/2006/main">
  <c r="H1573" i="1" l="1"/>
  <c r="H1533" i="1" l="1"/>
  <c r="H1536" i="1" l="1"/>
  <c r="H386" i="1" l="1"/>
  <c r="H930" i="1"/>
  <c r="H945" i="1" l="1"/>
  <c r="H352" i="1" l="1"/>
  <c r="H353" i="1"/>
  <c r="H753" i="1"/>
  <c r="H472" i="1" l="1"/>
  <c r="H745" i="1" l="1"/>
  <c r="H477" i="1"/>
  <c r="H2093" i="1" l="1"/>
  <c r="H451" i="1" l="1"/>
  <c r="H677" i="1" l="1"/>
  <c r="H1473" i="1" l="1"/>
  <c r="H828" i="1" l="1"/>
  <c r="H931" i="1"/>
  <c r="H1471" i="1" l="1"/>
  <c r="H1470" i="1"/>
  <c r="H1469" i="1"/>
  <c r="H6020" i="1" l="1"/>
  <c r="H6019" i="1"/>
  <c r="H6017" i="1"/>
  <c r="H6016" i="1"/>
  <c r="H6015" i="1"/>
  <c r="H6014" i="1"/>
  <c r="H6010" i="1"/>
  <c r="H6009" i="1"/>
  <c r="H5789" i="1"/>
  <c r="H5633" i="1"/>
  <c r="H5300" i="1"/>
  <c r="H5299" i="1" s="1"/>
  <c r="H5298" i="1" s="1"/>
  <c r="H5297" i="1"/>
  <c r="H5296" i="1"/>
  <c r="H5289" i="1"/>
  <c r="H5288" i="1" s="1"/>
  <c r="H5287" i="1" s="1"/>
  <c r="H5286" i="1"/>
  <c r="H5285" i="1"/>
  <c r="H5284" i="1"/>
  <c r="H5283" i="1"/>
  <c r="H5282" i="1"/>
  <c r="H5281" i="1"/>
  <c r="H5280" i="1"/>
  <c r="H5278" i="1"/>
  <c r="H5277" i="1" s="1"/>
  <c r="H5276" i="1"/>
  <c r="H5275" i="1"/>
  <c r="H5274" i="1"/>
  <c r="H5273" i="1"/>
  <c r="H5272" i="1"/>
  <c r="H5269" i="1"/>
  <c r="H5268" i="1"/>
  <c r="H5266" i="1"/>
  <c r="H5265" i="1" s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5" i="1"/>
  <c r="H5234" i="1" s="1"/>
  <c r="H5232" i="1"/>
  <c r="H5231" i="1"/>
  <c r="H5230" i="1"/>
  <c r="H5229" i="1"/>
  <c r="H5228" i="1"/>
  <c r="H5227" i="1"/>
  <c r="H5226" i="1"/>
  <c r="H5225" i="1"/>
  <c r="H5224" i="1"/>
  <c r="H5223" i="1"/>
  <c r="H5220" i="1"/>
  <c r="H5219" i="1" s="1"/>
  <c r="H5218" i="1"/>
  <c r="H5217" i="1" s="1"/>
  <c r="H5215" i="1"/>
  <c r="H5214" i="1"/>
  <c r="H5213" i="1"/>
  <c r="H5212" i="1"/>
  <c r="H5211" i="1"/>
  <c r="H5210" i="1"/>
  <c r="H5209" i="1"/>
  <c r="H5208" i="1"/>
  <c r="H5206" i="1"/>
  <c r="H5205" i="1"/>
  <c r="H5204" i="1"/>
  <c r="H5203" i="1"/>
  <c r="H5201" i="1"/>
  <c r="H5200" i="1"/>
  <c r="H5199" i="1"/>
  <c r="H5198" i="1"/>
  <c r="H5197" i="1"/>
  <c r="H5174" i="1"/>
  <c r="H5171" i="1"/>
  <c r="H5170" i="1" s="1"/>
  <c r="H5169" i="1"/>
  <c r="H5168" i="1" s="1"/>
  <c r="H5166" i="1"/>
  <c r="H5165" i="1"/>
  <c r="H5163" i="1"/>
  <c r="H5162" i="1" s="1"/>
  <c r="H5160" i="1"/>
  <c r="H5159" i="1"/>
  <c r="H5151" i="1"/>
  <c r="H5150" i="1"/>
  <c r="H5147" i="1"/>
  <c r="H5146" i="1"/>
  <c r="H5144" i="1"/>
  <c r="H5143" i="1" s="1"/>
  <c r="H5141" i="1"/>
  <c r="H5140" i="1"/>
  <c r="H5138" i="1"/>
  <c r="H5137" i="1" s="1"/>
  <c r="H5135" i="1"/>
  <c r="H5134" i="1" s="1"/>
  <c r="H5133" i="1"/>
  <c r="H5132" i="1" s="1"/>
  <c r="H5130" i="1"/>
  <c r="H5129" i="1" s="1"/>
  <c r="H5128" i="1"/>
  <c r="H5127" i="1" s="1"/>
  <c r="H5125" i="1"/>
  <c r="H5124" i="1" s="1"/>
  <c r="H5123" i="1" s="1"/>
  <c r="H5121" i="1"/>
  <c r="H5120" i="1"/>
  <c r="H5119" i="1"/>
  <c r="H5118" i="1"/>
  <c r="H5117" i="1"/>
  <c r="H5115" i="1"/>
  <c r="H5114" i="1"/>
  <c r="H5113" i="1"/>
  <c r="H5112" i="1"/>
  <c r="H5111" i="1"/>
  <c r="H5108" i="1"/>
  <c r="H5107" i="1" s="1"/>
  <c r="H5106" i="1"/>
  <c r="H5105" i="1" s="1"/>
  <c r="H5103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4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82" i="1"/>
  <c r="H4981" i="1" s="1"/>
  <c r="H4980" i="1" s="1"/>
  <c r="H4979" i="1"/>
  <c r="H4978" i="1"/>
  <c r="H497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3" i="1"/>
  <c r="H4942" i="1" s="1"/>
  <c r="H4940" i="1"/>
  <c r="H4939" i="1"/>
  <c r="H4938" i="1"/>
  <c r="H4937" i="1"/>
  <c r="H4936" i="1"/>
  <c r="H4935" i="1"/>
  <c r="H4932" i="1"/>
  <c r="H4931" i="1"/>
  <c r="H4929" i="1"/>
  <c r="H4928" i="1" s="1"/>
  <c r="H4926" i="1"/>
  <c r="H4925" i="1" s="1"/>
  <c r="H4924" i="1"/>
  <c r="H4923" i="1" s="1"/>
  <c r="H4921" i="1"/>
  <c r="H4920" i="1"/>
  <c r="H4919" i="1"/>
  <c r="H4918" i="1"/>
  <c r="H4917" i="1"/>
  <c r="H4916" i="1"/>
  <c r="H4915" i="1"/>
  <c r="H4914" i="1"/>
  <c r="H4913" i="1"/>
  <c r="H4912" i="1"/>
  <c r="H4910" i="1"/>
  <c r="H4909" i="1"/>
  <c r="H4908" i="1"/>
  <c r="H4907" i="1"/>
  <c r="H4906" i="1"/>
  <c r="H4905" i="1"/>
  <c r="H4904" i="1"/>
  <c r="H4903" i="1"/>
  <c r="H4902" i="1"/>
  <c r="H4901" i="1"/>
  <c r="H4900" i="1"/>
  <c r="H4898" i="1"/>
  <c r="H4897" i="1"/>
  <c r="H4896" i="1"/>
  <c r="H4895" i="1"/>
  <c r="H4894" i="1"/>
  <c r="H4893" i="1"/>
  <c r="H4892" i="1"/>
  <c r="H4891" i="1"/>
  <c r="H4890" i="1"/>
  <c r="H4889" i="1"/>
  <c r="H4888" i="1"/>
  <c r="H4886" i="1"/>
  <c r="H4885" i="1"/>
  <c r="H4884" i="1"/>
  <c r="H4881" i="1"/>
  <c r="H4880" i="1" s="1"/>
  <c r="H4879" i="1" s="1"/>
  <c r="H4878" i="1"/>
  <c r="H4877" i="1" s="1"/>
  <c r="H4876" i="1"/>
  <c r="H4875" i="1" s="1"/>
  <c r="H4873" i="1"/>
  <c r="H4872" i="1" s="1"/>
  <c r="H4871" i="1" s="1"/>
  <c r="H4870" i="1"/>
  <c r="H4869" i="1"/>
  <c r="H4867" i="1"/>
  <c r="H4866" i="1" s="1"/>
  <c r="H4864" i="1"/>
  <c r="H4863" i="1" s="1"/>
  <c r="H4862" i="1"/>
  <c r="H4861" i="1"/>
  <c r="H4860" i="1"/>
  <c r="H4859" i="1"/>
  <c r="H4858" i="1"/>
  <c r="H4857" i="1"/>
  <c r="H4856" i="1"/>
  <c r="H4855" i="1"/>
  <c r="H4854" i="1"/>
  <c r="H4853" i="1"/>
  <c r="H4852" i="1"/>
  <c r="H4849" i="1"/>
  <c r="H4848" i="1"/>
  <c r="H4846" i="1"/>
  <c r="H4845" i="1" s="1"/>
  <c r="H4843" i="1"/>
  <c r="H4842" i="1" s="1"/>
  <c r="H4841" i="1"/>
  <c r="H4840" i="1" s="1"/>
  <c r="H4838" i="1"/>
  <c r="H4837" i="1"/>
  <c r="H4835" i="1"/>
  <c r="H4834" i="1" s="1"/>
  <c r="H4832" i="1"/>
  <c r="H4831" i="1" s="1"/>
  <c r="H4830" i="1"/>
  <c r="H4829" i="1" s="1"/>
  <c r="H4827" i="1"/>
  <c r="H4826" i="1" s="1"/>
  <c r="H4825" i="1"/>
  <c r="H4824" i="1" s="1"/>
  <c r="H4822" i="1"/>
  <c r="H4821" i="1"/>
  <c r="H4818" i="1"/>
  <c r="H4817" i="1" s="1"/>
  <c r="H4816" i="1"/>
  <c r="H4815" i="1" s="1"/>
  <c r="H4813" i="1"/>
  <c r="H4812" i="1"/>
  <c r="H4810" i="1"/>
  <c r="H4809" i="1" s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04" i="1"/>
  <c r="H4603" i="1"/>
  <c r="H4315" i="1"/>
  <c r="H4314" i="1"/>
  <c r="H3914" i="1"/>
  <c r="H3597" i="1"/>
  <c r="H3403" i="1"/>
  <c r="H3401" i="1"/>
  <c r="H3268" i="1"/>
  <c r="H3143" i="1"/>
  <c r="H3142" i="1"/>
  <c r="H3141" i="1"/>
  <c r="H3140" i="1"/>
  <c r="H2879" i="1"/>
  <c r="H2637" i="1"/>
  <c r="H2622" i="1"/>
  <c r="H2621" i="1"/>
  <c r="H2620" i="1"/>
  <c r="H2619" i="1"/>
  <c r="H2618" i="1"/>
  <c r="H2617" i="1"/>
  <c r="H2142" i="1"/>
  <c r="H2091" i="1"/>
  <c r="H1697" i="1"/>
  <c r="H1696" i="1"/>
  <c r="H1693" i="1"/>
  <c r="H1692" i="1" s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23" i="1"/>
  <c r="H1622" i="1"/>
  <c r="H1621" i="1"/>
  <c r="H1620" i="1"/>
  <c r="H1616" i="1"/>
  <c r="H1615" i="1" s="1"/>
  <c r="H1614" i="1"/>
  <c r="H1613" i="1"/>
  <c r="H1612" i="1"/>
  <c r="H1609" i="1"/>
  <c r="H1608" i="1"/>
  <c r="H1607" i="1"/>
  <c r="H1606" i="1"/>
  <c r="H1605" i="1"/>
  <c r="H1604" i="1"/>
  <c r="H1603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4" i="1"/>
  <c r="H1578" i="1"/>
  <c r="H1577" i="1"/>
  <c r="H1576" i="1"/>
  <c r="H1575" i="1"/>
  <c r="H1570" i="1"/>
  <c r="H1569" i="1"/>
  <c r="H1568" i="1"/>
  <c r="G1566" i="1"/>
  <c r="G1565" i="1"/>
  <c r="H1564" i="1"/>
  <c r="H1562" i="1"/>
  <c r="H1561" i="1"/>
  <c r="H1556" i="1"/>
  <c r="H1555" i="1" s="1"/>
  <c r="H1554" i="1" s="1"/>
  <c r="H1552" i="1"/>
  <c r="H1551" i="1"/>
  <c r="H1525" i="1"/>
  <c r="H1524" i="1"/>
  <c r="H1518" i="1"/>
  <c r="H1517" i="1"/>
  <c r="H1516" i="1"/>
  <c r="H1515" i="1"/>
  <c r="H1514" i="1"/>
  <c r="H1513" i="1"/>
  <c r="H1512" i="1"/>
  <c r="H1511" i="1"/>
  <c r="H1509" i="1"/>
  <c r="H1508" i="1"/>
  <c r="H1507" i="1"/>
  <c r="H1498" i="1"/>
  <c r="H1495" i="1"/>
  <c r="H1484" i="1"/>
  <c r="H1483" i="1"/>
  <c r="H1482" i="1"/>
  <c r="H1481" i="1"/>
  <c r="H1480" i="1"/>
  <c r="H1479" i="1"/>
  <c r="H1478" i="1"/>
  <c r="H1477" i="1"/>
  <c r="H1476" i="1"/>
  <c r="H1475" i="1"/>
  <c r="H1474" i="1"/>
  <c r="H1472" i="1"/>
  <c r="H1468" i="1"/>
  <c r="H1464" i="1"/>
  <c r="H1460" i="1"/>
  <c r="H1459" i="1" s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5" i="1"/>
  <c r="H1394" i="1" s="1"/>
  <c r="H1393" i="1" s="1"/>
  <c r="H1127" i="1"/>
  <c r="H1125" i="1"/>
  <c r="H1123" i="1" s="1"/>
  <c r="H1122" i="1" s="1"/>
  <c r="H1121" i="1"/>
  <c r="H1120" i="1" s="1"/>
  <c r="H1119" i="1"/>
  <c r="H1118" i="1" s="1"/>
  <c r="H1116" i="1"/>
  <c r="H1115" i="1"/>
  <c r="H1114" i="1"/>
  <c r="H1113" i="1"/>
  <c r="H1112" i="1"/>
  <c r="H1111" i="1"/>
  <c r="H1109" i="1"/>
  <c r="H1108" i="1"/>
  <c r="H1107" i="1"/>
  <c r="H1106" i="1"/>
  <c r="H1105" i="1"/>
  <c r="H1104" i="1"/>
  <c r="H1103" i="1"/>
  <c r="H1102" i="1"/>
  <c r="H1090" i="1"/>
  <c r="H1089" i="1"/>
  <c r="H1088" i="1"/>
  <c r="H1087" i="1"/>
  <c r="H1086" i="1"/>
  <c r="H1085" i="1"/>
  <c r="H1084" i="1"/>
  <c r="H1083" i="1"/>
  <c r="H1082" i="1"/>
  <c r="H1081" i="1"/>
  <c r="H1073" i="1"/>
  <c r="H1071" i="1"/>
  <c r="H1068" i="1"/>
  <c r="H1067" i="1"/>
  <c r="H1063" i="1"/>
  <c r="H1062" i="1" s="1"/>
  <c r="H1060" i="1"/>
  <c r="H1059" i="1"/>
  <c r="H1058" i="1"/>
  <c r="H1056" i="1"/>
  <c r="H1054" i="1" s="1"/>
  <c r="H1049" i="1"/>
  <c r="H1046" i="1"/>
  <c r="H1045" i="1"/>
  <c r="H1044" i="1"/>
  <c r="H1043" i="1"/>
  <c r="H1042" i="1"/>
  <c r="H1041" i="1"/>
  <c r="H1040" i="1"/>
  <c r="H1037" i="1"/>
  <c r="H1036" i="1"/>
  <c r="H1035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5" i="1"/>
  <c r="H974" i="1"/>
  <c r="H973" i="1"/>
  <c r="H972" i="1"/>
  <c r="H969" i="1"/>
  <c r="H968" i="1" s="1"/>
  <c r="H962" i="1"/>
  <c r="H951" i="1"/>
  <c r="H950" i="1"/>
  <c r="H947" i="1"/>
  <c r="H946" i="1"/>
  <c r="H943" i="1"/>
  <c r="H942" i="1" s="1"/>
  <c r="H936" i="1"/>
  <c r="H935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899" i="1"/>
  <c r="H898" i="1"/>
  <c r="H896" i="1"/>
  <c r="H894" i="1" s="1"/>
  <c r="H892" i="1"/>
  <c r="H891" i="1"/>
  <c r="H888" i="1"/>
  <c r="H887" i="1" s="1"/>
  <c r="H886" i="1" s="1"/>
  <c r="H880" i="1"/>
  <c r="H877" i="1"/>
  <c r="H876" i="1"/>
  <c r="H875" i="1"/>
  <c r="H873" i="1"/>
  <c r="H872" i="1"/>
  <c r="H871" i="1"/>
  <c r="H870" i="1"/>
  <c r="H868" i="1"/>
  <c r="H867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3" i="1"/>
  <c r="H836" i="1"/>
  <c r="H834" i="1" s="1"/>
  <c r="H830" i="1"/>
  <c r="H829" i="1"/>
  <c r="H827" i="1"/>
  <c r="H824" i="1"/>
  <c r="H823" i="1"/>
  <c r="H822" i="1"/>
  <c r="H821" i="1"/>
  <c r="H819" i="1"/>
  <c r="H818" i="1"/>
  <c r="H811" i="1"/>
  <c r="H810" i="1"/>
  <c r="H808" i="1"/>
  <c r="H807" i="1"/>
  <c r="H804" i="1"/>
  <c r="H803" i="1" s="1"/>
  <c r="H802" i="1"/>
  <c r="H801" i="1" s="1"/>
  <c r="H799" i="1"/>
  <c r="H797" i="1" s="1"/>
  <c r="H796" i="1"/>
  <c r="H795" i="1" s="1"/>
  <c r="H793" i="1"/>
  <c r="H792" i="1"/>
  <c r="H791" i="1"/>
  <c r="H790" i="1"/>
  <c r="H789" i="1"/>
  <c r="H788" i="1"/>
  <c r="H785" i="1"/>
  <c r="H784" i="1" s="1"/>
  <c r="H783" i="1"/>
  <c r="H781" i="1" s="1"/>
  <c r="H780" i="1"/>
  <c r="H778" i="1"/>
  <c r="H763" i="1"/>
  <c r="H762" i="1"/>
  <c r="H761" i="1"/>
  <c r="H760" i="1"/>
  <c r="H759" i="1"/>
  <c r="H757" i="1"/>
  <c r="H756" i="1"/>
  <c r="H755" i="1"/>
  <c r="H754" i="1"/>
  <c r="H752" i="1"/>
  <c r="H747" i="1"/>
  <c r="H746" i="1"/>
  <c r="H744" i="1"/>
  <c r="H743" i="1"/>
  <c r="H741" i="1"/>
  <c r="H740" i="1"/>
  <c r="H738" i="1"/>
  <c r="H737" i="1"/>
  <c r="H736" i="1"/>
  <c r="H735" i="1"/>
  <c r="H733" i="1"/>
  <c r="H696" i="1"/>
  <c r="H695" i="1" s="1"/>
  <c r="H694" i="1" s="1"/>
  <c r="H693" i="1"/>
  <c r="H692" i="1"/>
  <c r="H690" i="1"/>
  <c r="H689" i="1"/>
  <c r="H685" i="1"/>
  <c r="H684" i="1"/>
  <c r="H679" i="1"/>
  <c r="H678" i="1"/>
  <c r="H670" i="1"/>
  <c r="H669" i="1" s="1"/>
  <c r="H668" i="1"/>
  <c r="H667" i="1"/>
  <c r="H666" i="1"/>
  <c r="H663" i="1"/>
  <c r="H662" i="1"/>
  <c r="H661" i="1"/>
  <c r="H660" i="1"/>
  <c r="H659" i="1"/>
  <c r="H658" i="1"/>
  <c r="H657" i="1"/>
  <c r="H656" i="1"/>
  <c r="H655" i="1"/>
  <c r="H654" i="1"/>
  <c r="H652" i="1"/>
  <c r="H651" i="1"/>
  <c r="H650" i="1"/>
  <c r="H649" i="1"/>
  <c r="H648" i="1"/>
  <c r="H647" i="1"/>
  <c r="H646" i="1"/>
  <c r="H645" i="1"/>
  <c r="H644" i="1"/>
  <c r="H643" i="1"/>
  <c r="H640" i="1"/>
  <c r="H639" i="1" s="1"/>
  <c r="H637" i="1"/>
  <c r="H634" i="1"/>
  <c r="H633" i="1"/>
  <c r="H631" i="1"/>
  <c r="H630" i="1"/>
  <c r="H629" i="1"/>
  <c r="H625" i="1"/>
  <c r="H624" i="1"/>
  <c r="H617" i="1"/>
  <c r="H615" i="1"/>
  <c r="H600" i="1"/>
  <c r="H599" i="1"/>
  <c r="H596" i="1"/>
  <c r="H595" i="1" s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4" i="1"/>
  <c r="H573" i="1"/>
  <c r="H572" i="1"/>
  <c r="H571" i="1"/>
  <c r="H570" i="1"/>
  <c r="H569" i="1"/>
  <c r="H565" i="1"/>
  <c r="H517" i="1"/>
  <c r="H515" i="1"/>
  <c r="H514" i="1"/>
  <c r="H513" i="1"/>
  <c r="H510" i="1"/>
  <c r="H507" i="1"/>
  <c r="H504" i="1"/>
  <c r="H503" i="1"/>
  <c r="H502" i="1"/>
  <c r="H499" i="1"/>
  <c r="H498" i="1"/>
  <c r="H497" i="1"/>
  <c r="H496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6" i="1"/>
  <c r="H475" i="1"/>
  <c r="H474" i="1"/>
  <c r="H473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0" i="1"/>
  <c r="H449" i="1"/>
  <c r="H448" i="1"/>
  <c r="H445" i="1"/>
  <c r="H443" i="1"/>
  <c r="H440" i="1"/>
  <c r="H439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5" i="1"/>
  <c r="H384" i="1"/>
  <c r="H373" i="1"/>
  <c r="H372" i="1"/>
  <c r="H371" i="1"/>
  <c r="H370" i="1"/>
  <c r="H369" i="1"/>
  <c r="H368" i="1"/>
  <c r="H367" i="1"/>
  <c r="H366" i="1"/>
  <c r="H365" i="1"/>
  <c r="H364" i="1"/>
  <c r="H362" i="1"/>
  <c r="H360" i="1"/>
  <c r="H356" i="1"/>
  <c r="H351" i="1"/>
  <c r="H350" i="1"/>
  <c r="H346" i="1"/>
  <c r="H345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1" i="1"/>
  <c r="H280" i="1"/>
  <c r="H279" i="1"/>
  <c r="H277" i="1"/>
  <c r="H272" i="1"/>
  <c r="H270" i="1"/>
  <c r="H269" i="1"/>
  <c r="H268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1" i="1"/>
  <c r="H50" i="1"/>
  <c r="H49" i="1"/>
  <c r="H48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09" i="1" l="1"/>
  <c r="H866" i="1"/>
  <c r="H928" i="1"/>
  <c r="H927" i="1" s="1"/>
  <c r="H1560" i="1"/>
  <c r="H1559" i="1" s="1"/>
  <c r="H4930" i="1"/>
  <c r="H5167" i="1"/>
  <c r="H688" i="1"/>
  <c r="H890" i="1"/>
  <c r="H889" i="1" s="1"/>
  <c r="H817" i="1"/>
  <c r="H4836" i="1"/>
  <c r="H4833" i="1" s="1"/>
  <c r="H5139" i="1"/>
  <c r="H5136" i="1" s="1"/>
  <c r="H4977" i="1"/>
  <c r="H4974" i="1" s="1"/>
  <c r="H494" i="1"/>
  <c r="H493" i="1" s="1"/>
  <c r="H628" i="1"/>
  <c r="H806" i="1"/>
  <c r="H5149" i="1"/>
  <c r="H4874" i="1"/>
  <c r="H5158" i="1"/>
  <c r="H5173" i="1"/>
  <c r="H598" i="1"/>
  <c r="H597" i="1" s="1"/>
  <c r="H620" i="1"/>
  <c r="H1694" i="1"/>
  <c r="H1691" i="1" s="1"/>
  <c r="H4814" i="1"/>
  <c r="H4823" i="1"/>
  <c r="H4934" i="1"/>
  <c r="H4933" i="1" s="1"/>
  <c r="H732" i="1"/>
  <c r="H749" i="1"/>
  <c r="H1064" i="1"/>
  <c r="H1061" i="1" s="1"/>
  <c r="H1491" i="1"/>
  <c r="H4811" i="1"/>
  <c r="H4808" i="1" s="1"/>
  <c r="H4847" i="1"/>
  <c r="H4844" i="1" s="1"/>
  <c r="H632" i="1"/>
  <c r="H641" i="1"/>
  <c r="H665" i="1"/>
  <c r="H664" i="1" s="1"/>
  <c r="H672" i="1"/>
  <c r="H691" i="1"/>
  <c r="H794" i="1"/>
  <c r="H874" i="1"/>
  <c r="H914" i="1"/>
  <c r="H961" i="1"/>
  <c r="H1461" i="1"/>
  <c r="H1523" i="1"/>
  <c r="H1522" i="1" s="1"/>
  <c r="H1657" i="1"/>
  <c r="H4828" i="1"/>
  <c r="H4922" i="1"/>
  <c r="H5131" i="1"/>
  <c r="H5145" i="1"/>
  <c r="H5142" i="1" s="1"/>
  <c r="H5236" i="1"/>
  <c r="H5233" i="1" s="1"/>
  <c r="H5267" i="1"/>
  <c r="H5264" i="1" s="1"/>
  <c r="H1567" i="1"/>
  <c r="H1563" i="1" s="1"/>
  <c r="H4653" i="1"/>
  <c r="H4839" i="1"/>
  <c r="H4927" i="1"/>
  <c r="H5116" i="1"/>
  <c r="H758" i="1"/>
  <c r="H363" i="1"/>
  <c r="H901" i="1"/>
  <c r="H1397" i="1"/>
  <c r="H1617" i="1"/>
  <c r="H4990" i="1"/>
  <c r="H5216" i="1"/>
  <c r="H348" i="1"/>
  <c r="H602" i="1"/>
  <c r="H777" i="1"/>
  <c r="H869" i="1"/>
  <c r="H1034" i="1"/>
  <c r="H1039" i="1"/>
  <c r="H4868" i="1"/>
  <c r="H4865" i="1" s="1"/>
  <c r="H4887" i="1"/>
  <c r="H4944" i="1"/>
  <c r="H4941" i="1" s="1"/>
  <c r="H5088" i="1"/>
  <c r="H5126" i="1"/>
  <c r="H5207" i="1"/>
  <c r="H5279" i="1"/>
  <c r="H5295" i="1"/>
  <c r="H5294" i="1" s="1"/>
  <c r="H739" i="1"/>
  <c r="H949" i="1"/>
  <c r="H948" i="1" s="1"/>
  <c r="H1676" i="1"/>
  <c r="H4820" i="1"/>
  <c r="H4819" i="1" s="1"/>
  <c r="H4899" i="1"/>
  <c r="H16" i="1"/>
  <c r="H653" i="1"/>
  <c r="H680" i="1"/>
  <c r="H787" i="1"/>
  <c r="H786" i="1" s="1"/>
  <c r="H820" i="1"/>
  <c r="H826" i="1"/>
  <c r="H825" i="1" s="1"/>
  <c r="H897" i="1"/>
  <c r="H893" i="1" s="1"/>
  <c r="H944" i="1"/>
  <c r="H941" i="1" s="1"/>
  <c r="H971" i="1"/>
  <c r="H970" i="1" s="1"/>
  <c r="H977" i="1"/>
  <c r="H976" i="1" s="1"/>
  <c r="H1057" i="1"/>
  <c r="H1053" i="1" s="1"/>
  <c r="H1467" i="1"/>
  <c r="H1550" i="1"/>
  <c r="H1549" i="1" s="1"/>
  <c r="H1572" i="1"/>
  <c r="H4775" i="1"/>
  <c r="H4851" i="1"/>
  <c r="H4850" i="1" s="1"/>
  <c r="H4883" i="1"/>
  <c r="H5110" i="1"/>
  <c r="H5164" i="1"/>
  <c r="H5161" i="1" s="1"/>
  <c r="H5202" i="1"/>
  <c r="H5222" i="1"/>
  <c r="H5221" i="1" s="1"/>
  <c r="H5271" i="1"/>
  <c r="H800" i="1"/>
  <c r="H1117" i="1"/>
  <c r="H5104" i="1"/>
  <c r="H1571" i="1" l="1"/>
  <c r="H805" i="1"/>
  <c r="H5148" i="1"/>
  <c r="H816" i="1"/>
  <c r="H638" i="1"/>
  <c r="H601" i="1"/>
  <c r="H1466" i="1"/>
  <c r="H731" i="1"/>
  <c r="H687" i="1"/>
  <c r="H4882" i="1"/>
  <c r="H626" i="1"/>
  <c r="H4652" i="1"/>
  <c r="H1656" i="1"/>
  <c r="H5172" i="1"/>
  <c r="H748" i="1"/>
  <c r="H865" i="1"/>
  <c r="H15" i="1"/>
  <c r="H671" i="1"/>
  <c r="H4989" i="1"/>
  <c r="H5270" i="1"/>
  <c r="H1396" i="1"/>
  <c r="H5109" i="1"/>
  <c r="H900" i="1"/>
  <c r="H1033" i="1"/>
  <c r="H4983" i="1" l="1"/>
  <c r="H1698" i="1"/>
  <c r="H5301" i="1"/>
</calcChain>
</file>

<file path=xl/sharedStrings.xml><?xml version="1.0" encoding="utf-8"?>
<sst xmlns="http://schemas.openxmlformats.org/spreadsheetml/2006/main" count="37726" uniqueCount="7357">
  <si>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</si>
  <si>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</si>
  <si>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</si>
  <si>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</si>
  <si>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</si>
  <si>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</si>
  <si>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</si>
  <si>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</si>
  <si>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</si>
  <si>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</si>
  <si>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</si>
  <si>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</si>
  <si>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</si>
  <si>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</si>
  <si>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</si>
  <si>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</si>
  <si>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</si>
  <si>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</si>
  <si>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</si>
  <si>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</si>
  <si>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</si>
  <si>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</si>
  <si>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</si>
  <si>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</si>
  <si>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</si>
  <si>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</si>
  <si>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</si>
  <si>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</si>
  <si>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</si>
  <si>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</si>
  <si>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</si>
  <si>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</si>
  <si>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</si>
  <si>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</si>
  <si>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</si>
  <si>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</si>
  <si>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</si>
  <si>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</si>
  <si>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</si>
  <si>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</si>
  <si>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</si>
  <si>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</si>
  <si>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</si>
  <si>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</si>
  <si>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</si>
  <si>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</si>
  <si>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</si>
  <si>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</si>
  <si>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</si>
  <si>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</si>
  <si>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</si>
  <si>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</si>
  <si>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</si>
  <si>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</si>
  <si>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</si>
  <si>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</si>
  <si>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</si>
  <si>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</si>
  <si>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</si>
  <si>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</si>
  <si>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</si>
  <si>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</si>
  <si>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</si>
  <si>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</si>
  <si>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</si>
  <si>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</si>
  <si>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</si>
  <si>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</si>
  <si>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</si>
  <si>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</si>
  <si>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</si>
  <si>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</si>
  <si>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</si>
  <si>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</si>
  <si>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</si>
  <si>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</si>
  <si>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</si>
  <si>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</si>
  <si>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</si>
  <si>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</si>
  <si>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</si>
  <si>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</si>
  <si>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</si>
  <si>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</si>
  <si>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</si>
  <si>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</si>
  <si>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</si>
  <si>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</si>
  <si>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</si>
  <si>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</si>
  <si>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</si>
  <si>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</si>
  <si>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</si>
  <si>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</si>
  <si>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</si>
  <si>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</si>
  <si>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</si>
  <si>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</si>
  <si>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</si>
  <si>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</si>
  <si>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</si>
  <si>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</si>
  <si>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</si>
  <si>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</si>
  <si>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</si>
  <si>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</si>
  <si>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</si>
  <si>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</si>
  <si>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</si>
  <si>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</si>
  <si>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</si>
  <si>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</si>
  <si>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</si>
  <si>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</si>
  <si>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</si>
  <si>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</si>
  <si>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</si>
  <si>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</si>
  <si>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</si>
  <si>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</si>
  <si>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</si>
  <si>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</si>
  <si>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</si>
  <si>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</si>
  <si>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</si>
  <si>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</si>
  <si>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</si>
  <si>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</si>
  <si>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</si>
  <si>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</si>
  <si>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</si>
  <si>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</si>
  <si>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</si>
  <si>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</si>
  <si>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</si>
  <si>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</si>
  <si>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</si>
  <si>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</si>
  <si>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</si>
  <si>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</si>
  <si>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</si>
  <si>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</si>
  <si>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</si>
  <si>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</si>
  <si>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</si>
  <si>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</si>
  <si>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</si>
  <si>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</si>
  <si>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</si>
  <si>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</si>
  <si>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</si>
  <si>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</si>
  <si>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</si>
  <si>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</si>
  <si>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</si>
  <si>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</si>
  <si>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</si>
  <si>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</si>
  <si>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</si>
  <si>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</si>
  <si>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</si>
  <si>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</si>
  <si>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</si>
  <si>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</si>
  <si>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</si>
  <si>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</si>
  <si>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</si>
  <si>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</si>
  <si>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</si>
  <si>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</si>
  <si>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</si>
  <si>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</si>
  <si>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</si>
  <si>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</si>
  <si>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</si>
  <si>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</si>
  <si>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</si>
  <si>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</si>
  <si>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</si>
  <si>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</si>
  <si>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</si>
  <si>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</si>
  <si>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</si>
  <si>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</si>
  <si>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</si>
  <si>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</si>
  <si>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</si>
  <si>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</si>
  <si>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</si>
  <si>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</si>
  <si>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</si>
  <si>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</si>
  <si>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</si>
  <si>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</si>
  <si>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</si>
  <si>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</si>
  <si>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</si>
  <si>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</si>
  <si>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</si>
  <si>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</si>
  <si>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</si>
  <si>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</si>
  <si>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</si>
  <si>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</si>
  <si>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</si>
  <si>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</si>
  <si>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</si>
  <si>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</si>
  <si>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</si>
  <si>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</si>
  <si>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</si>
  <si>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</si>
  <si>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</si>
  <si>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</si>
  <si>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</si>
  <si>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</si>
  <si>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</si>
  <si>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</si>
  <si>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</si>
  <si>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</si>
  <si>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</si>
  <si>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</si>
  <si>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</si>
  <si>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</si>
  <si>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</si>
  <si>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</si>
  <si>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</si>
  <si>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</si>
  <si>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</si>
  <si>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</si>
  <si>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</si>
  <si>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</si>
  <si>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</si>
  <si>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</si>
  <si>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</si>
  <si>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</si>
  <si>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</si>
  <si>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</si>
  <si>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</si>
  <si>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</si>
  <si>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</si>
  <si>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</si>
  <si>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</si>
  <si>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</si>
  <si>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</si>
  <si>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</si>
  <si>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</si>
  <si>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</si>
  <si>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</si>
  <si>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</si>
  <si>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</si>
  <si>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</si>
  <si>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</si>
  <si>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</si>
  <si>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</si>
  <si>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</si>
  <si>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</si>
  <si>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</si>
  <si>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</si>
  <si>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</si>
  <si>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</si>
  <si>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</si>
  <si>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</si>
  <si>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</si>
  <si>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</si>
  <si>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</si>
  <si>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</si>
  <si>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</si>
  <si>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</si>
  <si>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</si>
  <si>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</si>
  <si>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</si>
  <si>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</si>
  <si>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</si>
  <si>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</si>
  <si>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</si>
  <si>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</si>
  <si>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</si>
  <si>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</si>
  <si>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</si>
  <si>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</si>
  <si>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</si>
  <si>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</si>
  <si>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</si>
  <si>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</si>
  <si>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</si>
  <si>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</si>
  <si>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</si>
  <si>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</si>
  <si>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</si>
  <si>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</si>
  <si>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</si>
  <si>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</si>
  <si>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</si>
  <si>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</si>
  <si>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</si>
  <si>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</si>
  <si>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</si>
  <si>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</si>
  <si>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</si>
  <si>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</si>
  <si>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</si>
  <si>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</si>
  <si>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</si>
  <si>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</si>
  <si>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</si>
  <si>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</si>
  <si>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</si>
  <si>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</si>
  <si>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</si>
  <si>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</si>
  <si>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</si>
  <si>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</si>
  <si>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</si>
  <si>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</si>
  <si>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</si>
  <si>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</si>
  <si>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</si>
  <si>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</si>
  <si>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</si>
  <si>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</si>
  <si>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</si>
  <si>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</si>
  <si>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</si>
  <si>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</si>
  <si>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</si>
  <si>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</si>
  <si>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</si>
  <si>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</si>
  <si>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</si>
  <si>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</si>
  <si>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</si>
  <si>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</si>
  <si>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</si>
  <si>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</si>
  <si>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</si>
  <si>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</si>
  <si>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</si>
  <si>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</si>
  <si>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</si>
  <si>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</si>
  <si>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</si>
  <si>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</si>
  <si>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</si>
  <si>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</si>
  <si>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</si>
  <si>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</si>
  <si>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</si>
  <si>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</si>
  <si>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</si>
  <si>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</si>
  <si>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</si>
  <si>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</si>
  <si>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</si>
  <si>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</si>
  <si>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</si>
  <si>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</si>
  <si>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</si>
  <si>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</si>
  <si>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</si>
  <si>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</si>
  <si>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</si>
  <si>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</si>
  <si>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</si>
  <si>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</si>
  <si>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</si>
  <si>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</si>
  <si>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</si>
  <si>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</si>
  <si>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</si>
  <si>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</si>
  <si>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</si>
  <si>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</si>
  <si>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</si>
  <si>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</si>
  <si>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</si>
  <si>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</si>
  <si>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</si>
  <si>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</si>
  <si>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</si>
  <si>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</si>
  <si>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</si>
  <si>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</si>
  <si>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</si>
  <si>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</si>
  <si>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</si>
  <si>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</si>
  <si>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</si>
  <si>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</si>
  <si>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</si>
  <si>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</si>
  <si>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</si>
  <si>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</si>
  <si>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</si>
  <si>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</si>
  <si>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</si>
  <si>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</si>
  <si>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</si>
  <si>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</si>
  <si>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</si>
  <si>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</si>
  <si>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</si>
  <si>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</si>
  <si>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</si>
  <si>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</si>
  <si>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</si>
  <si>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</si>
  <si>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</si>
  <si>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</si>
  <si>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</si>
  <si>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</si>
  <si>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</si>
  <si>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</si>
  <si>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</si>
  <si>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</si>
  <si>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</si>
  <si>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</si>
  <si>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</si>
  <si>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</si>
  <si>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</si>
  <si>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</si>
  <si>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</si>
  <si>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</si>
  <si>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</si>
  <si>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</si>
  <si>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</si>
  <si>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</si>
  <si>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</si>
  <si>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</si>
  <si>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</si>
  <si>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</si>
  <si>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</si>
  <si>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</si>
  <si>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</si>
  <si>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</si>
  <si>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</si>
  <si>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</si>
  <si>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</si>
  <si>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</si>
  <si>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</si>
  <si>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</si>
  <si>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</si>
  <si>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</si>
  <si>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</si>
  <si>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</si>
  <si>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</si>
  <si>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</si>
  <si>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</si>
  <si>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</si>
  <si>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</si>
  <si>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</si>
  <si>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</si>
  <si>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</si>
  <si>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</si>
  <si>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</si>
  <si>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</si>
  <si>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</si>
  <si>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</si>
  <si>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</si>
  <si>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</si>
  <si>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</si>
  <si>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</si>
  <si>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</si>
  <si>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</si>
  <si>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</si>
  <si>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</si>
  <si>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</si>
  <si>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</si>
  <si>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</si>
  <si>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</si>
  <si>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</si>
  <si>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</si>
  <si>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</si>
  <si>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</si>
  <si>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</si>
  <si>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</si>
  <si>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</si>
  <si>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</si>
  <si>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</si>
  <si>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</si>
  <si>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</si>
  <si>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</si>
  <si>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</si>
  <si>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</si>
  <si>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</si>
  <si>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</si>
  <si>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</si>
  <si>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</si>
  <si>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</si>
  <si>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</si>
  <si>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</si>
  <si>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</si>
  <si>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</si>
  <si>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</si>
  <si>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</si>
  <si>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</si>
  <si>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</si>
  <si>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</si>
  <si>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</si>
  <si>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</si>
  <si>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</si>
  <si>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</si>
  <si>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</si>
  <si>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</si>
  <si>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</si>
  <si>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</si>
  <si>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</si>
  <si>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</si>
  <si>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</si>
  <si>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</si>
  <si>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</si>
  <si>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</si>
  <si>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</si>
  <si>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</si>
  <si>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</si>
  <si>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</si>
  <si>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</si>
  <si>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</si>
  <si>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</si>
  <si>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</si>
  <si>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</si>
  <si>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</si>
  <si>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</si>
  <si>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</si>
  <si>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</si>
  <si>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</si>
  <si>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</si>
  <si>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</si>
  <si>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</si>
  <si>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</si>
  <si>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</si>
  <si>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</si>
  <si>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</si>
  <si>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</si>
  <si>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</si>
  <si>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</si>
  <si>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</si>
  <si>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</si>
  <si>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</si>
  <si>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</si>
  <si>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</si>
  <si>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</si>
  <si>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</si>
  <si>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</si>
  <si>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</si>
  <si>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</si>
  <si>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</si>
  <si>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</si>
  <si>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</si>
  <si>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</si>
  <si>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</si>
  <si>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</si>
  <si>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</si>
  <si>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</si>
  <si>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</si>
  <si>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</si>
  <si>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</si>
  <si>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</si>
  <si>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</si>
  <si>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</si>
  <si>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</si>
  <si>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</si>
  <si>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</si>
  <si>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</si>
  <si>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</si>
  <si>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</si>
  <si>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</si>
  <si>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</si>
  <si>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</si>
  <si>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</si>
  <si>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</si>
  <si>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</si>
  <si>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</si>
  <si>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</si>
  <si>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</si>
  <si>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</si>
  <si>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</si>
  <si>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</si>
  <si>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</si>
  <si>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</si>
  <si>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</si>
  <si>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</si>
  <si>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</si>
  <si>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</si>
  <si>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</si>
  <si>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</si>
  <si>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</si>
  <si>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</si>
  <si>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</si>
  <si>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</si>
  <si>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</si>
  <si>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</si>
  <si>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</si>
  <si>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</si>
  <si>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</si>
  <si>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</si>
  <si>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</si>
  <si>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</si>
  <si>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</si>
  <si>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</si>
  <si>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</si>
  <si>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</si>
  <si>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</si>
  <si>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</si>
  <si>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</si>
  <si>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</si>
  <si>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</si>
  <si>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</si>
  <si>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</si>
  <si>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</si>
  <si>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</si>
  <si>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</si>
  <si>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</si>
  <si>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</si>
  <si>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</si>
  <si>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</si>
  <si>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</si>
  <si>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</si>
  <si>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</si>
  <si>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</si>
  <si>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</si>
  <si>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</si>
  <si>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</si>
  <si>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</si>
  <si>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</si>
  <si>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</si>
  <si>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</si>
  <si>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</si>
  <si>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</si>
  <si>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</si>
  <si>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</si>
  <si>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</si>
  <si>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</si>
  <si>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</si>
  <si>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</si>
  <si>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</si>
  <si>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</si>
  <si>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</si>
  <si>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</si>
  <si>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</si>
  <si>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</si>
  <si>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</si>
  <si>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</si>
  <si>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</si>
  <si>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</si>
  <si>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</si>
  <si>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</si>
  <si>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</si>
  <si>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</si>
  <si>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</si>
  <si>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</si>
  <si>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</si>
  <si>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</si>
  <si>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</si>
  <si>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</si>
  <si>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</si>
  <si>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</si>
  <si>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</si>
  <si>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</si>
  <si>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</si>
  <si>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</si>
  <si>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</si>
  <si>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</si>
  <si>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</si>
  <si>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</si>
  <si>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</si>
  <si>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</si>
  <si>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</si>
  <si>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</si>
  <si>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</si>
  <si>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</si>
  <si>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</si>
  <si>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</si>
  <si>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</si>
  <si>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</si>
  <si>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</si>
  <si>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</si>
  <si>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</si>
  <si>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</si>
  <si>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</si>
  <si>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</si>
  <si>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</si>
  <si>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</si>
  <si>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</si>
  <si>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</si>
  <si>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</si>
  <si>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</si>
  <si>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</si>
  <si>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</si>
  <si>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</si>
  <si>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</si>
  <si>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</si>
  <si>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</si>
  <si>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</si>
  <si>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</si>
  <si>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</si>
  <si>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</si>
  <si>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</si>
  <si>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</si>
  <si>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</si>
  <si>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</si>
  <si>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</si>
  <si>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</si>
  <si>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</si>
  <si>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</si>
  <si>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</si>
  <si>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</si>
  <si>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</si>
  <si>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</si>
  <si>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</si>
  <si>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</si>
  <si>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</si>
  <si>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</si>
  <si>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</si>
  <si>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</si>
  <si>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</si>
  <si>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</si>
  <si>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</si>
  <si>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</si>
  <si>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</si>
  <si>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</si>
  <si>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</si>
  <si>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</si>
  <si>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</si>
  <si>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</si>
  <si>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</si>
  <si>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</si>
  <si>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</si>
  <si>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</si>
  <si>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</si>
  <si>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</si>
  <si>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</si>
  <si>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</si>
  <si>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</si>
  <si>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</si>
  <si>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</si>
  <si>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</si>
  <si>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</si>
  <si>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</si>
  <si>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</si>
  <si>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</si>
  <si>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</si>
  <si>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</si>
  <si>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</si>
  <si>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</si>
  <si>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</si>
  <si>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</si>
  <si>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</si>
  <si>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</si>
  <si>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</si>
  <si>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</si>
  <si>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</si>
  <si>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</si>
  <si>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</si>
  <si>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</si>
  <si>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</si>
  <si>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</si>
  <si>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</si>
  <si>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</si>
  <si>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</si>
  <si>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</si>
  <si>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</si>
  <si>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</si>
  <si>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</si>
  <si>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</si>
  <si>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</si>
  <si>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</si>
  <si>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</si>
  <si>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</si>
  <si>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</si>
  <si>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</si>
  <si>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</si>
  <si>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</si>
  <si>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</si>
  <si>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</si>
  <si>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</si>
  <si>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</si>
  <si>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</si>
  <si>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</si>
  <si>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</si>
  <si>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</si>
  <si>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</si>
  <si>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</si>
  <si>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</si>
  <si>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</si>
  <si>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</si>
  <si>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</si>
  <si>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</si>
  <si>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</si>
  <si>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</si>
  <si>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</si>
  <si>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</si>
  <si>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</si>
  <si>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</si>
  <si>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</si>
  <si>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</si>
  <si>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</si>
  <si>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</si>
  <si>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</si>
  <si>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</si>
  <si>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</si>
  <si>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</si>
  <si>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</si>
  <si>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</si>
  <si>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</si>
  <si>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</si>
  <si>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</si>
  <si>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</si>
  <si>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</si>
  <si>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</si>
  <si>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</si>
  <si>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</si>
  <si>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</si>
  <si>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</si>
  <si>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</si>
  <si>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</si>
  <si>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</si>
  <si>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</si>
  <si>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</si>
  <si>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</si>
  <si>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</si>
  <si>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</si>
  <si>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</si>
  <si>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</si>
  <si>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</si>
  <si>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</si>
  <si>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</si>
  <si>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</si>
  <si>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</si>
  <si>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</si>
  <si>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</si>
  <si>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</si>
  <si>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</si>
  <si>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</si>
  <si>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</si>
  <si>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</si>
  <si>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</si>
  <si>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</si>
  <si>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</si>
  <si>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</si>
  <si>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</si>
  <si>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</si>
  <si>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</si>
  <si>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</si>
  <si>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</si>
  <si>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</si>
  <si>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</si>
  <si>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</si>
  <si>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</si>
  <si>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</si>
  <si>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</si>
  <si>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</si>
  <si>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</si>
  <si>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</si>
  <si>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</si>
  <si>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</si>
  <si>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</si>
  <si>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</si>
  <si>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</si>
  <si>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</si>
  <si>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</si>
  <si>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</si>
  <si>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</si>
  <si>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</si>
  <si>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</si>
  <si>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</si>
  <si>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</si>
  <si>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</si>
  <si>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</si>
  <si>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</si>
  <si>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</si>
  <si>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</si>
  <si>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</si>
  <si>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</si>
  <si>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</si>
  <si>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</si>
  <si>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</si>
  <si>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</si>
  <si>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</si>
  <si>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</si>
  <si>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</si>
  <si>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</si>
  <si>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</si>
  <si>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</si>
  <si>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</si>
  <si>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</si>
  <si>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</si>
  <si>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</si>
  <si>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</si>
  <si>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</si>
  <si>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</si>
  <si>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</si>
  <si>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</si>
  <si>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</si>
  <si>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</si>
  <si>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</si>
  <si>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</si>
  <si>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</si>
  <si>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</si>
  <si>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</si>
  <si>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</si>
  <si>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</si>
  <si>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</si>
  <si>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</si>
  <si>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</si>
  <si>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</si>
  <si>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</si>
  <si>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</si>
  <si>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</si>
  <si>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</si>
  <si>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</si>
  <si>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</si>
  <si>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</si>
  <si>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</si>
  <si>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</si>
  <si>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</si>
  <si>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</si>
  <si>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</si>
  <si>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</si>
  <si>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</si>
  <si>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</si>
  <si>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</si>
  <si>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</si>
  <si>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</si>
  <si>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</si>
  <si>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</si>
  <si>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</si>
  <si>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</si>
  <si>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</si>
  <si>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</si>
  <si>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</si>
  <si>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</si>
  <si>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</si>
  <si>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</si>
  <si>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</si>
  <si>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</si>
  <si>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</si>
  <si>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</si>
  <si>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</si>
  <si>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</si>
  <si>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</si>
  <si>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</si>
  <si>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</si>
  <si>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</si>
  <si>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</si>
  <si>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</si>
  <si>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</si>
  <si>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</si>
  <si>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</si>
  <si>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</si>
  <si>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</si>
  <si>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</si>
  <si>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</si>
  <si>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</si>
  <si>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</si>
  <si>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</si>
  <si>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</si>
  <si>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</si>
  <si>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</si>
  <si>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</si>
  <si>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</si>
  <si>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</si>
  <si>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</si>
  <si>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</si>
  <si>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</si>
  <si>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</si>
  <si>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</si>
  <si>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</si>
  <si>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</si>
  <si>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</si>
  <si>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</si>
  <si>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</si>
  <si>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</si>
  <si>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</si>
  <si>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</si>
  <si>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</si>
  <si>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</si>
  <si>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</si>
  <si>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</si>
  <si>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</si>
  <si>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</si>
  <si>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</si>
  <si>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</si>
  <si>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</si>
  <si>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</si>
  <si>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</si>
  <si>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</si>
  <si>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</si>
  <si>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</si>
  <si>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</si>
  <si>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</si>
  <si>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</si>
  <si>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</si>
  <si>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</si>
  <si>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</si>
  <si>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</si>
  <si>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</si>
  <si>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</si>
  <si>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</si>
  <si>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 xml:space="preserve"> ճաշասեղաններ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</si>
  <si>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</si>
  <si>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</si>
  <si>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</si>
  <si>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</si>
  <si>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</si>
  <si>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</si>
  <si>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</si>
  <si>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</si>
  <si>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</si>
  <si>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</si>
  <si>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</si>
  <si>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</si>
  <si>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</si>
  <si>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</si>
  <si>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</si>
  <si>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</si>
  <si>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</si>
  <si>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</si>
  <si>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</si>
  <si>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</si>
  <si>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</si>
  <si>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</si>
  <si>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</si>
  <si>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</si>
  <si>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</si>
  <si>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</si>
  <si>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</si>
  <si>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</si>
  <si>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</si>
  <si>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</si>
  <si>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</si>
  <si>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</si>
  <si>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</si>
  <si>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</si>
  <si>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</si>
  <si>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</si>
  <si>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</si>
  <si>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</si>
  <si>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</si>
  <si>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</si>
  <si>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</si>
  <si>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</si>
  <si>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</si>
  <si>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</si>
  <si>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</si>
  <si>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</si>
  <si>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</si>
  <si>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</si>
  <si>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</si>
  <si>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</si>
  <si>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</si>
  <si>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</si>
  <si>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</si>
  <si>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</si>
  <si>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</si>
  <si>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</si>
  <si>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</si>
  <si>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</si>
  <si>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</si>
  <si>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</si>
  <si>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</si>
  <si>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</si>
  <si>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</si>
  <si>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</si>
  <si>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</si>
  <si>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</si>
  <si>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</si>
  <si>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</si>
  <si>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</si>
  <si>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</si>
  <si>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</si>
  <si>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</si>
  <si>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</si>
  <si>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</si>
  <si>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</si>
  <si>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</si>
  <si>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</si>
  <si>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</si>
  <si>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</si>
  <si>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</si>
  <si>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</si>
  <si>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</si>
  <si>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</si>
  <si>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</si>
  <si>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</si>
  <si>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</si>
  <si>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</si>
  <si>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</si>
  <si>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</si>
  <si>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</si>
  <si>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</si>
  <si>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</si>
  <si>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</si>
  <si>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</si>
  <si>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</si>
  <si>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</si>
  <si>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</si>
  <si>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</si>
  <si>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</si>
  <si>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</si>
  <si>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</si>
  <si>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</si>
  <si>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</si>
  <si>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</si>
  <si>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</si>
  <si>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</si>
  <si>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</si>
  <si>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</si>
  <si>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</si>
  <si>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</si>
  <si>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</si>
  <si>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</si>
  <si>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</si>
  <si>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</si>
  <si>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</si>
  <si>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</si>
  <si>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</si>
  <si>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</si>
  <si>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</si>
  <si>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</si>
  <si>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</si>
  <si>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</si>
  <si>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</si>
  <si>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</si>
  <si>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</si>
  <si>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</si>
  <si>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</si>
  <si>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</si>
  <si>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</si>
  <si>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</si>
  <si>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</si>
  <si>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</si>
  <si>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</si>
  <si>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</si>
  <si>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</si>
  <si>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</si>
  <si>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</si>
  <si>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</si>
  <si>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</si>
  <si>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</si>
  <si>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</si>
  <si>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</si>
  <si>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</si>
  <si>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</si>
  <si>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</si>
  <si>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</si>
  <si>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</si>
  <si>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</si>
  <si>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</si>
  <si>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</si>
  <si>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</si>
  <si>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</si>
  <si>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</si>
  <si>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</si>
  <si>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</si>
  <si>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</si>
  <si>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</si>
  <si>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</si>
  <si>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</si>
  <si>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</si>
  <si>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</si>
  <si>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</si>
  <si>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</si>
  <si>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</si>
  <si>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</si>
  <si>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</si>
  <si>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</si>
  <si>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</si>
  <si>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</si>
  <si>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</si>
  <si>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</si>
  <si>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</si>
  <si>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</si>
  <si>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</si>
  <si>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</si>
  <si>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</si>
  <si>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</si>
  <si>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</si>
  <si>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</si>
  <si>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</si>
  <si>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</si>
  <si>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</si>
  <si>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</si>
  <si>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</si>
  <si>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</si>
  <si>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</si>
  <si>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</si>
  <si>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</si>
  <si>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</si>
  <si>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</si>
  <si>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</si>
  <si>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</si>
  <si>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</si>
  <si>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</si>
  <si>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</si>
  <si>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</si>
  <si>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</si>
  <si>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</si>
  <si>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</si>
  <si>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</si>
  <si>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</si>
  <si>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</si>
  <si>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</si>
  <si>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</si>
  <si>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</si>
  <si>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</si>
  <si>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</si>
  <si>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</si>
  <si>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</si>
  <si>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</si>
  <si>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</si>
  <si>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</si>
  <si>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</si>
  <si>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</si>
  <si>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</si>
  <si>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</si>
  <si>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</si>
  <si>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</si>
  <si>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</si>
  <si>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</si>
  <si>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</si>
  <si>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</si>
  <si>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</si>
  <si>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</si>
  <si>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</si>
  <si>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</si>
  <si>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</si>
  <si>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</si>
  <si>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</si>
  <si>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</si>
  <si>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</si>
  <si>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</si>
  <si>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</si>
  <si>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</si>
  <si>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</si>
  <si>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</si>
  <si>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</si>
  <si>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</si>
  <si>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</si>
  <si>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</si>
  <si>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</si>
  <si>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</si>
  <si>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</si>
  <si>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</si>
  <si>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</si>
  <si>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</si>
  <si>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</si>
  <si>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</si>
  <si>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</si>
  <si>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</si>
  <si>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</si>
  <si>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</si>
  <si>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</si>
  <si>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</si>
  <si>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</si>
  <si>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</si>
  <si>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</si>
  <si>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</si>
  <si>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</si>
  <si>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</si>
  <si>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</si>
  <si>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</si>
  <si>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</si>
  <si>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</si>
  <si>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</si>
  <si>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</si>
  <si>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</si>
  <si>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</si>
  <si>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</si>
  <si>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</si>
  <si>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</si>
  <si>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</si>
  <si>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</si>
  <si>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</si>
  <si>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</si>
  <si>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</si>
  <si>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</si>
  <si>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</si>
  <si>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</si>
  <si>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</si>
  <si>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</si>
  <si>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</si>
  <si>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</si>
  <si>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</si>
  <si>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</si>
  <si>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</si>
  <si>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</si>
  <si>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</si>
  <si>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</si>
  <si>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</si>
  <si>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</si>
  <si>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</si>
  <si>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</si>
  <si>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</si>
  <si>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</si>
  <si>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</si>
  <si>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</si>
  <si>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</si>
  <si>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</si>
  <si>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</si>
  <si>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</si>
  <si>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</si>
  <si>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</si>
  <si>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</si>
  <si>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</si>
  <si>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</si>
  <si>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</si>
  <si>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</si>
  <si>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</si>
  <si>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</si>
  <si>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</si>
  <si>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</si>
  <si>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</si>
  <si>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</si>
  <si>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</si>
  <si>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</si>
  <si>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</si>
  <si>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</si>
  <si>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</si>
  <si>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</si>
  <si>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</si>
  <si>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</si>
  <si>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</si>
  <si>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</si>
  <si>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</si>
  <si>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</si>
  <si>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</si>
  <si>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</si>
  <si>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</si>
  <si>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</si>
  <si>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</si>
  <si>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</si>
  <si>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</si>
  <si>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</si>
  <si>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</si>
  <si>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</si>
  <si>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</si>
  <si>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</si>
  <si>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</si>
  <si>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</si>
  <si>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</si>
  <si>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</si>
  <si>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</si>
  <si>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</si>
  <si>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</si>
  <si>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</si>
  <si>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</si>
  <si>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</si>
  <si>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</si>
  <si>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</si>
  <si>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</si>
  <si>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</si>
  <si>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</si>
  <si>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</si>
  <si>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</si>
  <si>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</si>
  <si>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</si>
  <si>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</si>
  <si>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</si>
  <si>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</si>
  <si>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</si>
  <si>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</si>
  <si>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</si>
  <si>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</si>
  <si>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</si>
  <si>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</si>
  <si>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</si>
  <si>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</si>
  <si>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</si>
  <si>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</si>
  <si>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</si>
  <si>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</si>
  <si>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</si>
  <si>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</si>
  <si>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</si>
  <si>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</si>
  <si>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</si>
  <si>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</si>
  <si>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</si>
  <si>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</si>
  <si>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</si>
  <si>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</si>
  <si>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</si>
  <si>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</si>
  <si>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</si>
  <si>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</si>
  <si>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</si>
  <si>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</si>
  <si>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</si>
  <si>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</si>
  <si>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</si>
  <si>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</si>
  <si>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</si>
  <si>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</si>
  <si>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</si>
  <si>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</si>
  <si>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</si>
  <si>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</si>
  <si>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</si>
  <si>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</si>
  <si>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</si>
  <si>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</si>
  <si>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</si>
  <si>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</si>
  <si>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</si>
  <si>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</si>
  <si>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</si>
  <si>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</si>
  <si>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</si>
  <si>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</si>
  <si>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</si>
  <si>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</si>
  <si>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</si>
  <si>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</si>
  <si>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</si>
  <si>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</si>
  <si>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</si>
  <si>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</si>
  <si>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</si>
  <si>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</si>
  <si>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</si>
  <si>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</si>
  <si>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</si>
  <si>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</si>
  <si>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</si>
  <si>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</si>
  <si>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</si>
  <si>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</si>
  <si>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</si>
  <si>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</si>
  <si>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</si>
  <si>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</si>
  <si>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</si>
  <si>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</si>
  <si>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</si>
  <si>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</si>
  <si>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</si>
  <si>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</si>
  <si>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</si>
  <si>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</si>
  <si>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</si>
  <si>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</si>
  <si>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</si>
  <si>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</si>
  <si>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</si>
  <si>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</si>
  <si>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</si>
  <si>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</si>
  <si>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</si>
  <si>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</si>
  <si>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</si>
  <si>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</si>
  <si>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</si>
  <si>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</si>
  <si>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</si>
  <si>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</si>
  <si>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</si>
  <si>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</si>
  <si>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</si>
  <si>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</si>
  <si>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</si>
  <si>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</si>
  <si>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</si>
  <si>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</si>
  <si>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</si>
  <si>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</si>
  <si>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</si>
  <si>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</si>
  <si>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</si>
  <si>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</si>
  <si>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</si>
  <si>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</si>
  <si>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</si>
  <si>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</si>
  <si>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</si>
  <si>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</si>
  <si>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</si>
  <si>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</si>
  <si>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</si>
  <si>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</si>
  <si>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</si>
  <si>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</si>
  <si>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</si>
  <si>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</si>
  <si>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</si>
  <si>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</si>
  <si>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</si>
  <si>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</si>
  <si>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</si>
  <si>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</si>
  <si>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</si>
  <si>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</si>
  <si>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</si>
  <si>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</si>
  <si>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</si>
  <si>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</si>
  <si>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</si>
  <si>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</si>
  <si>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</si>
  <si>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</si>
  <si>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</si>
  <si>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</si>
  <si>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</si>
  <si>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</si>
  <si>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</si>
  <si>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</si>
  <si>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</si>
  <si>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</si>
  <si>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</si>
  <si>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</si>
  <si>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</si>
  <si>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</si>
  <si>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</si>
  <si>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</si>
  <si>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</si>
  <si>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</si>
  <si>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</si>
  <si>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</si>
  <si>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</si>
  <si>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</si>
  <si>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</si>
  <si>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</si>
  <si>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</si>
  <si>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</si>
  <si>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</si>
  <si>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</si>
  <si>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</si>
  <si>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</si>
  <si>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</si>
  <si>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</si>
  <si>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</si>
  <si>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</si>
  <si>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</si>
  <si>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</si>
  <si>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</si>
  <si>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</si>
  <si>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</si>
  <si>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</si>
  <si>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</si>
  <si>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</si>
  <si>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</si>
  <si>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</si>
  <si>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</si>
  <si>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</si>
  <si>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</si>
  <si>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</si>
  <si>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</si>
  <si>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</si>
  <si>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</si>
  <si>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</si>
  <si>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</si>
  <si>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</si>
  <si>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</si>
  <si>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</si>
  <si>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</si>
  <si>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</si>
  <si>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</si>
  <si>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</si>
  <si>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</si>
  <si>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</si>
  <si>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</si>
  <si>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</si>
  <si>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</si>
  <si>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</si>
  <si>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</si>
  <si>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</si>
  <si>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</si>
  <si>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</si>
  <si>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</si>
  <si>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</si>
  <si>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</si>
  <si>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</si>
  <si>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</si>
  <si>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</si>
  <si>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</si>
  <si>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</si>
  <si>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</si>
  <si>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</si>
  <si>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</si>
  <si>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</si>
  <si>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</si>
  <si>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>45421112/501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</si>
  <si>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</si>
  <si>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</si>
  <si>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</si>
  <si>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</si>
  <si>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</si>
  <si>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</si>
  <si>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</si>
  <si>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</si>
  <si>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</si>
  <si>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</si>
  <si>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</si>
  <si>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</si>
  <si>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</si>
  <si>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</si>
  <si>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</si>
  <si>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</si>
  <si>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</si>
  <si>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</si>
  <si>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</si>
  <si>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</si>
  <si>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</si>
  <si>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</si>
  <si>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</si>
  <si>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</si>
  <si>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</si>
  <si>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</si>
  <si>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</si>
  <si>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</si>
  <si>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</si>
  <si>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</si>
  <si>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</si>
  <si>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</si>
  <si>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</si>
  <si>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</si>
  <si>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</si>
  <si>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</si>
  <si>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</si>
  <si>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</si>
  <si>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</si>
  <si>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</si>
  <si>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</si>
  <si>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</si>
  <si>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</si>
  <si>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</si>
  <si>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</si>
  <si>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</si>
  <si>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</si>
  <si>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</si>
  <si>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</si>
  <si>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</si>
  <si>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</si>
  <si>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</si>
  <si>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</si>
  <si>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</si>
  <si>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</si>
  <si>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</si>
  <si>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</si>
  <si>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</si>
  <si>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</si>
  <si>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</si>
  <si>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</si>
  <si>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</si>
  <si>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</si>
  <si>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</si>
  <si>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</si>
  <si>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</si>
  <si>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</si>
  <si>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</si>
  <si>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</si>
  <si>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</si>
  <si>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</si>
  <si>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</si>
  <si>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</si>
  <si>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</si>
  <si>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</si>
  <si>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</si>
  <si>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</si>
  <si>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</si>
  <si>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</si>
  <si>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</si>
  <si>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</si>
  <si>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</si>
  <si>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</si>
  <si>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</si>
  <si>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</si>
  <si>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</si>
  <si>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</si>
  <si>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</si>
  <si>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</si>
  <si>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</si>
  <si>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</si>
  <si>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</si>
  <si>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</si>
  <si>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</si>
  <si>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</si>
  <si>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</si>
  <si>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</si>
  <si>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</si>
  <si>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</si>
  <si>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</si>
  <si>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</si>
  <si>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</si>
  <si>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</si>
  <si>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</si>
  <si>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</si>
  <si>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</si>
  <si>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</si>
  <si>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</si>
  <si>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</si>
  <si>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</si>
  <si>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</si>
  <si>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</si>
  <si>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</si>
  <si>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</si>
  <si>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</si>
  <si>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</si>
  <si>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</si>
  <si>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</si>
  <si>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</si>
  <si>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</si>
  <si>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</si>
  <si>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</si>
  <si>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</si>
  <si>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</si>
  <si>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</si>
  <si>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</si>
  <si>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</si>
  <si>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</si>
  <si>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</si>
  <si>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</si>
  <si>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</si>
  <si>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</si>
  <si>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</si>
  <si>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</si>
  <si>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</si>
  <si>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</si>
  <si>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</si>
  <si>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</si>
  <si>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</si>
  <si>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</si>
  <si>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</si>
  <si>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</si>
  <si>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</si>
  <si>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</si>
  <si>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</si>
  <si>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</si>
  <si>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</si>
  <si>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</si>
  <si>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</si>
  <si>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</si>
  <si>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</si>
  <si>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</si>
  <si>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</si>
  <si>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</si>
  <si>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</si>
  <si>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</si>
  <si>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</si>
  <si>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</si>
  <si>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</si>
  <si>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</si>
  <si>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</si>
  <si>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</si>
  <si>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</si>
  <si>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</si>
  <si>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</si>
  <si>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</si>
  <si>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</si>
  <si>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</si>
  <si>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</si>
  <si>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</si>
  <si>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</si>
  <si>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</si>
  <si>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</si>
  <si>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</si>
  <si>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</si>
  <si>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</si>
  <si>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</si>
  <si>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</si>
  <si>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</si>
  <si>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</si>
  <si>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</si>
  <si>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</si>
  <si>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</si>
  <si>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</si>
  <si>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</si>
  <si>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</si>
  <si>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</si>
  <si>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</si>
  <si>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</si>
  <si>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</si>
  <si>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</si>
  <si>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</si>
  <si>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</si>
  <si>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</si>
  <si>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</si>
  <si>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</si>
  <si>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</si>
  <si>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</si>
  <si>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</si>
  <si>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</si>
  <si>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</si>
  <si>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</si>
  <si>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</si>
  <si>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</si>
  <si>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</si>
  <si>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</si>
  <si>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</si>
  <si>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</si>
  <si>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</si>
  <si>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</si>
  <si>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</si>
  <si>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</si>
  <si>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</si>
  <si>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</si>
  <si>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</si>
  <si>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</si>
  <si>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</si>
  <si>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</si>
  <si>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</si>
  <si>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</si>
  <si>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</si>
  <si>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</si>
  <si>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</si>
  <si>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</si>
  <si>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</si>
  <si>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</si>
  <si>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</si>
  <si>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</si>
  <si>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</si>
  <si>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</si>
  <si>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</si>
  <si>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</si>
  <si>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</si>
  <si>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</si>
  <si>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</si>
  <si>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</si>
  <si>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</si>
  <si>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</si>
  <si>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</si>
  <si>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</si>
  <si>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</si>
  <si>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</si>
  <si>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</si>
  <si>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</si>
  <si>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</si>
  <si>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</si>
  <si>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</si>
  <si>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</si>
  <si>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</si>
  <si>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</si>
  <si>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</si>
  <si>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</si>
  <si>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</si>
  <si>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</si>
  <si>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</si>
  <si>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</si>
  <si>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</si>
  <si>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</si>
  <si>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</si>
  <si>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</si>
  <si>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</si>
  <si>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</si>
  <si>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</si>
  <si>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</si>
  <si>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</si>
  <si>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</si>
  <si>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</si>
  <si>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</si>
  <si>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</si>
  <si>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</si>
  <si>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</si>
  <si>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</si>
  <si>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</si>
  <si>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</si>
  <si>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</si>
  <si>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</si>
  <si>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</si>
  <si>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</si>
  <si>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</si>
  <si>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</si>
  <si>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</si>
  <si>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</si>
  <si>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</si>
  <si>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</si>
  <si>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</si>
  <si>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</si>
  <si>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</si>
  <si>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</si>
  <si>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</si>
  <si>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</si>
  <si>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</si>
  <si>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</si>
  <si>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</si>
  <si>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</si>
  <si>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</si>
  <si>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</si>
  <si>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</si>
  <si>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</si>
  <si>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</si>
  <si>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</si>
  <si>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</si>
  <si>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</si>
  <si>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</si>
  <si>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</si>
  <si>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</si>
  <si>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</si>
  <si>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</si>
  <si>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</si>
  <si>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</si>
  <si>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</si>
  <si>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</si>
  <si>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</si>
  <si>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</si>
  <si>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</si>
  <si>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</si>
  <si>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</si>
  <si>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</si>
  <si>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</si>
  <si>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</si>
  <si>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</si>
  <si>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</si>
  <si>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</si>
  <si>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</si>
  <si>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</si>
  <si>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</si>
  <si>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</si>
  <si>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</si>
  <si>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</si>
  <si>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</si>
  <si>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</si>
  <si>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</si>
  <si>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</si>
  <si>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</si>
  <si>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</si>
  <si>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</si>
  <si>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</si>
  <si>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</si>
  <si>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</si>
  <si>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</si>
  <si>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</si>
  <si>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</si>
  <si>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</si>
  <si>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</si>
  <si>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</si>
  <si>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</si>
  <si>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</si>
  <si>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</si>
  <si>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</si>
  <si>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</si>
  <si>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</si>
  <si>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</si>
  <si>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</si>
  <si>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</si>
  <si>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</si>
  <si>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</si>
  <si>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</si>
  <si>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</si>
  <si>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</si>
  <si>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</si>
  <si>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</si>
  <si>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</si>
  <si>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</si>
  <si>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</si>
  <si>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</si>
  <si>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</si>
  <si>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</si>
  <si>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</si>
  <si>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</si>
  <si>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</si>
  <si>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</si>
  <si>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</si>
  <si>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</si>
  <si>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</si>
  <si>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</si>
  <si>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</si>
  <si>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</si>
  <si>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</si>
  <si>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</si>
  <si>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</si>
  <si>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</si>
  <si>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</si>
  <si>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</si>
  <si>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</si>
  <si>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</si>
  <si>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</si>
  <si>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</si>
  <si>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</si>
  <si>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</si>
  <si>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</si>
  <si>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</si>
  <si>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</si>
  <si>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</si>
  <si>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</si>
  <si>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</si>
  <si>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</si>
  <si>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</si>
  <si>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</si>
  <si>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</si>
  <si>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</si>
  <si>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</si>
  <si>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</si>
  <si>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</si>
  <si>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</si>
  <si>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</si>
  <si>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</si>
  <si>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</si>
  <si>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</si>
  <si>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</si>
  <si>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</si>
  <si>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</si>
  <si>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</si>
  <si>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</si>
  <si>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</si>
  <si>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</si>
  <si>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</si>
  <si>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</si>
  <si>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</si>
  <si>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</si>
  <si>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</si>
  <si>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</si>
  <si>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</si>
  <si>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</si>
  <si>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</si>
  <si>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</si>
  <si>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</si>
  <si>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</si>
  <si>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</si>
  <si>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</si>
  <si>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</si>
  <si>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</si>
  <si>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</si>
  <si>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</si>
  <si>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</si>
  <si>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</si>
  <si>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</si>
  <si>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</si>
  <si>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</si>
  <si>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</si>
  <si>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</si>
  <si>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</si>
  <si>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</si>
  <si>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</si>
  <si>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</si>
  <si>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</si>
  <si>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</si>
  <si>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</si>
  <si>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</si>
  <si>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</si>
  <si>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</si>
  <si>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</si>
  <si>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</si>
  <si>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</si>
  <si>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</si>
  <si>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</si>
  <si>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</si>
  <si>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</si>
  <si>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</si>
  <si>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</si>
  <si>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</si>
  <si>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</si>
  <si>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</si>
  <si>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</si>
  <si>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</si>
  <si>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</si>
  <si>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</si>
  <si>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</si>
  <si>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</si>
  <si>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</si>
  <si>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</si>
  <si>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</si>
  <si>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</si>
  <si>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</si>
  <si>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</si>
  <si>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</si>
  <si>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</si>
  <si>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</si>
  <si>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</si>
  <si>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</si>
  <si>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</si>
  <si>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</si>
  <si>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</si>
  <si>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</si>
  <si>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</si>
  <si>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</si>
  <si>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</si>
  <si>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</si>
  <si>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</si>
  <si>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</si>
  <si>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</si>
  <si>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</si>
  <si>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</si>
  <si>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</si>
  <si>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</si>
  <si>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</si>
  <si>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</si>
  <si>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</si>
  <si>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</si>
  <si>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</si>
  <si>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</si>
  <si>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</si>
  <si>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</si>
  <si>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</si>
  <si>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</si>
  <si>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</si>
  <si>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</si>
  <si>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</si>
  <si>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</si>
  <si>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</si>
  <si>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</si>
  <si>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</si>
  <si>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</si>
  <si>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</si>
  <si>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</si>
  <si>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</si>
  <si>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</si>
  <si>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</si>
  <si>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</si>
  <si>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</si>
  <si>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</si>
  <si>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</si>
  <si>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</si>
  <si>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</si>
  <si>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</si>
  <si>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</si>
  <si>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</si>
  <si>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</si>
  <si>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</si>
  <si>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</si>
  <si>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</si>
  <si>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</si>
  <si>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</si>
  <si>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</si>
  <si>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</si>
  <si>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</si>
  <si>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</si>
  <si>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</si>
  <si>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</si>
  <si>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</si>
  <si>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</si>
  <si>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</si>
  <si>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</si>
  <si>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</si>
  <si>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</si>
  <si>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</si>
  <si>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</si>
  <si>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</si>
  <si>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</si>
  <si>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</si>
  <si>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</si>
  <si>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</si>
  <si>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</si>
  <si>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</si>
  <si>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</si>
  <si>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</si>
  <si>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</si>
  <si>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</si>
  <si>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</si>
  <si>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</si>
  <si>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</si>
  <si>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</si>
  <si>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</si>
  <si>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</si>
  <si>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</si>
  <si>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</si>
  <si>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</si>
  <si>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</si>
  <si>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</si>
  <si>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</si>
  <si>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</si>
  <si>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</si>
  <si>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</si>
  <si>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</si>
  <si>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</si>
  <si>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</si>
  <si>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</si>
  <si>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</si>
  <si>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</si>
  <si>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</si>
  <si>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</si>
  <si>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</si>
  <si>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</si>
  <si>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</si>
  <si>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</si>
  <si>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</si>
  <si>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</si>
  <si>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</si>
  <si>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</si>
  <si>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</si>
  <si>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</si>
  <si>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</si>
  <si>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</si>
  <si>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</si>
  <si>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</si>
  <si>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</si>
  <si>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</si>
  <si>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</si>
  <si>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</si>
  <si>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</si>
  <si>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</si>
  <si>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</si>
  <si>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</si>
  <si>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</si>
  <si>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</si>
  <si>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</si>
  <si>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</si>
  <si>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</si>
  <si>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</si>
  <si>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</si>
  <si>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</si>
  <si>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</si>
  <si>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</si>
  <si>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</si>
  <si>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</si>
  <si>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</si>
  <si>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</si>
  <si>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</si>
  <si>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</si>
  <si>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</si>
  <si>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</si>
  <si>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</si>
  <si>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</si>
  <si>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</si>
  <si>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</si>
  <si>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</si>
  <si>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</si>
  <si>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</si>
  <si>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</si>
  <si>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</si>
  <si>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</si>
  <si>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</si>
  <si>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</si>
  <si>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</si>
  <si>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</si>
  <si>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</si>
  <si>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</si>
  <si>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</si>
  <si>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</si>
  <si>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</si>
  <si>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</si>
  <si>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</si>
  <si>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</si>
  <si>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</si>
  <si>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</si>
  <si>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</si>
  <si>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</si>
  <si>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</si>
  <si>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</si>
  <si>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</si>
  <si>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</si>
  <si>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</si>
  <si>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</si>
  <si>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</si>
  <si>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</si>
  <si>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</si>
  <si>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</si>
  <si>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</si>
  <si>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</si>
  <si>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</si>
  <si>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</si>
  <si>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</si>
  <si>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</si>
  <si>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</si>
  <si>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</si>
  <si>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</si>
  <si>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</si>
  <si>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</si>
  <si>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</si>
  <si>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</si>
  <si>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</si>
  <si>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</si>
  <si>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</si>
  <si>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</si>
  <si>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</si>
  <si>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</si>
  <si>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</si>
  <si>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</si>
  <si>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</si>
  <si>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</si>
  <si>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</si>
  <si>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</si>
  <si>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</si>
  <si>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</si>
  <si>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</si>
  <si>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</si>
  <si>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</si>
  <si>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</si>
  <si>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</si>
  <si>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</si>
  <si>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</si>
  <si>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</si>
  <si>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</si>
  <si>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</si>
  <si>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</si>
  <si>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</si>
  <si>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</si>
  <si>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</si>
  <si>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</si>
  <si>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</si>
  <si>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</si>
  <si>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</si>
  <si>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</si>
  <si>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</si>
  <si>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</si>
  <si>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</si>
  <si>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</si>
  <si>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</si>
  <si>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</si>
  <si>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</si>
  <si>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</si>
  <si>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</si>
  <si>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</si>
  <si>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</si>
  <si>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</si>
  <si>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</si>
  <si>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</si>
  <si>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</si>
  <si>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</si>
  <si>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</si>
  <si>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</si>
  <si>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</si>
  <si>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</si>
  <si>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</si>
  <si>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</si>
  <si>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</si>
  <si>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</si>
  <si>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</si>
  <si>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</si>
  <si>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</si>
  <si>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</si>
  <si>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</si>
  <si>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</si>
  <si>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</si>
  <si>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</si>
  <si>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</si>
  <si>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</si>
  <si>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</si>
  <si>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</si>
  <si>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</si>
  <si>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</si>
  <si>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</si>
  <si>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</si>
  <si>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</si>
  <si>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</si>
  <si>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</si>
  <si>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</si>
  <si>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</si>
  <si>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</si>
  <si>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</si>
  <si>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</si>
  <si>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</si>
  <si>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</si>
  <si>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</si>
  <si>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</si>
  <si>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</si>
  <si>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</si>
  <si>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</si>
  <si>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</si>
  <si>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</si>
  <si>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</si>
  <si>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</si>
  <si>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</si>
  <si>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</si>
  <si>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</si>
  <si>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</si>
  <si>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</si>
  <si>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</si>
  <si>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</si>
  <si>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</si>
  <si>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</si>
  <si>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</si>
  <si>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</si>
  <si>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</si>
  <si>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</si>
  <si>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</si>
  <si>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</si>
  <si>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</si>
  <si>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</si>
  <si>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</si>
  <si>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</si>
  <si>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</si>
  <si>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</si>
  <si>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</si>
  <si>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</si>
  <si>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</si>
  <si>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</si>
  <si>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</si>
  <si>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</si>
  <si>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</si>
  <si>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</si>
  <si>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</si>
  <si>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</si>
  <si>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</si>
  <si>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</si>
  <si>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</si>
  <si>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</si>
  <si>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</si>
  <si>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</si>
  <si>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</si>
  <si>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</si>
  <si>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</si>
  <si>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</si>
  <si>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</si>
  <si>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</si>
  <si>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</si>
  <si>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</si>
  <si>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</si>
  <si>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</si>
  <si>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</si>
  <si>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</si>
  <si>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</si>
  <si>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</si>
  <si>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</si>
  <si>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</si>
  <si>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</si>
  <si>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</si>
  <si>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</si>
  <si>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</si>
  <si>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</si>
  <si>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</si>
  <si>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</si>
  <si>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</si>
  <si>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</si>
  <si>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</si>
  <si>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</si>
  <si>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</si>
  <si>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</si>
  <si>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</si>
  <si>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</si>
  <si>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</si>
  <si>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</si>
  <si>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</si>
  <si>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</si>
  <si>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</si>
  <si>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</si>
  <si>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</si>
  <si>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</si>
  <si>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</si>
  <si>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</si>
  <si>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</si>
  <si>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</si>
  <si>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</si>
  <si>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</si>
  <si>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</si>
  <si>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</si>
  <si>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</si>
  <si>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</si>
  <si>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</si>
  <si>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</si>
  <si>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</si>
  <si>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</si>
  <si>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</si>
  <si>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</si>
  <si>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</si>
  <si>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</si>
  <si>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</si>
  <si>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</si>
  <si>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</si>
  <si>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</si>
  <si>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</si>
  <si>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</si>
  <si>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</si>
  <si>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</si>
  <si>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</si>
  <si>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</si>
  <si>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</si>
  <si>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</si>
  <si>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</si>
  <si>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</si>
  <si>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</si>
  <si>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</si>
  <si>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</si>
  <si>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</si>
  <si>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</si>
  <si>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</si>
  <si>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</si>
  <si>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</si>
  <si>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</si>
  <si>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</si>
  <si>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</si>
  <si>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</si>
  <si>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</si>
  <si>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</si>
  <si>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</si>
  <si>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</si>
  <si>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</si>
  <si>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</si>
  <si>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</si>
  <si>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</si>
  <si>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</si>
  <si>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</si>
  <si>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</si>
  <si>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</si>
  <si>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</si>
  <si>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</si>
  <si>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</si>
  <si>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</si>
  <si>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</si>
  <si>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</si>
  <si>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</si>
  <si>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</si>
  <si>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</si>
  <si>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</si>
  <si>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</si>
  <si>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</si>
  <si>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</si>
  <si>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</si>
  <si>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</si>
  <si>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</si>
  <si>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</si>
  <si>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</si>
  <si>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</si>
  <si>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</si>
  <si>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</si>
  <si>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</si>
  <si>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</si>
  <si>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</si>
  <si>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</si>
  <si>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</si>
  <si>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</si>
  <si>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</si>
  <si>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</si>
  <si>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</si>
  <si>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</si>
  <si>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</si>
  <si>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</si>
  <si>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</si>
  <si>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</si>
  <si>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</si>
  <si>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</si>
  <si>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</si>
  <si>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</si>
  <si>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</si>
  <si>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</si>
  <si>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</si>
  <si>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</si>
  <si>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</si>
  <si>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</si>
  <si>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</si>
  <si>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</si>
  <si>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</si>
  <si>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</si>
  <si>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</si>
  <si>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</si>
  <si>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</si>
  <si>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</si>
  <si>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</si>
  <si>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</si>
  <si>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</si>
  <si>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</si>
  <si>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</si>
  <si>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</si>
  <si>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</si>
  <si>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</si>
  <si>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</si>
  <si>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</si>
  <si>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</si>
  <si>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</si>
  <si>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</si>
  <si>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</si>
  <si>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</si>
  <si>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</si>
  <si>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</si>
  <si>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</si>
  <si>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</si>
  <si>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</si>
  <si>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</si>
  <si>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</si>
  <si>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</si>
  <si>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</si>
  <si>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</si>
  <si>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</si>
  <si>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</si>
  <si>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</si>
  <si>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</si>
  <si>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</si>
  <si>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</si>
  <si>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</si>
  <si>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</si>
  <si>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</si>
  <si>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</si>
  <si>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</si>
  <si>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</si>
  <si>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</si>
  <si>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</si>
  <si>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</si>
  <si>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</si>
  <si>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</si>
  <si>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</si>
  <si>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</si>
  <si>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</si>
  <si>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</si>
  <si>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</si>
  <si>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</si>
  <si>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</si>
  <si>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</si>
  <si>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</si>
  <si>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</si>
  <si>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</si>
  <si>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</si>
  <si>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</si>
  <si>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</si>
  <si>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</si>
  <si>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</si>
  <si>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</si>
  <si>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</si>
  <si>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</si>
  <si>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</si>
  <si>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</si>
  <si>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</si>
  <si>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</si>
  <si>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</si>
  <si>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</si>
  <si>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</si>
  <si>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</si>
  <si>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</si>
  <si>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</si>
  <si>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</si>
  <si>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</si>
  <si>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</si>
  <si>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</si>
  <si>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</si>
  <si>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</si>
  <si>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</si>
  <si>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</si>
  <si>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</si>
  <si>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</si>
  <si>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</si>
  <si>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</si>
  <si>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</si>
  <si>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</si>
  <si>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</si>
  <si>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</si>
  <si>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</si>
  <si>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</si>
  <si>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</si>
  <si>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</si>
  <si>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</si>
  <si>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</si>
  <si>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</si>
  <si>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</si>
  <si>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</si>
  <si>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</si>
  <si>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</si>
  <si>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</si>
  <si>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</si>
  <si>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</si>
  <si>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</si>
  <si>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</si>
  <si>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</si>
  <si>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</si>
  <si>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</si>
  <si>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</si>
  <si>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</si>
  <si>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</si>
  <si>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</si>
  <si>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</si>
  <si>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</si>
  <si>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</si>
  <si>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</si>
  <si>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</si>
  <si>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</si>
  <si>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</si>
  <si>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</si>
  <si>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</si>
  <si>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</si>
  <si>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</si>
  <si>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</si>
  <si>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</si>
  <si>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</si>
  <si>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</si>
  <si>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</si>
  <si>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</si>
  <si>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</si>
  <si>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</si>
  <si>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</si>
  <si>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</si>
  <si>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</si>
  <si>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</si>
  <si>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</si>
  <si>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</si>
  <si>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</si>
  <si>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</si>
  <si>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</si>
  <si>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</si>
  <si>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</si>
  <si>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</si>
  <si>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</si>
  <si>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</si>
  <si>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</si>
  <si>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</si>
  <si>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</si>
  <si>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</si>
  <si>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</si>
  <si>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</si>
  <si>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</si>
  <si>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</si>
  <si>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</si>
  <si>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</si>
  <si>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</si>
  <si>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</si>
  <si>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</si>
  <si>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</si>
  <si>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</si>
  <si>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</si>
  <si>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</si>
  <si>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</si>
  <si>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</si>
  <si>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</si>
  <si>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</si>
  <si>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</si>
  <si>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</si>
  <si>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</si>
  <si>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</si>
  <si>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</si>
  <si>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</si>
  <si>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</si>
  <si>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</si>
  <si>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</si>
  <si>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</si>
  <si>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</si>
  <si>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</si>
  <si>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</si>
  <si>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</si>
  <si>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</si>
  <si>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</si>
  <si>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</si>
  <si>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</si>
  <si>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</si>
  <si>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</si>
  <si>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</si>
  <si>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</si>
  <si>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</si>
  <si>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</si>
  <si>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</si>
  <si>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</si>
  <si>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</si>
  <si>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</si>
  <si>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</si>
  <si>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</si>
  <si>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</si>
  <si>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</si>
  <si>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</si>
  <si>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</si>
  <si>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</si>
  <si>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</si>
  <si>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</si>
  <si>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</si>
  <si>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</si>
  <si>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</si>
  <si>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</si>
  <si>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</si>
  <si>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</si>
  <si>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</si>
  <si>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</si>
  <si>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</si>
  <si>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</si>
  <si>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</si>
  <si>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</si>
  <si>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</si>
  <si>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</si>
  <si>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</si>
  <si>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</si>
  <si>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</si>
  <si>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</si>
  <si>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</si>
  <si>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</si>
  <si>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</si>
  <si>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</si>
  <si>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</si>
  <si>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</si>
  <si>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</si>
  <si>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</si>
  <si>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</si>
  <si>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</si>
  <si>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</si>
  <si>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</si>
  <si>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</si>
  <si>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</si>
  <si>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</si>
  <si>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</si>
  <si>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</si>
  <si>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</si>
  <si>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</si>
  <si>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</si>
  <si>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</si>
  <si>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</si>
  <si>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</si>
  <si>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</si>
  <si>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</si>
  <si>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</si>
  <si>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</si>
  <si>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</si>
  <si>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</si>
  <si>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</si>
  <si>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</si>
  <si>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</si>
  <si>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</si>
  <si>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</si>
  <si>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</si>
  <si>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</si>
  <si>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</si>
  <si>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</si>
  <si>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</si>
  <si>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</si>
  <si>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</si>
  <si>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</si>
  <si>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</si>
  <si>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</si>
  <si>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</si>
  <si>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</si>
  <si>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</si>
  <si>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</si>
  <si>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</si>
  <si>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</si>
  <si>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</si>
  <si>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</si>
  <si>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</si>
  <si>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</si>
  <si>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</si>
  <si>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</si>
  <si>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</si>
  <si>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</si>
  <si>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</si>
  <si>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</si>
  <si>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</si>
  <si>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</si>
  <si>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</si>
  <si>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</si>
  <si>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</si>
  <si>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</si>
  <si>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</si>
  <si>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</si>
  <si>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</si>
  <si>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</si>
  <si>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</si>
  <si>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</si>
  <si>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</si>
  <si>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</si>
  <si>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</si>
  <si>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</si>
  <si>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</si>
  <si>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</si>
  <si>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</si>
  <si>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</si>
  <si>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</si>
  <si>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</si>
  <si>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</si>
  <si>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</si>
  <si>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</si>
  <si>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</si>
  <si>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</si>
  <si>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</si>
  <si>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</si>
  <si>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</si>
  <si>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</si>
  <si>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</si>
  <si>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</si>
  <si>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</si>
  <si>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</si>
  <si>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</si>
  <si>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</si>
  <si>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</si>
  <si>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</si>
  <si>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</si>
  <si>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</si>
  <si>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</si>
  <si>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</si>
  <si>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</si>
  <si>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</si>
  <si>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</si>
  <si>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</si>
  <si>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</si>
  <si>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</si>
  <si>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</si>
  <si>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</si>
  <si>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</si>
  <si>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</si>
  <si>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</si>
  <si>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</si>
  <si>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</si>
  <si>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</si>
  <si>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</si>
  <si>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</si>
  <si>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</si>
  <si>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</si>
  <si>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</si>
  <si>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</si>
  <si>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</si>
  <si>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</si>
  <si>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</si>
  <si>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</si>
  <si>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</si>
  <si>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</si>
  <si>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</si>
  <si>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</si>
  <si>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</si>
  <si>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</si>
  <si>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</si>
  <si>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</si>
  <si>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</si>
  <si>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</si>
  <si>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</si>
  <si>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</si>
  <si>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</si>
  <si>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</si>
  <si>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</si>
  <si>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</si>
  <si>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</si>
  <si>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</si>
  <si>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</si>
  <si>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</si>
  <si>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</si>
  <si>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</si>
  <si>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</si>
  <si>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</si>
  <si>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</si>
  <si>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</si>
  <si>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</si>
  <si>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</si>
  <si>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</si>
  <si>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</si>
  <si>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</si>
  <si>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</si>
  <si>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</si>
  <si>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</si>
  <si>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</si>
  <si>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</si>
  <si>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</si>
  <si>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</si>
  <si>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</si>
  <si>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</si>
  <si>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</si>
  <si>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</si>
  <si>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</si>
  <si>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</si>
  <si>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</si>
  <si>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</si>
  <si>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</si>
  <si>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</si>
  <si>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</si>
  <si>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</si>
  <si>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</si>
  <si>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</si>
  <si>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</si>
  <si>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</si>
  <si>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</si>
  <si>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</si>
  <si>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</si>
  <si>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</si>
  <si>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</si>
  <si>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</si>
  <si>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</si>
  <si>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</si>
  <si>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</si>
  <si>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</si>
  <si>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</si>
  <si>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</si>
  <si>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</si>
  <si>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</si>
  <si>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</si>
  <si>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</si>
  <si>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</si>
  <si>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</si>
  <si>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</si>
  <si>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</si>
  <si>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</si>
  <si>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</si>
  <si>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</si>
  <si>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</si>
  <si>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</si>
  <si>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</si>
  <si>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</si>
  <si>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</si>
  <si>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</si>
  <si>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</si>
  <si>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</si>
  <si>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</si>
  <si>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</si>
  <si>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</si>
  <si>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</si>
  <si>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</si>
  <si>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</si>
  <si>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</si>
  <si>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</si>
  <si>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</si>
  <si>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</si>
  <si>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</si>
  <si>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</si>
  <si>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</si>
  <si>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</si>
  <si>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</si>
  <si>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</si>
  <si>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</si>
  <si>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</si>
  <si>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</si>
  <si>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</si>
  <si>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</si>
  <si>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</si>
  <si>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</si>
  <si>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</si>
  <si>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</si>
  <si>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</si>
  <si>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</si>
  <si>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</si>
  <si>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</si>
  <si>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</si>
  <si>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</si>
  <si>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</si>
  <si>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</si>
  <si>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</si>
  <si>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</si>
  <si>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</si>
  <si>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</si>
  <si>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</si>
  <si>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</si>
  <si>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</si>
  <si>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</si>
  <si>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</si>
  <si>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</si>
  <si>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</si>
  <si>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</si>
  <si>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</si>
  <si>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</si>
  <si>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</si>
  <si>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</si>
  <si>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</si>
  <si>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</si>
  <si>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</si>
  <si>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</si>
  <si>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</si>
  <si>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</si>
  <si>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</si>
  <si>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</si>
  <si>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</si>
  <si>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</si>
  <si>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</si>
  <si>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</si>
  <si>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</si>
  <si>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</si>
  <si>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</si>
  <si>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</si>
  <si>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</si>
  <si>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</si>
  <si>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</si>
  <si>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</si>
  <si>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</si>
  <si>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</si>
  <si>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</si>
  <si>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</si>
  <si>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</si>
  <si>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</si>
  <si>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</si>
  <si>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</si>
  <si>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</si>
  <si>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</si>
  <si>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</si>
  <si>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</si>
  <si>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</si>
  <si>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</si>
  <si>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</si>
  <si>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</si>
  <si>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</si>
  <si>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</si>
  <si>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</si>
  <si>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</si>
  <si>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</si>
  <si>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</si>
  <si>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</si>
  <si>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</si>
  <si>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</si>
  <si>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</si>
  <si>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</si>
  <si>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</si>
  <si>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</si>
  <si>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</si>
  <si>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</si>
  <si>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</si>
  <si>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</si>
  <si>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</si>
  <si>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</si>
  <si>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</si>
  <si>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</si>
  <si>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</si>
  <si>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</si>
  <si>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</si>
  <si>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</si>
  <si>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</si>
  <si>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</si>
  <si>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</si>
  <si>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</si>
  <si>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</si>
  <si>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</si>
  <si>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</si>
  <si>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</si>
  <si>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</si>
  <si>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</si>
  <si>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</si>
  <si>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</si>
  <si>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</si>
  <si>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</si>
  <si>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</si>
  <si>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</si>
  <si>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</si>
  <si>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</si>
  <si>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</si>
  <si>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</si>
  <si>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</si>
  <si>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</si>
  <si>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</si>
  <si>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</si>
  <si>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</si>
  <si>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</si>
  <si>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</si>
  <si>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</si>
  <si>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</si>
  <si>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</si>
  <si>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</si>
  <si>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</si>
  <si>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</si>
  <si>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</si>
  <si>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</si>
  <si>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</si>
  <si>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</si>
  <si>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</si>
  <si>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</si>
  <si>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</si>
  <si>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</si>
  <si>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</si>
  <si>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</si>
  <si>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</si>
  <si>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</si>
  <si>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</si>
  <si>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</si>
  <si>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</si>
  <si>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</si>
  <si>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</si>
  <si>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</si>
  <si>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</si>
  <si>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</si>
  <si>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</si>
  <si>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</si>
  <si>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</si>
  <si>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</si>
  <si>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</si>
  <si>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</si>
  <si>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</si>
  <si>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</si>
  <si>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</si>
  <si>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</si>
  <si>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</si>
  <si>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</si>
  <si>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</si>
  <si>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</si>
  <si>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</si>
  <si>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</si>
  <si>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</si>
  <si>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</si>
  <si>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</si>
  <si>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</si>
  <si>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</si>
  <si>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</si>
  <si>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</si>
  <si>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</si>
  <si>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</si>
  <si>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</si>
  <si>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</si>
  <si>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</si>
  <si>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</si>
  <si>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</si>
  <si>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</si>
  <si>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</si>
  <si>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</si>
  <si>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</si>
  <si>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</si>
  <si>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</si>
  <si>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</si>
  <si>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</si>
  <si>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</si>
  <si>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</si>
  <si>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</si>
  <si>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</si>
  <si>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</si>
  <si>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</si>
  <si>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</si>
  <si>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</si>
  <si>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</si>
  <si>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</si>
  <si>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</si>
  <si>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</si>
  <si>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</si>
  <si>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</si>
  <si>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</si>
  <si>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</si>
  <si>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</si>
  <si>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</si>
  <si>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</si>
  <si>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</si>
  <si>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</si>
  <si>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</si>
  <si>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</si>
  <si>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</si>
  <si>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</si>
  <si>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</si>
  <si>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</si>
  <si>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</si>
  <si>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</si>
  <si>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</si>
  <si>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</si>
  <si>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</si>
  <si>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</si>
  <si>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</si>
  <si>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</si>
  <si>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</si>
  <si>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</si>
  <si>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</si>
  <si>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</si>
  <si>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</si>
  <si>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</si>
  <si>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</si>
  <si>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</si>
  <si>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</si>
  <si>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</si>
  <si>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</si>
  <si>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</si>
  <si>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</si>
  <si>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</si>
  <si>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</si>
  <si>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</si>
  <si>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</si>
  <si>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</si>
  <si>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</si>
  <si>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</si>
  <si>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</si>
  <si>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</si>
  <si>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</si>
  <si>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</si>
  <si>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</si>
  <si>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</si>
  <si>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</si>
  <si>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</si>
  <si>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</si>
  <si>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</si>
  <si>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</si>
  <si>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</si>
  <si>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</si>
  <si>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</si>
  <si>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</si>
  <si>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</si>
  <si>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</si>
  <si>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</si>
  <si>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</si>
  <si>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</si>
  <si>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</si>
  <si>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</si>
  <si>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</si>
  <si>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</si>
  <si>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</si>
  <si>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</si>
  <si>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</si>
  <si>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</si>
  <si>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</si>
  <si>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</si>
  <si>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</si>
  <si>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</si>
  <si>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</si>
  <si>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</si>
  <si>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</si>
  <si>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</si>
  <si>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</si>
  <si>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</si>
  <si>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</si>
  <si>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</si>
  <si>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</si>
  <si>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</si>
  <si>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</si>
  <si>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</si>
  <si>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</si>
  <si>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</si>
  <si>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</si>
  <si>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</si>
  <si>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</si>
  <si>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</si>
  <si>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</si>
  <si>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</si>
  <si>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</si>
  <si>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</si>
  <si>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</si>
  <si>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</si>
  <si>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</si>
  <si>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</si>
  <si>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</si>
  <si>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</si>
  <si>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</si>
  <si>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</si>
  <si>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</si>
  <si>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</si>
  <si>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</si>
  <si>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</si>
  <si>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</si>
  <si>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</si>
  <si>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</si>
  <si>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</si>
  <si>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</si>
  <si>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</si>
  <si>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</si>
  <si>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</si>
  <si>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</si>
  <si>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</si>
  <si>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</si>
  <si>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</si>
  <si>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</si>
  <si>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</si>
  <si>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</si>
  <si>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</si>
  <si>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</si>
  <si>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</si>
  <si>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</si>
  <si>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</si>
  <si>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</si>
  <si>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</si>
  <si>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</si>
  <si>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</si>
  <si>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</si>
  <si>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</si>
  <si>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</si>
  <si>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</si>
  <si>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</si>
  <si>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</si>
  <si>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</si>
  <si>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</si>
  <si>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</si>
  <si>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</si>
  <si>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</si>
  <si>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</si>
  <si>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</si>
  <si>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</si>
  <si>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</si>
  <si>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</si>
  <si>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</si>
  <si>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</si>
  <si>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</si>
  <si>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</si>
  <si>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</si>
  <si>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</si>
  <si>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</si>
  <si>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</si>
  <si>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</si>
  <si>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</si>
  <si>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</si>
  <si>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</si>
  <si>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</si>
  <si>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</si>
  <si>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</si>
  <si>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</si>
  <si>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</si>
  <si>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</si>
  <si>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</si>
  <si>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</si>
  <si>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</si>
  <si>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</si>
  <si>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</si>
  <si>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</si>
  <si>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</si>
  <si>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</si>
  <si>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</si>
  <si>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</si>
  <si>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</si>
  <si>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</si>
  <si>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</si>
  <si>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</si>
  <si>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</si>
  <si>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</si>
  <si>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</si>
  <si>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</si>
  <si>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</si>
  <si>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</si>
  <si>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</si>
  <si>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</si>
  <si>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</si>
  <si>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</si>
  <si>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</si>
  <si>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</si>
  <si>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</si>
  <si>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</si>
  <si>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</si>
  <si>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</si>
  <si>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</si>
  <si>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</si>
  <si>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</si>
  <si>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</si>
  <si>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</si>
  <si>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</si>
  <si>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</si>
  <si>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</si>
  <si>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</si>
  <si>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</si>
  <si>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</si>
  <si>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</si>
  <si>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</si>
  <si>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</si>
  <si>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</si>
  <si>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</si>
  <si>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</si>
  <si>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</si>
  <si>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</si>
  <si>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</si>
  <si>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</si>
  <si>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</si>
  <si>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</si>
  <si>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</si>
  <si>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</si>
  <si>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</si>
  <si>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</si>
  <si>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</si>
  <si>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</si>
  <si>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</si>
  <si>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</si>
  <si>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</si>
  <si>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</si>
  <si>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</si>
  <si>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</si>
  <si>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</si>
  <si>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</si>
  <si>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</si>
  <si>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</si>
  <si>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</si>
  <si>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</si>
  <si>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</si>
  <si>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</si>
  <si>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</si>
  <si>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</si>
  <si>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</si>
  <si>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</si>
  <si>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</si>
  <si>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</si>
  <si>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</si>
  <si>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</si>
  <si>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</si>
  <si>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</si>
  <si>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</si>
  <si>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</si>
  <si>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</si>
  <si>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</si>
  <si>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</si>
  <si>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</si>
  <si>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</si>
  <si>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</si>
  <si>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</si>
  <si>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</si>
  <si>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</si>
  <si>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</si>
  <si>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</si>
  <si>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</si>
  <si>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</si>
  <si>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</si>
  <si>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</si>
  <si>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</si>
  <si>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</si>
  <si>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</si>
  <si>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</si>
  <si>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</si>
  <si>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</si>
  <si>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</si>
  <si>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</si>
  <si>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</si>
  <si>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</si>
  <si>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</si>
  <si>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</si>
  <si>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</si>
  <si>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</si>
  <si>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</si>
  <si>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</si>
  <si>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</si>
  <si>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</si>
  <si>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</si>
  <si>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</si>
  <si>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</si>
  <si>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</si>
  <si>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</si>
  <si>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</si>
  <si>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</si>
  <si>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</si>
  <si>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</si>
  <si>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</si>
  <si>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</si>
  <si>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</si>
  <si>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</si>
  <si>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</si>
  <si>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</si>
  <si>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</si>
  <si>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</si>
  <si>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</si>
  <si>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</si>
  <si>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</si>
  <si>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</si>
  <si>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</si>
  <si>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</si>
  <si>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</si>
  <si>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</si>
  <si>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</si>
  <si>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</si>
  <si>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</si>
  <si>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</si>
  <si>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</si>
  <si>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</si>
  <si>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</si>
  <si>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</si>
  <si>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</si>
  <si>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</si>
  <si>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</si>
  <si>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</si>
  <si>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</si>
  <si>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</si>
  <si>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</si>
  <si>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</si>
  <si>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</si>
  <si>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</si>
  <si>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</si>
  <si>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</si>
  <si>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</si>
  <si>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</si>
  <si>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</si>
  <si>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</si>
  <si>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</si>
  <si>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</si>
  <si>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</si>
  <si>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</si>
  <si>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</si>
  <si>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</si>
  <si>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</si>
  <si>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</si>
  <si>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</si>
  <si>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</si>
  <si>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</si>
  <si>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</si>
  <si>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</si>
  <si>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</si>
  <si>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</si>
  <si>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</si>
  <si>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</si>
  <si>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</si>
  <si>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</si>
  <si>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</si>
  <si>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</si>
  <si>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</si>
  <si>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</si>
  <si>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</si>
  <si>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</si>
  <si>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</si>
  <si>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</si>
  <si>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</si>
  <si>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</si>
  <si>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</si>
  <si>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</si>
  <si>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</si>
  <si>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</si>
  <si>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</si>
  <si>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</si>
  <si>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</si>
  <si>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</si>
  <si>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</si>
  <si>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</si>
  <si>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</si>
  <si>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</si>
  <si>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</si>
  <si>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</si>
  <si>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</si>
  <si>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</si>
  <si>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</si>
  <si>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</si>
  <si>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</si>
  <si>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</si>
  <si>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</si>
  <si>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</si>
  <si>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</si>
  <si>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</si>
  <si>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</si>
  <si>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</si>
  <si>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</si>
  <si>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</si>
  <si>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</si>
  <si>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</si>
  <si>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</si>
  <si>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</si>
  <si>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</si>
  <si>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</si>
  <si>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</si>
  <si>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</si>
  <si>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</si>
  <si>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</si>
  <si>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</si>
  <si>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</si>
  <si>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</si>
  <si>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</si>
  <si>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</si>
  <si>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</si>
  <si>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</si>
  <si>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</si>
  <si>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</si>
  <si>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</si>
  <si>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</si>
  <si>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</si>
  <si>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</si>
  <si>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</si>
  <si>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</si>
  <si>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</si>
  <si>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</si>
  <si>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</si>
  <si>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</si>
  <si>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</si>
  <si>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</si>
  <si>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</si>
  <si>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</si>
  <si>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</si>
  <si>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</si>
  <si>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</si>
  <si>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</si>
  <si>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</si>
  <si>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</si>
  <si>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</si>
  <si>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</si>
  <si>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</si>
  <si>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</si>
  <si>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</si>
  <si>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</si>
  <si>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</si>
  <si>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</si>
  <si>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</si>
  <si>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</si>
  <si>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</si>
  <si>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</si>
  <si>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</si>
  <si>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</si>
  <si>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</si>
  <si>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</si>
  <si>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</si>
  <si>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</si>
  <si>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</si>
  <si>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</si>
  <si>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</si>
  <si>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</si>
  <si>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</si>
  <si>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</si>
  <si>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</si>
  <si>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</si>
  <si>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</si>
  <si>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</si>
  <si>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</si>
  <si>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</si>
  <si>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</si>
  <si>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</si>
  <si>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</si>
  <si>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</si>
  <si>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</si>
  <si>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</si>
  <si>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</si>
  <si>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</si>
  <si>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</si>
  <si>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</si>
  <si>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</si>
  <si>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</si>
  <si>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</si>
  <si>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</si>
  <si>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</si>
  <si>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</si>
  <si>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</si>
  <si>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</si>
  <si>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</si>
  <si>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</si>
  <si>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</si>
  <si>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</si>
  <si>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</si>
  <si>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</si>
  <si>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</si>
  <si>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</si>
  <si>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</si>
  <si>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</si>
  <si>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</si>
  <si>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</si>
  <si>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</si>
  <si>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</si>
  <si>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</si>
  <si>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</si>
  <si>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</si>
  <si>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</si>
  <si>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</si>
  <si>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</si>
  <si>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</si>
  <si>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</si>
  <si>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</si>
  <si>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</si>
  <si>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</si>
  <si>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</si>
  <si>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</si>
  <si>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</si>
  <si>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</si>
  <si>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</si>
  <si>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</si>
  <si>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</si>
  <si>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</si>
  <si>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</si>
  <si>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</si>
  <si>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</si>
  <si>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</si>
  <si>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</si>
  <si>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</si>
  <si>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</si>
  <si>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</si>
  <si>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</si>
  <si>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</si>
  <si>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</si>
  <si>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</si>
  <si>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</si>
  <si>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</si>
  <si>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</si>
  <si>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</si>
  <si>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</si>
  <si>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</si>
  <si>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</si>
  <si>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</si>
  <si>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</si>
  <si>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</si>
  <si>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</si>
  <si>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</si>
  <si>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</si>
  <si>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</si>
  <si>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</si>
  <si>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</si>
  <si>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</si>
  <si>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</si>
  <si>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</si>
  <si>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</si>
  <si>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</si>
  <si>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</si>
  <si>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</si>
  <si>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</si>
  <si>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</si>
  <si>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</si>
  <si>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</si>
  <si>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</si>
  <si>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</si>
  <si>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</si>
  <si>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</si>
  <si>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</si>
  <si>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</si>
  <si>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</si>
  <si>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</si>
  <si>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</si>
  <si>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</si>
  <si>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</si>
  <si>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</si>
  <si>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</si>
  <si>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</si>
  <si>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</si>
  <si>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</si>
  <si>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</si>
  <si>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</si>
  <si>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</si>
  <si>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</si>
  <si>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</si>
  <si>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</si>
  <si>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</si>
  <si>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</si>
  <si>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</si>
  <si>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</si>
  <si>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</si>
  <si>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</si>
  <si>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</si>
  <si>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</si>
  <si>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</si>
  <si>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</si>
  <si>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</si>
  <si>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</si>
  <si>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</si>
  <si>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</si>
  <si>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</si>
  <si>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</si>
  <si>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</si>
  <si>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</si>
  <si>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</si>
  <si>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</si>
  <si>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</si>
  <si>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</si>
  <si>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</si>
  <si>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</si>
  <si>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</si>
  <si>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</si>
  <si>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</si>
  <si>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</si>
  <si>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</si>
  <si>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</si>
  <si>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</si>
  <si>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</si>
  <si>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</si>
  <si>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</si>
  <si>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</si>
  <si>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</si>
  <si>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</si>
  <si>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</si>
  <si>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</si>
  <si>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</si>
  <si>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</si>
  <si>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</si>
  <si>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</si>
  <si>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</si>
  <si>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</si>
  <si>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</si>
  <si>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</si>
  <si>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</si>
  <si>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</si>
  <si>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</si>
  <si>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</si>
  <si>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</si>
  <si>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</si>
  <si>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</si>
  <si>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</si>
  <si>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</si>
  <si>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</si>
  <si>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</si>
  <si>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</si>
  <si>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</si>
  <si>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</si>
  <si>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</si>
  <si>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</si>
  <si>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</si>
  <si>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</si>
  <si>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</si>
  <si>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</si>
  <si>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</si>
  <si>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</si>
  <si>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</si>
  <si>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</si>
  <si>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</si>
  <si>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</si>
  <si>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</si>
  <si>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</si>
  <si>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</si>
  <si>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</si>
  <si>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</si>
  <si>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</si>
  <si>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</si>
  <si>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</si>
  <si>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</si>
  <si>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</si>
  <si>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</si>
  <si>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</si>
  <si>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</si>
  <si>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</si>
  <si>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</si>
  <si>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</si>
  <si>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</si>
  <si>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</si>
  <si>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</si>
  <si>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</si>
  <si>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</si>
  <si>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</si>
  <si>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</si>
  <si>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</si>
  <si>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</si>
  <si>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</si>
  <si>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</si>
  <si>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</si>
  <si>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</si>
  <si>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</si>
  <si>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</si>
  <si>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</si>
  <si>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</si>
  <si>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</si>
  <si>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</si>
  <si>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</si>
  <si>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</si>
  <si>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</si>
  <si>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</si>
  <si>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</si>
  <si>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</si>
  <si>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</si>
  <si>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</si>
  <si>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</si>
  <si>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</si>
  <si>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</si>
  <si>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</si>
  <si>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</si>
  <si>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</si>
  <si>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</si>
  <si>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</si>
  <si>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</si>
  <si>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</si>
  <si>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</si>
  <si>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</si>
  <si>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</si>
  <si>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</si>
  <si>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</si>
  <si>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</si>
  <si>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</si>
  <si>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</si>
  <si>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</si>
  <si>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</si>
  <si>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</si>
  <si>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</si>
  <si>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</si>
  <si>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</si>
  <si>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</si>
  <si>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</si>
  <si>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</si>
  <si>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</si>
  <si>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</si>
  <si>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</si>
  <si>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</si>
  <si>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</si>
  <si>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</si>
  <si>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</si>
  <si>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</si>
  <si>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</si>
  <si>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</si>
  <si>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</si>
  <si>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</si>
  <si>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</si>
  <si>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</si>
  <si>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</si>
  <si>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</si>
  <si>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</si>
  <si>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</si>
  <si>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</si>
  <si>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</si>
  <si>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</si>
  <si>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</si>
  <si>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</si>
  <si>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</si>
  <si>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</si>
  <si>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</si>
  <si>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</si>
  <si>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</si>
  <si>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</si>
  <si>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</si>
  <si>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</si>
  <si>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</si>
  <si>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</si>
  <si>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</si>
  <si>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</si>
  <si>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</si>
  <si>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</si>
  <si>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</si>
  <si>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</si>
  <si>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</si>
  <si>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</si>
  <si>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</si>
  <si>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</si>
  <si>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</si>
  <si>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</si>
  <si>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</si>
  <si>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</si>
  <si>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</si>
  <si>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</si>
  <si>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</si>
  <si>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</si>
  <si>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</si>
  <si>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</si>
  <si>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</si>
  <si>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</si>
  <si>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</si>
  <si>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</si>
  <si>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</si>
  <si>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</si>
  <si>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</si>
  <si>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</si>
  <si>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</si>
  <si>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</si>
  <si>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</si>
  <si>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</si>
  <si>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</si>
  <si>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</si>
  <si>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</si>
  <si>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</si>
  <si>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</si>
  <si>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</si>
  <si>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</si>
  <si>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</si>
  <si>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</si>
  <si>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</si>
  <si>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</si>
  <si>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</si>
  <si>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</si>
  <si>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</si>
  <si>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</si>
  <si>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</si>
  <si>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</si>
  <si>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</si>
  <si>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</si>
  <si>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</si>
  <si>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</si>
  <si>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</si>
  <si>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</si>
  <si>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</si>
  <si>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</si>
  <si>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</si>
  <si>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</si>
  <si>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</si>
  <si>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</si>
  <si>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</si>
  <si>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</si>
  <si>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</si>
  <si>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</si>
  <si>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</si>
  <si>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</si>
  <si>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</si>
  <si>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</si>
  <si>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</si>
  <si>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</si>
  <si>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</si>
  <si>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</si>
  <si>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</si>
  <si>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</si>
  <si>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</si>
  <si>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</si>
  <si>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</si>
  <si>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</si>
  <si>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</si>
  <si>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</si>
  <si>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</si>
  <si>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</si>
  <si>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</si>
  <si>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</si>
  <si>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</si>
  <si>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</si>
  <si>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</si>
  <si>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</si>
  <si>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</si>
  <si>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</si>
  <si>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</si>
  <si>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</si>
  <si>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</si>
  <si>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</si>
  <si>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</si>
  <si>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</si>
  <si>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</si>
  <si>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</si>
  <si>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</si>
  <si>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</si>
  <si>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</si>
  <si>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</si>
  <si>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</si>
  <si>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</si>
  <si>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</si>
  <si>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</si>
  <si>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</si>
  <si>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</si>
  <si>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</si>
  <si>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</si>
  <si>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</si>
  <si>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</si>
  <si>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</si>
  <si>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</si>
  <si>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</si>
  <si>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</si>
  <si>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</si>
  <si>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</si>
  <si>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</si>
  <si>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</si>
  <si>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</si>
  <si>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</si>
  <si>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</si>
  <si>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</si>
  <si>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</si>
  <si>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</si>
  <si>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</si>
  <si>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</si>
  <si>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</si>
  <si>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</si>
  <si>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</si>
  <si>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</si>
  <si>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</si>
  <si>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</si>
  <si>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</si>
  <si>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</si>
  <si>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</si>
  <si>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</si>
  <si>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</si>
  <si>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</si>
  <si>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</si>
  <si>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</si>
  <si>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</si>
  <si>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</si>
  <si>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</si>
  <si>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</si>
  <si>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</si>
  <si>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</si>
  <si>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</si>
  <si>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</si>
  <si>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</si>
  <si>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</si>
  <si>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</si>
  <si>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</si>
  <si>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</si>
  <si>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</si>
  <si>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</si>
  <si>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</si>
  <si>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</si>
  <si>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</si>
  <si>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</si>
  <si>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</si>
  <si>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</si>
  <si>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</si>
  <si>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</si>
  <si>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</si>
  <si>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</si>
  <si>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</si>
  <si>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</si>
  <si>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</si>
  <si>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</si>
  <si>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</si>
  <si>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</si>
  <si>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</si>
  <si>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</si>
  <si>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</si>
  <si>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</si>
  <si>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</si>
  <si>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</si>
  <si>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</si>
  <si>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</si>
  <si>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</si>
  <si>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</si>
  <si>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</si>
  <si>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</si>
  <si>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</si>
  <si>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</si>
  <si>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</si>
  <si>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</si>
  <si>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</si>
  <si>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</si>
  <si>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</si>
  <si>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</si>
  <si>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</si>
  <si>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</si>
  <si>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</si>
  <si>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</si>
  <si>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</si>
  <si>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</si>
  <si>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</si>
  <si>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</si>
  <si>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</si>
  <si>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</si>
  <si>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</si>
  <si>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</si>
  <si>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</si>
  <si>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</si>
  <si>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</si>
  <si>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</si>
  <si>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</si>
  <si>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</si>
  <si>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</si>
  <si>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</si>
  <si>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</si>
  <si>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</si>
  <si>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</si>
  <si>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</si>
  <si>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</si>
  <si>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</si>
  <si>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</si>
  <si>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</si>
  <si>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</si>
  <si>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</si>
  <si>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</si>
  <si>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</si>
  <si>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</si>
  <si>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</si>
  <si>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</si>
  <si>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</si>
  <si>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</si>
  <si>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</si>
  <si>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</si>
  <si>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</si>
  <si>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</si>
  <si>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</si>
  <si>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</si>
  <si>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</si>
  <si>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</si>
  <si>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</si>
  <si>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</si>
  <si>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</si>
  <si>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</si>
  <si>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</si>
  <si>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</si>
  <si>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</si>
  <si>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</si>
  <si>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</si>
  <si>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</si>
  <si>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</si>
  <si>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</si>
  <si>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</si>
  <si>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</si>
  <si>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</si>
  <si>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</si>
  <si>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</si>
  <si>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</si>
  <si>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</si>
  <si>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</si>
  <si>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</si>
  <si>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</si>
  <si>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</si>
  <si>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</si>
  <si>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</si>
  <si>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</si>
  <si>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</si>
  <si>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</si>
  <si>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</si>
  <si>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</si>
  <si>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</si>
  <si>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</si>
  <si>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</si>
  <si>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</si>
  <si>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</si>
  <si>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</si>
  <si>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</si>
  <si>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</si>
  <si>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</si>
  <si>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</si>
  <si>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</si>
  <si>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</si>
  <si>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</si>
  <si>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</si>
  <si>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</si>
  <si>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</si>
  <si>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</si>
  <si>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</si>
  <si>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</si>
  <si>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</si>
  <si>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</si>
  <si>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</si>
  <si>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</si>
  <si>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</si>
  <si>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</si>
  <si>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</si>
  <si>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</si>
  <si>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</si>
  <si>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</si>
  <si>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</si>
  <si>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</si>
  <si>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</si>
  <si>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</si>
  <si>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</si>
  <si>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</si>
  <si>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</si>
  <si>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</si>
  <si>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</si>
  <si>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</si>
  <si>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</si>
  <si>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</si>
  <si>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</si>
  <si>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</si>
  <si>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</si>
  <si>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</si>
  <si>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</si>
  <si>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</si>
  <si>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</si>
  <si>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</si>
  <si>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</si>
  <si>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</si>
  <si>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</si>
  <si>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</si>
  <si>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</si>
  <si>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</si>
  <si>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</si>
  <si>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</si>
  <si>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</si>
  <si>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</si>
  <si>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</si>
  <si>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</si>
  <si>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</si>
  <si>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</si>
  <si>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</si>
  <si>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</si>
  <si>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</si>
  <si>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</si>
  <si>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</si>
  <si>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</si>
  <si>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</si>
  <si>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</si>
  <si>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</si>
  <si>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</si>
  <si>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</si>
  <si>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</si>
  <si>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</si>
  <si>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</si>
  <si>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</si>
  <si>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</si>
  <si>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</si>
  <si>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</si>
  <si>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</si>
  <si>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</si>
  <si>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</si>
  <si>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</si>
  <si>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</si>
  <si>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</si>
  <si>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</si>
  <si>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</si>
  <si>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</si>
  <si>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</si>
  <si>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</si>
  <si>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</si>
  <si>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</si>
  <si>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</si>
  <si>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</si>
  <si>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</si>
  <si>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</si>
  <si>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</si>
  <si>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</si>
  <si>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</si>
  <si>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</si>
  <si>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</si>
  <si>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</si>
  <si>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</si>
  <si>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</si>
  <si>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</si>
  <si>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</si>
  <si>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</si>
  <si>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</si>
  <si>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</si>
  <si>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</si>
  <si>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</si>
  <si>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</si>
  <si>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</si>
  <si>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</si>
  <si>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</si>
  <si>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</si>
  <si>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</si>
  <si>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</si>
  <si>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</si>
  <si>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</si>
  <si>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</si>
  <si>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</si>
  <si>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</si>
  <si>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</si>
  <si>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</si>
  <si>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</si>
  <si>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</si>
  <si>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</si>
  <si>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</si>
  <si>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</si>
  <si>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</si>
  <si>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</si>
  <si>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</si>
  <si>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</si>
  <si>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</si>
  <si>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</si>
  <si>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</si>
  <si>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</si>
  <si>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</si>
  <si>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</si>
  <si>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</si>
  <si>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</si>
  <si>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</si>
  <si>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</si>
  <si>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</si>
  <si>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</si>
  <si>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</si>
  <si>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</si>
  <si>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</si>
  <si>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</si>
  <si>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</si>
  <si>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</si>
  <si>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</si>
  <si>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</si>
  <si>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</si>
  <si>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</si>
  <si>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</si>
  <si>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</si>
  <si>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</si>
  <si>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</si>
  <si>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</si>
  <si>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</si>
  <si>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</si>
  <si>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</si>
  <si>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</si>
  <si>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</si>
  <si>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</si>
  <si>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</si>
  <si>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</si>
  <si>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</si>
  <si>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</si>
  <si>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</si>
  <si>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</si>
  <si>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</si>
  <si>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</si>
  <si>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</si>
  <si>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</si>
  <si>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</si>
  <si>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</si>
  <si>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</si>
  <si>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</si>
  <si>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</si>
  <si>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</si>
  <si>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</si>
  <si>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</si>
  <si>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</si>
  <si>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</si>
  <si>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</si>
  <si>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</si>
  <si>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</si>
  <si>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</si>
  <si>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</si>
  <si>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</si>
  <si>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</si>
  <si>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</si>
  <si>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</si>
  <si>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</si>
  <si>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</si>
  <si>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</si>
  <si>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</si>
  <si>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</si>
  <si>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</si>
  <si>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</si>
  <si>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</si>
  <si>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</si>
  <si>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</si>
  <si>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</si>
  <si>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</si>
  <si>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</si>
  <si>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</si>
  <si>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</si>
  <si>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</si>
  <si>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</si>
  <si>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</si>
  <si>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</si>
  <si>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</si>
  <si>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</si>
  <si>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</si>
  <si>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</si>
  <si>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</si>
  <si>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</si>
  <si>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</si>
  <si>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</si>
  <si>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</si>
  <si>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</si>
  <si>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</si>
  <si>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</si>
  <si>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</si>
  <si>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</si>
  <si>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</si>
  <si>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</si>
  <si>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</si>
  <si>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</si>
  <si>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</si>
  <si>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</si>
  <si>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</si>
  <si>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</si>
  <si>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</si>
  <si>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</si>
  <si>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</si>
  <si>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</si>
  <si>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</si>
  <si>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</si>
  <si>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</si>
  <si>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</si>
  <si>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</si>
  <si>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</si>
  <si>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</si>
  <si>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</si>
  <si>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</si>
  <si>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</si>
  <si>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</si>
  <si>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</si>
  <si>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</si>
  <si>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</si>
  <si>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</si>
  <si>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</si>
  <si>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</si>
  <si>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</si>
  <si>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</si>
  <si>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</si>
  <si>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</si>
  <si>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</si>
  <si>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</si>
  <si>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</si>
  <si>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</si>
  <si>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</si>
  <si>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</si>
  <si>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</si>
  <si>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</si>
  <si>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</si>
  <si>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</si>
  <si>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</si>
  <si>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</si>
  <si>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</si>
  <si>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</si>
  <si>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</si>
  <si>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</si>
  <si>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</si>
  <si>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</si>
  <si>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</si>
  <si>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</si>
  <si>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</si>
  <si>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</si>
  <si>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</si>
  <si>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</si>
  <si>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</si>
  <si>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</si>
  <si>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</si>
  <si>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</si>
  <si>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</si>
  <si>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</si>
  <si>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</si>
  <si>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</si>
  <si>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</si>
  <si>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</si>
  <si>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</si>
  <si>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</si>
  <si>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</si>
  <si>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</si>
  <si>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</si>
  <si>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</si>
  <si>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</si>
  <si>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</si>
  <si>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</si>
  <si>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</si>
  <si>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</si>
  <si>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</si>
  <si>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</si>
  <si>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</si>
  <si>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</si>
  <si>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</si>
  <si>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</si>
  <si>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</si>
  <si>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</si>
  <si>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</si>
  <si>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</si>
  <si>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</si>
  <si>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</si>
  <si>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</si>
  <si>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</si>
  <si>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</si>
  <si>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</si>
  <si>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</si>
  <si>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</si>
  <si>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</si>
  <si>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</si>
  <si>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</si>
  <si>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</si>
  <si>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</si>
  <si>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</si>
  <si>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</si>
  <si>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</si>
  <si>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</si>
  <si>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</si>
  <si>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</si>
  <si>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</si>
  <si>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</si>
  <si>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</si>
  <si>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</si>
  <si>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</si>
  <si>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</si>
  <si>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</si>
  <si>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</si>
  <si>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</si>
  <si>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</si>
  <si>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</si>
  <si>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</si>
  <si>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</si>
  <si>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</si>
  <si>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</si>
  <si>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</si>
  <si>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</si>
  <si>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</si>
  <si>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</si>
  <si>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</si>
  <si>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</si>
  <si>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</si>
  <si>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</si>
  <si>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</si>
  <si>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</si>
  <si>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</si>
  <si>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</si>
  <si>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</si>
  <si>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</si>
  <si>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</si>
  <si>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</si>
  <si>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</si>
  <si>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</si>
  <si>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</si>
  <si>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</si>
  <si>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</si>
  <si>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</si>
  <si>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</si>
  <si>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</si>
  <si>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</si>
  <si>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</si>
  <si>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</si>
  <si>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</si>
  <si>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</si>
  <si>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</si>
  <si>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</si>
  <si>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</si>
  <si>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</si>
  <si>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</si>
  <si>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</si>
  <si>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</si>
  <si>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</si>
  <si>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</si>
  <si>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</si>
  <si>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</si>
  <si>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</si>
  <si>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</si>
  <si>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</si>
  <si>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</si>
  <si>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</si>
  <si>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</si>
  <si>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</si>
  <si>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</si>
  <si>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</si>
  <si>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</si>
  <si>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</si>
  <si>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</si>
  <si>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</si>
  <si>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</si>
  <si>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</si>
  <si>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</si>
  <si>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</si>
  <si>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</si>
  <si>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</si>
  <si>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</si>
  <si>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</si>
  <si>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</si>
  <si>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</si>
  <si>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</si>
  <si>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</si>
  <si>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</si>
  <si>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</si>
  <si>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</si>
  <si>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</si>
  <si>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</si>
  <si>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</si>
  <si>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</si>
  <si>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</si>
  <si>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</si>
  <si>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</si>
  <si>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</si>
  <si>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</si>
  <si>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</si>
  <si>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</si>
  <si>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</si>
  <si>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</si>
  <si>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</si>
  <si>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</si>
  <si>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</si>
  <si>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</si>
  <si>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</si>
  <si>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</si>
  <si>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</si>
  <si>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</si>
  <si>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</si>
  <si>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</si>
  <si>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</si>
  <si>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</si>
  <si>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</si>
  <si>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</si>
  <si>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</si>
  <si>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</si>
  <si>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</si>
  <si>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</si>
  <si>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</si>
  <si>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</si>
  <si>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</si>
  <si>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</si>
  <si>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</si>
  <si>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</si>
  <si>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</si>
  <si>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</si>
  <si>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</si>
  <si>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</si>
  <si>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</si>
  <si>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</si>
  <si>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</si>
  <si>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</si>
  <si>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</si>
  <si>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</si>
  <si>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</si>
  <si>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</si>
  <si>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</si>
  <si>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</si>
  <si>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</si>
  <si>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</si>
  <si>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</si>
  <si>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</si>
  <si>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</si>
  <si>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</si>
  <si>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</si>
  <si>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</si>
  <si>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</si>
  <si>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</si>
  <si>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</si>
  <si>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</si>
  <si>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</si>
  <si>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</si>
  <si>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</si>
  <si>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</si>
  <si>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</si>
  <si>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</si>
  <si>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</si>
  <si>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</si>
  <si>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</si>
  <si>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</si>
  <si>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</si>
  <si>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</si>
  <si>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</si>
  <si>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</si>
  <si>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</si>
  <si>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</si>
  <si>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</si>
  <si>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</si>
  <si>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</si>
  <si>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</si>
  <si>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</si>
  <si>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</si>
  <si>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</si>
  <si>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</si>
  <si>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</si>
  <si>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</si>
  <si>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</si>
  <si>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</si>
  <si>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</si>
  <si>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</si>
  <si>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</si>
  <si>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</si>
  <si>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</si>
  <si>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</si>
  <si>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</si>
  <si>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</si>
  <si>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</si>
  <si>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</si>
  <si>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</si>
  <si>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</si>
  <si>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</si>
  <si>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</si>
  <si>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</si>
  <si>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</si>
  <si>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</si>
  <si>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</si>
  <si>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</si>
  <si>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</si>
  <si>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</si>
  <si>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</si>
  <si>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</si>
  <si>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</si>
  <si>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</si>
  <si>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</si>
  <si>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</si>
  <si>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</si>
  <si>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</si>
  <si>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</si>
  <si>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</si>
  <si>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</si>
  <si>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</si>
  <si>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</si>
  <si>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</si>
  <si>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</si>
  <si>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</si>
  <si>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</si>
  <si>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</si>
  <si>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</si>
  <si>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</si>
  <si>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</si>
  <si>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</si>
  <si>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</si>
  <si>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</si>
  <si>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</si>
  <si>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</si>
  <si>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</si>
  <si>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</si>
  <si>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</si>
  <si>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</si>
  <si>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</si>
  <si>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</si>
  <si>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</si>
  <si>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</si>
  <si>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</si>
  <si>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</si>
  <si>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</si>
  <si>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</si>
  <si>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</si>
  <si>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</si>
  <si>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</si>
  <si>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</si>
  <si>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</si>
  <si>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</si>
  <si>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</si>
  <si>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</si>
  <si>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</si>
  <si>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</si>
  <si>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</si>
  <si>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</si>
  <si>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</si>
  <si>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</si>
  <si>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</si>
  <si>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</si>
  <si>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</si>
  <si>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</si>
  <si>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</si>
  <si>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</si>
  <si>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</si>
  <si>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</si>
  <si>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</si>
  <si>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</si>
  <si>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</si>
  <si>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</si>
  <si>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</si>
  <si>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</si>
  <si>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</si>
  <si>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</si>
  <si>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</si>
  <si>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</si>
  <si>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</si>
  <si>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</si>
  <si>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</si>
  <si>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</si>
  <si>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</si>
  <si>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</si>
  <si>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</si>
  <si>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</si>
  <si>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</si>
  <si>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</si>
  <si>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</si>
  <si>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</si>
  <si>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</si>
  <si>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</si>
  <si>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</si>
  <si>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</si>
  <si>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</si>
  <si>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</si>
  <si>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</si>
  <si>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</si>
  <si>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</si>
  <si>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</si>
  <si>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</si>
  <si>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</si>
  <si>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</si>
  <si>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</si>
  <si>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</si>
  <si>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</si>
  <si>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</si>
  <si>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</si>
  <si>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</si>
  <si>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</si>
  <si>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</si>
  <si>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</si>
  <si>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</si>
  <si>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</si>
  <si>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</si>
  <si>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</si>
  <si>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</si>
  <si>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</si>
  <si>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</si>
  <si>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</si>
  <si>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</si>
  <si>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</si>
  <si>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</si>
  <si>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</si>
  <si>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</si>
  <si>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</si>
  <si>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</si>
  <si>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</si>
  <si>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</si>
  <si>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</si>
  <si>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</si>
  <si>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</si>
  <si>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</si>
  <si>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</si>
  <si>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</si>
  <si>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</si>
  <si>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</si>
  <si>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</si>
  <si>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</si>
  <si>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</si>
  <si>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</si>
  <si>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</si>
  <si>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</si>
  <si>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</si>
  <si>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</si>
  <si>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</si>
  <si>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</si>
  <si>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</si>
  <si>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</si>
  <si>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</si>
  <si>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</si>
  <si>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</si>
  <si>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</si>
  <si>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</si>
  <si>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</si>
  <si>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</si>
  <si>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</si>
  <si>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</si>
  <si>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</si>
  <si>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</si>
  <si>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</si>
  <si>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</si>
  <si>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</si>
  <si>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</si>
  <si>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</si>
  <si>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</si>
  <si>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</si>
  <si>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</si>
  <si>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</si>
  <si>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</si>
  <si>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</si>
  <si>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</si>
  <si>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</si>
  <si>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</si>
  <si>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</si>
  <si>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</si>
  <si>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</si>
  <si>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</si>
  <si>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</si>
  <si>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</si>
  <si>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</si>
  <si>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</si>
  <si>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</si>
  <si>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</si>
  <si>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</si>
  <si>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</si>
  <si>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</si>
  <si>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</si>
  <si>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</si>
  <si>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</si>
  <si>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</si>
  <si>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</si>
  <si>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</si>
  <si>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</si>
  <si>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</si>
  <si>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</si>
  <si>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</si>
  <si>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</si>
  <si>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</si>
  <si>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</si>
  <si>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</si>
  <si>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</si>
  <si>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</si>
  <si>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</si>
  <si>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</si>
  <si>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</si>
  <si>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</si>
  <si>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</si>
  <si>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</si>
  <si>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</si>
  <si>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</si>
  <si>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</si>
  <si>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</si>
  <si>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</si>
  <si>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</si>
  <si>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</si>
  <si>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</si>
  <si>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</si>
  <si>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</si>
  <si>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</si>
  <si>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</si>
  <si>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</si>
  <si>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</si>
  <si>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</si>
  <si>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</si>
  <si>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</si>
  <si>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</si>
  <si>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</si>
  <si>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</si>
  <si>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</si>
  <si>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</si>
  <si>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</si>
  <si>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</si>
  <si>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</si>
  <si>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</si>
  <si>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</si>
  <si>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</si>
  <si>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</si>
  <si>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</si>
  <si>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</si>
  <si>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</si>
  <si>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</si>
  <si>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</si>
  <si>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</si>
  <si>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</si>
  <si>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</si>
  <si>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</si>
  <si>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</si>
  <si>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</si>
  <si>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</si>
  <si>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</si>
  <si>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</si>
  <si>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</si>
  <si>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</si>
  <si>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</si>
  <si>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</si>
  <si>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</si>
  <si>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</si>
  <si>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</si>
  <si>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</si>
  <si>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</si>
  <si>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</si>
  <si>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</si>
  <si>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</si>
  <si>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</si>
  <si>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</si>
  <si>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</si>
  <si>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</si>
  <si>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</si>
  <si>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</si>
  <si>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</si>
  <si>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</si>
  <si>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</si>
  <si>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</si>
  <si>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</si>
  <si>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</si>
  <si>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</si>
  <si>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</si>
  <si>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</si>
  <si>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</si>
  <si>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</si>
  <si>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</si>
  <si>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</si>
  <si>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</si>
  <si>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</si>
  <si>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</si>
  <si>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</si>
  <si>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</si>
  <si>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</si>
  <si>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</si>
  <si>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</si>
  <si>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</si>
  <si>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</si>
  <si>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</si>
  <si>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</si>
  <si>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</si>
  <si>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</si>
  <si>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</si>
  <si>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</si>
  <si>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</si>
  <si>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</si>
  <si>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</si>
  <si>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</si>
  <si>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</si>
  <si>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</si>
  <si>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</si>
  <si>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</si>
  <si>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</si>
  <si>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</si>
  <si>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</si>
  <si>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</si>
  <si>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</si>
  <si>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</si>
  <si>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</si>
  <si>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</si>
  <si>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</si>
  <si>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</si>
  <si>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</si>
  <si>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</si>
  <si>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</si>
  <si>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</si>
  <si>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</si>
  <si>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</si>
  <si>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</si>
  <si>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</si>
  <si>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</si>
  <si>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</si>
  <si>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</si>
  <si>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</si>
  <si>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</si>
  <si>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</si>
  <si>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</si>
  <si>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</si>
  <si>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</si>
  <si>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</si>
  <si>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</si>
  <si>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</si>
  <si>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</si>
  <si>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</si>
  <si>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</si>
  <si>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</si>
  <si>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</si>
  <si>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</si>
  <si>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</si>
  <si>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</si>
  <si>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</si>
  <si>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</si>
  <si>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</si>
  <si>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</si>
  <si>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</si>
  <si>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</si>
  <si>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</si>
  <si>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</si>
  <si>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</si>
  <si>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</si>
  <si>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</si>
  <si>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</si>
  <si>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</si>
  <si>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</si>
  <si>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</si>
  <si>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</si>
  <si>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</si>
  <si>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</si>
  <si>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</si>
  <si>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</si>
  <si>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</si>
  <si>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</si>
  <si>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</si>
  <si>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</si>
  <si>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</si>
  <si>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</si>
  <si>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</si>
  <si>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</si>
  <si>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</si>
  <si>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</si>
  <si>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</si>
  <si>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</si>
  <si>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</si>
  <si>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</si>
  <si>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</si>
  <si>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</si>
  <si>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</si>
  <si>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</si>
  <si>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</si>
  <si>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</si>
  <si>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</si>
  <si>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</si>
  <si>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</si>
  <si>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</si>
  <si>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</si>
  <si>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</si>
  <si>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</si>
  <si>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</si>
  <si>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</si>
  <si>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</si>
  <si>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</si>
  <si>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</si>
  <si>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</si>
  <si>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</si>
  <si>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</si>
  <si>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</si>
  <si>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</si>
  <si>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</si>
  <si>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</si>
  <si>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</si>
  <si>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</si>
  <si>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</si>
  <si>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</si>
  <si>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</si>
  <si>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</si>
  <si>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</si>
  <si>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</si>
  <si>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</si>
  <si>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</si>
  <si>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</si>
  <si>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</si>
  <si>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</si>
  <si>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</si>
  <si>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</si>
  <si>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</si>
  <si>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</si>
  <si>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</si>
  <si>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</si>
  <si>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</si>
  <si>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</si>
  <si>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</si>
  <si>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</si>
  <si>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</si>
  <si>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</si>
  <si>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</si>
  <si>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</si>
  <si>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</si>
  <si>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</si>
  <si>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</si>
  <si>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</si>
  <si>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</si>
  <si>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</si>
  <si>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</si>
  <si>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</si>
  <si>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</si>
  <si>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</si>
  <si>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</si>
  <si>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</si>
  <si>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</si>
  <si>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</si>
  <si>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</si>
  <si>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</si>
  <si>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</si>
  <si>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</si>
  <si>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</si>
  <si>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</si>
  <si>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</si>
  <si>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</si>
  <si>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</si>
  <si>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</si>
  <si>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</si>
  <si>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</si>
  <si>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</si>
  <si>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</si>
  <si>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</si>
  <si>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</si>
  <si>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</si>
  <si>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</si>
  <si>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</si>
  <si>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</si>
  <si>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</si>
  <si>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</si>
  <si>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</si>
  <si>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</si>
  <si>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</si>
  <si>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</si>
  <si>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</si>
  <si>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</si>
  <si>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</si>
  <si>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</si>
  <si>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</si>
  <si>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</si>
  <si>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</si>
  <si>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</si>
  <si>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</si>
  <si>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</si>
  <si>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</si>
  <si>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</si>
  <si>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</si>
  <si>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</si>
  <si>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</si>
  <si>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</si>
  <si>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</si>
  <si>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</si>
  <si>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</si>
  <si>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</si>
  <si>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</si>
  <si>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</si>
  <si>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</si>
  <si>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</si>
  <si>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</si>
  <si>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</si>
  <si>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</si>
  <si>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</si>
  <si>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</si>
  <si>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</si>
  <si>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</si>
  <si>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</si>
  <si>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</si>
  <si>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</si>
  <si>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</si>
  <si>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</si>
  <si>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</si>
  <si>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</si>
  <si>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</si>
  <si>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</si>
  <si>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</si>
  <si>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</si>
  <si>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</si>
  <si>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</si>
  <si>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</si>
  <si>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</si>
  <si>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</si>
  <si>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</si>
  <si>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</si>
  <si>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</si>
  <si>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</si>
  <si>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</si>
  <si>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</si>
  <si>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</si>
  <si>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</si>
  <si>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</si>
  <si>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</si>
  <si>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</si>
  <si>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</si>
  <si>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</si>
  <si>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</si>
  <si>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</si>
  <si>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</si>
  <si>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</si>
  <si>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</si>
  <si>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</si>
  <si>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</si>
  <si>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</si>
  <si>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</si>
  <si>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</si>
  <si>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</si>
  <si>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</si>
  <si>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</si>
  <si>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</si>
  <si>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</si>
  <si>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</si>
  <si>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</si>
  <si>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</si>
  <si>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</si>
  <si>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</si>
  <si>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</si>
  <si>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</si>
  <si>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</si>
  <si>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</si>
  <si>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</si>
  <si>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</si>
  <si>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</si>
  <si>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</si>
  <si>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</si>
  <si>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</si>
  <si>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</si>
  <si>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</si>
  <si>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</si>
  <si>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</si>
  <si>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</si>
  <si>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</si>
  <si>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</si>
  <si>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</si>
  <si>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</si>
  <si>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</si>
  <si>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</si>
  <si>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</si>
  <si>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</si>
  <si>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</si>
  <si>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</si>
  <si>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</si>
  <si>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</si>
  <si>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</si>
  <si>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</si>
  <si>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</si>
  <si>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</si>
  <si>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</si>
  <si>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</si>
  <si>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</si>
  <si>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</si>
  <si>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</si>
  <si>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</si>
  <si>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</si>
  <si>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</si>
  <si>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</si>
  <si>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</si>
  <si>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</si>
  <si>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</si>
  <si>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</si>
  <si>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</si>
  <si>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</si>
  <si>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</si>
  <si>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</si>
  <si>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</si>
  <si>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</si>
  <si>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</si>
  <si>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</si>
  <si>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</si>
  <si>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</si>
  <si>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</si>
  <si>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</si>
  <si>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</si>
  <si>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</si>
  <si>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</si>
  <si>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</si>
  <si>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</si>
  <si>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</si>
  <si>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</si>
  <si>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</si>
  <si>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</si>
  <si>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</si>
  <si>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</si>
  <si>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</si>
  <si>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</si>
  <si>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</si>
  <si>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</si>
  <si>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</si>
  <si>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</si>
  <si>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</si>
  <si>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</si>
  <si>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</si>
  <si>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</si>
  <si>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</si>
  <si>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</si>
  <si>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</si>
  <si>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</si>
  <si>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</si>
  <si>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</si>
  <si>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</si>
  <si>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</si>
  <si>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</si>
  <si>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</si>
  <si>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</si>
  <si>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</si>
  <si>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</si>
  <si>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</si>
  <si>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</si>
  <si>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</si>
  <si>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</si>
  <si>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</si>
  <si>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</si>
  <si>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</si>
  <si>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</si>
  <si>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</si>
  <si>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</si>
  <si>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</si>
  <si>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</si>
  <si>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</si>
  <si>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</si>
  <si>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</si>
  <si>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</si>
  <si>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</si>
  <si>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</si>
  <si>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</si>
  <si>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</si>
  <si>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</si>
  <si>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</si>
  <si>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</si>
  <si>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</si>
  <si>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</si>
  <si>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</si>
  <si>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</si>
  <si>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</si>
  <si>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</si>
  <si>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</si>
  <si>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</si>
  <si>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</si>
  <si>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</si>
  <si>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</si>
  <si>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</si>
  <si>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</si>
  <si>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</si>
  <si>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</si>
  <si>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</si>
  <si>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</si>
  <si>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</si>
  <si>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</si>
  <si>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</si>
  <si>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</si>
  <si>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</si>
  <si>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</si>
  <si>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</si>
  <si>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</si>
  <si>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</si>
  <si>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</si>
  <si>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</si>
  <si>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</si>
  <si>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</si>
  <si>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</si>
  <si>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</si>
  <si>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</si>
  <si>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</si>
  <si>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</si>
  <si>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</si>
  <si>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</si>
  <si>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</si>
  <si>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</si>
  <si>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</si>
  <si>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</si>
  <si>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</si>
  <si>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</si>
  <si>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</si>
  <si>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</si>
  <si>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</si>
  <si>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</si>
  <si>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</si>
  <si>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</si>
  <si>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</si>
  <si>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</si>
  <si>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</si>
  <si>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</si>
  <si>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</si>
  <si>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</si>
  <si>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</si>
  <si>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</si>
  <si>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</si>
  <si>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</si>
  <si>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</si>
  <si>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</si>
  <si>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</si>
  <si>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</si>
  <si>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</si>
  <si>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</si>
  <si>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</si>
  <si>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</si>
  <si>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</si>
  <si>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</si>
  <si>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</si>
  <si>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</si>
  <si>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</si>
  <si>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</si>
  <si>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</si>
  <si>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</si>
  <si>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</si>
  <si>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</si>
  <si>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</si>
  <si>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</si>
  <si>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</si>
  <si>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</si>
  <si>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</si>
  <si>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</si>
  <si>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</si>
  <si>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</si>
  <si>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</si>
  <si>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</si>
  <si>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</si>
  <si>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</si>
  <si>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</si>
  <si>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</si>
  <si>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</si>
  <si>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</si>
  <si>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</si>
  <si>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</si>
  <si>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</si>
  <si>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</si>
  <si>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</si>
  <si>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</si>
  <si>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</si>
  <si>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</si>
  <si>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</si>
  <si>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</si>
  <si>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</si>
  <si>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</si>
  <si>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</si>
  <si>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</si>
  <si>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</si>
  <si>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</si>
  <si>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</si>
  <si>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</si>
  <si>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</si>
  <si>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</si>
  <si>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</si>
  <si>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</si>
  <si>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</si>
  <si>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</si>
  <si>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</si>
  <si>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</si>
  <si>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</si>
  <si>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</si>
  <si>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</si>
  <si>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</si>
  <si>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</si>
  <si>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</si>
  <si>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</si>
  <si>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</si>
  <si>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</si>
  <si>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</si>
  <si>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</si>
  <si>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</si>
  <si>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</si>
  <si>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</si>
  <si>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</si>
  <si>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</si>
  <si>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</si>
  <si>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</si>
  <si>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</si>
  <si>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</si>
  <si>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</si>
  <si>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</si>
  <si>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</si>
  <si>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</si>
  <si>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</si>
  <si>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</si>
  <si>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</si>
  <si>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</si>
  <si>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</si>
  <si>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</si>
  <si>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</si>
  <si>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</si>
  <si>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</si>
  <si>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</si>
  <si>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</si>
  <si>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</si>
  <si>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</si>
  <si>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</si>
  <si>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</si>
  <si>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</si>
  <si>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</si>
  <si>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</si>
  <si>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</si>
  <si>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</si>
  <si>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</si>
  <si>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</si>
  <si>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</si>
  <si>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</si>
  <si>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45221142/41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</si>
  <si>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</si>
  <si>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</si>
  <si>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</si>
  <si>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</si>
  <si>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</si>
  <si>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</si>
  <si>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</si>
  <si>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</si>
  <si>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</si>
  <si>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</si>
  <si>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</si>
  <si>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</si>
  <si>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</si>
  <si>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</si>
  <si>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</si>
  <si>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</si>
  <si>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</si>
  <si>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</si>
  <si>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</si>
  <si>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</si>
  <si>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</si>
  <si>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</si>
  <si>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</si>
  <si>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</si>
  <si>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</si>
  <si>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</si>
  <si>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</si>
  <si>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</si>
  <si>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</si>
  <si>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</si>
  <si>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</si>
  <si>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</si>
  <si>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</si>
  <si>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</si>
  <si>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</si>
  <si>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</si>
  <si>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</si>
  <si>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</si>
  <si>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</si>
  <si>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</si>
  <si>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</si>
  <si>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</si>
  <si>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</si>
  <si>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</si>
  <si>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</si>
  <si>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</si>
  <si>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</si>
  <si>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</si>
  <si>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</si>
  <si>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</si>
  <si>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</si>
  <si>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</si>
  <si>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</si>
  <si>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</si>
  <si>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</si>
  <si>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</si>
  <si>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</si>
  <si>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</si>
  <si>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</si>
  <si>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</si>
  <si>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</si>
  <si>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</si>
  <si>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</si>
  <si>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</si>
  <si>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</si>
  <si>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</si>
  <si>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</si>
  <si>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</si>
  <si>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</si>
  <si>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</si>
  <si>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</si>
  <si>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</si>
  <si>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</si>
  <si>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</si>
  <si>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</si>
  <si>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</si>
  <si>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</si>
  <si>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</si>
  <si>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</si>
  <si>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</si>
  <si>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</si>
  <si>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</si>
  <si>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</si>
  <si>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</si>
  <si>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</si>
  <si>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</si>
  <si>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</si>
  <si>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</si>
  <si>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</si>
  <si>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</si>
  <si>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</si>
  <si>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</si>
  <si>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</si>
  <si>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</si>
  <si>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</si>
  <si>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</si>
  <si>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</si>
  <si>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</si>
  <si>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</si>
  <si>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</si>
  <si>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</si>
  <si>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</si>
  <si>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</si>
  <si>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</si>
  <si>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</si>
  <si>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</si>
  <si>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</si>
  <si>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</si>
  <si>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</si>
  <si>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</si>
  <si>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</si>
  <si>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</si>
  <si>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</si>
  <si>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</si>
  <si>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</si>
  <si>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</si>
  <si>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</si>
  <si>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</si>
  <si>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</si>
  <si>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</si>
  <si>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</si>
  <si>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</si>
  <si>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</si>
  <si>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</si>
  <si>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</si>
  <si>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</si>
  <si>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</si>
  <si>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</si>
  <si>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</si>
  <si>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</si>
  <si>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</si>
  <si>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</si>
  <si>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</si>
  <si>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</si>
  <si>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</si>
  <si>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</si>
  <si>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</si>
  <si>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</si>
  <si>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</si>
  <si>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</si>
  <si>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</si>
  <si>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</si>
  <si>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</si>
  <si>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</si>
  <si>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</si>
  <si>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</si>
  <si>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</si>
  <si>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</si>
  <si>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</si>
  <si>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</si>
  <si>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</si>
  <si>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</si>
  <si>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</si>
  <si>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</si>
  <si>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</si>
  <si>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</si>
  <si>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</si>
  <si>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</si>
  <si>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</si>
  <si>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</si>
  <si>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</si>
  <si>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</si>
  <si>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</si>
  <si>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</si>
  <si>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</si>
  <si>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</si>
  <si>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</si>
  <si>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</si>
  <si>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</si>
  <si>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</si>
  <si>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</si>
  <si>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</si>
  <si>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</si>
  <si>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</si>
  <si>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</si>
  <si>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</si>
  <si>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</si>
  <si>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</si>
  <si>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</si>
  <si>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</si>
  <si>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</si>
  <si>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</si>
  <si>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</si>
  <si>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</si>
  <si>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</si>
  <si>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</si>
  <si>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</si>
  <si>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</si>
  <si>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</si>
  <si>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</si>
  <si>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</si>
  <si>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</si>
  <si>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</si>
  <si>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</si>
  <si>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</si>
  <si>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</si>
  <si>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</si>
  <si>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</si>
  <si>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</si>
  <si>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</si>
  <si>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</si>
  <si>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</si>
  <si>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</si>
  <si>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</si>
  <si>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</si>
  <si>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</si>
  <si>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</si>
  <si>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</si>
  <si>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</si>
  <si>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</si>
  <si>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</si>
  <si>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</si>
  <si>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</si>
  <si>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</si>
  <si>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</si>
  <si>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</si>
  <si>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</si>
  <si>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</si>
  <si>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</si>
  <si>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</si>
  <si>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</si>
  <si>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</si>
  <si>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</si>
  <si>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</si>
  <si>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</si>
  <si>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</si>
  <si>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</si>
  <si>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</si>
  <si>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</si>
  <si>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</si>
  <si>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</si>
  <si>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</si>
  <si>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</si>
  <si>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</si>
  <si>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</si>
  <si>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</si>
  <si>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</si>
  <si>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</si>
  <si>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</si>
  <si>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</si>
  <si>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</si>
  <si>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</si>
  <si>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</si>
  <si>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</si>
  <si>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</si>
  <si>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</si>
  <si>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</si>
  <si>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</si>
  <si>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</si>
  <si>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</si>
  <si>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</si>
  <si>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</si>
  <si>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</si>
  <si>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</si>
  <si>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</si>
  <si>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</si>
  <si>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</si>
  <si>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</si>
  <si>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</si>
  <si>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</si>
  <si>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</si>
  <si>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</si>
  <si>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</si>
  <si>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</si>
  <si>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</si>
  <si>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</si>
  <si>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</si>
  <si>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</si>
  <si>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</si>
  <si>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</si>
  <si>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</si>
  <si>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</si>
  <si>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</si>
  <si>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</si>
  <si>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</si>
  <si>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</si>
  <si>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</si>
  <si>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</si>
  <si>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</si>
  <si>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</si>
  <si>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</si>
  <si>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</si>
  <si>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</si>
  <si>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</si>
  <si>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</si>
  <si>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</si>
  <si>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</si>
  <si>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</si>
  <si>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</si>
  <si>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</si>
  <si>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</si>
  <si>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</si>
  <si>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</si>
  <si>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</si>
  <si>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</si>
  <si>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</si>
  <si>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</si>
  <si>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</si>
  <si>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</si>
  <si>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</si>
  <si>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</si>
  <si>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</si>
  <si>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</si>
  <si>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</si>
  <si>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</si>
  <si>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</si>
  <si>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</si>
  <si>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</si>
  <si>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</si>
  <si>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</si>
  <si>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</si>
  <si>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</si>
  <si>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</si>
  <si>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</si>
  <si>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</si>
  <si>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</si>
  <si>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</si>
  <si>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</si>
  <si>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</si>
  <si>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</si>
  <si>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</si>
  <si>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</si>
  <si>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</si>
  <si>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</si>
  <si>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</si>
  <si>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</si>
  <si>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</si>
  <si>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</si>
  <si>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</si>
  <si>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</si>
  <si>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</si>
  <si>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</si>
  <si>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</si>
  <si>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</si>
  <si>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</si>
  <si>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</si>
  <si>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</si>
  <si>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</si>
  <si>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</si>
  <si>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</si>
  <si>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</si>
  <si>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</si>
  <si>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</si>
  <si>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</si>
  <si>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</si>
  <si>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</si>
  <si>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</si>
  <si>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</si>
  <si>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</si>
  <si>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</si>
  <si>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</si>
  <si>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</si>
  <si>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</si>
  <si>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</si>
  <si>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</si>
  <si>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</si>
  <si>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</si>
  <si>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</si>
  <si>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</si>
  <si>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</si>
  <si>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</si>
  <si>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</si>
  <si>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</si>
  <si>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</si>
  <si>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</si>
  <si>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</si>
  <si>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</si>
  <si>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</si>
  <si>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</si>
  <si>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</si>
  <si>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</si>
  <si>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</si>
  <si>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</si>
  <si>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</si>
  <si>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</si>
  <si>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</si>
  <si>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</si>
  <si>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</si>
  <si>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</si>
  <si>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</si>
  <si>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</si>
  <si>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</si>
  <si>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</si>
  <si>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</si>
  <si>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</si>
  <si>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</si>
  <si>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</si>
  <si>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</si>
  <si>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</si>
  <si>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</si>
  <si>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</si>
  <si>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</si>
  <si>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</si>
  <si>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</si>
  <si>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</si>
  <si>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</si>
  <si>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</si>
  <si>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</si>
  <si>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</si>
  <si>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</si>
  <si>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</si>
  <si>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</si>
  <si>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</si>
  <si>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</si>
  <si>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</si>
  <si>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</si>
  <si>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</si>
  <si>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</si>
  <si>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</si>
  <si>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</si>
  <si>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</si>
  <si>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</si>
  <si>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</si>
  <si>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</si>
  <si>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</si>
  <si>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</si>
  <si>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</si>
  <si>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</si>
  <si>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</si>
  <si>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</si>
  <si>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</si>
  <si>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</si>
  <si>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</si>
  <si>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</si>
  <si>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</si>
  <si>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</si>
  <si>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</si>
  <si>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</si>
  <si>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</si>
  <si>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</si>
  <si>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</si>
  <si>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</si>
  <si>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</si>
  <si>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</si>
  <si>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</si>
  <si>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</si>
  <si>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</si>
  <si>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</si>
  <si>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</si>
  <si>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</si>
  <si>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</si>
  <si>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</si>
  <si>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</si>
  <si>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</si>
  <si>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</si>
  <si>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</si>
  <si>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</si>
  <si>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</si>
  <si>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</si>
  <si>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</si>
  <si>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</si>
  <si>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</si>
  <si>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</si>
  <si>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</si>
  <si>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</si>
  <si>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</si>
  <si>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</si>
  <si>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</si>
  <si>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</si>
  <si>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</si>
  <si>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</si>
  <si>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</si>
  <si>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</si>
  <si>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</si>
  <si>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</si>
  <si>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</si>
  <si>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</si>
  <si>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</si>
  <si>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</si>
  <si>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</si>
  <si>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</si>
  <si>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</si>
  <si>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</si>
  <si>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</si>
  <si>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</si>
  <si>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</si>
  <si>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</si>
  <si>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</si>
  <si>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</si>
  <si>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</si>
  <si>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</si>
  <si>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</si>
  <si>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</si>
  <si>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</si>
  <si>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</si>
  <si>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</si>
  <si>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</si>
  <si>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</si>
  <si>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</si>
  <si>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</si>
  <si>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</si>
  <si>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</si>
  <si>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</si>
  <si>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</si>
  <si>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</si>
  <si>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</si>
  <si>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</si>
  <si>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</si>
  <si>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</si>
  <si>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</si>
  <si>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</si>
  <si>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</si>
  <si>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</si>
  <si>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</si>
  <si>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</si>
  <si>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</si>
  <si>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</si>
  <si>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</si>
  <si>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</si>
  <si>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</si>
  <si>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</si>
  <si>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</si>
  <si>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</si>
  <si>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</si>
  <si>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</si>
  <si>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</si>
  <si>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</si>
  <si>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</si>
  <si>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</si>
  <si>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</si>
  <si>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</si>
  <si>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</si>
  <si>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</si>
  <si>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</si>
  <si>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</si>
  <si>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</si>
  <si>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</si>
  <si>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</si>
  <si>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</si>
  <si>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</si>
  <si>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</si>
  <si>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</si>
  <si>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</si>
  <si>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</si>
  <si>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</si>
  <si>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</si>
  <si>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</si>
  <si>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</si>
  <si>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</si>
  <si>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</si>
  <si>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</si>
  <si>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</si>
  <si>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</si>
  <si>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</si>
  <si>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</si>
  <si>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</si>
  <si>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</si>
  <si>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</si>
  <si>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</si>
  <si>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</si>
  <si>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</si>
  <si>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</si>
  <si>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</si>
  <si>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</si>
  <si>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</si>
  <si>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</si>
  <si>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</si>
  <si>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</si>
  <si>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</si>
  <si>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</si>
  <si>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</si>
  <si>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</si>
  <si>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</si>
  <si>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</si>
  <si>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</si>
  <si>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</si>
  <si>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</si>
  <si>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</si>
  <si>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</si>
  <si>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</si>
  <si>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</si>
  <si>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</si>
  <si>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</si>
  <si>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</si>
  <si>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</si>
  <si>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</si>
  <si>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</si>
  <si>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</si>
  <si>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</si>
  <si>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</si>
  <si>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</si>
  <si>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</si>
  <si>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</si>
  <si>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</si>
  <si>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</si>
  <si>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</si>
  <si>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</si>
  <si>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</si>
  <si>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</si>
  <si>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</si>
  <si>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</si>
  <si>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</si>
  <si>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</si>
  <si>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</si>
  <si>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</si>
  <si>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</si>
  <si>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</si>
  <si>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</si>
  <si>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</si>
  <si>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</si>
  <si>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</si>
  <si>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</si>
  <si>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</si>
  <si>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</si>
  <si>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</si>
  <si>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</si>
  <si>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</si>
  <si>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</si>
  <si>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</si>
  <si>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</si>
  <si>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</si>
  <si>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</si>
  <si>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</si>
  <si>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</si>
  <si>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</si>
  <si>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</si>
  <si>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</si>
  <si>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</si>
  <si>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</si>
  <si>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</si>
  <si>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</si>
  <si>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</si>
  <si>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</si>
  <si>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</si>
  <si>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</si>
  <si>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</si>
  <si>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</si>
  <si>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</si>
  <si>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</si>
  <si>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</si>
  <si>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</si>
  <si>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</si>
  <si>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</si>
  <si>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</si>
  <si>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</si>
  <si>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</si>
  <si>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</si>
  <si>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</si>
  <si>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</si>
  <si>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</si>
  <si>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</si>
  <si>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</si>
  <si>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</si>
  <si>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</si>
  <si>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</si>
  <si>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</si>
  <si>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</si>
  <si>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</si>
  <si>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</si>
  <si>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</si>
  <si>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</si>
  <si>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</si>
  <si>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</si>
  <si>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</si>
  <si>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</si>
  <si>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</si>
  <si>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</si>
  <si>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</si>
  <si>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</si>
  <si>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</si>
  <si>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</si>
  <si>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</si>
  <si>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</si>
  <si>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</si>
  <si>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</si>
  <si>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</si>
  <si>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</si>
  <si>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</si>
  <si>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</si>
  <si>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</si>
  <si>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</si>
  <si>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</si>
  <si>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</si>
  <si>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</si>
  <si>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</si>
  <si>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</si>
  <si>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</si>
  <si>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</si>
  <si>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</si>
  <si>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</si>
  <si>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</si>
  <si>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</si>
  <si>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</si>
  <si>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</si>
  <si>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</si>
  <si>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</si>
  <si>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</si>
  <si>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</si>
  <si>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</si>
  <si>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</si>
  <si>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</si>
  <si>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</si>
  <si>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</si>
  <si>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</si>
  <si>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</si>
  <si>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</si>
  <si>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</si>
  <si>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</si>
  <si>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</si>
  <si>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</si>
  <si>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</si>
  <si>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</si>
  <si>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</si>
  <si>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</si>
  <si>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</si>
  <si>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</si>
  <si>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</si>
  <si>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</si>
  <si>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</si>
  <si>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</si>
  <si>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</si>
  <si>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</si>
  <si>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</si>
  <si>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</si>
  <si>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</si>
  <si>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</si>
  <si>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</si>
  <si>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</si>
  <si>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</si>
  <si>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</si>
  <si>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</si>
  <si>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</si>
  <si>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</si>
  <si>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</si>
  <si>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</si>
  <si>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</si>
  <si>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</si>
  <si>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</si>
  <si>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</si>
  <si>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</si>
  <si>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</si>
  <si>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</si>
  <si>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</si>
  <si>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</si>
  <si>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</si>
  <si>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</si>
  <si>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</si>
  <si>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</si>
  <si>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</si>
  <si>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</si>
  <si>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</si>
  <si>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</si>
  <si>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</si>
  <si>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</si>
  <si>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</si>
  <si>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</si>
  <si>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</si>
  <si>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</si>
  <si>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</si>
  <si>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</si>
  <si>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</si>
  <si>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</si>
  <si>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</si>
  <si>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</si>
  <si>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</si>
  <si>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</si>
  <si>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</si>
  <si>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</si>
  <si>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</si>
  <si>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</si>
  <si>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</si>
  <si>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</si>
  <si>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</si>
  <si>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</si>
  <si>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</si>
  <si>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</si>
  <si>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</si>
  <si>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</si>
  <si>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</si>
  <si>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</si>
  <si>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</si>
  <si>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</si>
  <si>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</si>
  <si>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</si>
  <si>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</si>
  <si>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</si>
  <si>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</si>
  <si>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</si>
  <si>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</si>
  <si>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</si>
  <si>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</si>
  <si>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</si>
  <si>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</si>
  <si>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</si>
  <si>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</si>
  <si>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</si>
  <si>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</si>
  <si>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</si>
  <si>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</si>
  <si>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</si>
  <si>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</si>
  <si>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</si>
  <si>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</si>
  <si>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</si>
  <si>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</si>
  <si>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</si>
  <si>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</si>
  <si>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</si>
  <si>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</si>
  <si>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</si>
  <si>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</si>
  <si>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</si>
  <si>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</si>
  <si>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</si>
  <si>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</si>
  <si>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</si>
  <si>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</si>
  <si>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</si>
  <si>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</si>
  <si>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</si>
  <si>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</si>
  <si>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</si>
  <si>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</si>
  <si>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</si>
  <si>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</si>
  <si>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</si>
  <si>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</si>
  <si>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</si>
  <si>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</si>
  <si>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</si>
  <si>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</si>
  <si>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</si>
  <si>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</si>
  <si>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</si>
  <si>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</si>
  <si>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</si>
  <si>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</si>
  <si>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</si>
  <si>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</si>
  <si>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</si>
  <si>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</si>
  <si>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</si>
  <si>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</si>
  <si>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</si>
  <si>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</si>
  <si>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</si>
  <si>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</si>
  <si>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</si>
  <si>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</si>
  <si>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</si>
  <si>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</si>
  <si>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</si>
  <si>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</si>
  <si>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</si>
  <si>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</si>
  <si>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</si>
  <si>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</si>
  <si>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</si>
  <si>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</si>
  <si>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</si>
  <si>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</si>
  <si>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</si>
  <si>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</si>
  <si>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</si>
  <si>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</si>
  <si>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</si>
  <si>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</si>
  <si>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</si>
  <si>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</si>
  <si>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</si>
  <si>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</si>
  <si>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</si>
  <si>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</si>
  <si>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</si>
  <si>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</si>
  <si>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</si>
  <si>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</si>
  <si>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</si>
  <si>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</si>
  <si>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</si>
  <si>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</si>
  <si>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</si>
  <si>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</si>
  <si>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</si>
  <si>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</si>
  <si>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</si>
  <si>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</si>
  <si>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</si>
  <si>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</si>
  <si>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</si>
  <si>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</si>
  <si>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</si>
  <si>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</si>
  <si>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</si>
  <si>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</si>
  <si>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</si>
  <si>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</si>
  <si>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</si>
  <si>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</si>
  <si>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</si>
  <si>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</si>
  <si>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</si>
  <si>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</si>
  <si>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</si>
  <si>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</si>
  <si>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</si>
  <si>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</si>
  <si>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</si>
  <si>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</si>
  <si>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</si>
  <si>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</si>
  <si>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</si>
  <si>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</si>
  <si>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</si>
  <si>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</si>
  <si>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</si>
  <si>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</si>
  <si>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</si>
  <si>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</si>
  <si>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</si>
  <si>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</si>
  <si>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</si>
  <si>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</si>
  <si>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</si>
  <si>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</si>
  <si>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</si>
  <si>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</si>
  <si>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</si>
  <si>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</si>
  <si>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</si>
  <si>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</si>
  <si>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</si>
  <si>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</si>
  <si>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</si>
  <si>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</si>
  <si>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</si>
  <si>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</si>
  <si>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</si>
  <si>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</si>
  <si>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</si>
  <si>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</si>
  <si>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</si>
  <si>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</si>
  <si>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</si>
  <si>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</si>
  <si>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</si>
  <si>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</si>
  <si>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</si>
  <si>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</si>
  <si>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</si>
  <si>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</si>
  <si>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</si>
  <si>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</si>
  <si>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</si>
  <si>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</si>
  <si>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</si>
  <si>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</si>
  <si>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</si>
  <si>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</si>
  <si>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</si>
  <si>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</si>
  <si>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</si>
  <si>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</si>
  <si>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</si>
  <si>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</si>
  <si>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</si>
  <si>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</si>
  <si>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</si>
  <si>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</si>
  <si>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</si>
  <si>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</si>
  <si>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</si>
  <si>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</si>
  <si>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</si>
  <si>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</si>
  <si>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</si>
  <si>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</si>
  <si>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</si>
  <si>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</si>
  <si>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</si>
  <si>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</si>
  <si>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</si>
  <si>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</si>
  <si>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</si>
  <si>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</si>
  <si>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</si>
  <si>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</si>
  <si>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</si>
  <si>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</si>
  <si>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</si>
  <si>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</si>
  <si>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</si>
  <si>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</si>
  <si>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</si>
  <si>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</si>
  <si>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</si>
  <si>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</si>
  <si>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</si>
  <si>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</si>
  <si>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</si>
  <si>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</si>
  <si>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</si>
  <si>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</si>
  <si>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</si>
  <si>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</si>
  <si>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</si>
  <si>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</si>
  <si>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</si>
  <si>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</si>
  <si>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</si>
  <si>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</si>
  <si>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</si>
  <si>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</si>
  <si>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</si>
  <si>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</si>
  <si>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</si>
  <si>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</si>
  <si>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</si>
  <si>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</si>
  <si>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</si>
  <si>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</si>
  <si>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</si>
  <si>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</si>
  <si>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</si>
  <si>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</si>
  <si>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</si>
  <si>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</si>
  <si>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</si>
  <si>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</si>
  <si>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</si>
  <si>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</si>
  <si>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</si>
  <si>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</si>
  <si>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</si>
  <si>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</si>
  <si>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</si>
  <si>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</si>
  <si>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</si>
  <si>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</si>
  <si>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</si>
  <si>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</si>
  <si>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</si>
  <si>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</si>
  <si>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</si>
  <si>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</si>
  <si>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</si>
  <si>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</si>
  <si>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</si>
  <si>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</si>
  <si>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</si>
  <si>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</si>
  <si>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</si>
  <si>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</si>
  <si>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</si>
  <si>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</si>
  <si>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</si>
  <si>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</si>
  <si>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</si>
  <si>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</si>
  <si>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</si>
  <si>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</si>
  <si>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</si>
  <si>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</si>
  <si>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</si>
  <si>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</si>
  <si>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</si>
  <si>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</si>
  <si>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</si>
  <si>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</si>
  <si>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</si>
  <si>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</si>
  <si>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</si>
  <si>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</si>
  <si>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</si>
  <si>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</si>
  <si>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</si>
  <si>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</si>
  <si>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</si>
  <si>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</si>
  <si>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</si>
  <si>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</si>
  <si>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</si>
  <si>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</si>
  <si>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</si>
  <si>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</si>
  <si>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</si>
  <si>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</si>
  <si>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</si>
  <si>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</si>
  <si>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</si>
  <si>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</si>
  <si>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</si>
  <si>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</si>
  <si>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</si>
  <si>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</si>
  <si>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</si>
  <si>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</si>
  <si>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</si>
  <si>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</si>
  <si>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</si>
  <si>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</si>
  <si>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</si>
  <si>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</si>
  <si>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</si>
  <si>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</si>
  <si>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</si>
  <si>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</si>
  <si>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</si>
  <si>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</si>
  <si>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</si>
  <si>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</si>
  <si>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</si>
  <si>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</si>
  <si>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</si>
  <si>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</si>
  <si>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</si>
  <si>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</si>
  <si>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</si>
  <si>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</si>
  <si>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</si>
  <si>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</si>
  <si>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</si>
  <si>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</si>
  <si>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</si>
  <si>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</si>
  <si>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</si>
  <si>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</si>
  <si>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</si>
  <si>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</si>
  <si>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</si>
  <si>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</si>
  <si>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</si>
  <si>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</si>
  <si>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</si>
  <si>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</si>
  <si>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</si>
  <si>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</si>
  <si>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</si>
  <si>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</si>
  <si>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</si>
  <si>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</si>
  <si>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</si>
  <si>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</si>
  <si>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</si>
  <si>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</si>
  <si>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</si>
  <si>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</si>
  <si>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</si>
  <si>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</si>
  <si>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</si>
  <si>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</si>
  <si>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</si>
  <si>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</si>
  <si>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</si>
  <si>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</si>
  <si>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</si>
  <si>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</si>
  <si>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</si>
  <si>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</si>
  <si>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</si>
  <si>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</si>
  <si>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</si>
  <si>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</si>
  <si>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</si>
  <si>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</si>
  <si>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</si>
  <si>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</si>
  <si>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</si>
  <si>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</si>
  <si>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</si>
  <si>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</si>
  <si>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</si>
  <si>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</si>
  <si>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</si>
  <si>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</si>
  <si>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</si>
  <si>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</si>
  <si>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</si>
  <si>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</si>
  <si>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</si>
  <si>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</si>
  <si>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</si>
  <si>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</si>
  <si>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</si>
  <si>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</si>
  <si>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</si>
  <si>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</si>
  <si>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</si>
  <si>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</si>
  <si>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</si>
  <si>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</si>
  <si>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</si>
  <si>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</si>
  <si>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</si>
  <si>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</si>
  <si>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</si>
  <si>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</si>
  <si>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</si>
  <si>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</si>
  <si>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</si>
  <si>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</si>
  <si>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</si>
  <si>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</si>
  <si>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</si>
  <si>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</si>
  <si>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</si>
  <si>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</si>
  <si>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</si>
  <si>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</si>
  <si>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</si>
  <si>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</si>
  <si>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</si>
  <si>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</si>
  <si>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</si>
  <si>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</si>
  <si>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</si>
  <si>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</si>
  <si>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</si>
  <si>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</si>
  <si>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</si>
  <si>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</si>
  <si>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</si>
  <si>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</si>
  <si>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</si>
  <si>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</si>
  <si>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</si>
  <si>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</si>
  <si>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</si>
  <si>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</si>
  <si>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</si>
  <si>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</si>
  <si>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</si>
  <si>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</si>
  <si>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</si>
  <si>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</si>
  <si>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</si>
  <si>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</si>
  <si>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</si>
  <si>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</si>
  <si>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</si>
  <si>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</si>
  <si>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</si>
  <si>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</si>
  <si>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</si>
  <si>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</si>
  <si>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</si>
  <si>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</si>
  <si>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</si>
  <si>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</si>
  <si>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</si>
  <si>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</si>
  <si>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</si>
  <si>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</si>
  <si>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</si>
  <si>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</si>
  <si>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</si>
  <si>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</si>
  <si>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</si>
  <si>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</si>
  <si>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</si>
  <si>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</si>
  <si>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</si>
  <si>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</si>
  <si>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</si>
  <si>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</si>
  <si>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</si>
  <si>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</si>
  <si>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</si>
  <si>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</si>
  <si>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</si>
  <si>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</si>
  <si>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</si>
  <si>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</si>
  <si>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</si>
  <si>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</si>
  <si>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</si>
  <si>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</si>
  <si>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</si>
  <si>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</si>
  <si>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</si>
  <si>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</si>
  <si>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</si>
  <si>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</si>
  <si>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</si>
  <si>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</si>
  <si>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</si>
  <si>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</si>
  <si>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</si>
  <si>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</si>
  <si>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</si>
  <si>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</si>
  <si>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</si>
  <si>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</si>
  <si>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</si>
  <si>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</si>
  <si>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</si>
  <si>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</si>
  <si>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</si>
  <si>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</si>
  <si>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</si>
  <si>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</si>
  <si>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</si>
  <si>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</si>
  <si>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</si>
  <si>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</si>
  <si>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</si>
  <si>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</si>
  <si>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</si>
  <si>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</si>
  <si>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</si>
  <si>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</si>
  <si>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</si>
  <si>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</si>
  <si>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</si>
  <si>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</si>
  <si>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</si>
  <si>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</si>
  <si>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</si>
  <si>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</si>
  <si>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</si>
  <si>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</si>
  <si>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</si>
  <si>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</si>
  <si>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</si>
  <si>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</si>
  <si>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</si>
  <si>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</si>
  <si>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</si>
  <si>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</si>
  <si>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</si>
  <si>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</si>
  <si>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</si>
  <si>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</si>
  <si>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</si>
  <si>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</si>
  <si>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</si>
  <si>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</si>
  <si>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</si>
  <si>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</si>
  <si>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</si>
  <si>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</si>
  <si>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</si>
  <si>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</si>
  <si>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</si>
  <si>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</si>
  <si>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</si>
  <si>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</si>
  <si>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</si>
  <si>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</si>
  <si>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</si>
  <si>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</si>
  <si>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</si>
  <si>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</si>
  <si>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</si>
  <si>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</si>
  <si>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</si>
  <si>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</si>
  <si>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</si>
  <si>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</si>
  <si>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</si>
  <si>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</si>
  <si>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</si>
  <si>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</si>
  <si>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</si>
  <si>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</si>
  <si>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</si>
  <si>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</si>
  <si>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</si>
  <si>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</si>
  <si>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</si>
  <si>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</si>
  <si>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</si>
  <si>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</si>
  <si>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</si>
  <si>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</si>
  <si>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</si>
  <si>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</si>
  <si>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</si>
  <si>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</si>
  <si>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</si>
  <si>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</si>
  <si>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</si>
  <si>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</si>
  <si>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</si>
  <si>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</si>
  <si>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</si>
  <si>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</si>
  <si>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</si>
  <si>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</si>
  <si>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</si>
  <si>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</si>
  <si>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</si>
  <si>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</si>
  <si>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</si>
  <si>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</si>
  <si>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</si>
  <si>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</si>
  <si>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</si>
  <si>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</si>
  <si>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</si>
  <si>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</si>
  <si>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</si>
  <si>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</si>
  <si>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</si>
  <si>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</si>
  <si>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</si>
  <si>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</si>
  <si>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</si>
  <si>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</si>
  <si>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</si>
  <si>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</si>
  <si>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</si>
  <si>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</si>
  <si>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</si>
  <si>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</si>
  <si>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</si>
  <si>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</si>
  <si>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</si>
  <si>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</si>
  <si>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</si>
  <si>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</si>
  <si>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</si>
  <si>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</si>
  <si>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</si>
  <si>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</si>
  <si>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</si>
  <si>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</si>
  <si>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</si>
  <si>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</si>
  <si>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</si>
  <si>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</si>
  <si>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</si>
  <si>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</si>
  <si>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</si>
  <si>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</si>
  <si>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</si>
  <si>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</si>
  <si>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</si>
  <si>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</si>
  <si>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</si>
  <si>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</si>
  <si>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</si>
  <si>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</si>
  <si>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</si>
  <si>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</si>
  <si>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</si>
  <si>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</si>
  <si>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</si>
  <si>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</si>
  <si>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</si>
  <si>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</si>
  <si>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</si>
  <si>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</si>
  <si>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</si>
  <si>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</si>
  <si>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</si>
  <si>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</si>
  <si>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</si>
  <si>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</si>
  <si>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</si>
  <si>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</si>
  <si>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</si>
  <si>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</si>
  <si>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</si>
  <si>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</si>
  <si>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</si>
  <si>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</si>
  <si>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</si>
  <si>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</si>
  <si>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</si>
  <si>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</si>
  <si>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</si>
  <si>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</si>
  <si>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</si>
  <si>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</si>
  <si>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</si>
  <si>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</si>
  <si>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</si>
  <si>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</si>
  <si>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</si>
  <si>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</si>
  <si>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</si>
  <si>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</si>
  <si>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</si>
  <si>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</si>
  <si>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</si>
  <si>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</si>
  <si>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</si>
  <si>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</si>
  <si>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</si>
  <si>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</si>
  <si>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</si>
  <si>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</si>
  <si>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</si>
  <si>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</si>
  <si>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</si>
  <si>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</si>
  <si>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</si>
  <si>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</si>
  <si>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</si>
  <si>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</si>
  <si>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</si>
  <si>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</si>
  <si>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</si>
  <si>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</si>
  <si>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</si>
  <si>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</si>
  <si>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</si>
  <si>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</si>
  <si>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</si>
  <si>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</si>
  <si>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</si>
  <si>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</si>
  <si>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</si>
  <si>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</si>
  <si>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</si>
  <si>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</si>
  <si>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</si>
  <si>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</si>
  <si>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</si>
  <si>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</si>
  <si>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</si>
  <si>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</si>
  <si>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</si>
  <si>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</si>
  <si>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</si>
  <si>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</si>
  <si>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</si>
  <si>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</si>
  <si>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</si>
  <si>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</si>
  <si>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</si>
  <si>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</si>
  <si>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</si>
  <si>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</si>
  <si>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</si>
  <si>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</si>
  <si>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</si>
  <si>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</si>
  <si>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</si>
  <si>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</si>
  <si>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</si>
  <si>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</si>
  <si>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</si>
  <si>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</si>
  <si>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</si>
  <si>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</si>
  <si>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</si>
  <si>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</si>
  <si>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</si>
  <si>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</si>
  <si>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</si>
  <si>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</si>
  <si>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</si>
  <si>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</si>
  <si>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</si>
  <si>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</si>
  <si>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</si>
  <si>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</si>
  <si>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</si>
  <si>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</si>
  <si>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</si>
  <si>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</si>
  <si>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</si>
  <si>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</si>
  <si>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</si>
  <si>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</si>
  <si>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</si>
  <si>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</si>
  <si>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</si>
  <si>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</si>
  <si>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</si>
  <si>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</si>
  <si>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</si>
  <si>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</si>
  <si>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</si>
  <si>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</si>
  <si>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</si>
  <si>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</si>
  <si>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</si>
  <si>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</si>
  <si>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</si>
  <si>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</si>
  <si>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</si>
  <si>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</si>
  <si>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</si>
  <si>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</si>
  <si>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</si>
  <si>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</si>
  <si>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</si>
  <si>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</si>
  <si>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</si>
  <si>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</si>
  <si>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</si>
  <si>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</si>
  <si>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</si>
  <si>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</si>
  <si>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</si>
  <si>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</si>
  <si>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</si>
  <si>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</si>
  <si>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</si>
  <si>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</si>
  <si>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</si>
  <si>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</si>
  <si>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</si>
  <si>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</si>
  <si>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</si>
  <si>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42211140/1</t>
  </si>
  <si>
    <t>սննդի պատրաստման վառարաններ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</si>
  <si>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</si>
  <si>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</si>
  <si>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</si>
  <si>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</si>
  <si>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</si>
  <si>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</si>
  <si>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</si>
  <si>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</si>
  <si>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</si>
  <si>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</si>
  <si>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</si>
  <si>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</si>
  <si>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</si>
  <si>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</si>
  <si>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</si>
  <si>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30211220/20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</si>
  <si>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</si>
  <si>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</si>
  <si>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</si>
  <si>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</si>
  <si>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</si>
  <si>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</si>
  <si>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</si>
  <si>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</si>
  <si>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</si>
  <si>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</si>
  <si>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</si>
  <si>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</si>
  <si>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</si>
  <si>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</si>
  <si>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</si>
  <si>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</si>
  <si>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</si>
  <si>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</si>
  <si>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</si>
  <si>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</si>
  <si>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</si>
  <si>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</si>
  <si>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</si>
  <si>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</si>
  <si>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</si>
  <si>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</si>
  <si>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</si>
  <si>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</si>
  <si>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</si>
  <si>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</si>
  <si>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</si>
  <si>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</si>
  <si>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</si>
  <si>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</si>
  <si>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</si>
  <si>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</si>
  <si>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</si>
  <si>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</si>
  <si>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</si>
  <si>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</si>
  <si>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</si>
  <si>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</si>
  <si>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</si>
  <si>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</si>
  <si>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</si>
  <si>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</si>
  <si>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</si>
  <si>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</si>
  <si>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</si>
  <si>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</si>
  <si>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</si>
  <si>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</si>
  <si>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</si>
  <si>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</si>
  <si>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</si>
  <si>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</si>
  <si>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</si>
  <si>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</si>
  <si>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</si>
  <si>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</si>
  <si>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</si>
  <si>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</si>
  <si>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</si>
  <si>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</si>
  <si>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</si>
  <si>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</si>
  <si>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</si>
  <si>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</si>
  <si>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</si>
  <si>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</si>
  <si>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</si>
  <si>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</si>
  <si>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</si>
  <si>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</si>
  <si>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</si>
  <si>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</si>
  <si>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</si>
  <si>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</si>
  <si>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</si>
  <si>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</si>
  <si>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</si>
  <si>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</si>
  <si>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</si>
  <si>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</si>
  <si>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</si>
  <si>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</si>
  <si>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</si>
  <si>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</si>
  <si>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</si>
  <si>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</si>
  <si>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</si>
  <si>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</si>
  <si>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</si>
  <si>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</si>
  <si>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</si>
  <si>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</si>
  <si>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</si>
  <si>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</si>
  <si>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</si>
  <si>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</si>
  <si>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</si>
  <si>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</si>
  <si>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</si>
  <si>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</si>
  <si>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</si>
  <si>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</si>
  <si>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</si>
  <si>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</si>
  <si>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</si>
  <si>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</si>
  <si>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</si>
  <si>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</si>
  <si>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</si>
  <si>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</si>
  <si>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</si>
  <si>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</si>
  <si>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</si>
  <si>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</si>
  <si>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</si>
  <si>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</si>
  <si>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</si>
  <si>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</si>
  <si>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</si>
  <si>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45611300/141</t>
  </si>
  <si>
    <t>45611300/142</t>
  </si>
  <si>
    <t>45611300/143</t>
  </si>
  <si>
    <t>45611300/144</t>
  </si>
  <si>
    <t>45611300/145</t>
  </si>
  <si>
    <t>71241200/1113</t>
  </si>
  <si>
    <t>71351540/411</t>
  </si>
  <si>
    <t>բաժին 10, խումբ 07, դաս 1 Հայրենադարձ և փախստական ընտանիքներին աջակցություն</t>
  </si>
  <si>
    <t>39711110/4</t>
  </si>
  <si>
    <t>39221290/2</t>
  </si>
  <si>
    <t>39721510/6</t>
  </si>
  <si>
    <t>39141170/10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</si>
  <si>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</si>
  <si>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</si>
  <si>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</si>
  <si>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</si>
  <si>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</si>
  <si>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</si>
  <si>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s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</si>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</sst>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</font>
    <font>
      <sz val="7"/>
      <name val="GHEA Grapalat"/>
      <family val="3"/>
    </font>
  </fonts>
  <fills count="12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975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0" fontId="34" fillId="8" borderId="1" xfId="2" applyFont="1" applyFill="1" applyBorder="1" applyAlignment="1" applyProtection="1">
      <alignment horizontal="center" vertical="center" wrapText="1"/>
    </xf>
    <xf numFmtId="164" fontId="34" fillId="8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top" wrapText="1"/>
    </xf>
    <xf numFmtId="164" fontId="2" fillId="9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1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10" borderId="2" xfId="2" applyFont="1" applyFill="1" applyBorder="1" applyAlignment="1" applyProtection="1">
      <alignment horizontal="center" vertical="center" wrapText="1"/>
    </xf>
    <xf numFmtId="0" fontId="2" fillId="10" borderId="13" xfId="2" applyFont="1" applyFill="1" applyBorder="1" applyAlignment="1" applyProtection="1">
      <alignment horizontal="center" vertical="center" wrapText="1"/>
    </xf>
    <xf numFmtId="0" fontId="2" fillId="10" borderId="3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22" fillId="0" borderId="9" xfId="3" applyFill="1" applyBorder="1" applyAlignment="1" applyProtection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365"/>
  <sheetViews>
    <sheetView tabSelected="1" zoomScale="130" zoomScaleNormal="130" zoomScaleSheetLayoutView="100" workbookViewId="0">
      <selection activeCell="E3" sqref="E3:G6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904" t="s">
        <v>4090</v>
      </c>
      <c r="F2" s="904"/>
      <c r="G2" s="904"/>
      <c r="H2" s="904"/>
      <c r="I2" s="82"/>
    </row>
    <row r="3" spans="1:9" s="77" customFormat="1" ht="15" customHeight="1" x14ac:dyDescent="0.25">
      <c r="A3" s="89"/>
      <c r="B3" s="920" t="s">
        <v>4091</v>
      </c>
      <c r="C3" s="920"/>
      <c r="D3" s="920"/>
      <c r="G3" s="82"/>
      <c r="H3" s="82"/>
      <c r="I3" s="82"/>
    </row>
    <row r="4" spans="1:9" s="77" customFormat="1" x14ac:dyDescent="0.25">
      <c r="A4" s="89"/>
      <c r="B4" s="920"/>
      <c r="C4" s="920"/>
      <c r="D4" s="920"/>
      <c r="G4" s="82"/>
      <c r="H4" s="82" t="s">
        <v>5281</v>
      </c>
      <c r="I4" s="82"/>
    </row>
    <row r="5" spans="1:9" s="77" customFormat="1" x14ac:dyDescent="0.25">
      <c r="A5" s="89"/>
      <c r="B5" s="920"/>
      <c r="C5" s="920"/>
      <c r="D5" s="920"/>
      <c r="G5" s="82"/>
      <c r="H5" s="82"/>
      <c r="I5" s="82"/>
    </row>
    <row r="6" spans="1:9" s="77" customFormat="1" x14ac:dyDescent="0.25">
      <c r="A6" s="89"/>
      <c r="B6" s="920"/>
      <c r="C6" s="920"/>
      <c r="D6" s="920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904" t="s">
        <v>4092</v>
      </c>
      <c r="C9" s="904"/>
      <c r="D9" s="904"/>
      <c r="E9" s="904"/>
      <c r="F9" s="904"/>
      <c r="G9" s="904"/>
      <c r="H9" s="904"/>
      <c r="I9" s="904"/>
    </row>
    <row r="10" spans="1:9" s="77" customFormat="1" x14ac:dyDescent="0.25">
      <c r="A10" s="89"/>
      <c r="B10" s="904" t="s">
        <v>4093</v>
      </c>
      <c r="C10" s="904"/>
      <c r="D10" s="904"/>
      <c r="E10" s="904"/>
      <c r="F10" s="904"/>
      <c r="G10" s="904"/>
      <c r="H10" s="904"/>
      <c r="I10" s="904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779" t="s">
        <v>6161</v>
      </c>
      <c r="B12" s="748" t="s">
        <v>1</v>
      </c>
      <c r="C12" s="818" t="s">
        <v>2</v>
      </c>
      <c r="D12" s="818"/>
      <c r="E12" s="748" t="s">
        <v>3</v>
      </c>
      <c r="F12" s="748" t="s">
        <v>4</v>
      </c>
      <c r="G12" s="749" t="s">
        <v>5</v>
      </c>
      <c r="H12" s="749" t="s">
        <v>6</v>
      </c>
      <c r="I12" s="749" t="s">
        <v>7</v>
      </c>
    </row>
    <row r="13" spans="1:9" s="77" customFormat="1" ht="64.5" customHeight="1" x14ac:dyDescent="0.25">
      <c r="A13" s="779"/>
      <c r="B13" s="748"/>
      <c r="C13" s="118" t="s">
        <v>8</v>
      </c>
      <c r="D13" s="118" t="s">
        <v>9</v>
      </c>
      <c r="E13" s="748"/>
      <c r="F13" s="748"/>
      <c r="G13" s="749"/>
      <c r="H13" s="749"/>
      <c r="I13" s="749"/>
    </row>
    <row r="14" spans="1:9" s="77" customFormat="1" x14ac:dyDescent="0.25">
      <c r="A14" s="779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779"/>
      <c r="B15" s="747" t="s">
        <v>10</v>
      </c>
      <c r="C15" s="747"/>
      <c r="D15" s="747"/>
      <c r="E15" s="747"/>
      <c r="F15" s="747"/>
      <c r="G15" s="747"/>
      <c r="H15" s="2">
        <f>SUM(H16+H348+H363)</f>
        <v>799847674.40999997</v>
      </c>
      <c r="I15" s="2"/>
    </row>
    <row r="16" spans="1:9" s="77" customFormat="1" x14ac:dyDescent="0.25">
      <c r="A16" s="779"/>
      <c r="B16" s="748" t="s">
        <v>11</v>
      </c>
      <c r="C16" s="748"/>
      <c r="D16" s="748"/>
      <c r="E16" s="748"/>
      <c r="F16" s="748"/>
      <c r="G16" s="748"/>
      <c r="H16" s="72">
        <f>SUM(H17:H345)</f>
        <v>168473844</v>
      </c>
      <c r="I16" s="72"/>
    </row>
    <row r="17" spans="1:9" s="77" customFormat="1" x14ac:dyDescent="0.25">
      <c r="A17" s="779"/>
      <c r="B17" s="714">
        <v>4237</v>
      </c>
      <c r="C17" s="119" t="s">
        <v>4094</v>
      </c>
      <c r="D17" s="120" t="s">
        <v>4095</v>
      </c>
      <c r="E17" s="273" t="s">
        <v>14</v>
      </c>
      <c r="F17" s="273" t="s">
        <v>49</v>
      </c>
      <c r="G17" s="3">
        <v>11000</v>
      </c>
      <c r="H17" s="3">
        <f t="shared" ref="H17:H108" si="0">G17*I17</f>
        <v>275000</v>
      </c>
      <c r="I17" s="3">
        <v>25</v>
      </c>
    </row>
    <row r="18" spans="1:9" s="77" customFormat="1" x14ac:dyDescent="0.25">
      <c r="A18" s="779"/>
      <c r="B18" s="715"/>
      <c r="C18" s="121" t="s">
        <v>4096</v>
      </c>
      <c r="D18" s="120" t="s">
        <v>4097</v>
      </c>
      <c r="E18" s="273" t="s">
        <v>14</v>
      </c>
      <c r="F18" s="273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779"/>
      <c r="B19" s="715"/>
      <c r="C19" s="122" t="s">
        <v>4098</v>
      </c>
      <c r="D19" s="120" t="s">
        <v>4099</v>
      </c>
      <c r="E19" s="273" t="s">
        <v>14</v>
      </c>
      <c r="F19" s="273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779"/>
      <c r="B20" s="715"/>
      <c r="C20" s="122" t="s">
        <v>4100</v>
      </c>
      <c r="D20" s="120" t="s">
        <v>4101</v>
      </c>
      <c r="E20" s="273" t="s">
        <v>14</v>
      </c>
      <c r="F20" s="273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779"/>
      <c r="B21" s="715"/>
      <c r="C21" s="122" t="s">
        <v>4102</v>
      </c>
      <c r="D21" s="120" t="s">
        <v>4103</v>
      </c>
      <c r="E21" s="273" t="s">
        <v>14</v>
      </c>
      <c r="F21" s="273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779"/>
      <c r="B22" s="715"/>
      <c r="C22" s="122" t="s">
        <v>4104</v>
      </c>
      <c r="D22" s="120" t="s">
        <v>4105</v>
      </c>
      <c r="E22" s="273" t="s">
        <v>14</v>
      </c>
      <c r="F22" s="273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779"/>
      <c r="B23" s="715"/>
      <c r="C23" s="122" t="s">
        <v>4106</v>
      </c>
      <c r="D23" s="120" t="s">
        <v>4107</v>
      </c>
      <c r="E23" s="273" t="s">
        <v>14</v>
      </c>
      <c r="F23" s="273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779"/>
      <c r="B24" s="715"/>
      <c r="C24" s="122" t="s">
        <v>4108</v>
      </c>
      <c r="D24" s="120" t="s">
        <v>4109</v>
      </c>
      <c r="E24" s="273" t="s">
        <v>14</v>
      </c>
      <c r="F24" s="273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779"/>
      <c r="B25" s="715"/>
      <c r="C25" s="122" t="s">
        <v>4110</v>
      </c>
      <c r="D25" s="120" t="s">
        <v>4111</v>
      </c>
      <c r="E25" s="273" t="s">
        <v>14</v>
      </c>
      <c r="F25" s="273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779"/>
      <c r="B26" s="715"/>
      <c r="C26" s="119" t="s">
        <v>4112</v>
      </c>
      <c r="D26" s="120" t="s">
        <v>4113</v>
      </c>
      <c r="E26" s="273" t="s">
        <v>126</v>
      </c>
      <c r="F26" s="273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779"/>
      <c r="B27" s="715"/>
      <c r="C27" s="119" t="s">
        <v>4114</v>
      </c>
      <c r="D27" s="120" t="s">
        <v>4115</v>
      </c>
      <c r="E27" s="273" t="s">
        <v>126</v>
      </c>
      <c r="F27" s="273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779"/>
      <c r="B28" s="715"/>
      <c r="C28" s="122" t="s">
        <v>4116</v>
      </c>
      <c r="D28" s="120" t="s">
        <v>4117</v>
      </c>
      <c r="E28" s="273" t="s">
        <v>120</v>
      </c>
      <c r="F28" s="273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779"/>
      <c r="B29" s="715"/>
      <c r="C29" s="122" t="s">
        <v>4118</v>
      </c>
      <c r="D29" s="120" t="s">
        <v>4119</v>
      </c>
      <c r="E29" s="273" t="s">
        <v>120</v>
      </c>
      <c r="F29" s="273" t="s">
        <v>15</v>
      </c>
      <c r="G29" s="3">
        <v>25000</v>
      </c>
      <c r="H29" s="3">
        <f t="shared" si="0"/>
        <v>25000</v>
      </c>
      <c r="I29" s="3">
        <v>1</v>
      </c>
    </row>
    <row r="30" spans="1:9" s="554" customFormat="1" x14ac:dyDescent="0.25">
      <c r="A30" s="779"/>
      <c r="B30" s="715"/>
      <c r="C30" s="120" t="s">
        <v>6793</v>
      </c>
      <c r="D30" s="120" t="s">
        <v>6794</v>
      </c>
      <c r="E30" s="553" t="s">
        <v>14</v>
      </c>
      <c r="F30" s="553" t="s">
        <v>49</v>
      </c>
      <c r="G30" s="3">
        <v>11000</v>
      </c>
      <c r="H30" s="401">
        <v>275</v>
      </c>
      <c r="I30" s="3">
        <v>25</v>
      </c>
    </row>
    <row r="31" spans="1:9" s="554" customFormat="1" x14ac:dyDescent="0.25">
      <c r="A31" s="779"/>
      <c r="B31" s="715"/>
      <c r="C31" s="120" t="s">
        <v>6795</v>
      </c>
      <c r="D31" s="120" t="s">
        <v>6796</v>
      </c>
      <c r="E31" s="553" t="s">
        <v>14</v>
      </c>
      <c r="F31" s="553" t="s">
        <v>49</v>
      </c>
      <c r="G31" s="3">
        <v>9000</v>
      </c>
      <c r="H31" s="401">
        <v>180</v>
      </c>
      <c r="I31" s="3">
        <v>20</v>
      </c>
    </row>
    <row r="32" spans="1:9" s="554" customFormat="1" x14ac:dyDescent="0.25">
      <c r="A32" s="779"/>
      <c r="B32" s="715"/>
      <c r="C32" s="120" t="s">
        <v>6797</v>
      </c>
      <c r="D32" s="120" t="s">
        <v>6798</v>
      </c>
      <c r="E32" s="553" t="s">
        <v>14</v>
      </c>
      <c r="F32" s="553" t="s">
        <v>49</v>
      </c>
      <c r="G32" s="3">
        <v>10000</v>
      </c>
      <c r="H32" s="401">
        <v>150</v>
      </c>
      <c r="I32" s="3">
        <v>15</v>
      </c>
    </row>
    <row r="33" spans="1:9" s="554" customFormat="1" x14ac:dyDescent="0.25">
      <c r="A33" s="779"/>
      <c r="B33" s="715"/>
      <c r="C33" s="120" t="s">
        <v>6799</v>
      </c>
      <c r="D33" s="120" t="s">
        <v>6800</v>
      </c>
      <c r="E33" s="553" t="s">
        <v>14</v>
      </c>
      <c r="F33" s="553" t="s">
        <v>49</v>
      </c>
      <c r="G33" s="3">
        <v>9000</v>
      </c>
      <c r="H33" s="401">
        <v>90</v>
      </c>
      <c r="I33" s="3">
        <v>10</v>
      </c>
    </row>
    <row r="34" spans="1:9" s="554" customFormat="1" x14ac:dyDescent="0.25">
      <c r="A34" s="779"/>
      <c r="B34" s="715"/>
      <c r="C34" s="120" t="s">
        <v>6801</v>
      </c>
      <c r="D34" s="120" t="s">
        <v>6802</v>
      </c>
      <c r="E34" s="553" t="s">
        <v>14</v>
      </c>
      <c r="F34" s="553" t="s">
        <v>49</v>
      </c>
      <c r="G34" s="3">
        <v>40000</v>
      </c>
      <c r="H34" s="401">
        <v>40</v>
      </c>
      <c r="I34" s="3">
        <v>1</v>
      </c>
    </row>
    <row r="35" spans="1:9" s="554" customFormat="1" x14ac:dyDescent="0.25">
      <c r="A35" s="779"/>
      <c r="B35" s="715"/>
      <c r="C35" s="120" t="s">
        <v>6803</v>
      </c>
      <c r="D35" s="120" t="s">
        <v>6804</v>
      </c>
      <c r="E35" s="553" t="s">
        <v>14</v>
      </c>
      <c r="F35" s="553" t="s">
        <v>49</v>
      </c>
      <c r="G35" s="3">
        <v>10000</v>
      </c>
      <c r="H35" s="401">
        <v>20</v>
      </c>
      <c r="I35" s="3">
        <v>2</v>
      </c>
    </row>
    <row r="36" spans="1:9" s="554" customFormat="1" x14ac:dyDescent="0.25">
      <c r="A36" s="779"/>
      <c r="B36" s="715"/>
      <c r="C36" s="120" t="s">
        <v>6805</v>
      </c>
      <c r="D36" s="120" t="s">
        <v>4111</v>
      </c>
      <c r="E36" s="553" t="s">
        <v>14</v>
      </c>
      <c r="F36" s="553" t="s">
        <v>49</v>
      </c>
      <c r="G36" s="3">
        <v>10000</v>
      </c>
      <c r="H36" s="401">
        <v>20</v>
      </c>
      <c r="I36" s="3">
        <v>2</v>
      </c>
    </row>
    <row r="37" spans="1:9" s="77" customFormat="1" x14ac:dyDescent="0.25">
      <c r="A37" s="779"/>
      <c r="B37" s="715"/>
      <c r="C37" s="120" t="s">
        <v>4120</v>
      </c>
      <c r="D37" s="120" t="s">
        <v>4121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779"/>
      <c r="B38" s="715"/>
      <c r="C38" s="120">
        <v>39281100</v>
      </c>
      <c r="D38" s="120" t="s">
        <v>4122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5" customFormat="1" x14ac:dyDescent="0.25">
      <c r="A39" s="779"/>
      <c r="B39" s="715"/>
      <c r="C39" s="120" t="s">
        <v>6739</v>
      </c>
      <c r="D39" s="120" t="s">
        <v>4125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5" customFormat="1" x14ac:dyDescent="0.25">
      <c r="A40" s="779"/>
      <c r="B40" s="715"/>
      <c r="C40" s="120" t="s">
        <v>6740</v>
      </c>
      <c r="D40" s="120" t="s">
        <v>4125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5" customFormat="1" x14ac:dyDescent="0.25">
      <c r="A41" s="779"/>
      <c r="B41" s="715"/>
      <c r="C41" s="120" t="s">
        <v>6741</v>
      </c>
      <c r="D41" s="120" t="s">
        <v>4125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20" customFormat="1" x14ac:dyDescent="0.25">
      <c r="A42" s="779"/>
      <c r="B42" s="715"/>
      <c r="C42" s="119" t="s">
        <v>6716</v>
      </c>
      <c r="D42" s="120" t="s">
        <v>4125</v>
      </c>
      <c r="E42" s="119" t="s">
        <v>120</v>
      </c>
      <c r="F42" s="119" t="s">
        <v>15</v>
      </c>
      <c r="G42" s="532">
        <v>25000</v>
      </c>
      <c r="H42" s="531">
        <v>50</v>
      </c>
      <c r="I42" s="119">
        <v>2</v>
      </c>
    </row>
    <row r="43" spans="1:9" s="520" customFormat="1" x14ac:dyDescent="0.25">
      <c r="A43" s="779"/>
      <c r="B43" s="715"/>
      <c r="C43" s="119" t="s">
        <v>6717</v>
      </c>
      <c r="D43" s="120" t="s">
        <v>4125</v>
      </c>
      <c r="E43" s="119" t="s">
        <v>120</v>
      </c>
      <c r="F43" s="119" t="s">
        <v>15</v>
      </c>
      <c r="G43" s="532">
        <v>25000</v>
      </c>
      <c r="H43" s="531">
        <v>50</v>
      </c>
      <c r="I43" s="119">
        <v>2</v>
      </c>
    </row>
    <row r="44" spans="1:9" s="520" customFormat="1" x14ac:dyDescent="0.25">
      <c r="A44" s="779"/>
      <c r="B44" s="715"/>
      <c r="C44" s="119" t="s">
        <v>6718</v>
      </c>
      <c r="D44" s="120" t="s">
        <v>4125</v>
      </c>
      <c r="E44" s="119" t="s">
        <v>120</v>
      </c>
      <c r="F44" s="119" t="s">
        <v>15</v>
      </c>
      <c r="G44" s="532">
        <v>25000</v>
      </c>
      <c r="H44" s="531">
        <v>75</v>
      </c>
      <c r="I44" s="119">
        <v>3</v>
      </c>
    </row>
    <row r="45" spans="1:9" s="520" customFormat="1" x14ac:dyDescent="0.25">
      <c r="A45" s="779"/>
      <c r="B45" s="715"/>
      <c r="C45" s="119" t="s">
        <v>6719</v>
      </c>
      <c r="D45" s="120" t="s">
        <v>4125</v>
      </c>
      <c r="E45" s="119" t="s">
        <v>120</v>
      </c>
      <c r="F45" s="119" t="s">
        <v>15</v>
      </c>
      <c r="G45" s="532">
        <v>25000</v>
      </c>
      <c r="H45" s="531">
        <v>50</v>
      </c>
      <c r="I45" s="119">
        <v>2</v>
      </c>
    </row>
    <row r="46" spans="1:9" s="520" customFormat="1" x14ac:dyDescent="0.25">
      <c r="A46" s="779"/>
      <c r="B46" s="715"/>
      <c r="C46" s="119" t="s">
        <v>6720</v>
      </c>
      <c r="D46" s="120" t="s">
        <v>4125</v>
      </c>
      <c r="E46" s="119" t="s">
        <v>120</v>
      </c>
      <c r="F46" s="119" t="s">
        <v>15</v>
      </c>
      <c r="G46" s="532">
        <v>25000</v>
      </c>
      <c r="H46" s="531">
        <v>75</v>
      </c>
      <c r="I46" s="119">
        <v>3</v>
      </c>
    </row>
    <row r="47" spans="1:9" s="77" customFormat="1" x14ac:dyDescent="0.25">
      <c r="A47" s="779"/>
      <c r="B47" s="715"/>
      <c r="C47" s="122" t="s">
        <v>4123</v>
      </c>
      <c r="D47" s="123" t="s">
        <v>4122</v>
      </c>
      <c r="E47" s="273" t="s">
        <v>120</v>
      </c>
      <c r="F47" s="273" t="s">
        <v>15</v>
      </c>
      <c r="G47" s="3">
        <v>4000</v>
      </c>
      <c r="H47" s="3">
        <f t="shared" si="0"/>
        <v>8000</v>
      </c>
      <c r="I47" s="3">
        <v>2</v>
      </c>
    </row>
    <row r="48" spans="1:9" s="77" customFormat="1" x14ac:dyDescent="0.25">
      <c r="A48" s="779"/>
      <c r="B48" s="715"/>
      <c r="C48" s="122" t="s">
        <v>4124</v>
      </c>
      <c r="D48" s="120" t="s">
        <v>4125</v>
      </c>
      <c r="E48" s="273" t="s">
        <v>120</v>
      </c>
      <c r="F48" s="273" t="s">
        <v>15</v>
      </c>
      <c r="G48" s="3">
        <v>33500</v>
      </c>
      <c r="H48" s="3">
        <f t="shared" si="0"/>
        <v>33500</v>
      </c>
      <c r="I48" s="3">
        <v>1</v>
      </c>
    </row>
    <row r="49" spans="1:9" s="77" customFormat="1" x14ac:dyDescent="0.25">
      <c r="A49" s="779"/>
      <c r="B49" s="715"/>
      <c r="C49" s="122" t="s">
        <v>4126</v>
      </c>
      <c r="D49" s="120" t="s">
        <v>4125</v>
      </c>
      <c r="E49" s="273" t="s">
        <v>120</v>
      </c>
      <c r="F49" s="273" t="s">
        <v>15</v>
      </c>
      <c r="G49" s="3">
        <v>10000</v>
      </c>
      <c r="H49" s="3">
        <f t="shared" si="0"/>
        <v>20000</v>
      </c>
      <c r="I49" s="3">
        <v>2</v>
      </c>
    </row>
    <row r="50" spans="1:9" s="77" customFormat="1" x14ac:dyDescent="0.25">
      <c r="A50" s="779"/>
      <c r="B50" s="715"/>
      <c r="C50" s="122" t="s">
        <v>4127</v>
      </c>
      <c r="D50" s="120" t="s">
        <v>4125</v>
      </c>
      <c r="E50" s="273" t="s">
        <v>120</v>
      </c>
      <c r="F50" s="273" t="s">
        <v>15</v>
      </c>
      <c r="G50" s="3">
        <v>20000</v>
      </c>
      <c r="H50" s="3">
        <f t="shared" si="0"/>
        <v>40000</v>
      </c>
      <c r="I50" s="3">
        <v>2</v>
      </c>
    </row>
    <row r="51" spans="1:9" s="77" customFormat="1" x14ac:dyDescent="0.25">
      <c r="A51" s="779"/>
      <c r="B51" s="715"/>
      <c r="C51" s="122" t="s">
        <v>4128</v>
      </c>
      <c r="D51" s="120" t="s">
        <v>4125</v>
      </c>
      <c r="E51" s="273" t="s">
        <v>120</v>
      </c>
      <c r="F51" s="273" t="s">
        <v>15</v>
      </c>
      <c r="G51" s="3">
        <v>10000</v>
      </c>
      <c r="H51" s="3">
        <f t="shared" si="0"/>
        <v>10000</v>
      </c>
      <c r="I51" s="3">
        <v>1</v>
      </c>
    </row>
    <row r="52" spans="1:9" s="220" customFormat="1" x14ac:dyDescent="0.2">
      <c r="A52" s="779"/>
      <c r="B52" s="715"/>
      <c r="C52" s="105" t="s">
        <v>5511</v>
      </c>
      <c r="D52" s="1" t="s">
        <v>4125</v>
      </c>
      <c r="E52" s="273" t="s">
        <v>120</v>
      </c>
      <c r="F52" s="273" t="s">
        <v>15</v>
      </c>
      <c r="G52" s="229">
        <v>20000</v>
      </c>
      <c r="H52" s="229">
        <v>20000</v>
      </c>
      <c r="I52" s="230">
        <v>1</v>
      </c>
    </row>
    <row r="53" spans="1:9" s="220" customFormat="1" x14ac:dyDescent="0.2">
      <c r="A53" s="779"/>
      <c r="B53" s="715"/>
      <c r="C53" s="105" t="s">
        <v>5512</v>
      </c>
      <c r="D53" s="1" t="s">
        <v>4125</v>
      </c>
      <c r="E53" s="273" t="s">
        <v>120</v>
      </c>
      <c r="F53" s="273" t="s">
        <v>15</v>
      </c>
      <c r="G53" s="229">
        <v>30000</v>
      </c>
      <c r="H53" s="229">
        <v>30000</v>
      </c>
      <c r="I53" s="230">
        <v>1</v>
      </c>
    </row>
    <row r="54" spans="1:9" s="220" customFormat="1" x14ac:dyDescent="0.2">
      <c r="A54" s="779"/>
      <c r="B54" s="715"/>
      <c r="C54" s="105" t="s">
        <v>5513</v>
      </c>
      <c r="D54" s="1" t="s">
        <v>4125</v>
      </c>
      <c r="E54" s="273" t="s">
        <v>120</v>
      </c>
      <c r="F54" s="273" t="s">
        <v>15</v>
      </c>
      <c r="G54" s="229">
        <v>12500</v>
      </c>
      <c r="H54" s="229">
        <v>25000</v>
      </c>
      <c r="I54" s="230">
        <v>2</v>
      </c>
    </row>
    <row r="55" spans="1:9" s="220" customFormat="1" x14ac:dyDescent="0.2">
      <c r="A55" s="779"/>
      <c r="B55" s="715"/>
      <c r="C55" s="105" t="s">
        <v>5514</v>
      </c>
      <c r="D55" s="1" t="s">
        <v>4125</v>
      </c>
      <c r="E55" s="273" t="s">
        <v>120</v>
      </c>
      <c r="F55" s="273" t="s">
        <v>15</v>
      </c>
      <c r="G55" s="229">
        <v>25000</v>
      </c>
      <c r="H55" s="229">
        <v>25000</v>
      </c>
      <c r="I55" s="230">
        <v>1</v>
      </c>
    </row>
    <row r="56" spans="1:9" s="220" customFormat="1" x14ac:dyDescent="0.2">
      <c r="A56" s="779"/>
      <c r="B56" s="715"/>
      <c r="C56" s="105" t="s">
        <v>5515</v>
      </c>
      <c r="D56" s="1" t="s">
        <v>4125</v>
      </c>
      <c r="E56" s="273" t="s">
        <v>120</v>
      </c>
      <c r="F56" s="273" t="s">
        <v>15</v>
      </c>
      <c r="G56" s="229">
        <v>10000</v>
      </c>
      <c r="H56" s="229">
        <v>20000</v>
      </c>
      <c r="I56" s="230">
        <v>2</v>
      </c>
    </row>
    <row r="57" spans="1:9" s="220" customFormat="1" x14ac:dyDescent="0.2">
      <c r="A57" s="779"/>
      <c r="B57" s="715"/>
      <c r="C57" s="105" t="s">
        <v>5516</v>
      </c>
      <c r="D57" s="1" t="s">
        <v>4125</v>
      </c>
      <c r="E57" s="273" t="s">
        <v>120</v>
      </c>
      <c r="F57" s="273" t="s">
        <v>15</v>
      </c>
      <c r="G57" s="229">
        <v>4000</v>
      </c>
      <c r="H57" s="229">
        <v>12000</v>
      </c>
      <c r="I57" s="230">
        <v>3</v>
      </c>
    </row>
    <row r="58" spans="1:9" s="220" customFormat="1" x14ac:dyDescent="0.2">
      <c r="A58" s="779"/>
      <c r="B58" s="715"/>
      <c r="C58" s="105" t="s">
        <v>5517</v>
      </c>
      <c r="D58" s="1" t="s">
        <v>4125</v>
      </c>
      <c r="E58" s="273" t="s">
        <v>120</v>
      </c>
      <c r="F58" s="273" t="s">
        <v>15</v>
      </c>
      <c r="G58" s="229">
        <v>10000</v>
      </c>
      <c r="H58" s="229">
        <v>10000</v>
      </c>
      <c r="I58" s="230">
        <v>1</v>
      </c>
    </row>
    <row r="59" spans="1:9" s="77" customFormat="1" x14ac:dyDescent="0.25">
      <c r="A59" s="779"/>
      <c r="B59" s="716"/>
      <c r="C59" s="457" t="s">
        <v>6721</v>
      </c>
      <c r="D59" s="1" t="s">
        <v>4129</v>
      </c>
      <c r="E59" s="273" t="s">
        <v>14</v>
      </c>
      <c r="F59" s="273" t="s">
        <v>66</v>
      </c>
      <c r="G59" s="100">
        <v>400</v>
      </c>
      <c r="H59" s="3">
        <f t="shared" si="0"/>
        <v>50000</v>
      </c>
      <c r="I59" s="100">
        <v>125</v>
      </c>
    </row>
    <row r="60" spans="1:9" s="77" customFormat="1" x14ac:dyDescent="0.25">
      <c r="A60" s="779"/>
      <c r="B60" s="714">
        <v>4261</v>
      </c>
      <c r="C60" s="122" t="s">
        <v>4130</v>
      </c>
      <c r="D60" s="120" t="s">
        <v>4131</v>
      </c>
      <c r="E60" s="273" t="s">
        <v>14</v>
      </c>
      <c r="F60" s="273" t="s">
        <v>15</v>
      </c>
      <c r="G60" s="3">
        <v>500</v>
      </c>
      <c r="H60" s="3">
        <f t="shared" si="0"/>
        <v>50000</v>
      </c>
      <c r="I60" s="3">
        <v>100</v>
      </c>
    </row>
    <row r="61" spans="1:9" s="77" customFormat="1" x14ac:dyDescent="0.25">
      <c r="A61" s="779"/>
      <c r="B61" s="715"/>
      <c r="C61" s="122" t="s">
        <v>4132</v>
      </c>
      <c r="D61" s="120" t="s">
        <v>308</v>
      </c>
      <c r="E61" s="273" t="s">
        <v>14</v>
      </c>
      <c r="F61" s="273" t="s">
        <v>15</v>
      </c>
      <c r="G61" s="3">
        <v>250</v>
      </c>
      <c r="H61" s="3">
        <f t="shared" si="0"/>
        <v>100000</v>
      </c>
      <c r="I61" s="3">
        <v>400</v>
      </c>
    </row>
    <row r="62" spans="1:9" s="77" customFormat="1" x14ac:dyDescent="0.25">
      <c r="A62" s="779"/>
      <c r="B62" s="715"/>
      <c r="C62" s="122" t="s">
        <v>4133</v>
      </c>
      <c r="D62" s="120" t="s">
        <v>4134</v>
      </c>
      <c r="E62" s="273" t="s">
        <v>14</v>
      </c>
      <c r="F62" s="273" t="s">
        <v>15</v>
      </c>
      <c r="G62" s="3">
        <v>1000</v>
      </c>
      <c r="H62" s="3">
        <f t="shared" si="0"/>
        <v>100000</v>
      </c>
      <c r="I62" s="3">
        <v>100</v>
      </c>
    </row>
    <row r="63" spans="1:9" s="77" customFormat="1" ht="30" x14ac:dyDescent="0.25">
      <c r="A63" s="779"/>
      <c r="B63" s="715"/>
      <c r="C63" s="122" t="s">
        <v>4135</v>
      </c>
      <c r="D63" s="120" t="s">
        <v>4136</v>
      </c>
      <c r="E63" s="273" t="s">
        <v>14</v>
      </c>
      <c r="F63" s="273" t="s">
        <v>15</v>
      </c>
      <c r="G63" s="3">
        <v>28000</v>
      </c>
      <c r="H63" s="3">
        <f t="shared" si="0"/>
        <v>4200000</v>
      </c>
      <c r="I63" s="3">
        <v>150</v>
      </c>
    </row>
    <row r="64" spans="1:9" s="77" customFormat="1" ht="30" x14ac:dyDescent="0.25">
      <c r="A64" s="779"/>
      <c r="B64" s="715"/>
      <c r="C64" s="122" t="s">
        <v>4137</v>
      </c>
      <c r="D64" s="120" t="s">
        <v>1007</v>
      </c>
      <c r="E64" s="273" t="s">
        <v>14</v>
      </c>
      <c r="F64" s="273" t="s">
        <v>15</v>
      </c>
      <c r="G64" s="3">
        <v>1500</v>
      </c>
      <c r="H64" s="3">
        <f t="shared" si="0"/>
        <v>300000</v>
      </c>
      <c r="I64" s="3">
        <v>200</v>
      </c>
    </row>
    <row r="65" spans="1:9" s="77" customFormat="1" x14ac:dyDescent="0.25">
      <c r="A65" s="779"/>
      <c r="B65" s="715"/>
      <c r="C65" s="122" t="s">
        <v>4138</v>
      </c>
      <c r="D65" s="120" t="s">
        <v>1676</v>
      </c>
      <c r="E65" s="273" t="s">
        <v>14</v>
      </c>
      <c r="F65" s="273" t="s">
        <v>15</v>
      </c>
      <c r="G65" s="3">
        <v>3000</v>
      </c>
      <c r="H65" s="3">
        <f t="shared" si="0"/>
        <v>360000</v>
      </c>
      <c r="I65" s="3">
        <v>120</v>
      </c>
    </row>
    <row r="66" spans="1:9" s="77" customFormat="1" x14ac:dyDescent="0.25">
      <c r="A66" s="779"/>
      <c r="B66" s="715"/>
      <c r="C66" s="122" t="s">
        <v>4139</v>
      </c>
      <c r="D66" s="120" t="s">
        <v>310</v>
      </c>
      <c r="E66" s="273" t="s">
        <v>14</v>
      </c>
      <c r="F66" s="273" t="s">
        <v>15</v>
      </c>
      <c r="G66" s="3">
        <v>150</v>
      </c>
      <c r="H66" s="3">
        <f t="shared" si="0"/>
        <v>30000</v>
      </c>
      <c r="I66" s="3">
        <v>200</v>
      </c>
    </row>
    <row r="67" spans="1:9" s="77" customFormat="1" ht="60" x14ac:dyDescent="0.25">
      <c r="A67" s="779"/>
      <c r="B67" s="715"/>
      <c r="C67" s="122" t="s">
        <v>4140</v>
      </c>
      <c r="D67" s="120" t="s">
        <v>4141</v>
      </c>
      <c r="E67" s="273" t="s">
        <v>14</v>
      </c>
      <c r="F67" s="273" t="s">
        <v>15</v>
      </c>
      <c r="G67" s="3">
        <v>3000</v>
      </c>
      <c r="H67" s="3">
        <f t="shared" si="0"/>
        <v>72000</v>
      </c>
      <c r="I67" s="3">
        <v>24</v>
      </c>
    </row>
    <row r="68" spans="1:9" s="77" customFormat="1" ht="60" x14ac:dyDescent="0.25">
      <c r="A68" s="779"/>
      <c r="B68" s="715"/>
      <c r="C68" s="122" t="s">
        <v>4142</v>
      </c>
      <c r="D68" s="120" t="s">
        <v>4143</v>
      </c>
      <c r="E68" s="273" t="s">
        <v>14</v>
      </c>
      <c r="F68" s="273" t="s">
        <v>15</v>
      </c>
      <c r="G68" s="3">
        <v>3000</v>
      </c>
      <c r="H68" s="3">
        <f t="shared" si="0"/>
        <v>36000</v>
      </c>
      <c r="I68" s="3">
        <v>12</v>
      </c>
    </row>
    <row r="69" spans="1:9" s="77" customFormat="1" ht="45" x14ac:dyDescent="0.25">
      <c r="A69" s="779"/>
      <c r="B69" s="715"/>
      <c r="C69" s="122" t="s">
        <v>4144</v>
      </c>
      <c r="D69" s="120" t="s">
        <v>4145</v>
      </c>
      <c r="E69" s="273" t="s">
        <v>14</v>
      </c>
      <c r="F69" s="273" t="s">
        <v>15</v>
      </c>
      <c r="G69" s="3">
        <v>81000</v>
      </c>
      <c r="H69" s="3">
        <f t="shared" si="0"/>
        <v>81000</v>
      </c>
      <c r="I69" s="3">
        <v>1</v>
      </c>
    </row>
    <row r="70" spans="1:9" s="77" customFormat="1" ht="45" x14ac:dyDescent="0.25">
      <c r="A70" s="779"/>
      <c r="B70" s="715"/>
      <c r="C70" s="122" t="s">
        <v>4146</v>
      </c>
      <c r="D70" s="120" t="s">
        <v>4147</v>
      </c>
      <c r="E70" s="273" t="s">
        <v>14</v>
      </c>
      <c r="F70" s="273" t="s">
        <v>15</v>
      </c>
      <c r="G70" s="3">
        <v>81000</v>
      </c>
      <c r="H70" s="3">
        <f t="shared" si="0"/>
        <v>81000</v>
      </c>
      <c r="I70" s="3">
        <v>1</v>
      </c>
    </row>
    <row r="71" spans="1:9" s="77" customFormat="1" ht="45" x14ac:dyDescent="0.25">
      <c r="A71" s="779"/>
      <c r="B71" s="715"/>
      <c r="C71" s="122" t="s">
        <v>4148</v>
      </c>
      <c r="D71" s="120" t="s">
        <v>4149</v>
      </c>
      <c r="E71" s="273" t="s">
        <v>14</v>
      </c>
      <c r="F71" s="273" t="s">
        <v>15</v>
      </c>
      <c r="G71" s="3">
        <v>30000</v>
      </c>
      <c r="H71" s="3">
        <f t="shared" si="0"/>
        <v>60000</v>
      </c>
      <c r="I71" s="3">
        <v>2</v>
      </c>
    </row>
    <row r="72" spans="1:9" s="77" customFormat="1" ht="45" x14ac:dyDescent="0.25">
      <c r="A72" s="779"/>
      <c r="B72" s="715"/>
      <c r="C72" s="122" t="s">
        <v>4150</v>
      </c>
      <c r="D72" s="120" t="s">
        <v>4151</v>
      </c>
      <c r="E72" s="273" t="s">
        <v>14</v>
      </c>
      <c r="F72" s="273" t="s">
        <v>15</v>
      </c>
      <c r="G72" s="3">
        <v>74000</v>
      </c>
      <c r="H72" s="3">
        <f t="shared" si="0"/>
        <v>148000</v>
      </c>
      <c r="I72" s="3">
        <v>2</v>
      </c>
    </row>
    <row r="73" spans="1:9" s="77" customFormat="1" ht="45" x14ac:dyDescent="0.25">
      <c r="A73" s="779"/>
      <c r="B73" s="715"/>
      <c r="C73" s="122" t="s">
        <v>4152</v>
      </c>
      <c r="D73" s="120" t="s">
        <v>4153</v>
      </c>
      <c r="E73" s="273" t="s">
        <v>14</v>
      </c>
      <c r="F73" s="273" t="s">
        <v>15</v>
      </c>
      <c r="G73" s="3">
        <v>30000</v>
      </c>
      <c r="H73" s="3">
        <f t="shared" si="0"/>
        <v>30000</v>
      </c>
      <c r="I73" s="3">
        <v>1</v>
      </c>
    </row>
    <row r="74" spans="1:9" s="77" customFormat="1" ht="45" x14ac:dyDescent="0.25">
      <c r="A74" s="779"/>
      <c r="B74" s="715"/>
      <c r="C74" s="122" t="s">
        <v>4154</v>
      </c>
      <c r="D74" s="120" t="s">
        <v>4155</v>
      </c>
      <c r="E74" s="273" t="s">
        <v>14</v>
      </c>
      <c r="F74" s="273" t="s">
        <v>15</v>
      </c>
      <c r="G74" s="3">
        <v>120000</v>
      </c>
      <c r="H74" s="3">
        <f t="shared" si="0"/>
        <v>120000</v>
      </c>
      <c r="I74" s="3">
        <v>1</v>
      </c>
    </row>
    <row r="75" spans="1:9" s="77" customFormat="1" ht="60" x14ac:dyDescent="0.25">
      <c r="A75" s="779"/>
      <c r="B75" s="715"/>
      <c r="C75" s="122" t="s">
        <v>4156</v>
      </c>
      <c r="D75" s="120" t="s">
        <v>4157</v>
      </c>
      <c r="E75" s="273" t="s">
        <v>14</v>
      </c>
      <c r="F75" s="273" t="s">
        <v>15</v>
      </c>
      <c r="G75" s="3">
        <v>80000</v>
      </c>
      <c r="H75" s="3">
        <f t="shared" si="0"/>
        <v>80000</v>
      </c>
      <c r="I75" s="3">
        <v>1</v>
      </c>
    </row>
    <row r="76" spans="1:9" s="77" customFormat="1" ht="45" x14ac:dyDescent="0.25">
      <c r="A76" s="779"/>
      <c r="B76" s="715"/>
      <c r="C76" s="122" t="s">
        <v>4158</v>
      </c>
      <c r="D76" s="120" t="s">
        <v>4159</v>
      </c>
      <c r="E76" s="273" t="s">
        <v>14</v>
      </c>
      <c r="F76" s="273" t="s">
        <v>15</v>
      </c>
      <c r="G76" s="3">
        <v>65000</v>
      </c>
      <c r="H76" s="3">
        <f t="shared" si="0"/>
        <v>65000</v>
      </c>
      <c r="I76" s="3">
        <v>1</v>
      </c>
    </row>
    <row r="77" spans="1:9" s="77" customFormat="1" ht="30" x14ac:dyDescent="0.25">
      <c r="A77" s="779"/>
      <c r="B77" s="715"/>
      <c r="C77" s="122" t="s">
        <v>4160</v>
      </c>
      <c r="D77" s="123" t="s">
        <v>4161</v>
      </c>
      <c r="E77" s="273" t="s">
        <v>14</v>
      </c>
      <c r="F77" s="273" t="s">
        <v>15</v>
      </c>
      <c r="G77" s="3">
        <v>42000</v>
      </c>
      <c r="H77" s="3">
        <f t="shared" si="0"/>
        <v>420000</v>
      </c>
      <c r="I77" s="3">
        <v>10</v>
      </c>
    </row>
    <row r="78" spans="1:9" s="84" customFormat="1" ht="30" x14ac:dyDescent="0.25">
      <c r="A78" s="779"/>
      <c r="B78" s="715"/>
      <c r="C78" s="124">
        <v>30121460</v>
      </c>
      <c r="D78" s="125" t="s">
        <v>4162</v>
      </c>
      <c r="E78" s="278" t="s">
        <v>14</v>
      </c>
      <c r="F78" s="278" t="s">
        <v>15</v>
      </c>
      <c r="G78" s="7">
        <v>50000</v>
      </c>
      <c r="H78" s="7">
        <f t="shared" si="0"/>
        <v>150000</v>
      </c>
      <c r="I78" s="7">
        <v>3</v>
      </c>
    </row>
    <row r="79" spans="1:9" s="77" customFormat="1" x14ac:dyDescent="0.25">
      <c r="A79" s="779"/>
      <c r="B79" s="715"/>
      <c r="C79" s="122" t="s">
        <v>4163</v>
      </c>
      <c r="D79" s="120" t="s">
        <v>4164</v>
      </c>
      <c r="E79" s="273" t="s">
        <v>14</v>
      </c>
      <c r="F79" s="273" t="s">
        <v>15</v>
      </c>
      <c r="G79" s="3">
        <v>50000</v>
      </c>
      <c r="H79" s="3">
        <f t="shared" si="0"/>
        <v>850000</v>
      </c>
      <c r="I79" s="3">
        <v>17</v>
      </c>
    </row>
    <row r="80" spans="1:9" s="77" customFormat="1" ht="60" x14ac:dyDescent="0.25">
      <c r="A80" s="779"/>
      <c r="B80" s="715"/>
      <c r="C80" s="122" t="s">
        <v>4165</v>
      </c>
      <c r="D80" s="120" t="s">
        <v>4166</v>
      </c>
      <c r="E80" s="273" t="s">
        <v>14</v>
      </c>
      <c r="F80" s="273" t="s">
        <v>15</v>
      </c>
      <c r="G80" s="3">
        <v>30000</v>
      </c>
      <c r="H80" s="3">
        <f t="shared" si="0"/>
        <v>300000</v>
      </c>
      <c r="I80" s="3">
        <v>10</v>
      </c>
    </row>
    <row r="81" spans="1:9" s="77" customFormat="1" ht="60" x14ac:dyDescent="0.25">
      <c r="A81" s="779"/>
      <c r="B81" s="715"/>
      <c r="C81" s="122" t="s">
        <v>4167</v>
      </c>
      <c r="D81" s="120" t="s">
        <v>4168</v>
      </c>
      <c r="E81" s="273" t="s">
        <v>14</v>
      </c>
      <c r="F81" s="273" t="s">
        <v>15</v>
      </c>
      <c r="G81" s="3">
        <v>40000</v>
      </c>
      <c r="H81" s="3">
        <f t="shared" si="0"/>
        <v>480000</v>
      </c>
      <c r="I81" s="3">
        <v>12</v>
      </c>
    </row>
    <row r="82" spans="1:9" s="77" customFormat="1" x14ac:dyDescent="0.25">
      <c r="A82" s="779"/>
      <c r="B82" s="715"/>
      <c r="C82" s="122" t="s">
        <v>4169</v>
      </c>
      <c r="D82" s="120" t="s">
        <v>13</v>
      </c>
      <c r="E82" s="273" t="s">
        <v>14</v>
      </c>
      <c r="F82" s="273" t="s">
        <v>15</v>
      </c>
      <c r="G82" s="3">
        <v>10000</v>
      </c>
      <c r="H82" s="3">
        <f t="shared" si="0"/>
        <v>200000</v>
      </c>
      <c r="I82" s="3">
        <v>20</v>
      </c>
    </row>
    <row r="83" spans="1:9" s="77" customFormat="1" x14ac:dyDescent="0.25">
      <c r="A83" s="779"/>
      <c r="B83" s="715"/>
      <c r="C83" s="122" t="s">
        <v>4170</v>
      </c>
      <c r="D83" s="120" t="s">
        <v>4171</v>
      </c>
      <c r="E83" s="273" t="s">
        <v>14</v>
      </c>
      <c r="F83" s="273" t="s">
        <v>15</v>
      </c>
      <c r="G83" s="3">
        <v>1000</v>
      </c>
      <c r="H83" s="3">
        <f t="shared" si="0"/>
        <v>50000</v>
      </c>
      <c r="I83" s="3">
        <v>50</v>
      </c>
    </row>
    <row r="84" spans="1:9" s="77" customFormat="1" x14ac:dyDescent="0.25">
      <c r="A84" s="779"/>
      <c r="B84" s="715"/>
      <c r="C84" s="122" t="s">
        <v>4172</v>
      </c>
      <c r="D84" s="120" t="s">
        <v>313</v>
      </c>
      <c r="E84" s="273" t="s">
        <v>14</v>
      </c>
      <c r="F84" s="273" t="s">
        <v>15</v>
      </c>
      <c r="G84" s="3">
        <v>70</v>
      </c>
      <c r="H84" s="3">
        <f t="shared" si="0"/>
        <v>14000</v>
      </c>
      <c r="I84" s="3">
        <v>200</v>
      </c>
    </row>
    <row r="85" spans="1:9" s="77" customFormat="1" ht="30" x14ac:dyDescent="0.25">
      <c r="A85" s="779"/>
      <c r="B85" s="715"/>
      <c r="C85" s="122" t="s">
        <v>4173</v>
      </c>
      <c r="D85" s="120" t="s">
        <v>4174</v>
      </c>
      <c r="E85" s="273" t="s">
        <v>14</v>
      </c>
      <c r="F85" s="273" t="s">
        <v>15</v>
      </c>
      <c r="G85" s="3">
        <v>8000</v>
      </c>
      <c r="H85" s="3">
        <f t="shared" si="0"/>
        <v>288000</v>
      </c>
      <c r="I85" s="3">
        <v>36</v>
      </c>
    </row>
    <row r="86" spans="1:9" s="77" customFormat="1" ht="30" x14ac:dyDescent="0.25">
      <c r="A86" s="779"/>
      <c r="B86" s="715"/>
      <c r="C86" s="122" t="s">
        <v>4175</v>
      </c>
      <c r="D86" s="120" t="s">
        <v>4176</v>
      </c>
      <c r="E86" s="273" t="s">
        <v>14</v>
      </c>
      <c r="F86" s="273" t="s">
        <v>15</v>
      </c>
      <c r="G86" s="3">
        <v>7000</v>
      </c>
      <c r="H86" s="3">
        <f t="shared" si="0"/>
        <v>168000</v>
      </c>
      <c r="I86" s="3">
        <v>24</v>
      </c>
    </row>
    <row r="87" spans="1:9" s="77" customFormat="1" x14ac:dyDescent="0.25">
      <c r="A87" s="779"/>
      <c r="B87" s="715"/>
      <c r="C87" s="122" t="s">
        <v>4177</v>
      </c>
      <c r="D87" s="120" t="s">
        <v>317</v>
      </c>
      <c r="E87" s="273" t="s">
        <v>14</v>
      </c>
      <c r="F87" s="273" t="s">
        <v>15</v>
      </c>
      <c r="G87" s="3">
        <v>200</v>
      </c>
      <c r="H87" s="3">
        <f t="shared" si="0"/>
        <v>16000</v>
      </c>
      <c r="I87" s="3">
        <v>80</v>
      </c>
    </row>
    <row r="88" spans="1:9" s="77" customFormat="1" x14ac:dyDescent="0.25">
      <c r="A88" s="779"/>
      <c r="B88" s="715"/>
      <c r="C88" s="122" t="s">
        <v>4178</v>
      </c>
      <c r="D88" s="120" t="s">
        <v>17</v>
      </c>
      <c r="E88" s="273" t="s">
        <v>14</v>
      </c>
      <c r="F88" s="273" t="s">
        <v>15</v>
      </c>
      <c r="G88" s="3">
        <v>100</v>
      </c>
      <c r="H88" s="3">
        <f t="shared" si="0"/>
        <v>500000</v>
      </c>
      <c r="I88" s="3">
        <v>5000</v>
      </c>
    </row>
    <row r="89" spans="1:9" s="77" customFormat="1" x14ac:dyDescent="0.25">
      <c r="A89" s="779"/>
      <c r="B89" s="715"/>
      <c r="C89" s="122" t="s">
        <v>4179</v>
      </c>
      <c r="D89" s="120" t="s">
        <v>19</v>
      </c>
      <c r="E89" s="273" t="s">
        <v>14</v>
      </c>
      <c r="F89" s="273" t="s">
        <v>15</v>
      </c>
      <c r="G89" s="3">
        <v>100</v>
      </c>
      <c r="H89" s="3">
        <f t="shared" si="0"/>
        <v>100000</v>
      </c>
      <c r="I89" s="3">
        <v>1000</v>
      </c>
    </row>
    <row r="90" spans="1:9" s="77" customFormat="1" x14ac:dyDescent="0.25">
      <c r="A90" s="779"/>
      <c r="B90" s="715"/>
      <c r="C90" s="122" t="s">
        <v>4180</v>
      </c>
      <c r="D90" s="120" t="s">
        <v>21</v>
      </c>
      <c r="E90" s="273" t="s">
        <v>14</v>
      </c>
      <c r="F90" s="273" t="s">
        <v>15</v>
      </c>
      <c r="G90" s="3">
        <v>30</v>
      </c>
      <c r="H90" s="3">
        <f t="shared" si="0"/>
        <v>30000</v>
      </c>
      <c r="I90" s="3">
        <v>1000</v>
      </c>
    </row>
    <row r="91" spans="1:9" s="77" customFormat="1" x14ac:dyDescent="0.25">
      <c r="A91" s="779"/>
      <c r="B91" s="715"/>
      <c r="C91" s="122" t="s">
        <v>4181</v>
      </c>
      <c r="D91" s="120" t="s">
        <v>320</v>
      </c>
      <c r="E91" s="273" t="s">
        <v>14</v>
      </c>
      <c r="F91" s="273" t="s">
        <v>15</v>
      </c>
      <c r="G91" s="3">
        <v>50</v>
      </c>
      <c r="H91" s="3">
        <f t="shared" si="0"/>
        <v>5000</v>
      </c>
      <c r="I91" s="3">
        <v>100</v>
      </c>
    </row>
    <row r="92" spans="1:9" s="77" customFormat="1" x14ac:dyDescent="0.25">
      <c r="A92" s="779"/>
      <c r="B92" s="715"/>
      <c r="C92" s="122" t="s">
        <v>4182</v>
      </c>
      <c r="D92" s="120" t="s">
        <v>4183</v>
      </c>
      <c r="E92" s="273" t="s">
        <v>14</v>
      </c>
      <c r="F92" s="273" t="s">
        <v>15</v>
      </c>
      <c r="G92" s="3">
        <v>10000</v>
      </c>
      <c r="H92" s="3">
        <f t="shared" si="0"/>
        <v>100000</v>
      </c>
      <c r="I92" s="3">
        <v>10</v>
      </c>
    </row>
    <row r="93" spans="1:9" s="77" customFormat="1" x14ac:dyDescent="0.25">
      <c r="A93" s="779"/>
      <c r="B93" s="715"/>
      <c r="C93" s="122" t="s">
        <v>4184</v>
      </c>
      <c r="D93" s="120" t="s">
        <v>4185</v>
      </c>
      <c r="E93" s="273" t="s">
        <v>14</v>
      </c>
      <c r="F93" s="273" t="s">
        <v>15</v>
      </c>
      <c r="G93" s="3">
        <v>10000</v>
      </c>
      <c r="H93" s="3">
        <f t="shared" si="0"/>
        <v>100000</v>
      </c>
      <c r="I93" s="3">
        <v>10</v>
      </c>
    </row>
    <row r="94" spans="1:9" s="77" customFormat="1" x14ac:dyDescent="0.25">
      <c r="A94" s="779"/>
      <c r="B94" s="715"/>
      <c r="C94" s="122" t="s">
        <v>4186</v>
      </c>
      <c r="D94" s="120" t="s">
        <v>27</v>
      </c>
      <c r="E94" s="273" t="s">
        <v>14</v>
      </c>
      <c r="F94" s="273" t="s">
        <v>15</v>
      </c>
      <c r="G94" s="3">
        <v>150</v>
      </c>
      <c r="H94" s="3">
        <f t="shared" si="0"/>
        <v>150000</v>
      </c>
      <c r="I94" s="3">
        <v>1000</v>
      </c>
    </row>
    <row r="95" spans="1:9" s="77" customFormat="1" x14ac:dyDescent="0.25">
      <c r="A95" s="779"/>
      <c r="B95" s="715"/>
      <c r="C95" s="122" t="s">
        <v>4187</v>
      </c>
      <c r="D95" s="120" t="s">
        <v>4188</v>
      </c>
      <c r="E95" s="273" t="s">
        <v>14</v>
      </c>
      <c r="F95" s="273" t="s">
        <v>15</v>
      </c>
      <c r="G95" s="3">
        <v>200</v>
      </c>
      <c r="H95" s="3">
        <f t="shared" si="0"/>
        <v>140000</v>
      </c>
      <c r="I95" s="3">
        <v>700</v>
      </c>
    </row>
    <row r="96" spans="1:9" s="77" customFormat="1" x14ac:dyDescent="0.25">
      <c r="A96" s="779"/>
      <c r="B96" s="715"/>
      <c r="C96" s="122" t="s">
        <v>4189</v>
      </c>
      <c r="D96" s="120" t="s">
        <v>4190</v>
      </c>
      <c r="E96" s="273" t="s">
        <v>14</v>
      </c>
      <c r="F96" s="273" t="s">
        <v>15</v>
      </c>
      <c r="G96" s="3">
        <v>200</v>
      </c>
      <c r="H96" s="3">
        <f t="shared" si="0"/>
        <v>60000</v>
      </c>
      <c r="I96" s="3">
        <v>300</v>
      </c>
    </row>
    <row r="97" spans="1:9" s="77" customFormat="1" x14ac:dyDescent="0.25">
      <c r="A97" s="779"/>
      <c r="B97" s="715"/>
      <c r="C97" s="122" t="s">
        <v>4191</v>
      </c>
      <c r="D97" s="120" t="s">
        <v>4192</v>
      </c>
      <c r="E97" s="273" t="s">
        <v>14</v>
      </c>
      <c r="F97" s="273" t="s">
        <v>15</v>
      </c>
      <c r="G97" s="3">
        <v>200</v>
      </c>
      <c r="H97" s="3">
        <f t="shared" si="0"/>
        <v>10000</v>
      </c>
      <c r="I97" s="3">
        <v>50</v>
      </c>
    </row>
    <row r="98" spans="1:9" s="77" customFormat="1" x14ac:dyDescent="0.25">
      <c r="A98" s="779"/>
      <c r="B98" s="715"/>
      <c r="C98" s="122" t="s">
        <v>4193</v>
      </c>
      <c r="D98" s="120" t="s">
        <v>1702</v>
      </c>
      <c r="E98" s="273" t="s">
        <v>14</v>
      </c>
      <c r="F98" s="273" t="s">
        <v>15</v>
      </c>
      <c r="G98" s="3">
        <v>3000</v>
      </c>
      <c r="H98" s="3">
        <f t="shared" si="0"/>
        <v>150000</v>
      </c>
      <c r="I98" s="3">
        <v>50</v>
      </c>
    </row>
    <row r="99" spans="1:9" s="77" customFormat="1" x14ac:dyDescent="0.25">
      <c r="A99" s="779"/>
      <c r="B99" s="715"/>
      <c r="C99" s="122" t="s">
        <v>4194</v>
      </c>
      <c r="D99" s="120" t="s">
        <v>329</v>
      </c>
      <c r="E99" s="273" t="s">
        <v>14</v>
      </c>
      <c r="F99" s="273" t="s">
        <v>30</v>
      </c>
      <c r="G99" s="3">
        <v>200</v>
      </c>
      <c r="H99" s="3">
        <f t="shared" si="0"/>
        <v>100000</v>
      </c>
      <c r="I99" s="3">
        <v>500</v>
      </c>
    </row>
    <row r="100" spans="1:9" s="77" customFormat="1" x14ac:dyDescent="0.25">
      <c r="A100" s="779"/>
      <c r="B100" s="715"/>
      <c r="C100" s="122" t="s">
        <v>4195</v>
      </c>
      <c r="D100" s="120" t="s">
        <v>34</v>
      </c>
      <c r="E100" s="273" t="s">
        <v>14</v>
      </c>
      <c r="F100" s="273" t="s">
        <v>30</v>
      </c>
      <c r="G100" s="3">
        <v>200</v>
      </c>
      <c r="H100" s="3">
        <f t="shared" si="0"/>
        <v>100000</v>
      </c>
      <c r="I100" s="3">
        <v>500</v>
      </c>
    </row>
    <row r="101" spans="1:9" s="77" customFormat="1" x14ac:dyDescent="0.25">
      <c r="A101" s="779"/>
      <c r="B101" s="715"/>
      <c r="C101" s="122" t="s">
        <v>4196</v>
      </c>
      <c r="D101" s="120" t="s">
        <v>4197</v>
      </c>
      <c r="E101" s="273" t="s">
        <v>14</v>
      </c>
      <c r="F101" s="273" t="s">
        <v>15</v>
      </c>
      <c r="G101" s="3">
        <v>400</v>
      </c>
      <c r="H101" s="3">
        <f t="shared" si="0"/>
        <v>80000</v>
      </c>
      <c r="I101" s="3">
        <v>200</v>
      </c>
    </row>
    <row r="102" spans="1:9" s="77" customFormat="1" x14ac:dyDescent="0.25">
      <c r="A102" s="779"/>
      <c r="B102" s="715"/>
      <c r="C102" s="122" t="s">
        <v>4198</v>
      </c>
      <c r="D102" s="120" t="s">
        <v>4197</v>
      </c>
      <c r="E102" s="273" t="s">
        <v>14</v>
      </c>
      <c r="F102" s="273" t="s">
        <v>15</v>
      </c>
      <c r="G102" s="3">
        <v>600</v>
      </c>
      <c r="H102" s="3">
        <f t="shared" si="0"/>
        <v>1200000</v>
      </c>
      <c r="I102" s="3">
        <v>2000</v>
      </c>
    </row>
    <row r="103" spans="1:9" s="77" customFormat="1" x14ac:dyDescent="0.25">
      <c r="A103" s="779"/>
      <c r="B103" s="715"/>
      <c r="C103" s="122" t="s">
        <v>4199</v>
      </c>
      <c r="D103" s="123" t="s">
        <v>4200</v>
      </c>
      <c r="E103" s="273" t="s">
        <v>14</v>
      </c>
      <c r="F103" s="273" t="s">
        <v>15</v>
      </c>
      <c r="G103" s="3">
        <v>80</v>
      </c>
      <c r="H103" s="3">
        <f t="shared" si="0"/>
        <v>160000</v>
      </c>
      <c r="I103" s="3">
        <v>2000</v>
      </c>
    </row>
    <row r="104" spans="1:9" s="77" customFormat="1" ht="30" x14ac:dyDescent="0.25">
      <c r="A104" s="779"/>
      <c r="B104" s="715"/>
      <c r="C104" s="122" t="s">
        <v>4201</v>
      </c>
      <c r="D104" s="120" t="s">
        <v>36</v>
      </c>
      <c r="E104" s="273" t="s">
        <v>14</v>
      </c>
      <c r="F104" s="273" t="s">
        <v>15</v>
      </c>
      <c r="G104" s="3">
        <v>8</v>
      </c>
      <c r="H104" s="3">
        <f t="shared" si="0"/>
        <v>400000</v>
      </c>
      <c r="I104" s="3">
        <v>50000</v>
      </c>
    </row>
    <row r="105" spans="1:9" s="77" customFormat="1" ht="30" x14ac:dyDescent="0.25">
      <c r="A105" s="779"/>
      <c r="B105" s="715"/>
      <c r="C105" s="122" t="s">
        <v>4202</v>
      </c>
      <c r="D105" s="120" t="s">
        <v>36</v>
      </c>
      <c r="E105" s="273" t="s">
        <v>14</v>
      </c>
      <c r="F105" s="273" t="s">
        <v>15</v>
      </c>
      <c r="G105" s="3">
        <v>20</v>
      </c>
      <c r="H105" s="3">
        <f t="shared" si="0"/>
        <v>20000</v>
      </c>
      <c r="I105" s="3">
        <v>1000</v>
      </c>
    </row>
    <row r="106" spans="1:9" s="77" customFormat="1" x14ac:dyDescent="0.25">
      <c r="A106" s="779"/>
      <c r="B106" s="715"/>
      <c r="C106" s="122" t="s">
        <v>4203</v>
      </c>
      <c r="D106" s="120" t="s">
        <v>38</v>
      </c>
      <c r="E106" s="273" t="s">
        <v>14</v>
      </c>
      <c r="F106" s="273" t="s">
        <v>15</v>
      </c>
      <c r="G106" s="3">
        <v>70</v>
      </c>
      <c r="H106" s="3">
        <f t="shared" si="0"/>
        <v>350000</v>
      </c>
      <c r="I106" s="3">
        <v>5000</v>
      </c>
    </row>
    <row r="107" spans="1:9" s="77" customFormat="1" ht="30" x14ac:dyDescent="0.25">
      <c r="A107" s="779"/>
      <c r="B107" s="715"/>
      <c r="C107" s="122" t="s">
        <v>4204</v>
      </c>
      <c r="D107" s="120" t="s">
        <v>4205</v>
      </c>
      <c r="E107" s="273" t="s">
        <v>14</v>
      </c>
      <c r="F107" s="273" t="s">
        <v>15</v>
      </c>
      <c r="G107" s="3">
        <v>700</v>
      </c>
      <c r="H107" s="3">
        <f t="shared" si="0"/>
        <v>1400000</v>
      </c>
      <c r="I107" s="3">
        <v>2000</v>
      </c>
    </row>
    <row r="108" spans="1:9" s="77" customFormat="1" x14ac:dyDescent="0.25">
      <c r="A108" s="779"/>
      <c r="B108" s="715"/>
      <c r="C108" s="122" t="s">
        <v>4206</v>
      </c>
      <c r="D108" s="120" t="s">
        <v>42</v>
      </c>
      <c r="E108" s="273" t="s">
        <v>14</v>
      </c>
      <c r="F108" s="273" t="s">
        <v>15</v>
      </c>
      <c r="G108" s="3">
        <v>600</v>
      </c>
      <c r="H108" s="3">
        <f t="shared" si="0"/>
        <v>1200000</v>
      </c>
      <c r="I108" s="3">
        <v>2000</v>
      </c>
    </row>
    <row r="109" spans="1:9" s="77" customFormat="1" x14ac:dyDescent="0.25">
      <c r="A109" s="779"/>
      <c r="B109" s="715"/>
      <c r="C109" s="122" t="s">
        <v>4207</v>
      </c>
      <c r="D109" s="120" t="s">
        <v>1714</v>
      </c>
      <c r="E109" s="273" t="s">
        <v>14</v>
      </c>
      <c r="F109" s="273" t="s">
        <v>15</v>
      </c>
      <c r="G109" s="3">
        <v>800</v>
      </c>
      <c r="H109" s="3">
        <f t="shared" ref="H109:H175" si="1">G109*I109</f>
        <v>80000</v>
      </c>
      <c r="I109" s="3">
        <v>100</v>
      </c>
    </row>
    <row r="110" spans="1:9" s="77" customFormat="1" x14ac:dyDescent="0.25">
      <c r="A110" s="779"/>
      <c r="B110" s="715"/>
      <c r="C110" s="122" t="s">
        <v>4208</v>
      </c>
      <c r="D110" s="120" t="s">
        <v>4209</v>
      </c>
      <c r="E110" s="273" t="s">
        <v>14</v>
      </c>
      <c r="F110" s="273" t="s">
        <v>15</v>
      </c>
      <c r="G110" s="3">
        <v>1500</v>
      </c>
      <c r="H110" s="3">
        <f t="shared" si="1"/>
        <v>300000</v>
      </c>
      <c r="I110" s="3">
        <v>200</v>
      </c>
    </row>
    <row r="111" spans="1:9" s="77" customFormat="1" ht="30" x14ac:dyDescent="0.25">
      <c r="A111" s="779"/>
      <c r="B111" s="715"/>
      <c r="C111" s="122" t="s">
        <v>4210</v>
      </c>
      <c r="D111" s="120" t="s">
        <v>4211</v>
      </c>
      <c r="E111" s="273" t="s">
        <v>14</v>
      </c>
      <c r="F111" s="273" t="s">
        <v>15</v>
      </c>
      <c r="G111" s="3">
        <v>200</v>
      </c>
      <c r="H111" s="3">
        <f t="shared" si="1"/>
        <v>20000</v>
      </c>
      <c r="I111" s="3">
        <v>100</v>
      </c>
    </row>
    <row r="112" spans="1:9" s="77" customFormat="1" x14ac:dyDescent="0.25">
      <c r="A112" s="779"/>
      <c r="B112" s="715"/>
      <c r="C112" s="122" t="s">
        <v>4212</v>
      </c>
      <c r="D112" s="120" t="s">
        <v>337</v>
      </c>
      <c r="E112" s="273" t="s">
        <v>14</v>
      </c>
      <c r="F112" s="273" t="s">
        <v>15</v>
      </c>
      <c r="G112" s="3">
        <v>1500</v>
      </c>
      <c r="H112" s="3">
        <f t="shared" si="1"/>
        <v>75000</v>
      </c>
      <c r="I112" s="3">
        <v>50</v>
      </c>
    </row>
    <row r="113" spans="1:9" s="77" customFormat="1" x14ac:dyDescent="0.25">
      <c r="A113" s="779"/>
      <c r="B113" s="715"/>
      <c r="C113" s="122" t="s">
        <v>4213</v>
      </c>
      <c r="D113" s="120" t="s">
        <v>48</v>
      </c>
      <c r="E113" s="273" t="s">
        <v>14</v>
      </c>
      <c r="F113" s="273" t="s">
        <v>49</v>
      </c>
      <c r="G113" s="3">
        <v>700</v>
      </c>
      <c r="H113" s="3">
        <f t="shared" si="1"/>
        <v>11200000</v>
      </c>
      <c r="I113" s="3">
        <v>16000</v>
      </c>
    </row>
    <row r="114" spans="1:9" s="77" customFormat="1" x14ac:dyDescent="0.25">
      <c r="A114" s="779"/>
      <c r="B114" s="715"/>
      <c r="C114" s="122" t="s">
        <v>4214</v>
      </c>
      <c r="D114" s="120" t="s">
        <v>3803</v>
      </c>
      <c r="E114" s="273" t="s">
        <v>14</v>
      </c>
      <c r="F114" s="273" t="s">
        <v>49</v>
      </c>
      <c r="G114" s="3">
        <v>7000</v>
      </c>
      <c r="H114" s="3">
        <f t="shared" si="1"/>
        <v>35000</v>
      </c>
      <c r="I114" s="3">
        <v>5</v>
      </c>
    </row>
    <row r="115" spans="1:9" s="77" customFormat="1" x14ac:dyDescent="0.25">
      <c r="A115" s="779"/>
      <c r="B115" s="715"/>
      <c r="C115" s="122" t="s">
        <v>4215</v>
      </c>
      <c r="D115" s="120" t="s">
        <v>51</v>
      </c>
      <c r="E115" s="273" t="s">
        <v>14</v>
      </c>
      <c r="F115" s="273" t="s">
        <v>49</v>
      </c>
      <c r="G115" s="3">
        <v>900</v>
      </c>
      <c r="H115" s="3">
        <f t="shared" si="1"/>
        <v>360000</v>
      </c>
      <c r="I115" s="3">
        <v>400</v>
      </c>
    </row>
    <row r="116" spans="1:9" s="77" customFormat="1" x14ac:dyDescent="0.25">
      <c r="A116" s="779"/>
      <c r="B116" s="715"/>
      <c r="C116" s="122" t="s">
        <v>4216</v>
      </c>
      <c r="D116" s="120" t="s">
        <v>4217</v>
      </c>
      <c r="E116" s="273" t="s">
        <v>14</v>
      </c>
      <c r="F116" s="273" t="s">
        <v>15</v>
      </c>
      <c r="G116" s="3">
        <v>20</v>
      </c>
      <c r="H116" s="3">
        <f t="shared" si="1"/>
        <v>20000</v>
      </c>
      <c r="I116" s="3">
        <v>1000</v>
      </c>
    </row>
    <row r="117" spans="1:9" s="77" customFormat="1" x14ac:dyDescent="0.25">
      <c r="A117" s="779"/>
      <c r="B117" s="715"/>
      <c r="C117" s="122" t="s">
        <v>4218</v>
      </c>
      <c r="D117" s="120" t="s">
        <v>4219</v>
      </c>
      <c r="E117" s="273" t="s">
        <v>14</v>
      </c>
      <c r="F117" s="273" t="s">
        <v>15</v>
      </c>
      <c r="G117" s="3">
        <v>40</v>
      </c>
      <c r="H117" s="3">
        <f t="shared" si="1"/>
        <v>80000</v>
      </c>
      <c r="I117" s="3">
        <v>2000</v>
      </c>
    </row>
    <row r="118" spans="1:9" s="77" customFormat="1" ht="30" x14ac:dyDescent="0.25">
      <c r="A118" s="779"/>
      <c r="B118" s="715"/>
      <c r="C118" s="122" t="s">
        <v>4220</v>
      </c>
      <c r="D118" s="120" t="s">
        <v>4221</v>
      </c>
      <c r="E118" s="273" t="s">
        <v>14</v>
      </c>
      <c r="F118" s="273" t="s">
        <v>15</v>
      </c>
      <c r="G118" s="3">
        <v>60</v>
      </c>
      <c r="H118" s="3">
        <f t="shared" si="1"/>
        <v>60000</v>
      </c>
      <c r="I118" s="3">
        <v>1000</v>
      </c>
    </row>
    <row r="119" spans="1:9" s="353" customFormat="1" x14ac:dyDescent="0.25">
      <c r="A119" s="779"/>
      <c r="B119" s="715"/>
      <c r="C119" s="122" t="s">
        <v>5835</v>
      </c>
      <c r="D119" s="123" t="s">
        <v>4197</v>
      </c>
      <c r="E119" s="344" t="s">
        <v>14</v>
      </c>
      <c r="F119" s="344" t="s">
        <v>15</v>
      </c>
      <c r="G119" s="319">
        <v>2000</v>
      </c>
      <c r="H119" s="367">
        <v>1000000</v>
      </c>
      <c r="I119" s="319">
        <v>500</v>
      </c>
    </row>
    <row r="120" spans="1:9" s="77" customFormat="1" x14ac:dyDescent="0.25">
      <c r="A120" s="779"/>
      <c r="B120" s="715"/>
      <c r="C120" s="122" t="s">
        <v>4222</v>
      </c>
      <c r="D120" s="120" t="s">
        <v>4223</v>
      </c>
      <c r="E120" s="273" t="s">
        <v>14</v>
      </c>
      <c r="F120" s="273" t="s">
        <v>15</v>
      </c>
      <c r="G120" s="3">
        <v>15</v>
      </c>
      <c r="H120" s="3">
        <f t="shared" si="1"/>
        <v>1500000</v>
      </c>
      <c r="I120" s="3">
        <v>100000</v>
      </c>
    </row>
    <row r="121" spans="1:9" s="77" customFormat="1" x14ac:dyDescent="0.25">
      <c r="A121" s="779"/>
      <c r="B121" s="715"/>
      <c r="C121" s="122" t="s">
        <v>4224</v>
      </c>
      <c r="D121" s="120" t="s">
        <v>4225</v>
      </c>
      <c r="E121" s="273" t="s">
        <v>14</v>
      </c>
      <c r="F121" s="273" t="s">
        <v>15</v>
      </c>
      <c r="G121" s="3">
        <v>60</v>
      </c>
      <c r="H121" s="3">
        <f t="shared" si="1"/>
        <v>6000</v>
      </c>
      <c r="I121" s="3">
        <v>100</v>
      </c>
    </row>
    <row r="122" spans="1:9" s="475" customFormat="1" ht="30" x14ac:dyDescent="0.25">
      <c r="A122" s="779"/>
      <c r="B122" s="715"/>
      <c r="C122" s="122" t="s">
        <v>6550</v>
      </c>
      <c r="D122" s="122" t="s">
        <v>6551</v>
      </c>
      <c r="E122" s="122" t="s">
        <v>14</v>
      </c>
      <c r="F122" s="474" t="s">
        <v>15</v>
      </c>
      <c r="G122" s="100">
        <v>9000</v>
      </c>
      <c r="H122" s="477">
        <v>324</v>
      </c>
      <c r="I122" s="100">
        <v>36</v>
      </c>
    </row>
    <row r="123" spans="1:9" s="475" customFormat="1" ht="30" x14ac:dyDescent="0.25">
      <c r="A123" s="779"/>
      <c r="B123" s="715"/>
      <c r="C123" s="122" t="s">
        <v>6552</v>
      </c>
      <c r="D123" s="122" t="s">
        <v>6553</v>
      </c>
      <c r="E123" s="122" t="s">
        <v>14</v>
      </c>
      <c r="F123" s="474" t="s">
        <v>15</v>
      </c>
      <c r="G123" s="100">
        <v>350</v>
      </c>
      <c r="H123" s="477">
        <v>70</v>
      </c>
      <c r="I123" s="100">
        <v>200</v>
      </c>
    </row>
    <row r="124" spans="1:9" s="77" customFormat="1" x14ac:dyDescent="0.25">
      <c r="A124" s="779"/>
      <c r="B124" s="715"/>
      <c r="C124" s="122" t="s">
        <v>4226</v>
      </c>
      <c r="D124" s="120" t="s">
        <v>4227</v>
      </c>
      <c r="E124" s="273" t="s">
        <v>14</v>
      </c>
      <c r="F124" s="273" t="s">
        <v>15</v>
      </c>
      <c r="G124" s="3">
        <v>20</v>
      </c>
      <c r="H124" s="3">
        <f t="shared" si="1"/>
        <v>10000</v>
      </c>
      <c r="I124" s="3">
        <v>500</v>
      </c>
    </row>
    <row r="125" spans="1:9" s="77" customFormat="1" ht="30" x14ac:dyDescent="0.25">
      <c r="A125" s="779"/>
      <c r="B125" s="715"/>
      <c r="C125" s="122" t="s">
        <v>4228</v>
      </c>
      <c r="D125" s="120" t="s">
        <v>4229</v>
      </c>
      <c r="E125" s="273" t="s">
        <v>14</v>
      </c>
      <c r="F125" s="273" t="s">
        <v>15</v>
      </c>
      <c r="G125" s="3">
        <v>120</v>
      </c>
      <c r="H125" s="3">
        <f t="shared" si="1"/>
        <v>180000</v>
      </c>
      <c r="I125" s="3">
        <v>1500</v>
      </c>
    </row>
    <row r="126" spans="1:9" s="77" customFormat="1" x14ac:dyDescent="0.25">
      <c r="A126" s="779"/>
      <c r="B126" s="715"/>
      <c r="C126" s="122" t="s">
        <v>4230</v>
      </c>
      <c r="D126" s="120" t="s">
        <v>342</v>
      </c>
      <c r="E126" s="273" t="s">
        <v>14</v>
      </c>
      <c r="F126" s="273" t="s">
        <v>15</v>
      </c>
      <c r="G126" s="3">
        <v>1000</v>
      </c>
      <c r="H126" s="3">
        <f t="shared" si="1"/>
        <v>100000</v>
      </c>
      <c r="I126" s="3">
        <v>100</v>
      </c>
    </row>
    <row r="127" spans="1:9" s="77" customFormat="1" ht="30" x14ac:dyDescent="0.25">
      <c r="A127" s="779"/>
      <c r="B127" s="715"/>
      <c r="C127" s="122" t="s">
        <v>4231</v>
      </c>
      <c r="D127" s="120" t="s">
        <v>4232</v>
      </c>
      <c r="E127" s="273" t="s">
        <v>14</v>
      </c>
      <c r="F127" s="273" t="s">
        <v>15</v>
      </c>
      <c r="G127" s="3">
        <v>100</v>
      </c>
      <c r="H127" s="3">
        <f t="shared" si="1"/>
        <v>300000</v>
      </c>
      <c r="I127" s="3">
        <v>3000</v>
      </c>
    </row>
    <row r="128" spans="1:9" s="77" customFormat="1" ht="30" x14ac:dyDescent="0.25">
      <c r="A128" s="779"/>
      <c r="B128" s="715"/>
      <c r="C128" s="122" t="s">
        <v>4233</v>
      </c>
      <c r="D128" s="120" t="s">
        <v>4234</v>
      </c>
      <c r="E128" s="273" t="s">
        <v>14</v>
      </c>
      <c r="F128" s="273" t="s">
        <v>15</v>
      </c>
      <c r="G128" s="3">
        <v>150</v>
      </c>
      <c r="H128" s="3">
        <f t="shared" si="1"/>
        <v>30000</v>
      </c>
      <c r="I128" s="3">
        <v>200</v>
      </c>
    </row>
    <row r="129" spans="1:9" s="77" customFormat="1" ht="30" x14ac:dyDescent="0.25">
      <c r="A129" s="779"/>
      <c r="B129" s="715"/>
      <c r="C129" s="122" t="s">
        <v>4235</v>
      </c>
      <c r="D129" s="120" t="s">
        <v>4236</v>
      </c>
      <c r="E129" s="273" t="s">
        <v>14</v>
      </c>
      <c r="F129" s="273" t="s">
        <v>15</v>
      </c>
      <c r="G129" s="3">
        <v>2500</v>
      </c>
      <c r="H129" s="3">
        <f t="shared" si="1"/>
        <v>50000</v>
      </c>
      <c r="I129" s="3">
        <v>20</v>
      </c>
    </row>
    <row r="130" spans="1:9" s="77" customFormat="1" ht="30" x14ac:dyDescent="0.25">
      <c r="A130" s="779"/>
      <c r="B130" s="715"/>
      <c r="C130" s="122" t="s">
        <v>4237</v>
      </c>
      <c r="D130" s="120" t="s">
        <v>4238</v>
      </c>
      <c r="E130" s="273" t="s">
        <v>14</v>
      </c>
      <c r="F130" s="273" t="s">
        <v>15</v>
      </c>
      <c r="G130" s="3">
        <v>3000</v>
      </c>
      <c r="H130" s="3">
        <f t="shared" si="1"/>
        <v>60000</v>
      </c>
      <c r="I130" s="3">
        <v>20</v>
      </c>
    </row>
    <row r="131" spans="1:9" s="77" customFormat="1" ht="30" x14ac:dyDescent="0.25">
      <c r="A131" s="779"/>
      <c r="B131" s="715"/>
      <c r="C131" s="122" t="s">
        <v>4239</v>
      </c>
      <c r="D131" s="120" t="s">
        <v>4240</v>
      </c>
      <c r="E131" s="273" t="s">
        <v>14</v>
      </c>
      <c r="F131" s="273" t="s">
        <v>15</v>
      </c>
      <c r="G131" s="3">
        <v>3000</v>
      </c>
      <c r="H131" s="3">
        <f t="shared" si="1"/>
        <v>60000</v>
      </c>
      <c r="I131" s="3">
        <v>20</v>
      </c>
    </row>
    <row r="132" spans="1:9" s="77" customFormat="1" ht="30" x14ac:dyDescent="0.25">
      <c r="A132" s="779"/>
      <c r="B132" s="715"/>
      <c r="C132" s="122" t="s">
        <v>4241</v>
      </c>
      <c r="D132" s="120" t="s">
        <v>4242</v>
      </c>
      <c r="E132" s="273" t="s">
        <v>14</v>
      </c>
      <c r="F132" s="273" t="s">
        <v>15</v>
      </c>
      <c r="G132" s="3">
        <v>5000</v>
      </c>
      <c r="H132" s="3">
        <f t="shared" si="1"/>
        <v>100000</v>
      </c>
      <c r="I132" s="3">
        <v>20</v>
      </c>
    </row>
    <row r="133" spans="1:9" s="77" customFormat="1" ht="30" x14ac:dyDescent="0.25">
      <c r="A133" s="779"/>
      <c r="B133" s="715"/>
      <c r="C133" s="122" t="s">
        <v>4243</v>
      </c>
      <c r="D133" s="120" t="s">
        <v>4244</v>
      </c>
      <c r="E133" s="273" t="s">
        <v>14</v>
      </c>
      <c r="F133" s="273" t="s">
        <v>15</v>
      </c>
      <c r="G133" s="3">
        <v>3000</v>
      </c>
      <c r="H133" s="3">
        <f t="shared" si="1"/>
        <v>120000</v>
      </c>
      <c r="I133" s="3">
        <v>40</v>
      </c>
    </row>
    <row r="134" spans="1:9" s="77" customFormat="1" ht="30" x14ac:dyDescent="0.25">
      <c r="A134" s="779"/>
      <c r="B134" s="715"/>
      <c r="C134" s="122" t="s">
        <v>4245</v>
      </c>
      <c r="D134" s="120" t="s">
        <v>4246</v>
      </c>
      <c r="E134" s="273" t="s">
        <v>14</v>
      </c>
      <c r="F134" s="273" t="s">
        <v>15</v>
      </c>
      <c r="G134" s="3">
        <v>2500</v>
      </c>
      <c r="H134" s="3">
        <f t="shared" si="1"/>
        <v>37500</v>
      </c>
      <c r="I134" s="3">
        <v>15</v>
      </c>
    </row>
    <row r="135" spans="1:9" s="77" customFormat="1" ht="30" x14ac:dyDescent="0.25">
      <c r="A135" s="779"/>
      <c r="B135" s="715"/>
      <c r="C135" s="122" t="s">
        <v>4247</v>
      </c>
      <c r="D135" s="120" t="s">
        <v>4248</v>
      </c>
      <c r="E135" s="273" t="s">
        <v>14</v>
      </c>
      <c r="F135" s="273" t="s">
        <v>15</v>
      </c>
      <c r="G135" s="3">
        <v>2000</v>
      </c>
      <c r="H135" s="3">
        <f t="shared" si="1"/>
        <v>20000</v>
      </c>
      <c r="I135" s="3">
        <v>10</v>
      </c>
    </row>
    <row r="136" spans="1:9" s="77" customFormat="1" ht="30" x14ac:dyDescent="0.25">
      <c r="A136" s="779"/>
      <c r="B136" s="715"/>
      <c r="C136" s="122" t="s">
        <v>4249</v>
      </c>
      <c r="D136" s="120" t="s">
        <v>4250</v>
      </c>
      <c r="E136" s="273" t="s">
        <v>14</v>
      </c>
      <c r="F136" s="273" t="s">
        <v>15</v>
      </c>
      <c r="G136" s="3">
        <v>3500</v>
      </c>
      <c r="H136" s="3">
        <f t="shared" si="1"/>
        <v>35000</v>
      </c>
      <c r="I136" s="3">
        <v>10</v>
      </c>
    </row>
    <row r="137" spans="1:9" s="77" customFormat="1" ht="30" x14ac:dyDescent="0.25">
      <c r="A137" s="779"/>
      <c r="B137" s="715"/>
      <c r="C137" s="122" t="s">
        <v>4251</v>
      </c>
      <c r="D137" s="120" t="s">
        <v>4252</v>
      </c>
      <c r="E137" s="273" t="s">
        <v>14</v>
      </c>
      <c r="F137" s="273" t="s">
        <v>15</v>
      </c>
      <c r="G137" s="3">
        <v>7000</v>
      </c>
      <c r="H137" s="3">
        <f t="shared" si="1"/>
        <v>35000</v>
      </c>
      <c r="I137" s="3">
        <v>5</v>
      </c>
    </row>
    <row r="138" spans="1:9" s="77" customFormat="1" x14ac:dyDescent="0.25">
      <c r="A138" s="779"/>
      <c r="B138" s="715"/>
      <c r="C138" s="122" t="s">
        <v>4253</v>
      </c>
      <c r="D138" s="120" t="s">
        <v>4254</v>
      </c>
      <c r="E138" s="273" t="s">
        <v>14</v>
      </c>
      <c r="F138" s="273" t="s">
        <v>15</v>
      </c>
      <c r="G138" s="3">
        <v>500</v>
      </c>
      <c r="H138" s="3">
        <f t="shared" si="1"/>
        <v>25000</v>
      </c>
      <c r="I138" s="3">
        <v>50</v>
      </c>
    </row>
    <row r="139" spans="1:9" s="77" customFormat="1" x14ac:dyDescent="0.25">
      <c r="A139" s="779"/>
      <c r="B139" s="715"/>
      <c r="C139" s="122" t="s">
        <v>4255</v>
      </c>
      <c r="D139" s="120" t="s">
        <v>1789</v>
      </c>
      <c r="E139" s="273" t="s">
        <v>14</v>
      </c>
      <c r="F139" s="273" t="s">
        <v>15</v>
      </c>
      <c r="G139" s="3">
        <v>500</v>
      </c>
      <c r="H139" s="3">
        <f t="shared" si="1"/>
        <v>20000</v>
      </c>
      <c r="I139" s="3">
        <v>40</v>
      </c>
    </row>
    <row r="140" spans="1:9" s="77" customFormat="1" x14ac:dyDescent="0.25">
      <c r="A140" s="779"/>
      <c r="B140" s="715"/>
      <c r="C140" s="122" t="s">
        <v>4256</v>
      </c>
      <c r="D140" s="120" t="s">
        <v>1789</v>
      </c>
      <c r="E140" s="273" t="s">
        <v>14</v>
      </c>
      <c r="F140" s="273" t="s">
        <v>15</v>
      </c>
      <c r="G140" s="3">
        <v>500</v>
      </c>
      <c r="H140" s="3">
        <f t="shared" si="1"/>
        <v>30000</v>
      </c>
      <c r="I140" s="3">
        <v>60</v>
      </c>
    </row>
    <row r="141" spans="1:9" s="77" customFormat="1" ht="45" x14ac:dyDescent="0.25">
      <c r="A141" s="779"/>
      <c r="B141" s="715"/>
      <c r="C141" s="122" t="s">
        <v>4257</v>
      </c>
      <c r="D141" s="120" t="s">
        <v>4258</v>
      </c>
      <c r="E141" s="273" t="s">
        <v>14</v>
      </c>
      <c r="F141" s="273" t="s">
        <v>15</v>
      </c>
      <c r="G141" s="3">
        <v>250</v>
      </c>
      <c r="H141" s="3">
        <f t="shared" si="1"/>
        <v>17500</v>
      </c>
      <c r="I141" s="3">
        <v>70</v>
      </c>
    </row>
    <row r="142" spans="1:9" s="77" customFormat="1" ht="30" x14ac:dyDescent="0.25">
      <c r="A142" s="779"/>
      <c r="B142" s="715"/>
      <c r="C142" s="122" t="s">
        <v>4259</v>
      </c>
      <c r="D142" s="120" t="s">
        <v>4260</v>
      </c>
      <c r="E142" s="273" t="s">
        <v>14</v>
      </c>
      <c r="F142" s="273" t="s">
        <v>15</v>
      </c>
      <c r="G142" s="3">
        <v>9000</v>
      </c>
      <c r="H142" s="3">
        <f t="shared" si="1"/>
        <v>90000</v>
      </c>
      <c r="I142" s="3">
        <v>10</v>
      </c>
    </row>
    <row r="143" spans="1:9" s="77" customFormat="1" ht="30" x14ac:dyDescent="0.25">
      <c r="A143" s="779"/>
      <c r="B143" s="715"/>
      <c r="C143" s="122" t="s">
        <v>4261</v>
      </c>
      <c r="D143" s="120" t="s">
        <v>4262</v>
      </c>
      <c r="E143" s="273" t="s">
        <v>14</v>
      </c>
      <c r="F143" s="273" t="s">
        <v>15</v>
      </c>
      <c r="G143" s="3">
        <v>50</v>
      </c>
      <c r="H143" s="3">
        <f t="shared" si="1"/>
        <v>10000</v>
      </c>
      <c r="I143" s="3">
        <v>200</v>
      </c>
    </row>
    <row r="144" spans="1:9" s="77" customFormat="1" ht="30" x14ac:dyDescent="0.25">
      <c r="A144" s="779"/>
      <c r="B144" s="715"/>
      <c r="C144" s="122" t="s">
        <v>4263</v>
      </c>
      <c r="D144" s="120" t="s">
        <v>4264</v>
      </c>
      <c r="E144" s="273" t="s">
        <v>14</v>
      </c>
      <c r="F144" s="273" t="s">
        <v>15</v>
      </c>
      <c r="G144" s="3">
        <v>50</v>
      </c>
      <c r="H144" s="3">
        <f t="shared" si="1"/>
        <v>10000</v>
      </c>
      <c r="I144" s="3">
        <v>200</v>
      </c>
    </row>
    <row r="145" spans="1:9" s="77" customFormat="1" ht="30" x14ac:dyDescent="0.25">
      <c r="A145" s="779"/>
      <c r="B145" s="715"/>
      <c r="C145" s="122" t="s">
        <v>4265</v>
      </c>
      <c r="D145" s="120" t="s">
        <v>4266</v>
      </c>
      <c r="E145" s="273" t="s">
        <v>14</v>
      </c>
      <c r="F145" s="273" t="s">
        <v>15</v>
      </c>
      <c r="G145" s="3">
        <v>250</v>
      </c>
      <c r="H145" s="3">
        <f t="shared" si="1"/>
        <v>12500</v>
      </c>
      <c r="I145" s="3">
        <v>50</v>
      </c>
    </row>
    <row r="146" spans="1:9" s="77" customFormat="1" ht="30" x14ac:dyDescent="0.25">
      <c r="A146" s="779"/>
      <c r="B146" s="715"/>
      <c r="C146" s="122" t="s">
        <v>4267</v>
      </c>
      <c r="D146" s="120" t="s">
        <v>4268</v>
      </c>
      <c r="E146" s="273" t="s">
        <v>14</v>
      </c>
      <c r="F146" s="273" t="s">
        <v>15</v>
      </c>
      <c r="G146" s="3">
        <v>500</v>
      </c>
      <c r="H146" s="3">
        <f t="shared" si="1"/>
        <v>5000</v>
      </c>
      <c r="I146" s="3">
        <v>10</v>
      </c>
    </row>
    <row r="147" spans="1:9" s="77" customFormat="1" ht="45" x14ac:dyDescent="0.25">
      <c r="A147" s="779"/>
      <c r="B147" s="715"/>
      <c r="C147" s="122" t="s">
        <v>4269</v>
      </c>
      <c r="D147" s="120" t="s">
        <v>4270</v>
      </c>
      <c r="E147" s="273" t="s">
        <v>14</v>
      </c>
      <c r="F147" s="273" t="s">
        <v>15</v>
      </c>
      <c r="G147" s="3">
        <v>43000</v>
      </c>
      <c r="H147" s="3">
        <f t="shared" si="1"/>
        <v>43000</v>
      </c>
      <c r="I147" s="3">
        <v>1</v>
      </c>
    </row>
    <row r="148" spans="1:9" s="77" customFormat="1" ht="45" x14ac:dyDescent="0.25">
      <c r="A148" s="779"/>
      <c r="B148" s="715"/>
      <c r="C148" s="122" t="s">
        <v>4271</v>
      </c>
      <c r="D148" s="120" t="s">
        <v>4272</v>
      </c>
      <c r="E148" s="273" t="s">
        <v>14</v>
      </c>
      <c r="F148" s="273" t="s">
        <v>15</v>
      </c>
      <c r="G148" s="3">
        <v>700</v>
      </c>
      <c r="H148" s="3">
        <f t="shared" si="1"/>
        <v>280000</v>
      </c>
      <c r="I148" s="3">
        <v>400</v>
      </c>
    </row>
    <row r="149" spans="1:9" s="77" customFormat="1" ht="45" x14ac:dyDescent="0.25">
      <c r="A149" s="779"/>
      <c r="B149" s="715"/>
      <c r="C149" s="122" t="s">
        <v>4273</v>
      </c>
      <c r="D149" s="120" t="s">
        <v>4274</v>
      </c>
      <c r="E149" s="273" t="s">
        <v>14</v>
      </c>
      <c r="F149" s="273" t="s">
        <v>15</v>
      </c>
      <c r="G149" s="3">
        <v>1100</v>
      </c>
      <c r="H149" s="3">
        <f t="shared" si="1"/>
        <v>110000</v>
      </c>
      <c r="I149" s="3">
        <v>100</v>
      </c>
    </row>
    <row r="150" spans="1:9" s="77" customFormat="1" ht="30" x14ac:dyDescent="0.25">
      <c r="A150" s="779"/>
      <c r="B150" s="715"/>
      <c r="C150" s="122" t="s">
        <v>4275</v>
      </c>
      <c r="D150" s="120" t="s">
        <v>346</v>
      </c>
      <c r="E150" s="273" t="s">
        <v>14</v>
      </c>
      <c r="F150" s="273" t="s">
        <v>15</v>
      </c>
      <c r="G150" s="3">
        <v>200</v>
      </c>
      <c r="H150" s="3">
        <f t="shared" si="1"/>
        <v>20000</v>
      </c>
      <c r="I150" s="3">
        <v>100</v>
      </c>
    </row>
    <row r="151" spans="1:9" s="77" customFormat="1" x14ac:dyDescent="0.25">
      <c r="A151" s="779"/>
      <c r="B151" s="715"/>
      <c r="C151" s="122" t="s">
        <v>4276</v>
      </c>
      <c r="D151" s="120" t="s">
        <v>348</v>
      </c>
      <c r="E151" s="273" t="s">
        <v>14</v>
      </c>
      <c r="F151" s="273" t="s">
        <v>15</v>
      </c>
      <c r="G151" s="3">
        <v>500</v>
      </c>
      <c r="H151" s="3">
        <f t="shared" si="1"/>
        <v>25000</v>
      </c>
      <c r="I151" s="3">
        <v>50</v>
      </c>
    </row>
    <row r="152" spans="1:9" s="77" customFormat="1" x14ac:dyDescent="0.25">
      <c r="A152" s="779"/>
      <c r="B152" s="715"/>
      <c r="C152" s="122" t="s">
        <v>4277</v>
      </c>
      <c r="D152" s="120" t="s">
        <v>1736</v>
      </c>
      <c r="E152" s="273" t="s">
        <v>14</v>
      </c>
      <c r="F152" s="273" t="s">
        <v>15</v>
      </c>
      <c r="G152" s="3">
        <v>2000</v>
      </c>
      <c r="H152" s="3">
        <f t="shared" si="1"/>
        <v>200000</v>
      </c>
      <c r="I152" s="3">
        <v>100</v>
      </c>
    </row>
    <row r="153" spans="1:9" s="77" customFormat="1" ht="30" x14ac:dyDescent="0.25">
      <c r="A153" s="779"/>
      <c r="B153" s="715"/>
      <c r="C153" s="122" t="s">
        <v>4278</v>
      </c>
      <c r="D153" s="120" t="s">
        <v>57</v>
      </c>
      <c r="E153" s="273" t="s">
        <v>14</v>
      </c>
      <c r="F153" s="273" t="s">
        <v>15</v>
      </c>
      <c r="G153" s="3">
        <v>2000</v>
      </c>
      <c r="H153" s="3">
        <f t="shared" si="1"/>
        <v>100000</v>
      </c>
      <c r="I153" s="3">
        <v>50</v>
      </c>
    </row>
    <row r="154" spans="1:9" s="77" customFormat="1" ht="30" x14ac:dyDescent="0.25">
      <c r="A154" s="779"/>
      <c r="B154" s="715"/>
      <c r="C154" s="122" t="s">
        <v>4279</v>
      </c>
      <c r="D154" s="120" t="s">
        <v>4280</v>
      </c>
      <c r="E154" s="273" t="s">
        <v>14</v>
      </c>
      <c r="F154" s="273" t="s">
        <v>15</v>
      </c>
      <c r="G154" s="3">
        <v>100</v>
      </c>
      <c r="H154" s="3">
        <f t="shared" si="1"/>
        <v>80000</v>
      </c>
      <c r="I154" s="3">
        <v>800</v>
      </c>
    </row>
    <row r="155" spans="1:9" s="77" customFormat="1" x14ac:dyDescent="0.25">
      <c r="A155" s="779"/>
      <c r="B155" s="715"/>
      <c r="C155" s="122" t="s">
        <v>4281</v>
      </c>
      <c r="D155" s="120" t="s">
        <v>352</v>
      </c>
      <c r="E155" s="273" t="s">
        <v>14</v>
      </c>
      <c r="F155" s="273" t="s">
        <v>15</v>
      </c>
      <c r="G155" s="3">
        <v>200</v>
      </c>
      <c r="H155" s="3">
        <f t="shared" si="1"/>
        <v>60000</v>
      </c>
      <c r="I155" s="3">
        <v>300</v>
      </c>
    </row>
    <row r="156" spans="1:9" s="77" customFormat="1" x14ac:dyDescent="0.25">
      <c r="A156" s="779"/>
      <c r="B156" s="715"/>
      <c r="C156" s="122" t="s">
        <v>4282</v>
      </c>
      <c r="D156" s="120" t="s">
        <v>4283</v>
      </c>
      <c r="E156" s="273" t="s">
        <v>14</v>
      </c>
      <c r="F156" s="273" t="s">
        <v>15</v>
      </c>
      <c r="G156" s="3">
        <v>9</v>
      </c>
      <c r="H156" s="3">
        <f t="shared" si="1"/>
        <v>18000</v>
      </c>
      <c r="I156" s="3">
        <v>2000</v>
      </c>
    </row>
    <row r="157" spans="1:9" s="77" customFormat="1" x14ac:dyDescent="0.25">
      <c r="A157" s="779"/>
      <c r="B157" s="715"/>
      <c r="C157" s="122" t="s">
        <v>4284</v>
      </c>
      <c r="D157" s="120" t="s">
        <v>4285</v>
      </c>
      <c r="E157" s="273" t="s">
        <v>14</v>
      </c>
      <c r="F157" s="273" t="s">
        <v>15</v>
      </c>
      <c r="G157" s="3">
        <v>10</v>
      </c>
      <c r="H157" s="3">
        <f t="shared" si="1"/>
        <v>25000</v>
      </c>
      <c r="I157" s="3">
        <v>2500</v>
      </c>
    </row>
    <row r="158" spans="1:9" s="77" customFormat="1" x14ac:dyDescent="0.25">
      <c r="A158" s="779"/>
      <c r="B158" s="715"/>
      <c r="C158" s="122" t="s">
        <v>4286</v>
      </c>
      <c r="D158" s="120" t="s">
        <v>4287</v>
      </c>
      <c r="E158" s="273" t="s">
        <v>14</v>
      </c>
      <c r="F158" s="273" t="s">
        <v>15</v>
      </c>
      <c r="G158" s="3">
        <v>15</v>
      </c>
      <c r="H158" s="3">
        <f t="shared" si="1"/>
        <v>52500</v>
      </c>
      <c r="I158" s="3">
        <v>3500</v>
      </c>
    </row>
    <row r="159" spans="1:9" s="77" customFormat="1" x14ac:dyDescent="0.25">
      <c r="A159" s="779"/>
      <c r="B159" s="715"/>
      <c r="C159" s="122" t="s">
        <v>4288</v>
      </c>
      <c r="D159" s="120" t="s">
        <v>4289</v>
      </c>
      <c r="E159" s="273" t="s">
        <v>14</v>
      </c>
      <c r="F159" s="273" t="s">
        <v>15</v>
      </c>
      <c r="G159" s="3">
        <v>22</v>
      </c>
      <c r="H159" s="3">
        <f t="shared" si="1"/>
        <v>66000</v>
      </c>
      <c r="I159" s="3">
        <v>3000</v>
      </c>
    </row>
    <row r="160" spans="1:9" s="77" customFormat="1" x14ac:dyDescent="0.25">
      <c r="A160" s="779"/>
      <c r="B160" s="715"/>
      <c r="C160" s="122" t="s">
        <v>4290</v>
      </c>
      <c r="D160" s="120" t="s">
        <v>4291</v>
      </c>
      <c r="E160" s="273" t="s">
        <v>14</v>
      </c>
      <c r="F160" s="273" t="s">
        <v>15</v>
      </c>
      <c r="G160" s="3">
        <v>60</v>
      </c>
      <c r="H160" s="3">
        <f t="shared" si="1"/>
        <v>120000</v>
      </c>
      <c r="I160" s="3">
        <v>2000</v>
      </c>
    </row>
    <row r="161" spans="1:9" s="77" customFormat="1" x14ac:dyDescent="0.25">
      <c r="A161" s="779"/>
      <c r="B161" s="715"/>
      <c r="C161" s="122" t="s">
        <v>4292</v>
      </c>
      <c r="D161" s="120" t="s">
        <v>358</v>
      </c>
      <c r="E161" s="273" t="s">
        <v>14</v>
      </c>
      <c r="F161" s="273" t="s">
        <v>15</v>
      </c>
      <c r="G161" s="3">
        <v>120</v>
      </c>
      <c r="H161" s="3">
        <f t="shared" si="1"/>
        <v>24000</v>
      </c>
      <c r="I161" s="3">
        <v>200</v>
      </c>
    </row>
    <row r="162" spans="1:9" s="77" customFormat="1" ht="30" x14ac:dyDescent="0.25">
      <c r="A162" s="779"/>
      <c r="B162" s="715"/>
      <c r="C162" s="122" t="s">
        <v>4293</v>
      </c>
      <c r="D162" s="120" t="s">
        <v>4294</v>
      </c>
      <c r="E162" s="273" t="s">
        <v>14</v>
      </c>
      <c r="F162" s="273" t="s">
        <v>15</v>
      </c>
      <c r="G162" s="3">
        <v>2500</v>
      </c>
      <c r="H162" s="3">
        <f t="shared" si="1"/>
        <v>125000</v>
      </c>
      <c r="I162" s="3">
        <v>50</v>
      </c>
    </row>
    <row r="163" spans="1:9" s="77" customFormat="1" x14ac:dyDescent="0.25">
      <c r="A163" s="779"/>
      <c r="B163" s="715"/>
      <c r="C163" s="122" t="s">
        <v>4295</v>
      </c>
      <c r="D163" s="120" t="s">
        <v>4296</v>
      </c>
      <c r="E163" s="273" t="s">
        <v>14</v>
      </c>
      <c r="F163" s="273" t="s">
        <v>15</v>
      </c>
      <c r="G163" s="3">
        <v>42000</v>
      </c>
      <c r="H163" s="3">
        <f t="shared" si="1"/>
        <v>84000</v>
      </c>
      <c r="I163" s="3">
        <v>2</v>
      </c>
    </row>
    <row r="164" spans="1:9" s="77" customFormat="1" ht="30" x14ac:dyDescent="0.25">
      <c r="A164" s="779"/>
      <c r="B164" s="715"/>
      <c r="C164" s="122" t="s">
        <v>4297</v>
      </c>
      <c r="D164" s="120" t="s">
        <v>4298</v>
      </c>
      <c r="E164" s="273" t="s">
        <v>14</v>
      </c>
      <c r="F164" s="273" t="s">
        <v>15</v>
      </c>
      <c r="G164" s="3">
        <v>47000</v>
      </c>
      <c r="H164" s="3">
        <f t="shared" si="1"/>
        <v>94000</v>
      </c>
      <c r="I164" s="3">
        <v>2</v>
      </c>
    </row>
    <row r="165" spans="1:9" s="77" customFormat="1" ht="30" x14ac:dyDescent="0.25">
      <c r="A165" s="779"/>
      <c r="B165" s="715"/>
      <c r="C165" s="122" t="s">
        <v>4299</v>
      </c>
      <c r="D165" s="120" t="s">
        <v>4300</v>
      </c>
      <c r="E165" s="273" t="s">
        <v>14</v>
      </c>
      <c r="F165" s="273" t="s">
        <v>15</v>
      </c>
      <c r="G165" s="3">
        <v>47000</v>
      </c>
      <c r="H165" s="3">
        <f t="shared" si="1"/>
        <v>94000</v>
      </c>
      <c r="I165" s="3">
        <v>2</v>
      </c>
    </row>
    <row r="166" spans="1:9" s="77" customFormat="1" ht="30" x14ac:dyDescent="0.25">
      <c r="A166" s="779"/>
      <c r="B166" s="715"/>
      <c r="C166" s="122" t="s">
        <v>4301</v>
      </c>
      <c r="D166" s="120" t="s">
        <v>4302</v>
      </c>
      <c r="E166" s="273" t="s">
        <v>14</v>
      </c>
      <c r="F166" s="273" t="s">
        <v>15</v>
      </c>
      <c r="G166" s="3">
        <v>47000</v>
      </c>
      <c r="H166" s="3">
        <f t="shared" si="1"/>
        <v>94000</v>
      </c>
      <c r="I166" s="3">
        <v>2</v>
      </c>
    </row>
    <row r="167" spans="1:9" s="77" customFormat="1" x14ac:dyDescent="0.25">
      <c r="A167" s="779"/>
      <c r="B167" s="715"/>
      <c r="C167" s="122" t="s">
        <v>4303</v>
      </c>
      <c r="D167" s="123" t="s">
        <v>4304</v>
      </c>
      <c r="E167" s="273" t="s">
        <v>14</v>
      </c>
      <c r="F167" s="273" t="s">
        <v>15</v>
      </c>
      <c r="G167" s="3">
        <v>35000</v>
      </c>
      <c r="H167" s="3">
        <f t="shared" si="1"/>
        <v>105000</v>
      </c>
      <c r="I167" s="3">
        <v>3</v>
      </c>
    </row>
    <row r="168" spans="1:9" s="77" customFormat="1" x14ac:dyDescent="0.25">
      <c r="A168" s="779"/>
      <c r="B168" s="715"/>
      <c r="C168" s="122" t="s">
        <v>4305</v>
      </c>
      <c r="D168" s="120" t="s">
        <v>4306</v>
      </c>
      <c r="E168" s="273" t="s">
        <v>14</v>
      </c>
      <c r="F168" s="273" t="s">
        <v>15</v>
      </c>
      <c r="G168" s="3">
        <v>13000</v>
      </c>
      <c r="H168" s="3">
        <f t="shared" si="1"/>
        <v>13000</v>
      </c>
      <c r="I168" s="3">
        <v>1</v>
      </c>
    </row>
    <row r="169" spans="1:9" s="77" customFormat="1" x14ac:dyDescent="0.25">
      <c r="A169" s="779"/>
      <c r="B169" s="715"/>
      <c r="C169" s="122" t="s">
        <v>4307</v>
      </c>
      <c r="D169" s="120" t="s">
        <v>4308</v>
      </c>
      <c r="E169" s="273" t="s">
        <v>14</v>
      </c>
      <c r="F169" s="273" t="s">
        <v>15</v>
      </c>
      <c r="G169" s="3">
        <v>13000</v>
      </c>
      <c r="H169" s="3">
        <f t="shared" si="1"/>
        <v>13000</v>
      </c>
      <c r="I169" s="3">
        <v>1</v>
      </c>
    </row>
    <row r="170" spans="1:9" s="77" customFormat="1" x14ac:dyDescent="0.25">
      <c r="A170" s="779"/>
      <c r="B170" s="715"/>
      <c r="C170" s="122" t="s">
        <v>4309</v>
      </c>
      <c r="D170" s="120" t="s">
        <v>4310</v>
      </c>
      <c r="E170" s="273" t="s">
        <v>14</v>
      </c>
      <c r="F170" s="273" t="s">
        <v>15</v>
      </c>
      <c r="G170" s="3">
        <v>13000</v>
      </c>
      <c r="H170" s="3">
        <f t="shared" si="1"/>
        <v>13000</v>
      </c>
      <c r="I170" s="3">
        <v>1</v>
      </c>
    </row>
    <row r="171" spans="1:9" s="77" customFormat="1" x14ac:dyDescent="0.25">
      <c r="A171" s="779"/>
      <c r="B171" s="715"/>
      <c r="C171" s="122" t="s">
        <v>4311</v>
      </c>
      <c r="D171" s="120" t="s">
        <v>4312</v>
      </c>
      <c r="E171" s="273" t="s">
        <v>14</v>
      </c>
      <c r="F171" s="273" t="s">
        <v>15</v>
      </c>
      <c r="G171" s="3">
        <v>20000</v>
      </c>
      <c r="H171" s="3">
        <f t="shared" si="1"/>
        <v>20000</v>
      </c>
      <c r="I171" s="3">
        <v>1</v>
      </c>
    </row>
    <row r="172" spans="1:9" s="77" customFormat="1" x14ac:dyDescent="0.25">
      <c r="A172" s="779"/>
      <c r="B172" s="715"/>
      <c r="C172" s="122" t="s">
        <v>4313</v>
      </c>
      <c r="D172" s="120" t="s">
        <v>4314</v>
      </c>
      <c r="E172" s="273" t="s">
        <v>14</v>
      </c>
      <c r="F172" s="273" t="s">
        <v>15</v>
      </c>
      <c r="G172" s="3">
        <v>20000</v>
      </c>
      <c r="H172" s="3">
        <f t="shared" si="1"/>
        <v>60000</v>
      </c>
      <c r="I172" s="3">
        <v>3</v>
      </c>
    </row>
    <row r="173" spans="1:9" s="77" customFormat="1" x14ac:dyDescent="0.25">
      <c r="A173" s="779"/>
      <c r="B173" s="715"/>
      <c r="C173" s="122" t="s">
        <v>4315</v>
      </c>
      <c r="D173" s="120" t="s">
        <v>4316</v>
      </c>
      <c r="E173" s="273" t="s">
        <v>14</v>
      </c>
      <c r="F173" s="273" t="s">
        <v>15</v>
      </c>
      <c r="G173" s="3">
        <v>22000</v>
      </c>
      <c r="H173" s="3">
        <f t="shared" si="1"/>
        <v>66000</v>
      </c>
      <c r="I173" s="3">
        <v>3</v>
      </c>
    </row>
    <row r="174" spans="1:9" s="77" customFormat="1" x14ac:dyDescent="0.25">
      <c r="A174" s="779"/>
      <c r="B174" s="715"/>
      <c r="C174" s="122" t="s">
        <v>4317</v>
      </c>
      <c r="D174" s="120" t="s">
        <v>4318</v>
      </c>
      <c r="E174" s="273" t="s">
        <v>14</v>
      </c>
      <c r="F174" s="273" t="s">
        <v>15</v>
      </c>
      <c r="G174" s="3">
        <v>20000</v>
      </c>
      <c r="H174" s="3">
        <f t="shared" si="1"/>
        <v>40000</v>
      </c>
      <c r="I174" s="3">
        <v>2</v>
      </c>
    </row>
    <row r="175" spans="1:9" s="77" customFormat="1" x14ac:dyDescent="0.25">
      <c r="A175" s="779"/>
      <c r="B175" s="715"/>
      <c r="C175" s="122" t="s">
        <v>4319</v>
      </c>
      <c r="D175" s="120" t="s">
        <v>4320</v>
      </c>
      <c r="E175" s="273" t="s">
        <v>14</v>
      </c>
      <c r="F175" s="273" t="s">
        <v>15</v>
      </c>
      <c r="G175" s="3">
        <v>21000</v>
      </c>
      <c r="H175" s="3">
        <f t="shared" si="1"/>
        <v>42000</v>
      </c>
      <c r="I175" s="3">
        <v>2</v>
      </c>
    </row>
    <row r="176" spans="1:9" s="77" customFormat="1" x14ac:dyDescent="0.25">
      <c r="A176" s="779"/>
      <c r="B176" s="715"/>
      <c r="C176" s="122" t="s">
        <v>4321</v>
      </c>
      <c r="D176" s="120" t="s">
        <v>4322</v>
      </c>
      <c r="E176" s="273" t="s">
        <v>14</v>
      </c>
      <c r="F176" s="273" t="s">
        <v>15</v>
      </c>
      <c r="G176" s="3">
        <v>27000</v>
      </c>
      <c r="H176" s="3">
        <f t="shared" ref="H176:H243" si="2">G176*I176</f>
        <v>81000</v>
      </c>
      <c r="I176" s="3">
        <v>3</v>
      </c>
    </row>
    <row r="177" spans="1:9" s="77" customFormat="1" x14ac:dyDescent="0.25">
      <c r="A177" s="779"/>
      <c r="B177" s="715"/>
      <c r="C177" s="122" t="s">
        <v>4323</v>
      </c>
      <c r="D177" s="120" t="s">
        <v>4324</v>
      </c>
      <c r="E177" s="273" t="s">
        <v>14</v>
      </c>
      <c r="F177" s="273" t="s">
        <v>15</v>
      </c>
      <c r="G177" s="3">
        <v>38000</v>
      </c>
      <c r="H177" s="3">
        <f t="shared" si="2"/>
        <v>76000</v>
      </c>
      <c r="I177" s="3">
        <v>2</v>
      </c>
    </row>
    <row r="178" spans="1:9" s="77" customFormat="1" x14ac:dyDescent="0.25">
      <c r="A178" s="779"/>
      <c r="B178" s="715"/>
      <c r="C178" s="122" t="s">
        <v>4325</v>
      </c>
      <c r="D178" s="120" t="s">
        <v>4326</v>
      </c>
      <c r="E178" s="273" t="s">
        <v>14</v>
      </c>
      <c r="F178" s="273" t="s">
        <v>15</v>
      </c>
      <c r="G178" s="3">
        <v>40000</v>
      </c>
      <c r="H178" s="3">
        <f t="shared" si="2"/>
        <v>80000</v>
      </c>
      <c r="I178" s="3">
        <v>2</v>
      </c>
    </row>
    <row r="179" spans="1:9" s="77" customFormat="1" x14ac:dyDescent="0.25">
      <c r="A179" s="779"/>
      <c r="B179" s="715"/>
      <c r="C179" s="122" t="s">
        <v>4327</v>
      </c>
      <c r="D179" s="120" t="s">
        <v>4328</v>
      </c>
      <c r="E179" s="273" t="s">
        <v>14</v>
      </c>
      <c r="F179" s="273" t="s">
        <v>15</v>
      </c>
      <c r="G179" s="3">
        <v>40000</v>
      </c>
      <c r="H179" s="3">
        <f t="shared" si="2"/>
        <v>80000</v>
      </c>
      <c r="I179" s="3">
        <v>2</v>
      </c>
    </row>
    <row r="180" spans="1:9" s="77" customFormat="1" x14ac:dyDescent="0.25">
      <c r="A180" s="779"/>
      <c r="B180" s="715"/>
      <c r="C180" s="122" t="s">
        <v>4329</v>
      </c>
      <c r="D180" s="120" t="s">
        <v>4330</v>
      </c>
      <c r="E180" s="273" t="s">
        <v>14</v>
      </c>
      <c r="F180" s="273" t="s">
        <v>15</v>
      </c>
      <c r="G180" s="3">
        <v>40000</v>
      </c>
      <c r="H180" s="3">
        <f t="shared" si="2"/>
        <v>80000</v>
      </c>
      <c r="I180" s="3">
        <v>2</v>
      </c>
    </row>
    <row r="181" spans="1:9" s="77" customFormat="1" x14ac:dyDescent="0.25">
      <c r="A181" s="779"/>
      <c r="B181" s="715"/>
      <c r="C181" s="122" t="s">
        <v>4331</v>
      </c>
      <c r="D181" s="120" t="s">
        <v>4332</v>
      </c>
      <c r="E181" s="273" t="s">
        <v>14</v>
      </c>
      <c r="F181" s="273" t="s">
        <v>15</v>
      </c>
      <c r="G181" s="3">
        <v>55000</v>
      </c>
      <c r="H181" s="3">
        <f t="shared" si="2"/>
        <v>110000</v>
      </c>
      <c r="I181" s="3">
        <v>2</v>
      </c>
    </row>
    <row r="182" spans="1:9" s="77" customFormat="1" x14ac:dyDescent="0.25">
      <c r="A182" s="779"/>
      <c r="B182" s="715"/>
      <c r="C182" s="122" t="s">
        <v>4333</v>
      </c>
      <c r="D182" s="120" t="s">
        <v>4334</v>
      </c>
      <c r="E182" s="273" t="s">
        <v>14</v>
      </c>
      <c r="F182" s="273" t="s">
        <v>15</v>
      </c>
      <c r="G182" s="3">
        <v>65000</v>
      </c>
      <c r="H182" s="3">
        <f t="shared" si="2"/>
        <v>130000</v>
      </c>
      <c r="I182" s="3">
        <v>2</v>
      </c>
    </row>
    <row r="183" spans="1:9" s="77" customFormat="1" x14ac:dyDescent="0.25">
      <c r="A183" s="779"/>
      <c r="B183" s="715"/>
      <c r="C183" s="122" t="s">
        <v>4335</v>
      </c>
      <c r="D183" s="120" t="s">
        <v>4336</v>
      </c>
      <c r="E183" s="273" t="s">
        <v>14</v>
      </c>
      <c r="F183" s="273" t="s">
        <v>15</v>
      </c>
      <c r="G183" s="3">
        <v>65000</v>
      </c>
      <c r="H183" s="3">
        <f t="shared" si="2"/>
        <v>130000</v>
      </c>
      <c r="I183" s="3">
        <v>2</v>
      </c>
    </row>
    <row r="184" spans="1:9" s="77" customFormat="1" x14ac:dyDescent="0.25">
      <c r="A184" s="779"/>
      <c r="B184" s="715"/>
      <c r="C184" s="122" t="s">
        <v>4337</v>
      </c>
      <c r="D184" s="120" t="s">
        <v>4338</v>
      </c>
      <c r="E184" s="273" t="s">
        <v>14</v>
      </c>
      <c r="F184" s="273" t="s">
        <v>15</v>
      </c>
      <c r="G184" s="3">
        <v>65000</v>
      </c>
      <c r="H184" s="3">
        <f t="shared" si="2"/>
        <v>130000</v>
      </c>
      <c r="I184" s="3">
        <v>2</v>
      </c>
    </row>
    <row r="185" spans="1:9" s="77" customFormat="1" x14ac:dyDescent="0.25">
      <c r="A185" s="779"/>
      <c r="B185" s="716"/>
      <c r="C185" s="122" t="s">
        <v>4339</v>
      </c>
      <c r="D185" s="120" t="s">
        <v>4340</v>
      </c>
      <c r="E185" s="273" t="s">
        <v>14</v>
      </c>
      <c r="F185" s="273" t="s">
        <v>15</v>
      </c>
      <c r="G185" s="3">
        <v>30000</v>
      </c>
      <c r="H185" s="3">
        <f t="shared" si="2"/>
        <v>210000</v>
      </c>
      <c r="I185" s="3">
        <v>7</v>
      </c>
    </row>
    <row r="186" spans="1:9" s="563" customFormat="1" x14ac:dyDescent="0.25">
      <c r="A186" s="779"/>
      <c r="B186" s="714"/>
      <c r="C186" s="122"/>
      <c r="D186" s="123"/>
      <c r="E186" s="561"/>
      <c r="F186" s="561"/>
      <c r="G186" s="3"/>
      <c r="H186" s="3"/>
      <c r="I186" s="3"/>
    </row>
    <row r="187" spans="1:9" s="563" customFormat="1" x14ac:dyDescent="0.25">
      <c r="A187" s="779"/>
      <c r="B187" s="716"/>
      <c r="C187" s="122"/>
      <c r="D187" s="123"/>
      <c r="E187" s="561"/>
      <c r="F187" s="561"/>
      <c r="G187" s="3"/>
      <c r="H187" s="3"/>
      <c r="I187" s="3"/>
    </row>
    <row r="188" spans="1:9" s="77" customFormat="1" x14ac:dyDescent="0.25">
      <c r="A188" s="779"/>
      <c r="B188" s="714">
        <v>4267</v>
      </c>
      <c r="C188" s="122" t="s">
        <v>4341</v>
      </c>
      <c r="D188" s="120" t="s">
        <v>4342</v>
      </c>
      <c r="E188" s="273" t="s">
        <v>14</v>
      </c>
      <c r="F188" s="273" t="s">
        <v>49</v>
      </c>
      <c r="G188" s="3">
        <v>2000</v>
      </c>
      <c r="H188" s="3">
        <f t="shared" si="2"/>
        <v>10000</v>
      </c>
      <c r="I188" s="3">
        <v>5</v>
      </c>
    </row>
    <row r="189" spans="1:9" s="77" customFormat="1" ht="30" x14ac:dyDescent="0.25">
      <c r="A189" s="779"/>
      <c r="B189" s="715"/>
      <c r="C189" s="122" t="s">
        <v>4343</v>
      </c>
      <c r="D189" s="120" t="s">
        <v>682</v>
      </c>
      <c r="E189" s="273" t="s">
        <v>14</v>
      </c>
      <c r="F189" s="273" t="s">
        <v>15</v>
      </c>
      <c r="G189" s="3">
        <v>600</v>
      </c>
      <c r="H189" s="3">
        <f t="shared" si="2"/>
        <v>60000</v>
      </c>
      <c r="I189" s="3">
        <v>100</v>
      </c>
    </row>
    <row r="190" spans="1:9" s="77" customFormat="1" x14ac:dyDescent="0.25">
      <c r="A190" s="779"/>
      <c r="B190" s="715"/>
      <c r="C190" s="122" t="s">
        <v>4344</v>
      </c>
      <c r="D190" s="120" t="s">
        <v>78</v>
      </c>
      <c r="E190" s="273" t="s">
        <v>14</v>
      </c>
      <c r="F190" s="273" t="s">
        <v>15</v>
      </c>
      <c r="G190" s="3">
        <v>1500</v>
      </c>
      <c r="H190" s="3">
        <f t="shared" si="2"/>
        <v>195000</v>
      </c>
      <c r="I190" s="3">
        <v>130</v>
      </c>
    </row>
    <row r="191" spans="1:9" s="77" customFormat="1" ht="30" x14ac:dyDescent="0.25">
      <c r="A191" s="779"/>
      <c r="B191" s="715"/>
      <c r="C191" s="122" t="s">
        <v>4345</v>
      </c>
      <c r="D191" s="120" t="s">
        <v>686</v>
      </c>
      <c r="E191" s="273" t="s">
        <v>14</v>
      </c>
      <c r="F191" s="273" t="s">
        <v>15</v>
      </c>
      <c r="G191" s="3">
        <v>10</v>
      </c>
      <c r="H191" s="3">
        <f t="shared" si="2"/>
        <v>1800000</v>
      </c>
      <c r="I191" s="3">
        <v>180000</v>
      </c>
    </row>
    <row r="192" spans="1:9" s="77" customFormat="1" x14ac:dyDescent="0.25">
      <c r="A192" s="779"/>
      <c r="B192" s="715"/>
      <c r="C192" s="122" t="s">
        <v>4346</v>
      </c>
      <c r="D192" s="120" t="s">
        <v>416</v>
      </c>
      <c r="E192" s="273" t="s">
        <v>14</v>
      </c>
      <c r="F192" s="273" t="s">
        <v>15</v>
      </c>
      <c r="G192" s="3">
        <v>450</v>
      </c>
      <c r="H192" s="3">
        <f t="shared" si="2"/>
        <v>135000</v>
      </c>
      <c r="I192" s="3">
        <v>300</v>
      </c>
    </row>
    <row r="193" spans="1:9" s="77" customFormat="1" x14ac:dyDescent="0.25">
      <c r="A193" s="779"/>
      <c r="B193" s="715"/>
      <c r="C193" s="122" t="s">
        <v>4347</v>
      </c>
      <c r="D193" s="120" t="s">
        <v>437</v>
      </c>
      <c r="E193" s="273" t="s">
        <v>14</v>
      </c>
      <c r="F193" s="273" t="s">
        <v>66</v>
      </c>
      <c r="G193" s="3">
        <v>60</v>
      </c>
      <c r="H193" s="3">
        <f t="shared" si="2"/>
        <v>4200000</v>
      </c>
      <c r="I193" s="3">
        <v>70000</v>
      </c>
    </row>
    <row r="194" spans="1:9" s="77" customFormat="1" x14ac:dyDescent="0.25">
      <c r="A194" s="779"/>
      <c r="B194" s="716"/>
      <c r="C194" s="122" t="s">
        <v>4348</v>
      </c>
      <c r="D194" s="120" t="s">
        <v>4349</v>
      </c>
      <c r="E194" s="273" t="s">
        <v>14</v>
      </c>
      <c r="F194" s="273" t="s">
        <v>15</v>
      </c>
      <c r="G194" s="3">
        <v>200</v>
      </c>
      <c r="H194" s="3">
        <f t="shared" si="2"/>
        <v>20000</v>
      </c>
      <c r="I194" s="3">
        <v>100</v>
      </c>
    </row>
    <row r="195" spans="1:9" s="77" customFormat="1" x14ac:dyDescent="0.25">
      <c r="A195" s="779"/>
      <c r="B195" s="714">
        <v>4269</v>
      </c>
      <c r="C195" s="122" t="s">
        <v>4350</v>
      </c>
      <c r="D195" s="120" t="s">
        <v>4351</v>
      </c>
      <c r="E195" s="273" t="s">
        <v>14</v>
      </c>
      <c r="F195" s="273" t="s">
        <v>15</v>
      </c>
      <c r="G195" s="3">
        <v>100</v>
      </c>
      <c r="H195" s="3">
        <f t="shared" si="2"/>
        <v>100000</v>
      </c>
      <c r="I195" s="3">
        <v>1000</v>
      </c>
    </row>
    <row r="196" spans="1:9" s="77" customFormat="1" x14ac:dyDescent="0.25">
      <c r="A196" s="779"/>
      <c r="B196" s="715"/>
      <c r="C196" s="122" t="s">
        <v>4352</v>
      </c>
      <c r="D196" s="120" t="s">
        <v>4353</v>
      </c>
      <c r="E196" s="273" t="s">
        <v>14</v>
      </c>
      <c r="F196" s="273" t="s">
        <v>15</v>
      </c>
      <c r="G196" s="3">
        <v>50000</v>
      </c>
      <c r="H196" s="3">
        <f t="shared" si="2"/>
        <v>4500000</v>
      </c>
      <c r="I196" s="3">
        <v>90</v>
      </c>
    </row>
    <row r="197" spans="1:9" s="77" customFormat="1" x14ac:dyDescent="0.25">
      <c r="A197" s="779"/>
      <c r="B197" s="715"/>
      <c r="C197" s="122" t="s">
        <v>4354</v>
      </c>
      <c r="D197" s="120" t="s">
        <v>4355</v>
      </c>
      <c r="E197" s="273" t="s">
        <v>14</v>
      </c>
      <c r="F197" s="273" t="s">
        <v>15</v>
      </c>
      <c r="G197" s="3">
        <v>30000</v>
      </c>
      <c r="H197" s="3">
        <f t="shared" si="2"/>
        <v>1800000</v>
      </c>
      <c r="I197" s="3">
        <v>60</v>
      </c>
    </row>
    <row r="198" spans="1:9" s="77" customFormat="1" x14ac:dyDescent="0.25">
      <c r="A198" s="779"/>
      <c r="B198" s="715"/>
      <c r="C198" s="122" t="s">
        <v>4356</v>
      </c>
      <c r="D198" s="120" t="s">
        <v>4357</v>
      </c>
      <c r="E198" s="273" t="s">
        <v>14</v>
      </c>
      <c r="F198" s="273" t="s">
        <v>15</v>
      </c>
      <c r="G198" s="3">
        <v>10000</v>
      </c>
      <c r="H198" s="3">
        <f t="shared" si="2"/>
        <v>1600000</v>
      </c>
      <c r="I198" s="3">
        <v>160</v>
      </c>
    </row>
    <row r="199" spans="1:9" s="77" customFormat="1" ht="45" x14ac:dyDescent="0.25">
      <c r="A199" s="779"/>
      <c r="B199" s="715"/>
      <c r="C199" s="122" t="s">
        <v>4358</v>
      </c>
      <c r="D199" s="120" t="s">
        <v>4359</v>
      </c>
      <c r="E199" s="273" t="s">
        <v>126</v>
      </c>
      <c r="F199" s="273" t="s">
        <v>15</v>
      </c>
      <c r="G199" s="3">
        <v>0</v>
      </c>
      <c r="H199" s="3">
        <f t="shared" si="2"/>
        <v>0</v>
      </c>
      <c r="I199" s="3">
        <v>10</v>
      </c>
    </row>
    <row r="200" spans="1:9" s="77" customFormat="1" ht="45" x14ac:dyDescent="0.25">
      <c r="A200" s="779"/>
      <c r="B200" s="715"/>
      <c r="C200" s="126">
        <v>18511180</v>
      </c>
      <c r="D200" s="125" t="s">
        <v>4360</v>
      </c>
      <c r="E200" s="79" t="s">
        <v>126</v>
      </c>
      <c r="F200" s="79" t="s">
        <v>15</v>
      </c>
      <c r="G200" s="16">
        <v>0</v>
      </c>
      <c r="H200" s="16">
        <f t="shared" si="2"/>
        <v>0</v>
      </c>
      <c r="I200" s="16">
        <v>2</v>
      </c>
    </row>
    <row r="201" spans="1:9" s="77" customFormat="1" ht="45" x14ac:dyDescent="0.25">
      <c r="A201" s="779"/>
      <c r="B201" s="715"/>
      <c r="C201" s="126">
        <v>18511180</v>
      </c>
      <c r="D201" s="125" t="s">
        <v>4361</v>
      </c>
      <c r="E201" s="79" t="s">
        <v>126</v>
      </c>
      <c r="F201" s="79" t="s">
        <v>15</v>
      </c>
      <c r="G201" s="16">
        <v>0</v>
      </c>
      <c r="H201" s="16">
        <f t="shared" si="2"/>
        <v>0</v>
      </c>
      <c r="I201" s="16">
        <v>6</v>
      </c>
    </row>
    <row r="202" spans="1:9" s="77" customFormat="1" ht="45" x14ac:dyDescent="0.25">
      <c r="A202" s="779"/>
      <c r="B202" s="715"/>
      <c r="C202" s="126">
        <v>18511180</v>
      </c>
      <c r="D202" s="125" t="s">
        <v>4362</v>
      </c>
      <c r="E202" s="79" t="s">
        <v>126</v>
      </c>
      <c r="F202" s="79" t="s">
        <v>15</v>
      </c>
      <c r="G202" s="16">
        <v>0</v>
      </c>
      <c r="H202" s="16">
        <f t="shared" si="2"/>
        <v>0</v>
      </c>
      <c r="I202" s="16">
        <v>7</v>
      </c>
    </row>
    <row r="203" spans="1:9" s="77" customFormat="1" ht="45" x14ac:dyDescent="0.25">
      <c r="A203" s="779"/>
      <c r="B203" s="715"/>
      <c r="C203" s="126">
        <v>18511180</v>
      </c>
      <c r="D203" s="125" t="s">
        <v>4362</v>
      </c>
      <c r="E203" s="79" t="s">
        <v>126</v>
      </c>
      <c r="F203" s="79" t="s">
        <v>15</v>
      </c>
      <c r="G203" s="16">
        <v>0</v>
      </c>
      <c r="H203" s="16">
        <f t="shared" si="2"/>
        <v>0</v>
      </c>
      <c r="I203" s="16">
        <v>7</v>
      </c>
    </row>
    <row r="204" spans="1:9" s="77" customFormat="1" ht="45" x14ac:dyDescent="0.25">
      <c r="A204" s="779"/>
      <c r="B204" s="715"/>
      <c r="C204" s="126">
        <v>18511180</v>
      </c>
      <c r="D204" s="125" t="s">
        <v>4363</v>
      </c>
      <c r="E204" s="79" t="s">
        <v>126</v>
      </c>
      <c r="F204" s="79" t="s">
        <v>15</v>
      </c>
      <c r="G204" s="16">
        <v>0</v>
      </c>
      <c r="H204" s="16">
        <f t="shared" si="2"/>
        <v>0</v>
      </c>
      <c r="I204" s="16">
        <v>8</v>
      </c>
    </row>
    <row r="205" spans="1:9" s="77" customFormat="1" ht="45" x14ac:dyDescent="0.25">
      <c r="A205" s="779"/>
      <c r="B205" s="715"/>
      <c r="C205" s="126">
        <v>18511180</v>
      </c>
      <c r="D205" s="125" t="s">
        <v>4364</v>
      </c>
      <c r="E205" s="79" t="s">
        <v>126</v>
      </c>
      <c r="F205" s="79" t="s">
        <v>15</v>
      </c>
      <c r="G205" s="16">
        <v>0</v>
      </c>
      <c r="H205" s="16">
        <f t="shared" si="2"/>
        <v>0</v>
      </c>
      <c r="I205" s="16">
        <v>5</v>
      </c>
    </row>
    <row r="206" spans="1:9" s="77" customFormat="1" ht="30" x14ac:dyDescent="0.25">
      <c r="A206" s="779"/>
      <c r="B206" s="715"/>
      <c r="C206" s="122" t="s">
        <v>4358</v>
      </c>
      <c r="D206" s="120" t="s">
        <v>4365</v>
      </c>
      <c r="E206" s="273" t="s">
        <v>14</v>
      </c>
      <c r="F206" s="273" t="s">
        <v>15</v>
      </c>
      <c r="G206" s="3">
        <v>145000</v>
      </c>
      <c r="H206" s="3">
        <f t="shared" si="2"/>
        <v>1450000</v>
      </c>
      <c r="I206" s="3">
        <v>10</v>
      </c>
    </row>
    <row r="207" spans="1:9" s="77" customFormat="1" ht="30" x14ac:dyDescent="0.25">
      <c r="A207" s="779"/>
      <c r="B207" s="715"/>
      <c r="C207" s="122" t="s">
        <v>4366</v>
      </c>
      <c r="D207" s="120" t="s">
        <v>4367</v>
      </c>
      <c r="E207" s="273" t="s">
        <v>14</v>
      </c>
      <c r="F207" s="273" t="s">
        <v>15</v>
      </c>
      <c r="G207" s="3">
        <v>42000</v>
      </c>
      <c r="H207" s="3">
        <f t="shared" si="2"/>
        <v>420000</v>
      </c>
      <c r="I207" s="3">
        <v>10</v>
      </c>
    </row>
    <row r="208" spans="1:9" s="77" customFormat="1" ht="30" x14ac:dyDescent="0.25">
      <c r="A208" s="779"/>
      <c r="B208" s="715"/>
      <c r="C208" s="122" t="s">
        <v>4368</v>
      </c>
      <c r="D208" s="120" t="s">
        <v>4369</v>
      </c>
      <c r="E208" s="273" t="s">
        <v>14</v>
      </c>
      <c r="F208" s="273" t="s">
        <v>15</v>
      </c>
      <c r="G208" s="3">
        <v>55000</v>
      </c>
      <c r="H208" s="3">
        <f t="shared" si="2"/>
        <v>110000</v>
      </c>
      <c r="I208" s="3">
        <v>2</v>
      </c>
    </row>
    <row r="209" spans="1:9" s="77" customFormat="1" ht="30" x14ac:dyDescent="0.25">
      <c r="A209" s="779"/>
      <c r="B209" s="715"/>
      <c r="C209" s="122" t="s">
        <v>4370</v>
      </c>
      <c r="D209" s="120" t="s">
        <v>4371</v>
      </c>
      <c r="E209" s="273" t="s">
        <v>14</v>
      </c>
      <c r="F209" s="273" t="s">
        <v>15</v>
      </c>
      <c r="G209" s="3">
        <v>55000</v>
      </c>
      <c r="H209" s="3">
        <f t="shared" si="2"/>
        <v>220000</v>
      </c>
      <c r="I209" s="3">
        <v>4</v>
      </c>
    </row>
    <row r="210" spans="1:9" s="77" customFormat="1" ht="30" x14ac:dyDescent="0.25">
      <c r="A210" s="779"/>
      <c r="B210" s="715"/>
      <c r="C210" s="122" t="s">
        <v>4372</v>
      </c>
      <c r="D210" s="120" t="s">
        <v>4373</v>
      </c>
      <c r="E210" s="273" t="s">
        <v>14</v>
      </c>
      <c r="F210" s="273" t="s">
        <v>15</v>
      </c>
      <c r="G210" s="3">
        <v>55000</v>
      </c>
      <c r="H210" s="3">
        <f t="shared" si="2"/>
        <v>220000</v>
      </c>
      <c r="I210" s="3">
        <v>4</v>
      </c>
    </row>
    <row r="211" spans="1:9" s="77" customFormat="1" ht="45" x14ac:dyDescent="0.25">
      <c r="A211" s="779"/>
      <c r="B211" s="715"/>
      <c r="C211" s="122" t="s">
        <v>4374</v>
      </c>
      <c r="D211" s="120" t="s">
        <v>4375</v>
      </c>
      <c r="E211" s="273" t="s">
        <v>14</v>
      </c>
      <c r="F211" s="273" t="s">
        <v>15</v>
      </c>
      <c r="G211" s="3">
        <v>55000</v>
      </c>
      <c r="H211" s="3">
        <f t="shared" si="2"/>
        <v>220000</v>
      </c>
      <c r="I211" s="3">
        <v>4</v>
      </c>
    </row>
    <row r="212" spans="1:9" s="77" customFormat="1" ht="30" x14ac:dyDescent="0.25">
      <c r="A212" s="779"/>
      <c r="B212" s="715"/>
      <c r="C212" s="122" t="s">
        <v>4376</v>
      </c>
      <c r="D212" s="120" t="s">
        <v>4377</v>
      </c>
      <c r="E212" s="273" t="s">
        <v>14</v>
      </c>
      <c r="F212" s="273" t="s">
        <v>15</v>
      </c>
      <c r="G212" s="3">
        <v>55000</v>
      </c>
      <c r="H212" s="3">
        <f t="shared" si="2"/>
        <v>220000</v>
      </c>
      <c r="I212" s="3">
        <v>4</v>
      </c>
    </row>
    <row r="213" spans="1:9" s="77" customFormat="1" ht="30" x14ac:dyDescent="0.25">
      <c r="A213" s="779"/>
      <c r="B213" s="716"/>
      <c r="C213" s="122" t="s">
        <v>4378</v>
      </c>
      <c r="D213" s="120" t="s">
        <v>4379</v>
      </c>
      <c r="E213" s="273" t="s">
        <v>14</v>
      </c>
      <c r="F213" s="273" t="s">
        <v>15</v>
      </c>
      <c r="G213" s="3">
        <v>55000</v>
      </c>
      <c r="H213" s="3">
        <f t="shared" si="2"/>
        <v>220000</v>
      </c>
      <c r="I213" s="3">
        <v>4</v>
      </c>
    </row>
    <row r="214" spans="1:9" s="578" customFormat="1" x14ac:dyDescent="0.25">
      <c r="A214" s="779"/>
      <c r="B214" s="572"/>
      <c r="C214" s="120" t="s">
        <v>6890</v>
      </c>
      <c r="D214" s="120" t="s">
        <v>4064</v>
      </c>
      <c r="E214" s="573" t="s">
        <v>14</v>
      </c>
      <c r="F214" s="573" t="s">
        <v>15</v>
      </c>
      <c r="G214" s="3">
        <v>500000</v>
      </c>
      <c r="H214" s="3">
        <v>500000</v>
      </c>
      <c r="I214" s="3">
        <v>1</v>
      </c>
    </row>
    <row r="215" spans="1:9" s="77" customFormat="1" ht="45" x14ac:dyDescent="0.25">
      <c r="A215" s="779"/>
      <c r="B215" s="714">
        <v>5122</v>
      </c>
      <c r="C215" s="119" t="s">
        <v>5342</v>
      </c>
      <c r="D215" s="120" t="s">
        <v>4380</v>
      </c>
      <c r="E215" s="273" t="s">
        <v>14</v>
      </c>
      <c r="F215" s="273" t="s">
        <v>15</v>
      </c>
      <c r="G215" s="3">
        <v>235000</v>
      </c>
      <c r="H215" s="3">
        <f t="shared" si="2"/>
        <v>235000</v>
      </c>
      <c r="I215" s="3">
        <v>1</v>
      </c>
    </row>
    <row r="216" spans="1:9" s="77" customFormat="1" ht="45" x14ac:dyDescent="0.25">
      <c r="A216" s="779"/>
      <c r="B216" s="715"/>
      <c r="C216" s="119" t="s">
        <v>5343</v>
      </c>
      <c r="D216" s="120" t="s">
        <v>4381</v>
      </c>
      <c r="E216" s="273" t="s">
        <v>14</v>
      </c>
      <c r="F216" s="273" t="s">
        <v>15</v>
      </c>
      <c r="G216" s="3">
        <v>235000</v>
      </c>
      <c r="H216" s="3">
        <f t="shared" si="2"/>
        <v>235000</v>
      </c>
      <c r="I216" s="3">
        <v>1</v>
      </c>
    </row>
    <row r="217" spans="1:9" s="77" customFormat="1" x14ac:dyDescent="0.25">
      <c r="A217" s="779"/>
      <c r="B217" s="715"/>
      <c r="C217" s="119">
        <v>30191400</v>
      </c>
      <c r="D217" s="120" t="s">
        <v>4382</v>
      </c>
      <c r="E217" s="273" t="s">
        <v>14</v>
      </c>
      <c r="F217" s="273" t="s">
        <v>15</v>
      </c>
      <c r="G217" s="3">
        <v>45000</v>
      </c>
      <c r="H217" s="3">
        <f t="shared" si="2"/>
        <v>135000</v>
      </c>
      <c r="I217" s="3">
        <v>3</v>
      </c>
    </row>
    <row r="218" spans="1:9" s="77" customFormat="1" ht="30" x14ac:dyDescent="0.25">
      <c r="A218" s="779"/>
      <c r="B218" s="715"/>
      <c r="C218" s="122" t="s">
        <v>4383</v>
      </c>
      <c r="D218" s="120" t="s">
        <v>4384</v>
      </c>
      <c r="E218" s="273" t="s">
        <v>14</v>
      </c>
      <c r="F218" s="273" t="s">
        <v>15</v>
      </c>
      <c r="G218" s="3">
        <v>350000</v>
      </c>
      <c r="H218" s="3">
        <f t="shared" si="2"/>
        <v>3500000</v>
      </c>
      <c r="I218" s="3">
        <v>10</v>
      </c>
    </row>
    <row r="219" spans="1:9" s="77" customFormat="1" ht="30" x14ac:dyDescent="0.25">
      <c r="A219" s="779"/>
      <c r="B219" s="715"/>
      <c r="C219" s="122" t="s">
        <v>4385</v>
      </c>
      <c r="D219" s="120" t="s">
        <v>4386</v>
      </c>
      <c r="E219" s="273" t="s">
        <v>14</v>
      </c>
      <c r="F219" s="273" t="s">
        <v>15</v>
      </c>
      <c r="G219" s="3">
        <v>240000</v>
      </c>
      <c r="H219" s="3">
        <f t="shared" si="2"/>
        <v>8400000</v>
      </c>
      <c r="I219" s="3">
        <v>35</v>
      </c>
    </row>
    <row r="220" spans="1:9" s="77" customFormat="1" ht="30" x14ac:dyDescent="0.25">
      <c r="A220" s="779"/>
      <c r="B220" s="715"/>
      <c r="C220" s="122" t="s">
        <v>4387</v>
      </c>
      <c r="D220" s="120" t="s">
        <v>4388</v>
      </c>
      <c r="E220" s="273" t="s">
        <v>14</v>
      </c>
      <c r="F220" s="273" t="s">
        <v>15</v>
      </c>
      <c r="G220" s="3">
        <v>430000</v>
      </c>
      <c r="H220" s="3">
        <f t="shared" si="2"/>
        <v>4300000</v>
      </c>
      <c r="I220" s="3">
        <v>10</v>
      </c>
    </row>
    <row r="221" spans="1:9" s="77" customFormat="1" x14ac:dyDescent="0.25">
      <c r="A221" s="779"/>
      <c r="B221" s="715"/>
      <c r="C221" s="122" t="s">
        <v>4389</v>
      </c>
      <c r="D221" s="120" t="s">
        <v>115</v>
      </c>
      <c r="E221" s="273" t="s">
        <v>14</v>
      </c>
      <c r="F221" s="273" t="s">
        <v>15</v>
      </c>
      <c r="G221" s="3">
        <v>280000</v>
      </c>
      <c r="H221" s="3">
        <f t="shared" si="2"/>
        <v>3360000</v>
      </c>
      <c r="I221" s="3">
        <v>12</v>
      </c>
    </row>
    <row r="222" spans="1:9" s="77" customFormat="1" ht="30" x14ac:dyDescent="0.25">
      <c r="A222" s="779"/>
      <c r="B222" s="715"/>
      <c r="C222" s="122" t="s">
        <v>4390</v>
      </c>
      <c r="D222" s="120" t="s">
        <v>4391</v>
      </c>
      <c r="E222" s="273" t="s">
        <v>14</v>
      </c>
      <c r="F222" s="273" t="s">
        <v>15</v>
      </c>
      <c r="G222" s="3">
        <v>520000</v>
      </c>
      <c r="H222" s="3">
        <f t="shared" si="2"/>
        <v>5200000</v>
      </c>
      <c r="I222" s="3">
        <v>10</v>
      </c>
    </row>
    <row r="223" spans="1:9" s="77" customFormat="1" x14ac:dyDescent="0.25">
      <c r="A223" s="779"/>
      <c r="B223" s="715"/>
      <c r="C223" s="122" t="s">
        <v>4392</v>
      </c>
      <c r="D223" s="120" t="s">
        <v>706</v>
      </c>
      <c r="E223" s="273" t="s">
        <v>14</v>
      </c>
      <c r="F223" s="273" t="s">
        <v>15</v>
      </c>
      <c r="G223" s="3">
        <v>200000</v>
      </c>
      <c r="H223" s="3">
        <f t="shared" si="2"/>
        <v>3000000</v>
      </c>
      <c r="I223" s="3">
        <v>15</v>
      </c>
    </row>
    <row r="224" spans="1:9" s="77" customFormat="1" x14ac:dyDescent="0.25">
      <c r="A224" s="779"/>
      <c r="B224" s="715"/>
      <c r="C224" s="122" t="s">
        <v>4393</v>
      </c>
      <c r="D224" s="120" t="s">
        <v>4394</v>
      </c>
      <c r="E224" s="273" t="s">
        <v>14</v>
      </c>
      <c r="F224" s="273" t="s">
        <v>15</v>
      </c>
      <c r="G224" s="3">
        <v>220000</v>
      </c>
      <c r="H224" s="3">
        <f t="shared" si="2"/>
        <v>2200000</v>
      </c>
      <c r="I224" s="3">
        <v>10</v>
      </c>
    </row>
    <row r="225" spans="1:9" s="77" customFormat="1" ht="30" x14ac:dyDescent="0.25">
      <c r="A225" s="779"/>
      <c r="B225" s="715"/>
      <c r="C225" s="122" t="s">
        <v>4395</v>
      </c>
      <c r="D225" s="120" t="s">
        <v>4396</v>
      </c>
      <c r="E225" s="273" t="s">
        <v>14</v>
      </c>
      <c r="F225" s="273" t="s">
        <v>15</v>
      </c>
      <c r="G225" s="3">
        <v>220000</v>
      </c>
      <c r="H225" s="3">
        <f t="shared" si="2"/>
        <v>1100000</v>
      </c>
      <c r="I225" s="3">
        <v>5</v>
      </c>
    </row>
    <row r="226" spans="1:9" s="77" customFormat="1" x14ac:dyDescent="0.25">
      <c r="A226" s="779"/>
      <c r="B226" s="715"/>
      <c r="C226" s="122" t="s">
        <v>4397</v>
      </c>
      <c r="D226" s="120" t="s">
        <v>4398</v>
      </c>
      <c r="E226" s="273" t="s">
        <v>14</v>
      </c>
      <c r="F226" s="273" t="s">
        <v>15</v>
      </c>
      <c r="G226" s="3">
        <v>14700000</v>
      </c>
      <c r="H226" s="3">
        <f t="shared" si="2"/>
        <v>14700000</v>
      </c>
      <c r="I226" s="3">
        <v>1</v>
      </c>
    </row>
    <row r="227" spans="1:9" s="98" customFormat="1" x14ac:dyDescent="0.25">
      <c r="A227" s="779"/>
      <c r="B227" s="715"/>
      <c r="C227" s="120" t="s">
        <v>5329</v>
      </c>
      <c r="D227" s="120" t="s">
        <v>5330</v>
      </c>
      <c r="E227" s="273" t="s">
        <v>14</v>
      </c>
      <c r="F227" s="100" t="s">
        <v>15</v>
      </c>
      <c r="G227" s="3">
        <v>5000</v>
      </c>
      <c r="H227" s="3">
        <f t="shared" si="2"/>
        <v>500000</v>
      </c>
      <c r="I227" s="3">
        <v>100</v>
      </c>
    </row>
    <row r="228" spans="1:9" s="77" customFormat="1" ht="30" x14ac:dyDescent="0.25">
      <c r="A228" s="779"/>
      <c r="B228" s="715"/>
      <c r="C228" s="127" t="s">
        <v>5336</v>
      </c>
      <c r="D228" s="128" t="s">
        <v>4399</v>
      </c>
      <c r="E228" s="80" t="s">
        <v>14</v>
      </c>
      <c r="F228" s="80" t="s">
        <v>15</v>
      </c>
      <c r="G228" s="53">
        <v>27000</v>
      </c>
      <c r="H228" s="53">
        <f t="shared" si="2"/>
        <v>135000</v>
      </c>
      <c r="I228" s="53">
        <v>5</v>
      </c>
    </row>
    <row r="229" spans="1:9" s="77" customFormat="1" ht="30" x14ac:dyDescent="0.25">
      <c r="A229" s="779"/>
      <c r="B229" s="715"/>
      <c r="C229" s="126" t="s">
        <v>5337</v>
      </c>
      <c r="D229" s="125" t="s">
        <v>4400</v>
      </c>
      <c r="E229" s="79" t="s">
        <v>14</v>
      </c>
      <c r="F229" s="79" t="s">
        <v>15</v>
      </c>
      <c r="G229" s="16">
        <v>25000</v>
      </c>
      <c r="H229" s="16">
        <f t="shared" si="2"/>
        <v>500000</v>
      </c>
      <c r="I229" s="16">
        <v>20</v>
      </c>
    </row>
    <row r="230" spans="1:9" s="77" customFormat="1" ht="30" x14ac:dyDescent="0.25">
      <c r="A230" s="779"/>
      <c r="B230" s="715"/>
      <c r="C230" s="127" t="s">
        <v>5339</v>
      </c>
      <c r="D230" s="128" t="s">
        <v>4401</v>
      </c>
      <c r="E230" s="80" t="s">
        <v>14</v>
      </c>
      <c r="F230" s="80" t="s">
        <v>15</v>
      </c>
      <c r="G230" s="53">
        <v>30000</v>
      </c>
      <c r="H230" s="53">
        <f t="shared" si="2"/>
        <v>90000</v>
      </c>
      <c r="I230" s="53">
        <v>3</v>
      </c>
    </row>
    <row r="231" spans="1:9" s="77" customFormat="1" ht="30" x14ac:dyDescent="0.25">
      <c r="A231" s="779"/>
      <c r="B231" s="715"/>
      <c r="C231" s="126">
        <v>30232480</v>
      </c>
      <c r="D231" s="125" t="s">
        <v>4402</v>
      </c>
      <c r="E231" s="79" t="s">
        <v>14</v>
      </c>
      <c r="F231" s="79" t="s">
        <v>15</v>
      </c>
      <c r="G231" s="16">
        <v>20000</v>
      </c>
      <c r="H231" s="16">
        <f t="shared" si="2"/>
        <v>100000</v>
      </c>
      <c r="I231" s="16">
        <v>5</v>
      </c>
    </row>
    <row r="232" spans="1:9" s="77" customFormat="1" ht="30" x14ac:dyDescent="0.25">
      <c r="A232" s="779"/>
      <c r="B232" s="715"/>
      <c r="C232" s="126">
        <v>30232480</v>
      </c>
      <c r="D232" s="125" t="s">
        <v>4402</v>
      </c>
      <c r="E232" s="79" t="s">
        <v>14</v>
      </c>
      <c r="F232" s="79" t="s">
        <v>15</v>
      </c>
      <c r="G232" s="16">
        <v>12000</v>
      </c>
      <c r="H232" s="16">
        <f t="shared" si="2"/>
        <v>72000</v>
      </c>
      <c r="I232" s="16">
        <v>6</v>
      </c>
    </row>
    <row r="233" spans="1:9" s="77" customFormat="1" x14ac:dyDescent="0.25">
      <c r="A233" s="779"/>
      <c r="B233" s="715"/>
      <c r="C233" s="127" t="s">
        <v>5338</v>
      </c>
      <c r="D233" s="128" t="s">
        <v>4403</v>
      </c>
      <c r="E233" s="80" t="s">
        <v>14</v>
      </c>
      <c r="F233" s="80" t="s">
        <v>15</v>
      </c>
      <c r="G233" s="53">
        <v>35000</v>
      </c>
      <c r="H233" s="53">
        <f t="shared" si="2"/>
        <v>105000</v>
      </c>
      <c r="I233" s="53">
        <v>3</v>
      </c>
    </row>
    <row r="234" spans="1:9" s="77" customFormat="1" x14ac:dyDescent="0.25">
      <c r="A234" s="779"/>
      <c r="B234" s="715"/>
      <c r="C234" s="127" t="s">
        <v>5340</v>
      </c>
      <c r="D234" s="128" t="s">
        <v>5341</v>
      </c>
      <c r="E234" s="80" t="s">
        <v>14</v>
      </c>
      <c r="F234" s="80" t="s">
        <v>15</v>
      </c>
      <c r="G234" s="53">
        <v>50000</v>
      </c>
      <c r="H234" s="53">
        <f t="shared" si="2"/>
        <v>150000</v>
      </c>
      <c r="I234" s="53">
        <v>3</v>
      </c>
    </row>
    <row r="235" spans="1:9" s="77" customFormat="1" x14ac:dyDescent="0.25">
      <c r="A235" s="779"/>
      <c r="B235" s="715"/>
      <c r="C235" s="126">
        <v>30237240</v>
      </c>
      <c r="D235" s="125" t="s">
        <v>4404</v>
      </c>
      <c r="E235" s="79" t="s">
        <v>14</v>
      </c>
      <c r="F235" s="79" t="s">
        <v>15</v>
      </c>
      <c r="G235" s="16">
        <v>100000</v>
      </c>
      <c r="H235" s="16">
        <f t="shared" si="2"/>
        <v>2000000</v>
      </c>
      <c r="I235" s="16">
        <v>20</v>
      </c>
    </row>
    <row r="236" spans="1:9" s="77" customFormat="1" x14ac:dyDescent="0.25">
      <c r="A236" s="779"/>
      <c r="B236" s="715"/>
      <c r="C236" s="127" t="s">
        <v>5345</v>
      </c>
      <c r="D236" s="128" t="s">
        <v>55</v>
      </c>
      <c r="E236" s="80" t="s">
        <v>14</v>
      </c>
      <c r="F236" s="80" t="s">
        <v>15</v>
      </c>
      <c r="G236" s="53">
        <v>3500</v>
      </c>
      <c r="H236" s="53">
        <f t="shared" si="2"/>
        <v>525000</v>
      </c>
      <c r="I236" s="53">
        <v>150</v>
      </c>
    </row>
    <row r="237" spans="1:9" s="77" customFormat="1" x14ac:dyDescent="0.25">
      <c r="A237" s="779"/>
      <c r="B237" s="715"/>
      <c r="C237" s="127" t="s">
        <v>5346</v>
      </c>
      <c r="D237" s="128" t="s">
        <v>4405</v>
      </c>
      <c r="E237" s="80" t="s">
        <v>14</v>
      </c>
      <c r="F237" s="80" t="s">
        <v>15</v>
      </c>
      <c r="G237" s="53">
        <v>8000</v>
      </c>
      <c r="H237" s="53">
        <f t="shared" si="2"/>
        <v>80000</v>
      </c>
      <c r="I237" s="53">
        <v>10</v>
      </c>
    </row>
    <row r="238" spans="1:9" s="77" customFormat="1" x14ac:dyDescent="0.25">
      <c r="A238" s="779"/>
      <c r="B238" s="715"/>
      <c r="C238" s="127" t="s">
        <v>5344</v>
      </c>
      <c r="D238" s="128" t="s">
        <v>1870</v>
      </c>
      <c r="E238" s="80" t="s">
        <v>14</v>
      </c>
      <c r="F238" s="80" t="s">
        <v>15</v>
      </c>
      <c r="G238" s="53">
        <v>4000</v>
      </c>
      <c r="H238" s="53">
        <f t="shared" si="2"/>
        <v>400000</v>
      </c>
      <c r="I238" s="53">
        <v>100</v>
      </c>
    </row>
    <row r="239" spans="1:9" s="77" customFormat="1" ht="30" x14ac:dyDescent="0.25">
      <c r="A239" s="779"/>
      <c r="B239" s="715"/>
      <c r="C239" s="122" t="s">
        <v>4406</v>
      </c>
      <c r="D239" s="120" t="s">
        <v>1200</v>
      </c>
      <c r="E239" s="273" t="s">
        <v>14</v>
      </c>
      <c r="F239" s="273" t="s">
        <v>15</v>
      </c>
      <c r="G239" s="3">
        <v>75000</v>
      </c>
      <c r="H239" s="3">
        <f t="shared" si="2"/>
        <v>675000</v>
      </c>
      <c r="I239" s="3">
        <v>9</v>
      </c>
    </row>
    <row r="240" spans="1:9" s="77" customFormat="1" ht="30" x14ac:dyDescent="0.25">
      <c r="A240" s="779"/>
      <c r="B240" s="715"/>
      <c r="C240" s="122" t="s">
        <v>4407</v>
      </c>
      <c r="D240" s="120" t="s">
        <v>3590</v>
      </c>
      <c r="E240" s="273" t="s">
        <v>14</v>
      </c>
      <c r="F240" s="273" t="s">
        <v>15</v>
      </c>
      <c r="G240" s="3">
        <v>112200</v>
      </c>
      <c r="H240" s="3">
        <f t="shared" si="2"/>
        <v>1122000</v>
      </c>
      <c r="I240" s="3">
        <v>10</v>
      </c>
    </row>
    <row r="241" spans="1:9" s="77" customFormat="1" ht="30" x14ac:dyDescent="0.25">
      <c r="A241" s="779"/>
      <c r="B241" s="715"/>
      <c r="C241" s="126">
        <v>31151120</v>
      </c>
      <c r="D241" s="125" t="s">
        <v>4408</v>
      </c>
      <c r="E241" s="79" t="s">
        <v>14</v>
      </c>
      <c r="F241" s="79" t="s">
        <v>15</v>
      </c>
      <c r="G241" s="16">
        <v>25000</v>
      </c>
      <c r="H241" s="16">
        <f t="shared" si="2"/>
        <v>500000</v>
      </c>
      <c r="I241" s="16">
        <v>20</v>
      </c>
    </row>
    <row r="242" spans="1:9" s="77" customFormat="1" x14ac:dyDescent="0.25">
      <c r="A242" s="779"/>
      <c r="B242" s="715"/>
      <c r="C242" s="122" t="s">
        <v>4409</v>
      </c>
      <c r="D242" s="120" t="s">
        <v>378</v>
      </c>
      <c r="E242" s="273" t="s">
        <v>14</v>
      </c>
      <c r="F242" s="273" t="s">
        <v>15</v>
      </c>
      <c r="G242" s="3">
        <v>9400</v>
      </c>
      <c r="H242" s="3">
        <f t="shared" si="2"/>
        <v>940000</v>
      </c>
      <c r="I242" s="3">
        <v>100</v>
      </c>
    </row>
    <row r="243" spans="1:9" s="77" customFormat="1" x14ac:dyDescent="0.25">
      <c r="A243" s="779"/>
      <c r="B243" s="715"/>
      <c r="C243" s="122" t="s">
        <v>4410</v>
      </c>
      <c r="D243" s="120" t="s">
        <v>378</v>
      </c>
      <c r="E243" s="273" t="s">
        <v>14</v>
      </c>
      <c r="F243" s="273" t="s">
        <v>15</v>
      </c>
      <c r="G243" s="3">
        <v>6600</v>
      </c>
      <c r="H243" s="3">
        <f t="shared" si="2"/>
        <v>594000</v>
      </c>
      <c r="I243" s="3">
        <v>90</v>
      </c>
    </row>
    <row r="244" spans="1:9" s="77" customFormat="1" x14ac:dyDescent="0.25">
      <c r="A244" s="779"/>
      <c r="B244" s="715"/>
      <c r="C244" s="126">
        <v>32324900</v>
      </c>
      <c r="D244" s="125" t="s">
        <v>4411</v>
      </c>
      <c r="E244" s="79" t="s">
        <v>14</v>
      </c>
      <c r="F244" s="79" t="s">
        <v>15</v>
      </c>
      <c r="G244" s="16">
        <v>400000</v>
      </c>
      <c r="H244" s="16">
        <f t="shared" ref="H244:H345" si="3">G244*I244</f>
        <v>400000</v>
      </c>
      <c r="I244" s="16">
        <v>1</v>
      </c>
    </row>
    <row r="245" spans="1:9" s="77" customFormat="1" x14ac:dyDescent="0.25">
      <c r="A245" s="779"/>
      <c r="B245" s="715"/>
      <c r="C245" s="126">
        <v>32324900</v>
      </c>
      <c r="D245" s="125" t="s">
        <v>4412</v>
      </c>
      <c r="E245" s="79" t="s">
        <v>14</v>
      </c>
      <c r="F245" s="79" t="s">
        <v>15</v>
      </c>
      <c r="G245" s="16">
        <v>400000</v>
      </c>
      <c r="H245" s="16">
        <f t="shared" si="3"/>
        <v>2000000</v>
      </c>
      <c r="I245" s="16">
        <v>5</v>
      </c>
    </row>
    <row r="246" spans="1:9" s="563" customFormat="1" x14ac:dyDescent="0.25">
      <c r="A246" s="779"/>
      <c r="B246" s="715"/>
      <c r="C246" s="561" t="s">
        <v>6815</v>
      </c>
      <c r="D246" s="1" t="s">
        <v>6816</v>
      </c>
      <c r="E246" s="561" t="s">
        <v>126</v>
      </c>
      <c r="F246" s="561" t="s">
        <v>15</v>
      </c>
      <c r="G246" s="561">
        <v>0</v>
      </c>
      <c r="H246" s="561">
        <v>0</v>
      </c>
      <c r="I246" s="561">
        <v>1</v>
      </c>
    </row>
    <row r="247" spans="1:9" s="563" customFormat="1" x14ac:dyDescent="0.25">
      <c r="A247" s="779"/>
      <c r="B247" s="715"/>
      <c r="C247" s="561" t="s">
        <v>6817</v>
      </c>
      <c r="D247" s="1" t="s">
        <v>115</v>
      </c>
      <c r="E247" s="561" t="s">
        <v>14</v>
      </c>
      <c r="F247" s="561" t="s">
        <v>15</v>
      </c>
      <c r="G247" s="561">
        <v>0</v>
      </c>
      <c r="H247" s="561">
        <v>0</v>
      </c>
      <c r="I247" s="561">
        <v>2</v>
      </c>
    </row>
    <row r="248" spans="1:9" s="563" customFormat="1" x14ac:dyDescent="0.25">
      <c r="A248" s="779"/>
      <c r="B248" s="715"/>
      <c r="C248" s="561" t="s">
        <v>6818</v>
      </c>
      <c r="D248" s="1" t="s">
        <v>6819</v>
      </c>
      <c r="E248" s="561" t="s">
        <v>14</v>
      </c>
      <c r="F248" s="561" t="s">
        <v>15</v>
      </c>
      <c r="G248" s="561">
        <v>0</v>
      </c>
      <c r="H248" s="561">
        <v>0</v>
      </c>
      <c r="I248" s="561">
        <v>1</v>
      </c>
    </row>
    <row r="249" spans="1:9" s="563" customFormat="1" x14ac:dyDescent="0.25">
      <c r="A249" s="779"/>
      <c r="B249" s="715"/>
      <c r="C249" s="561" t="s">
        <v>6820</v>
      </c>
      <c r="D249" s="1" t="s">
        <v>6821</v>
      </c>
      <c r="E249" s="561" t="s">
        <v>14</v>
      </c>
      <c r="F249" s="561" t="s">
        <v>15</v>
      </c>
      <c r="G249" s="561">
        <v>75000</v>
      </c>
      <c r="H249" s="561">
        <v>150000</v>
      </c>
      <c r="I249" s="561">
        <v>2</v>
      </c>
    </row>
    <row r="250" spans="1:9" s="563" customFormat="1" x14ac:dyDescent="0.25">
      <c r="A250" s="779"/>
      <c r="B250" s="715"/>
      <c r="C250" s="561" t="s">
        <v>6822</v>
      </c>
      <c r="D250" s="1" t="s">
        <v>4463</v>
      </c>
      <c r="E250" s="561" t="s">
        <v>14</v>
      </c>
      <c r="F250" s="561" t="s">
        <v>15</v>
      </c>
      <c r="G250" s="561">
        <v>0</v>
      </c>
      <c r="H250" s="561">
        <v>0</v>
      </c>
      <c r="I250" s="561">
        <v>1</v>
      </c>
    </row>
    <row r="251" spans="1:9" s="563" customFormat="1" x14ac:dyDescent="0.25">
      <c r="A251" s="779"/>
      <c r="B251" s="715"/>
      <c r="C251" s="561" t="s">
        <v>6823</v>
      </c>
      <c r="D251" s="1" t="s">
        <v>6824</v>
      </c>
      <c r="E251" s="561" t="s">
        <v>126</v>
      </c>
      <c r="F251" s="561" t="s">
        <v>15</v>
      </c>
      <c r="G251" s="561">
        <v>0</v>
      </c>
      <c r="H251" s="561">
        <v>0</v>
      </c>
      <c r="I251" s="561">
        <v>1</v>
      </c>
    </row>
    <row r="252" spans="1:9" s="563" customFormat="1" x14ac:dyDescent="0.25">
      <c r="A252" s="779"/>
      <c r="B252" s="715"/>
      <c r="C252" s="561" t="s">
        <v>6825</v>
      </c>
      <c r="D252" s="1" t="s">
        <v>4463</v>
      </c>
      <c r="E252" s="561" t="s">
        <v>14</v>
      </c>
      <c r="F252" s="561" t="s">
        <v>15</v>
      </c>
      <c r="G252" s="561">
        <v>0</v>
      </c>
      <c r="H252" s="561">
        <v>0</v>
      </c>
      <c r="I252" s="561">
        <v>1</v>
      </c>
    </row>
    <row r="253" spans="1:9" s="563" customFormat="1" ht="30" x14ac:dyDescent="0.25">
      <c r="A253" s="779"/>
      <c r="B253" s="715"/>
      <c r="C253" s="561" t="s">
        <v>6826</v>
      </c>
      <c r="D253" s="1" t="s">
        <v>4465</v>
      </c>
      <c r="E253" s="561" t="s">
        <v>126</v>
      </c>
      <c r="F253" s="561" t="s">
        <v>15</v>
      </c>
      <c r="G253" s="561">
        <v>0</v>
      </c>
      <c r="H253" s="561">
        <v>0</v>
      </c>
      <c r="I253" s="561">
        <v>1</v>
      </c>
    </row>
    <row r="254" spans="1:9" s="563" customFormat="1" ht="45" x14ac:dyDescent="0.25">
      <c r="A254" s="779"/>
      <c r="B254" s="715"/>
      <c r="C254" s="561" t="s">
        <v>6827</v>
      </c>
      <c r="D254" s="1" t="s">
        <v>6828</v>
      </c>
      <c r="E254" s="561" t="s">
        <v>126</v>
      </c>
      <c r="F254" s="561" t="s">
        <v>15</v>
      </c>
      <c r="G254" s="561">
        <v>0</v>
      </c>
      <c r="H254" s="561">
        <v>0</v>
      </c>
      <c r="I254" s="561">
        <v>1</v>
      </c>
    </row>
    <row r="255" spans="1:9" s="563" customFormat="1" x14ac:dyDescent="0.25">
      <c r="A255" s="779"/>
      <c r="B255" s="715"/>
      <c r="C255" s="561" t="s">
        <v>6829</v>
      </c>
      <c r="D255" s="1" t="s">
        <v>4063</v>
      </c>
      <c r="E255" s="561" t="s">
        <v>14</v>
      </c>
      <c r="F255" s="561" t="s">
        <v>15</v>
      </c>
      <c r="G255" s="561">
        <v>0</v>
      </c>
      <c r="H255" s="561">
        <v>0</v>
      </c>
      <c r="I255" s="561">
        <v>1</v>
      </c>
    </row>
    <row r="256" spans="1:9" s="563" customFormat="1" x14ac:dyDescent="0.25">
      <c r="A256" s="779"/>
      <c r="B256" s="715"/>
      <c r="C256" s="561" t="s">
        <v>6830</v>
      </c>
      <c r="D256" s="1" t="s">
        <v>6831</v>
      </c>
      <c r="E256" s="561" t="s">
        <v>14</v>
      </c>
      <c r="F256" s="561" t="s">
        <v>15</v>
      </c>
      <c r="G256" s="561">
        <v>0</v>
      </c>
      <c r="H256" s="561">
        <v>0</v>
      </c>
      <c r="I256" s="561">
        <v>2</v>
      </c>
    </row>
    <row r="257" spans="1:9" s="563" customFormat="1" x14ac:dyDescent="0.25">
      <c r="A257" s="779"/>
      <c r="B257" s="715"/>
      <c r="C257" s="561" t="s">
        <v>6832</v>
      </c>
      <c r="D257" s="1" t="s">
        <v>6833</v>
      </c>
      <c r="E257" s="561" t="s">
        <v>14</v>
      </c>
      <c r="F257" s="561" t="s">
        <v>15</v>
      </c>
      <c r="G257" s="561">
        <v>0</v>
      </c>
      <c r="H257" s="561">
        <v>0</v>
      </c>
      <c r="I257" s="561">
        <v>1</v>
      </c>
    </row>
    <row r="258" spans="1:9" s="563" customFormat="1" x14ac:dyDescent="0.25">
      <c r="A258" s="779"/>
      <c r="B258" s="715"/>
      <c r="C258" s="561" t="s">
        <v>6834</v>
      </c>
      <c r="D258" s="1" t="s">
        <v>6835</v>
      </c>
      <c r="E258" s="561" t="s">
        <v>14</v>
      </c>
      <c r="F258" s="561" t="s">
        <v>15</v>
      </c>
      <c r="G258" s="561">
        <v>0</v>
      </c>
      <c r="H258" s="561">
        <v>0</v>
      </c>
      <c r="I258" s="561">
        <v>50</v>
      </c>
    </row>
    <row r="259" spans="1:9" s="569" customFormat="1" x14ac:dyDescent="0.25">
      <c r="A259" s="779"/>
      <c r="B259" s="715"/>
      <c r="C259" s="567" t="s">
        <v>6866</v>
      </c>
      <c r="D259" s="1" t="s">
        <v>6350</v>
      </c>
      <c r="E259" s="567" t="s">
        <v>14</v>
      </c>
      <c r="F259" s="567" t="s">
        <v>15</v>
      </c>
      <c r="G259" s="567">
        <v>12500</v>
      </c>
      <c r="H259" s="571">
        <v>500</v>
      </c>
      <c r="I259" s="567">
        <v>40</v>
      </c>
    </row>
    <row r="260" spans="1:9" s="662" customFormat="1" ht="30" x14ac:dyDescent="0.25">
      <c r="A260" s="779"/>
      <c r="B260" s="715"/>
      <c r="C260" s="661" t="s">
        <v>7265</v>
      </c>
      <c r="D260" s="1" t="s">
        <v>4465</v>
      </c>
      <c r="E260" s="661" t="s">
        <v>14</v>
      </c>
      <c r="F260" s="661" t="s">
        <v>15</v>
      </c>
      <c r="G260" s="661">
        <v>0</v>
      </c>
      <c r="H260" s="661">
        <v>0</v>
      </c>
      <c r="I260" s="404">
        <v>1</v>
      </c>
    </row>
    <row r="261" spans="1:9" s="662" customFormat="1" ht="30" x14ac:dyDescent="0.25">
      <c r="A261" s="779"/>
      <c r="B261" s="715"/>
      <c r="C261" s="661" t="s">
        <v>7266</v>
      </c>
      <c r="D261" s="1" t="s">
        <v>4465</v>
      </c>
      <c r="E261" s="661" t="s">
        <v>14</v>
      </c>
      <c r="F261" s="661" t="s">
        <v>15</v>
      </c>
      <c r="G261" s="661">
        <v>0</v>
      </c>
      <c r="H261" s="661">
        <v>0</v>
      </c>
      <c r="I261" s="404">
        <v>1</v>
      </c>
    </row>
    <row r="262" spans="1:9" s="662" customFormat="1" ht="30" x14ac:dyDescent="0.25">
      <c r="A262" s="779"/>
      <c r="B262" s="715"/>
      <c r="C262" s="661" t="s">
        <v>7264</v>
      </c>
      <c r="D262" s="1" t="s">
        <v>4465</v>
      </c>
      <c r="E262" s="661" t="s">
        <v>14</v>
      </c>
      <c r="F262" s="661" t="s">
        <v>15</v>
      </c>
      <c r="G262" s="661">
        <v>1500000</v>
      </c>
      <c r="H262" s="661">
        <v>1500000</v>
      </c>
      <c r="I262" s="404">
        <v>1</v>
      </c>
    </row>
    <row r="263" spans="1:9" s="563" customFormat="1" ht="30" x14ac:dyDescent="0.25">
      <c r="A263" s="779"/>
      <c r="B263" s="715"/>
      <c r="C263" s="561" t="s">
        <v>6836</v>
      </c>
      <c r="D263" s="1" t="s">
        <v>4465</v>
      </c>
      <c r="E263" s="561" t="s">
        <v>126</v>
      </c>
      <c r="F263" s="561" t="s">
        <v>15</v>
      </c>
      <c r="G263" s="561">
        <v>0</v>
      </c>
      <c r="H263" s="561">
        <v>0</v>
      </c>
      <c r="I263" s="567">
        <v>1</v>
      </c>
    </row>
    <row r="264" spans="1:9" s="563" customFormat="1" x14ac:dyDescent="0.25">
      <c r="A264" s="779"/>
      <c r="B264" s="715"/>
      <c r="C264" s="561" t="s">
        <v>6837</v>
      </c>
      <c r="D264" s="1" t="s">
        <v>6838</v>
      </c>
      <c r="E264" s="561" t="s">
        <v>14</v>
      </c>
      <c r="F264" s="561" t="s">
        <v>15</v>
      </c>
      <c r="G264" s="561">
        <v>0</v>
      </c>
      <c r="H264" s="561">
        <v>0</v>
      </c>
      <c r="I264" s="561">
        <v>2</v>
      </c>
    </row>
    <row r="265" spans="1:9" s="563" customFormat="1" x14ac:dyDescent="0.25">
      <c r="A265" s="779"/>
      <c r="B265" s="715"/>
      <c r="C265" s="561" t="s">
        <v>6839</v>
      </c>
      <c r="D265" s="1" t="s">
        <v>6840</v>
      </c>
      <c r="E265" s="561" t="s">
        <v>14</v>
      </c>
      <c r="F265" s="561" t="s">
        <v>15</v>
      </c>
      <c r="G265" s="561">
        <v>0</v>
      </c>
      <c r="H265" s="561">
        <v>0</v>
      </c>
      <c r="I265" s="561">
        <v>1</v>
      </c>
    </row>
    <row r="266" spans="1:9" s="563" customFormat="1" x14ac:dyDescent="0.25">
      <c r="A266" s="779"/>
      <c r="B266" s="715"/>
      <c r="C266" s="561" t="s">
        <v>6841</v>
      </c>
      <c r="D266" s="1" t="s">
        <v>6831</v>
      </c>
      <c r="E266" s="561" t="s">
        <v>14</v>
      </c>
      <c r="F266" s="561" t="s">
        <v>15</v>
      </c>
      <c r="G266" s="561">
        <v>0</v>
      </c>
      <c r="H266" s="561">
        <v>0</v>
      </c>
      <c r="I266" s="561">
        <v>2</v>
      </c>
    </row>
    <row r="267" spans="1:9" s="563" customFormat="1" x14ac:dyDescent="0.25">
      <c r="A267" s="779"/>
      <c r="B267" s="715"/>
      <c r="C267" s="561" t="s">
        <v>6842</v>
      </c>
      <c r="D267" s="1" t="s">
        <v>6843</v>
      </c>
      <c r="E267" s="561" t="s">
        <v>14</v>
      </c>
      <c r="F267" s="561" t="s">
        <v>15</v>
      </c>
      <c r="G267" s="561">
        <v>0</v>
      </c>
      <c r="H267" s="561">
        <v>0</v>
      </c>
      <c r="I267" s="561">
        <v>2</v>
      </c>
    </row>
    <row r="268" spans="1:9" s="77" customFormat="1" x14ac:dyDescent="0.25">
      <c r="A268" s="779"/>
      <c r="B268" s="715"/>
      <c r="C268" s="122" t="s">
        <v>4413</v>
      </c>
      <c r="D268" s="120" t="s">
        <v>3219</v>
      </c>
      <c r="E268" s="273" t="s">
        <v>14</v>
      </c>
      <c r="F268" s="273" t="s">
        <v>15</v>
      </c>
      <c r="G268" s="3">
        <v>368000</v>
      </c>
      <c r="H268" s="3">
        <f t="shared" si="3"/>
        <v>368000</v>
      </c>
      <c r="I268" s="3">
        <v>1</v>
      </c>
    </row>
    <row r="269" spans="1:9" s="77" customFormat="1" x14ac:dyDescent="0.25">
      <c r="A269" s="779"/>
      <c r="B269" s="715"/>
      <c r="C269" s="127" t="s">
        <v>5347</v>
      </c>
      <c r="D269" s="128" t="s">
        <v>3090</v>
      </c>
      <c r="E269" s="80" t="s">
        <v>14</v>
      </c>
      <c r="F269" s="80" t="s">
        <v>15</v>
      </c>
      <c r="G269" s="53">
        <v>8000</v>
      </c>
      <c r="H269" s="53">
        <f t="shared" si="3"/>
        <v>160000</v>
      </c>
      <c r="I269" s="53">
        <v>20</v>
      </c>
    </row>
    <row r="270" spans="1:9" s="77" customFormat="1" ht="30" x14ac:dyDescent="0.25">
      <c r="A270" s="779"/>
      <c r="B270" s="715"/>
      <c r="C270" s="128" t="s">
        <v>5351</v>
      </c>
      <c r="D270" s="128" t="s">
        <v>4414</v>
      </c>
      <c r="E270" s="128" t="s">
        <v>14</v>
      </c>
      <c r="F270" s="80" t="s">
        <v>15</v>
      </c>
      <c r="G270" s="53">
        <v>150</v>
      </c>
      <c r="H270" s="53">
        <f t="shared" si="3"/>
        <v>180000</v>
      </c>
      <c r="I270" s="53">
        <v>1200</v>
      </c>
    </row>
    <row r="271" spans="1:9" s="408" customFormat="1" x14ac:dyDescent="0.25">
      <c r="A271" s="779"/>
      <c r="B271" s="715"/>
      <c r="C271" s="128" t="s">
        <v>6299</v>
      </c>
      <c r="D271" s="128" t="s">
        <v>6300</v>
      </c>
      <c r="E271" s="128" t="s">
        <v>14</v>
      </c>
      <c r="F271" s="80" t="s">
        <v>15</v>
      </c>
      <c r="G271" s="359">
        <v>55000</v>
      </c>
      <c r="H271" s="338">
        <v>4400</v>
      </c>
      <c r="I271" s="359">
        <v>80</v>
      </c>
    </row>
    <row r="272" spans="1:9" s="77" customFormat="1" x14ac:dyDescent="0.25">
      <c r="A272" s="779"/>
      <c r="B272" s="715"/>
      <c r="C272" s="127" t="s">
        <v>5334</v>
      </c>
      <c r="D272" s="128" t="s">
        <v>4415</v>
      </c>
      <c r="E272" s="80" t="s">
        <v>14</v>
      </c>
      <c r="F272" s="80" t="s">
        <v>15</v>
      </c>
      <c r="G272" s="53">
        <v>8000</v>
      </c>
      <c r="H272" s="53">
        <f t="shared" si="3"/>
        <v>160000</v>
      </c>
      <c r="I272" s="53">
        <v>20</v>
      </c>
    </row>
    <row r="273" spans="1:13" s="98" customFormat="1" x14ac:dyDescent="0.25">
      <c r="A273" s="779"/>
      <c r="B273" s="715"/>
      <c r="C273" s="127" t="s">
        <v>5348</v>
      </c>
      <c r="D273" s="128" t="s">
        <v>5349</v>
      </c>
      <c r="E273" s="80" t="s">
        <v>14</v>
      </c>
      <c r="F273" s="80" t="s">
        <v>15</v>
      </c>
      <c r="G273" s="53">
        <v>20000</v>
      </c>
      <c r="H273" s="53">
        <v>100000</v>
      </c>
      <c r="I273" s="53">
        <v>5</v>
      </c>
    </row>
    <row r="274" spans="1:13" s="98" customFormat="1" x14ac:dyDescent="0.25">
      <c r="A274" s="779"/>
      <c r="B274" s="715"/>
      <c r="C274" s="127" t="s">
        <v>5350</v>
      </c>
      <c r="D274" s="128" t="s">
        <v>5349</v>
      </c>
      <c r="E274" s="80" t="s">
        <v>14</v>
      </c>
      <c r="F274" s="80" t="s">
        <v>15</v>
      </c>
      <c r="G274" s="53">
        <v>12000</v>
      </c>
      <c r="H274" s="53">
        <v>72000</v>
      </c>
      <c r="I274" s="53">
        <v>6</v>
      </c>
    </row>
    <row r="275" spans="1:13" s="535" customFormat="1" x14ac:dyDescent="0.2">
      <c r="A275" s="779"/>
      <c r="B275" s="715"/>
      <c r="C275" s="541" t="s">
        <v>6761</v>
      </c>
      <c r="D275" s="540" t="s">
        <v>6736</v>
      </c>
      <c r="E275" s="80" t="s">
        <v>126</v>
      </c>
      <c r="F275" s="80" t="s">
        <v>121</v>
      </c>
      <c r="G275" s="393">
        <v>0</v>
      </c>
      <c r="H275" s="393">
        <v>0</v>
      </c>
      <c r="I275" s="393">
        <v>1</v>
      </c>
    </row>
    <row r="276" spans="1:13" s="98" customFormat="1" x14ac:dyDescent="0.25">
      <c r="A276" s="779"/>
      <c r="B276" s="715"/>
      <c r="C276" s="127" t="s">
        <v>6733</v>
      </c>
      <c r="D276" s="127" t="s">
        <v>5832</v>
      </c>
      <c r="E276" s="80" t="s">
        <v>14</v>
      </c>
      <c r="F276" s="80" t="s">
        <v>15</v>
      </c>
      <c r="G276" s="100">
        <v>20000</v>
      </c>
      <c r="H276" s="401">
        <v>160</v>
      </c>
      <c r="I276" s="100">
        <v>8</v>
      </c>
    </row>
    <row r="277" spans="1:13" s="77" customFormat="1" x14ac:dyDescent="0.25">
      <c r="A277" s="779"/>
      <c r="B277" s="715"/>
      <c r="C277" s="127" t="s">
        <v>5335</v>
      </c>
      <c r="D277" s="128" t="s">
        <v>4416</v>
      </c>
      <c r="E277" s="80" t="s">
        <v>14</v>
      </c>
      <c r="F277" s="80" t="s">
        <v>15</v>
      </c>
      <c r="G277" s="53">
        <v>20000</v>
      </c>
      <c r="H277" s="53">
        <f t="shared" si="3"/>
        <v>80000</v>
      </c>
      <c r="I277" s="53">
        <v>4</v>
      </c>
    </row>
    <row r="278" spans="1:13" s="640" customFormat="1" x14ac:dyDescent="0.25">
      <c r="A278" s="779"/>
      <c r="B278" s="715"/>
      <c r="C278" s="128" t="s">
        <v>7216</v>
      </c>
      <c r="D278" s="128" t="s">
        <v>5855</v>
      </c>
      <c r="E278" s="80" t="s">
        <v>14</v>
      </c>
      <c r="F278" s="80" t="s">
        <v>15</v>
      </c>
      <c r="G278" s="128">
        <v>30000</v>
      </c>
      <c r="H278" s="650">
        <v>750</v>
      </c>
      <c r="I278" s="393">
        <v>25</v>
      </c>
    </row>
    <row r="279" spans="1:13" s="77" customFormat="1" x14ac:dyDescent="0.25">
      <c r="A279" s="779"/>
      <c r="B279" s="715"/>
      <c r="C279" s="122" t="s">
        <v>4417</v>
      </c>
      <c r="D279" s="120" t="s">
        <v>1203</v>
      </c>
      <c r="E279" s="273" t="s">
        <v>14</v>
      </c>
      <c r="F279" s="273" t="s">
        <v>15</v>
      </c>
      <c r="G279" s="3">
        <v>40000</v>
      </c>
      <c r="H279" s="3">
        <f t="shared" si="3"/>
        <v>1000000</v>
      </c>
      <c r="I279" s="3">
        <v>25</v>
      </c>
    </row>
    <row r="280" spans="1:13" s="77" customFormat="1" x14ac:dyDescent="0.25">
      <c r="A280" s="779"/>
      <c r="B280" s="715"/>
      <c r="C280" s="122" t="s">
        <v>4418</v>
      </c>
      <c r="D280" s="120" t="s">
        <v>1203</v>
      </c>
      <c r="E280" s="273" t="s">
        <v>14</v>
      </c>
      <c r="F280" s="273" t="s">
        <v>15</v>
      </c>
      <c r="G280" s="3">
        <v>70000</v>
      </c>
      <c r="H280" s="3">
        <f t="shared" si="3"/>
        <v>350000</v>
      </c>
      <c r="I280" s="3">
        <v>5</v>
      </c>
    </row>
    <row r="281" spans="1:13" s="77" customFormat="1" ht="30" x14ac:dyDescent="0.25">
      <c r="A281" s="779"/>
      <c r="B281" s="715"/>
      <c r="C281" s="122" t="s">
        <v>4419</v>
      </c>
      <c r="D281" s="120" t="s">
        <v>465</v>
      </c>
      <c r="E281" s="273" t="s">
        <v>14</v>
      </c>
      <c r="F281" s="273" t="s">
        <v>15</v>
      </c>
      <c r="G281" s="3">
        <v>8000</v>
      </c>
      <c r="H281" s="3">
        <f>G281*I281</f>
        <v>160000</v>
      </c>
      <c r="I281" s="3">
        <v>20</v>
      </c>
    </row>
    <row r="282" spans="1:13" s="472" customFormat="1" x14ac:dyDescent="0.25">
      <c r="A282" s="779"/>
      <c r="B282" s="715"/>
      <c r="C282" s="122" t="s">
        <v>6812</v>
      </c>
      <c r="D282" s="123" t="s">
        <v>5677</v>
      </c>
      <c r="E282" s="122" t="s">
        <v>14</v>
      </c>
      <c r="F282" s="122" t="s">
        <v>15</v>
      </c>
      <c r="G282" s="3">
        <v>70000</v>
      </c>
      <c r="H282" s="338">
        <v>140</v>
      </c>
      <c r="I282" s="3">
        <v>2</v>
      </c>
    </row>
    <row r="283" spans="1:13" s="472" customFormat="1" x14ac:dyDescent="0.25">
      <c r="A283" s="779"/>
      <c r="B283" s="715"/>
      <c r="C283" s="122" t="s">
        <v>6470</v>
      </c>
      <c r="D283" s="123" t="s">
        <v>6471</v>
      </c>
      <c r="E283" s="122" t="s">
        <v>14</v>
      </c>
      <c r="F283" s="122" t="s">
        <v>15</v>
      </c>
      <c r="G283" s="3">
        <v>25000</v>
      </c>
      <c r="H283" s="338">
        <v>150</v>
      </c>
      <c r="I283" s="3">
        <v>6</v>
      </c>
    </row>
    <row r="284" spans="1:13" s="472" customFormat="1" x14ac:dyDescent="0.25">
      <c r="A284" s="779"/>
      <c r="B284" s="715"/>
      <c r="C284" s="122" t="s">
        <v>6472</v>
      </c>
      <c r="D284" s="123" t="s">
        <v>55</v>
      </c>
      <c r="E284" s="122" t="s">
        <v>14</v>
      </c>
      <c r="F284" s="122" t="s">
        <v>15</v>
      </c>
      <c r="G284" s="3">
        <v>3500</v>
      </c>
      <c r="H284" s="338">
        <v>525</v>
      </c>
      <c r="I284" s="3">
        <v>150</v>
      </c>
    </row>
    <row r="285" spans="1:13" s="472" customFormat="1" x14ac:dyDescent="0.25">
      <c r="A285" s="779"/>
      <c r="B285" s="715"/>
      <c r="C285" s="122" t="s">
        <v>6473</v>
      </c>
      <c r="D285" s="123" t="s">
        <v>4405</v>
      </c>
      <c r="E285" s="122" t="s">
        <v>14</v>
      </c>
      <c r="F285" s="122" t="s">
        <v>15</v>
      </c>
      <c r="G285" s="3">
        <v>10000</v>
      </c>
      <c r="H285" s="338">
        <v>100</v>
      </c>
      <c r="I285" s="3">
        <v>10</v>
      </c>
    </row>
    <row r="286" spans="1:13" s="472" customFormat="1" x14ac:dyDescent="0.25">
      <c r="A286" s="779"/>
      <c r="B286" s="715"/>
      <c r="C286" s="122" t="s">
        <v>6474</v>
      </c>
      <c r="D286" s="123" t="s">
        <v>1870</v>
      </c>
      <c r="E286" s="122" t="s">
        <v>14</v>
      </c>
      <c r="F286" s="122" t="s">
        <v>15</v>
      </c>
      <c r="G286" s="3">
        <v>6500</v>
      </c>
      <c r="H286" s="338">
        <v>650</v>
      </c>
      <c r="I286" s="3">
        <v>100</v>
      </c>
    </row>
    <row r="287" spans="1:13" s="77" customFormat="1" ht="30" x14ac:dyDescent="0.25">
      <c r="A287" s="779"/>
      <c r="B287" s="715"/>
      <c r="C287" s="122" t="s">
        <v>6733</v>
      </c>
      <c r="D287" s="120" t="s">
        <v>465</v>
      </c>
      <c r="E287" s="273" t="s">
        <v>14</v>
      </c>
      <c r="F287" s="273" t="s">
        <v>15</v>
      </c>
      <c r="G287" s="3">
        <v>8000</v>
      </c>
      <c r="H287" s="3">
        <f t="shared" si="3"/>
        <v>160000</v>
      </c>
      <c r="I287" s="3">
        <v>20</v>
      </c>
      <c r="M287" s="98"/>
    </row>
    <row r="288" spans="1:13" s="283" customFormat="1" x14ac:dyDescent="0.25">
      <c r="A288" s="779"/>
      <c r="B288" s="715"/>
      <c r="C288" s="122" t="s">
        <v>5616</v>
      </c>
      <c r="D288" s="120" t="s">
        <v>5617</v>
      </c>
      <c r="E288" s="284" t="s">
        <v>14</v>
      </c>
      <c r="F288" s="284" t="s">
        <v>15</v>
      </c>
      <c r="G288" s="3">
        <v>45000</v>
      </c>
      <c r="H288" s="3">
        <f t="shared" ref="H288:H293" si="4">G288*I288</f>
        <v>135000</v>
      </c>
      <c r="I288" s="3">
        <v>3</v>
      </c>
    </row>
    <row r="289" spans="1:9" s="283" customFormat="1" x14ac:dyDescent="0.25">
      <c r="A289" s="779"/>
      <c r="B289" s="715"/>
      <c r="C289" s="122" t="s">
        <v>5618</v>
      </c>
      <c r="D289" s="120" t="s">
        <v>4064</v>
      </c>
      <c r="E289" s="284" t="s">
        <v>14</v>
      </c>
      <c r="F289" s="284" t="s">
        <v>15</v>
      </c>
      <c r="G289" s="3">
        <v>400000</v>
      </c>
      <c r="H289" s="3">
        <f t="shared" si="4"/>
        <v>400000</v>
      </c>
      <c r="I289" s="3">
        <v>1</v>
      </c>
    </row>
    <row r="290" spans="1:9" s="283" customFormat="1" x14ac:dyDescent="0.25">
      <c r="A290" s="779"/>
      <c r="B290" s="715"/>
      <c r="C290" s="122" t="s">
        <v>5619</v>
      </c>
      <c r="D290" s="120" t="s">
        <v>4064</v>
      </c>
      <c r="E290" s="284" t="s">
        <v>14</v>
      </c>
      <c r="F290" s="284" t="s">
        <v>15</v>
      </c>
      <c r="G290" s="3">
        <v>400000</v>
      </c>
      <c r="H290" s="3">
        <f t="shared" si="4"/>
        <v>2000000</v>
      </c>
      <c r="I290" s="3">
        <v>5</v>
      </c>
    </row>
    <row r="291" spans="1:9" s="283" customFormat="1" x14ac:dyDescent="0.25">
      <c r="A291" s="779"/>
      <c r="B291" s="715"/>
      <c r="C291" s="122" t="s">
        <v>5620</v>
      </c>
      <c r="D291" s="120" t="s">
        <v>5621</v>
      </c>
      <c r="E291" s="284" t="s">
        <v>14</v>
      </c>
      <c r="F291" s="284" t="s">
        <v>15</v>
      </c>
      <c r="G291" s="3">
        <v>18000</v>
      </c>
      <c r="H291" s="3">
        <f t="shared" si="4"/>
        <v>360000</v>
      </c>
      <c r="I291" s="3">
        <v>20</v>
      </c>
    </row>
    <row r="292" spans="1:9" s="283" customFormat="1" x14ac:dyDescent="0.25">
      <c r="A292" s="779"/>
      <c r="B292" s="715"/>
      <c r="C292" s="122" t="s">
        <v>5622</v>
      </c>
      <c r="D292" s="120" t="s">
        <v>5623</v>
      </c>
      <c r="E292" s="284" t="s">
        <v>14</v>
      </c>
      <c r="F292" s="284" t="s">
        <v>15</v>
      </c>
      <c r="G292" s="3">
        <v>70000</v>
      </c>
      <c r="H292" s="3">
        <f t="shared" si="4"/>
        <v>2100000</v>
      </c>
      <c r="I292" s="3">
        <v>30</v>
      </c>
    </row>
    <row r="293" spans="1:9" s="283" customFormat="1" x14ac:dyDescent="0.25">
      <c r="A293" s="779"/>
      <c r="B293" s="715"/>
      <c r="C293" s="122" t="s">
        <v>5624</v>
      </c>
      <c r="D293" s="120" t="s">
        <v>4068</v>
      </c>
      <c r="E293" s="284" t="s">
        <v>14</v>
      </c>
      <c r="F293" s="284" t="s">
        <v>15</v>
      </c>
      <c r="G293" s="3">
        <v>80000</v>
      </c>
      <c r="H293" s="3">
        <f t="shared" si="4"/>
        <v>800000</v>
      </c>
      <c r="I293" s="3">
        <v>10</v>
      </c>
    </row>
    <row r="294" spans="1:9" s="77" customFormat="1" x14ac:dyDescent="0.25">
      <c r="A294" s="779"/>
      <c r="B294" s="715"/>
      <c r="C294" s="122" t="s">
        <v>4420</v>
      </c>
      <c r="D294" s="120" t="s">
        <v>4421</v>
      </c>
      <c r="E294" s="273" t="s">
        <v>14</v>
      </c>
      <c r="F294" s="273" t="s">
        <v>15</v>
      </c>
      <c r="G294" s="3">
        <v>90000</v>
      </c>
      <c r="H294" s="3">
        <f t="shared" si="3"/>
        <v>900000</v>
      </c>
      <c r="I294" s="3">
        <v>10</v>
      </c>
    </row>
    <row r="295" spans="1:9" s="77" customFormat="1" x14ac:dyDescent="0.25">
      <c r="A295" s="779"/>
      <c r="B295" s="715"/>
      <c r="C295" s="122" t="s">
        <v>4422</v>
      </c>
      <c r="D295" s="120" t="s">
        <v>466</v>
      </c>
      <c r="E295" s="273" t="s">
        <v>14</v>
      </c>
      <c r="F295" s="273" t="s">
        <v>15</v>
      </c>
      <c r="G295" s="3">
        <v>100000</v>
      </c>
      <c r="H295" s="3">
        <f t="shared" si="3"/>
        <v>1000000</v>
      </c>
      <c r="I295" s="3">
        <v>10</v>
      </c>
    </row>
    <row r="296" spans="1:9" s="77" customFormat="1" x14ac:dyDescent="0.25">
      <c r="A296" s="779"/>
      <c r="B296" s="715"/>
      <c r="C296" s="122" t="s">
        <v>4423</v>
      </c>
      <c r="D296" s="120" t="s">
        <v>466</v>
      </c>
      <c r="E296" s="273" t="s">
        <v>14</v>
      </c>
      <c r="F296" s="273" t="s">
        <v>15</v>
      </c>
      <c r="G296" s="3">
        <v>100000</v>
      </c>
      <c r="H296" s="3">
        <f t="shared" si="3"/>
        <v>500000</v>
      </c>
      <c r="I296" s="3">
        <v>5</v>
      </c>
    </row>
    <row r="297" spans="1:9" s="77" customFormat="1" x14ac:dyDescent="0.25">
      <c r="A297" s="779"/>
      <c r="B297" s="715"/>
      <c r="C297" s="122" t="s">
        <v>4424</v>
      </c>
      <c r="D297" s="120" t="s">
        <v>1876</v>
      </c>
      <c r="E297" s="273" t="s">
        <v>14</v>
      </c>
      <c r="F297" s="273" t="s">
        <v>15</v>
      </c>
      <c r="G297" s="3">
        <v>130000</v>
      </c>
      <c r="H297" s="3">
        <f t="shared" si="3"/>
        <v>390000</v>
      </c>
      <c r="I297" s="3">
        <v>3</v>
      </c>
    </row>
    <row r="298" spans="1:9" s="77" customFormat="1" x14ac:dyDescent="0.25">
      <c r="A298" s="779"/>
      <c r="B298" s="715"/>
      <c r="C298" s="122" t="s">
        <v>4425</v>
      </c>
      <c r="D298" s="120" t="s">
        <v>1876</v>
      </c>
      <c r="E298" s="273" t="s">
        <v>14</v>
      </c>
      <c r="F298" s="273" t="s">
        <v>15</v>
      </c>
      <c r="G298" s="3">
        <v>180000</v>
      </c>
      <c r="H298" s="3">
        <f t="shared" si="3"/>
        <v>360000</v>
      </c>
      <c r="I298" s="3">
        <v>2</v>
      </c>
    </row>
    <row r="299" spans="1:9" s="77" customFormat="1" x14ac:dyDescent="0.25">
      <c r="A299" s="779"/>
      <c r="B299" s="715"/>
      <c r="C299" s="122" t="s">
        <v>4426</v>
      </c>
      <c r="D299" s="120" t="s">
        <v>715</v>
      </c>
      <c r="E299" s="273" t="s">
        <v>14</v>
      </c>
      <c r="F299" s="273" t="s">
        <v>15</v>
      </c>
      <c r="G299" s="3">
        <v>41000</v>
      </c>
      <c r="H299" s="3">
        <f t="shared" si="3"/>
        <v>369000</v>
      </c>
      <c r="I299" s="3">
        <v>9</v>
      </c>
    </row>
    <row r="300" spans="1:9" s="77" customFormat="1" x14ac:dyDescent="0.25">
      <c r="A300" s="779"/>
      <c r="B300" s="715"/>
      <c r="C300" s="122" t="s">
        <v>4427</v>
      </c>
      <c r="D300" s="120" t="s">
        <v>715</v>
      </c>
      <c r="E300" s="273" t="s">
        <v>14</v>
      </c>
      <c r="F300" s="273" t="s">
        <v>15</v>
      </c>
      <c r="G300" s="3">
        <v>53000</v>
      </c>
      <c r="H300" s="3">
        <f t="shared" si="3"/>
        <v>477000</v>
      </c>
      <c r="I300" s="3">
        <v>9</v>
      </c>
    </row>
    <row r="301" spans="1:9" s="77" customFormat="1" x14ac:dyDescent="0.25">
      <c r="A301" s="779"/>
      <c r="B301" s="715"/>
      <c r="C301" s="122" t="s">
        <v>4428</v>
      </c>
      <c r="D301" s="123" t="s">
        <v>4429</v>
      </c>
      <c r="E301" s="273" t="s">
        <v>14</v>
      </c>
      <c r="F301" s="273" t="s">
        <v>15</v>
      </c>
      <c r="G301" s="3">
        <v>40000</v>
      </c>
      <c r="H301" s="3">
        <f t="shared" si="3"/>
        <v>1600000</v>
      </c>
      <c r="I301" s="3">
        <v>40</v>
      </c>
    </row>
    <row r="302" spans="1:9" s="77" customFormat="1" x14ac:dyDescent="0.25">
      <c r="A302" s="779"/>
      <c r="B302" s="715"/>
      <c r="C302" s="122" t="s">
        <v>4430</v>
      </c>
      <c r="D302" s="120" t="s">
        <v>4431</v>
      </c>
      <c r="E302" s="273" t="s">
        <v>14</v>
      </c>
      <c r="F302" s="273" t="s">
        <v>15</v>
      </c>
      <c r="G302" s="3">
        <v>20000</v>
      </c>
      <c r="H302" s="3">
        <f t="shared" si="3"/>
        <v>200000</v>
      </c>
      <c r="I302" s="3">
        <v>10</v>
      </c>
    </row>
    <row r="303" spans="1:9" s="77" customFormat="1" x14ac:dyDescent="0.25">
      <c r="A303" s="779"/>
      <c r="B303" s="715"/>
      <c r="C303" s="122" t="s">
        <v>4432</v>
      </c>
      <c r="D303" s="120" t="s">
        <v>1878</v>
      </c>
      <c r="E303" s="273" t="s">
        <v>14</v>
      </c>
      <c r="F303" s="273" t="s">
        <v>15</v>
      </c>
      <c r="G303" s="3">
        <v>30000</v>
      </c>
      <c r="H303" s="3">
        <f t="shared" si="3"/>
        <v>300000</v>
      </c>
      <c r="I303" s="3">
        <v>10</v>
      </c>
    </row>
    <row r="304" spans="1:9" s="77" customFormat="1" x14ac:dyDescent="0.25">
      <c r="A304" s="779"/>
      <c r="B304" s="715"/>
      <c r="C304" s="122" t="s">
        <v>4433</v>
      </c>
      <c r="D304" s="120" t="s">
        <v>1879</v>
      </c>
      <c r="E304" s="273" t="s">
        <v>14</v>
      </c>
      <c r="F304" s="273" t="s">
        <v>15</v>
      </c>
      <c r="G304" s="3">
        <v>60000</v>
      </c>
      <c r="H304" s="3">
        <f t="shared" si="3"/>
        <v>1800000</v>
      </c>
      <c r="I304" s="3">
        <v>30</v>
      </c>
    </row>
    <row r="305" spans="1:9" s="77" customFormat="1" x14ac:dyDescent="0.25">
      <c r="A305" s="779"/>
      <c r="B305" s="715"/>
      <c r="C305" s="122" t="s">
        <v>4434</v>
      </c>
      <c r="D305" s="120" t="s">
        <v>1879</v>
      </c>
      <c r="E305" s="273" t="s">
        <v>14</v>
      </c>
      <c r="F305" s="273" t="s">
        <v>15</v>
      </c>
      <c r="G305" s="3">
        <v>50000</v>
      </c>
      <c r="H305" s="3">
        <f t="shared" si="3"/>
        <v>450000</v>
      </c>
      <c r="I305" s="3">
        <v>9</v>
      </c>
    </row>
    <row r="306" spans="1:9" s="77" customFormat="1" ht="30" x14ac:dyDescent="0.25">
      <c r="A306" s="779"/>
      <c r="B306" s="715"/>
      <c r="C306" s="122" t="s">
        <v>4435</v>
      </c>
      <c r="D306" s="120" t="s">
        <v>716</v>
      </c>
      <c r="E306" s="273" t="s">
        <v>14</v>
      </c>
      <c r="F306" s="273" t="s">
        <v>15</v>
      </c>
      <c r="G306" s="3">
        <v>50000</v>
      </c>
      <c r="H306" s="3">
        <f t="shared" si="3"/>
        <v>2500000</v>
      </c>
      <c r="I306" s="3">
        <v>50</v>
      </c>
    </row>
    <row r="307" spans="1:9" s="94" customFormat="1" x14ac:dyDescent="0.25">
      <c r="A307" s="779"/>
      <c r="B307" s="715"/>
      <c r="C307" s="122" t="s">
        <v>5322</v>
      </c>
      <c r="D307" s="123" t="s">
        <v>457</v>
      </c>
      <c r="E307" s="273" t="s">
        <v>14</v>
      </c>
      <c r="F307" s="273" t="s">
        <v>15</v>
      </c>
      <c r="G307" s="3">
        <v>950000</v>
      </c>
      <c r="H307" s="3">
        <f t="shared" si="3"/>
        <v>950000</v>
      </c>
      <c r="I307" s="3">
        <v>1</v>
      </c>
    </row>
    <row r="308" spans="1:9" s="77" customFormat="1" ht="30" x14ac:dyDescent="0.25">
      <c r="A308" s="779"/>
      <c r="B308" s="715"/>
      <c r="C308" s="126">
        <v>39132230</v>
      </c>
      <c r="D308" s="125" t="s">
        <v>4436</v>
      </c>
      <c r="E308" s="79" t="s">
        <v>14</v>
      </c>
      <c r="F308" s="79" t="s">
        <v>15</v>
      </c>
      <c r="G308" s="16">
        <v>70000</v>
      </c>
      <c r="H308" s="16">
        <f t="shared" si="3"/>
        <v>2100000</v>
      </c>
      <c r="I308" s="16">
        <v>30</v>
      </c>
    </row>
    <row r="309" spans="1:9" s="77" customFormat="1" x14ac:dyDescent="0.25">
      <c r="A309" s="779"/>
      <c r="B309" s="715"/>
      <c r="C309" s="122" t="s">
        <v>4437</v>
      </c>
      <c r="D309" s="120" t="s">
        <v>2407</v>
      </c>
      <c r="E309" s="273" t="s">
        <v>14</v>
      </c>
      <c r="F309" s="273" t="s">
        <v>15</v>
      </c>
      <c r="G309" s="3">
        <v>60000</v>
      </c>
      <c r="H309" s="3">
        <f t="shared" si="3"/>
        <v>1200000</v>
      </c>
      <c r="I309" s="3">
        <v>20</v>
      </c>
    </row>
    <row r="310" spans="1:9" s="77" customFormat="1" x14ac:dyDescent="0.25">
      <c r="A310" s="779"/>
      <c r="B310" s="715"/>
      <c r="C310" s="122" t="s">
        <v>4420</v>
      </c>
      <c r="D310" s="120" t="s">
        <v>2407</v>
      </c>
      <c r="E310" s="273" t="s">
        <v>14</v>
      </c>
      <c r="F310" s="273" t="s">
        <v>15</v>
      </c>
      <c r="G310" s="3">
        <v>25000</v>
      </c>
      <c r="H310" s="3">
        <f t="shared" si="3"/>
        <v>1000000</v>
      </c>
      <c r="I310" s="3">
        <v>40</v>
      </c>
    </row>
    <row r="311" spans="1:9" s="77" customFormat="1" x14ac:dyDescent="0.25">
      <c r="A311" s="779"/>
      <c r="B311" s="715"/>
      <c r="C311" s="122" t="s">
        <v>4438</v>
      </c>
      <c r="D311" s="120" t="s">
        <v>4439</v>
      </c>
      <c r="E311" s="273" t="s">
        <v>14</v>
      </c>
      <c r="F311" s="273" t="s">
        <v>15</v>
      </c>
      <c r="G311" s="3">
        <v>30000</v>
      </c>
      <c r="H311" s="3">
        <f t="shared" si="3"/>
        <v>300000</v>
      </c>
      <c r="I311" s="3">
        <v>10</v>
      </c>
    </row>
    <row r="312" spans="1:9" s="77" customFormat="1" x14ac:dyDescent="0.25">
      <c r="A312" s="779"/>
      <c r="B312" s="715"/>
      <c r="C312" s="122" t="s">
        <v>4440</v>
      </c>
      <c r="D312" s="120" t="s">
        <v>4439</v>
      </c>
      <c r="E312" s="273" t="s">
        <v>14</v>
      </c>
      <c r="F312" s="273" t="s">
        <v>15</v>
      </c>
      <c r="G312" s="3">
        <v>30000</v>
      </c>
      <c r="H312" s="3">
        <f t="shared" si="3"/>
        <v>600000</v>
      </c>
      <c r="I312" s="3">
        <v>20</v>
      </c>
    </row>
    <row r="313" spans="1:9" s="77" customFormat="1" x14ac:dyDescent="0.25">
      <c r="A313" s="779"/>
      <c r="B313" s="715"/>
      <c r="C313" s="122" t="s">
        <v>4441</v>
      </c>
      <c r="D313" s="120" t="s">
        <v>4442</v>
      </c>
      <c r="E313" s="273" t="s">
        <v>14</v>
      </c>
      <c r="F313" s="273" t="s">
        <v>15</v>
      </c>
      <c r="G313" s="3">
        <v>15500</v>
      </c>
      <c r="H313" s="3">
        <f t="shared" si="3"/>
        <v>1550000</v>
      </c>
      <c r="I313" s="3">
        <v>100</v>
      </c>
    </row>
    <row r="314" spans="1:9" s="77" customFormat="1" x14ac:dyDescent="0.25">
      <c r="A314" s="779"/>
      <c r="B314" s="715"/>
      <c r="C314" s="122" t="s">
        <v>4443</v>
      </c>
      <c r="D314" s="120" t="s">
        <v>1882</v>
      </c>
      <c r="E314" s="273" t="s">
        <v>14</v>
      </c>
      <c r="F314" s="273" t="s">
        <v>15</v>
      </c>
      <c r="G314" s="3">
        <v>60000</v>
      </c>
      <c r="H314" s="3">
        <f t="shared" si="3"/>
        <v>600000</v>
      </c>
      <c r="I314" s="3">
        <v>10</v>
      </c>
    </row>
    <row r="315" spans="1:9" s="77" customFormat="1" x14ac:dyDescent="0.25">
      <c r="A315" s="779"/>
      <c r="B315" s="715"/>
      <c r="C315" s="122" t="s">
        <v>4444</v>
      </c>
      <c r="D315" s="120" t="s">
        <v>1882</v>
      </c>
      <c r="E315" s="273" t="s">
        <v>14</v>
      </c>
      <c r="F315" s="273" t="s">
        <v>15</v>
      </c>
      <c r="G315" s="3">
        <v>45000</v>
      </c>
      <c r="H315" s="3">
        <f t="shared" si="3"/>
        <v>405000</v>
      </c>
      <c r="I315" s="3">
        <v>9</v>
      </c>
    </row>
    <row r="316" spans="1:9" s="77" customFormat="1" x14ac:dyDescent="0.25">
      <c r="A316" s="779"/>
      <c r="B316" s="715"/>
      <c r="C316" s="122" t="s">
        <v>4445</v>
      </c>
      <c r="D316" s="120" t="s">
        <v>3095</v>
      </c>
      <c r="E316" s="273" t="s">
        <v>14</v>
      </c>
      <c r="F316" s="273" t="s">
        <v>15</v>
      </c>
      <c r="G316" s="3">
        <v>295000</v>
      </c>
      <c r="H316" s="3">
        <f t="shared" si="3"/>
        <v>885000</v>
      </c>
      <c r="I316" s="3">
        <v>3</v>
      </c>
    </row>
    <row r="317" spans="1:9" s="77" customFormat="1" x14ac:dyDescent="0.25">
      <c r="A317" s="779"/>
      <c r="B317" s="715"/>
      <c r="C317" s="119">
        <v>39711140</v>
      </c>
      <c r="D317" s="120" t="s">
        <v>1885</v>
      </c>
      <c r="E317" s="273" t="s">
        <v>14</v>
      </c>
      <c r="F317" s="273" t="s">
        <v>15</v>
      </c>
      <c r="G317" s="3">
        <v>80000</v>
      </c>
      <c r="H317" s="3">
        <f t="shared" si="3"/>
        <v>800000</v>
      </c>
      <c r="I317" s="3">
        <v>10</v>
      </c>
    </row>
    <row r="318" spans="1:9" s="77" customFormat="1" x14ac:dyDescent="0.25">
      <c r="A318" s="779"/>
      <c r="B318" s="715"/>
      <c r="C318" s="120" t="s">
        <v>6867</v>
      </c>
      <c r="D318" s="120" t="s">
        <v>722</v>
      </c>
      <c r="E318" s="120" t="s">
        <v>14</v>
      </c>
      <c r="F318" s="120" t="s">
        <v>15</v>
      </c>
      <c r="G318" s="120">
        <v>800000</v>
      </c>
      <c r="H318" s="120">
        <f t="shared" si="3"/>
        <v>800000</v>
      </c>
      <c r="I318" s="120">
        <v>1</v>
      </c>
    </row>
    <row r="319" spans="1:9" s="77" customFormat="1" x14ac:dyDescent="0.25">
      <c r="A319" s="779"/>
      <c r="B319" s="715"/>
      <c r="C319" s="122" t="s">
        <v>4446</v>
      </c>
      <c r="D319" s="120" t="s">
        <v>722</v>
      </c>
      <c r="E319" s="273" t="s">
        <v>14</v>
      </c>
      <c r="F319" s="273" t="s">
        <v>15</v>
      </c>
      <c r="G319" s="3">
        <v>255000</v>
      </c>
      <c r="H319" s="3">
        <f t="shared" si="3"/>
        <v>2295000</v>
      </c>
      <c r="I319" s="3">
        <v>9</v>
      </c>
    </row>
    <row r="320" spans="1:9" s="77" customFormat="1" x14ac:dyDescent="0.25">
      <c r="A320" s="779"/>
      <c r="B320" s="715"/>
      <c r="C320" s="122" t="s">
        <v>4447</v>
      </c>
      <c r="D320" s="120" t="s">
        <v>4448</v>
      </c>
      <c r="E320" s="273" t="s">
        <v>14</v>
      </c>
      <c r="F320" s="273" t="s">
        <v>15</v>
      </c>
      <c r="G320" s="3">
        <v>5000</v>
      </c>
      <c r="H320" s="3">
        <f t="shared" si="3"/>
        <v>150000</v>
      </c>
      <c r="I320" s="3">
        <v>30</v>
      </c>
    </row>
    <row r="321" spans="1:9" s="77" customFormat="1" x14ac:dyDescent="0.25">
      <c r="A321" s="779"/>
      <c r="B321" s="715"/>
      <c r="C321" s="126">
        <v>64211280</v>
      </c>
      <c r="D321" s="125" t="s">
        <v>4449</v>
      </c>
      <c r="E321" s="79" t="s">
        <v>14</v>
      </c>
      <c r="F321" s="79" t="s">
        <v>15</v>
      </c>
      <c r="G321" s="16">
        <v>20000</v>
      </c>
      <c r="H321" s="16">
        <f t="shared" si="3"/>
        <v>360000</v>
      </c>
      <c r="I321" s="16">
        <v>18</v>
      </c>
    </row>
    <row r="322" spans="1:9" s="77" customFormat="1" x14ac:dyDescent="0.25">
      <c r="A322" s="779"/>
      <c r="B322" s="715"/>
      <c r="C322" s="122" t="s">
        <v>4450</v>
      </c>
      <c r="D322" s="120" t="s">
        <v>4451</v>
      </c>
      <c r="E322" s="273" t="s">
        <v>14</v>
      </c>
      <c r="F322" s="273" t="s">
        <v>15</v>
      </c>
      <c r="G322" s="3">
        <v>150000</v>
      </c>
      <c r="H322" s="3">
        <f t="shared" si="3"/>
        <v>900000</v>
      </c>
      <c r="I322" s="3">
        <v>6</v>
      </c>
    </row>
    <row r="323" spans="1:9" s="77" customFormat="1" x14ac:dyDescent="0.25">
      <c r="A323" s="779"/>
      <c r="B323" s="715"/>
      <c r="C323" s="122" t="s">
        <v>4452</v>
      </c>
      <c r="D323" s="120" t="s">
        <v>4453</v>
      </c>
      <c r="E323" s="273" t="s">
        <v>14</v>
      </c>
      <c r="F323" s="273" t="s">
        <v>15</v>
      </c>
      <c r="G323" s="3">
        <v>350000</v>
      </c>
      <c r="H323" s="3">
        <f t="shared" si="3"/>
        <v>700000</v>
      </c>
      <c r="I323" s="3">
        <v>2</v>
      </c>
    </row>
    <row r="324" spans="1:9" s="77" customFormat="1" x14ac:dyDescent="0.25">
      <c r="A324" s="779"/>
      <c r="B324" s="715"/>
      <c r="C324" s="122" t="s">
        <v>4454</v>
      </c>
      <c r="D324" s="120" t="s">
        <v>4455</v>
      </c>
      <c r="E324" s="273" t="s">
        <v>14</v>
      </c>
      <c r="F324" s="273" t="s">
        <v>15</v>
      </c>
      <c r="G324" s="3">
        <v>95000</v>
      </c>
      <c r="H324" s="3">
        <f t="shared" si="3"/>
        <v>3800000</v>
      </c>
      <c r="I324" s="3">
        <v>40</v>
      </c>
    </row>
    <row r="325" spans="1:9" s="77" customFormat="1" x14ac:dyDescent="0.25">
      <c r="A325" s="779"/>
      <c r="B325" s="715"/>
      <c r="C325" s="122" t="s">
        <v>4456</v>
      </c>
      <c r="D325" s="123" t="s">
        <v>4457</v>
      </c>
      <c r="E325" s="273" t="s">
        <v>14</v>
      </c>
      <c r="F325" s="273" t="s">
        <v>15</v>
      </c>
      <c r="G325" s="3">
        <v>375000</v>
      </c>
      <c r="H325" s="3">
        <f t="shared" si="3"/>
        <v>750000</v>
      </c>
      <c r="I325" s="3">
        <v>2</v>
      </c>
    </row>
    <row r="326" spans="1:9" s="77" customFormat="1" ht="30" x14ac:dyDescent="0.25">
      <c r="A326" s="779"/>
      <c r="B326" s="715"/>
      <c r="C326" s="122" t="s">
        <v>4458</v>
      </c>
      <c r="D326" s="123" t="s">
        <v>4459</v>
      </c>
      <c r="E326" s="273" t="s">
        <v>14</v>
      </c>
      <c r="F326" s="273" t="s">
        <v>15</v>
      </c>
      <c r="G326" s="3">
        <v>100000</v>
      </c>
      <c r="H326" s="3">
        <f t="shared" si="3"/>
        <v>100000</v>
      </c>
      <c r="I326" s="3">
        <v>1</v>
      </c>
    </row>
    <row r="327" spans="1:9" s="77" customFormat="1" x14ac:dyDescent="0.25">
      <c r="A327" s="779"/>
      <c r="B327" s="715"/>
      <c r="C327" s="122" t="s">
        <v>4460</v>
      </c>
      <c r="D327" s="123" t="s">
        <v>4461</v>
      </c>
      <c r="E327" s="273" t="s">
        <v>14</v>
      </c>
      <c r="F327" s="273" t="s">
        <v>15</v>
      </c>
      <c r="G327" s="3">
        <v>350000</v>
      </c>
      <c r="H327" s="3">
        <f t="shared" si="3"/>
        <v>350000</v>
      </c>
      <c r="I327" s="3">
        <v>1</v>
      </c>
    </row>
    <row r="328" spans="1:9" s="77" customFormat="1" x14ac:dyDescent="0.25">
      <c r="A328" s="779"/>
      <c r="B328" s="715"/>
      <c r="C328" s="122" t="s">
        <v>4462</v>
      </c>
      <c r="D328" s="123" t="s">
        <v>4463</v>
      </c>
      <c r="E328" s="273" t="s">
        <v>14</v>
      </c>
      <c r="F328" s="273" t="s">
        <v>15</v>
      </c>
      <c r="G328" s="3">
        <v>3000000</v>
      </c>
      <c r="H328" s="3">
        <f t="shared" si="3"/>
        <v>3000000</v>
      </c>
      <c r="I328" s="3">
        <v>1</v>
      </c>
    </row>
    <row r="329" spans="1:9" s="77" customFormat="1" ht="30" x14ac:dyDescent="0.25">
      <c r="A329" s="779"/>
      <c r="B329" s="715"/>
      <c r="C329" s="122" t="s">
        <v>4464</v>
      </c>
      <c r="D329" s="123" t="s">
        <v>4465</v>
      </c>
      <c r="E329" s="273" t="s">
        <v>126</v>
      </c>
      <c r="F329" s="273" t="s">
        <v>15</v>
      </c>
      <c r="G329" s="3">
        <v>1500000</v>
      </c>
      <c r="H329" s="3">
        <f t="shared" si="3"/>
        <v>1500000</v>
      </c>
      <c r="I329" s="3">
        <v>1</v>
      </c>
    </row>
    <row r="330" spans="1:9" s="77" customFormat="1" ht="30" x14ac:dyDescent="0.25">
      <c r="A330" s="779"/>
      <c r="B330" s="716"/>
      <c r="C330" s="126">
        <v>39138400</v>
      </c>
      <c r="D330" s="125" t="s">
        <v>4466</v>
      </c>
      <c r="E330" s="79" t="s">
        <v>14</v>
      </c>
      <c r="F330" s="79" t="s">
        <v>1857</v>
      </c>
      <c r="G330" s="16">
        <v>300000</v>
      </c>
      <c r="H330" s="16">
        <f t="shared" si="3"/>
        <v>1500000</v>
      </c>
      <c r="I330" s="16">
        <v>5</v>
      </c>
    </row>
    <row r="331" spans="1:9" s="77" customFormat="1" ht="30" x14ac:dyDescent="0.25">
      <c r="A331" s="779"/>
      <c r="B331" s="714">
        <v>5129</v>
      </c>
      <c r="C331" s="122" t="s">
        <v>4467</v>
      </c>
      <c r="D331" s="120" t="s">
        <v>4468</v>
      </c>
      <c r="E331" s="273" t="s">
        <v>14</v>
      </c>
      <c r="F331" s="273" t="s">
        <v>15</v>
      </c>
      <c r="G331" s="3">
        <v>639000</v>
      </c>
      <c r="H331" s="3">
        <f t="shared" si="3"/>
        <v>7668000</v>
      </c>
      <c r="I331" s="3">
        <v>12</v>
      </c>
    </row>
    <row r="332" spans="1:9" s="93" customFormat="1" x14ac:dyDescent="0.25">
      <c r="A332" s="779"/>
      <c r="B332" s="715"/>
      <c r="C332" s="120" t="s">
        <v>5292</v>
      </c>
      <c r="D332" s="120" t="s">
        <v>5293</v>
      </c>
      <c r="E332" s="273" t="s">
        <v>14</v>
      </c>
      <c r="F332" s="273" t="s">
        <v>15</v>
      </c>
      <c r="G332" s="3">
        <v>0</v>
      </c>
      <c r="H332" s="3">
        <v>0</v>
      </c>
      <c r="I332" s="3">
        <v>2</v>
      </c>
    </row>
    <row r="333" spans="1:9" s="93" customFormat="1" x14ac:dyDescent="0.25">
      <c r="A333" s="779"/>
      <c r="B333" s="715"/>
      <c r="C333" s="120" t="s">
        <v>5294</v>
      </c>
      <c r="D333" s="120" t="s">
        <v>5293</v>
      </c>
      <c r="E333" s="273" t="s">
        <v>14</v>
      </c>
      <c r="F333" s="273" t="s">
        <v>15</v>
      </c>
      <c r="G333" s="3">
        <v>0</v>
      </c>
      <c r="H333" s="3">
        <v>0</v>
      </c>
      <c r="I333" s="3">
        <v>1</v>
      </c>
    </row>
    <row r="334" spans="1:9" s="93" customFormat="1" x14ac:dyDescent="0.25">
      <c r="A334" s="779"/>
      <c r="B334" s="715"/>
      <c r="C334" s="120" t="s">
        <v>5295</v>
      </c>
      <c r="D334" s="120" t="s">
        <v>5296</v>
      </c>
      <c r="E334" s="273" t="s">
        <v>14</v>
      </c>
      <c r="F334" s="273" t="s">
        <v>15</v>
      </c>
      <c r="G334" s="3">
        <v>0</v>
      </c>
      <c r="H334" s="3">
        <v>0</v>
      </c>
      <c r="I334" s="3">
        <v>60</v>
      </c>
    </row>
    <row r="335" spans="1:9" s="93" customFormat="1" x14ac:dyDescent="0.25">
      <c r="A335" s="779"/>
      <c r="B335" s="715"/>
      <c r="C335" s="120" t="s">
        <v>5297</v>
      </c>
      <c r="D335" s="120" t="s">
        <v>5298</v>
      </c>
      <c r="E335" s="273" t="s">
        <v>14</v>
      </c>
      <c r="F335" s="273" t="s">
        <v>402</v>
      </c>
      <c r="G335" s="3">
        <v>0</v>
      </c>
      <c r="H335" s="3">
        <v>0</v>
      </c>
      <c r="I335" s="3">
        <v>120</v>
      </c>
    </row>
    <row r="336" spans="1:9" s="93" customFormat="1" ht="45" x14ac:dyDescent="0.25">
      <c r="A336" s="779"/>
      <c r="B336" s="715"/>
      <c r="C336" s="120" t="s">
        <v>5299</v>
      </c>
      <c r="D336" s="120" t="s">
        <v>5300</v>
      </c>
      <c r="E336" s="273" t="s">
        <v>14</v>
      </c>
      <c r="F336" s="273" t="s">
        <v>15</v>
      </c>
      <c r="G336" s="3">
        <v>0</v>
      </c>
      <c r="H336" s="3">
        <v>0</v>
      </c>
      <c r="I336" s="3">
        <v>1</v>
      </c>
    </row>
    <row r="337" spans="1:9" s="93" customFormat="1" x14ac:dyDescent="0.25">
      <c r="A337" s="779"/>
      <c r="B337" s="715"/>
      <c r="C337" s="120" t="s">
        <v>5301</v>
      </c>
      <c r="D337" s="120" t="s">
        <v>5302</v>
      </c>
      <c r="E337" s="273" t="s">
        <v>14</v>
      </c>
      <c r="F337" s="273" t="s">
        <v>15</v>
      </c>
      <c r="G337" s="3">
        <v>0</v>
      </c>
      <c r="H337" s="3">
        <v>0</v>
      </c>
      <c r="I337" s="3">
        <v>2</v>
      </c>
    </row>
    <row r="338" spans="1:9" s="93" customFormat="1" x14ac:dyDescent="0.25">
      <c r="A338" s="779"/>
      <c r="B338" s="715"/>
      <c r="C338" s="120" t="s">
        <v>5303</v>
      </c>
      <c r="D338" s="120" t="s">
        <v>5304</v>
      </c>
      <c r="E338" s="273" t="s">
        <v>14</v>
      </c>
      <c r="F338" s="273" t="s">
        <v>15</v>
      </c>
      <c r="G338" s="3">
        <v>0</v>
      </c>
      <c r="H338" s="3">
        <v>0</v>
      </c>
      <c r="I338" s="3">
        <v>1</v>
      </c>
    </row>
    <row r="339" spans="1:9" s="93" customFormat="1" x14ac:dyDescent="0.25">
      <c r="A339" s="779"/>
      <c r="B339" s="715"/>
      <c r="C339" s="120" t="s">
        <v>5305</v>
      </c>
      <c r="D339" s="120" t="s">
        <v>5306</v>
      </c>
      <c r="E339" s="273" t="s">
        <v>14</v>
      </c>
      <c r="F339" s="273" t="s">
        <v>470</v>
      </c>
      <c r="G339" s="3">
        <v>0</v>
      </c>
      <c r="H339" s="3">
        <v>0</v>
      </c>
      <c r="I339" s="3">
        <v>2.8</v>
      </c>
    </row>
    <row r="340" spans="1:9" s="93" customFormat="1" ht="30" x14ac:dyDescent="0.25">
      <c r="A340" s="779"/>
      <c r="B340" s="715"/>
      <c r="C340" s="120" t="s">
        <v>5307</v>
      </c>
      <c r="D340" s="120" t="s">
        <v>5308</v>
      </c>
      <c r="E340" s="273" t="s">
        <v>14</v>
      </c>
      <c r="F340" s="273" t="s">
        <v>1857</v>
      </c>
      <c r="G340" s="3">
        <v>0</v>
      </c>
      <c r="H340" s="3">
        <v>0</v>
      </c>
      <c r="I340" s="3">
        <v>1</v>
      </c>
    </row>
    <row r="341" spans="1:9" s="415" customFormat="1" x14ac:dyDescent="0.25">
      <c r="A341" s="779"/>
      <c r="B341" s="715"/>
      <c r="C341" s="120" t="s">
        <v>6314</v>
      </c>
      <c r="D341" s="120" t="s">
        <v>6315</v>
      </c>
      <c r="E341" s="413" t="s">
        <v>14</v>
      </c>
      <c r="F341" s="413" t="s">
        <v>15</v>
      </c>
      <c r="G341" s="372">
        <v>0</v>
      </c>
      <c r="H341" s="372"/>
      <c r="I341" s="372">
        <v>129</v>
      </c>
    </row>
    <row r="342" spans="1:9" s="314" customFormat="1" ht="30" x14ac:dyDescent="0.25">
      <c r="A342" s="779"/>
      <c r="B342" s="715"/>
      <c r="C342" s="120" t="s">
        <v>5667</v>
      </c>
      <c r="D342" s="120" t="s">
        <v>5328</v>
      </c>
      <c r="E342" s="305" t="s">
        <v>14</v>
      </c>
      <c r="F342" s="305" t="s">
        <v>1857</v>
      </c>
      <c r="G342" s="3">
        <v>0</v>
      </c>
      <c r="H342" s="3">
        <v>0</v>
      </c>
      <c r="I342" s="3">
        <v>1</v>
      </c>
    </row>
    <row r="343" spans="1:9" s="93" customFormat="1" ht="45" x14ac:dyDescent="0.25">
      <c r="A343" s="779"/>
      <c r="B343" s="715"/>
      <c r="C343" s="120" t="s">
        <v>5309</v>
      </c>
      <c r="D343" s="120" t="s">
        <v>5310</v>
      </c>
      <c r="E343" s="273" t="s">
        <v>14</v>
      </c>
      <c r="F343" s="273" t="s">
        <v>121</v>
      </c>
      <c r="G343" s="3">
        <v>0</v>
      </c>
      <c r="H343" s="3">
        <v>0</v>
      </c>
      <c r="I343" s="3" t="s">
        <v>5311</v>
      </c>
    </row>
    <row r="344" spans="1:9" s="98" customFormat="1" ht="30" x14ac:dyDescent="0.25">
      <c r="A344" s="779"/>
      <c r="B344" s="715"/>
      <c r="C344" s="120" t="s">
        <v>5327</v>
      </c>
      <c r="D344" s="120" t="s">
        <v>5328</v>
      </c>
      <c r="E344" s="273" t="s">
        <v>14</v>
      </c>
      <c r="F344" s="273" t="s">
        <v>1857</v>
      </c>
      <c r="G344" s="3">
        <v>0</v>
      </c>
      <c r="H344" s="3">
        <v>0</v>
      </c>
      <c r="I344" s="3">
        <v>1</v>
      </c>
    </row>
    <row r="345" spans="1:9" s="77" customFormat="1" x14ac:dyDescent="0.25">
      <c r="A345" s="779"/>
      <c r="B345" s="715"/>
      <c r="C345" s="123" t="s">
        <v>4469</v>
      </c>
      <c r="D345" s="120" t="s">
        <v>4470</v>
      </c>
      <c r="E345" s="273" t="s">
        <v>126</v>
      </c>
      <c r="F345" s="273" t="s">
        <v>15</v>
      </c>
      <c r="G345" s="100">
        <v>60000</v>
      </c>
      <c r="H345" s="3">
        <f t="shared" si="3"/>
        <v>1500000</v>
      </c>
      <c r="I345" s="3">
        <v>25</v>
      </c>
    </row>
    <row r="346" spans="1:9" s="101" customFormat="1" x14ac:dyDescent="0.25">
      <c r="A346" s="779"/>
      <c r="B346" s="716"/>
      <c r="C346" s="200" t="s">
        <v>5752</v>
      </c>
      <c r="D346" s="201" t="s">
        <v>5448</v>
      </c>
      <c r="E346" s="202" t="s">
        <v>14</v>
      </c>
      <c r="F346" s="202" t="s">
        <v>470</v>
      </c>
      <c r="G346" s="628">
        <v>326667</v>
      </c>
      <c r="H346" s="3">
        <f>G346*I346</f>
        <v>3920004</v>
      </c>
      <c r="I346" s="3">
        <v>12</v>
      </c>
    </row>
    <row r="347" spans="1:9" s="114" customFormat="1" x14ac:dyDescent="0.25">
      <c r="A347" s="779"/>
      <c r="B347" s="109"/>
      <c r="C347" s="116"/>
      <c r="D347" s="116"/>
      <c r="E347" s="273"/>
      <c r="F347" s="273"/>
      <c r="G347" s="3"/>
      <c r="H347" s="3"/>
      <c r="I347" s="3"/>
    </row>
    <row r="348" spans="1:9" s="77" customFormat="1" ht="15" customHeight="1" x14ac:dyDescent="0.25">
      <c r="A348" s="779"/>
      <c r="B348" s="727" t="s">
        <v>154</v>
      </c>
      <c r="C348" s="728"/>
      <c r="D348" s="728"/>
      <c r="E348" s="728"/>
      <c r="F348" s="728"/>
      <c r="G348" s="729"/>
      <c r="H348" s="276">
        <f>SUM(H350:H360)</f>
        <v>98500010.409999996</v>
      </c>
      <c r="I348" s="276"/>
    </row>
    <row r="349" spans="1:9" s="640" customFormat="1" ht="15" customHeight="1" x14ac:dyDescent="0.25">
      <c r="A349" s="779"/>
      <c r="B349" s="647" t="s">
        <v>5283</v>
      </c>
      <c r="C349" s="120" t="s">
        <v>7205</v>
      </c>
      <c r="D349" s="120" t="s">
        <v>4077</v>
      </c>
      <c r="E349" s="120" t="s">
        <v>126</v>
      </c>
      <c r="F349" s="120" t="s">
        <v>121</v>
      </c>
      <c r="G349" s="120">
        <v>2856800</v>
      </c>
      <c r="H349" s="120">
        <v>2856800</v>
      </c>
      <c r="I349" s="639">
        <v>1</v>
      </c>
    </row>
    <row r="350" spans="1:9" s="77" customFormat="1" ht="75" x14ac:dyDescent="0.25">
      <c r="A350" s="779"/>
      <c r="B350" s="714">
        <v>4234</v>
      </c>
      <c r="C350" s="122" t="s">
        <v>4471</v>
      </c>
      <c r="D350" s="120" t="s">
        <v>4472</v>
      </c>
      <c r="E350" s="273" t="s">
        <v>149</v>
      </c>
      <c r="F350" s="273" t="s">
        <v>121</v>
      </c>
      <c r="G350" s="3">
        <v>53000000</v>
      </c>
      <c r="H350" s="3">
        <f t="shared" ref="H350:H362" si="5">G350*I350</f>
        <v>53000000</v>
      </c>
      <c r="I350" s="3">
        <v>1</v>
      </c>
    </row>
    <row r="351" spans="1:9" s="77" customFormat="1" ht="75" x14ac:dyDescent="0.25">
      <c r="A351" s="779"/>
      <c r="B351" s="716"/>
      <c r="C351" s="122" t="s">
        <v>4473</v>
      </c>
      <c r="D351" s="120" t="s">
        <v>4474</v>
      </c>
      <c r="E351" s="273" t="s">
        <v>149</v>
      </c>
      <c r="F351" s="273" t="s">
        <v>121</v>
      </c>
      <c r="G351" s="3">
        <v>0</v>
      </c>
      <c r="H351" s="3">
        <f t="shared" si="5"/>
        <v>0</v>
      </c>
      <c r="I351" s="3">
        <v>1</v>
      </c>
    </row>
    <row r="352" spans="1:9" s="609" customFormat="1" ht="30" x14ac:dyDescent="0.25">
      <c r="A352" s="779"/>
      <c r="B352" s="404">
        <v>5129</v>
      </c>
      <c r="C352" s="122" t="s">
        <v>7011</v>
      </c>
      <c r="D352" s="122" t="s">
        <v>4077</v>
      </c>
      <c r="E352" s="122" t="s">
        <v>126</v>
      </c>
      <c r="F352" s="605" t="s">
        <v>121</v>
      </c>
      <c r="G352" s="3">
        <v>0</v>
      </c>
      <c r="H352" s="3">
        <f t="shared" si="5"/>
        <v>0</v>
      </c>
      <c r="I352" s="3">
        <v>1</v>
      </c>
    </row>
    <row r="353" spans="1:9" s="609" customFormat="1" ht="30" x14ac:dyDescent="0.25">
      <c r="A353" s="779"/>
      <c r="B353" s="404">
        <v>5129</v>
      </c>
      <c r="C353" s="122" t="s">
        <v>7010</v>
      </c>
      <c r="D353" s="122" t="s">
        <v>4077</v>
      </c>
      <c r="E353" s="122" t="s">
        <v>126</v>
      </c>
      <c r="F353" s="605" t="s">
        <v>121</v>
      </c>
      <c r="G353" s="3">
        <v>0</v>
      </c>
      <c r="H353" s="3">
        <f t="shared" ref="H353" si="6">G353*I353</f>
        <v>0</v>
      </c>
      <c r="I353" s="3">
        <v>1</v>
      </c>
    </row>
    <row r="354" spans="1:9" s="396" customFormat="1" ht="30" x14ac:dyDescent="0.25">
      <c r="A354" s="779"/>
      <c r="B354" s="404">
        <v>5129</v>
      </c>
      <c r="C354" s="122" t="s">
        <v>6295</v>
      </c>
      <c r="D354" s="122" t="s">
        <v>4077</v>
      </c>
      <c r="E354" s="395" t="s">
        <v>126</v>
      </c>
      <c r="F354" s="395" t="s">
        <v>121</v>
      </c>
      <c r="G354" s="358">
        <v>65374.41</v>
      </c>
      <c r="H354" s="358">
        <v>65374.41</v>
      </c>
      <c r="I354" s="372">
        <v>1</v>
      </c>
    </row>
    <row r="355" spans="1:9" s="597" customFormat="1" ht="30" x14ac:dyDescent="0.25">
      <c r="A355" s="779"/>
      <c r="B355" s="404">
        <v>5113</v>
      </c>
      <c r="C355" s="122" t="s">
        <v>6932</v>
      </c>
      <c r="D355" s="122" t="s">
        <v>4077</v>
      </c>
      <c r="E355" s="122" t="s">
        <v>126</v>
      </c>
      <c r="F355" s="594" t="s">
        <v>121</v>
      </c>
      <c r="G355" s="564">
        <v>880400</v>
      </c>
      <c r="H355" s="564">
        <v>880400</v>
      </c>
      <c r="I355" s="372">
        <v>1</v>
      </c>
    </row>
    <row r="356" spans="1:9" s="77" customFormat="1" ht="90" x14ac:dyDescent="0.25">
      <c r="A356" s="779"/>
      <c r="B356" s="714">
        <v>5113</v>
      </c>
      <c r="C356" s="122" t="s">
        <v>4475</v>
      </c>
      <c r="D356" s="120" t="s">
        <v>4476</v>
      </c>
      <c r="E356" s="273" t="s">
        <v>126</v>
      </c>
      <c r="F356" s="273" t="s">
        <v>121</v>
      </c>
      <c r="G356" s="3">
        <v>0</v>
      </c>
      <c r="H356" s="3">
        <f t="shared" si="5"/>
        <v>0</v>
      </c>
      <c r="I356" s="3">
        <v>1</v>
      </c>
    </row>
    <row r="357" spans="1:9" s="454" customFormat="1" ht="30" x14ac:dyDescent="0.25">
      <c r="A357" s="779"/>
      <c r="B357" s="715"/>
      <c r="C357" s="122" t="s">
        <v>6418</v>
      </c>
      <c r="D357" s="120" t="s">
        <v>171</v>
      </c>
      <c r="E357" s="450" t="s">
        <v>126</v>
      </c>
      <c r="F357" s="450" t="s">
        <v>121</v>
      </c>
      <c r="G357" s="3">
        <v>28989000</v>
      </c>
      <c r="H357" s="3">
        <v>28989000</v>
      </c>
      <c r="I357" s="3">
        <v>1</v>
      </c>
    </row>
    <row r="358" spans="1:9" s="454" customFormat="1" ht="30" x14ac:dyDescent="0.25">
      <c r="A358" s="779"/>
      <c r="B358" s="715"/>
      <c r="C358" s="122" t="s">
        <v>6419</v>
      </c>
      <c r="D358" s="120" t="s">
        <v>171</v>
      </c>
      <c r="E358" s="450" t="s">
        <v>126</v>
      </c>
      <c r="F358" s="450" t="s">
        <v>121</v>
      </c>
      <c r="G358" s="3" t="s">
        <v>5757</v>
      </c>
      <c r="H358" s="3" t="s">
        <v>5757</v>
      </c>
      <c r="I358" s="3">
        <v>1</v>
      </c>
    </row>
    <row r="359" spans="1:9" s="77" customFormat="1" ht="105" x14ac:dyDescent="0.25">
      <c r="A359" s="779"/>
      <c r="B359" s="715"/>
      <c r="C359" s="122" t="s">
        <v>4477</v>
      </c>
      <c r="D359" s="120" t="s">
        <v>4478</v>
      </c>
      <c r="E359" s="273" t="s">
        <v>126</v>
      </c>
      <c r="F359" s="448" t="s">
        <v>121</v>
      </c>
      <c r="G359" s="455">
        <v>27000</v>
      </c>
      <c r="H359" s="455">
        <v>27000</v>
      </c>
      <c r="I359" s="456">
        <v>1</v>
      </c>
    </row>
    <row r="360" spans="1:9" s="77" customFormat="1" ht="75" x14ac:dyDescent="0.25">
      <c r="A360" s="779"/>
      <c r="B360" s="715"/>
      <c r="C360" s="122" t="s">
        <v>4479</v>
      </c>
      <c r="D360" s="120" t="s">
        <v>4480</v>
      </c>
      <c r="E360" s="273" t="s">
        <v>149</v>
      </c>
      <c r="F360" s="273" t="s">
        <v>121</v>
      </c>
      <c r="G360" s="3">
        <v>15538236</v>
      </c>
      <c r="H360" s="3">
        <f t="shared" si="5"/>
        <v>15538236</v>
      </c>
      <c r="I360" s="3">
        <v>1</v>
      </c>
    </row>
    <row r="361" spans="1:9" s="563" customFormat="1" ht="30.75" customHeight="1" x14ac:dyDescent="0.25">
      <c r="A361" s="779"/>
      <c r="B361" s="715"/>
      <c r="C361" s="122" t="s">
        <v>6852</v>
      </c>
      <c r="D361" s="120" t="s">
        <v>4077</v>
      </c>
      <c r="E361" s="561" t="s">
        <v>126</v>
      </c>
      <c r="F361" s="559" t="s">
        <v>121</v>
      </c>
      <c r="G361" s="3">
        <v>64295290</v>
      </c>
      <c r="H361" s="3">
        <v>64295290</v>
      </c>
      <c r="I361" s="3">
        <v>1</v>
      </c>
    </row>
    <row r="362" spans="1:9" s="216" customFormat="1" ht="60" x14ac:dyDescent="0.25">
      <c r="A362" s="779"/>
      <c r="B362" s="716"/>
      <c r="C362" s="105" t="s">
        <v>5499</v>
      </c>
      <c r="D362" s="1" t="s">
        <v>5500</v>
      </c>
      <c r="E362" s="273" t="s">
        <v>172</v>
      </c>
      <c r="F362" s="273" t="s">
        <v>121</v>
      </c>
      <c r="G362" s="3">
        <v>0</v>
      </c>
      <c r="H362" s="3">
        <f t="shared" si="5"/>
        <v>0</v>
      </c>
      <c r="I362" s="3">
        <v>1</v>
      </c>
    </row>
    <row r="363" spans="1:9" s="77" customFormat="1" ht="15" customHeight="1" x14ac:dyDescent="0.25">
      <c r="A363" s="779"/>
      <c r="B363" s="727" t="s">
        <v>118</v>
      </c>
      <c r="C363" s="728"/>
      <c r="D363" s="728"/>
      <c r="E363" s="728"/>
      <c r="F363" s="728"/>
      <c r="G363" s="729"/>
      <c r="H363" s="276">
        <f>SUM(H364:H492)</f>
        <v>532873820</v>
      </c>
      <c r="I363" s="276"/>
    </row>
    <row r="364" spans="1:9" s="77" customFormat="1" x14ac:dyDescent="0.25">
      <c r="A364" s="779"/>
      <c r="B364" s="714">
        <v>4212</v>
      </c>
      <c r="C364" s="122" t="s">
        <v>4481</v>
      </c>
      <c r="D364" s="120" t="s">
        <v>119</v>
      </c>
      <c r="E364" s="273" t="s">
        <v>120</v>
      </c>
      <c r="F364" s="273" t="s">
        <v>121</v>
      </c>
      <c r="G364" s="3">
        <v>24000000</v>
      </c>
      <c r="H364" s="3">
        <f t="shared" ref="H364:H445" si="7">G364*I364</f>
        <v>24000000</v>
      </c>
      <c r="I364" s="3">
        <v>1</v>
      </c>
    </row>
    <row r="365" spans="1:9" s="77" customFormat="1" x14ac:dyDescent="0.25">
      <c r="A365" s="779"/>
      <c r="B365" s="716"/>
      <c r="C365" s="122" t="s">
        <v>4482</v>
      </c>
      <c r="D365" s="120" t="s">
        <v>122</v>
      </c>
      <c r="E365" s="273" t="s">
        <v>120</v>
      </c>
      <c r="F365" s="273" t="s">
        <v>121</v>
      </c>
      <c r="G365" s="3">
        <v>60785400</v>
      </c>
      <c r="H365" s="3">
        <f t="shared" si="7"/>
        <v>60785400</v>
      </c>
      <c r="I365" s="3">
        <v>1</v>
      </c>
    </row>
    <row r="366" spans="1:9" s="77" customFormat="1" ht="30" x14ac:dyDescent="0.25">
      <c r="A366" s="779"/>
      <c r="B366" s="714">
        <v>4214</v>
      </c>
      <c r="C366" s="122" t="s">
        <v>4483</v>
      </c>
      <c r="D366" s="120" t="s">
        <v>128</v>
      </c>
      <c r="E366" s="273" t="s">
        <v>120</v>
      </c>
      <c r="F366" s="273" t="s">
        <v>121</v>
      </c>
      <c r="G366" s="3">
        <v>60000000</v>
      </c>
      <c r="H366" s="3">
        <f t="shared" si="7"/>
        <v>60000000</v>
      </c>
      <c r="I366" s="3">
        <v>1</v>
      </c>
    </row>
    <row r="367" spans="1:9" s="77" customFormat="1" ht="30" x14ac:dyDescent="0.25">
      <c r="A367" s="779"/>
      <c r="B367" s="715"/>
      <c r="C367" s="122" t="s">
        <v>4484</v>
      </c>
      <c r="D367" s="120" t="s">
        <v>3099</v>
      </c>
      <c r="E367" s="273" t="s">
        <v>14</v>
      </c>
      <c r="F367" s="273" t="s">
        <v>121</v>
      </c>
      <c r="G367" s="3">
        <v>15000000</v>
      </c>
      <c r="H367" s="3">
        <f t="shared" si="7"/>
        <v>15000000</v>
      </c>
      <c r="I367" s="3">
        <v>1</v>
      </c>
    </row>
    <row r="368" spans="1:9" s="77" customFormat="1" ht="30" x14ac:dyDescent="0.25">
      <c r="A368" s="779"/>
      <c r="B368" s="715"/>
      <c r="C368" s="119" t="s">
        <v>4485</v>
      </c>
      <c r="D368" s="120" t="s">
        <v>4486</v>
      </c>
      <c r="E368" s="273" t="s">
        <v>126</v>
      </c>
      <c r="F368" s="273" t="s">
        <v>121</v>
      </c>
      <c r="G368" s="3">
        <v>3994600</v>
      </c>
      <c r="H368" s="3">
        <f t="shared" si="7"/>
        <v>3994600</v>
      </c>
      <c r="I368" s="3">
        <v>1</v>
      </c>
    </row>
    <row r="369" spans="1:9" s="77" customFormat="1" ht="30" x14ac:dyDescent="0.25">
      <c r="A369" s="779"/>
      <c r="B369" s="715"/>
      <c r="C369" s="119" t="s">
        <v>4487</v>
      </c>
      <c r="D369" s="120" t="s">
        <v>4488</v>
      </c>
      <c r="E369" s="273" t="s">
        <v>126</v>
      </c>
      <c r="F369" s="273" t="s">
        <v>121</v>
      </c>
      <c r="G369" s="3">
        <v>2500000</v>
      </c>
      <c r="H369" s="3">
        <f t="shared" si="7"/>
        <v>2500000</v>
      </c>
      <c r="I369" s="3">
        <v>1</v>
      </c>
    </row>
    <row r="370" spans="1:9" s="77" customFormat="1" ht="30" x14ac:dyDescent="0.25">
      <c r="A370" s="779"/>
      <c r="B370" s="715"/>
      <c r="C370" s="119" t="s">
        <v>4489</v>
      </c>
      <c r="D370" s="120" t="s">
        <v>4490</v>
      </c>
      <c r="E370" s="273" t="s">
        <v>126</v>
      </c>
      <c r="F370" s="273" t="s">
        <v>121</v>
      </c>
      <c r="G370" s="3">
        <v>720000</v>
      </c>
      <c r="H370" s="3">
        <f t="shared" si="7"/>
        <v>720000</v>
      </c>
      <c r="I370" s="3">
        <v>1</v>
      </c>
    </row>
    <row r="371" spans="1:9" s="77" customFormat="1" ht="30" x14ac:dyDescent="0.25">
      <c r="A371" s="779"/>
      <c r="B371" s="716"/>
      <c r="C371" s="119" t="s">
        <v>4491</v>
      </c>
      <c r="D371" s="120" t="s">
        <v>4492</v>
      </c>
      <c r="E371" s="273" t="s">
        <v>126</v>
      </c>
      <c r="F371" s="273" t="s">
        <v>121</v>
      </c>
      <c r="G371" s="3">
        <v>720000</v>
      </c>
      <c r="H371" s="3">
        <f t="shared" si="7"/>
        <v>720000</v>
      </c>
      <c r="I371" s="3">
        <v>1</v>
      </c>
    </row>
    <row r="372" spans="1:9" s="77" customFormat="1" ht="45" x14ac:dyDescent="0.25">
      <c r="A372" s="779"/>
      <c r="B372" s="714">
        <v>4216</v>
      </c>
      <c r="C372" s="122" t="s">
        <v>4493</v>
      </c>
      <c r="D372" s="120" t="s">
        <v>525</v>
      </c>
      <c r="E372" s="273" t="s">
        <v>126</v>
      </c>
      <c r="F372" s="273" t="s">
        <v>121</v>
      </c>
      <c r="G372" s="3">
        <v>12408000</v>
      </c>
      <c r="H372" s="3">
        <f t="shared" si="7"/>
        <v>12408000</v>
      </c>
      <c r="I372" s="3">
        <v>1</v>
      </c>
    </row>
    <row r="373" spans="1:9" s="77" customFormat="1" ht="30" x14ac:dyDescent="0.25">
      <c r="A373" s="779"/>
      <c r="B373" s="716"/>
      <c r="C373" s="122" t="s">
        <v>4494</v>
      </c>
      <c r="D373" s="120" t="s">
        <v>4495</v>
      </c>
      <c r="E373" s="273" t="s">
        <v>126</v>
      </c>
      <c r="F373" s="273" t="s">
        <v>121</v>
      </c>
      <c r="G373" s="3">
        <v>25152000</v>
      </c>
      <c r="H373" s="3">
        <f t="shared" si="7"/>
        <v>25152000</v>
      </c>
      <c r="I373" s="3">
        <v>1</v>
      </c>
    </row>
    <row r="374" spans="1:9" s="692" customFormat="1" ht="30" x14ac:dyDescent="0.25">
      <c r="A374" s="779"/>
      <c r="B374" s="685"/>
      <c r="C374" s="693" t="s">
        <v>7324</v>
      </c>
      <c r="D374" s="122" t="s">
        <v>138</v>
      </c>
      <c r="E374" s="120" t="s">
        <v>120</v>
      </c>
      <c r="F374" s="120" t="s">
        <v>121</v>
      </c>
      <c r="G374" s="694">
        <v>1800000</v>
      </c>
      <c r="H374" s="694">
        <v>1800000</v>
      </c>
      <c r="I374" s="3">
        <v>1</v>
      </c>
    </row>
    <row r="375" spans="1:9" s="535" customFormat="1" ht="30" x14ac:dyDescent="0.25">
      <c r="A375" s="779"/>
      <c r="B375" s="735" t="s">
        <v>6729</v>
      </c>
      <c r="C375" s="122" t="s">
        <v>6742</v>
      </c>
      <c r="D375" s="122" t="s">
        <v>138</v>
      </c>
      <c r="E375" s="120" t="s">
        <v>120</v>
      </c>
      <c r="F375" s="120" t="s">
        <v>121</v>
      </c>
      <c r="G375" s="538">
        <v>1234</v>
      </c>
      <c r="H375" s="538">
        <v>1234</v>
      </c>
      <c r="I375" s="3">
        <v>1</v>
      </c>
    </row>
    <row r="376" spans="1:9" s="535" customFormat="1" ht="30" x14ac:dyDescent="0.25">
      <c r="A376" s="779"/>
      <c r="B376" s="911"/>
      <c r="C376" s="122" t="s">
        <v>6747</v>
      </c>
      <c r="D376" s="122" t="s">
        <v>138</v>
      </c>
      <c r="E376" s="120" t="s">
        <v>120</v>
      </c>
      <c r="F376" s="120" t="s">
        <v>121</v>
      </c>
      <c r="G376" s="458">
        <v>2407000</v>
      </c>
      <c r="H376" s="458">
        <v>2407000</v>
      </c>
      <c r="I376" s="372">
        <v>1</v>
      </c>
    </row>
    <row r="377" spans="1:9" s="525" customFormat="1" ht="30" x14ac:dyDescent="0.25">
      <c r="A377" s="779"/>
      <c r="B377" s="736"/>
      <c r="C377" s="119" t="s">
        <v>6728</v>
      </c>
      <c r="D377" s="120" t="s">
        <v>138</v>
      </c>
      <c r="E377" s="120" t="s">
        <v>120</v>
      </c>
      <c r="F377" s="120" t="s">
        <v>121</v>
      </c>
      <c r="G377" s="120">
        <v>2500000</v>
      </c>
      <c r="H377" s="120">
        <v>2500000</v>
      </c>
      <c r="I377" s="3">
        <v>1</v>
      </c>
    </row>
    <row r="378" spans="1:9" s="472" customFormat="1" ht="30" x14ac:dyDescent="0.25">
      <c r="A378" s="779"/>
      <c r="B378" s="704">
        <v>4222</v>
      </c>
      <c r="C378" s="120" t="s">
        <v>6495</v>
      </c>
      <c r="D378" s="120" t="s">
        <v>138</v>
      </c>
      <c r="E378" s="120" t="s">
        <v>120</v>
      </c>
      <c r="F378" s="120" t="s">
        <v>121</v>
      </c>
      <c r="G378" s="423">
        <v>1000000</v>
      </c>
      <c r="H378" s="423">
        <v>1000000</v>
      </c>
      <c r="I378" s="3">
        <v>1</v>
      </c>
    </row>
    <row r="379" spans="1:9" s="520" customFormat="1" ht="30" x14ac:dyDescent="0.25">
      <c r="A379" s="779"/>
      <c r="B379" s="705"/>
      <c r="C379" s="120" t="s">
        <v>6654</v>
      </c>
      <c r="D379" s="120" t="s">
        <v>138</v>
      </c>
      <c r="E379" s="120" t="s">
        <v>120</v>
      </c>
      <c r="F379" s="120" t="s">
        <v>121</v>
      </c>
      <c r="G379" s="120">
        <v>3462486</v>
      </c>
      <c r="H379" s="120">
        <v>3462486</v>
      </c>
      <c r="I379" s="3">
        <v>1</v>
      </c>
    </row>
    <row r="380" spans="1:9" s="520" customFormat="1" ht="30" x14ac:dyDescent="0.25">
      <c r="A380" s="779"/>
      <c r="B380" s="705"/>
      <c r="C380" s="120" t="s">
        <v>6655</v>
      </c>
      <c r="D380" s="120" t="s">
        <v>138</v>
      </c>
      <c r="E380" s="120" t="s">
        <v>120</v>
      </c>
      <c r="F380" s="120" t="s">
        <v>121</v>
      </c>
      <c r="G380" s="120">
        <v>1300000</v>
      </c>
      <c r="H380" s="120">
        <v>1300000</v>
      </c>
      <c r="I380" s="3">
        <v>1</v>
      </c>
    </row>
    <row r="381" spans="1:9" s="520" customFormat="1" ht="30" x14ac:dyDescent="0.25">
      <c r="A381" s="779"/>
      <c r="B381" s="705"/>
      <c r="C381" s="120" t="s">
        <v>6656</v>
      </c>
      <c r="D381" s="120" t="s">
        <v>138</v>
      </c>
      <c r="E381" s="120" t="s">
        <v>120</v>
      </c>
      <c r="F381" s="120" t="s">
        <v>121</v>
      </c>
      <c r="G381" s="120">
        <v>1000000</v>
      </c>
      <c r="H381" s="120">
        <v>1000000</v>
      </c>
      <c r="I381" s="3">
        <v>1</v>
      </c>
    </row>
    <row r="382" spans="1:9" s="520" customFormat="1" ht="30" x14ac:dyDescent="0.25">
      <c r="A382" s="779"/>
      <c r="B382" s="705"/>
      <c r="C382" s="120" t="s">
        <v>6657</v>
      </c>
      <c r="D382" s="120" t="s">
        <v>138</v>
      </c>
      <c r="E382" s="120" t="s">
        <v>120</v>
      </c>
      <c r="F382" s="120" t="s">
        <v>121</v>
      </c>
      <c r="G382" s="120">
        <v>700000</v>
      </c>
      <c r="H382" s="120">
        <v>700000</v>
      </c>
      <c r="I382" s="3">
        <v>1</v>
      </c>
    </row>
    <row r="383" spans="1:9" s="520" customFormat="1" ht="30" x14ac:dyDescent="0.25">
      <c r="A383" s="779"/>
      <c r="B383" s="705"/>
      <c r="C383" s="120" t="s">
        <v>6658</v>
      </c>
      <c r="D383" s="120" t="s">
        <v>138</v>
      </c>
      <c r="E383" s="120" t="s">
        <v>120</v>
      </c>
      <c r="F383" s="120" t="s">
        <v>121</v>
      </c>
      <c r="G383" s="120">
        <v>1400000</v>
      </c>
      <c r="H383" s="120">
        <v>1400000</v>
      </c>
      <c r="I383" s="3">
        <v>1</v>
      </c>
    </row>
    <row r="384" spans="1:9" s="84" customFormat="1" ht="75" x14ac:dyDescent="0.25">
      <c r="A384" s="779"/>
      <c r="B384" s="706"/>
      <c r="C384" s="124">
        <v>98391200</v>
      </c>
      <c r="D384" s="129" t="s">
        <v>4496</v>
      </c>
      <c r="E384" s="278" t="s">
        <v>120</v>
      </c>
      <c r="F384" s="278" t="s">
        <v>121</v>
      </c>
      <c r="G384" s="7">
        <v>500000</v>
      </c>
      <c r="H384" s="7">
        <f t="shared" si="7"/>
        <v>500000</v>
      </c>
      <c r="I384" s="7">
        <v>1</v>
      </c>
    </row>
    <row r="385" spans="1:9" s="77" customFormat="1" ht="30" x14ac:dyDescent="0.25">
      <c r="A385" s="779"/>
      <c r="B385" s="714">
        <v>4231</v>
      </c>
      <c r="C385" s="119" t="s">
        <v>4497</v>
      </c>
      <c r="D385" s="120" t="s">
        <v>4498</v>
      </c>
      <c r="E385" s="273" t="s">
        <v>14</v>
      </c>
      <c r="F385" s="273" t="s">
        <v>121</v>
      </c>
      <c r="G385" s="3">
        <v>3090000</v>
      </c>
      <c r="H385" s="3">
        <f t="shared" si="7"/>
        <v>3090000</v>
      </c>
      <c r="I385" s="3">
        <v>1</v>
      </c>
    </row>
    <row r="386" spans="1:9" s="77" customFormat="1" ht="105" x14ac:dyDescent="0.25">
      <c r="A386" s="779"/>
      <c r="B386" s="715"/>
      <c r="C386" s="119" t="s">
        <v>4499</v>
      </c>
      <c r="D386" s="120" t="s">
        <v>4500</v>
      </c>
      <c r="E386" s="273" t="s">
        <v>14</v>
      </c>
      <c r="F386" s="273" t="s">
        <v>121</v>
      </c>
      <c r="G386" s="3">
        <v>1296900</v>
      </c>
      <c r="H386" s="3">
        <f t="shared" si="7"/>
        <v>1296900</v>
      </c>
      <c r="I386" s="3">
        <v>1</v>
      </c>
    </row>
    <row r="387" spans="1:9" s="635" customFormat="1" ht="30" x14ac:dyDescent="0.25">
      <c r="A387" s="779"/>
      <c r="B387" s="715"/>
      <c r="C387" s="120" t="s">
        <v>7177</v>
      </c>
      <c r="D387" s="120" t="s">
        <v>7178</v>
      </c>
      <c r="E387" s="633" t="s">
        <v>14</v>
      </c>
      <c r="F387" s="633" t="s">
        <v>121</v>
      </c>
      <c r="G387" s="458">
        <v>2500000</v>
      </c>
      <c r="H387" s="458">
        <v>2500000</v>
      </c>
      <c r="I387" s="3">
        <v>1</v>
      </c>
    </row>
    <row r="388" spans="1:9" s="77" customFormat="1" ht="60" x14ac:dyDescent="0.25">
      <c r="A388" s="779"/>
      <c r="B388" s="715"/>
      <c r="C388" s="126">
        <v>79531100</v>
      </c>
      <c r="D388" s="125" t="s">
        <v>4501</v>
      </c>
      <c r="E388" s="79" t="s">
        <v>14</v>
      </c>
      <c r="F388" s="79" t="s">
        <v>121</v>
      </c>
      <c r="G388" s="16">
        <v>0</v>
      </c>
      <c r="H388" s="16">
        <f t="shared" si="7"/>
        <v>0</v>
      </c>
      <c r="I388" s="16">
        <v>1</v>
      </c>
    </row>
    <row r="389" spans="1:9" s="77" customFormat="1" ht="45" x14ac:dyDescent="0.25">
      <c r="A389" s="779"/>
      <c r="B389" s="715"/>
      <c r="C389" s="119" t="s">
        <v>4502</v>
      </c>
      <c r="D389" s="120" t="s">
        <v>4503</v>
      </c>
      <c r="E389" s="273" t="s">
        <v>14</v>
      </c>
      <c r="F389" s="273" t="s">
        <v>121</v>
      </c>
      <c r="G389" s="3">
        <v>2000000</v>
      </c>
      <c r="H389" s="3">
        <f t="shared" si="7"/>
        <v>2000000</v>
      </c>
      <c r="I389" s="3">
        <v>1</v>
      </c>
    </row>
    <row r="390" spans="1:9" s="77" customFormat="1" x14ac:dyDescent="0.25">
      <c r="A390" s="779"/>
      <c r="B390" s="715"/>
      <c r="C390" s="126">
        <v>79971120</v>
      </c>
      <c r="D390" s="125" t="s">
        <v>485</v>
      </c>
      <c r="E390" s="79" t="s">
        <v>14</v>
      </c>
      <c r="F390" s="79" t="s">
        <v>121</v>
      </c>
      <c r="G390" s="16">
        <v>2000000</v>
      </c>
      <c r="H390" s="16">
        <f t="shared" si="7"/>
        <v>2000000</v>
      </c>
      <c r="I390" s="16">
        <v>1</v>
      </c>
    </row>
    <row r="391" spans="1:9" s="77" customFormat="1" ht="30" x14ac:dyDescent="0.25">
      <c r="A391" s="779"/>
      <c r="B391" s="716"/>
      <c r="C391" s="122" t="s">
        <v>4504</v>
      </c>
      <c r="D391" s="120" t="s">
        <v>2413</v>
      </c>
      <c r="E391" s="273" t="s">
        <v>126</v>
      </c>
      <c r="F391" s="273" t="s">
        <v>121</v>
      </c>
      <c r="G391" s="3">
        <v>800000</v>
      </c>
      <c r="H391" s="3">
        <f t="shared" si="7"/>
        <v>800000</v>
      </c>
      <c r="I391" s="3">
        <v>1</v>
      </c>
    </row>
    <row r="392" spans="1:9" s="77" customFormat="1" ht="45" x14ac:dyDescent="0.25">
      <c r="A392" s="779"/>
      <c r="B392" s="714">
        <v>4232</v>
      </c>
      <c r="C392" s="122" t="s">
        <v>4505</v>
      </c>
      <c r="D392" s="120" t="s">
        <v>4506</v>
      </c>
      <c r="E392" s="273" t="s">
        <v>120</v>
      </c>
      <c r="F392" s="273" t="s">
        <v>121</v>
      </c>
      <c r="G392" s="3">
        <v>3310000</v>
      </c>
      <c r="H392" s="3">
        <f t="shared" si="7"/>
        <v>3310000</v>
      </c>
      <c r="I392" s="3">
        <v>1</v>
      </c>
    </row>
    <row r="393" spans="1:9" s="77" customFormat="1" ht="45" x14ac:dyDescent="0.25">
      <c r="A393" s="779"/>
      <c r="B393" s="715"/>
      <c r="C393" s="122" t="s">
        <v>4507</v>
      </c>
      <c r="D393" s="120" t="s">
        <v>4508</v>
      </c>
      <c r="E393" s="273" t="s">
        <v>120</v>
      </c>
      <c r="F393" s="273" t="s">
        <v>121</v>
      </c>
      <c r="G393" s="3">
        <v>14160000</v>
      </c>
      <c r="H393" s="3">
        <f t="shared" si="7"/>
        <v>14160000</v>
      </c>
      <c r="I393" s="3">
        <v>1</v>
      </c>
    </row>
    <row r="394" spans="1:9" s="77" customFormat="1" ht="45" x14ac:dyDescent="0.25">
      <c r="A394" s="779"/>
      <c r="B394" s="715"/>
      <c r="C394" s="122" t="s">
        <v>4509</v>
      </c>
      <c r="D394" s="120" t="s">
        <v>4510</v>
      </c>
      <c r="E394" s="273" t="s">
        <v>120</v>
      </c>
      <c r="F394" s="273" t="s">
        <v>121</v>
      </c>
      <c r="G394" s="3">
        <v>680000</v>
      </c>
      <c r="H394" s="3">
        <f t="shared" si="7"/>
        <v>680000</v>
      </c>
      <c r="I394" s="3">
        <v>1</v>
      </c>
    </row>
    <row r="395" spans="1:9" s="77" customFormat="1" ht="75" x14ac:dyDescent="0.25">
      <c r="A395" s="779"/>
      <c r="B395" s="715"/>
      <c r="C395" s="122" t="s">
        <v>4511</v>
      </c>
      <c r="D395" s="120" t="s">
        <v>4512</v>
      </c>
      <c r="E395" s="273" t="s">
        <v>120</v>
      </c>
      <c r="F395" s="273" t="s">
        <v>121</v>
      </c>
      <c r="G395" s="3">
        <v>1250000</v>
      </c>
      <c r="H395" s="3">
        <f t="shared" si="7"/>
        <v>1250000</v>
      </c>
      <c r="I395" s="3">
        <v>1</v>
      </c>
    </row>
    <row r="396" spans="1:9" s="77" customFormat="1" ht="45" x14ac:dyDescent="0.25">
      <c r="A396" s="779"/>
      <c r="B396" s="715"/>
      <c r="C396" s="122" t="s">
        <v>4513</v>
      </c>
      <c r="D396" s="120" t="s">
        <v>4514</v>
      </c>
      <c r="E396" s="273" t="s">
        <v>120</v>
      </c>
      <c r="F396" s="273" t="s">
        <v>121</v>
      </c>
      <c r="G396" s="3">
        <v>600000</v>
      </c>
      <c r="H396" s="3">
        <f t="shared" si="7"/>
        <v>600000</v>
      </c>
      <c r="I396" s="3">
        <v>1</v>
      </c>
    </row>
    <row r="397" spans="1:9" s="77" customFormat="1" ht="45" x14ac:dyDescent="0.25">
      <c r="A397" s="779"/>
      <c r="B397" s="715"/>
      <c r="C397" s="122" t="s">
        <v>4515</v>
      </c>
      <c r="D397" s="120" t="s">
        <v>4516</v>
      </c>
      <c r="E397" s="273" t="s">
        <v>120</v>
      </c>
      <c r="F397" s="273" t="s">
        <v>121</v>
      </c>
      <c r="G397" s="3">
        <v>3200000</v>
      </c>
      <c r="H397" s="3">
        <f t="shared" si="7"/>
        <v>3200000</v>
      </c>
      <c r="I397" s="3">
        <v>1</v>
      </c>
    </row>
    <row r="398" spans="1:9" s="77" customFormat="1" ht="60" x14ac:dyDescent="0.25">
      <c r="A398" s="779"/>
      <c r="B398" s="715"/>
      <c r="C398" s="122" t="s">
        <v>4517</v>
      </c>
      <c r="D398" s="120" t="s">
        <v>4518</v>
      </c>
      <c r="E398" s="273" t="s">
        <v>120</v>
      </c>
      <c r="F398" s="273" t="s">
        <v>121</v>
      </c>
      <c r="G398" s="3">
        <v>1600000</v>
      </c>
      <c r="H398" s="3">
        <f t="shared" si="7"/>
        <v>1600000</v>
      </c>
      <c r="I398" s="3">
        <v>1</v>
      </c>
    </row>
    <row r="399" spans="1:9" s="77" customFormat="1" ht="45" x14ac:dyDescent="0.25">
      <c r="A399" s="779"/>
      <c r="B399" s="715"/>
      <c r="C399" s="122" t="s">
        <v>4519</v>
      </c>
      <c r="D399" s="120" t="s">
        <v>4520</v>
      </c>
      <c r="E399" s="273" t="s">
        <v>120</v>
      </c>
      <c r="F399" s="273" t="s">
        <v>121</v>
      </c>
      <c r="G399" s="3">
        <v>1500000</v>
      </c>
      <c r="H399" s="3">
        <f t="shared" si="7"/>
        <v>1500000</v>
      </c>
      <c r="I399" s="3">
        <v>1</v>
      </c>
    </row>
    <row r="400" spans="1:9" s="77" customFormat="1" ht="60" x14ac:dyDescent="0.25">
      <c r="A400" s="779"/>
      <c r="B400" s="715"/>
      <c r="C400" s="122" t="s">
        <v>4521</v>
      </c>
      <c r="D400" s="120" t="s">
        <v>4522</v>
      </c>
      <c r="E400" s="273" t="s">
        <v>120</v>
      </c>
      <c r="F400" s="273" t="s">
        <v>121</v>
      </c>
      <c r="G400" s="3">
        <v>3493800</v>
      </c>
      <c r="H400" s="3">
        <f t="shared" si="7"/>
        <v>3493800</v>
      </c>
      <c r="I400" s="3">
        <v>1</v>
      </c>
    </row>
    <row r="401" spans="1:9" s="77" customFormat="1" ht="60" x14ac:dyDescent="0.25">
      <c r="A401" s="779"/>
      <c r="B401" s="715"/>
      <c r="C401" s="122" t="s">
        <v>4523</v>
      </c>
      <c r="D401" s="120" t="s">
        <v>4524</v>
      </c>
      <c r="E401" s="273" t="s">
        <v>120</v>
      </c>
      <c r="F401" s="273" t="s">
        <v>121</v>
      </c>
      <c r="G401" s="3">
        <v>702000</v>
      </c>
      <c r="H401" s="3">
        <f t="shared" si="7"/>
        <v>702000</v>
      </c>
      <c r="I401" s="3">
        <v>1</v>
      </c>
    </row>
    <row r="402" spans="1:9" s="77" customFormat="1" ht="45" x14ac:dyDescent="0.25">
      <c r="A402" s="779"/>
      <c r="B402" s="715"/>
      <c r="C402" s="122" t="s">
        <v>4525</v>
      </c>
      <c r="D402" s="120" t="s">
        <v>4526</v>
      </c>
      <c r="E402" s="273" t="s">
        <v>120</v>
      </c>
      <c r="F402" s="273" t="s">
        <v>121</v>
      </c>
      <c r="G402" s="3">
        <v>702000</v>
      </c>
      <c r="H402" s="3">
        <f t="shared" si="7"/>
        <v>702000</v>
      </c>
      <c r="I402" s="3">
        <v>1</v>
      </c>
    </row>
    <row r="403" spans="1:9" s="77" customFormat="1" ht="60" x14ac:dyDescent="0.25">
      <c r="A403" s="779"/>
      <c r="B403" s="715"/>
      <c r="C403" s="122" t="s">
        <v>4527</v>
      </c>
      <c r="D403" s="120" t="s">
        <v>4528</v>
      </c>
      <c r="E403" s="273" t="s">
        <v>120</v>
      </c>
      <c r="F403" s="273" t="s">
        <v>121</v>
      </c>
      <c r="G403" s="3">
        <v>702000</v>
      </c>
      <c r="H403" s="3">
        <f t="shared" si="7"/>
        <v>702000</v>
      </c>
      <c r="I403" s="3">
        <v>1</v>
      </c>
    </row>
    <row r="404" spans="1:9" s="77" customFormat="1" ht="60" x14ac:dyDescent="0.25">
      <c r="A404" s="779"/>
      <c r="B404" s="715"/>
      <c r="C404" s="122" t="s">
        <v>4529</v>
      </c>
      <c r="D404" s="120" t="s">
        <v>4530</v>
      </c>
      <c r="E404" s="273" t="s">
        <v>120</v>
      </c>
      <c r="F404" s="273" t="s">
        <v>121</v>
      </c>
      <c r="G404" s="3">
        <v>702000</v>
      </c>
      <c r="H404" s="3">
        <f t="shared" si="7"/>
        <v>702000</v>
      </c>
      <c r="I404" s="3">
        <v>1</v>
      </c>
    </row>
    <row r="405" spans="1:9" s="446" customFormat="1" ht="45" x14ac:dyDescent="0.25">
      <c r="A405" s="779"/>
      <c r="B405" s="715"/>
      <c r="C405" s="122" t="s">
        <v>6412</v>
      </c>
      <c r="D405" s="122" t="s">
        <v>6413</v>
      </c>
      <c r="E405" s="445" t="s">
        <v>120</v>
      </c>
      <c r="F405" s="445" t="s">
        <v>121</v>
      </c>
      <c r="G405" s="358">
        <v>3000</v>
      </c>
      <c r="H405" s="358">
        <v>3000</v>
      </c>
      <c r="I405" s="3">
        <v>1</v>
      </c>
    </row>
    <row r="406" spans="1:9" s="77" customFormat="1" ht="60" x14ac:dyDescent="0.25">
      <c r="A406" s="779"/>
      <c r="B406" s="715"/>
      <c r="C406" s="122" t="s">
        <v>4531</v>
      </c>
      <c r="D406" s="120" t="s">
        <v>4532</v>
      </c>
      <c r="E406" s="273" t="s">
        <v>120</v>
      </c>
      <c r="F406" s="273" t="s">
        <v>121</v>
      </c>
      <c r="G406" s="3">
        <v>702000</v>
      </c>
      <c r="H406" s="3">
        <f t="shared" si="7"/>
        <v>702000</v>
      </c>
      <c r="I406" s="3">
        <v>1</v>
      </c>
    </row>
    <row r="407" spans="1:9" s="77" customFormat="1" ht="60" x14ac:dyDescent="0.25">
      <c r="A407" s="779"/>
      <c r="B407" s="715"/>
      <c r="C407" s="122" t="s">
        <v>4533</v>
      </c>
      <c r="D407" s="120" t="s">
        <v>4534</v>
      </c>
      <c r="E407" s="273" t="s">
        <v>120</v>
      </c>
      <c r="F407" s="273" t="s">
        <v>121</v>
      </c>
      <c r="G407" s="3">
        <v>702000</v>
      </c>
      <c r="H407" s="3">
        <f t="shared" si="7"/>
        <v>702000</v>
      </c>
      <c r="I407" s="3">
        <v>1</v>
      </c>
    </row>
    <row r="408" spans="1:9" s="77" customFormat="1" ht="60" x14ac:dyDescent="0.25">
      <c r="A408" s="779"/>
      <c r="B408" s="715"/>
      <c r="C408" s="122" t="s">
        <v>4535</v>
      </c>
      <c r="D408" s="120" t="s">
        <v>4536</v>
      </c>
      <c r="E408" s="273" t="s">
        <v>120</v>
      </c>
      <c r="F408" s="273" t="s">
        <v>121</v>
      </c>
      <c r="G408" s="3">
        <v>702000</v>
      </c>
      <c r="H408" s="3">
        <f t="shared" si="7"/>
        <v>702000</v>
      </c>
      <c r="I408" s="3">
        <v>1</v>
      </c>
    </row>
    <row r="409" spans="1:9" s="77" customFormat="1" ht="60" x14ac:dyDescent="0.25">
      <c r="A409" s="779"/>
      <c r="B409" s="715"/>
      <c r="C409" s="122" t="s">
        <v>4537</v>
      </c>
      <c r="D409" s="120" t="s">
        <v>4538</v>
      </c>
      <c r="E409" s="273" t="s">
        <v>120</v>
      </c>
      <c r="F409" s="273" t="s">
        <v>121</v>
      </c>
      <c r="G409" s="3">
        <v>702000</v>
      </c>
      <c r="H409" s="3">
        <f t="shared" si="7"/>
        <v>702000</v>
      </c>
      <c r="I409" s="3">
        <v>1</v>
      </c>
    </row>
    <row r="410" spans="1:9" s="77" customFormat="1" ht="60" x14ac:dyDescent="0.25">
      <c r="A410" s="779"/>
      <c r="B410" s="715"/>
      <c r="C410" s="122" t="s">
        <v>4539</v>
      </c>
      <c r="D410" s="120" t="s">
        <v>4540</v>
      </c>
      <c r="E410" s="273" t="s">
        <v>120</v>
      </c>
      <c r="F410" s="273" t="s">
        <v>121</v>
      </c>
      <c r="G410" s="3">
        <v>702000</v>
      </c>
      <c r="H410" s="3">
        <f t="shared" si="7"/>
        <v>702000</v>
      </c>
      <c r="I410" s="3">
        <v>1</v>
      </c>
    </row>
    <row r="411" spans="1:9" s="77" customFormat="1" ht="60" x14ac:dyDescent="0.25">
      <c r="A411" s="779"/>
      <c r="B411" s="715"/>
      <c r="C411" s="122" t="s">
        <v>4541</v>
      </c>
      <c r="D411" s="120" t="s">
        <v>4542</v>
      </c>
      <c r="E411" s="273" t="s">
        <v>120</v>
      </c>
      <c r="F411" s="273" t="s">
        <v>121</v>
      </c>
      <c r="G411" s="3">
        <v>702000</v>
      </c>
      <c r="H411" s="3">
        <f t="shared" si="7"/>
        <v>702000</v>
      </c>
      <c r="I411" s="3">
        <v>1</v>
      </c>
    </row>
    <row r="412" spans="1:9" s="77" customFormat="1" ht="60" x14ac:dyDescent="0.25">
      <c r="A412" s="779"/>
      <c r="B412" s="715"/>
      <c r="C412" s="122" t="s">
        <v>4543</v>
      </c>
      <c r="D412" s="120" t="s">
        <v>4544</v>
      </c>
      <c r="E412" s="273" t="s">
        <v>120</v>
      </c>
      <c r="F412" s="273" t="s">
        <v>121</v>
      </c>
      <c r="G412" s="3">
        <v>702000</v>
      </c>
      <c r="H412" s="3">
        <f t="shared" si="7"/>
        <v>702000</v>
      </c>
      <c r="I412" s="3">
        <v>1</v>
      </c>
    </row>
    <row r="413" spans="1:9" s="77" customFormat="1" ht="60" x14ac:dyDescent="0.25">
      <c r="A413" s="779"/>
      <c r="B413" s="715"/>
      <c r="C413" s="122" t="s">
        <v>4545</v>
      </c>
      <c r="D413" s="120" t="s">
        <v>4546</v>
      </c>
      <c r="E413" s="273" t="s">
        <v>120</v>
      </c>
      <c r="F413" s="273" t="s">
        <v>121</v>
      </c>
      <c r="G413" s="3">
        <v>702000</v>
      </c>
      <c r="H413" s="3">
        <f t="shared" si="7"/>
        <v>702000</v>
      </c>
      <c r="I413" s="3">
        <v>1</v>
      </c>
    </row>
    <row r="414" spans="1:9" s="77" customFormat="1" ht="60" x14ac:dyDescent="0.25">
      <c r="A414" s="779"/>
      <c r="B414" s="715"/>
      <c r="C414" s="122" t="s">
        <v>4547</v>
      </c>
      <c r="D414" s="120" t="s">
        <v>4548</v>
      </c>
      <c r="E414" s="273" t="s">
        <v>120</v>
      </c>
      <c r="F414" s="273" t="s">
        <v>121</v>
      </c>
      <c r="G414" s="3">
        <v>6000000</v>
      </c>
      <c r="H414" s="3">
        <f t="shared" si="7"/>
        <v>6000000</v>
      </c>
      <c r="I414" s="3">
        <v>1</v>
      </c>
    </row>
    <row r="415" spans="1:9" s="77" customFormat="1" ht="30" x14ac:dyDescent="0.25">
      <c r="A415" s="779"/>
      <c r="B415" s="716"/>
      <c r="C415" s="130" t="s">
        <v>4549</v>
      </c>
      <c r="D415" s="120" t="s">
        <v>4550</v>
      </c>
      <c r="E415" s="273" t="s">
        <v>149</v>
      </c>
      <c r="F415" s="273" t="s">
        <v>121</v>
      </c>
      <c r="G415" s="83">
        <v>6070000</v>
      </c>
      <c r="H415" s="3">
        <f t="shared" si="7"/>
        <v>6070000</v>
      </c>
      <c r="I415" s="3">
        <v>1</v>
      </c>
    </row>
    <row r="416" spans="1:9" s="77" customFormat="1" x14ac:dyDescent="0.25">
      <c r="A416" s="779"/>
      <c r="B416" s="714">
        <v>4234</v>
      </c>
      <c r="C416" s="126">
        <v>22211200</v>
      </c>
      <c r="D416" s="125" t="s">
        <v>4551</v>
      </c>
      <c r="E416" s="79" t="s">
        <v>120</v>
      </c>
      <c r="F416" s="79" t="s">
        <v>121</v>
      </c>
      <c r="G416" s="16">
        <v>1260000</v>
      </c>
      <c r="H416" s="16">
        <f t="shared" si="7"/>
        <v>1260000</v>
      </c>
      <c r="I416" s="16">
        <v>1</v>
      </c>
    </row>
    <row r="417" spans="1:9" s="77" customFormat="1" ht="30" x14ac:dyDescent="0.25">
      <c r="A417" s="779"/>
      <c r="B417" s="715"/>
      <c r="C417" s="122" t="s">
        <v>4552</v>
      </c>
      <c r="D417" s="120" t="s">
        <v>4553</v>
      </c>
      <c r="E417" s="273" t="s">
        <v>14</v>
      </c>
      <c r="F417" s="273" t="s">
        <v>121</v>
      </c>
      <c r="G417" s="3">
        <v>1600000</v>
      </c>
      <c r="H417" s="3">
        <f t="shared" si="7"/>
        <v>1600000</v>
      </c>
      <c r="I417" s="3">
        <v>1</v>
      </c>
    </row>
    <row r="418" spans="1:9" s="77" customFormat="1" ht="45" x14ac:dyDescent="0.25">
      <c r="A418" s="779"/>
      <c r="B418" s="715"/>
      <c r="C418" s="122" t="s">
        <v>4554</v>
      </c>
      <c r="D418" s="120" t="s">
        <v>4555</v>
      </c>
      <c r="E418" s="273" t="s">
        <v>14</v>
      </c>
      <c r="F418" s="273" t="s">
        <v>121</v>
      </c>
      <c r="G418" s="3">
        <v>150000</v>
      </c>
      <c r="H418" s="3">
        <f t="shared" si="7"/>
        <v>150000</v>
      </c>
      <c r="I418" s="3">
        <v>1</v>
      </c>
    </row>
    <row r="419" spans="1:9" s="77" customFormat="1" ht="45" x14ac:dyDescent="0.25">
      <c r="A419" s="779"/>
      <c r="B419" s="715"/>
      <c r="C419" s="122" t="s">
        <v>4556</v>
      </c>
      <c r="D419" s="120" t="s">
        <v>4557</v>
      </c>
      <c r="E419" s="273" t="s">
        <v>14</v>
      </c>
      <c r="F419" s="273" t="s">
        <v>121</v>
      </c>
      <c r="G419" s="3">
        <v>590000</v>
      </c>
      <c r="H419" s="3">
        <f t="shared" si="7"/>
        <v>590000</v>
      </c>
      <c r="I419" s="3">
        <v>1</v>
      </c>
    </row>
    <row r="420" spans="1:9" s="77" customFormat="1" ht="30" x14ac:dyDescent="0.25">
      <c r="A420" s="779"/>
      <c r="B420" s="715"/>
      <c r="C420" s="122" t="s">
        <v>4558</v>
      </c>
      <c r="D420" s="120" t="s">
        <v>4559</v>
      </c>
      <c r="E420" s="273" t="s">
        <v>14</v>
      </c>
      <c r="F420" s="273" t="s">
        <v>121</v>
      </c>
      <c r="G420" s="3">
        <v>1000000</v>
      </c>
      <c r="H420" s="3">
        <f t="shared" si="7"/>
        <v>1000000</v>
      </c>
      <c r="I420" s="3">
        <v>1</v>
      </c>
    </row>
    <row r="421" spans="1:9" s="77" customFormat="1" ht="30" x14ac:dyDescent="0.25">
      <c r="A421" s="779"/>
      <c r="B421" s="715"/>
      <c r="C421" s="122" t="s">
        <v>4560</v>
      </c>
      <c r="D421" s="120" t="s">
        <v>4561</v>
      </c>
      <c r="E421" s="273" t="s">
        <v>14</v>
      </c>
      <c r="F421" s="273" t="s">
        <v>121</v>
      </c>
      <c r="G421" s="3">
        <v>200000</v>
      </c>
      <c r="H421" s="3">
        <f t="shared" si="7"/>
        <v>200000</v>
      </c>
      <c r="I421" s="3">
        <v>1</v>
      </c>
    </row>
    <row r="422" spans="1:9" s="77" customFormat="1" ht="45" x14ac:dyDescent="0.25">
      <c r="A422" s="779"/>
      <c r="B422" s="715"/>
      <c r="C422" s="122" t="s">
        <v>4562</v>
      </c>
      <c r="D422" s="120" t="s">
        <v>4563</v>
      </c>
      <c r="E422" s="273" t="s">
        <v>14</v>
      </c>
      <c r="F422" s="273" t="s">
        <v>121</v>
      </c>
      <c r="G422" s="3">
        <v>240000</v>
      </c>
      <c r="H422" s="3">
        <f t="shared" si="7"/>
        <v>240000</v>
      </c>
      <c r="I422" s="3">
        <v>1</v>
      </c>
    </row>
    <row r="423" spans="1:9" s="77" customFormat="1" ht="45" x14ac:dyDescent="0.25">
      <c r="A423" s="779"/>
      <c r="B423" s="715"/>
      <c r="C423" s="122" t="s">
        <v>5646</v>
      </c>
      <c r="D423" s="120" t="s">
        <v>4564</v>
      </c>
      <c r="E423" s="273" t="s">
        <v>14</v>
      </c>
      <c r="F423" s="273" t="s">
        <v>121</v>
      </c>
      <c r="G423" s="3">
        <v>50000</v>
      </c>
      <c r="H423" s="3">
        <f t="shared" si="7"/>
        <v>50000</v>
      </c>
      <c r="I423" s="3">
        <v>1</v>
      </c>
    </row>
    <row r="424" spans="1:9" s="77" customFormat="1" ht="30" x14ac:dyDescent="0.25">
      <c r="A424" s="779"/>
      <c r="B424" s="715"/>
      <c r="C424" s="122" t="s">
        <v>5645</v>
      </c>
      <c r="D424" s="120" t="s">
        <v>4565</v>
      </c>
      <c r="E424" s="273" t="s">
        <v>14</v>
      </c>
      <c r="F424" s="273" t="s">
        <v>121</v>
      </c>
      <c r="G424" s="3">
        <v>80000</v>
      </c>
      <c r="H424" s="3">
        <f t="shared" si="7"/>
        <v>80000</v>
      </c>
      <c r="I424" s="3">
        <v>1</v>
      </c>
    </row>
    <row r="425" spans="1:9" s="77" customFormat="1" ht="45" x14ac:dyDescent="0.25">
      <c r="A425" s="779"/>
      <c r="B425" s="715"/>
      <c r="C425" s="122" t="s">
        <v>4566</v>
      </c>
      <c r="D425" s="120" t="s">
        <v>744</v>
      </c>
      <c r="E425" s="273" t="s">
        <v>14</v>
      </c>
      <c r="F425" s="273" t="s">
        <v>121</v>
      </c>
      <c r="G425" s="3">
        <v>300000</v>
      </c>
      <c r="H425" s="3">
        <f t="shared" si="7"/>
        <v>300000</v>
      </c>
      <c r="I425" s="3">
        <v>1</v>
      </c>
    </row>
    <row r="426" spans="1:9" s="77" customFormat="1" ht="45" x14ac:dyDescent="0.25">
      <c r="A426" s="779"/>
      <c r="B426" s="715"/>
      <c r="C426" s="122" t="s">
        <v>4567</v>
      </c>
      <c r="D426" s="120" t="s">
        <v>4568</v>
      </c>
      <c r="E426" s="273" t="s">
        <v>14</v>
      </c>
      <c r="F426" s="273" t="s">
        <v>121</v>
      </c>
      <c r="G426" s="3">
        <v>300000</v>
      </c>
      <c r="H426" s="3">
        <f t="shared" si="7"/>
        <v>300000</v>
      </c>
      <c r="I426" s="3">
        <v>1</v>
      </c>
    </row>
    <row r="427" spans="1:9" s="77" customFormat="1" ht="30" x14ac:dyDescent="0.25">
      <c r="A427" s="779"/>
      <c r="B427" s="715"/>
      <c r="C427" s="122" t="s">
        <v>4569</v>
      </c>
      <c r="D427" s="120" t="s">
        <v>4570</v>
      </c>
      <c r="E427" s="273" t="s">
        <v>14</v>
      </c>
      <c r="F427" s="273" t="s">
        <v>121</v>
      </c>
      <c r="G427" s="3">
        <v>40000</v>
      </c>
      <c r="H427" s="3">
        <f t="shared" si="7"/>
        <v>40000</v>
      </c>
      <c r="I427" s="3">
        <v>1</v>
      </c>
    </row>
    <row r="428" spans="1:9" s="77" customFormat="1" ht="30" x14ac:dyDescent="0.25">
      <c r="A428" s="779"/>
      <c r="B428" s="715"/>
      <c r="C428" s="122" t="s">
        <v>4571</v>
      </c>
      <c r="D428" s="120" t="s">
        <v>4572</v>
      </c>
      <c r="E428" s="273" t="s">
        <v>14</v>
      </c>
      <c r="F428" s="273" t="s">
        <v>121</v>
      </c>
      <c r="G428" s="3">
        <v>270000</v>
      </c>
      <c r="H428" s="3">
        <f t="shared" si="7"/>
        <v>270000</v>
      </c>
      <c r="I428" s="3">
        <v>1</v>
      </c>
    </row>
    <row r="429" spans="1:9" s="77" customFormat="1" ht="45" x14ac:dyDescent="0.25">
      <c r="A429" s="779"/>
      <c r="B429" s="715"/>
      <c r="C429" s="122" t="s">
        <v>4573</v>
      </c>
      <c r="D429" s="120" t="s">
        <v>4574</v>
      </c>
      <c r="E429" s="273" t="s">
        <v>14</v>
      </c>
      <c r="F429" s="273" t="s">
        <v>121</v>
      </c>
      <c r="G429" s="3">
        <v>2500000</v>
      </c>
      <c r="H429" s="3">
        <f t="shared" si="7"/>
        <v>2500000</v>
      </c>
      <c r="I429" s="3">
        <v>1</v>
      </c>
    </row>
    <row r="430" spans="1:9" s="77" customFormat="1" ht="30" x14ac:dyDescent="0.25">
      <c r="A430" s="779"/>
      <c r="B430" s="715"/>
      <c r="C430" s="122" t="s">
        <v>4575</v>
      </c>
      <c r="D430" s="120" t="s">
        <v>4576</v>
      </c>
      <c r="E430" s="273" t="s">
        <v>14</v>
      </c>
      <c r="F430" s="273" t="s">
        <v>121</v>
      </c>
      <c r="G430" s="3">
        <v>175000</v>
      </c>
      <c r="H430" s="3">
        <f t="shared" si="7"/>
        <v>175000</v>
      </c>
      <c r="I430" s="3">
        <v>1</v>
      </c>
    </row>
    <row r="431" spans="1:9" s="77" customFormat="1" ht="30" x14ac:dyDescent="0.25">
      <c r="A431" s="779"/>
      <c r="B431" s="715"/>
      <c r="C431" s="122" t="s">
        <v>4577</v>
      </c>
      <c r="D431" s="120" t="s">
        <v>4578</v>
      </c>
      <c r="E431" s="273" t="s">
        <v>14</v>
      </c>
      <c r="F431" s="273" t="s">
        <v>121</v>
      </c>
      <c r="G431" s="3">
        <v>150000</v>
      </c>
      <c r="H431" s="3">
        <f t="shared" si="7"/>
        <v>150000</v>
      </c>
      <c r="I431" s="3">
        <v>1</v>
      </c>
    </row>
    <row r="432" spans="1:9" s="77" customFormat="1" ht="45" x14ac:dyDescent="0.25">
      <c r="A432" s="779"/>
      <c r="B432" s="715"/>
      <c r="C432" s="122" t="s">
        <v>4579</v>
      </c>
      <c r="D432" s="120" t="s">
        <v>4580</v>
      </c>
      <c r="E432" s="273" t="s">
        <v>14</v>
      </c>
      <c r="F432" s="273" t="s">
        <v>121</v>
      </c>
      <c r="G432" s="3">
        <v>200000</v>
      </c>
      <c r="H432" s="3">
        <f t="shared" si="7"/>
        <v>200000</v>
      </c>
      <c r="I432" s="3">
        <v>1</v>
      </c>
    </row>
    <row r="433" spans="1:16384" s="77" customFormat="1" ht="45" x14ac:dyDescent="0.25">
      <c r="A433" s="779"/>
      <c r="B433" s="715"/>
      <c r="C433" s="122" t="s">
        <v>4581</v>
      </c>
      <c r="D433" s="120" t="s">
        <v>4582</v>
      </c>
      <c r="E433" s="273" t="s">
        <v>14</v>
      </c>
      <c r="F433" s="273" t="s">
        <v>121</v>
      </c>
      <c r="G433" s="3">
        <v>240000</v>
      </c>
      <c r="H433" s="3">
        <f t="shared" si="7"/>
        <v>240000</v>
      </c>
      <c r="I433" s="3">
        <v>1</v>
      </c>
    </row>
    <row r="434" spans="1:16384" s="77" customFormat="1" ht="30" x14ac:dyDescent="0.25">
      <c r="A434" s="779"/>
      <c r="B434" s="715"/>
      <c r="C434" s="122" t="s">
        <v>4583</v>
      </c>
      <c r="D434" s="123" t="s">
        <v>4584</v>
      </c>
      <c r="E434" s="273" t="s">
        <v>14</v>
      </c>
      <c r="F434" s="273" t="s">
        <v>121</v>
      </c>
      <c r="G434" s="3">
        <v>2000000</v>
      </c>
      <c r="H434" s="3">
        <f t="shared" si="7"/>
        <v>2000000</v>
      </c>
      <c r="I434" s="3">
        <v>1</v>
      </c>
    </row>
    <row r="435" spans="1:16384" s="77" customFormat="1" ht="30" x14ac:dyDescent="0.25">
      <c r="A435" s="779"/>
      <c r="B435" s="716"/>
      <c r="C435" s="122" t="s">
        <v>4585</v>
      </c>
      <c r="D435" s="120" t="s">
        <v>4586</v>
      </c>
      <c r="E435" s="273" t="s">
        <v>14</v>
      </c>
      <c r="F435" s="273" t="s">
        <v>121</v>
      </c>
      <c r="G435" s="3">
        <v>3000000</v>
      </c>
      <c r="H435" s="3">
        <f t="shared" si="7"/>
        <v>3000000</v>
      </c>
      <c r="I435" s="3">
        <v>1</v>
      </c>
    </row>
    <row r="436" spans="1:16384" s="609" customFormat="1" ht="30" x14ac:dyDescent="0.25">
      <c r="A436" s="779"/>
      <c r="B436" s="457" t="s">
        <v>5721</v>
      </c>
      <c r="C436" s="120" t="s">
        <v>7005</v>
      </c>
      <c r="D436" s="120" t="s">
        <v>532</v>
      </c>
      <c r="E436" s="120" t="s">
        <v>120</v>
      </c>
      <c r="F436" s="120" t="s">
        <v>121</v>
      </c>
      <c r="G436" s="120">
        <v>213000</v>
      </c>
      <c r="H436" s="120">
        <v>213000</v>
      </c>
      <c r="I436" s="120">
        <v>1</v>
      </c>
    </row>
    <row r="437" spans="1:16384" s="609" customFormat="1" ht="30" x14ac:dyDescent="0.25">
      <c r="A437" s="779"/>
      <c r="B437" s="604">
        <v>5113</v>
      </c>
      <c r="C437" s="120" t="s">
        <v>7006</v>
      </c>
      <c r="D437" s="120" t="s">
        <v>532</v>
      </c>
      <c r="E437" s="120" t="s">
        <v>120</v>
      </c>
      <c r="F437" s="120" t="s">
        <v>121</v>
      </c>
      <c r="G437" s="120">
        <v>10000</v>
      </c>
      <c r="H437" s="120">
        <v>10000</v>
      </c>
      <c r="I437" s="3">
        <v>1</v>
      </c>
    </row>
    <row r="438" spans="1:16384" s="627" customFormat="1" x14ac:dyDescent="0.25">
      <c r="A438" s="779"/>
      <c r="B438" s="626"/>
      <c r="C438" s="120" t="s">
        <v>7152</v>
      </c>
      <c r="D438" s="120" t="s">
        <v>7153</v>
      </c>
      <c r="E438" s="122" t="s">
        <v>120</v>
      </c>
      <c r="F438" s="122" t="s">
        <v>121</v>
      </c>
      <c r="G438" s="120">
        <v>80000</v>
      </c>
      <c r="H438" s="120">
        <v>80000</v>
      </c>
      <c r="I438" s="3">
        <v>1</v>
      </c>
    </row>
    <row r="439" spans="1:16384" s="77" customFormat="1" ht="30" x14ac:dyDescent="0.25">
      <c r="A439" s="779"/>
      <c r="B439" s="714">
        <v>4235</v>
      </c>
      <c r="C439" s="122" t="s">
        <v>4587</v>
      </c>
      <c r="D439" s="120" t="s">
        <v>4588</v>
      </c>
      <c r="E439" s="273" t="s">
        <v>126</v>
      </c>
      <c r="F439" s="273" t="s">
        <v>121</v>
      </c>
      <c r="G439" s="3">
        <v>10000000</v>
      </c>
      <c r="H439" s="3">
        <f t="shared" si="7"/>
        <v>10000000</v>
      </c>
      <c r="I439" s="3">
        <v>1</v>
      </c>
    </row>
    <row r="440" spans="1:16384" s="77" customFormat="1" x14ac:dyDescent="0.25">
      <c r="A440" s="779"/>
      <c r="B440" s="716"/>
      <c r="C440" s="122" t="s">
        <v>4589</v>
      </c>
      <c r="D440" s="120" t="s">
        <v>4590</v>
      </c>
      <c r="E440" s="273" t="s">
        <v>149</v>
      </c>
      <c r="F440" s="273" t="s">
        <v>121</v>
      </c>
      <c r="G440" s="3">
        <v>10000000</v>
      </c>
      <c r="H440" s="3">
        <f t="shared" si="7"/>
        <v>10000000</v>
      </c>
      <c r="I440" s="3">
        <v>1</v>
      </c>
    </row>
    <row r="441" spans="1:16384" s="520" customFormat="1" x14ac:dyDescent="0.25">
      <c r="A441" s="779"/>
      <c r="B441" s="457" t="s">
        <v>6714</v>
      </c>
      <c r="C441" s="122" t="s">
        <v>6768</v>
      </c>
      <c r="D441" s="122" t="s">
        <v>518</v>
      </c>
      <c r="E441" s="122" t="s">
        <v>120</v>
      </c>
      <c r="F441" s="122" t="s">
        <v>121</v>
      </c>
      <c r="G441" s="122">
        <v>1000000</v>
      </c>
      <c r="H441" s="122">
        <v>1000000</v>
      </c>
      <c r="I441" s="122">
        <v>1</v>
      </c>
    </row>
    <row r="442" spans="1:16384" s="570" customFormat="1" ht="30" x14ac:dyDescent="0.25">
      <c r="A442" s="779"/>
      <c r="B442" s="912">
        <v>4237</v>
      </c>
      <c r="C442" s="120" t="s">
        <v>6868</v>
      </c>
      <c r="D442" s="120" t="s">
        <v>6869</v>
      </c>
      <c r="E442" s="119" t="s">
        <v>120</v>
      </c>
      <c r="F442" s="119" t="s">
        <v>121</v>
      </c>
      <c r="G442" s="120">
        <v>128000</v>
      </c>
      <c r="H442" s="120">
        <v>128000</v>
      </c>
      <c r="I442" s="120">
        <v>1</v>
      </c>
    </row>
    <row r="443" spans="1:16384" s="77" customFormat="1" ht="45" x14ac:dyDescent="0.25">
      <c r="A443" s="779"/>
      <c r="B443" s="715"/>
      <c r="C443" s="122" t="s">
        <v>4591</v>
      </c>
      <c r="D443" s="120" t="s">
        <v>4592</v>
      </c>
      <c r="E443" s="273" t="s">
        <v>120</v>
      </c>
      <c r="F443" s="273" t="s">
        <v>121</v>
      </c>
      <c r="G443" s="3">
        <v>150000</v>
      </c>
      <c r="H443" s="3">
        <f t="shared" si="7"/>
        <v>150000</v>
      </c>
      <c r="I443" s="3">
        <v>1</v>
      </c>
    </row>
    <row r="444" spans="1:16384" s="282" customFormat="1" ht="45" x14ac:dyDescent="0.25">
      <c r="A444" s="779"/>
      <c r="B444" s="715"/>
      <c r="C444" s="122" t="s">
        <v>5613</v>
      </c>
      <c r="D444" s="120" t="s">
        <v>4592</v>
      </c>
      <c r="E444" s="279" t="s">
        <v>120</v>
      </c>
      <c r="F444" s="279" t="s">
        <v>121</v>
      </c>
      <c r="G444" s="3">
        <v>300000</v>
      </c>
      <c r="H444" s="3">
        <v>300000</v>
      </c>
      <c r="I444" s="3">
        <v>1</v>
      </c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294"/>
      <c r="AJ444" s="294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294"/>
      <c r="BL444" s="294"/>
      <c r="BM444" s="294"/>
      <c r="BN444" s="294"/>
      <c r="BO444" s="294"/>
      <c r="BP444" s="294"/>
      <c r="BQ444" s="294"/>
      <c r="BR444" s="294"/>
      <c r="BS444" s="294"/>
      <c r="BT444" s="294"/>
      <c r="BU444" s="294"/>
      <c r="BV444" s="294"/>
      <c r="BW444" s="294"/>
      <c r="BX444" s="294"/>
      <c r="BY444" s="294"/>
      <c r="BZ444" s="294"/>
      <c r="CA444" s="294"/>
      <c r="CB444" s="294"/>
      <c r="CC444" s="294" t="s">
        <v>5613</v>
      </c>
      <c r="CD444" s="294" t="s">
        <v>5613</v>
      </c>
      <c r="CE444" s="294" t="s">
        <v>5613</v>
      </c>
      <c r="CF444" s="294" t="s">
        <v>5613</v>
      </c>
      <c r="CG444" s="294" t="s">
        <v>5613</v>
      </c>
      <c r="CH444" s="294" t="s">
        <v>5613</v>
      </c>
      <c r="CI444" s="294" t="s">
        <v>5613</v>
      </c>
      <c r="CJ444" s="294" t="s">
        <v>5613</v>
      </c>
      <c r="CK444" s="294" t="s">
        <v>5613</v>
      </c>
      <c r="CL444" s="294" t="s">
        <v>5613</v>
      </c>
      <c r="CM444" s="294" t="s">
        <v>5613</v>
      </c>
      <c r="CN444" s="294" t="s">
        <v>5613</v>
      </c>
      <c r="CO444" s="294" t="s">
        <v>5613</v>
      </c>
      <c r="CP444" s="294" t="s">
        <v>5613</v>
      </c>
      <c r="CQ444" s="294" t="s">
        <v>5613</v>
      </c>
      <c r="CR444" s="294" t="s">
        <v>5613</v>
      </c>
      <c r="CS444" s="294" t="s">
        <v>5613</v>
      </c>
      <c r="CT444" s="294" t="s">
        <v>5613</v>
      </c>
      <c r="CU444" s="294" t="s">
        <v>5613</v>
      </c>
      <c r="CV444" s="294" t="s">
        <v>5613</v>
      </c>
      <c r="CW444" s="294" t="s">
        <v>5613</v>
      </c>
      <c r="CX444" s="294" t="s">
        <v>5613</v>
      </c>
      <c r="CY444" s="294" t="s">
        <v>5613</v>
      </c>
      <c r="CZ444" s="294" t="s">
        <v>5613</v>
      </c>
      <c r="DA444" s="294" t="s">
        <v>5613</v>
      </c>
      <c r="DB444" s="294" t="s">
        <v>5613</v>
      </c>
      <c r="DC444" s="294" t="s">
        <v>5613</v>
      </c>
      <c r="DD444" s="294" t="s">
        <v>5613</v>
      </c>
      <c r="DE444" s="294" t="s">
        <v>5613</v>
      </c>
      <c r="DF444" s="294" t="s">
        <v>5613</v>
      </c>
      <c r="DG444" s="294" t="s">
        <v>5613</v>
      </c>
      <c r="DH444" s="294" t="s">
        <v>5613</v>
      </c>
      <c r="DI444" s="294" t="s">
        <v>5613</v>
      </c>
      <c r="DJ444" s="294" t="s">
        <v>5613</v>
      </c>
      <c r="DK444" s="294" t="s">
        <v>5613</v>
      </c>
      <c r="DL444" s="294" t="s">
        <v>5613</v>
      </c>
      <c r="DM444" s="294" t="s">
        <v>5613</v>
      </c>
      <c r="DN444" s="294" t="s">
        <v>5613</v>
      </c>
      <c r="DO444" s="294" t="s">
        <v>5613</v>
      </c>
      <c r="DP444" s="294" t="s">
        <v>5613</v>
      </c>
      <c r="DQ444" s="294" t="s">
        <v>5613</v>
      </c>
      <c r="DR444" s="294" t="s">
        <v>5613</v>
      </c>
      <c r="DS444" s="294" t="s">
        <v>5613</v>
      </c>
      <c r="DT444" s="294" t="s">
        <v>5613</v>
      </c>
      <c r="DU444" s="294" t="s">
        <v>5613</v>
      </c>
      <c r="DV444" s="294" t="s">
        <v>5613</v>
      </c>
      <c r="DW444" s="294" t="s">
        <v>5613</v>
      </c>
      <c r="DX444" s="294" t="s">
        <v>5613</v>
      </c>
      <c r="DY444" s="294" t="s">
        <v>5613</v>
      </c>
      <c r="DZ444" s="294" t="s">
        <v>5613</v>
      </c>
      <c r="EA444" s="294" t="s">
        <v>5613</v>
      </c>
      <c r="EB444" s="294" t="s">
        <v>5613</v>
      </c>
      <c r="EC444" s="294" t="s">
        <v>5613</v>
      </c>
      <c r="ED444" s="294" t="s">
        <v>5613</v>
      </c>
      <c r="EE444" s="294" t="s">
        <v>5613</v>
      </c>
      <c r="EF444" s="294" t="s">
        <v>5613</v>
      </c>
      <c r="EG444" s="294" t="s">
        <v>5613</v>
      </c>
      <c r="EH444" s="294" t="s">
        <v>5613</v>
      </c>
      <c r="EI444" s="294" t="s">
        <v>5613</v>
      </c>
      <c r="EJ444" s="294" t="s">
        <v>5613</v>
      </c>
      <c r="EK444" s="294" t="s">
        <v>5613</v>
      </c>
      <c r="EL444" s="294" t="s">
        <v>5613</v>
      </c>
      <c r="EM444" s="294" t="s">
        <v>5613</v>
      </c>
      <c r="EN444" s="294" t="s">
        <v>5613</v>
      </c>
      <c r="EO444" s="294" t="s">
        <v>5613</v>
      </c>
      <c r="EP444" s="294" t="s">
        <v>5613</v>
      </c>
      <c r="EQ444" s="294" t="s">
        <v>5613</v>
      </c>
      <c r="ER444" s="294" t="s">
        <v>5613</v>
      </c>
      <c r="ES444" s="294" t="s">
        <v>5613</v>
      </c>
      <c r="ET444" s="294" t="s">
        <v>5613</v>
      </c>
      <c r="EU444" s="294" t="s">
        <v>5613</v>
      </c>
      <c r="EV444" s="294" t="s">
        <v>5613</v>
      </c>
      <c r="EW444" s="294" t="s">
        <v>5613</v>
      </c>
      <c r="EX444" s="294" t="s">
        <v>5613</v>
      </c>
      <c r="EY444" s="294" t="s">
        <v>5613</v>
      </c>
      <c r="EZ444" s="294" t="s">
        <v>5613</v>
      </c>
      <c r="FA444" s="294" t="s">
        <v>5613</v>
      </c>
      <c r="FB444" s="294" t="s">
        <v>5613</v>
      </c>
      <c r="FC444" s="294" t="s">
        <v>5613</v>
      </c>
      <c r="FD444" s="294" t="s">
        <v>5613</v>
      </c>
      <c r="FE444" s="294" t="s">
        <v>5613</v>
      </c>
      <c r="FF444" s="294" t="s">
        <v>5613</v>
      </c>
      <c r="FG444" s="294" t="s">
        <v>5613</v>
      </c>
      <c r="FH444" s="294" t="s">
        <v>5613</v>
      </c>
      <c r="FI444" s="294" t="s">
        <v>5613</v>
      </c>
      <c r="FJ444" s="294" t="s">
        <v>5613</v>
      </c>
      <c r="FK444" s="294" t="s">
        <v>5613</v>
      </c>
      <c r="FL444" s="294" t="s">
        <v>5613</v>
      </c>
      <c r="FM444" s="294" t="s">
        <v>5613</v>
      </c>
      <c r="FN444" s="294" t="s">
        <v>5613</v>
      </c>
      <c r="FO444" s="294" t="s">
        <v>5613</v>
      </c>
      <c r="FP444" s="294" t="s">
        <v>5613</v>
      </c>
      <c r="FQ444" s="294" t="s">
        <v>5613</v>
      </c>
      <c r="FR444" s="294" t="s">
        <v>5613</v>
      </c>
      <c r="FS444" s="294" t="s">
        <v>5613</v>
      </c>
      <c r="FT444" s="294" t="s">
        <v>5613</v>
      </c>
      <c r="FU444" s="294" t="s">
        <v>5613</v>
      </c>
      <c r="FV444" s="294" t="s">
        <v>5613</v>
      </c>
      <c r="FW444" s="294" t="s">
        <v>5613</v>
      </c>
      <c r="FX444" s="294" t="s">
        <v>5613</v>
      </c>
      <c r="FY444" s="294" t="s">
        <v>5613</v>
      </c>
      <c r="FZ444" s="294" t="s">
        <v>5613</v>
      </c>
      <c r="GA444" s="294" t="s">
        <v>5613</v>
      </c>
      <c r="GB444" s="294" t="s">
        <v>5613</v>
      </c>
      <c r="GC444" s="294" t="s">
        <v>5613</v>
      </c>
      <c r="GD444" s="294" t="s">
        <v>5613</v>
      </c>
      <c r="GE444" s="294" t="s">
        <v>5613</v>
      </c>
      <c r="GF444" s="294" t="s">
        <v>5613</v>
      </c>
      <c r="GG444" s="294" t="s">
        <v>5613</v>
      </c>
      <c r="GH444" s="294" t="s">
        <v>5613</v>
      </c>
      <c r="GI444" s="294" t="s">
        <v>5613</v>
      </c>
      <c r="GJ444" s="294" t="s">
        <v>5613</v>
      </c>
      <c r="GK444" s="294" t="s">
        <v>5613</v>
      </c>
      <c r="GL444" s="294" t="s">
        <v>5613</v>
      </c>
      <c r="GM444" s="294" t="s">
        <v>5613</v>
      </c>
      <c r="GN444" s="294" t="s">
        <v>5613</v>
      </c>
      <c r="GO444" s="294" t="s">
        <v>5613</v>
      </c>
      <c r="GP444" s="294" t="s">
        <v>5613</v>
      </c>
      <c r="GQ444" s="294" t="s">
        <v>5613</v>
      </c>
      <c r="GR444" s="294" t="s">
        <v>5613</v>
      </c>
      <c r="GS444" s="294" t="s">
        <v>5613</v>
      </c>
      <c r="GT444" s="294" t="s">
        <v>5613</v>
      </c>
      <c r="GU444" s="294" t="s">
        <v>5613</v>
      </c>
      <c r="GV444" s="294" t="s">
        <v>5613</v>
      </c>
      <c r="GW444" s="294" t="s">
        <v>5613</v>
      </c>
      <c r="GX444" s="294" t="s">
        <v>5613</v>
      </c>
      <c r="GY444" s="294" t="s">
        <v>5613</v>
      </c>
      <c r="GZ444" s="294" t="s">
        <v>5613</v>
      </c>
      <c r="HA444" s="294" t="s">
        <v>5613</v>
      </c>
      <c r="HB444" s="294" t="s">
        <v>5613</v>
      </c>
      <c r="HC444" s="294" t="s">
        <v>5613</v>
      </c>
      <c r="HD444" s="294" t="s">
        <v>5613</v>
      </c>
      <c r="HE444" s="294" t="s">
        <v>5613</v>
      </c>
      <c r="HF444" s="294" t="s">
        <v>5613</v>
      </c>
      <c r="HG444" s="294" t="s">
        <v>5613</v>
      </c>
      <c r="HH444" s="294" t="s">
        <v>5613</v>
      </c>
      <c r="HI444" s="294" t="s">
        <v>5613</v>
      </c>
      <c r="HJ444" s="294" t="s">
        <v>5613</v>
      </c>
      <c r="HK444" s="294" t="s">
        <v>5613</v>
      </c>
      <c r="HL444" s="294" t="s">
        <v>5613</v>
      </c>
      <c r="HM444" s="294" t="s">
        <v>5613</v>
      </c>
      <c r="HN444" s="294" t="s">
        <v>5613</v>
      </c>
      <c r="HO444" s="294" t="s">
        <v>5613</v>
      </c>
      <c r="HP444" s="294" t="s">
        <v>5613</v>
      </c>
      <c r="HQ444" s="294" t="s">
        <v>5613</v>
      </c>
      <c r="HR444" s="294" t="s">
        <v>5613</v>
      </c>
      <c r="HS444" s="294" t="s">
        <v>5613</v>
      </c>
      <c r="HT444" s="294" t="s">
        <v>5613</v>
      </c>
      <c r="HU444" s="294" t="s">
        <v>5613</v>
      </c>
      <c r="HV444" s="294" t="s">
        <v>5613</v>
      </c>
      <c r="HW444" s="294" t="s">
        <v>5613</v>
      </c>
      <c r="HX444" s="294" t="s">
        <v>5613</v>
      </c>
      <c r="HY444" s="294" t="s">
        <v>5613</v>
      </c>
      <c r="HZ444" s="294" t="s">
        <v>5613</v>
      </c>
      <c r="IA444" s="294" t="s">
        <v>5613</v>
      </c>
      <c r="IB444" s="294" t="s">
        <v>5613</v>
      </c>
      <c r="IC444" s="294" t="s">
        <v>5613</v>
      </c>
      <c r="ID444" s="294" t="s">
        <v>5613</v>
      </c>
      <c r="IE444" s="294" t="s">
        <v>5613</v>
      </c>
      <c r="IF444" s="294" t="s">
        <v>5613</v>
      </c>
      <c r="IG444" s="294" t="s">
        <v>5613</v>
      </c>
      <c r="IH444" s="294" t="s">
        <v>5613</v>
      </c>
      <c r="II444" s="294" t="s">
        <v>5613</v>
      </c>
      <c r="IJ444" s="294" t="s">
        <v>5613</v>
      </c>
      <c r="IK444" s="294" t="s">
        <v>5613</v>
      </c>
      <c r="IL444" s="294" t="s">
        <v>5613</v>
      </c>
      <c r="IM444" s="294" t="s">
        <v>5613</v>
      </c>
      <c r="IN444" s="294" t="s">
        <v>5613</v>
      </c>
      <c r="IO444" s="294" t="s">
        <v>5613</v>
      </c>
      <c r="IP444" s="294" t="s">
        <v>5613</v>
      </c>
      <c r="IQ444" s="294" t="s">
        <v>5613</v>
      </c>
      <c r="IR444" s="294" t="s">
        <v>5613</v>
      </c>
      <c r="IS444" s="294" t="s">
        <v>5613</v>
      </c>
      <c r="IT444" s="294" t="s">
        <v>5613</v>
      </c>
      <c r="IU444" s="294" t="s">
        <v>5613</v>
      </c>
      <c r="IV444" s="294" t="s">
        <v>5613</v>
      </c>
      <c r="IW444" s="294" t="s">
        <v>5613</v>
      </c>
      <c r="IX444" s="294" t="s">
        <v>5613</v>
      </c>
      <c r="IY444" s="294" t="s">
        <v>5613</v>
      </c>
      <c r="IZ444" s="294" t="s">
        <v>5613</v>
      </c>
      <c r="JA444" s="294" t="s">
        <v>5613</v>
      </c>
      <c r="JB444" s="294" t="s">
        <v>5613</v>
      </c>
      <c r="JC444" s="294" t="s">
        <v>5613</v>
      </c>
      <c r="JD444" s="294" t="s">
        <v>5613</v>
      </c>
      <c r="JE444" s="294" t="s">
        <v>5613</v>
      </c>
      <c r="JF444" s="294" t="s">
        <v>5613</v>
      </c>
      <c r="JG444" s="294" t="s">
        <v>5613</v>
      </c>
      <c r="JH444" s="294" t="s">
        <v>5613</v>
      </c>
      <c r="JI444" s="294" t="s">
        <v>5613</v>
      </c>
      <c r="JJ444" s="294" t="s">
        <v>5613</v>
      </c>
      <c r="JK444" s="294" t="s">
        <v>5613</v>
      </c>
      <c r="JL444" s="294" t="s">
        <v>5613</v>
      </c>
      <c r="JM444" s="294" t="s">
        <v>5613</v>
      </c>
      <c r="JN444" s="294" t="s">
        <v>5613</v>
      </c>
      <c r="JO444" s="294" t="s">
        <v>5613</v>
      </c>
      <c r="JP444" s="294" t="s">
        <v>5613</v>
      </c>
      <c r="JQ444" s="294" t="s">
        <v>5613</v>
      </c>
      <c r="JR444" s="294" t="s">
        <v>5613</v>
      </c>
      <c r="JS444" s="294" t="s">
        <v>5613</v>
      </c>
      <c r="JT444" s="294" t="s">
        <v>5613</v>
      </c>
      <c r="JU444" s="294" t="s">
        <v>5613</v>
      </c>
      <c r="JV444" s="294" t="s">
        <v>5613</v>
      </c>
      <c r="JW444" s="294" t="s">
        <v>5613</v>
      </c>
      <c r="JX444" s="294" t="s">
        <v>5613</v>
      </c>
      <c r="JY444" s="294" t="s">
        <v>5613</v>
      </c>
      <c r="JZ444" s="294" t="s">
        <v>5613</v>
      </c>
      <c r="KA444" s="294" t="s">
        <v>5613</v>
      </c>
      <c r="KB444" s="294" t="s">
        <v>5613</v>
      </c>
      <c r="KC444" s="294" t="s">
        <v>5613</v>
      </c>
      <c r="KD444" s="294" t="s">
        <v>5613</v>
      </c>
      <c r="KE444" s="294" t="s">
        <v>5613</v>
      </c>
      <c r="KF444" s="294" t="s">
        <v>5613</v>
      </c>
      <c r="KG444" s="294" t="s">
        <v>5613</v>
      </c>
      <c r="KH444" s="294" t="s">
        <v>5613</v>
      </c>
      <c r="KI444" s="294" t="s">
        <v>5613</v>
      </c>
      <c r="KJ444" s="294" t="s">
        <v>5613</v>
      </c>
      <c r="KK444" s="294" t="s">
        <v>5613</v>
      </c>
      <c r="KL444" s="294" t="s">
        <v>5613</v>
      </c>
      <c r="KM444" s="294" t="s">
        <v>5613</v>
      </c>
      <c r="KN444" s="294" t="s">
        <v>5613</v>
      </c>
      <c r="KO444" s="294" t="s">
        <v>5613</v>
      </c>
      <c r="KP444" s="294" t="s">
        <v>5613</v>
      </c>
      <c r="KQ444" s="294" t="s">
        <v>5613</v>
      </c>
      <c r="KR444" s="294" t="s">
        <v>5613</v>
      </c>
      <c r="KS444" s="294" t="s">
        <v>5613</v>
      </c>
      <c r="KT444" s="294" t="s">
        <v>5613</v>
      </c>
      <c r="KU444" s="294" t="s">
        <v>5613</v>
      </c>
      <c r="KV444" s="294" t="s">
        <v>5613</v>
      </c>
      <c r="KW444" s="294" t="s">
        <v>5613</v>
      </c>
      <c r="KX444" s="294" t="s">
        <v>5613</v>
      </c>
      <c r="KY444" s="294" t="s">
        <v>5613</v>
      </c>
      <c r="KZ444" s="294" t="s">
        <v>5613</v>
      </c>
      <c r="LA444" s="294" t="s">
        <v>5613</v>
      </c>
      <c r="LB444" s="294" t="s">
        <v>5613</v>
      </c>
      <c r="LC444" s="294" t="s">
        <v>5613</v>
      </c>
      <c r="LD444" s="294" t="s">
        <v>5613</v>
      </c>
      <c r="LE444" s="294" t="s">
        <v>5613</v>
      </c>
      <c r="LF444" s="294" t="s">
        <v>5613</v>
      </c>
      <c r="LG444" s="294" t="s">
        <v>5613</v>
      </c>
      <c r="LH444" s="294" t="s">
        <v>5613</v>
      </c>
      <c r="LI444" s="294" t="s">
        <v>5613</v>
      </c>
      <c r="LJ444" s="294" t="s">
        <v>5613</v>
      </c>
      <c r="LK444" s="294" t="s">
        <v>5613</v>
      </c>
      <c r="LL444" s="294" t="s">
        <v>5613</v>
      </c>
      <c r="LM444" s="294" t="s">
        <v>5613</v>
      </c>
      <c r="LN444" s="294" t="s">
        <v>5613</v>
      </c>
      <c r="LO444" s="294" t="s">
        <v>5613</v>
      </c>
      <c r="LP444" s="294" t="s">
        <v>5613</v>
      </c>
      <c r="LQ444" s="294" t="s">
        <v>5613</v>
      </c>
      <c r="LR444" s="294" t="s">
        <v>5613</v>
      </c>
      <c r="LS444" s="294" t="s">
        <v>5613</v>
      </c>
      <c r="LT444" s="294" t="s">
        <v>5613</v>
      </c>
      <c r="LU444" s="294" t="s">
        <v>5613</v>
      </c>
      <c r="LV444" s="294" t="s">
        <v>5613</v>
      </c>
      <c r="LW444" s="294" t="s">
        <v>5613</v>
      </c>
      <c r="LX444" s="294" t="s">
        <v>5613</v>
      </c>
      <c r="LY444" s="294" t="s">
        <v>5613</v>
      </c>
      <c r="LZ444" s="294" t="s">
        <v>5613</v>
      </c>
      <c r="MA444" s="294" t="s">
        <v>5613</v>
      </c>
      <c r="MB444" s="294" t="s">
        <v>5613</v>
      </c>
      <c r="MC444" s="294" t="s">
        <v>5613</v>
      </c>
      <c r="MD444" s="294" t="s">
        <v>5613</v>
      </c>
      <c r="ME444" s="294" t="s">
        <v>5613</v>
      </c>
      <c r="MF444" s="294" t="s">
        <v>5613</v>
      </c>
      <c r="MG444" s="294" t="s">
        <v>5613</v>
      </c>
      <c r="MH444" s="294" t="s">
        <v>5613</v>
      </c>
      <c r="MI444" s="294" t="s">
        <v>5613</v>
      </c>
      <c r="MJ444" s="294" t="s">
        <v>5613</v>
      </c>
      <c r="MK444" s="294" t="s">
        <v>5613</v>
      </c>
      <c r="ML444" s="294" t="s">
        <v>5613</v>
      </c>
      <c r="MM444" s="294" t="s">
        <v>5613</v>
      </c>
      <c r="MN444" s="294" t="s">
        <v>5613</v>
      </c>
      <c r="MO444" s="294" t="s">
        <v>5613</v>
      </c>
      <c r="MP444" s="294" t="s">
        <v>5613</v>
      </c>
      <c r="MQ444" s="294" t="s">
        <v>5613</v>
      </c>
      <c r="MR444" s="294" t="s">
        <v>5613</v>
      </c>
      <c r="MS444" s="294" t="s">
        <v>5613</v>
      </c>
      <c r="MT444" s="294" t="s">
        <v>5613</v>
      </c>
      <c r="MU444" s="294" t="s">
        <v>5613</v>
      </c>
      <c r="MV444" s="294" t="s">
        <v>5613</v>
      </c>
      <c r="MW444" s="294" t="s">
        <v>5613</v>
      </c>
      <c r="MX444" s="294" t="s">
        <v>5613</v>
      </c>
      <c r="MY444" s="294" t="s">
        <v>5613</v>
      </c>
      <c r="MZ444" s="294" t="s">
        <v>5613</v>
      </c>
      <c r="NA444" s="294" t="s">
        <v>5613</v>
      </c>
      <c r="NB444" s="294" t="s">
        <v>5613</v>
      </c>
      <c r="NC444" s="294" t="s">
        <v>5613</v>
      </c>
      <c r="ND444" s="294" t="s">
        <v>5613</v>
      </c>
      <c r="NE444" s="294" t="s">
        <v>5613</v>
      </c>
      <c r="NF444" s="294" t="s">
        <v>5613</v>
      </c>
      <c r="NG444" s="294" t="s">
        <v>5613</v>
      </c>
      <c r="NH444" s="294" t="s">
        <v>5613</v>
      </c>
      <c r="NI444" s="294" t="s">
        <v>5613</v>
      </c>
      <c r="NJ444" s="294" t="s">
        <v>5613</v>
      </c>
      <c r="NK444" s="294" t="s">
        <v>5613</v>
      </c>
      <c r="NL444" s="294" t="s">
        <v>5613</v>
      </c>
      <c r="NM444" s="294" t="s">
        <v>5613</v>
      </c>
      <c r="NN444" s="294" t="s">
        <v>5613</v>
      </c>
      <c r="NO444" s="294" t="s">
        <v>5613</v>
      </c>
      <c r="NP444" s="294" t="s">
        <v>5613</v>
      </c>
      <c r="NQ444" s="294" t="s">
        <v>5613</v>
      </c>
      <c r="NR444" s="294" t="s">
        <v>5613</v>
      </c>
      <c r="NS444" s="294" t="s">
        <v>5613</v>
      </c>
      <c r="NT444" s="294" t="s">
        <v>5613</v>
      </c>
      <c r="NU444" s="294" t="s">
        <v>5613</v>
      </c>
      <c r="NV444" s="294" t="s">
        <v>5613</v>
      </c>
      <c r="NW444" s="294" t="s">
        <v>5613</v>
      </c>
      <c r="NX444" s="294" t="s">
        <v>5613</v>
      </c>
      <c r="NY444" s="294" t="s">
        <v>5613</v>
      </c>
      <c r="NZ444" s="294" t="s">
        <v>5613</v>
      </c>
      <c r="OA444" s="294" t="s">
        <v>5613</v>
      </c>
      <c r="OB444" s="294" t="s">
        <v>5613</v>
      </c>
      <c r="OC444" s="294" t="s">
        <v>5613</v>
      </c>
      <c r="OD444" s="294" t="s">
        <v>5613</v>
      </c>
      <c r="OE444" s="294" t="s">
        <v>5613</v>
      </c>
      <c r="OF444" s="294" t="s">
        <v>5613</v>
      </c>
      <c r="OG444" s="294" t="s">
        <v>5613</v>
      </c>
      <c r="OH444" s="294" t="s">
        <v>5613</v>
      </c>
      <c r="OI444" s="294" t="s">
        <v>5613</v>
      </c>
      <c r="OJ444" s="294" t="s">
        <v>5613</v>
      </c>
      <c r="OK444" s="294" t="s">
        <v>5613</v>
      </c>
      <c r="OL444" s="294" t="s">
        <v>5613</v>
      </c>
      <c r="OM444" s="294" t="s">
        <v>5613</v>
      </c>
      <c r="ON444" s="294" t="s">
        <v>5613</v>
      </c>
      <c r="OO444" s="294" t="s">
        <v>5613</v>
      </c>
      <c r="OP444" s="294" t="s">
        <v>5613</v>
      </c>
      <c r="OQ444" s="294" t="s">
        <v>5613</v>
      </c>
      <c r="OR444" s="294" t="s">
        <v>5613</v>
      </c>
      <c r="OS444" s="294" t="s">
        <v>5613</v>
      </c>
      <c r="OT444" s="294" t="s">
        <v>5613</v>
      </c>
      <c r="OU444" s="294" t="s">
        <v>5613</v>
      </c>
      <c r="OV444" s="294" t="s">
        <v>5613</v>
      </c>
      <c r="OW444" s="294" t="s">
        <v>5613</v>
      </c>
      <c r="OX444" s="294" t="s">
        <v>5613</v>
      </c>
      <c r="OY444" s="294" t="s">
        <v>5613</v>
      </c>
      <c r="OZ444" s="294" t="s">
        <v>5613</v>
      </c>
      <c r="PA444" s="294" t="s">
        <v>5613</v>
      </c>
      <c r="PB444" s="294" t="s">
        <v>5613</v>
      </c>
      <c r="PC444" s="294" t="s">
        <v>5613</v>
      </c>
      <c r="PD444" s="294" t="s">
        <v>5613</v>
      </c>
      <c r="PE444" s="294" t="s">
        <v>5613</v>
      </c>
      <c r="PF444" s="294" t="s">
        <v>5613</v>
      </c>
      <c r="PG444" s="294" t="s">
        <v>5613</v>
      </c>
      <c r="PH444" s="294" t="s">
        <v>5613</v>
      </c>
      <c r="PI444" s="294" t="s">
        <v>5613</v>
      </c>
      <c r="PJ444" s="294" t="s">
        <v>5613</v>
      </c>
      <c r="PK444" s="294" t="s">
        <v>5613</v>
      </c>
      <c r="PL444" s="294" t="s">
        <v>5613</v>
      </c>
      <c r="PM444" s="294" t="s">
        <v>5613</v>
      </c>
      <c r="PN444" s="294" t="s">
        <v>5613</v>
      </c>
      <c r="PO444" s="294" t="s">
        <v>5613</v>
      </c>
      <c r="PP444" s="294" t="s">
        <v>5613</v>
      </c>
      <c r="PQ444" s="294" t="s">
        <v>5613</v>
      </c>
      <c r="PR444" s="294" t="s">
        <v>5613</v>
      </c>
      <c r="PS444" s="294" t="s">
        <v>5613</v>
      </c>
      <c r="PT444" s="294" t="s">
        <v>5613</v>
      </c>
      <c r="PU444" s="294" t="s">
        <v>5613</v>
      </c>
      <c r="PV444" s="294" t="s">
        <v>5613</v>
      </c>
      <c r="PW444" s="294" t="s">
        <v>5613</v>
      </c>
      <c r="PX444" s="294" t="s">
        <v>5613</v>
      </c>
      <c r="PY444" s="294" t="s">
        <v>5613</v>
      </c>
      <c r="PZ444" s="294" t="s">
        <v>5613</v>
      </c>
      <c r="QA444" s="294" t="s">
        <v>5613</v>
      </c>
      <c r="QB444" s="294" t="s">
        <v>5613</v>
      </c>
      <c r="QC444" s="294" t="s">
        <v>5613</v>
      </c>
      <c r="QD444" s="294" t="s">
        <v>5613</v>
      </c>
      <c r="QE444" s="294" t="s">
        <v>5613</v>
      </c>
      <c r="QF444" s="294" t="s">
        <v>5613</v>
      </c>
      <c r="QG444" s="294" t="s">
        <v>5613</v>
      </c>
      <c r="QH444" s="294" t="s">
        <v>5613</v>
      </c>
      <c r="QI444" s="294" t="s">
        <v>5613</v>
      </c>
      <c r="QJ444" s="294" t="s">
        <v>5613</v>
      </c>
      <c r="QK444" s="294" t="s">
        <v>5613</v>
      </c>
      <c r="QL444" s="294" t="s">
        <v>5613</v>
      </c>
      <c r="QM444" s="294" t="s">
        <v>5613</v>
      </c>
      <c r="QN444" s="294" t="s">
        <v>5613</v>
      </c>
      <c r="QO444" s="294" t="s">
        <v>5613</v>
      </c>
      <c r="QP444" s="294" t="s">
        <v>5613</v>
      </c>
      <c r="QQ444" s="294" t="s">
        <v>5613</v>
      </c>
      <c r="QR444" s="294" t="s">
        <v>5613</v>
      </c>
      <c r="QS444" s="294" t="s">
        <v>5613</v>
      </c>
      <c r="QT444" s="294" t="s">
        <v>5613</v>
      </c>
      <c r="QU444" s="294" t="s">
        <v>5613</v>
      </c>
      <c r="QV444" s="294" t="s">
        <v>5613</v>
      </c>
      <c r="QW444" s="294" t="s">
        <v>5613</v>
      </c>
      <c r="QX444" s="294" t="s">
        <v>5613</v>
      </c>
      <c r="QY444" s="294" t="s">
        <v>5613</v>
      </c>
      <c r="QZ444" s="294" t="s">
        <v>5613</v>
      </c>
      <c r="RA444" s="294" t="s">
        <v>5613</v>
      </c>
      <c r="RB444" s="294" t="s">
        <v>5613</v>
      </c>
      <c r="RC444" s="294" t="s">
        <v>5613</v>
      </c>
      <c r="RD444" s="294" t="s">
        <v>5613</v>
      </c>
      <c r="RE444" s="294" t="s">
        <v>5613</v>
      </c>
      <c r="RF444" s="294" t="s">
        <v>5613</v>
      </c>
      <c r="RG444" s="294" t="s">
        <v>5613</v>
      </c>
      <c r="RH444" s="294" t="s">
        <v>5613</v>
      </c>
      <c r="RI444" s="294" t="s">
        <v>5613</v>
      </c>
      <c r="RJ444" s="294" t="s">
        <v>5613</v>
      </c>
      <c r="RK444" s="294" t="s">
        <v>5613</v>
      </c>
      <c r="RL444" s="294" t="s">
        <v>5613</v>
      </c>
      <c r="RM444" s="294" t="s">
        <v>5613</v>
      </c>
      <c r="RN444" s="294" t="s">
        <v>5613</v>
      </c>
      <c r="RO444" s="294" t="s">
        <v>5613</v>
      </c>
      <c r="RP444" s="294" t="s">
        <v>5613</v>
      </c>
      <c r="RQ444" s="294" t="s">
        <v>5613</v>
      </c>
      <c r="RR444" s="294" t="s">
        <v>5613</v>
      </c>
      <c r="RS444" s="294" t="s">
        <v>5613</v>
      </c>
      <c r="RT444" s="294" t="s">
        <v>5613</v>
      </c>
      <c r="RU444" s="294" t="s">
        <v>5613</v>
      </c>
      <c r="RV444" s="294" t="s">
        <v>5613</v>
      </c>
      <c r="RW444" s="294" t="s">
        <v>5613</v>
      </c>
      <c r="RX444" s="294" t="s">
        <v>5613</v>
      </c>
      <c r="RY444" s="294" t="s">
        <v>5613</v>
      </c>
      <c r="RZ444" s="294" t="s">
        <v>5613</v>
      </c>
      <c r="SA444" s="294" t="s">
        <v>5613</v>
      </c>
      <c r="SB444" s="294" t="s">
        <v>5613</v>
      </c>
      <c r="SC444" s="294" t="s">
        <v>5613</v>
      </c>
      <c r="SD444" s="294" t="s">
        <v>5613</v>
      </c>
      <c r="SE444" s="294" t="s">
        <v>5613</v>
      </c>
      <c r="SF444" s="294" t="s">
        <v>5613</v>
      </c>
      <c r="SG444" s="294" t="s">
        <v>5613</v>
      </c>
      <c r="SH444" s="294" t="s">
        <v>5613</v>
      </c>
      <c r="SI444" s="294" t="s">
        <v>5613</v>
      </c>
      <c r="SJ444" s="294" t="s">
        <v>5613</v>
      </c>
      <c r="SK444" s="294" t="s">
        <v>5613</v>
      </c>
      <c r="SL444" s="294" t="s">
        <v>5613</v>
      </c>
      <c r="SM444" s="294" t="s">
        <v>5613</v>
      </c>
      <c r="SN444" s="294" t="s">
        <v>5613</v>
      </c>
      <c r="SO444" s="294" t="s">
        <v>5613</v>
      </c>
      <c r="SP444" s="294" t="s">
        <v>5613</v>
      </c>
      <c r="SQ444" s="294" t="s">
        <v>5613</v>
      </c>
      <c r="SR444" s="294" t="s">
        <v>5613</v>
      </c>
      <c r="SS444" s="294" t="s">
        <v>5613</v>
      </c>
      <c r="ST444" s="294" t="s">
        <v>5613</v>
      </c>
      <c r="SU444" s="294" t="s">
        <v>5613</v>
      </c>
      <c r="SV444" s="294" t="s">
        <v>5613</v>
      </c>
      <c r="SW444" s="294" t="s">
        <v>5613</v>
      </c>
      <c r="SX444" s="294" t="s">
        <v>5613</v>
      </c>
      <c r="SY444" s="294" t="s">
        <v>5613</v>
      </c>
      <c r="SZ444" s="294" t="s">
        <v>5613</v>
      </c>
      <c r="TA444" s="294" t="s">
        <v>5613</v>
      </c>
      <c r="TB444" s="294" t="s">
        <v>5613</v>
      </c>
      <c r="TC444" s="294" t="s">
        <v>5613</v>
      </c>
      <c r="TD444" s="294" t="s">
        <v>5613</v>
      </c>
      <c r="TE444" s="294" t="s">
        <v>5613</v>
      </c>
      <c r="TF444" s="294" t="s">
        <v>5613</v>
      </c>
      <c r="TG444" s="294" t="s">
        <v>5613</v>
      </c>
      <c r="TH444" s="294" t="s">
        <v>5613</v>
      </c>
      <c r="TI444" s="294" t="s">
        <v>5613</v>
      </c>
      <c r="TJ444" s="294" t="s">
        <v>5613</v>
      </c>
      <c r="TK444" s="294" t="s">
        <v>5613</v>
      </c>
      <c r="TL444" s="294" t="s">
        <v>5613</v>
      </c>
      <c r="TM444" s="294" t="s">
        <v>5613</v>
      </c>
      <c r="TN444" s="294" t="s">
        <v>5613</v>
      </c>
      <c r="TO444" s="294" t="s">
        <v>5613</v>
      </c>
      <c r="TP444" s="294" t="s">
        <v>5613</v>
      </c>
      <c r="TQ444" s="294" t="s">
        <v>5613</v>
      </c>
      <c r="TR444" s="294" t="s">
        <v>5613</v>
      </c>
      <c r="TS444" s="294" t="s">
        <v>5613</v>
      </c>
      <c r="TT444" s="294" t="s">
        <v>5613</v>
      </c>
      <c r="TU444" s="294" t="s">
        <v>5613</v>
      </c>
      <c r="TV444" s="294" t="s">
        <v>5613</v>
      </c>
      <c r="TW444" s="294" t="s">
        <v>5613</v>
      </c>
      <c r="TX444" s="294" t="s">
        <v>5613</v>
      </c>
      <c r="TY444" s="294" t="s">
        <v>5613</v>
      </c>
      <c r="TZ444" s="294" t="s">
        <v>5613</v>
      </c>
      <c r="UA444" s="294" t="s">
        <v>5613</v>
      </c>
      <c r="UB444" s="294" t="s">
        <v>5613</v>
      </c>
      <c r="UC444" s="294" t="s">
        <v>5613</v>
      </c>
      <c r="UD444" s="294" t="s">
        <v>5613</v>
      </c>
      <c r="UE444" s="294" t="s">
        <v>5613</v>
      </c>
      <c r="UF444" s="294" t="s">
        <v>5613</v>
      </c>
      <c r="UG444" s="294" t="s">
        <v>5613</v>
      </c>
      <c r="UH444" s="294" t="s">
        <v>5613</v>
      </c>
      <c r="UI444" s="294" t="s">
        <v>5613</v>
      </c>
      <c r="UJ444" s="294" t="s">
        <v>5613</v>
      </c>
      <c r="UK444" s="294" t="s">
        <v>5613</v>
      </c>
      <c r="UL444" s="294" t="s">
        <v>5613</v>
      </c>
      <c r="UM444" s="294" t="s">
        <v>5613</v>
      </c>
      <c r="UN444" s="294" t="s">
        <v>5613</v>
      </c>
      <c r="UO444" s="294" t="s">
        <v>5613</v>
      </c>
      <c r="UP444" s="294" t="s">
        <v>5613</v>
      </c>
      <c r="UQ444" s="294" t="s">
        <v>5613</v>
      </c>
      <c r="UR444" s="294" t="s">
        <v>5613</v>
      </c>
      <c r="US444" s="294" t="s">
        <v>5613</v>
      </c>
      <c r="UT444" s="294" t="s">
        <v>5613</v>
      </c>
      <c r="UU444" s="294" t="s">
        <v>5613</v>
      </c>
      <c r="UV444" s="294" t="s">
        <v>5613</v>
      </c>
      <c r="UW444" s="294" t="s">
        <v>5613</v>
      </c>
      <c r="UX444" s="294" t="s">
        <v>5613</v>
      </c>
      <c r="UY444" s="294" t="s">
        <v>5613</v>
      </c>
      <c r="UZ444" s="294" t="s">
        <v>5613</v>
      </c>
      <c r="VA444" s="294" t="s">
        <v>5613</v>
      </c>
      <c r="VB444" s="294" t="s">
        <v>5613</v>
      </c>
      <c r="VC444" s="294" t="s">
        <v>5613</v>
      </c>
      <c r="VD444" s="294" t="s">
        <v>5613</v>
      </c>
      <c r="VE444" s="294" t="s">
        <v>5613</v>
      </c>
      <c r="VF444" s="294" t="s">
        <v>5613</v>
      </c>
      <c r="VG444" s="294" t="s">
        <v>5613</v>
      </c>
      <c r="VH444" s="294" t="s">
        <v>5613</v>
      </c>
      <c r="VI444" s="294" t="s">
        <v>5613</v>
      </c>
      <c r="VJ444" s="294" t="s">
        <v>5613</v>
      </c>
      <c r="VK444" s="294" t="s">
        <v>5613</v>
      </c>
      <c r="VL444" s="294" t="s">
        <v>5613</v>
      </c>
      <c r="VM444" s="294" t="s">
        <v>5613</v>
      </c>
      <c r="VN444" s="294" t="s">
        <v>5613</v>
      </c>
      <c r="VO444" s="294" t="s">
        <v>5613</v>
      </c>
      <c r="VP444" s="294" t="s">
        <v>5613</v>
      </c>
      <c r="VQ444" s="294" t="s">
        <v>5613</v>
      </c>
      <c r="VR444" s="294" t="s">
        <v>5613</v>
      </c>
      <c r="VS444" s="294" t="s">
        <v>5613</v>
      </c>
      <c r="VT444" s="294" t="s">
        <v>5613</v>
      </c>
      <c r="VU444" s="294" t="s">
        <v>5613</v>
      </c>
      <c r="VV444" s="294" t="s">
        <v>5613</v>
      </c>
      <c r="VW444" s="294" t="s">
        <v>5613</v>
      </c>
      <c r="VX444" s="294" t="s">
        <v>5613</v>
      </c>
      <c r="VY444" s="294" t="s">
        <v>5613</v>
      </c>
      <c r="VZ444" s="294" t="s">
        <v>5613</v>
      </c>
      <c r="WA444" s="294" t="s">
        <v>5613</v>
      </c>
      <c r="WB444" s="294" t="s">
        <v>5613</v>
      </c>
      <c r="WC444" s="294" t="s">
        <v>5613</v>
      </c>
      <c r="WD444" s="294" t="s">
        <v>5613</v>
      </c>
      <c r="WE444" s="294" t="s">
        <v>5613</v>
      </c>
      <c r="WF444" s="294" t="s">
        <v>5613</v>
      </c>
      <c r="WG444" s="294" t="s">
        <v>5613</v>
      </c>
      <c r="WH444" s="294" t="s">
        <v>5613</v>
      </c>
      <c r="WI444" s="294" t="s">
        <v>5613</v>
      </c>
      <c r="WJ444" s="294" t="s">
        <v>5613</v>
      </c>
      <c r="WK444" s="294" t="s">
        <v>5613</v>
      </c>
      <c r="WL444" s="294" t="s">
        <v>5613</v>
      </c>
      <c r="WM444" s="294" t="s">
        <v>5613</v>
      </c>
      <c r="WN444" s="294" t="s">
        <v>5613</v>
      </c>
      <c r="WO444" s="294" t="s">
        <v>5613</v>
      </c>
      <c r="WP444" s="294" t="s">
        <v>5613</v>
      </c>
      <c r="WQ444" s="294" t="s">
        <v>5613</v>
      </c>
      <c r="WR444" s="294" t="s">
        <v>5613</v>
      </c>
      <c r="WS444" s="294" t="s">
        <v>5613</v>
      </c>
      <c r="WT444" s="294" t="s">
        <v>5613</v>
      </c>
      <c r="WU444" s="294" t="s">
        <v>5613</v>
      </c>
      <c r="WV444" s="294" t="s">
        <v>5613</v>
      </c>
      <c r="WW444" s="294" t="s">
        <v>5613</v>
      </c>
      <c r="WX444" s="294" t="s">
        <v>5613</v>
      </c>
      <c r="WY444" s="294" t="s">
        <v>5613</v>
      </c>
      <c r="WZ444" s="294" t="s">
        <v>5613</v>
      </c>
      <c r="XA444" s="294" t="s">
        <v>5613</v>
      </c>
      <c r="XB444" s="294" t="s">
        <v>5613</v>
      </c>
      <c r="XC444" s="294" t="s">
        <v>5613</v>
      </c>
      <c r="XD444" s="294" t="s">
        <v>5613</v>
      </c>
      <c r="XE444" s="294" t="s">
        <v>5613</v>
      </c>
      <c r="XF444" s="294" t="s">
        <v>5613</v>
      </c>
      <c r="XG444" s="294" t="s">
        <v>5613</v>
      </c>
      <c r="XH444" s="294" t="s">
        <v>5613</v>
      </c>
      <c r="XI444" s="294" t="s">
        <v>5613</v>
      </c>
      <c r="XJ444" s="294" t="s">
        <v>5613</v>
      </c>
      <c r="XK444" s="294" t="s">
        <v>5613</v>
      </c>
      <c r="XL444" s="294" t="s">
        <v>5613</v>
      </c>
      <c r="XM444" s="294" t="s">
        <v>5613</v>
      </c>
      <c r="XN444" s="294" t="s">
        <v>5613</v>
      </c>
      <c r="XO444" s="294" t="s">
        <v>5613</v>
      </c>
      <c r="XP444" s="294" t="s">
        <v>5613</v>
      </c>
      <c r="XQ444" s="294" t="s">
        <v>5613</v>
      </c>
      <c r="XR444" s="294" t="s">
        <v>5613</v>
      </c>
      <c r="XS444" s="294" t="s">
        <v>5613</v>
      </c>
      <c r="XT444" s="294" t="s">
        <v>5613</v>
      </c>
      <c r="XU444" s="294" t="s">
        <v>5613</v>
      </c>
      <c r="XV444" s="294" t="s">
        <v>5613</v>
      </c>
      <c r="XW444" s="294" t="s">
        <v>5613</v>
      </c>
      <c r="XX444" s="294" t="s">
        <v>5613</v>
      </c>
      <c r="XY444" s="294" t="s">
        <v>5613</v>
      </c>
      <c r="XZ444" s="294" t="s">
        <v>5613</v>
      </c>
      <c r="YA444" s="294" t="s">
        <v>5613</v>
      </c>
      <c r="YB444" s="294" t="s">
        <v>5613</v>
      </c>
      <c r="YC444" s="294" t="s">
        <v>5613</v>
      </c>
      <c r="YD444" s="294" t="s">
        <v>5613</v>
      </c>
      <c r="YE444" s="294" t="s">
        <v>5613</v>
      </c>
      <c r="YF444" s="294" t="s">
        <v>5613</v>
      </c>
      <c r="YG444" s="294" t="s">
        <v>5613</v>
      </c>
      <c r="YH444" s="294" t="s">
        <v>5613</v>
      </c>
      <c r="YI444" s="294" t="s">
        <v>5613</v>
      </c>
      <c r="YJ444" s="294" t="s">
        <v>5613</v>
      </c>
      <c r="YK444" s="294" t="s">
        <v>5613</v>
      </c>
      <c r="YL444" s="294" t="s">
        <v>5613</v>
      </c>
      <c r="YM444" s="294" t="s">
        <v>5613</v>
      </c>
      <c r="YN444" s="294" t="s">
        <v>5613</v>
      </c>
      <c r="YO444" s="294" t="s">
        <v>5613</v>
      </c>
      <c r="YP444" s="294" t="s">
        <v>5613</v>
      </c>
      <c r="YQ444" s="294" t="s">
        <v>5613</v>
      </c>
      <c r="YR444" s="294" t="s">
        <v>5613</v>
      </c>
      <c r="YS444" s="294" t="s">
        <v>5613</v>
      </c>
      <c r="YT444" s="294" t="s">
        <v>5613</v>
      </c>
      <c r="YU444" s="294" t="s">
        <v>5613</v>
      </c>
      <c r="YV444" s="294" t="s">
        <v>5613</v>
      </c>
      <c r="YW444" s="294" t="s">
        <v>5613</v>
      </c>
      <c r="YX444" s="294" t="s">
        <v>5613</v>
      </c>
      <c r="YY444" s="294" t="s">
        <v>5613</v>
      </c>
      <c r="YZ444" s="294" t="s">
        <v>5613</v>
      </c>
      <c r="ZA444" s="294" t="s">
        <v>5613</v>
      </c>
      <c r="ZB444" s="294" t="s">
        <v>5613</v>
      </c>
      <c r="ZC444" s="294" t="s">
        <v>5613</v>
      </c>
      <c r="ZD444" s="294" t="s">
        <v>5613</v>
      </c>
      <c r="ZE444" s="294" t="s">
        <v>5613</v>
      </c>
      <c r="ZF444" s="294" t="s">
        <v>5613</v>
      </c>
      <c r="ZG444" s="294" t="s">
        <v>5613</v>
      </c>
      <c r="ZH444" s="294" t="s">
        <v>5613</v>
      </c>
      <c r="ZI444" s="294" t="s">
        <v>5613</v>
      </c>
      <c r="ZJ444" s="294" t="s">
        <v>5613</v>
      </c>
      <c r="ZK444" s="294" t="s">
        <v>5613</v>
      </c>
      <c r="ZL444" s="294" t="s">
        <v>5613</v>
      </c>
      <c r="ZM444" s="294" t="s">
        <v>5613</v>
      </c>
      <c r="ZN444" s="294" t="s">
        <v>5613</v>
      </c>
      <c r="ZO444" s="294" t="s">
        <v>5613</v>
      </c>
      <c r="ZP444" s="294" t="s">
        <v>5613</v>
      </c>
      <c r="ZQ444" s="294" t="s">
        <v>5613</v>
      </c>
      <c r="ZR444" s="294" t="s">
        <v>5613</v>
      </c>
      <c r="ZS444" s="294" t="s">
        <v>5613</v>
      </c>
      <c r="ZT444" s="294" t="s">
        <v>5613</v>
      </c>
      <c r="ZU444" s="294" t="s">
        <v>5613</v>
      </c>
      <c r="ZV444" s="294" t="s">
        <v>5613</v>
      </c>
      <c r="ZW444" s="294" t="s">
        <v>5613</v>
      </c>
      <c r="ZX444" s="294" t="s">
        <v>5613</v>
      </c>
      <c r="ZY444" s="294" t="s">
        <v>5613</v>
      </c>
      <c r="ZZ444" s="294" t="s">
        <v>5613</v>
      </c>
      <c r="AAA444" s="294" t="s">
        <v>5613</v>
      </c>
      <c r="AAB444" s="294" t="s">
        <v>5613</v>
      </c>
      <c r="AAC444" s="294" t="s">
        <v>5613</v>
      </c>
      <c r="AAD444" s="294" t="s">
        <v>5613</v>
      </c>
      <c r="AAE444" s="294" t="s">
        <v>5613</v>
      </c>
      <c r="AAF444" s="294" t="s">
        <v>5613</v>
      </c>
      <c r="AAG444" s="294" t="s">
        <v>5613</v>
      </c>
      <c r="AAH444" s="294" t="s">
        <v>5613</v>
      </c>
      <c r="AAI444" s="294" t="s">
        <v>5613</v>
      </c>
      <c r="AAJ444" s="294" t="s">
        <v>5613</v>
      </c>
      <c r="AAK444" s="294" t="s">
        <v>5613</v>
      </c>
      <c r="AAL444" s="294" t="s">
        <v>5613</v>
      </c>
      <c r="AAM444" s="294" t="s">
        <v>5613</v>
      </c>
      <c r="AAN444" s="294" t="s">
        <v>5613</v>
      </c>
      <c r="AAO444" s="294" t="s">
        <v>5613</v>
      </c>
      <c r="AAP444" s="294" t="s">
        <v>5613</v>
      </c>
      <c r="AAQ444" s="294" t="s">
        <v>5613</v>
      </c>
      <c r="AAR444" s="294" t="s">
        <v>5613</v>
      </c>
      <c r="AAS444" s="294" t="s">
        <v>5613</v>
      </c>
      <c r="AAT444" s="294" t="s">
        <v>5613</v>
      </c>
      <c r="AAU444" s="294" t="s">
        <v>5613</v>
      </c>
      <c r="AAV444" s="294" t="s">
        <v>5613</v>
      </c>
      <c r="AAW444" s="294" t="s">
        <v>5613</v>
      </c>
      <c r="AAX444" s="294" t="s">
        <v>5613</v>
      </c>
      <c r="AAY444" s="294" t="s">
        <v>5613</v>
      </c>
      <c r="AAZ444" s="294" t="s">
        <v>5613</v>
      </c>
      <c r="ABA444" s="294" t="s">
        <v>5613</v>
      </c>
      <c r="ABB444" s="294" t="s">
        <v>5613</v>
      </c>
      <c r="ABC444" s="294" t="s">
        <v>5613</v>
      </c>
      <c r="ABD444" s="294" t="s">
        <v>5613</v>
      </c>
      <c r="ABE444" s="294" t="s">
        <v>5613</v>
      </c>
      <c r="ABF444" s="294" t="s">
        <v>5613</v>
      </c>
      <c r="ABG444" s="294" t="s">
        <v>5613</v>
      </c>
      <c r="ABH444" s="294" t="s">
        <v>5613</v>
      </c>
      <c r="ABI444" s="294" t="s">
        <v>5613</v>
      </c>
      <c r="ABJ444" s="294" t="s">
        <v>5613</v>
      </c>
      <c r="ABK444" s="294" t="s">
        <v>5613</v>
      </c>
      <c r="ABL444" s="294" t="s">
        <v>5613</v>
      </c>
      <c r="ABM444" s="294" t="s">
        <v>5613</v>
      </c>
      <c r="ABN444" s="294" t="s">
        <v>5613</v>
      </c>
      <c r="ABO444" s="294" t="s">
        <v>5613</v>
      </c>
      <c r="ABP444" s="294" t="s">
        <v>5613</v>
      </c>
      <c r="ABQ444" s="294" t="s">
        <v>5613</v>
      </c>
      <c r="ABR444" s="294" t="s">
        <v>5613</v>
      </c>
      <c r="ABS444" s="294" t="s">
        <v>5613</v>
      </c>
      <c r="ABT444" s="294" t="s">
        <v>5613</v>
      </c>
      <c r="ABU444" s="294" t="s">
        <v>5613</v>
      </c>
      <c r="ABV444" s="294" t="s">
        <v>5613</v>
      </c>
      <c r="ABW444" s="294" t="s">
        <v>5613</v>
      </c>
      <c r="ABX444" s="294" t="s">
        <v>5613</v>
      </c>
      <c r="ABY444" s="294" t="s">
        <v>5613</v>
      </c>
      <c r="ABZ444" s="294" t="s">
        <v>5613</v>
      </c>
      <c r="ACA444" s="294" t="s">
        <v>5613</v>
      </c>
      <c r="ACB444" s="294" t="s">
        <v>5613</v>
      </c>
      <c r="ACC444" s="294" t="s">
        <v>5613</v>
      </c>
      <c r="ACD444" s="294" t="s">
        <v>5613</v>
      </c>
      <c r="ACE444" s="294" t="s">
        <v>5613</v>
      </c>
      <c r="ACF444" s="294" t="s">
        <v>5613</v>
      </c>
      <c r="ACG444" s="294" t="s">
        <v>5613</v>
      </c>
      <c r="ACH444" s="294" t="s">
        <v>5613</v>
      </c>
      <c r="ACI444" s="294" t="s">
        <v>5613</v>
      </c>
      <c r="ACJ444" s="294" t="s">
        <v>5613</v>
      </c>
      <c r="ACK444" s="294" t="s">
        <v>5613</v>
      </c>
      <c r="ACL444" s="294" t="s">
        <v>5613</v>
      </c>
      <c r="ACM444" s="294" t="s">
        <v>5613</v>
      </c>
      <c r="ACN444" s="294" t="s">
        <v>5613</v>
      </c>
      <c r="ACO444" s="294" t="s">
        <v>5613</v>
      </c>
      <c r="ACP444" s="294" t="s">
        <v>5613</v>
      </c>
      <c r="ACQ444" s="294" t="s">
        <v>5613</v>
      </c>
      <c r="ACR444" s="294" t="s">
        <v>5613</v>
      </c>
      <c r="ACS444" s="294" t="s">
        <v>5613</v>
      </c>
      <c r="ACT444" s="294" t="s">
        <v>5613</v>
      </c>
      <c r="ACU444" s="294" t="s">
        <v>5613</v>
      </c>
      <c r="ACV444" s="294" t="s">
        <v>5613</v>
      </c>
      <c r="ACW444" s="294" t="s">
        <v>5613</v>
      </c>
      <c r="ACX444" s="294" t="s">
        <v>5613</v>
      </c>
      <c r="ACY444" s="294" t="s">
        <v>5613</v>
      </c>
      <c r="ACZ444" s="294" t="s">
        <v>5613</v>
      </c>
      <c r="ADA444" s="294" t="s">
        <v>5613</v>
      </c>
      <c r="ADB444" s="294" t="s">
        <v>5613</v>
      </c>
      <c r="ADC444" s="294" t="s">
        <v>5613</v>
      </c>
      <c r="ADD444" s="294" t="s">
        <v>5613</v>
      </c>
      <c r="ADE444" s="294" t="s">
        <v>5613</v>
      </c>
      <c r="ADF444" s="294" t="s">
        <v>5613</v>
      </c>
      <c r="ADG444" s="294" t="s">
        <v>5613</v>
      </c>
      <c r="ADH444" s="294" t="s">
        <v>5613</v>
      </c>
      <c r="ADI444" s="294" t="s">
        <v>5613</v>
      </c>
      <c r="ADJ444" s="294" t="s">
        <v>5613</v>
      </c>
      <c r="ADK444" s="294" t="s">
        <v>5613</v>
      </c>
      <c r="ADL444" s="294" t="s">
        <v>5613</v>
      </c>
      <c r="ADM444" s="294" t="s">
        <v>5613</v>
      </c>
      <c r="ADN444" s="294" t="s">
        <v>5613</v>
      </c>
      <c r="ADO444" s="294" t="s">
        <v>5613</v>
      </c>
      <c r="ADP444" s="294" t="s">
        <v>5613</v>
      </c>
      <c r="ADQ444" s="294" t="s">
        <v>5613</v>
      </c>
      <c r="ADR444" s="294" t="s">
        <v>5613</v>
      </c>
      <c r="ADS444" s="294" t="s">
        <v>5613</v>
      </c>
      <c r="ADT444" s="294" t="s">
        <v>5613</v>
      </c>
      <c r="ADU444" s="294" t="s">
        <v>5613</v>
      </c>
      <c r="ADV444" s="294" t="s">
        <v>5613</v>
      </c>
      <c r="ADW444" s="294" t="s">
        <v>5613</v>
      </c>
      <c r="ADX444" s="294" t="s">
        <v>5613</v>
      </c>
      <c r="ADY444" s="294" t="s">
        <v>5613</v>
      </c>
      <c r="ADZ444" s="294" t="s">
        <v>5613</v>
      </c>
      <c r="AEA444" s="294" t="s">
        <v>5613</v>
      </c>
      <c r="AEB444" s="294" t="s">
        <v>5613</v>
      </c>
      <c r="AEC444" s="294" t="s">
        <v>5613</v>
      </c>
      <c r="AED444" s="294" t="s">
        <v>5613</v>
      </c>
      <c r="AEE444" s="294" t="s">
        <v>5613</v>
      </c>
      <c r="AEF444" s="294" t="s">
        <v>5613</v>
      </c>
      <c r="AEG444" s="294" t="s">
        <v>5613</v>
      </c>
      <c r="AEH444" s="294" t="s">
        <v>5613</v>
      </c>
      <c r="AEI444" s="294" t="s">
        <v>5613</v>
      </c>
      <c r="AEJ444" s="294" t="s">
        <v>5613</v>
      </c>
      <c r="AEK444" s="294" t="s">
        <v>5613</v>
      </c>
      <c r="AEL444" s="294" t="s">
        <v>5613</v>
      </c>
      <c r="AEM444" s="294" t="s">
        <v>5613</v>
      </c>
      <c r="AEN444" s="294" t="s">
        <v>5613</v>
      </c>
      <c r="AEO444" s="294" t="s">
        <v>5613</v>
      </c>
      <c r="AEP444" s="294" t="s">
        <v>5613</v>
      </c>
      <c r="AEQ444" s="294" t="s">
        <v>5613</v>
      </c>
      <c r="AER444" s="294" t="s">
        <v>5613</v>
      </c>
      <c r="AES444" s="294" t="s">
        <v>5613</v>
      </c>
      <c r="AET444" s="294" t="s">
        <v>5613</v>
      </c>
      <c r="AEU444" s="294" t="s">
        <v>5613</v>
      </c>
      <c r="AEV444" s="294" t="s">
        <v>5613</v>
      </c>
      <c r="AEW444" s="294" t="s">
        <v>5613</v>
      </c>
      <c r="AEX444" s="294" t="s">
        <v>5613</v>
      </c>
      <c r="AEY444" s="294" t="s">
        <v>5613</v>
      </c>
      <c r="AEZ444" s="294" t="s">
        <v>5613</v>
      </c>
      <c r="AFA444" s="294" t="s">
        <v>5613</v>
      </c>
      <c r="AFB444" s="294" t="s">
        <v>5613</v>
      </c>
      <c r="AFC444" s="294" t="s">
        <v>5613</v>
      </c>
      <c r="AFD444" s="294" t="s">
        <v>5613</v>
      </c>
      <c r="AFE444" s="294" t="s">
        <v>5613</v>
      </c>
      <c r="AFF444" s="294" t="s">
        <v>5613</v>
      </c>
      <c r="AFG444" s="294" t="s">
        <v>5613</v>
      </c>
      <c r="AFH444" s="294" t="s">
        <v>5613</v>
      </c>
      <c r="AFI444" s="294" t="s">
        <v>5613</v>
      </c>
      <c r="AFJ444" s="294" t="s">
        <v>5613</v>
      </c>
      <c r="AFK444" s="294" t="s">
        <v>5613</v>
      </c>
      <c r="AFL444" s="294" t="s">
        <v>5613</v>
      </c>
      <c r="AFM444" s="294" t="s">
        <v>5613</v>
      </c>
      <c r="AFN444" s="294" t="s">
        <v>5613</v>
      </c>
      <c r="AFO444" s="294" t="s">
        <v>5613</v>
      </c>
      <c r="AFP444" s="294" t="s">
        <v>5613</v>
      </c>
      <c r="AFQ444" s="294" t="s">
        <v>5613</v>
      </c>
      <c r="AFR444" s="294" t="s">
        <v>5613</v>
      </c>
      <c r="AFS444" s="294" t="s">
        <v>5613</v>
      </c>
      <c r="AFT444" s="294" t="s">
        <v>5613</v>
      </c>
      <c r="AFU444" s="294" t="s">
        <v>5613</v>
      </c>
      <c r="AFV444" s="294" t="s">
        <v>5613</v>
      </c>
      <c r="AFW444" s="294" t="s">
        <v>5613</v>
      </c>
      <c r="AFX444" s="294" t="s">
        <v>5613</v>
      </c>
      <c r="AFY444" s="294" t="s">
        <v>5613</v>
      </c>
      <c r="AFZ444" s="294" t="s">
        <v>5613</v>
      </c>
      <c r="AGA444" s="294" t="s">
        <v>5613</v>
      </c>
      <c r="AGB444" s="294" t="s">
        <v>5613</v>
      </c>
      <c r="AGC444" s="294" t="s">
        <v>5613</v>
      </c>
      <c r="AGD444" s="294" t="s">
        <v>5613</v>
      </c>
      <c r="AGE444" s="294" t="s">
        <v>5613</v>
      </c>
      <c r="AGF444" s="294" t="s">
        <v>5613</v>
      </c>
      <c r="AGG444" s="294" t="s">
        <v>5613</v>
      </c>
      <c r="AGH444" s="294" t="s">
        <v>5613</v>
      </c>
      <c r="AGI444" s="294" t="s">
        <v>5613</v>
      </c>
      <c r="AGJ444" s="294" t="s">
        <v>5613</v>
      </c>
      <c r="AGK444" s="294" t="s">
        <v>5613</v>
      </c>
      <c r="AGL444" s="294" t="s">
        <v>5613</v>
      </c>
      <c r="AGM444" s="294" t="s">
        <v>5613</v>
      </c>
      <c r="AGN444" s="294" t="s">
        <v>5613</v>
      </c>
      <c r="AGO444" s="294" t="s">
        <v>5613</v>
      </c>
      <c r="AGP444" s="294" t="s">
        <v>5613</v>
      </c>
      <c r="AGQ444" s="294" t="s">
        <v>5613</v>
      </c>
      <c r="AGR444" s="294" t="s">
        <v>5613</v>
      </c>
      <c r="AGS444" s="294" t="s">
        <v>5613</v>
      </c>
      <c r="AGT444" s="294" t="s">
        <v>5613</v>
      </c>
      <c r="AGU444" s="294" t="s">
        <v>5613</v>
      </c>
      <c r="AGV444" s="294" t="s">
        <v>5613</v>
      </c>
      <c r="AGW444" s="294" t="s">
        <v>5613</v>
      </c>
      <c r="AGX444" s="294" t="s">
        <v>5613</v>
      </c>
      <c r="AGY444" s="294" t="s">
        <v>5613</v>
      </c>
      <c r="AGZ444" s="294" t="s">
        <v>5613</v>
      </c>
      <c r="AHA444" s="294" t="s">
        <v>5613</v>
      </c>
      <c r="AHB444" s="294" t="s">
        <v>5613</v>
      </c>
      <c r="AHC444" s="294" t="s">
        <v>5613</v>
      </c>
      <c r="AHD444" s="294" t="s">
        <v>5613</v>
      </c>
      <c r="AHE444" s="294" t="s">
        <v>5613</v>
      </c>
      <c r="AHF444" s="294" t="s">
        <v>5613</v>
      </c>
      <c r="AHG444" s="294" t="s">
        <v>5613</v>
      </c>
      <c r="AHH444" s="294" t="s">
        <v>5613</v>
      </c>
      <c r="AHI444" s="294" t="s">
        <v>5613</v>
      </c>
      <c r="AHJ444" s="294" t="s">
        <v>5613</v>
      </c>
      <c r="AHK444" s="294" t="s">
        <v>5613</v>
      </c>
      <c r="AHL444" s="294" t="s">
        <v>5613</v>
      </c>
      <c r="AHM444" s="294" t="s">
        <v>5613</v>
      </c>
      <c r="AHN444" s="294" t="s">
        <v>5613</v>
      </c>
      <c r="AHO444" s="294" t="s">
        <v>5613</v>
      </c>
      <c r="AHP444" s="294" t="s">
        <v>5613</v>
      </c>
      <c r="AHQ444" s="294" t="s">
        <v>5613</v>
      </c>
      <c r="AHR444" s="294" t="s">
        <v>5613</v>
      </c>
      <c r="AHS444" s="294" t="s">
        <v>5613</v>
      </c>
      <c r="AHT444" s="294" t="s">
        <v>5613</v>
      </c>
      <c r="AHU444" s="294" t="s">
        <v>5613</v>
      </c>
      <c r="AHV444" s="294" t="s">
        <v>5613</v>
      </c>
      <c r="AHW444" s="294" t="s">
        <v>5613</v>
      </c>
      <c r="AHX444" s="294" t="s">
        <v>5613</v>
      </c>
      <c r="AHY444" s="294" t="s">
        <v>5613</v>
      </c>
      <c r="AHZ444" s="294" t="s">
        <v>5613</v>
      </c>
      <c r="AIA444" s="294" t="s">
        <v>5613</v>
      </c>
      <c r="AIB444" s="294" t="s">
        <v>5613</v>
      </c>
      <c r="AIC444" s="294" t="s">
        <v>5613</v>
      </c>
      <c r="AID444" s="294" t="s">
        <v>5613</v>
      </c>
      <c r="AIE444" s="294" t="s">
        <v>5613</v>
      </c>
      <c r="AIF444" s="294" t="s">
        <v>5613</v>
      </c>
      <c r="AIG444" s="294" t="s">
        <v>5613</v>
      </c>
      <c r="AIH444" s="294" t="s">
        <v>5613</v>
      </c>
      <c r="AII444" s="294" t="s">
        <v>5613</v>
      </c>
      <c r="AIJ444" s="294" t="s">
        <v>5613</v>
      </c>
      <c r="AIK444" s="294" t="s">
        <v>5613</v>
      </c>
      <c r="AIL444" s="294" t="s">
        <v>5613</v>
      </c>
      <c r="AIM444" s="294" t="s">
        <v>5613</v>
      </c>
      <c r="AIN444" s="294" t="s">
        <v>5613</v>
      </c>
      <c r="AIO444" s="294" t="s">
        <v>5613</v>
      </c>
      <c r="AIP444" s="294" t="s">
        <v>5613</v>
      </c>
      <c r="AIQ444" s="294" t="s">
        <v>5613</v>
      </c>
      <c r="AIR444" s="294" t="s">
        <v>5613</v>
      </c>
      <c r="AIS444" s="294" t="s">
        <v>5613</v>
      </c>
      <c r="AIT444" s="294" t="s">
        <v>5613</v>
      </c>
      <c r="AIU444" s="294" t="s">
        <v>5613</v>
      </c>
      <c r="AIV444" s="294" t="s">
        <v>5613</v>
      </c>
      <c r="AIW444" s="294" t="s">
        <v>5613</v>
      </c>
      <c r="AIX444" s="294" t="s">
        <v>5613</v>
      </c>
      <c r="AIY444" s="294" t="s">
        <v>5613</v>
      </c>
      <c r="AIZ444" s="294" t="s">
        <v>5613</v>
      </c>
      <c r="AJA444" s="294" t="s">
        <v>5613</v>
      </c>
      <c r="AJB444" s="294" t="s">
        <v>5613</v>
      </c>
      <c r="AJC444" s="294" t="s">
        <v>5613</v>
      </c>
      <c r="AJD444" s="294" t="s">
        <v>5613</v>
      </c>
      <c r="AJE444" s="294" t="s">
        <v>5613</v>
      </c>
      <c r="AJF444" s="294" t="s">
        <v>5613</v>
      </c>
      <c r="AJG444" s="294" t="s">
        <v>5613</v>
      </c>
      <c r="AJH444" s="294" t="s">
        <v>5613</v>
      </c>
      <c r="AJI444" s="294" t="s">
        <v>5613</v>
      </c>
      <c r="AJJ444" s="294" t="s">
        <v>5613</v>
      </c>
      <c r="AJK444" s="294" t="s">
        <v>5613</v>
      </c>
      <c r="AJL444" s="294" t="s">
        <v>5613</v>
      </c>
      <c r="AJM444" s="294" t="s">
        <v>5613</v>
      </c>
      <c r="AJN444" s="294" t="s">
        <v>5613</v>
      </c>
      <c r="AJO444" s="294" t="s">
        <v>5613</v>
      </c>
      <c r="AJP444" s="294" t="s">
        <v>5613</v>
      </c>
      <c r="AJQ444" s="294" t="s">
        <v>5613</v>
      </c>
      <c r="AJR444" s="294" t="s">
        <v>5613</v>
      </c>
      <c r="AJS444" s="294" t="s">
        <v>5613</v>
      </c>
      <c r="AJT444" s="294" t="s">
        <v>5613</v>
      </c>
      <c r="AJU444" s="294" t="s">
        <v>5613</v>
      </c>
      <c r="AJV444" s="294" t="s">
        <v>5613</v>
      </c>
      <c r="AJW444" s="294" t="s">
        <v>5613</v>
      </c>
      <c r="AJX444" s="294" t="s">
        <v>5613</v>
      </c>
      <c r="AJY444" s="294" t="s">
        <v>5613</v>
      </c>
      <c r="AJZ444" s="294" t="s">
        <v>5613</v>
      </c>
      <c r="AKA444" s="294" t="s">
        <v>5613</v>
      </c>
      <c r="AKB444" s="294" t="s">
        <v>5613</v>
      </c>
      <c r="AKC444" s="294" t="s">
        <v>5613</v>
      </c>
      <c r="AKD444" s="294" t="s">
        <v>5613</v>
      </c>
      <c r="AKE444" s="294" t="s">
        <v>5613</v>
      </c>
      <c r="AKF444" s="294" t="s">
        <v>5613</v>
      </c>
      <c r="AKG444" s="294" t="s">
        <v>5613</v>
      </c>
      <c r="AKH444" s="294" t="s">
        <v>5613</v>
      </c>
      <c r="AKI444" s="294" t="s">
        <v>5613</v>
      </c>
      <c r="AKJ444" s="294" t="s">
        <v>5613</v>
      </c>
      <c r="AKK444" s="294" t="s">
        <v>5613</v>
      </c>
      <c r="AKL444" s="294" t="s">
        <v>5613</v>
      </c>
      <c r="AKM444" s="294" t="s">
        <v>5613</v>
      </c>
      <c r="AKN444" s="294" t="s">
        <v>5613</v>
      </c>
      <c r="AKO444" s="294" t="s">
        <v>5613</v>
      </c>
      <c r="AKP444" s="294" t="s">
        <v>5613</v>
      </c>
      <c r="AKQ444" s="294" t="s">
        <v>5613</v>
      </c>
      <c r="AKR444" s="294" t="s">
        <v>5613</v>
      </c>
      <c r="AKS444" s="294" t="s">
        <v>5613</v>
      </c>
      <c r="AKT444" s="294" t="s">
        <v>5613</v>
      </c>
      <c r="AKU444" s="294" t="s">
        <v>5613</v>
      </c>
      <c r="AKV444" s="294" t="s">
        <v>5613</v>
      </c>
      <c r="AKW444" s="294" t="s">
        <v>5613</v>
      </c>
      <c r="AKX444" s="294" t="s">
        <v>5613</v>
      </c>
      <c r="AKY444" s="294" t="s">
        <v>5613</v>
      </c>
      <c r="AKZ444" s="294" t="s">
        <v>5613</v>
      </c>
      <c r="ALA444" s="294" t="s">
        <v>5613</v>
      </c>
      <c r="ALB444" s="294" t="s">
        <v>5613</v>
      </c>
      <c r="ALC444" s="294" t="s">
        <v>5613</v>
      </c>
      <c r="ALD444" s="294" t="s">
        <v>5613</v>
      </c>
      <c r="ALE444" s="294" t="s">
        <v>5613</v>
      </c>
      <c r="ALF444" s="294" t="s">
        <v>5613</v>
      </c>
      <c r="ALG444" s="294" t="s">
        <v>5613</v>
      </c>
      <c r="ALH444" s="294" t="s">
        <v>5613</v>
      </c>
      <c r="ALI444" s="294" t="s">
        <v>5613</v>
      </c>
      <c r="ALJ444" s="294" t="s">
        <v>5613</v>
      </c>
      <c r="ALK444" s="294" t="s">
        <v>5613</v>
      </c>
      <c r="ALL444" s="294" t="s">
        <v>5613</v>
      </c>
      <c r="ALM444" s="294" t="s">
        <v>5613</v>
      </c>
      <c r="ALN444" s="294" t="s">
        <v>5613</v>
      </c>
      <c r="ALO444" s="294" t="s">
        <v>5613</v>
      </c>
      <c r="ALP444" s="294" t="s">
        <v>5613</v>
      </c>
      <c r="ALQ444" s="294" t="s">
        <v>5613</v>
      </c>
      <c r="ALR444" s="294" t="s">
        <v>5613</v>
      </c>
      <c r="ALS444" s="294" t="s">
        <v>5613</v>
      </c>
      <c r="ALT444" s="294" t="s">
        <v>5613</v>
      </c>
      <c r="ALU444" s="294" t="s">
        <v>5613</v>
      </c>
      <c r="ALV444" s="294" t="s">
        <v>5613</v>
      </c>
      <c r="ALW444" s="294" t="s">
        <v>5613</v>
      </c>
      <c r="ALX444" s="294" t="s">
        <v>5613</v>
      </c>
      <c r="ALY444" s="294" t="s">
        <v>5613</v>
      </c>
      <c r="ALZ444" s="294" t="s">
        <v>5613</v>
      </c>
      <c r="AMA444" s="294" t="s">
        <v>5613</v>
      </c>
      <c r="AMB444" s="294" t="s">
        <v>5613</v>
      </c>
      <c r="AMC444" s="294" t="s">
        <v>5613</v>
      </c>
      <c r="AMD444" s="294" t="s">
        <v>5613</v>
      </c>
      <c r="AME444" s="294" t="s">
        <v>5613</v>
      </c>
      <c r="AMF444" s="294" t="s">
        <v>5613</v>
      </c>
      <c r="AMG444" s="294" t="s">
        <v>5613</v>
      </c>
      <c r="AMH444" s="294" t="s">
        <v>5613</v>
      </c>
      <c r="AMI444" s="294" t="s">
        <v>5613</v>
      </c>
      <c r="AMJ444" s="294" t="s">
        <v>5613</v>
      </c>
      <c r="AMK444" s="294" t="s">
        <v>5613</v>
      </c>
      <c r="AML444" s="294" t="s">
        <v>5613</v>
      </c>
      <c r="AMM444" s="294" t="s">
        <v>5613</v>
      </c>
      <c r="AMN444" s="294" t="s">
        <v>5613</v>
      </c>
      <c r="AMO444" s="294" t="s">
        <v>5613</v>
      </c>
      <c r="AMP444" s="294" t="s">
        <v>5613</v>
      </c>
      <c r="AMQ444" s="294" t="s">
        <v>5613</v>
      </c>
      <c r="AMR444" s="294" t="s">
        <v>5613</v>
      </c>
      <c r="AMS444" s="294" t="s">
        <v>5613</v>
      </c>
      <c r="AMT444" s="294" t="s">
        <v>5613</v>
      </c>
      <c r="AMU444" s="294" t="s">
        <v>5613</v>
      </c>
      <c r="AMV444" s="294" t="s">
        <v>5613</v>
      </c>
      <c r="AMW444" s="294" t="s">
        <v>5613</v>
      </c>
      <c r="AMX444" s="294" t="s">
        <v>5613</v>
      </c>
      <c r="AMY444" s="294" t="s">
        <v>5613</v>
      </c>
      <c r="AMZ444" s="294" t="s">
        <v>5613</v>
      </c>
      <c r="ANA444" s="294" t="s">
        <v>5613</v>
      </c>
      <c r="ANB444" s="294" t="s">
        <v>5613</v>
      </c>
      <c r="ANC444" s="294" t="s">
        <v>5613</v>
      </c>
      <c r="AND444" s="294" t="s">
        <v>5613</v>
      </c>
      <c r="ANE444" s="294" t="s">
        <v>5613</v>
      </c>
      <c r="ANF444" s="294" t="s">
        <v>5613</v>
      </c>
      <c r="ANG444" s="294" t="s">
        <v>5613</v>
      </c>
      <c r="ANH444" s="294" t="s">
        <v>5613</v>
      </c>
      <c r="ANI444" s="294" t="s">
        <v>5613</v>
      </c>
      <c r="ANJ444" s="294" t="s">
        <v>5613</v>
      </c>
      <c r="ANK444" s="294" t="s">
        <v>5613</v>
      </c>
      <c r="ANL444" s="294" t="s">
        <v>5613</v>
      </c>
      <c r="ANM444" s="294" t="s">
        <v>5613</v>
      </c>
      <c r="ANN444" s="294" t="s">
        <v>5613</v>
      </c>
      <c r="ANO444" s="294" t="s">
        <v>5613</v>
      </c>
      <c r="ANP444" s="294" t="s">
        <v>5613</v>
      </c>
      <c r="ANQ444" s="294" t="s">
        <v>5613</v>
      </c>
      <c r="ANR444" s="294" t="s">
        <v>5613</v>
      </c>
      <c r="ANS444" s="294" t="s">
        <v>5613</v>
      </c>
      <c r="ANT444" s="294" t="s">
        <v>5613</v>
      </c>
      <c r="ANU444" s="294" t="s">
        <v>5613</v>
      </c>
      <c r="ANV444" s="294" t="s">
        <v>5613</v>
      </c>
      <c r="ANW444" s="294" t="s">
        <v>5613</v>
      </c>
      <c r="ANX444" s="294" t="s">
        <v>5613</v>
      </c>
      <c r="ANY444" s="294" t="s">
        <v>5613</v>
      </c>
      <c r="ANZ444" s="294" t="s">
        <v>5613</v>
      </c>
      <c r="AOA444" s="294" t="s">
        <v>5613</v>
      </c>
      <c r="AOB444" s="294" t="s">
        <v>5613</v>
      </c>
      <c r="AOC444" s="294" t="s">
        <v>5613</v>
      </c>
      <c r="AOD444" s="294" t="s">
        <v>5613</v>
      </c>
      <c r="AOE444" s="294" t="s">
        <v>5613</v>
      </c>
      <c r="AOF444" s="294" t="s">
        <v>5613</v>
      </c>
      <c r="AOG444" s="294" t="s">
        <v>5613</v>
      </c>
      <c r="AOH444" s="294" t="s">
        <v>5613</v>
      </c>
      <c r="AOI444" s="294" t="s">
        <v>5613</v>
      </c>
      <c r="AOJ444" s="294" t="s">
        <v>5613</v>
      </c>
      <c r="AOK444" s="294" t="s">
        <v>5613</v>
      </c>
      <c r="AOL444" s="294" t="s">
        <v>5613</v>
      </c>
      <c r="AOM444" s="294" t="s">
        <v>5613</v>
      </c>
      <c r="AON444" s="294" t="s">
        <v>5613</v>
      </c>
      <c r="AOO444" s="294" t="s">
        <v>5613</v>
      </c>
      <c r="AOP444" s="294" t="s">
        <v>5613</v>
      </c>
      <c r="AOQ444" s="294" t="s">
        <v>5613</v>
      </c>
      <c r="AOR444" s="294" t="s">
        <v>5613</v>
      </c>
      <c r="AOS444" s="294" t="s">
        <v>5613</v>
      </c>
      <c r="AOT444" s="294" t="s">
        <v>5613</v>
      </c>
      <c r="AOU444" s="294" t="s">
        <v>5613</v>
      </c>
      <c r="AOV444" s="294" t="s">
        <v>5613</v>
      </c>
      <c r="AOW444" s="294" t="s">
        <v>5613</v>
      </c>
      <c r="AOX444" s="294" t="s">
        <v>5613</v>
      </c>
      <c r="AOY444" s="294" t="s">
        <v>5613</v>
      </c>
      <c r="AOZ444" s="294" t="s">
        <v>5613</v>
      </c>
      <c r="APA444" s="294" t="s">
        <v>5613</v>
      </c>
      <c r="APB444" s="294" t="s">
        <v>5613</v>
      </c>
      <c r="APC444" s="294" t="s">
        <v>5613</v>
      </c>
      <c r="APD444" s="294" t="s">
        <v>5613</v>
      </c>
      <c r="APE444" s="294" t="s">
        <v>5613</v>
      </c>
      <c r="APF444" s="294" t="s">
        <v>5613</v>
      </c>
      <c r="APG444" s="294" t="s">
        <v>5613</v>
      </c>
      <c r="APH444" s="294" t="s">
        <v>5613</v>
      </c>
      <c r="API444" s="294" t="s">
        <v>5613</v>
      </c>
      <c r="APJ444" s="294" t="s">
        <v>5613</v>
      </c>
      <c r="APK444" s="294" t="s">
        <v>5613</v>
      </c>
      <c r="APL444" s="294" t="s">
        <v>5613</v>
      </c>
      <c r="APM444" s="294" t="s">
        <v>5613</v>
      </c>
      <c r="APN444" s="294" t="s">
        <v>5613</v>
      </c>
      <c r="APO444" s="294" t="s">
        <v>5613</v>
      </c>
      <c r="APP444" s="294" t="s">
        <v>5613</v>
      </c>
      <c r="APQ444" s="294" t="s">
        <v>5613</v>
      </c>
      <c r="APR444" s="294" t="s">
        <v>5613</v>
      </c>
      <c r="APS444" s="294" t="s">
        <v>5613</v>
      </c>
      <c r="APT444" s="294" t="s">
        <v>5613</v>
      </c>
      <c r="APU444" s="294" t="s">
        <v>5613</v>
      </c>
      <c r="APV444" s="294" t="s">
        <v>5613</v>
      </c>
      <c r="APW444" s="294" t="s">
        <v>5613</v>
      </c>
      <c r="APX444" s="294" t="s">
        <v>5613</v>
      </c>
      <c r="APY444" s="294" t="s">
        <v>5613</v>
      </c>
      <c r="APZ444" s="294" t="s">
        <v>5613</v>
      </c>
      <c r="AQA444" s="294" t="s">
        <v>5613</v>
      </c>
      <c r="AQB444" s="294" t="s">
        <v>5613</v>
      </c>
      <c r="AQC444" s="294" t="s">
        <v>5613</v>
      </c>
      <c r="AQD444" s="294" t="s">
        <v>5613</v>
      </c>
      <c r="AQE444" s="294" t="s">
        <v>5613</v>
      </c>
      <c r="AQF444" s="294" t="s">
        <v>5613</v>
      </c>
      <c r="AQG444" s="294" t="s">
        <v>5613</v>
      </c>
      <c r="AQH444" s="294" t="s">
        <v>5613</v>
      </c>
      <c r="AQI444" s="294" t="s">
        <v>5613</v>
      </c>
      <c r="AQJ444" s="294" t="s">
        <v>5613</v>
      </c>
      <c r="AQK444" s="294" t="s">
        <v>5613</v>
      </c>
      <c r="AQL444" s="294" t="s">
        <v>5613</v>
      </c>
      <c r="AQM444" s="294" t="s">
        <v>5613</v>
      </c>
      <c r="AQN444" s="294" t="s">
        <v>5613</v>
      </c>
      <c r="AQO444" s="294" t="s">
        <v>5613</v>
      </c>
      <c r="AQP444" s="294" t="s">
        <v>5613</v>
      </c>
      <c r="AQQ444" s="294" t="s">
        <v>5613</v>
      </c>
      <c r="AQR444" s="294" t="s">
        <v>5613</v>
      </c>
      <c r="AQS444" s="294" t="s">
        <v>5613</v>
      </c>
      <c r="AQT444" s="294" t="s">
        <v>5613</v>
      </c>
      <c r="AQU444" s="294" t="s">
        <v>5613</v>
      </c>
      <c r="AQV444" s="294" t="s">
        <v>5613</v>
      </c>
      <c r="AQW444" s="294" t="s">
        <v>5613</v>
      </c>
      <c r="AQX444" s="294" t="s">
        <v>5613</v>
      </c>
      <c r="AQY444" s="294" t="s">
        <v>5613</v>
      </c>
      <c r="AQZ444" s="294" t="s">
        <v>5613</v>
      </c>
      <c r="ARA444" s="294" t="s">
        <v>5613</v>
      </c>
      <c r="ARB444" s="294" t="s">
        <v>5613</v>
      </c>
      <c r="ARC444" s="294" t="s">
        <v>5613</v>
      </c>
      <c r="ARD444" s="294" t="s">
        <v>5613</v>
      </c>
      <c r="ARE444" s="294" t="s">
        <v>5613</v>
      </c>
      <c r="ARF444" s="294" t="s">
        <v>5613</v>
      </c>
      <c r="ARG444" s="294" t="s">
        <v>5613</v>
      </c>
      <c r="ARH444" s="294" t="s">
        <v>5613</v>
      </c>
      <c r="ARI444" s="294" t="s">
        <v>5613</v>
      </c>
      <c r="ARJ444" s="294" t="s">
        <v>5613</v>
      </c>
      <c r="ARK444" s="294" t="s">
        <v>5613</v>
      </c>
      <c r="ARL444" s="294" t="s">
        <v>5613</v>
      </c>
      <c r="ARM444" s="294" t="s">
        <v>5613</v>
      </c>
      <c r="ARN444" s="294" t="s">
        <v>5613</v>
      </c>
      <c r="ARO444" s="294" t="s">
        <v>5613</v>
      </c>
      <c r="ARP444" s="294" t="s">
        <v>5613</v>
      </c>
      <c r="ARQ444" s="294" t="s">
        <v>5613</v>
      </c>
      <c r="ARR444" s="294" t="s">
        <v>5613</v>
      </c>
      <c r="ARS444" s="294" t="s">
        <v>5613</v>
      </c>
      <c r="ART444" s="294" t="s">
        <v>5613</v>
      </c>
      <c r="ARU444" s="294" t="s">
        <v>5613</v>
      </c>
      <c r="ARV444" s="294" t="s">
        <v>5613</v>
      </c>
      <c r="ARW444" s="294" t="s">
        <v>5613</v>
      </c>
      <c r="ARX444" s="294" t="s">
        <v>5613</v>
      </c>
      <c r="ARY444" s="294" t="s">
        <v>5613</v>
      </c>
      <c r="ARZ444" s="294" t="s">
        <v>5613</v>
      </c>
      <c r="ASA444" s="294" t="s">
        <v>5613</v>
      </c>
      <c r="ASB444" s="294" t="s">
        <v>5613</v>
      </c>
      <c r="ASC444" s="294" t="s">
        <v>5613</v>
      </c>
      <c r="ASD444" s="294" t="s">
        <v>5613</v>
      </c>
      <c r="ASE444" s="294" t="s">
        <v>5613</v>
      </c>
      <c r="ASF444" s="294" t="s">
        <v>5613</v>
      </c>
      <c r="ASG444" s="294" t="s">
        <v>5613</v>
      </c>
      <c r="ASH444" s="294" t="s">
        <v>5613</v>
      </c>
      <c r="ASI444" s="294" t="s">
        <v>5613</v>
      </c>
      <c r="ASJ444" s="294" t="s">
        <v>5613</v>
      </c>
      <c r="ASK444" s="294" t="s">
        <v>5613</v>
      </c>
      <c r="ASL444" s="294" t="s">
        <v>5613</v>
      </c>
      <c r="ASM444" s="294" t="s">
        <v>5613</v>
      </c>
      <c r="ASN444" s="294" t="s">
        <v>5613</v>
      </c>
      <c r="ASO444" s="294" t="s">
        <v>5613</v>
      </c>
      <c r="ASP444" s="294" t="s">
        <v>5613</v>
      </c>
      <c r="ASQ444" s="294" t="s">
        <v>5613</v>
      </c>
      <c r="ASR444" s="294" t="s">
        <v>5613</v>
      </c>
      <c r="ASS444" s="294" t="s">
        <v>5613</v>
      </c>
      <c r="AST444" s="294" t="s">
        <v>5613</v>
      </c>
      <c r="ASU444" s="294" t="s">
        <v>5613</v>
      </c>
      <c r="ASV444" s="294" t="s">
        <v>5613</v>
      </c>
      <c r="ASW444" s="294" t="s">
        <v>5613</v>
      </c>
      <c r="ASX444" s="294" t="s">
        <v>5613</v>
      </c>
      <c r="ASY444" s="294" t="s">
        <v>5613</v>
      </c>
      <c r="ASZ444" s="294" t="s">
        <v>5613</v>
      </c>
      <c r="ATA444" s="294" t="s">
        <v>5613</v>
      </c>
      <c r="ATB444" s="294" t="s">
        <v>5613</v>
      </c>
      <c r="ATC444" s="294" t="s">
        <v>5613</v>
      </c>
      <c r="ATD444" s="294" t="s">
        <v>5613</v>
      </c>
      <c r="ATE444" s="294" t="s">
        <v>5613</v>
      </c>
      <c r="ATF444" s="294" t="s">
        <v>5613</v>
      </c>
      <c r="ATG444" s="294" t="s">
        <v>5613</v>
      </c>
      <c r="ATH444" s="294" t="s">
        <v>5613</v>
      </c>
      <c r="ATI444" s="294" t="s">
        <v>5613</v>
      </c>
      <c r="ATJ444" s="294" t="s">
        <v>5613</v>
      </c>
      <c r="ATK444" s="294" t="s">
        <v>5613</v>
      </c>
      <c r="ATL444" s="294" t="s">
        <v>5613</v>
      </c>
      <c r="ATM444" s="294" t="s">
        <v>5613</v>
      </c>
      <c r="ATN444" s="294" t="s">
        <v>5613</v>
      </c>
      <c r="ATO444" s="294" t="s">
        <v>5613</v>
      </c>
      <c r="ATP444" s="294" t="s">
        <v>5613</v>
      </c>
      <c r="ATQ444" s="294" t="s">
        <v>5613</v>
      </c>
      <c r="ATR444" s="294" t="s">
        <v>5613</v>
      </c>
      <c r="ATS444" s="294" t="s">
        <v>5613</v>
      </c>
      <c r="ATT444" s="294" t="s">
        <v>5613</v>
      </c>
      <c r="ATU444" s="294" t="s">
        <v>5613</v>
      </c>
      <c r="ATV444" s="294" t="s">
        <v>5613</v>
      </c>
      <c r="ATW444" s="294" t="s">
        <v>5613</v>
      </c>
      <c r="ATX444" s="294" t="s">
        <v>5613</v>
      </c>
      <c r="ATY444" s="294" t="s">
        <v>5613</v>
      </c>
      <c r="ATZ444" s="294" t="s">
        <v>5613</v>
      </c>
      <c r="AUA444" s="294" t="s">
        <v>5613</v>
      </c>
      <c r="AUB444" s="294" t="s">
        <v>5613</v>
      </c>
      <c r="AUC444" s="294" t="s">
        <v>5613</v>
      </c>
      <c r="AUD444" s="294" t="s">
        <v>5613</v>
      </c>
      <c r="AUE444" s="294" t="s">
        <v>5613</v>
      </c>
      <c r="AUF444" s="294" t="s">
        <v>5613</v>
      </c>
      <c r="AUG444" s="294" t="s">
        <v>5613</v>
      </c>
      <c r="AUH444" s="294" t="s">
        <v>5613</v>
      </c>
      <c r="AUI444" s="294" t="s">
        <v>5613</v>
      </c>
      <c r="AUJ444" s="294" t="s">
        <v>5613</v>
      </c>
      <c r="AUK444" s="294" t="s">
        <v>5613</v>
      </c>
      <c r="AUL444" s="294" t="s">
        <v>5613</v>
      </c>
      <c r="AUM444" s="294" t="s">
        <v>5613</v>
      </c>
      <c r="AUN444" s="294" t="s">
        <v>5613</v>
      </c>
      <c r="AUO444" s="294" t="s">
        <v>5613</v>
      </c>
      <c r="AUP444" s="294" t="s">
        <v>5613</v>
      </c>
      <c r="AUQ444" s="294" t="s">
        <v>5613</v>
      </c>
      <c r="AUR444" s="294" t="s">
        <v>5613</v>
      </c>
      <c r="AUS444" s="294" t="s">
        <v>5613</v>
      </c>
      <c r="AUT444" s="294" t="s">
        <v>5613</v>
      </c>
      <c r="AUU444" s="294" t="s">
        <v>5613</v>
      </c>
      <c r="AUV444" s="294" t="s">
        <v>5613</v>
      </c>
      <c r="AUW444" s="294" t="s">
        <v>5613</v>
      </c>
      <c r="AUX444" s="294" t="s">
        <v>5613</v>
      </c>
      <c r="AUY444" s="294" t="s">
        <v>5613</v>
      </c>
      <c r="AUZ444" s="294" t="s">
        <v>5613</v>
      </c>
      <c r="AVA444" s="294" t="s">
        <v>5613</v>
      </c>
      <c r="AVB444" s="294" t="s">
        <v>5613</v>
      </c>
      <c r="AVC444" s="294" t="s">
        <v>5613</v>
      </c>
      <c r="AVD444" s="294" t="s">
        <v>5613</v>
      </c>
      <c r="AVE444" s="294" t="s">
        <v>5613</v>
      </c>
      <c r="AVF444" s="294" t="s">
        <v>5613</v>
      </c>
      <c r="AVG444" s="294" t="s">
        <v>5613</v>
      </c>
      <c r="AVH444" s="294" t="s">
        <v>5613</v>
      </c>
      <c r="AVI444" s="294" t="s">
        <v>5613</v>
      </c>
      <c r="AVJ444" s="294" t="s">
        <v>5613</v>
      </c>
      <c r="AVK444" s="294" t="s">
        <v>5613</v>
      </c>
      <c r="AVL444" s="294" t="s">
        <v>5613</v>
      </c>
      <c r="AVM444" s="294" t="s">
        <v>5613</v>
      </c>
      <c r="AVN444" s="294" t="s">
        <v>5613</v>
      </c>
      <c r="AVO444" s="294" t="s">
        <v>5613</v>
      </c>
      <c r="AVP444" s="294" t="s">
        <v>5613</v>
      </c>
      <c r="AVQ444" s="294" t="s">
        <v>5613</v>
      </c>
      <c r="AVR444" s="294" t="s">
        <v>5613</v>
      </c>
      <c r="AVS444" s="294" t="s">
        <v>5613</v>
      </c>
      <c r="AVT444" s="294" t="s">
        <v>5613</v>
      </c>
      <c r="AVU444" s="294" t="s">
        <v>5613</v>
      </c>
      <c r="AVV444" s="294" t="s">
        <v>5613</v>
      </c>
      <c r="AVW444" s="294" t="s">
        <v>5613</v>
      </c>
      <c r="AVX444" s="294" t="s">
        <v>5613</v>
      </c>
      <c r="AVY444" s="294" t="s">
        <v>5613</v>
      </c>
      <c r="AVZ444" s="294" t="s">
        <v>5613</v>
      </c>
      <c r="AWA444" s="294" t="s">
        <v>5613</v>
      </c>
      <c r="AWB444" s="294" t="s">
        <v>5613</v>
      </c>
      <c r="AWC444" s="294" t="s">
        <v>5613</v>
      </c>
      <c r="AWD444" s="294" t="s">
        <v>5613</v>
      </c>
      <c r="AWE444" s="294" t="s">
        <v>5613</v>
      </c>
      <c r="AWF444" s="294" t="s">
        <v>5613</v>
      </c>
      <c r="AWG444" s="294" t="s">
        <v>5613</v>
      </c>
      <c r="AWH444" s="294" t="s">
        <v>5613</v>
      </c>
      <c r="AWI444" s="294" t="s">
        <v>5613</v>
      </c>
      <c r="AWJ444" s="294" t="s">
        <v>5613</v>
      </c>
      <c r="AWK444" s="294" t="s">
        <v>5613</v>
      </c>
      <c r="AWL444" s="294" t="s">
        <v>5613</v>
      </c>
      <c r="AWM444" s="294" t="s">
        <v>5613</v>
      </c>
      <c r="AWN444" s="294" t="s">
        <v>5613</v>
      </c>
      <c r="AWO444" s="294" t="s">
        <v>5613</v>
      </c>
      <c r="AWP444" s="294" t="s">
        <v>5613</v>
      </c>
      <c r="AWQ444" s="294" t="s">
        <v>5613</v>
      </c>
      <c r="AWR444" s="294" t="s">
        <v>5613</v>
      </c>
      <c r="AWS444" s="294" t="s">
        <v>5613</v>
      </c>
      <c r="AWT444" s="294" t="s">
        <v>5613</v>
      </c>
      <c r="AWU444" s="294" t="s">
        <v>5613</v>
      </c>
      <c r="AWV444" s="294" t="s">
        <v>5613</v>
      </c>
      <c r="AWW444" s="294" t="s">
        <v>5613</v>
      </c>
      <c r="AWX444" s="294" t="s">
        <v>5613</v>
      </c>
      <c r="AWY444" s="294" t="s">
        <v>5613</v>
      </c>
      <c r="AWZ444" s="294" t="s">
        <v>5613</v>
      </c>
      <c r="AXA444" s="294" t="s">
        <v>5613</v>
      </c>
      <c r="AXB444" s="294" t="s">
        <v>5613</v>
      </c>
      <c r="AXC444" s="294" t="s">
        <v>5613</v>
      </c>
      <c r="AXD444" s="294" t="s">
        <v>5613</v>
      </c>
      <c r="AXE444" s="294" t="s">
        <v>5613</v>
      </c>
      <c r="AXF444" s="294" t="s">
        <v>5613</v>
      </c>
      <c r="AXG444" s="294" t="s">
        <v>5613</v>
      </c>
      <c r="AXH444" s="294" t="s">
        <v>5613</v>
      </c>
      <c r="AXI444" s="294" t="s">
        <v>5613</v>
      </c>
      <c r="AXJ444" s="294" t="s">
        <v>5613</v>
      </c>
      <c r="AXK444" s="294" t="s">
        <v>5613</v>
      </c>
      <c r="AXL444" s="294" t="s">
        <v>5613</v>
      </c>
      <c r="AXM444" s="294" t="s">
        <v>5613</v>
      </c>
      <c r="AXN444" s="294" t="s">
        <v>5613</v>
      </c>
      <c r="AXO444" s="294" t="s">
        <v>5613</v>
      </c>
      <c r="AXP444" s="294" t="s">
        <v>5613</v>
      </c>
      <c r="AXQ444" s="294" t="s">
        <v>5613</v>
      </c>
      <c r="AXR444" s="294" t="s">
        <v>5613</v>
      </c>
      <c r="AXS444" s="294" t="s">
        <v>5613</v>
      </c>
      <c r="AXT444" s="294" t="s">
        <v>5613</v>
      </c>
      <c r="AXU444" s="294" t="s">
        <v>5613</v>
      </c>
      <c r="AXV444" s="294" t="s">
        <v>5613</v>
      </c>
      <c r="AXW444" s="294" t="s">
        <v>5613</v>
      </c>
      <c r="AXX444" s="294" t="s">
        <v>5613</v>
      </c>
      <c r="AXY444" s="294" t="s">
        <v>5613</v>
      </c>
      <c r="AXZ444" s="294" t="s">
        <v>5613</v>
      </c>
      <c r="AYA444" s="294" t="s">
        <v>5613</v>
      </c>
      <c r="AYB444" s="294" t="s">
        <v>5613</v>
      </c>
      <c r="AYC444" s="294" t="s">
        <v>5613</v>
      </c>
      <c r="AYD444" s="294" t="s">
        <v>5613</v>
      </c>
      <c r="AYE444" s="294" t="s">
        <v>5613</v>
      </c>
      <c r="AYF444" s="294" t="s">
        <v>5613</v>
      </c>
      <c r="AYG444" s="294" t="s">
        <v>5613</v>
      </c>
      <c r="AYH444" s="294" t="s">
        <v>5613</v>
      </c>
      <c r="AYI444" s="294" t="s">
        <v>5613</v>
      </c>
      <c r="AYJ444" s="294" t="s">
        <v>5613</v>
      </c>
      <c r="AYK444" s="294" t="s">
        <v>5613</v>
      </c>
      <c r="AYL444" s="294" t="s">
        <v>5613</v>
      </c>
      <c r="AYM444" s="294" t="s">
        <v>5613</v>
      </c>
      <c r="AYN444" s="294" t="s">
        <v>5613</v>
      </c>
      <c r="AYO444" s="294" t="s">
        <v>5613</v>
      </c>
      <c r="AYP444" s="294" t="s">
        <v>5613</v>
      </c>
      <c r="AYQ444" s="294" t="s">
        <v>5613</v>
      </c>
      <c r="AYR444" s="294" t="s">
        <v>5613</v>
      </c>
      <c r="AYS444" s="294" t="s">
        <v>5613</v>
      </c>
      <c r="AYT444" s="294" t="s">
        <v>5613</v>
      </c>
      <c r="AYU444" s="294" t="s">
        <v>5613</v>
      </c>
      <c r="AYV444" s="294" t="s">
        <v>5613</v>
      </c>
      <c r="AYW444" s="294" t="s">
        <v>5613</v>
      </c>
      <c r="AYX444" s="294" t="s">
        <v>5613</v>
      </c>
      <c r="AYY444" s="294" t="s">
        <v>5613</v>
      </c>
      <c r="AYZ444" s="294" t="s">
        <v>5613</v>
      </c>
      <c r="AZA444" s="294" t="s">
        <v>5613</v>
      </c>
      <c r="AZB444" s="294" t="s">
        <v>5613</v>
      </c>
      <c r="AZC444" s="294" t="s">
        <v>5613</v>
      </c>
      <c r="AZD444" s="294" t="s">
        <v>5613</v>
      </c>
      <c r="AZE444" s="294" t="s">
        <v>5613</v>
      </c>
      <c r="AZF444" s="294" t="s">
        <v>5613</v>
      </c>
      <c r="AZG444" s="294" t="s">
        <v>5613</v>
      </c>
      <c r="AZH444" s="294" t="s">
        <v>5613</v>
      </c>
      <c r="AZI444" s="294" t="s">
        <v>5613</v>
      </c>
      <c r="AZJ444" s="294" t="s">
        <v>5613</v>
      </c>
      <c r="AZK444" s="294" t="s">
        <v>5613</v>
      </c>
      <c r="AZL444" s="294" t="s">
        <v>5613</v>
      </c>
      <c r="AZM444" s="294" t="s">
        <v>5613</v>
      </c>
      <c r="AZN444" s="294" t="s">
        <v>5613</v>
      </c>
      <c r="AZO444" s="294" t="s">
        <v>5613</v>
      </c>
      <c r="AZP444" s="294" t="s">
        <v>5613</v>
      </c>
      <c r="AZQ444" s="294" t="s">
        <v>5613</v>
      </c>
      <c r="AZR444" s="294" t="s">
        <v>5613</v>
      </c>
      <c r="AZS444" s="294" t="s">
        <v>5613</v>
      </c>
      <c r="AZT444" s="294" t="s">
        <v>5613</v>
      </c>
      <c r="AZU444" s="294" t="s">
        <v>5613</v>
      </c>
      <c r="AZV444" s="294" t="s">
        <v>5613</v>
      </c>
      <c r="AZW444" s="294" t="s">
        <v>5613</v>
      </c>
      <c r="AZX444" s="294" t="s">
        <v>5613</v>
      </c>
      <c r="AZY444" s="294" t="s">
        <v>5613</v>
      </c>
      <c r="AZZ444" s="294" t="s">
        <v>5613</v>
      </c>
      <c r="BAA444" s="294" t="s">
        <v>5613</v>
      </c>
      <c r="BAB444" s="294" t="s">
        <v>5613</v>
      </c>
      <c r="BAC444" s="294" t="s">
        <v>5613</v>
      </c>
      <c r="BAD444" s="294" t="s">
        <v>5613</v>
      </c>
      <c r="BAE444" s="294" t="s">
        <v>5613</v>
      </c>
      <c r="BAF444" s="294" t="s">
        <v>5613</v>
      </c>
      <c r="BAG444" s="294" t="s">
        <v>5613</v>
      </c>
      <c r="BAH444" s="294" t="s">
        <v>5613</v>
      </c>
      <c r="BAI444" s="294" t="s">
        <v>5613</v>
      </c>
      <c r="BAJ444" s="294" t="s">
        <v>5613</v>
      </c>
      <c r="BAK444" s="294" t="s">
        <v>5613</v>
      </c>
      <c r="BAL444" s="294" t="s">
        <v>5613</v>
      </c>
      <c r="BAM444" s="294" t="s">
        <v>5613</v>
      </c>
      <c r="BAN444" s="294" t="s">
        <v>5613</v>
      </c>
      <c r="BAO444" s="294" t="s">
        <v>5613</v>
      </c>
      <c r="BAP444" s="294" t="s">
        <v>5613</v>
      </c>
      <c r="BAQ444" s="294" t="s">
        <v>5613</v>
      </c>
      <c r="BAR444" s="294" t="s">
        <v>5613</v>
      </c>
      <c r="BAS444" s="294" t="s">
        <v>5613</v>
      </c>
      <c r="BAT444" s="294" t="s">
        <v>5613</v>
      </c>
      <c r="BAU444" s="294" t="s">
        <v>5613</v>
      </c>
      <c r="BAV444" s="294" t="s">
        <v>5613</v>
      </c>
      <c r="BAW444" s="294" t="s">
        <v>5613</v>
      </c>
      <c r="BAX444" s="294" t="s">
        <v>5613</v>
      </c>
      <c r="BAY444" s="294" t="s">
        <v>5613</v>
      </c>
      <c r="BAZ444" s="294" t="s">
        <v>5613</v>
      </c>
      <c r="BBA444" s="294" t="s">
        <v>5613</v>
      </c>
      <c r="BBB444" s="294" t="s">
        <v>5613</v>
      </c>
      <c r="BBC444" s="294" t="s">
        <v>5613</v>
      </c>
      <c r="BBD444" s="294" t="s">
        <v>5613</v>
      </c>
      <c r="BBE444" s="294" t="s">
        <v>5613</v>
      </c>
      <c r="BBF444" s="294" t="s">
        <v>5613</v>
      </c>
      <c r="BBG444" s="294" t="s">
        <v>5613</v>
      </c>
      <c r="BBH444" s="294" t="s">
        <v>5613</v>
      </c>
      <c r="BBI444" s="294" t="s">
        <v>5613</v>
      </c>
      <c r="BBJ444" s="294" t="s">
        <v>5613</v>
      </c>
      <c r="BBK444" s="294" t="s">
        <v>5613</v>
      </c>
      <c r="BBL444" s="294" t="s">
        <v>5613</v>
      </c>
      <c r="BBM444" s="294" t="s">
        <v>5613</v>
      </c>
      <c r="BBN444" s="294" t="s">
        <v>5613</v>
      </c>
      <c r="BBO444" s="294" t="s">
        <v>5613</v>
      </c>
      <c r="BBP444" s="294" t="s">
        <v>5613</v>
      </c>
      <c r="BBQ444" s="294" t="s">
        <v>5613</v>
      </c>
      <c r="BBR444" s="294" t="s">
        <v>5613</v>
      </c>
      <c r="BBS444" s="294" t="s">
        <v>5613</v>
      </c>
      <c r="BBT444" s="294" t="s">
        <v>5613</v>
      </c>
      <c r="BBU444" s="294" t="s">
        <v>5613</v>
      </c>
      <c r="BBV444" s="294" t="s">
        <v>5613</v>
      </c>
      <c r="BBW444" s="294" t="s">
        <v>5613</v>
      </c>
      <c r="BBX444" s="294" t="s">
        <v>5613</v>
      </c>
      <c r="BBY444" s="294" t="s">
        <v>5613</v>
      </c>
      <c r="BBZ444" s="294" t="s">
        <v>5613</v>
      </c>
      <c r="BCA444" s="294" t="s">
        <v>5613</v>
      </c>
      <c r="BCB444" s="294" t="s">
        <v>5613</v>
      </c>
      <c r="BCC444" s="294" t="s">
        <v>5613</v>
      </c>
      <c r="BCD444" s="294" t="s">
        <v>5613</v>
      </c>
      <c r="BCE444" s="294" t="s">
        <v>5613</v>
      </c>
      <c r="BCF444" s="294" t="s">
        <v>5613</v>
      </c>
      <c r="BCG444" s="294" t="s">
        <v>5613</v>
      </c>
      <c r="BCH444" s="294" t="s">
        <v>5613</v>
      </c>
      <c r="BCI444" s="294" t="s">
        <v>5613</v>
      </c>
      <c r="BCJ444" s="294" t="s">
        <v>5613</v>
      </c>
      <c r="BCK444" s="294" t="s">
        <v>5613</v>
      </c>
      <c r="BCL444" s="294" t="s">
        <v>5613</v>
      </c>
      <c r="BCM444" s="294" t="s">
        <v>5613</v>
      </c>
      <c r="BCN444" s="294" t="s">
        <v>5613</v>
      </c>
      <c r="BCO444" s="294" t="s">
        <v>5613</v>
      </c>
      <c r="BCP444" s="294" t="s">
        <v>5613</v>
      </c>
      <c r="BCQ444" s="294" t="s">
        <v>5613</v>
      </c>
      <c r="BCR444" s="294" t="s">
        <v>5613</v>
      </c>
      <c r="BCS444" s="294" t="s">
        <v>5613</v>
      </c>
      <c r="BCT444" s="294" t="s">
        <v>5613</v>
      </c>
      <c r="BCU444" s="294" t="s">
        <v>5613</v>
      </c>
      <c r="BCV444" s="294" t="s">
        <v>5613</v>
      </c>
      <c r="BCW444" s="294" t="s">
        <v>5613</v>
      </c>
      <c r="BCX444" s="294" t="s">
        <v>5613</v>
      </c>
      <c r="BCY444" s="294" t="s">
        <v>5613</v>
      </c>
      <c r="BCZ444" s="294" t="s">
        <v>5613</v>
      </c>
      <c r="BDA444" s="294" t="s">
        <v>5613</v>
      </c>
      <c r="BDB444" s="294" t="s">
        <v>5613</v>
      </c>
      <c r="BDC444" s="294" t="s">
        <v>5613</v>
      </c>
      <c r="BDD444" s="294" t="s">
        <v>5613</v>
      </c>
      <c r="BDE444" s="294" t="s">
        <v>5613</v>
      </c>
      <c r="BDF444" s="294" t="s">
        <v>5613</v>
      </c>
      <c r="BDG444" s="294" t="s">
        <v>5613</v>
      </c>
      <c r="BDH444" s="294" t="s">
        <v>5613</v>
      </c>
      <c r="BDI444" s="294" t="s">
        <v>5613</v>
      </c>
      <c r="BDJ444" s="294" t="s">
        <v>5613</v>
      </c>
      <c r="BDK444" s="294" t="s">
        <v>5613</v>
      </c>
      <c r="BDL444" s="294" t="s">
        <v>5613</v>
      </c>
      <c r="BDM444" s="294" t="s">
        <v>5613</v>
      </c>
      <c r="BDN444" s="294" t="s">
        <v>5613</v>
      </c>
      <c r="BDO444" s="294" t="s">
        <v>5613</v>
      </c>
      <c r="BDP444" s="294" t="s">
        <v>5613</v>
      </c>
      <c r="BDQ444" s="294" t="s">
        <v>5613</v>
      </c>
      <c r="BDR444" s="294" t="s">
        <v>5613</v>
      </c>
      <c r="BDS444" s="294" t="s">
        <v>5613</v>
      </c>
      <c r="BDT444" s="294" t="s">
        <v>5613</v>
      </c>
      <c r="BDU444" s="294" t="s">
        <v>5613</v>
      </c>
      <c r="BDV444" s="294" t="s">
        <v>5613</v>
      </c>
      <c r="BDW444" s="294" t="s">
        <v>5613</v>
      </c>
      <c r="BDX444" s="294" t="s">
        <v>5613</v>
      </c>
      <c r="BDY444" s="294" t="s">
        <v>5613</v>
      </c>
      <c r="BDZ444" s="294" t="s">
        <v>5613</v>
      </c>
      <c r="BEA444" s="294" t="s">
        <v>5613</v>
      </c>
      <c r="BEB444" s="294" t="s">
        <v>5613</v>
      </c>
      <c r="BEC444" s="294" t="s">
        <v>5613</v>
      </c>
      <c r="BED444" s="294" t="s">
        <v>5613</v>
      </c>
      <c r="BEE444" s="294" t="s">
        <v>5613</v>
      </c>
      <c r="BEF444" s="294" t="s">
        <v>5613</v>
      </c>
      <c r="BEG444" s="294" t="s">
        <v>5613</v>
      </c>
      <c r="BEH444" s="294" t="s">
        <v>5613</v>
      </c>
      <c r="BEI444" s="294" t="s">
        <v>5613</v>
      </c>
      <c r="BEJ444" s="294" t="s">
        <v>5613</v>
      </c>
      <c r="BEK444" s="294" t="s">
        <v>5613</v>
      </c>
      <c r="BEL444" s="294" t="s">
        <v>5613</v>
      </c>
      <c r="BEM444" s="294" t="s">
        <v>5613</v>
      </c>
      <c r="BEN444" s="294" t="s">
        <v>5613</v>
      </c>
      <c r="BEO444" s="294" t="s">
        <v>5613</v>
      </c>
      <c r="BEP444" s="294" t="s">
        <v>5613</v>
      </c>
      <c r="BEQ444" s="294" t="s">
        <v>5613</v>
      </c>
      <c r="BER444" s="294" t="s">
        <v>5613</v>
      </c>
      <c r="BES444" s="294" t="s">
        <v>5613</v>
      </c>
      <c r="BET444" s="294" t="s">
        <v>5613</v>
      </c>
      <c r="BEU444" s="294" t="s">
        <v>5613</v>
      </c>
      <c r="BEV444" s="294" t="s">
        <v>5613</v>
      </c>
      <c r="BEW444" s="294" t="s">
        <v>5613</v>
      </c>
      <c r="BEX444" s="294" t="s">
        <v>5613</v>
      </c>
      <c r="BEY444" s="294" t="s">
        <v>5613</v>
      </c>
      <c r="BEZ444" s="294" t="s">
        <v>5613</v>
      </c>
      <c r="BFA444" s="294" t="s">
        <v>5613</v>
      </c>
      <c r="BFB444" s="294" t="s">
        <v>5613</v>
      </c>
      <c r="BFC444" s="294" t="s">
        <v>5613</v>
      </c>
      <c r="BFD444" s="294" t="s">
        <v>5613</v>
      </c>
      <c r="BFE444" s="294" t="s">
        <v>5613</v>
      </c>
      <c r="BFF444" s="294" t="s">
        <v>5613</v>
      </c>
      <c r="BFG444" s="294" t="s">
        <v>5613</v>
      </c>
      <c r="BFH444" s="294" t="s">
        <v>5613</v>
      </c>
      <c r="BFI444" s="294" t="s">
        <v>5613</v>
      </c>
      <c r="BFJ444" s="294" t="s">
        <v>5613</v>
      </c>
      <c r="BFK444" s="294" t="s">
        <v>5613</v>
      </c>
      <c r="BFL444" s="294" t="s">
        <v>5613</v>
      </c>
      <c r="BFM444" s="294" t="s">
        <v>5613</v>
      </c>
      <c r="BFN444" s="294" t="s">
        <v>5613</v>
      </c>
      <c r="BFO444" s="294" t="s">
        <v>5613</v>
      </c>
      <c r="BFP444" s="294" t="s">
        <v>5613</v>
      </c>
      <c r="BFQ444" s="294" t="s">
        <v>5613</v>
      </c>
      <c r="BFR444" s="294" t="s">
        <v>5613</v>
      </c>
      <c r="BFS444" s="294" t="s">
        <v>5613</v>
      </c>
      <c r="BFT444" s="294" t="s">
        <v>5613</v>
      </c>
      <c r="BFU444" s="294" t="s">
        <v>5613</v>
      </c>
      <c r="BFV444" s="294" t="s">
        <v>5613</v>
      </c>
      <c r="BFW444" s="294" t="s">
        <v>5613</v>
      </c>
      <c r="BFX444" s="294" t="s">
        <v>5613</v>
      </c>
      <c r="BFY444" s="294" t="s">
        <v>5613</v>
      </c>
      <c r="BFZ444" s="294" t="s">
        <v>5613</v>
      </c>
      <c r="BGA444" s="294" t="s">
        <v>5613</v>
      </c>
      <c r="BGB444" s="294" t="s">
        <v>5613</v>
      </c>
      <c r="BGC444" s="294" t="s">
        <v>5613</v>
      </c>
      <c r="BGD444" s="294" t="s">
        <v>5613</v>
      </c>
      <c r="BGE444" s="294" t="s">
        <v>5613</v>
      </c>
      <c r="BGF444" s="294" t="s">
        <v>5613</v>
      </c>
      <c r="BGG444" s="294" t="s">
        <v>5613</v>
      </c>
      <c r="BGH444" s="294" t="s">
        <v>5613</v>
      </c>
      <c r="BGI444" s="294" t="s">
        <v>5613</v>
      </c>
      <c r="BGJ444" s="294" t="s">
        <v>5613</v>
      </c>
      <c r="BGK444" s="294" t="s">
        <v>5613</v>
      </c>
      <c r="BGL444" s="294" t="s">
        <v>5613</v>
      </c>
      <c r="BGM444" s="294" t="s">
        <v>5613</v>
      </c>
      <c r="BGN444" s="294" t="s">
        <v>5613</v>
      </c>
      <c r="BGO444" s="294" t="s">
        <v>5613</v>
      </c>
      <c r="BGP444" s="294" t="s">
        <v>5613</v>
      </c>
      <c r="BGQ444" s="294" t="s">
        <v>5613</v>
      </c>
      <c r="BGR444" s="294" t="s">
        <v>5613</v>
      </c>
      <c r="BGS444" s="294" t="s">
        <v>5613</v>
      </c>
      <c r="BGT444" s="294" t="s">
        <v>5613</v>
      </c>
      <c r="BGU444" s="294" t="s">
        <v>5613</v>
      </c>
      <c r="BGV444" s="294" t="s">
        <v>5613</v>
      </c>
      <c r="BGW444" s="294" t="s">
        <v>5613</v>
      </c>
      <c r="BGX444" s="294" t="s">
        <v>5613</v>
      </c>
      <c r="BGY444" s="294" t="s">
        <v>5613</v>
      </c>
      <c r="BGZ444" s="294" t="s">
        <v>5613</v>
      </c>
      <c r="BHA444" s="294" t="s">
        <v>5613</v>
      </c>
      <c r="BHB444" s="294" t="s">
        <v>5613</v>
      </c>
      <c r="BHC444" s="294" t="s">
        <v>5613</v>
      </c>
      <c r="BHD444" s="294" t="s">
        <v>5613</v>
      </c>
      <c r="BHE444" s="294" t="s">
        <v>5613</v>
      </c>
      <c r="BHF444" s="294" t="s">
        <v>5613</v>
      </c>
      <c r="BHG444" s="294" t="s">
        <v>5613</v>
      </c>
      <c r="BHH444" s="294" t="s">
        <v>5613</v>
      </c>
      <c r="BHI444" s="294" t="s">
        <v>5613</v>
      </c>
      <c r="BHJ444" s="294" t="s">
        <v>5613</v>
      </c>
      <c r="BHK444" s="294" t="s">
        <v>5613</v>
      </c>
      <c r="BHL444" s="294" t="s">
        <v>5613</v>
      </c>
      <c r="BHM444" s="294" t="s">
        <v>5613</v>
      </c>
      <c r="BHN444" s="294" t="s">
        <v>5613</v>
      </c>
      <c r="BHO444" s="294" t="s">
        <v>5613</v>
      </c>
      <c r="BHP444" s="294" t="s">
        <v>5613</v>
      </c>
      <c r="BHQ444" s="294" t="s">
        <v>5613</v>
      </c>
      <c r="BHR444" s="294" t="s">
        <v>5613</v>
      </c>
      <c r="BHS444" s="294" t="s">
        <v>5613</v>
      </c>
      <c r="BHT444" s="294" t="s">
        <v>5613</v>
      </c>
      <c r="BHU444" s="294" t="s">
        <v>5613</v>
      </c>
      <c r="BHV444" s="294" t="s">
        <v>5613</v>
      </c>
      <c r="BHW444" s="294" t="s">
        <v>5613</v>
      </c>
      <c r="BHX444" s="294" t="s">
        <v>5613</v>
      </c>
      <c r="BHY444" s="294" t="s">
        <v>5613</v>
      </c>
      <c r="BHZ444" s="294" t="s">
        <v>5613</v>
      </c>
      <c r="BIA444" s="294" t="s">
        <v>5613</v>
      </c>
      <c r="BIB444" s="294" t="s">
        <v>5613</v>
      </c>
      <c r="BIC444" s="294" t="s">
        <v>5613</v>
      </c>
      <c r="BID444" s="294" t="s">
        <v>5613</v>
      </c>
      <c r="BIE444" s="294" t="s">
        <v>5613</v>
      </c>
      <c r="BIF444" s="294" t="s">
        <v>5613</v>
      </c>
      <c r="BIG444" s="294" t="s">
        <v>5613</v>
      </c>
      <c r="BIH444" s="294" t="s">
        <v>5613</v>
      </c>
      <c r="BII444" s="294" t="s">
        <v>5613</v>
      </c>
      <c r="BIJ444" s="294" t="s">
        <v>5613</v>
      </c>
      <c r="BIK444" s="294" t="s">
        <v>5613</v>
      </c>
      <c r="BIL444" s="294" t="s">
        <v>5613</v>
      </c>
      <c r="BIM444" s="294" t="s">
        <v>5613</v>
      </c>
      <c r="BIN444" s="294" t="s">
        <v>5613</v>
      </c>
      <c r="BIO444" s="294" t="s">
        <v>5613</v>
      </c>
      <c r="BIP444" s="294" t="s">
        <v>5613</v>
      </c>
      <c r="BIQ444" s="294" t="s">
        <v>5613</v>
      </c>
      <c r="BIR444" s="294" t="s">
        <v>5613</v>
      </c>
      <c r="BIS444" s="294" t="s">
        <v>5613</v>
      </c>
      <c r="BIT444" s="294" t="s">
        <v>5613</v>
      </c>
      <c r="BIU444" s="294" t="s">
        <v>5613</v>
      </c>
      <c r="BIV444" s="294" t="s">
        <v>5613</v>
      </c>
      <c r="BIW444" s="294" t="s">
        <v>5613</v>
      </c>
      <c r="BIX444" s="294" t="s">
        <v>5613</v>
      </c>
      <c r="BIY444" s="294" t="s">
        <v>5613</v>
      </c>
      <c r="BIZ444" s="294" t="s">
        <v>5613</v>
      </c>
      <c r="BJA444" s="294" t="s">
        <v>5613</v>
      </c>
      <c r="BJB444" s="294" t="s">
        <v>5613</v>
      </c>
      <c r="BJC444" s="294" t="s">
        <v>5613</v>
      </c>
      <c r="BJD444" s="294" t="s">
        <v>5613</v>
      </c>
      <c r="BJE444" s="294" t="s">
        <v>5613</v>
      </c>
      <c r="BJF444" s="294" t="s">
        <v>5613</v>
      </c>
      <c r="BJG444" s="294" t="s">
        <v>5613</v>
      </c>
      <c r="BJH444" s="294" t="s">
        <v>5613</v>
      </c>
      <c r="BJI444" s="294" t="s">
        <v>5613</v>
      </c>
      <c r="BJJ444" s="294" t="s">
        <v>5613</v>
      </c>
      <c r="BJK444" s="294" t="s">
        <v>5613</v>
      </c>
      <c r="BJL444" s="294" t="s">
        <v>5613</v>
      </c>
      <c r="BJM444" s="294" t="s">
        <v>5613</v>
      </c>
      <c r="BJN444" s="294" t="s">
        <v>5613</v>
      </c>
      <c r="BJO444" s="294" t="s">
        <v>5613</v>
      </c>
      <c r="BJP444" s="294" t="s">
        <v>5613</v>
      </c>
      <c r="BJQ444" s="294" t="s">
        <v>5613</v>
      </c>
      <c r="BJR444" s="294" t="s">
        <v>5613</v>
      </c>
      <c r="BJS444" s="294" t="s">
        <v>5613</v>
      </c>
      <c r="BJT444" s="294" t="s">
        <v>5613</v>
      </c>
      <c r="BJU444" s="294" t="s">
        <v>5613</v>
      </c>
      <c r="BJV444" s="294" t="s">
        <v>5613</v>
      </c>
      <c r="BJW444" s="294" t="s">
        <v>5613</v>
      </c>
      <c r="BJX444" s="294" t="s">
        <v>5613</v>
      </c>
      <c r="BJY444" s="294" t="s">
        <v>5613</v>
      </c>
      <c r="BJZ444" s="294" t="s">
        <v>5613</v>
      </c>
      <c r="BKA444" s="294" t="s">
        <v>5613</v>
      </c>
      <c r="BKB444" s="294" t="s">
        <v>5613</v>
      </c>
      <c r="BKC444" s="294" t="s">
        <v>5613</v>
      </c>
      <c r="BKD444" s="294" t="s">
        <v>5613</v>
      </c>
      <c r="BKE444" s="294" t="s">
        <v>5613</v>
      </c>
      <c r="BKF444" s="294" t="s">
        <v>5613</v>
      </c>
      <c r="BKG444" s="294" t="s">
        <v>5613</v>
      </c>
      <c r="BKH444" s="294" t="s">
        <v>5613</v>
      </c>
      <c r="BKI444" s="294" t="s">
        <v>5613</v>
      </c>
      <c r="BKJ444" s="294" t="s">
        <v>5613</v>
      </c>
      <c r="BKK444" s="294" t="s">
        <v>5613</v>
      </c>
      <c r="BKL444" s="294" t="s">
        <v>5613</v>
      </c>
      <c r="BKM444" s="294" t="s">
        <v>5613</v>
      </c>
      <c r="BKN444" s="294" t="s">
        <v>5613</v>
      </c>
      <c r="BKO444" s="294" t="s">
        <v>5613</v>
      </c>
      <c r="BKP444" s="294" t="s">
        <v>5613</v>
      </c>
      <c r="BKQ444" s="294" t="s">
        <v>5613</v>
      </c>
      <c r="BKR444" s="294" t="s">
        <v>5613</v>
      </c>
      <c r="BKS444" s="294" t="s">
        <v>5613</v>
      </c>
      <c r="BKT444" s="294" t="s">
        <v>5613</v>
      </c>
      <c r="BKU444" s="294" t="s">
        <v>5613</v>
      </c>
      <c r="BKV444" s="294" t="s">
        <v>5613</v>
      </c>
      <c r="BKW444" s="294" t="s">
        <v>5613</v>
      </c>
      <c r="BKX444" s="294" t="s">
        <v>5613</v>
      </c>
      <c r="BKY444" s="294" t="s">
        <v>5613</v>
      </c>
      <c r="BKZ444" s="294" t="s">
        <v>5613</v>
      </c>
      <c r="BLA444" s="294" t="s">
        <v>5613</v>
      </c>
      <c r="BLB444" s="294" t="s">
        <v>5613</v>
      </c>
      <c r="BLC444" s="294" t="s">
        <v>5613</v>
      </c>
      <c r="BLD444" s="294" t="s">
        <v>5613</v>
      </c>
      <c r="BLE444" s="294" t="s">
        <v>5613</v>
      </c>
      <c r="BLF444" s="294" t="s">
        <v>5613</v>
      </c>
      <c r="BLG444" s="294" t="s">
        <v>5613</v>
      </c>
      <c r="BLH444" s="294" t="s">
        <v>5613</v>
      </c>
      <c r="BLI444" s="294" t="s">
        <v>5613</v>
      </c>
      <c r="BLJ444" s="294" t="s">
        <v>5613</v>
      </c>
      <c r="BLK444" s="294" t="s">
        <v>5613</v>
      </c>
      <c r="BLL444" s="294" t="s">
        <v>5613</v>
      </c>
      <c r="BLM444" s="294" t="s">
        <v>5613</v>
      </c>
      <c r="BLN444" s="294" t="s">
        <v>5613</v>
      </c>
      <c r="BLO444" s="294" t="s">
        <v>5613</v>
      </c>
      <c r="BLP444" s="294" t="s">
        <v>5613</v>
      </c>
      <c r="BLQ444" s="294" t="s">
        <v>5613</v>
      </c>
      <c r="BLR444" s="294" t="s">
        <v>5613</v>
      </c>
      <c r="BLS444" s="294" t="s">
        <v>5613</v>
      </c>
      <c r="BLT444" s="294" t="s">
        <v>5613</v>
      </c>
      <c r="BLU444" s="294" t="s">
        <v>5613</v>
      </c>
      <c r="BLV444" s="294" t="s">
        <v>5613</v>
      </c>
      <c r="BLW444" s="294" t="s">
        <v>5613</v>
      </c>
      <c r="BLX444" s="294" t="s">
        <v>5613</v>
      </c>
      <c r="BLY444" s="294" t="s">
        <v>5613</v>
      </c>
      <c r="BLZ444" s="294" t="s">
        <v>5613</v>
      </c>
      <c r="BMA444" s="294" t="s">
        <v>5613</v>
      </c>
      <c r="BMB444" s="294" t="s">
        <v>5613</v>
      </c>
      <c r="BMC444" s="294" t="s">
        <v>5613</v>
      </c>
      <c r="BMD444" s="294" t="s">
        <v>5613</v>
      </c>
      <c r="BME444" s="294" t="s">
        <v>5613</v>
      </c>
      <c r="BMF444" s="294" t="s">
        <v>5613</v>
      </c>
      <c r="BMG444" s="294" t="s">
        <v>5613</v>
      </c>
      <c r="BMH444" s="294" t="s">
        <v>5613</v>
      </c>
      <c r="BMI444" s="294" t="s">
        <v>5613</v>
      </c>
      <c r="BMJ444" s="294" t="s">
        <v>5613</v>
      </c>
      <c r="BMK444" s="294" t="s">
        <v>5613</v>
      </c>
      <c r="BML444" s="294" t="s">
        <v>5613</v>
      </c>
      <c r="BMM444" s="294" t="s">
        <v>5613</v>
      </c>
      <c r="BMN444" s="294" t="s">
        <v>5613</v>
      </c>
      <c r="BMO444" s="294" t="s">
        <v>5613</v>
      </c>
      <c r="BMP444" s="294" t="s">
        <v>5613</v>
      </c>
      <c r="BMQ444" s="294" t="s">
        <v>5613</v>
      </c>
      <c r="BMR444" s="294" t="s">
        <v>5613</v>
      </c>
      <c r="BMS444" s="294" t="s">
        <v>5613</v>
      </c>
      <c r="BMT444" s="294" t="s">
        <v>5613</v>
      </c>
      <c r="BMU444" s="294" t="s">
        <v>5613</v>
      </c>
      <c r="BMV444" s="294" t="s">
        <v>5613</v>
      </c>
      <c r="BMW444" s="294" t="s">
        <v>5613</v>
      </c>
      <c r="BMX444" s="294" t="s">
        <v>5613</v>
      </c>
      <c r="BMY444" s="294" t="s">
        <v>5613</v>
      </c>
      <c r="BMZ444" s="294" t="s">
        <v>5613</v>
      </c>
      <c r="BNA444" s="294" t="s">
        <v>5613</v>
      </c>
      <c r="BNB444" s="294" t="s">
        <v>5613</v>
      </c>
      <c r="BNC444" s="294" t="s">
        <v>5613</v>
      </c>
      <c r="BND444" s="294" t="s">
        <v>5613</v>
      </c>
      <c r="BNE444" s="294" t="s">
        <v>5613</v>
      </c>
      <c r="BNF444" s="294" t="s">
        <v>5613</v>
      </c>
      <c r="BNG444" s="294" t="s">
        <v>5613</v>
      </c>
      <c r="BNH444" s="294" t="s">
        <v>5613</v>
      </c>
      <c r="BNI444" s="294" t="s">
        <v>5613</v>
      </c>
      <c r="BNJ444" s="294" t="s">
        <v>5613</v>
      </c>
      <c r="BNK444" s="294" t="s">
        <v>5613</v>
      </c>
      <c r="BNL444" s="294" t="s">
        <v>5613</v>
      </c>
      <c r="BNM444" s="294" t="s">
        <v>5613</v>
      </c>
      <c r="BNN444" s="294" t="s">
        <v>5613</v>
      </c>
      <c r="BNO444" s="294" t="s">
        <v>5613</v>
      </c>
      <c r="BNP444" s="294" t="s">
        <v>5613</v>
      </c>
      <c r="BNQ444" s="294" t="s">
        <v>5613</v>
      </c>
      <c r="BNR444" s="294" t="s">
        <v>5613</v>
      </c>
      <c r="BNS444" s="294" t="s">
        <v>5613</v>
      </c>
      <c r="BNT444" s="294" t="s">
        <v>5613</v>
      </c>
      <c r="BNU444" s="294" t="s">
        <v>5613</v>
      </c>
      <c r="BNV444" s="294" t="s">
        <v>5613</v>
      </c>
      <c r="BNW444" s="294" t="s">
        <v>5613</v>
      </c>
      <c r="BNX444" s="294" t="s">
        <v>5613</v>
      </c>
      <c r="BNY444" s="294" t="s">
        <v>5613</v>
      </c>
      <c r="BNZ444" s="294" t="s">
        <v>5613</v>
      </c>
      <c r="BOA444" s="294" t="s">
        <v>5613</v>
      </c>
      <c r="BOB444" s="294" t="s">
        <v>5613</v>
      </c>
      <c r="BOC444" s="294" t="s">
        <v>5613</v>
      </c>
      <c r="BOD444" s="294" t="s">
        <v>5613</v>
      </c>
      <c r="BOE444" s="294" t="s">
        <v>5613</v>
      </c>
      <c r="BOF444" s="294" t="s">
        <v>5613</v>
      </c>
      <c r="BOG444" s="294" t="s">
        <v>5613</v>
      </c>
      <c r="BOH444" s="294" t="s">
        <v>5613</v>
      </c>
      <c r="BOI444" s="294" t="s">
        <v>5613</v>
      </c>
      <c r="BOJ444" s="294" t="s">
        <v>5613</v>
      </c>
      <c r="BOK444" s="294" t="s">
        <v>5613</v>
      </c>
      <c r="BOL444" s="294" t="s">
        <v>5613</v>
      </c>
      <c r="BOM444" s="294" t="s">
        <v>5613</v>
      </c>
      <c r="BON444" s="294" t="s">
        <v>5613</v>
      </c>
      <c r="BOO444" s="294" t="s">
        <v>5613</v>
      </c>
      <c r="BOP444" s="294" t="s">
        <v>5613</v>
      </c>
      <c r="BOQ444" s="294" t="s">
        <v>5613</v>
      </c>
      <c r="BOR444" s="294" t="s">
        <v>5613</v>
      </c>
      <c r="BOS444" s="294" t="s">
        <v>5613</v>
      </c>
      <c r="BOT444" s="294" t="s">
        <v>5613</v>
      </c>
      <c r="BOU444" s="294" t="s">
        <v>5613</v>
      </c>
      <c r="BOV444" s="294" t="s">
        <v>5613</v>
      </c>
      <c r="BOW444" s="294" t="s">
        <v>5613</v>
      </c>
      <c r="BOX444" s="294" t="s">
        <v>5613</v>
      </c>
      <c r="BOY444" s="294" t="s">
        <v>5613</v>
      </c>
      <c r="BOZ444" s="294" t="s">
        <v>5613</v>
      </c>
      <c r="BPA444" s="294" t="s">
        <v>5613</v>
      </c>
      <c r="BPB444" s="294" t="s">
        <v>5613</v>
      </c>
      <c r="BPC444" s="294" t="s">
        <v>5613</v>
      </c>
      <c r="BPD444" s="294" t="s">
        <v>5613</v>
      </c>
      <c r="BPE444" s="294" t="s">
        <v>5613</v>
      </c>
      <c r="BPF444" s="294" t="s">
        <v>5613</v>
      </c>
      <c r="BPG444" s="294" t="s">
        <v>5613</v>
      </c>
      <c r="BPH444" s="294" t="s">
        <v>5613</v>
      </c>
      <c r="BPI444" s="294" t="s">
        <v>5613</v>
      </c>
      <c r="BPJ444" s="294" t="s">
        <v>5613</v>
      </c>
      <c r="BPK444" s="294" t="s">
        <v>5613</v>
      </c>
      <c r="BPL444" s="294" t="s">
        <v>5613</v>
      </c>
      <c r="BPM444" s="294" t="s">
        <v>5613</v>
      </c>
      <c r="BPN444" s="294" t="s">
        <v>5613</v>
      </c>
      <c r="BPO444" s="294" t="s">
        <v>5613</v>
      </c>
      <c r="BPP444" s="294" t="s">
        <v>5613</v>
      </c>
      <c r="BPQ444" s="294" t="s">
        <v>5613</v>
      </c>
      <c r="BPR444" s="294" t="s">
        <v>5613</v>
      </c>
      <c r="BPS444" s="294" t="s">
        <v>5613</v>
      </c>
      <c r="BPT444" s="294" t="s">
        <v>5613</v>
      </c>
      <c r="BPU444" s="294" t="s">
        <v>5613</v>
      </c>
      <c r="BPV444" s="294" t="s">
        <v>5613</v>
      </c>
      <c r="BPW444" s="294" t="s">
        <v>5613</v>
      </c>
      <c r="BPX444" s="294" t="s">
        <v>5613</v>
      </c>
      <c r="BPY444" s="294" t="s">
        <v>5613</v>
      </c>
      <c r="BPZ444" s="294" t="s">
        <v>5613</v>
      </c>
      <c r="BQA444" s="294" t="s">
        <v>5613</v>
      </c>
      <c r="BQB444" s="294" t="s">
        <v>5613</v>
      </c>
      <c r="BQC444" s="294" t="s">
        <v>5613</v>
      </c>
      <c r="BQD444" s="294" t="s">
        <v>5613</v>
      </c>
      <c r="BQE444" s="294" t="s">
        <v>5613</v>
      </c>
      <c r="BQF444" s="294" t="s">
        <v>5613</v>
      </c>
      <c r="BQG444" s="294" t="s">
        <v>5613</v>
      </c>
      <c r="BQH444" s="294" t="s">
        <v>5613</v>
      </c>
      <c r="BQI444" s="294" t="s">
        <v>5613</v>
      </c>
      <c r="BQJ444" s="294" t="s">
        <v>5613</v>
      </c>
      <c r="BQK444" s="294" t="s">
        <v>5613</v>
      </c>
      <c r="BQL444" s="294" t="s">
        <v>5613</v>
      </c>
      <c r="BQM444" s="294" t="s">
        <v>5613</v>
      </c>
      <c r="BQN444" s="294" t="s">
        <v>5613</v>
      </c>
      <c r="BQO444" s="294" t="s">
        <v>5613</v>
      </c>
      <c r="BQP444" s="294" t="s">
        <v>5613</v>
      </c>
      <c r="BQQ444" s="294" t="s">
        <v>5613</v>
      </c>
      <c r="BQR444" s="294" t="s">
        <v>5613</v>
      </c>
      <c r="BQS444" s="294" t="s">
        <v>5613</v>
      </c>
      <c r="BQT444" s="294" t="s">
        <v>5613</v>
      </c>
      <c r="BQU444" s="294" t="s">
        <v>5613</v>
      </c>
      <c r="BQV444" s="294" t="s">
        <v>5613</v>
      </c>
      <c r="BQW444" s="294" t="s">
        <v>5613</v>
      </c>
      <c r="BQX444" s="294" t="s">
        <v>5613</v>
      </c>
      <c r="BQY444" s="294" t="s">
        <v>5613</v>
      </c>
      <c r="BQZ444" s="294" t="s">
        <v>5613</v>
      </c>
      <c r="BRA444" s="294" t="s">
        <v>5613</v>
      </c>
      <c r="BRB444" s="294" t="s">
        <v>5613</v>
      </c>
      <c r="BRC444" s="294" t="s">
        <v>5613</v>
      </c>
      <c r="BRD444" s="294" t="s">
        <v>5613</v>
      </c>
      <c r="BRE444" s="294" t="s">
        <v>5613</v>
      </c>
      <c r="BRF444" s="294" t="s">
        <v>5613</v>
      </c>
      <c r="BRG444" s="294" t="s">
        <v>5613</v>
      </c>
      <c r="BRH444" s="294" t="s">
        <v>5613</v>
      </c>
      <c r="BRI444" s="294" t="s">
        <v>5613</v>
      </c>
      <c r="BRJ444" s="294" t="s">
        <v>5613</v>
      </c>
      <c r="BRK444" s="294" t="s">
        <v>5613</v>
      </c>
      <c r="BRL444" s="294" t="s">
        <v>5613</v>
      </c>
      <c r="BRM444" s="294" t="s">
        <v>5613</v>
      </c>
      <c r="BRN444" s="294" t="s">
        <v>5613</v>
      </c>
      <c r="BRO444" s="294" t="s">
        <v>5613</v>
      </c>
      <c r="BRP444" s="294" t="s">
        <v>5613</v>
      </c>
      <c r="BRQ444" s="294" t="s">
        <v>5613</v>
      </c>
      <c r="BRR444" s="294" t="s">
        <v>5613</v>
      </c>
      <c r="BRS444" s="294" t="s">
        <v>5613</v>
      </c>
      <c r="BRT444" s="294" t="s">
        <v>5613</v>
      </c>
      <c r="BRU444" s="294" t="s">
        <v>5613</v>
      </c>
      <c r="BRV444" s="294" t="s">
        <v>5613</v>
      </c>
      <c r="BRW444" s="294" t="s">
        <v>5613</v>
      </c>
      <c r="BRX444" s="294" t="s">
        <v>5613</v>
      </c>
      <c r="BRY444" s="294" t="s">
        <v>5613</v>
      </c>
      <c r="BRZ444" s="294" t="s">
        <v>5613</v>
      </c>
      <c r="BSA444" s="294" t="s">
        <v>5613</v>
      </c>
      <c r="BSB444" s="294" t="s">
        <v>5613</v>
      </c>
      <c r="BSC444" s="294" t="s">
        <v>5613</v>
      </c>
      <c r="BSD444" s="294" t="s">
        <v>5613</v>
      </c>
      <c r="BSE444" s="294" t="s">
        <v>5613</v>
      </c>
      <c r="BSF444" s="294" t="s">
        <v>5613</v>
      </c>
      <c r="BSG444" s="294" t="s">
        <v>5613</v>
      </c>
      <c r="BSH444" s="294" t="s">
        <v>5613</v>
      </c>
      <c r="BSI444" s="294" t="s">
        <v>5613</v>
      </c>
      <c r="BSJ444" s="294" t="s">
        <v>5613</v>
      </c>
      <c r="BSK444" s="294" t="s">
        <v>5613</v>
      </c>
      <c r="BSL444" s="294" t="s">
        <v>5613</v>
      </c>
      <c r="BSM444" s="294" t="s">
        <v>5613</v>
      </c>
      <c r="BSN444" s="294" t="s">
        <v>5613</v>
      </c>
      <c r="BSO444" s="294" t="s">
        <v>5613</v>
      </c>
      <c r="BSP444" s="294" t="s">
        <v>5613</v>
      </c>
      <c r="BSQ444" s="294" t="s">
        <v>5613</v>
      </c>
      <c r="BSR444" s="294" t="s">
        <v>5613</v>
      </c>
      <c r="BSS444" s="294" t="s">
        <v>5613</v>
      </c>
      <c r="BST444" s="294" t="s">
        <v>5613</v>
      </c>
      <c r="BSU444" s="294" t="s">
        <v>5613</v>
      </c>
      <c r="BSV444" s="294" t="s">
        <v>5613</v>
      </c>
      <c r="BSW444" s="294" t="s">
        <v>5613</v>
      </c>
      <c r="BSX444" s="294" t="s">
        <v>5613</v>
      </c>
      <c r="BSY444" s="294" t="s">
        <v>5613</v>
      </c>
      <c r="BSZ444" s="294" t="s">
        <v>5613</v>
      </c>
      <c r="BTA444" s="294" t="s">
        <v>5613</v>
      </c>
      <c r="BTB444" s="294" t="s">
        <v>5613</v>
      </c>
      <c r="BTC444" s="294" t="s">
        <v>5613</v>
      </c>
      <c r="BTD444" s="294" t="s">
        <v>5613</v>
      </c>
      <c r="BTE444" s="294" t="s">
        <v>5613</v>
      </c>
      <c r="BTF444" s="294" t="s">
        <v>5613</v>
      </c>
      <c r="BTG444" s="294" t="s">
        <v>5613</v>
      </c>
      <c r="BTH444" s="294" t="s">
        <v>5613</v>
      </c>
      <c r="BTI444" s="294" t="s">
        <v>5613</v>
      </c>
      <c r="BTJ444" s="294" t="s">
        <v>5613</v>
      </c>
      <c r="BTK444" s="294" t="s">
        <v>5613</v>
      </c>
      <c r="BTL444" s="294" t="s">
        <v>5613</v>
      </c>
      <c r="BTM444" s="294" t="s">
        <v>5613</v>
      </c>
      <c r="BTN444" s="294" t="s">
        <v>5613</v>
      </c>
      <c r="BTO444" s="294" t="s">
        <v>5613</v>
      </c>
      <c r="BTP444" s="294" t="s">
        <v>5613</v>
      </c>
      <c r="BTQ444" s="294" t="s">
        <v>5613</v>
      </c>
      <c r="BTR444" s="294" t="s">
        <v>5613</v>
      </c>
      <c r="BTS444" s="294" t="s">
        <v>5613</v>
      </c>
      <c r="BTT444" s="294" t="s">
        <v>5613</v>
      </c>
      <c r="BTU444" s="294" t="s">
        <v>5613</v>
      </c>
      <c r="BTV444" s="294" t="s">
        <v>5613</v>
      </c>
      <c r="BTW444" s="294" t="s">
        <v>5613</v>
      </c>
      <c r="BTX444" s="294" t="s">
        <v>5613</v>
      </c>
      <c r="BTY444" s="294" t="s">
        <v>5613</v>
      </c>
      <c r="BTZ444" s="294" t="s">
        <v>5613</v>
      </c>
      <c r="BUA444" s="294" t="s">
        <v>5613</v>
      </c>
      <c r="BUB444" s="294" t="s">
        <v>5613</v>
      </c>
      <c r="BUC444" s="294" t="s">
        <v>5613</v>
      </c>
      <c r="BUD444" s="294" t="s">
        <v>5613</v>
      </c>
      <c r="BUE444" s="294" t="s">
        <v>5613</v>
      </c>
      <c r="BUF444" s="294" t="s">
        <v>5613</v>
      </c>
      <c r="BUG444" s="294" t="s">
        <v>5613</v>
      </c>
      <c r="BUH444" s="294" t="s">
        <v>5613</v>
      </c>
      <c r="BUI444" s="294" t="s">
        <v>5613</v>
      </c>
      <c r="BUJ444" s="294" t="s">
        <v>5613</v>
      </c>
      <c r="BUK444" s="294" t="s">
        <v>5613</v>
      </c>
      <c r="BUL444" s="294" t="s">
        <v>5613</v>
      </c>
      <c r="BUM444" s="294" t="s">
        <v>5613</v>
      </c>
      <c r="BUN444" s="294" t="s">
        <v>5613</v>
      </c>
      <c r="BUO444" s="294" t="s">
        <v>5613</v>
      </c>
      <c r="BUP444" s="294" t="s">
        <v>5613</v>
      </c>
      <c r="BUQ444" s="294" t="s">
        <v>5613</v>
      </c>
      <c r="BUR444" s="294" t="s">
        <v>5613</v>
      </c>
      <c r="BUS444" s="294" t="s">
        <v>5613</v>
      </c>
      <c r="BUT444" s="294" t="s">
        <v>5613</v>
      </c>
      <c r="BUU444" s="294" t="s">
        <v>5613</v>
      </c>
      <c r="BUV444" s="294" t="s">
        <v>5613</v>
      </c>
      <c r="BUW444" s="294" t="s">
        <v>5613</v>
      </c>
      <c r="BUX444" s="294" t="s">
        <v>5613</v>
      </c>
      <c r="BUY444" s="294" t="s">
        <v>5613</v>
      </c>
      <c r="BUZ444" s="294" t="s">
        <v>5613</v>
      </c>
      <c r="BVA444" s="294" t="s">
        <v>5613</v>
      </c>
      <c r="BVB444" s="294" t="s">
        <v>5613</v>
      </c>
      <c r="BVC444" s="294" t="s">
        <v>5613</v>
      </c>
      <c r="BVD444" s="294" t="s">
        <v>5613</v>
      </c>
      <c r="BVE444" s="294" t="s">
        <v>5613</v>
      </c>
      <c r="BVF444" s="294" t="s">
        <v>5613</v>
      </c>
      <c r="BVG444" s="294" t="s">
        <v>5613</v>
      </c>
      <c r="BVH444" s="294" t="s">
        <v>5613</v>
      </c>
      <c r="BVI444" s="294" t="s">
        <v>5613</v>
      </c>
      <c r="BVJ444" s="294" t="s">
        <v>5613</v>
      </c>
      <c r="BVK444" s="294" t="s">
        <v>5613</v>
      </c>
      <c r="BVL444" s="294" t="s">
        <v>5613</v>
      </c>
      <c r="BVM444" s="294" t="s">
        <v>5613</v>
      </c>
      <c r="BVN444" s="294" t="s">
        <v>5613</v>
      </c>
      <c r="BVO444" s="294" t="s">
        <v>5613</v>
      </c>
      <c r="BVP444" s="294" t="s">
        <v>5613</v>
      </c>
      <c r="BVQ444" s="294" t="s">
        <v>5613</v>
      </c>
      <c r="BVR444" s="294" t="s">
        <v>5613</v>
      </c>
      <c r="BVS444" s="294" t="s">
        <v>5613</v>
      </c>
      <c r="BVT444" s="294" t="s">
        <v>5613</v>
      </c>
      <c r="BVU444" s="294" t="s">
        <v>5613</v>
      </c>
      <c r="BVV444" s="294" t="s">
        <v>5613</v>
      </c>
      <c r="BVW444" s="294" t="s">
        <v>5613</v>
      </c>
      <c r="BVX444" s="294" t="s">
        <v>5613</v>
      </c>
      <c r="BVY444" s="294" t="s">
        <v>5613</v>
      </c>
      <c r="BVZ444" s="294" t="s">
        <v>5613</v>
      </c>
      <c r="BWA444" s="294" t="s">
        <v>5613</v>
      </c>
      <c r="BWB444" s="294" t="s">
        <v>5613</v>
      </c>
      <c r="BWC444" s="294" t="s">
        <v>5613</v>
      </c>
      <c r="BWD444" s="294" t="s">
        <v>5613</v>
      </c>
      <c r="BWE444" s="294" t="s">
        <v>5613</v>
      </c>
      <c r="BWF444" s="294" t="s">
        <v>5613</v>
      </c>
      <c r="BWG444" s="294" t="s">
        <v>5613</v>
      </c>
      <c r="BWH444" s="294" t="s">
        <v>5613</v>
      </c>
      <c r="BWI444" s="294" t="s">
        <v>5613</v>
      </c>
      <c r="BWJ444" s="294" t="s">
        <v>5613</v>
      </c>
      <c r="BWK444" s="294" t="s">
        <v>5613</v>
      </c>
      <c r="BWL444" s="294" t="s">
        <v>5613</v>
      </c>
      <c r="BWM444" s="294" t="s">
        <v>5613</v>
      </c>
      <c r="BWN444" s="294" t="s">
        <v>5613</v>
      </c>
      <c r="BWO444" s="294" t="s">
        <v>5613</v>
      </c>
      <c r="BWP444" s="294" t="s">
        <v>5613</v>
      </c>
      <c r="BWQ444" s="294" t="s">
        <v>5613</v>
      </c>
      <c r="BWR444" s="294" t="s">
        <v>5613</v>
      </c>
      <c r="BWS444" s="294" t="s">
        <v>5613</v>
      </c>
      <c r="BWT444" s="294" t="s">
        <v>5613</v>
      </c>
      <c r="BWU444" s="294" t="s">
        <v>5613</v>
      </c>
      <c r="BWV444" s="294" t="s">
        <v>5613</v>
      </c>
      <c r="BWW444" s="294" t="s">
        <v>5613</v>
      </c>
      <c r="BWX444" s="294" t="s">
        <v>5613</v>
      </c>
      <c r="BWY444" s="294" t="s">
        <v>5613</v>
      </c>
      <c r="BWZ444" s="294" t="s">
        <v>5613</v>
      </c>
      <c r="BXA444" s="294" t="s">
        <v>5613</v>
      </c>
      <c r="BXB444" s="294" t="s">
        <v>5613</v>
      </c>
      <c r="BXC444" s="294" t="s">
        <v>5613</v>
      </c>
      <c r="BXD444" s="294" t="s">
        <v>5613</v>
      </c>
      <c r="BXE444" s="294" t="s">
        <v>5613</v>
      </c>
      <c r="BXF444" s="294" t="s">
        <v>5613</v>
      </c>
      <c r="BXG444" s="294" t="s">
        <v>5613</v>
      </c>
      <c r="BXH444" s="294" t="s">
        <v>5613</v>
      </c>
      <c r="BXI444" s="294" t="s">
        <v>5613</v>
      </c>
      <c r="BXJ444" s="294" t="s">
        <v>5613</v>
      </c>
      <c r="BXK444" s="294" t="s">
        <v>5613</v>
      </c>
      <c r="BXL444" s="294" t="s">
        <v>5613</v>
      </c>
      <c r="BXM444" s="294" t="s">
        <v>5613</v>
      </c>
      <c r="BXN444" s="294" t="s">
        <v>5613</v>
      </c>
      <c r="BXO444" s="294" t="s">
        <v>5613</v>
      </c>
      <c r="BXP444" s="294" t="s">
        <v>5613</v>
      </c>
      <c r="BXQ444" s="294" t="s">
        <v>5613</v>
      </c>
      <c r="BXR444" s="294" t="s">
        <v>5613</v>
      </c>
      <c r="BXS444" s="294" t="s">
        <v>5613</v>
      </c>
      <c r="BXT444" s="294" t="s">
        <v>5613</v>
      </c>
      <c r="BXU444" s="294" t="s">
        <v>5613</v>
      </c>
      <c r="BXV444" s="294" t="s">
        <v>5613</v>
      </c>
      <c r="BXW444" s="294" t="s">
        <v>5613</v>
      </c>
      <c r="BXX444" s="294" t="s">
        <v>5613</v>
      </c>
      <c r="BXY444" s="294" t="s">
        <v>5613</v>
      </c>
      <c r="BXZ444" s="294" t="s">
        <v>5613</v>
      </c>
      <c r="BYA444" s="294" t="s">
        <v>5613</v>
      </c>
      <c r="BYB444" s="294" t="s">
        <v>5613</v>
      </c>
      <c r="BYC444" s="294" t="s">
        <v>5613</v>
      </c>
      <c r="BYD444" s="294" t="s">
        <v>5613</v>
      </c>
      <c r="BYE444" s="294" t="s">
        <v>5613</v>
      </c>
      <c r="BYF444" s="294" t="s">
        <v>5613</v>
      </c>
      <c r="BYG444" s="294" t="s">
        <v>5613</v>
      </c>
      <c r="BYH444" s="294" t="s">
        <v>5613</v>
      </c>
      <c r="BYI444" s="294" t="s">
        <v>5613</v>
      </c>
      <c r="BYJ444" s="294" t="s">
        <v>5613</v>
      </c>
      <c r="BYK444" s="294" t="s">
        <v>5613</v>
      </c>
      <c r="BYL444" s="294" t="s">
        <v>5613</v>
      </c>
      <c r="BYM444" s="294" t="s">
        <v>5613</v>
      </c>
      <c r="BYN444" s="294" t="s">
        <v>5613</v>
      </c>
      <c r="BYO444" s="294" t="s">
        <v>5613</v>
      </c>
      <c r="BYP444" s="294" t="s">
        <v>5613</v>
      </c>
      <c r="BYQ444" s="294" t="s">
        <v>5613</v>
      </c>
      <c r="BYR444" s="294" t="s">
        <v>5613</v>
      </c>
      <c r="BYS444" s="294" t="s">
        <v>5613</v>
      </c>
      <c r="BYT444" s="294" t="s">
        <v>5613</v>
      </c>
      <c r="BYU444" s="294" t="s">
        <v>5613</v>
      </c>
      <c r="BYV444" s="294" t="s">
        <v>5613</v>
      </c>
      <c r="BYW444" s="294" t="s">
        <v>5613</v>
      </c>
      <c r="BYX444" s="294" t="s">
        <v>5613</v>
      </c>
      <c r="BYY444" s="294" t="s">
        <v>5613</v>
      </c>
      <c r="BYZ444" s="294" t="s">
        <v>5613</v>
      </c>
      <c r="BZA444" s="294" t="s">
        <v>5613</v>
      </c>
      <c r="BZB444" s="294" t="s">
        <v>5613</v>
      </c>
      <c r="BZC444" s="294" t="s">
        <v>5613</v>
      </c>
      <c r="BZD444" s="294" t="s">
        <v>5613</v>
      </c>
      <c r="BZE444" s="294" t="s">
        <v>5613</v>
      </c>
      <c r="BZF444" s="294" t="s">
        <v>5613</v>
      </c>
      <c r="BZG444" s="294" t="s">
        <v>5613</v>
      </c>
      <c r="BZH444" s="294" t="s">
        <v>5613</v>
      </c>
      <c r="BZI444" s="294" t="s">
        <v>5613</v>
      </c>
      <c r="BZJ444" s="294" t="s">
        <v>5613</v>
      </c>
      <c r="BZK444" s="294" t="s">
        <v>5613</v>
      </c>
      <c r="BZL444" s="294" t="s">
        <v>5613</v>
      </c>
      <c r="BZM444" s="294" t="s">
        <v>5613</v>
      </c>
      <c r="BZN444" s="294" t="s">
        <v>5613</v>
      </c>
      <c r="BZO444" s="294" t="s">
        <v>5613</v>
      </c>
      <c r="BZP444" s="294" t="s">
        <v>5613</v>
      </c>
      <c r="BZQ444" s="294" t="s">
        <v>5613</v>
      </c>
      <c r="BZR444" s="294" t="s">
        <v>5613</v>
      </c>
      <c r="BZS444" s="294" t="s">
        <v>5613</v>
      </c>
      <c r="BZT444" s="294" t="s">
        <v>5613</v>
      </c>
      <c r="BZU444" s="294" t="s">
        <v>5613</v>
      </c>
      <c r="BZV444" s="294" t="s">
        <v>5613</v>
      </c>
      <c r="BZW444" s="294" t="s">
        <v>5613</v>
      </c>
      <c r="BZX444" s="294" t="s">
        <v>5613</v>
      </c>
      <c r="BZY444" s="294" t="s">
        <v>5613</v>
      </c>
      <c r="BZZ444" s="294" t="s">
        <v>5613</v>
      </c>
      <c r="CAA444" s="294" t="s">
        <v>5613</v>
      </c>
      <c r="CAB444" s="294" t="s">
        <v>5613</v>
      </c>
      <c r="CAC444" s="294" t="s">
        <v>5613</v>
      </c>
      <c r="CAD444" s="294" t="s">
        <v>5613</v>
      </c>
      <c r="CAE444" s="294" t="s">
        <v>5613</v>
      </c>
      <c r="CAF444" s="294" t="s">
        <v>5613</v>
      </c>
      <c r="CAG444" s="294" t="s">
        <v>5613</v>
      </c>
      <c r="CAH444" s="294" t="s">
        <v>5613</v>
      </c>
      <c r="CAI444" s="294" t="s">
        <v>5613</v>
      </c>
      <c r="CAJ444" s="294" t="s">
        <v>5613</v>
      </c>
      <c r="CAK444" s="294" t="s">
        <v>5613</v>
      </c>
      <c r="CAL444" s="294" t="s">
        <v>5613</v>
      </c>
      <c r="CAM444" s="294" t="s">
        <v>5613</v>
      </c>
      <c r="CAN444" s="294" t="s">
        <v>5613</v>
      </c>
      <c r="CAO444" s="294" t="s">
        <v>5613</v>
      </c>
      <c r="CAP444" s="294" t="s">
        <v>5613</v>
      </c>
      <c r="CAQ444" s="294" t="s">
        <v>5613</v>
      </c>
      <c r="CAR444" s="294" t="s">
        <v>5613</v>
      </c>
      <c r="CAS444" s="294" t="s">
        <v>5613</v>
      </c>
      <c r="CAT444" s="294" t="s">
        <v>5613</v>
      </c>
      <c r="CAU444" s="294" t="s">
        <v>5613</v>
      </c>
      <c r="CAV444" s="294" t="s">
        <v>5613</v>
      </c>
      <c r="CAW444" s="294" t="s">
        <v>5613</v>
      </c>
      <c r="CAX444" s="294" t="s">
        <v>5613</v>
      </c>
      <c r="CAY444" s="294" t="s">
        <v>5613</v>
      </c>
      <c r="CAZ444" s="294" t="s">
        <v>5613</v>
      </c>
      <c r="CBA444" s="294" t="s">
        <v>5613</v>
      </c>
      <c r="CBB444" s="294" t="s">
        <v>5613</v>
      </c>
      <c r="CBC444" s="294" t="s">
        <v>5613</v>
      </c>
      <c r="CBD444" s="294" t="s">
        <v>5613</v>
      </c>
      <c r="CBE444" s="294" t="s">
        <v>5613</v>
      </c>
      <c r="CBF444" s="294" t="s">
        <v>5613</v>
      </c>
      <c r="CBG444" s="294" t="s">
        <v>5613</v>
      </c>
      <c r="CBH444" s="294" t="s">
        <v>5613</v>
      </c>
      <c r="CBI444" s="294" t="s">
        <v>5613</v>
      </c>
      <c r="CBJ444" s="294" t="s">
        <v>5613</v>
      </c>
      <c r="CBK444" s="294" t="s">
        <v>5613</v>
      </c>
      <c r="CBL444" s="294" t="s">
        <v>5613</v>
      </c>
      <c r="CBM444" s="294" t="s">
        <v>5613</v>
      </c>
      <c r="CBN444" s="294" t="s">
        <v>5613</v>
      </c>
      <c r="CBO444" s="294" t="s">
        <v>5613</v>
      </c>
      <c r="CBP444" s="294" t="s">
        <v>5613</v>
      </c>
      <c r="CBQ444" s="294" t="s">
        <v>5613</v>
      </c>
      <c r="CBR444" s="294" t="s">
        <v>5613</v>
      </c>
      <c r="CBS444" s="294" t="s">
        <v>5613</v>
      </c>
      <c r="CBT444" s="294" t="s">
        <v>5613</v>
      </c>
      <c r="CBU444" s="294" t="s">
        <v>5613</v>
      </c>
      <c r="CBV444" s="294" t="s">
        <v>5613</v>
      </c>
      <c r="CBW444" s="294" t="s">
        <v>5613</v>
      </c>
      <c r="CBX444" s="294" t="s">
        <v>5613</v>
      </c>
      <c r="CBY444" s="294" t="s">
        <v>5613</v>
      </c>
      <c r="CBZ444" s="294" t="s">
        <v>5613</v>
      </c>
      <c r="CCA444" s="294" t="s">
        <v>5613</v>
      </c>
      <c r="CCB444" s="294" t="s">
        <v>5613</v>
      </c>
      <c r="CCC444" s="294" t="s">
        <v>5613</v>
      </c>
      <c r="CCD444" s="294" t="s">
        <v>5613</v>
      </c>
      <c r="CCE444" s="294" t="s">
        <v>5613</v>
      </c>
      <c r="CCF444" s="294" t="s">
        <v>5613</v>
      </c>
      <c r="CCG444" s="294" t="s">
        <v>5613</v>
      </c>
      <c r="CCH444" s="294" t="s">
        <v>5613</v>
      </c>
      <c r="CCI444" s="294" t="s">
        <v>5613</v>
      </c>
      <c r="CCJ444" s="294" t="s">
        <v>5613</v>
      </c>
      <c r="CCK444" s="294" t="s">
        <v>5613</v>
      </c>
      <c r="CCL444" s="294" t="s">
        <v>5613</v>
      </c>
      <c r="CCM444" s="294" t="s">
        <v>5613</v>
      </c>
      <c r="CCN444" s="294" t="s">
        <v>5613</v>
      </c>
      <c r="CCO444" s="294" t="s">
        <v>5613</v>
      </c>
      <c r="CCP444" s="294" t="s">
        <v>5613</v>
      </c>
      <c r="CCQ444" s="294" t="s">
        <v>5613</v>
      </c>
      <c r="CCR444" s="294" t="s">
        <v>5613</v>
      </c>
      <c r="CCS444" s="294" t="s">
        <v>5613</v>
      </c>
      <c r="CCT444" s="294" t="s">
        <v>5613</v>
      </c>
      <c r="CCU444" s="294" t="s">
        <v>5613</v>
      </c>
      <c r="CCV444" s="294" t="s">
        <v>5613</v>
      </c>
      <c r="CCW444" s="294" t="s">
        <v>5613</v>
      </c>
      <c r="CCX444" s="294" t="s">
        <v>5613</v>
      </c>
      <c r="CCY444" s="294" t="s">
        <v>5613</v>
      </c>
      <c r="CCZ444" s="294" t="s">
        <v>5613</v>
      </c>
      <c r="CDA444" s="294" t="s">
        <v>5613</v>
      </c>
      <c r="CDB444" s="294" t="s">
        <v>5613</v>
      </c>
      <c r="CDC444" s="294" t="s">
        <v>5613</v>
      </c>
      <c r="CDD444" s="294" t="s">
        <v>5613</v>
      </c>
      <c r="CDE444" s="294" t="s">
        <v>5613</v>
      </c>
      <c r="CDF444" s="294" t="s">
        <v>5613</v>
      </c>
      <c r="CDG444" s="294" t="s">
        <v>5613</v>
      </c>
      <c r="CDH444" s="294" t="s">
        <v>5613</v>
      </c>
      <c r="CDI444" s="294" t="s">
        <v>5613</v>
      </c>
      <c r="CDJ444" s="294" t="s">
        <v>5613</v>
      </c>
      <c r="CDK444" s="294" t="s">
        <v>5613</v>
      </c>
      <c r="CDL444" s="294" t="s">
        <v>5613</v>
      </c>
      <c r="CDM444" s="294" t="s">
        <v>5613</v>
      </c>
      <c r="CDN444" s="294" t="s">
        <v>5613</v>
      </c>
      <c r="CDO444" s="294" t="s">
        <v>5613</v>
      </c>
      <c r="CDP444" s="294" t="s">
        <v>5613</v>
      </c>
      <c r="CDQ444" s="294" t="s">
        <v>5613</v>
      </c>
      <c r="CDR444" s="294" t="s">
        <v>5613</v>
      </c>
      <c r="CDS444" s="294" t="s">
        <v>5613</v>
      </c>
      <c r="CDT444" s="294" t="s">
        <v>5613</v>
      </c>
      <c r="CDU444" s="294" t="s">
        <v>5613</v>
      </c>
      <c r="CDV444" s="294" t="s">
        <v>5613</v>
      </c>
      <c r="CDW444" s="294" t="s">
        <v>5613</v>
      </c>
      <c r="CDX444" s="294" t="s">
        <v>5613</v>
      </c>
      <c r="CDY444" s="294" t="s">
        <v>5613</v>
      </c>
      <c r="CDZ444" s="294" t="s">
        <v>5613</v>
      </c>
      <c r="CEA444" s="294" t="s">
        <v>5613</v>
      </c>
      <c r="CEB444" s="294" t="s">
        <v>5613</v>
      </c>
      <c r="CEC444" s="294" t="s">
        <v>5613</v>
      </c>
      <c r="CED444" s="294" t="s">
        <v>5613</v>
      </c>
      <c r="CEE444" s="294" t="s">
        <v>5613</v>
      </c>
      <c r="CEF444" s="294" t="s">
        <v>5613</v>
      </c>
      <c r="CEG444" s="294" t="s">
        <v>5613</v>
      </c>
      <c r="CEH444" s="294" t="s">
        <v>5613</v>
      </c>
      <c r="CEI444" s="294" t="s">
        <v>5613</v>
      </c>
      <c r="CEJ444" s="294" t="s">
        <v>5613</v>
      </c>
      <c r="CEK444" s="294" t="s">
        <v>5613</v>
      </c>
      <c r="CEL444" s="294" t="s">
        <v>5613</v>
      </c>
      <c r="CEM444" s="294" t="s">
        <v>5613</v>
      </c>
      <c r="CEN444" s="294" t="s">
        <v>5613</v>
      </c>
      <c r="CEO444" s="294" t="s">
        <v>5613</v>
      </c>
      <c r="CEP444" s="294" t="s">
        <v>5613</v>
      </c>
      <c r="CEQ444" s="294" t="s">
        <v>5613</v>
      </c>
      <c r="CER444" s="294" t="s">
        <v>5613</v>
      </c>
      <c r="CES444" s="294" t="s">
        <v>5613</v>
      </c>
      <c r="CET444" s="294" t="s">
        <v>5613</v>
      </c>
      <c r="CEU444" s="294" t="s">
        <v>5613</v>
      </c>
      <c r="CEV444" s="294" t="s">
        <v>5613</v>
      </c>
      <c r="CEW444" s="294" t="s">
        <v>5613</v>
      </c>
      <c r="CEX444" s="294" t="s">
        <v>5613</v>
      </c>
      <c r="CEY444" s="294" t="s">
        <v>5613</v>
      </c>
      <c r="CEZ444" s="294" t="s">
        <v>5613</v>
      </c>
      <c r="CFA444" s="294" t="s">
        <v>5613</v>
      </c>
      <c r="CFB444" s="294" t="s">
        <v>5613</v>
      </c>
      <c r="CFC444" s="294" t="s">
        <v>5613</v>
      </c>
      <c r="CFD444" s="294" t="s">
        <v>5613</v>
      </c>
      <c r="CFE444" s="294" t="s">
        <v>5613</v>
      </c>
      <c r="CFF444" s="294" t="s">
        <v>5613</v>
      </c>
      <c r="CFG444" s="294" t="s">
        <v>5613</v>
      </c>
      <c r="CFH444" s="294" t="s">
        <v>5613</v>
      </c>
      <c r="CFI444" s="294" t="s">
        <v>5613</v>
      </c>
      <c r="CFJ444" s="294" t="s">
        <v>5613</v>
      </c>
      <c r="CFK444" s="294" t="s">
        <v>5613</v>
      </c>
      <c r="CFL444" s="294" t="s">
        <v>5613</v>
      </c>
      <c r="CFM444" s="294" t="s">
        <v>5613</v>
      </c>
      <c r="CFN444" s="294" t="s">
        <v>5613</v>
      </c>
      <c r="CFO444" s="294" t="s">
        <v>5613</v>
      </c>
      <c r="CFP444" s="294" t="s">
        <v>5613</v>
      </c>
      <c r="CFQ444" s="294" t="s">
        <v>5613</v>
      </c>
      <c r="CFR444" s="294" t="s">
        <v>5613</v>
      </c>
      <c r="CFS444" s="294" t="s">
        <v>5613</v>
      </c>
      <c r="CFT444" s="294" t="s">
        <v>5613</v>
      </c>
      <c r="CFU444" s="294" t="s">
        <v>5613</v>
      </c>
      <c r="CFV444" s="294" t="s">
        <v>5613</v>
      </c>
      <c r="CFW444" s="294" t="s">
        <v>5613</v>
      </c>
      <c r="CFX444" s="294" t="s">
        <v>5613</v>
      </c>
      <c r="CFY444" s="294" t="s">
        <v>5613</v>
      </c>
      <c r="CFZ444" s="294" t="s">
        <v>5613</v>
      </c>
      <c r="CGA444" s="294" t="s">
        <v>5613</v>
      </c>
      <c r="CGB444" s="294" t="s">
        <v>5613</v>
      </c>
      <c r="CGC444" s="294" t="s">
        <v>5613</v>
      </c>
      <c r="CGD444" s="294" t="s">
        <v>5613</v>
      </c>
      <c r="CGE444" s="294" t="s">
        <v>5613</v>
      </c>
      <c r="CGF444" s="294" t="s">
        <v>5613</v>
      </c>
      <c r="CGG444" s="294" t="s">
        <v>5613</v>
      </c>
      <c r="CGH444" s="294" t="s">
        <v>5613</v>
      </c>
      <c r="CGI444" s="294" t="s">
        <v>5613</v>
      </c>
      <c r="CGJ444" s="294" t="s">
        <v>5613</v>
      </c>
      <c r="CGK444" s="294" t="s">
        <v>5613</v>
      </c>
      <c r="CGL444" s="294" t="s">
        <v>5613</v>
      </c>
      <c r="CGM444" s="294" t="s">
        <v>5613</v>
      </c>
      <c r="CGN444" s="294" t="s">
        <v>5613</v>
      </c>
      <c r="CGO444" s="294" t="s">
        <v>5613</v>
      </c>
      <c r="CGP444" s="294" t="s">
        <v>5613</v>
      </c>
      <c r="CGQ444" s="294" t="s">
        <v>5613</v>
      </c>
      <c r="CGR444" s="294" t="s">
        <v>5613</v>
      </c>
      <c r="CGS444" s="294" t="s">
        <v>5613</v>
      </c>
      <c r="CGT444" s="294" t="s">
        <v>5613</v>
      </c>
      <c r="CGU444" s="294" t="s">
        <v>5613</v>
      </c>
      <c r="CGV444" s="294" t="s">
        <v>5613</v>
      </c>
      <c r="CGW444" s="294" t="s">
        <v>5613</v>
      </c>
      <c r="CGX444" s="294" t="s">
        <v>5613</v>
      </c>
      <c r="CGY444" s="294" t="s">
        <v>5613</v>
      </c>
      <c r="CGZ444" s="294" t="s">
        <v>5613</v>
      </c>
      <c r="CHA444" s="294" t="s">
        <v>5613</v>
      </c>
      <c r="CHB444" s="294" t="s">
        <v>5613</v>
      </c>
      <c r="CHC444" s="294" t="s">
        <v>5613</v>
      </c>
      <c r="CHD444" s="294" t="s">
        <v>5613</v>
      </c>
      <c r="CHE444" s="294" t="s">
        <v>5613</v>
      </c>
      <c r="CHF444" s="294" t="s">
        <v>5613</v>
      </c>
      <c r="CHG444" s="294" t="s">
        <v>5613</v>
      </c>
      <c r="CHH444" s="294" t="s">
        <v>5613</v>
      </c>
      <c r="CHI444" s="294" t="s">
        <v>5613</v>
      </c>
      <c r="CHJ444" s="294" t="s">
        <v>5613</v>
      </c>
      <c r="CHK444" s="294" t="s">
        <v>5613</v>
      </c>
      <c r="CHL444" s="294" t="s">
        <v>5613</v>
      </c>
      <c r="CHM444" s="294" t="s">
        <v>5613</v>
      </c>
      <c r="CHN444" s="294" t="s">
        <v>5613</v>
      </c>
      <c r="CHO444" s="294" t="s">
        <v>5613</v>
      </c>
      <c r="CHP444" s="294" t="s">
        <v>5613</v>
      </c>
      <c r="CHQ444" s="294" t="s">
        <v>5613</v>
      </c>
      <c r="CHR444" s="294" t="s">
        <v>5613</v>
      </c>
      <c r="CHS444" s="294" t="s">
        <v>5613</v>
      </c>
      <c r="CHT444" s="294" t="s">
        <v>5613</v>
      </c>
      <c r="CHU444" s="294" t="s">
        <v>5613</v>
      </c>
      <c r="CHV444" s="294" t="s">
        <v>5613</v>
      </c>
      <c r="CHW444" s="294" t="s">
        <v>5613</v>
      </c>
      <c r="CHX444" s="294" t="s">
        <v>5613</v>
      </c>
      <c r="CHY444" s="294" t="s">
        <v>5613</v>
      </c>
      <c r="CHZ444" s="294" t="s">
        <v>5613</v>
      </c>
      <c r="CIA444" s="294" t="s">
        <v>5613</v>
      </c>
      <c r="CIB444" s="294" t="s">
        <v>5613</v>
      </c>
      <c r="CIC444" s="294" t="s">
        <v>5613</v>
      </c>
      <c r="CID444" s="294" t="s">
        <v>5613</v>
      </c>
      <c r="CIE444" s="294" t="s">
        <v>5613</v>
      </c>
      <c r="CIF444" s="294" t="s">
        <v>5613</v>
      </c>
      <c r="CIG444" s="294" t="s">
        <v>5613</v>
      </c>
      <c r="CIH444" s="294" t="s">
        <v>5613</v>
      </c>
      <c r="CII444" s="294" t="s">
        <v>5613</v>
      </c>
      <c r="CIJ444" s="294" t="s">
        <v>5613</v>
      </c>
      <c r="CIK444" s="294" t="s">
        <v>5613</v>
      </c>
      <c r="CIL444" s="294" t="s">
        <v>5613</v>
      </c>
      <c r="CIM444" s="294" t="s">
        <v>5613</v>
      </c>
      <c r="CIN444" s="294" t="s">
        <v>5613</v>
      </c>
      <c r="CIO444" s="294" t="s">
        <v>5613</v>
      </c>
      <c r="CIP444" s="294" t="s">
        <v>5613</v>
      </c>
      <c r="CIQ444" s="294" t="s">
        <v>5613</v>
      </c>
      <c r="CIR444" s="294" t="s">
        <v>5613</v>
      </c>
      <c r="CIS444" s="294" t="s">
        <v>5613</v>
      </c>
      <c r="CIT444" s="294" t="s">
        <v>5613</v>
      </c>
      <c r="CIU444" s="294" t="s">
        <v>5613</v>
      </c>
      <c r="CIV444" s="294" t="s">
        <v>5613</v>
      </c>
      <c r="CIW444" s="294" t="s">
        <v>5613</v>
      </c>
      <c r="CIX444" s="294" t="s">
        <v>5613</v>
      </c>
      <c r="CIY444" s="294" t="s">
        <v>5613</v>
      </c>
      <c r="CIZ444" s="294" t="s">
        <v>5613</v>
      </c>
      <c r="CJA444" s="294" t="s">
        <v>5613</v>
      </c>
      <c r="CJB444" s="294" t="s">
        <v>5613</v>
      </c>
      <c r="CJC444" s="294" t="s">
        <v>5613</v>
      </c>
      <c r="CJD444" s="294" t="s">
        <v>5613</v>
      </c>
      <c r="CJE444" s="294" t="s">
        <v>5613</v>
      </c>
      <c r="CJF444" s="294" t="s">
        <v>5613</v>
      </c>
      <c r="CJG444" s="294" t="s">
        <v>5613</v>
      </c>
      <c r="CJH444" s="294" t="s">
        <v>5613</v>
      </c>
      <c r="CJI444" s="294" t="s">
        <v>5613</v>
      </c>
      <c r="CJJ444" s="294" t="s">
        <v>5613</v>
      </c>
      <c r="CJK444" s="294" t="s">
        <v>5613</v>
      </c>
      <c r="CJL444" s="294" t="s">
        <v>5613</v>
      </c>
      <c r="CJM444" s="294" t="s">
        <v>5613</v>
      </c>
      <c r="CJN444" s="294" t="s">
        <v>5613</v>
      </c>
      <c r="CJO444" s="294" t="s">
        <v>5613</v>
      </c>
      <c r="CJP444" s="294" t="s">
        <v>5613</v>
      </c>
      <c r="CJQ444" s="294" t="s">
        <v>5613</v>
      </c>
      <c r="CJR444" s="294" t="s">
        <v>5613</v>
      </c>
      <c r="CJS444" s="294" t="s">
        <v>5613</v>
      </c>
      <c r="CJT444" s="294" t="s">
        <v>5613</v>
      </c>
      <c r="CJU444" s="294" t="s">
        <v>5613</v>
      </c>
      <c r="CJV444" s="294" t="s">
        <v>5613</v>
      </c>
      <c r="CJW444" s="294" t="s">
        <v>5613</v>
      </c>
      <c r="CJX444" s="294" t="s">
        <v>5613</v>
      </c>
      <c r="CJY444" s="294" t="s">
        <v>5613</v>
      </c>
      <c r="CJZ444" s="294" t="s">
        <v>5613</v>
      </c>
      <c r="CKA444" s="294" t="s">
        <v>5613</v>
      </c>
      <c r="CKB444" s="294" t="s">
        <v>5613</v>
      </c>
      <c r="CKC444" s="294" t="s">
        <v>5613</v>
      </c>
      <c r="CKD444" s="294" t="s">
        <v>5613</v>
      </c>
      <c r="CKE444" s="294" t="s">
        <v>5613</v>
      </c>
      <c r="CKF444" s="294" t="s">
        <v>5613</v>
      </c>
      <c r="CKG444" s="294" t="s">
        <v>5613</v>
      </c>
      <c r="CKH444" s="294" t="s">
        <v>5613</v>
      </c>
      <c r="CKI444" s="294" t="s">
        <v>5613</v>
      </c>
      <c r="CKJ444" s="294" t="s">
        <v>5613</v>
      </c>
      <c r="CKK444" s="294" t="s">
        <v>5613</v>
      </c>
      <c r="CKL444" s="294" t="s">
        <v>5613</v>
      </c>
      <c r="CKM444" s="294" t="s">
        <v>5613</v>
      </c>
      <c r="CKN444" s="294" t="s">
        <v>5613</v>
      </c>
      <c r="CKO444" s="294" t="s">
        <v>5613</v>
      </c>
      <c r="CKP444" s="294" t="s">
        <v>5613</v>
      </c>
      <c r="CKQ444" s="294" t="s">
        <v>5613</v>
      </c>
      <c r="CKR444" s="294" t="s">
        <v>5613</v>
      </c>
      <c r="CKS444" s="294" t="s">
        <v>5613</v>
      </c>
      <c r="CKT444" s="294" t="s">
        <v>5613</v>
      </c>
      <c r="CKU444" s="294" t="s">
        <v>5613</v>
      </c>
      <c r="CKV444" s="294" t="s">
        <v>5613</v>
      </c>
      <c r="CKW444" s="294" t="s">
        <v>5613</v>
      </c>
      <c r="CKX444" s="294" t="s">
        <v>5613</v>
      </c>
      <c r="CKY444" s="294" t="s">
        <v>5613</v>
      </c>
      <c r="CKZ444" s="294" t="s">
        <v>5613</v>
      </c>
      <c r="CLA444" s="294" t="s">
        <v>5613</v>
      </c>
      <c r="CLB444" s="294" t="s">
        <v>5613</v>
      </c>
      <c r="CLC444" s="294" t="s">
        <v>5613</v>
      </c>
      <c r="CLD444" s="294" t="s">
        <v>5613</v>
      </c>
      <c r="CLE444" s="294" t="s">
        <v>5613</v>
      </c>
      <c r="CLF444" s="294" t="s">
        <v>5613</v>
      </c>
      <c r="CLG444" s="294" t="s">
        <v>5613</v>
      </c>
      <c r="CLH444" s="294" t="s">
        <v>5613</v>
      </c>
      <c r="CLI444" s="294" t="s">
        <v>5613</v>
      </c>
      <c r="CLJ444" s="294" t="s">
        <v>5613</v>
      </c>
      <c r="CLK444" s="294" t="s">
        <v>5613</v>
      </c>
      <c r="CLL444" s="294" t="s">
        <v>5613</v>
      </c>
      <c r="CLM444" s="294" t="s">
        <v>5613</v>
      </c>
      <c r="CLN444" s="294" t="s">
        <v>5613</v>
      </c>
      <c r="CLO444" s="294" t="s">
        <v>5613</v>
      </c>
      <c r="CLP444" s="294" t="s">
        <v>5613</v>
      </c>
      <c r="CLQ444" s="294" t="s">
        <v>5613</v>
      </c>
      <c r="CLR444" s="294" t="s">
        <v>5613</v>
      </c>
      <c r="CLS444" s="294" t="s">
        <v>5613</v>
      </c>
      <c r="CLT444" s="294" t="s">
        <v>5613</v>
      </c>
      <c r="CLU444" s="294" t="s">
        <v>5613</v>
      </c>
      <c r="CLV444" s="294" t="s">
        <v>5613</v>
      </c>
      <c r="CLW444" s="294" t="s">
        <v>5613</v>
      </c>
      <c r="CLX444" s="294" t="s">
        <v>5613</v>
      </c>
      <c r="CLY444" s="294" t="s">
        <v>5613</v>
      </c>
      <c r="CLZ444" s="294" t="s">
        <v>5613</v>
      </c>
      <c r="CMA444" s="294" t="s">
        <v>5613</v>
      </c>
      <c r="CMB444" s="294" t="s">
        <v>5613</v>
      </c>
      <c r="CMC444" s="294" t="s">
        <v>5613</v>
      </c>
      <c r="CMD444" s="294" t="s">
        <v>5613</v>
      </c>
      <c r="CME444" s="294" t="s">
        <v>5613</v>
      </c>
      <c r="CMF444" s="294" t="s">
        <v>5613</v>
      </c>
      <c r="CMG444" s="294" t="s">
        <v>5613</v>
      </c>
      <c r="CMH444" s="294" t="s">
        <v>5613</v>
      </c>
      <c r="CMI444" s="294" t="s">
        <v>5613</v>
      </c>
      <c r="CMJ444" s="294" t="s">
        <v>5613</v>
      </c>
      <c r="CMK444" s="294" t="s">
        <v>5613</v>
      </c>
      <c r="CML444" s="294" t="s">
        <v>5613</v>
      </c>
      <c r="CMM444" s="294" t="s">
        <v>5613</v>
      </c>
      <c r="CMN444" s="294" t="s">
        <v>5613</v>
      </c>
      <c r="CMO444" s="294" t="s">
        <v>5613</v>
      </c>
      <c r="CMP444" s="294" t="s">
        <v>5613</v>
      </c>
      <c r="CMQ444" s="294" t="s">
        <v>5613</v>
      </c>
      <c r="CMR444" s="294" t="s">
        <v>5613</v>
      </c>
      <c r="CMS444" s="294" t="s">
        <v>5613</v>
      </c>
      <c r="CMT444" s="294" t="s">
        <v>5613</v>
      </c>
      <c r="CMU444" s="294" t="s">
        <v>5613</v>
      </c>
      <c r="CMV444" s="294" t="s">
        <v>5613</v>
      </c>
      <c r="CMW444" s="294" t="s">
        <v>5613</v>
      </c>
      <c r="CMX444" s="294" t="s">
        <v>5613</v>
      </c>
      <c r="CMY444" s="294" t="s">
        <v>5613</v>
      </c>
      <c r="CMZ444" s="294" t="s">
        <v>5613</v>
      </c>
      <c r="CNA444" s="294" t="s">
        <v>5613</v>
      </c>
      <c r="CNB444" s="294" t="s">
        <v>5613</v>
      </c>
      <c r="CNC444" s="294" t="s">
        <v>5613</v>
      </c>
      <c r="CND444" s="294" t="s">
        <v>5613</v>
      </c>
      <c r="CNE444" s="294" t="s">
        <v>5613</v>
      </c>
      <c r="CNF444" s="294" t="s">
        <v>5613</v>
      </c>
      <c r="CNG444" s="294" t="s">
        <v>5613</v>
      </c>
      <c r="CNH444" s="294" t="s">
        <v>5613</v>
      </c>
      <c r="CNI444" s="294" t="s">
        <v>5613</v>
      </c>
      <c r="CNJ444" s="294" t="s">
        <v>5613</v>
      </c>
      <c r="CNK444" s="294" t="s">
        <v>5613</v>
      </c>
      <c r="CNL444" s="294" t="s">
        <v>5613</v>
      </c>
      <c r="CNM444" s="294" t="s">
        <v>5613</v>
      </c>
      <c r="CNN444" s="294" t="s">
        <v>5613</v>
      </c>
      <c r="CNO444" s="294" t="s">
        <v>5613</v>
      </c>
      <c r="CNP444" s="294" t="s">
        <v>5613</v>
      </c>
      <c r="CNQ444" s="294" t="s">
        <v>5613</v>
      </c>
      <c r="CNR444" s="294" t="s">
        <v>5613</v>
      </c>
      <c r="CNS444" s="294" t="s">
        <v>5613</v>
      </c>
      <c r="CNT444" s="294" t="s">
        <v>5613</v>
      </c>
      <c r="CNU444" s="294" t="s">
        <v>5613</v>
      </c>
      <c r="CNV444" s="294" t="s">
        <v>5613</v>
      </c>
      <c r="CNW444" s="294" t="s">
        <v>5613</v>
      </c>
      <c r="CNX444" s="294" t="s">
        <v>5613</v>
      </c>
      <c r="CNY444" s="294" t="s">
        <v>5613</v>
      </c>
      <c r="CNZ444" s="294" t="s">
        <v>5613</v>
      </c>
      <c r="COA444" s="294" t="s">
        <v>5613</v>
      </c>
      <c r="COB444" s="294" t="s">
        <v>5613</v>
      </c>
      <c r="COC444" s="294" t="s">
        <v>5613</v>
      </c>
      <c r="COD444" s="294" t="s">
        <v>5613</v>
      </c>
      <c r="COE444" s="294" t="s">
        <v>5613</v>
      </c>
      <c r="COF444" s="294" t="s">
        <v>5613</v>
      </c>
      <c r="COG444" s="294" t="s">
        <v>5613</v>
      </c>
      <c r="COH444" s="294" t="s">
        <v>5613</v>
      </c>
      <c r="COI444" s="294" t="s">
        <v>5613</v>
      </c>
      <c r="COJ444" s="294" t="s">
        <v>5613</v>
      </c>
      <c r="COK444" s="294" t="s">
        <v>5613</v>
      </c>
      <c r="COL444" s="294" t="s">
        <v>5613</v>
      </c>
      <c r="COM444" s="294" t="s">
        <v>5613</v>
      </c>
      <c r="CON444" s="294" t="s">
        <v>5613</v>
      </c>
      <c r="COO444" s="294" t="s">
        <v>5613</v>
      </c>
      <c r="COP444" s="294" t="s">
        <v>5613</v>
      </c>
      <c r="COQ444" s="294" t="s">
        <v>5613</v>
      </c>
      <c r="COR444" s="294" t="s">
        <v>5613</v>
      </c>
      <c r="COS444" s="294" t="s">
        <v>5613</v>
      </c>
      <c r="COT444" s="294" t="s">
        <v>5613</v>
      </c>
      <c r="COU444" s="294" t="s">
        <v>5613</v>
      </c>
      <c r="COV444" s="294" t="s">
        <v>5613</v>
      </c>
      <c r="COW444" s="294" t="s">
        <v>5613</v>
      </c>
      <c r="COX444" s="294" t="s">
        <v>5613</v>
      </c>
      <c r="COY444" s="294" t="s">
        <v>5613</v>
      </c>
      <c r="COZ444" s="294" t="s">
        <v>5613</v>
      </c>
      <c r="CPA444" s="294" t="s">
        <v>5613</v>
      </c>
      <c r="CPB444" s="294" t="s">
        <v>5613</v>
      </c>
      <c r="CPC444" s="294" t="s">
        <v>5613</v>
      </c>
      <c r="CPD444" s="294" t="s">
        <v>5613</v>
      </c>
      <c r="CPE444" s="294" t="s">
        <v>5613</v>
      </c>
      <c r="CPF444" s="294" t="s">
        <v>5613</v>
      </c>
      <c r="CPG444" s="294" t="s">
        <v>5613</v>
      </c>
      <c r="CPH444" s="294" t="s">
        <v>5613</v>
      </c>
      <c r="CPI444" s="294" t="s">
        <v>5613</v>
      </c>
      <c r="CPJ444" s="294" t="s">
        <v>5613</v>
      </c>
      <c r="CPK444" s="294" t="s">
        <v>5613</v>
      </c>
      <c r="CPL444" s="294" t="s">
        <v>5613</v>
      </c>
      <c r="CPM444" s="294" t="s">
        <v>5613</v>
      </c>
      <c r="CPN444" s="294" t="s">
        <v>5613</v>
      </c>
      <c r="CPO444" s="294" t="s">
        <v>5613</v>
      </c>
      <c r="CPP444" s="294" t="s">
        <v>5613</v>
      </c>
      <c r="CPQ444" s="294" t="s">
        <v>5613</v>
      </c>
      <c r="CPR444" s="294" t="s">
        <v>5613</v>
      </c>
      <c r="CPS444" s="294" t="s">
        <v>5613</v>
      </c>
      <c r="CPT444" s="294" t="s">
        <v>5613</v>
      </c>
      <c r="CPU444" s="294" t="s">
        <v>5613</v>
      </c>
      <c r="CPV444" s="294" t="s">
        <v>5613</v>
      </c>
      <c r="CPW444" s="294" t="s">
        <v>5613</v>
      </c>
      <c r="CPX444" s="294" t="s">
        <v>5613</v>
      </c>
      <c r="CPY444" s="294" t="s">
        <v>5613</v>
      </c>
      <c r="CPZ444" s="294" t="s">
        <v>5613</v>
      </c>
      <c r="CQA444" s="294" t="s">
        <v>5613</v>
      </c>
      <c r="CQB444" s="294" t="s">
        <v>5613</v>
      </c>
      <c r="CQC444" s="294" t="s">
        <v>5613</v>
      </c>
      <c r="CQD444" s="294" t="s">
        <v>5613</v>
      </c>
      <c r="CQE444" s="294" t="s">
        <v>5613</v>
      </c>
      <c r="CQF444" s="294" t="s">
        <v>5613</v>
      </c>
      <c r="CQG444" s="294" t="s">
        <v>5613</v>
      </c>
      <c r="CQH444" s="294" t="s">
        <v>5613</v>
      </c>
      <c r="CQI444" s="294" t="s">
        <v>5613</v>
      </c>
      <c r="CQJ444" s="294" t="s">
        <v>5613</v>
      </c>
      <c r="CQK444" s="294" t="s">
        <v>5613</v>
      </c>
      <c r="CQL444" s="294" t="s">
        <v>5613</v>
      </c>
      <c r="CQM444" s="294" t="s">
        <v>5613</v>
      </c>
      <c r="CQN444" s="294" t="s">
        <v>5613</v>
      </c>
      <c r="CQO444" s="294" t="s">
        <v>5613</v>
      </c>
      <c r="CQP444" s="294" t="s">
        <v>5613</v>
      </c>
      <c r="CQQ444" s="294" t="s">
        <v>5613</v>
      </c>
      <c r="CQR444" s="294" t="s">
        <v>5613</v>
      </c>
      <c r="CQS444" s="294" t="s">
        <v>5613</v>
      </c>
      <c r="CQT444" s="294" t="s">
        <v>5613</v>
      </c>
      <c r="CQU444" s="294" t="s">
        <v>5613</v>
      </c>
      <c r="CQV444" s="294" t="s">
        <v>5613</v>
      </c>
      <c r="CQW444" s="294" t="s">
        <v>5613</v>
      </c>
      <c r="CQX444" s="294" t="s">
        <v>5613</v>
      </c>
      <c r="CQY444" s="294" t="s">
        <v>5613</v>
      </c>
      <c r="CQZ444" s="294" t="s">
        <v>5613</v>
      </c>
      <c r="CRA444" s="294" t="s">
        <v>5613</v>
      </c>
      <c r="CRB444" s="294" t="s">
        <v>5613</v>
      </c>
      <c r="CRC444" s="294" t="s">
        <v>5613</v>
      </c>
      <c r="CRD444" s="294" t="s">
        <v>5613</v>
      </c>
      <c r="CRE444" s="294" t="s">
        <v>5613</v>
      </c>
      <c r="CRF444" s="294" t="s">
        <v>5613</v>
      </c>
      <c r="CRG444" s="294" t="s">
        <v>5613</v>
      </c>
      <c r="CRH444" s="294" t="s">
        <v>5613</v>
      </c>
      <c r="CRI444" s="294" t="s">
        <v>5613</v>
      </c>
      <c r="CRJ444" s="294" t="s">
        <v>5613</v>
      </c>
      <c r="CRK444" s="294" t="s">
        <v>5613</v>
      </c>
      <c r="CRL444" s="294" t="s">
        <v>5613</v>
      </c>
      <c r="CRM444" s="294" t="s">
        <v>5613</v>
      </c>
      <c r="CRN444" s="294" t="s">
        <v>5613</v>
      </c>
      <c r="CRO444" s="294" t="s">
        <v>5613</v>
      </c>
      <c r="CRP444" s="294" t="s">
        <v>5613</v>
      </c>
      <c r="CRQ444" s="294" t="s">
        <v>5613</v>
      </c>
      <c r="CRR444" s="294" t="s">
        <v>5613</v>
      </c>
      <c r="CRS444" s="294" t="s">
        <v>5613</v>
      </c>
      <c r="CRT444" s="294" t="s">
        <v>5613</v>
      </c>
      <c r="CRU444" s="294" t="s">
        <v>5613</v>
      </c>
      <c r="CRV444" s="294" t="s">
        <v>5613</v>
      </c>
      <c r="CRW444" s="294" t="s">
        <v>5613</v>
      </c>
      <c r="CRX444" s="294" t="s">
        <v>5613</v>
      </c>
      <c r="CRY444" s="294" t="s">
        <v>5613</v>
      </c>
      <c r="CRZ444" s="294" t="s">
        <v>5613</v>
      </c>
      <c r="CSA444" s="294" t="s">
        <v>5613</v>
      </c>
      <c r="CSB444" s="294" t="s">
        <v>5613</v>
      </c>
      <c r="CSC444" s="294" t="s">
        <v>5613</v>
      </c>
      <c r="CSD444" s="294" t="s">
        <v>5613</v>
      </c>
      <c r="CSE444" s="294" t="s">
        <v>5613</v>
      </c>
      <c r="CSF444" s="294" t="s">
        <v>5613</v>
      </c>
      <c r="CSG444" s="294" t="s">
        <v>5613</v>
      </c>
      <c r="CSH444" s="294" t="s">
        <v>5613</v>
      </c>
      <c r="CSI444" s="294" t="s">
        <v>5613</v>
      </c>
      <c r="CSJ444" s="294" t="s">
        <v>5613</v>
      </c>
      <c r="CSK444" s="294" t="s">
        <v>5613</v>
      </c>
      <c r="CSL444" s="294" t="s">
        <v>5613</v>
      </c>
      <c r="CSM444" s="294" t="s">
        <v>5613</v>
      </c>
      <c r="CSN444" s="294" t="s">
        <v>5613</v>
      </c>
      <c r="CSO444" s="294" t="s">
        <v>5613</v>
      </c>
      <c r="CSP444" s="294" t="s">
        <v>5613</v>
      </c>
      <c r="CSQ444" s="294" t="s">
        <v>5613</v>
      </c>
      <c r="CSR444" s="294" t="s">
        <v>5613</v>
      </c>
      <c r="CSS444" s="294" t="s">
        <v>5613</v>
      </c>
      <c r="CST444" s="294" t="s">
        <v>5613</v>
      </c>
      <c r="CSU444" s="294" t="s">
        <v>5613</v>
      </c>
      <c r="CSV444" s="294" t="s">
        <v>5613</v>
      </c>
      <c r="CSW444" s="294" t="s">
        <v>5613</v>
      </c>
      <c r="CSX444" s="294" t="s">
        <v>5613</v>
      </c>
      <c r="CSY444" s="294" t="s">
        <v>5613</v>
      </c>
      <c r="CSZ444" s="294" t="s">
        <v>5613</v>
      </c>
      <c r="CTA444" s="294" t="s">
        <v>5613</v>
      </c>
      <c r="CTB444" s="294" t="s">
        <v>5613</v>
      </c>
      <c r="CTC444" s="294" t="s">
        <v>5613</v>
      </c>
      <c r="CTD444" s="294" t="s">
        <v>5613</v>
      </c>
      <c r="CTE444" s="294" t="s">
        <v>5613</v>
      </c>
      <c r="CTF444" s="294" t="s">
        <v>5613</v>
      </c>
      <c r="CTG444" s="294" t="s">
        <v>5613</v>
      </c>
      <c r="CTH444" s="294" t="s">
        <v>5613</v>
      </c>
      <c r="CTI444" s="294" t="s">
        <v>5613</v>
      </c>
      <c r="CTJ444" s="294" t="s">
        <v>5613</v>
      </c>
      <c r="CTK444" s="294" t="s">
        <v>5613</v>
      </c>
      <c r="CTL444" s="294" t="s">
        <v>5613</v>
      </c>
      <c r="CTM444" s="294" t="s">
        <v>5613</v>
      </c>
      <c r="CTN444" s="294" t="s">
        <v>5613</v>
      </c>
      <c r="CTO444" s="294" t="s">
        <v>5613</v>
      </c>
      <c r="CTP444" s="294" t="s">
        <v>5613</v>
      </c>
      <c r="CTQ444" s="294" t="s">
        <v>5613</v>
      </c>
      <c r="CTR444" s="294" t="s">
        <v>5613</v>
      </c>
      <c r="CTS444" s="294" t="s">
        <v>5613</v>
      </c>
      <c r="CTT444" s="294" t="s">
        <v>5613</v>
      </c>
      <c r="CTU444" s="294" t="s">
        <v>5613</v>
      </c>
      <c r="CTV444" s="294" t="s">
        <v>5613</v>
      </c>
      <c r="CTW444" s="294" t="s">
        <v>5613</v>
      </c>
      <c r="CTX444" s="294" t="s">
        <v>5613</v>
      </c>
      <c r="CTY444" s="294" t="s">
        <v>5613</v>
      </c>
      <c r="CTZ444" s="294" t="s">
        <v>5613</v>
      </c>
      <c r="CUA444" s="294" t="s">
        <v>5613</v>
      </c>
      <c r="CUB444" s="294" t="s">
        <v>5613</v>
      </c>
      <c r="CUC444" s="294" t="s">
        <v>5613</v>
      </c>
      <c r="CUD444" s="294" t="s">
        <v>5613</v>
      </c>
      <c r="CUE444" s="294" t="s">
        <v>5613</v>
      </c>
      <c r="CUF444" s="294" t="s">
        <v>5613</v>
      </c>
      <c r="CUG444" s="294" t="s">
        <v>5613</v>
      </c>
      <c r="CUH444" s="294" t="s">
        <v>5613</v>
      </c>
      <c r="CUI444" s="294" t="s">
        <v>5613</v>
      </c>
      <c r="CUJ444" s="294" t="s">
        <v>5613</v>
      </c>
      <c r="CUK444" s="294" t="s">
        <v>5613</v>
      </c>
      <c r="CUL444" s="294" t="s">
        <v>5613</v>
      </c>
      <c r="CUM444" s="294" t="s">
        <v>5613</v>
      </c>
      <c r="CUN444" s="294" t="s">
        <v>5613</v>
      </c>
      <c r="CUO444" s="294" t="s">
        <v>5613</v>
      </c>
      <c r="CUP444" s="294" t="s">
        <v>5613</v>
      </c>
      <c r="CUQ444" s="294" t="s">
        <v>5613</v>
      </c>
      <c r="CUR444" s="294" t="s">
        <v>5613</v>
      </c>
      <c r="CUS444" s="294" t="s">
        <v>5613</v>
      </c>
      <c r="CUT444" s="294" t="s">
        <v>5613</v>
      </c>
      <c r="CUU444" s="294" t="s">
        <v>5613</v>
      </c>
      <c r="CUV444" s="294" t="s">
        <v>5613</v>
      </c>
      <c r="CUW444" s="294" t="s">
        <v>5613</v>
      </c>
      <c r="CUX444" s="294" t="s">
        <v>5613</v>
      </c>
      <c r="CUY444" s="294" t="s">
        <v>5613</v>
      </c>
      <c r="CUZ444" s="294" t="s">
        <v>5613</v>
      </c>
      <c r="CVA444" s="294" t="s">
        <v>5613</v>
      </c>
      <c r="CVB444" s="294" t="s">
        <v>5613</v>
      </c>
      <c r="CVC444" s="294" t="s">
        <v>5613</v>
      </c>
      <c r="CVD444" s="294" t="s">
        <v>5613</v>
      </c>
      <c r="CVE444" s="294" t="s">
        <v>5613</v>
      </c>
      <c r="CVF444" s="294" t="s">
        <v>5613</v>
      </c>
      <c r="CVG444" s="294" t="s">
        <v>5613</v>
      </c>
      <c r="CVH444" s="294" t="s">
        <v>5613</v>
      </c>
      <c r="CVI444" s="294" t="s">
        <v>5613</v>
      </c>
      <c r="CVJ444" s="294" t="s">
        <v>5613</v>
      </c>
      <c r="CVK444" s="294" t="s">
        <v>5613</v>
      </c>
      <c r="CVL444" s="294" t="s">
        <v>5613</v>
      </c>
      <c r="CVM444" s="294" t="s">
        <v>5613</v>
      </c>
      <c r="CVN444" s="294" t="s">
        <v>5613</v>
      </c>
      <c r="CVO444" s="294" t="s">
        <v>5613</v>
      </c>
      <c r="CVP444" s="294" t="s">
        <v>5613</v>
      </c>
      <c r="CVQ444" s="294" t="s">
        <v>5613</v>
      </c>
      <c r="CVR444" s="294" t="s">
        <v>5613</v>
      </c>
      <c r="CVS444" s="294" t="s">
        <v>5613</v>
      </c>
      <c r="CVT444" s="294" t="s">
        <v>5613</v>
      </c>
      <c r="CVU444" s="294" t="s">
        <v>5613</v>
      </c>
      <c r="CVV444" s="294" t="s">
        <v>5613</v>
      </c>
      <c r="CVW444" s="294" t="s">
        <v>5613</v>
      </c>
      <c r="CVX444" s="294" t="s">
        <v>5613</v>
      </c>
      <c r="CVY444" s="294" t="s">
        <v>5613</v>
      </c>
      <c r="CVZ444" s="294" t="s">
        <v>5613</v>
      </c>
      <c r="CWA444" s="294" t="s">
        <v>5613</v>
      </c>
      <c r="CWB444" s="294" t="s">
        <v>5613</v>
      </c>
      <c r="CWC444" s="294" t="s">
        <v>5613</v>
      </c>
      <c r="CWD444" s="294" t="s">
        <v>5613</v>
      </c>
      <c r="CWE444" s="294" t="s">
        <v>5613</v>
      </c>
      <c r="CWF444" s="294" t="s">
        <v>5613</v>
      </c>
      <c r="CWG444" s="294" t="s">
        <v>5613</v>
      </c>
      <c r="CWH444" s="294" t="s">
        <v>5613</v>
      </c>
      <c r="CWI444" s="294" t="s">
        <v>5613</v>
      </c>
      <c r="CWJ444" s="294" t="s">
        <v>5613</v>
      </c>
      <c r="CWK444" s="294" t="s">
        <v>5613</v>
      </c>
      <c r="CWL444" s="294" t="s">
        <v>5613</v>
      </c>
      <c r="CWM444" s="294" t="s">
        <v>5613</v>
      </c>
      <c r="CWN444" s="294" t="s">
        <v>5613</v>
      </c>
      <c r="CWO444" s="294" t="s">
        <v>5613</v>
      </c>
      <c r="CWP444" s="294" t="s">
        <v>5613</v>
      </c>
      <c r="CWQ444" s="294" t="s">
        <v>5613</v>
      </c>
      <c r="CWR444" s="294" t="s">
        <v>5613</v>
      </c>
      <c r="CWS444" s="294" t="s">
        <v>5613</v>
      </c>
      <c r="CWT444" s="294" t="s">
        <v>5613</v>
      </c>
      <c r="CWU444" s="294" t="s">
        <v>5613</v>
      </c>
      <c r="CWV444" s="294" t="s">
        <v>5613</v>
      </c>
      <c r="CWW444" s="294" t="s">
        <v>5613</v>
      </c>
      <c r="CWX444" s="294" t="s">
        <v>5613</v>
      </c>
      <c r="CWY444" s="294" t="s">
        <v>5613</v>
      </c>
      <c r="CWZ444" s="294" t="s">
        <v>5613</v>
      </c>
      <c r="CXA444" s="294" t="s">
        <v>5613</v>
      </c>
      <c r="CXB444" s="294" t="s">
        <v>5613</v>
      </c>
      <c r="CXC444" s="294" t="s">
        <v>5613</v>
      </c>
      <c r="CXD444" s="294" t="s">
        <v>5613</v>
      </c>
      <c r="CXE444" s="294" t="s">
        <v>5613</v>
      </c>
      <c r="CXF444" s="294" t="s">
        <v>5613</v>
      </c>
      <c r="CXG444" s="294" t="s">
        <v>5613</v>
      </c>
      <c r="CXH444" s="294" t="s">
        <v>5613</v>
      </c>
      <c r="CXI444" s="294" t="s">
        <v>5613</v>
      </c>
      <c r="CXJ444" s="294" t="s">
        <v>5613</v>
      </c>
      <c r="CXK444" s="294" t="s">
        <v>5613</v>
      </c>
      <c r="CXL444" s="294" t="s">
        <v>5613</v>
      </c>
      <c r="CXM444" s="294" t="s">
        <v>5613</v>
      </c>
      <c r="CXN444" s="294" t="s">
        <v>5613</v>
      </c>
      <c r="CXO444" s="294" t="s">
        <v>5613</v>
      </c>
      <c r="CXP444" s="294" t="s">
        <v>5613</v>
      </c>
      <c r="CXQ444" s="294" t="s">
        <v>5613</v>
      </c>
      <c r="CXR444" s="294" t="s">
        <v>5613</v>
      </c>
      <c r="CXS444" s="294" t="s">
        <v>5613</v>
      </c>
      <c r="CXT444" s="294" t="s">
        <v>5613</v>
      </c>
      <c r="CXU444" s="294" t="s">
        <v>5613</v>
      </c>
      <c r="CXV444" s="294" t="s">
        <v>5613</v>
      </c>
      <c r="CXW444" s="294" t="s">
        <v>5613</v>
      </c>
      <c r="CXX444" s="294" t="s">
        <v>5613</v>
      </c>
      <c r="CXY444" s="294" t="s">
        <v>5613</v>
      </c>
      <c r="CXZ444" s="294" t="s">
        <v>5613</v>
      </c>
      <c r="CYA444" s="294" t="s">
        <v>5613</v>
      </c>
      <c r="CYB444" s="294" t="s">
        <v>5613</v>
      </c>
      <c r="CYC444" s="294" t="s">
        <v>5613</v>
      </c>
      <c r="CYD444" s="294" t="s">
        <v>5613</v>
      </c>
      <c r="CYE444" s="294" t="s">
        <v>5613</v>
      </c>
      <c r="CYF444" s="294" t="s">
        <v>5613</v>
      </c>
      <c r="CYG444" s="294" t="s">
        <v>5613</v>
      </c>
      <c r="CYH444" s="294" t="s">
        <v>5613</v>
      </c>
      <c r="CYI444" s="294" t="s">
        <v>5613</v>
      </c>
      <c r="CYJ444" s="294" t="s">
        <v>5613</v>
      </c>
      <c r="CYK444" s="294" t="s">
        <v>5613</v>
      </c>
      <c r="CYL444" s="294" t="s">
        <v>5613</v>
      </c>
      <c r="CYM444" s="294" t="s">
        <v>5613</v>
      </c>
      <c r="CYN444" s="294" t="s">
        <v>5613</v>
      </c>
      <c r="CYO444" s="294" t="s">
        <v>5613</v>
      </c>
      <c r="CYP444" s="294" t="s">
        <v>5613</v>
      </c>
      <c r="CYQ444" s="294" t="s">
        <v>5613</v>
      </c>
      <c r="CYR444" s="294" t="s">
        <v>5613</v>
      </c>
      <c r="CYS444" s="294" t="s">
        <v>5613</v>
      </c>
      <c r="CYT444" s="294" t="s">
        <v>5613</v>
      </c>
      <c r="CYU444" s="294" t="s">
        <v>5613</v>
      </c>
      <c r="CYV444" s="294" t="s">
        <v>5613</v>
      </c>
      <c r="CYW444" s="294" t="s">
        <v>5613</v>
      </c>
      <c r="CYX444" s="294" t="s">
        <v>5613</v>
      </c>
      <c r="CYY444" s="294" t="s">
        <v>5613</v>
      </c>
      <c r="CYZ444" s="294" t="s">
        <v>5613</v>
      </c>
      <c r="CZA444" s="294" t="s">
        <v>5613</v>
      </c>
      <c r="CZB444" s="294" t="s">
        <v>5613</v>
      </c>
      <c r="CZC444" s="294" t="s">
        <v>5613</v>
      </c>
      <c r="CZD444" s="294" t="s">
        <v>5613</v>
      </c>
      <c r="CZE444" s="294" t="s">
        <v>5613</v>
      </c>
      <c r="CZF444" s="294" t="s">
        <v>5613</v>
      </c>
      <c r="CZG444" s="294" t="s">
        <v>5613</v>
      </c>
      <c r="CZH444" s="294" t="s">
        <v>5613</v>
      </c>
      <c r="CZI444" s="294" t="s">
        <v>5613</v>
      </c>
      <c r="CZJ444" s="294" t="s">
        <v>5613</v>
      </c>
      <c r="CZK444" s="294" t="s">
        <v>5613</v>
      </c>
      <c r="CZL444" s="294" t="s">
        <v>5613</v>
      </c>
      <c r="CZM444" s="294" t="s">
        <v>5613</v>
      </c>
      <c r="CZN444" s="294" t="s">
        <v>5613</v>
      </c>
      <c r="CZO444" s="294" t="s">
        <v>5613</v>
      </c>
      <c r="CZP444" s="294" t="s">
        <v>5613</v>
      </c>
      <c r="CZQ444" s="294" t="s">
        <v>5613</v>
      </c>
      <c r="CZR444" s="294" t="s">
        <v>5613</v>
      </c>
      <c r="CZS444" s="294" t="s">
        <v>5613</v>
      </c>
      <c r="CZT444" s="294" t="s">
        <v>5613</v>
      </c>
      <c r="CZU444" s="294" t="s">
        <v>5613</v>
      </c>
      <c r="CZV444" s="294" t="s">
        <v>5613</v>
      </c>
      <c r="CZW444" s="294" t="s">
        <v>5613</v>
      </c>
      <c r="CZX444" s="294" t="s">
        <v>5613</v>
      </c>
      <c r="CZY444" s="294" t="s">
        <v>5613</v>
      </c>
      <c r="CZZ444" s="294" t="s">
        <v>5613</v>
      </c>
      <c r="DAA444" s="294" t="s">
        <v>5613</v>
      </c>
      <c r="DAB444" s="294" t="s">
        <v>5613</v>
      </c>
      <c r="DAC444" s="294" t="s">
        <v>5613</v>
      </c>
      <c r="DAD444" s="294" t="s">
        <v>5613</v>
      </c>
      <c r="DAE444" s="294" t="s">
        <v>5613</v>
      </c>
      <c r="DAF444" s="294" t="s">
        <v>5613</v>
      </c>
      <c r="DAG444" s="294" t="s">
        <v>5613</v>
      </c>
      <c r="DAH444" s="294" t="s">
        <v>5613</v>
      </c>
      <c r="DAI444" s="294" t="s">
        <v>5613</v>
      </c>
      <c r="DAJ444" s="294" t="s">
        <v>5613</v>
      </c>
      <c r="DAK444" s="294" t="s">
        <v>5613</v>
      </c>
      <c r="DAL444" s="294" t="s">
        <v>5613</v>
      </c>
      <c r="DAM444" s="294" t="s">
        <v>5613</v>
      </c>
      <c r="DAN444" s="294" t="s">
        <v>5613</v>
      </c>
      <c r="DAO444" s="294" t="s">
        <v>5613</v>
      </c>
      <c r="DAP444" s="294" t="s">
        <v>5613</v>
      </c>
      <c r="DAQ444" s="294" t="s">
        <v>5613</v>
      </c>
      <c r="DAR444" s="294" t="s">
        <v>5613</v>
      </c>
      <c r="DAS444" s="294" t="s">
        <v>5613</v>
      </c>
      <c r="DAT444" s="294" t="s">
        <v>5613</v>
      </c>
      <c r="DAU444" s="294" t="s">
        <v>5613</v>
      </c>
      <c r="DAV444" s="294" t="s">
        <v>5613</v>
      </c>
      <c r="DAW444" s="294" t="s">
        <v>5613</v>
      </c>
      <c r="DAX444" s="294" t="s">
        <v>5613</v>
      </c>
      <c r="DAY444" s="294" t="s">
        <v>5613</v>
      </c>
      <c r="DAZ444" s="294" t="s">
        <v>5613</v>
      </c>
      <c r="DBA444" s="294" t="s">
        <v>5613</v>
      </c>
      <c r="DBB444" s="294" t="s">
        <v>5613</v>
      </c>
      <c r="DBC444" s="294" t="s">
        <v>5613</v>
      </c>
      <c r="DBD444" s="294" t="s">
        <v>5613</v>
      </c>
      <c r="DBE444" s="294" t="s">
        <v>5613</v>
      </c>
      <c r="DBF444" s="294" t="s">
        <v>5613</v>
      </c>
      <c r="DBG444" s="294" t="s">
        <v>5613</v>
      </c>
      <c r="DBH444" s="294" t="s">
        <v>5613</v>
      </c>
      <c r="DBI444" s="294" t="s">
        <v>5613</v>
      </c>
      <c r="DBJ444" s="294" t="s">
        <v>5613</v>
      </c>
      <c r="DBK444" s="294" t="s">
        <v>5613</v>
      </c>
      <c r="DBL444" s="294" t="s">
        <v>5613</v>
      </c>
      <c r="DBM444" s="294" t="s">
        <v>5613</v>
      </c>
      <c r="DBN444" s="294" t="s">
        <v>5613</v>
      </c>
      <c r="DBO444" s="294" t="s">
        <v>5613</v>
      </c>
      <c r="DBP444" s="294" t="s">
        <v>5613</v>
      </c>
      <c r="DBQ444" s="294" t="s">
        <v>5613</v>
      </c>
      <c r="DBR444" s="294" t="s">
        <v>5613</v>
      </c>
      <c r="DBS444" s="294" t="s">
        <v>5613</v>
      </c>
      <c r="DBT444" s="294" t="s">
        <v>5613</v>
      </c>
      <c r="DBU444" s="294" t="s">
        <v>5613</v>
      </c>
      <c r="DBV444" s="294" t="s">
        <v>5613</v>
      </c>
      <c r="DBW444" s="294" t="s">
        <v>5613</v>
      </c>
      <c r="DBX444" s="294" t="s">
        <v>5613</v>
      </c>
      <c r="DBY444" s="294" t="s">
        <v>5613</v>
      </c>
      <c r="DBZ444" s="294" t="s">
        <v>5613</v>
      </c>
      <c r="DCA444" s="294" t="s">
        <v>5613</v>
      </c>
      <c r="DCB444" s="294" t="s">
        <v>5613</v>
      </c>
      <c r="DCC444" s="294" t="s">
        <v>5613</v>
      </c>
      <c r="DCD444" s="294" t="s">
        <v>5613</v>
      </c>
      <c r="DCE444" s="294" t="s">
        <v>5613</v>
      </c>
      <c r="DCF444" s="294" t="s">
        <v>5613</v>
      </c>
      <c r="DCG444" s="294" t="s">
        <v>5613</v>
      </c>
      <c r="DCH444" s="294" t="s">
        <v>5613</v>
      </c>
      <c r="DCI444" s="294" t="s">
        <v>5613</v>
      </c>
      <c r="DCJ444" s="294" t="s">
        <v>5613</v>
      </c>
      <c r="DCK444" s="294" t="s">
        <v>5613</v>
      </c>
      <c r="DCL444" s="294" t="s">
        <v>5613</v>
      </c>
      <c r="DCM444" s="294" t="s">
        <v>5613</v>
      </c>
      <c r="DCN444" s="294" t="s">
        <v>5613</v>
      </c>
      <c r="DCO444" s="294" t="s">
        <v>5613</v>
      </c>
      <c r="DCP444" s="294" t="s">
        <v>5613</v>
      </c>
      <c r="DCQ444" s="294" t="s">
        <v>5613</v>
      </c>
      <c r="DCR444" s="294" t="s">
        <v>5613</v>
      </c>
      <c r="DCS444" s="294" t="s">
        <v>5613</v>
      </c>
      <c r="DCT444" s="294" t="s">
        <v>5613</v>
      </c>
      <c r="DCU444" s="294" t="s">
        <v>5613</v>
      </c>
      <c r="DCV444" s="294" t="s">
        <v>5613</v>
      </c>
      <c r="DCW444" s="294" t="s">
        <v>5613</v>
      </c>
      <c r="DCX444" s="294" t="s">
        <v>5613</v>
      </c>
      <c r="DCY444" s="294" t="s">
        <v>5613</v>
      </c>
      <c r="DCZ444" s="294" t="s">
        <v>5613</v>
      </c>
      <c r="DDA444" s="294" t="s">
        <v>5613</v>
      </c>
      <c r="DDB444" s="294" t="s">
        <v>5613</v>
      </c>
      <c r="DDC444" s="294" t="s">
        <v>5613</v>
      </c>
      <c r="DDD444" s="294" t="s">
        <v>5613</v>
      </c>
      <c r="DDE444" s="294" t="s">
        <v>5613</v>
      </c>
      <c r="DDF444" s="294" t="s">
        <v>5613</v>
      </c>
      <c r="DDG444" s="294" t="s">
        <v>5613</v>
      </c>
      <c r="DDH444" s="294" t="s">
        <v>5613</v>
      </c>
      <c r="DDI444" s="294" t="s">
        <v>5613</v>
      </c>
      <c r="DDJ444" s="294" t="s">
        <v>5613</v>
      </c>
      <c r="DDK444" s="294" t="s">
        <v>5613</v>
      </c>
      <c r="DDL444" s="294" t="s">
        <v>5613</v>
      </c>
      <c r="DDM444" s="294" t="s">
        <v>5613</v>
      </c>
      <c r="DDN444" s="294" t="s">
        <v>5613</v>
      </c>
      <c r="DDO444" s="294" t="s">
        <v>5613</v>
      </c>
      <c r="DDP444" s="294" t="s">
        <v>5613</v>
      </c>
      <c r="DDQ444" s="294" t="s">
        <v>5613</v>
      </c>
      <c r="DDR444" s="294" t="s">
        <v>5613</v>
      </c>
      <c r="DDS444" s="294" t="s">
        <v>5613</v>
      </c>
      <c r="DDT444" s="294" t="s">
        <v>5613</v>
      </c>
      <c r="DDU444" s="294" t="s">
        <v>5613</v>
      </c>
      <c r="DDV444" s="294" t="s">
        <v>5613</v>
      </c>
      <c r="DDW444" s="294" t="s">
        <v>5613</v>
      </c>
      <c r="DDX444" s="294" t="s">
        <v>5613</v>
      </c>
      <c r="DDY444" s="294" t="s">
        <v>5613</v>
      </c>
      <c r="DDZ444" s="294" t="s">
        <v>5613</v>
      </c>
      <c r="DEA444" s="294" t="s">
        <v>5613</v>
      </c>
      <c r="DEB444" s="294" t="s">
        <v>5613</v>
      </c>
      <c r="DEC444" s="294" t="s">
        <v>5613</v>
      </c>
      <c r="DED444" s="294" t="s">
        <v>5613</v>
      </c>
      <c r="DEE444" s="294" t="s">
        <v>5613</v>
      </c>
      <c r="DEF444" s="294" t="s">
        <v>5613</v>
      </c>
      <c r="DEG444" s="294" t="s">
        <v>5613</v>
      </c>
      <c r="DEH444" s="294" t="s">
        <v>5613</v>
      </c>
      <c r="DEI444" s="294" t="s">
        <v>5613</v>
      </c>
      <c r="DEJ444" s="294" t="s">
        <v>5613</v>
      </c>
      <c r="DEK444" s="294" t="s">
        <v>5613</v>
      </c>
      <c r="DEL444" s="294" t="s">
        <v>5613</v>
      </c>
      <c r="DEM444" s="294" t="s">
        <v>5613</v>
      </c>
      <c r="DEN444" s="294" t="s">
        <v>5613</v>
      </c>
      <c r="DEO444" s="294" t="s">
        <v>5613</v>
      </c>
      <c r="DEP444" s="294" t="s">
        <v>5613</v>
      </c>
      <c r="DEQ444" s="294" t="s">
        <v>5613</v>
      </c>
      <c r="DER444" s="294" t="s">
        <v>5613</v>
      </c>
      <c r="DES444" s="294" t="s">
        <v>5613</v>
      </c>
      <c r="DET444" s="294" t="s">
        <v>5613</v>
      </c>
      <c r="DEU444" s="294" t="s">
        <v>5613</v>
      </c>
      <c r="DEV444" s="294" t="s">
        <v>5613</v>
      </c>
      <c r="DEW444" s="294" t="s">
        <v>5613</v>
      </c>
      <c r="DEX444" s="294" t="s">
        <v>5613</v>
      </c>
      <c r="DEY444" s="294" t="s">
        <v>5613</v>
      </c>
      <c r="DEZ444" s="294" t="s">
        <v>5613</v>
      </c>
      <c r="DFA444" s="294" t="s">
        <v>5613</v>
      </c>
      <c r="DFB444" s="294" t="s">
        <v>5613</v>
      </c>
      <c r="DFC444" s="294" t="s">
        <v>5613</v>
      </c>
      <c r="DFD444" s="294" t="s">
        <v>5613</v>
      </c>
      <c r="DFE444" s="294" t="s">
        <v>5613</v>
      </c>
      <c r="DFF444" s="294" t="s">
        <v>5613</v>
      </c>
      <c r="DFG444" s="294" t="s">
        <v>5613</v>
      </c>
      <c r="DFH444" s="294" t="s">
        <v>5613</v>
      </c>
      <c r="DFI444" s="294" t="s">
        <v>5613</v>
      </c>
      <c r="DFJ444" s="294" t="s">
        <v>5613</v>
      </c>
      <c r="DFK444" s="294" t="s">
        <v>5613</v>
      </c>
      <c r="DFL444" s="294" t="s">
        <v>5613</v>
      </c>
      <c r="DFM444" s="294" t="s">
        <v>5613</v>
      </c>
      <c r="DFN444" s="294" t="s">
        <v>5613</v>
      </c>
      <c r="DFO444" s="294" t="s">
        <v>5613</v>
      </c>
      <c r="DFP444" s="294" t="s">
        <v>5613</v>
      </c>
      <c r="DFQ444" s="294" t="s">
        <v>5613</v>
      </c>
      <c r="DFR444" s="294" t="s">
        <v>5613</v>
      </c>
      <c r="DFS444" s="294" t="s">
        <v>5613</v>
      </c>
      <c r="DFT444" s="294" t="s">
        <v>5613</v>
      </c>
      <c r="DFU444" s="294" t="s">
        <v>5613</v>
      </c>
      <c r="DFV444" s="294" t="s">
        <v>5613</v>
      </c>
      <c r="DFW444" s="294" t="s">
        <v>5613</v>
      </c>
      <c r="DFX444" s="294" t="s">
        <v>5613</v>
      </c>
      <c r="DFY444" s="294" t="s">
        <v>5613</v>
      </c>
      <c r="DFZ444" s="294" t="s">
        <v>5613</v>
      </c>
      <c r="DGA444" s="294" t="s">
        <v>5613</v>
      </c>
      <c r="DGB444" s="294" t="s">
        <v>5613</v>
      </c>
      <c r="DGC444" s="294" t="s">
        <v>5613</v>
      </c>
      <c r="DGD444" s="294" t="s">
        <v>5613</v>
      </c>
      <c r="DGE444" s="294" t="s">
        <v>5613</v>
      </c>
      <c r="DGF444" s="294" t="s">
        <v>5613</v>
      </c>
      <c r="DGG444" s="294" t="s">
        <v>5613</v>
      </c>
      <c r="DGH444" s="294" t="s">
        <v>5613</v>
      </c>
      <c r="DGI444" s="294" t="s">
        <v>5613</v>
      </c>
      <c r="DGJ444" s="294" t="s">
        <v>5613</v>
      </c>
      <c r="DGK444" s="294" t="s">
        <v>5613</v>
      </c>
      <c r="DGL444" s="294" t="s">
        <v>5613</v>
      </c>
      <c r="DGM444" s="294" t="s">
        <v>5613</v>
      </c>
      <c r="DGN444" s="294" t="s">
        <v>5613</v>
      </c>
      <c r="DGO444" s="294" t="s">
        <v>5613</v>
      </c>
      <c r="DGP444" s="294" t="s">
        <v>5613</v>
      </c>
      <c r="DGQ444" s="294" t="s">
        <v>5613</v>
      </c>
      <c r="DGR444" s="294" t="s">
        <v>5613</v>
      </c>
      <c r="DGS444" s="294" t="s">
        <v>5613</v>
      </c>
      <c r="DGT444" s="294" t="s">
        <v>5613</v>
      </c>
      <c r="DGU444" s="294" t="s">
        <v>5613</v>
      </c>
      <c r="DGV444" s="294" t="s">
        <v>5613</v>
      </c>
      <c r="DGW444" s="294" t="s">
        <v>5613</v>
      </c>
      <c r="DGX444" s="294" t="s">
        <v>5613</v>
      </c>
      <c r="DGY444" s="294" t="s">
        <v>5613</v>
      </c>
      <c r="DGZ444" s="294" t="s">
        <v>5613</v>
      </c>
      <c r="DHA444" s="294" t="s">
        <v>5613</v>
      </c>
      <c r="DHB444" s="294" t="s">
        <v>5613</v>
      </c>
      <c r="DHC444" s="294" t="s">
        <v>5613</v>
      </c>
      <c r="DHD444" s="294" t="s">
        <v>5613</v>
      </c>
      <c r="DHE444" s="294" t="s">
        <v>5613</v>
      </c>
      <c r="DHF444" s="294" t="s">
        <v>5613</v>
      </c>
      <c r="DHG444" s="294" t="s">
        <v>5613</v>
      </c>
      <c r="DHH444" s="294" t="s">
        <v>5613</v>
      </c>
      <c r="DHI444" s="294" t="s">
        <v>5613</v>
      </c>
      <c r="DHJ444" s="294" t="s">
        <v>5613</v>
      </c>
      <c r="DHK444" s="294" t="s">
        <v>5613</v>
      </c>
      <c r="DHL444" s="294" t="s">
        <v>5613</v>
      </c>
      <c r="DHM444" s="294" t="s">
        <v>5613</v>
      </c>
      <c r="DHN444" s="294" t="s">
        <v>5613</v>
      </c>
      <c r="DHO444" s="294" t="s">
        <v>5613</v>
      </c>
      <c r="DHP444" s="294" t="s">
        <v>5613</v>
      </c>
      <c r="DHQ444" s="294" t="s">
        <v>5613</v>
      </c>
      <c r="DHR444" s="294" t="s">
        <v>5613</v>
      </c>
      <c r="DHS444" s="294" t="s">
        <v>5613</v>
      </c>
      <c r="DHT444" s="294" t="s">
        <v>5613</v>
      </c>
      <c r="DHU444" s="294" t="s">
        <v>5613</v>
      </c>
      <c r="DHV444" s="294" t="s">
        <v>5613</v>
      </c>
      <c r="DHW444" s="294" t="s">
        <v>5613</v>
      </c>
      <c r="DHX444" s="294" t="s">
        <v>5613</v>
      </c>
      <c r="DHY444" s="294" t="s">
        <v>5613</v>
      </c>
      <c r="DHZ444" s="294" t="s">
        <v>5613</v>
      </c>
      <c r="DIA444" s="294" t="s">
        <v>5613</v>
      </c>
      <c r="DIB444" s="294" t="s">
        <v>5613</v>
      </c>
      <c r="DIC444" s="294" t="s">
        <v>5613</v>
      </c>
      <c r="DID444" s="294" t="s">
        <v>5613</v>
      </c>
      <c r="DIE444" s="294" t="s">
        <v>5613</v>
      </c>
      <c r="DIF444" s="294" t="s">
        <v>5613</v>
      </c>
      <c r="DIG444" s="294" t="s">
        <v>5613</v>
      </c>
      <c r="DIH444" s="294" t="s">
        <v>5613</v>
      </c>
      <c r="DII444" s="294" t="s">
        <v>5613</v>
      </c>
      <c r="DIJ444" s="294" t="s">
        <v>5613</v>
      </c>
      <c r="DIK444" s="294" t="s">
        <v>5613</v>
      </c>
      <c r="DIL444" s="294" t="s">
        <v>5613</v>
      </c>
      <c r="DIM444" s="294" t="s">
        <v>5613</v>
      </c>
      <c r="DIN444" s="294" t="s">
        <v>5613</v>
      </c>
      <c r="DIO444" s="294" t="s">
        <v>5613</v>
      </c>
      <c r="DIP444" s="294" t="s">
        <v>5613</v>
      </c>
      <c r="DIQ444" s="294" t="s">
        <v>5613</v>
      </c>
      <c r="DIR444" s="294" t="s">
        <v>5613</v>
      </c>
      <c r="DIS444" s="294" t="s">
        <v>5613</v>
      </c>
      <c r="DIT444" s="294" t="s">
        <v>5613</v>
      </c>
      <c r="DIU444" s="294" t="s">
        <v>5613</v>
      </c>
      <c r="DIV444" s="294" t="s">
        <v>5613</v>
      </c>
      <c r="DIW444" s="294" t="s">
        <v>5613</v>
      </c>
      <c r="DIX444" s="294" t="s">
        <v>5613</v>
      </c>
      <c r="DIY444" s="294" t="s">
        <v>5613</v>
      </c>
      <c r="DIZ444" s="294" t="s">
        <v>5613</v>
      </c>
      <c r="DJA444" s="294" t="s">
        <v>5613</v>
      </c>
      <c r="DJB444" s="294" t="s">
        <v>5613</v>
      </c>
      <c r="DJC444" s="294" t="s">
        <v>5613</v>
      </c>
      <c r="DJD444" s="294" t="s">
        <v>5613</v>
      </c>
      <c r="DJE444" s="294" t="s">
        <v>5613</v>
      </c>
      <c r="DJF444" s="294" t="s">
        <v>5613</v>
      </c>
      <c r="DJG444" s="294" t="s">
        <v>5613</v>
      </c>
      <c r="DJH444" s="294" t="s">
        <v>5613</v>
      </c>
      <c r="DJI444" s="294" t="s">
        <v>5613</v>
      </c>
      <c r="DJJ444" s="294" t="s">
        <v>5613</v>
      </c>
      <c r="DJK444" s="294" t="s">
        <v>5613</v>
      </c>
      <c r="DJL444" s="294" t="s">
        <v>5613</v>
      </c>
      <c r="DJM444" s="294" t="s">
        <v>5613</v>
      </c>
      <c r="DJN444" s="294" t="s">
        <v>5613</v>
      </c>
      <c r="DJO444" s="294" t="s">
        <v>5613</v>
      </c>
      <c r="DJP444" s="294" t="s">
        <v>5613</v>
      </c>
      <c r="DJQ444" s="294" t="s">
        <v>5613</v>
      </c>
      <c r="DJR444" s="294" t="s">
        <v>5613</v>
      </c>
      <c r="DJS444" s="294" t="s">
        <v>5613</v>
      </c>
      <c r="DJT444" s="294" t="s">
        <v>5613</v>
      </c>
      <c r="DJU444" s="294" t="s">
        <v>5613</v>
      </c>
      <c r="DJV444" s="294" t="s">
        <v>5613</v>
      </c>
      <c r="DJW444" s="294" t="s">
        <v>5613</v>
      </c>
      <c r="DJX444" s="294" t="s">
        <v>5613</v>
      </c>
      <c r="DJY444" s="294" t="s">
        <v>5613</v>
      </c>
      <c r="DJZ444" s="294" t="s">
        <v>5613</v>
      </c>
      <c r="DKA444" s="294" t="s">
        <v>5613</v>
      </c>
      <c r="DKB444" s="294" t="s">
        <v>5613</v>
      </c>
      <c r="DKC444" s="294" t="s">
        <v>5613</v>
      </c>
      <c r="DKD444" s="294" t="s">
        <v>5613</v>
      </c>
      <c r="DKE444" s="294" t="s">
        <v>5613</v>
      </c>
      <c r="DKF444" s="294" t="s">
        <v>5613</v>
      </c>
      <c r="DKG444" s="294" t="s">
        <v>5613</v>
      </c>
      <c r="DKH444" s="294" t="s">
        <v>5613</v>
      </c>
      <c r="DKI444" s="294" t="s">
        <v>5613</v>
      </c>
      <c r="DKJ444" s="294" t="s">
        <v>5613</v>
      </c>
      <c r="DKK444" s="294" t="s">
        <v>5613</v>
      </c>
      <c r="DKL444" s="294" t="s">
        <v>5613</v>
      </c>
      <c r="DKM444" s="294" t="s">
        <v>5613</v>
      </c>
      <c r="DKN444" s="294" t="s">
        <v>5613</v>
      </c>
      <c r="DKO444" s="294" t="s">
        <v>5613</v>
      </c>
      <c r="DKP444" s="294" t="s">
        <v>5613</v>
      </c>
      <c r="DKQ444" s="294" t="s">
        <v>5613</v>
      </c>
      <c r="DKR444" s="294" t="s">
        <v>5613</v>
      </c>
      <c r="DKS444" s="294" t="s">
        <v>5613</v>
      </c>
      <c r="DKT444" s="294" t="s">
        <v>5613</v>
      </c>
      <c r="DKU444" s="294" t="s">
        <v>5613</v>
      </c>
      <c r="DKV444" s="294" t="s">
        <v>5613</v>
      </c>
      <c r="DKW444" s="294" t="s">
        <v>5613</v>
      </c>
      <c r="DKX444" s="294" t="s">
        <v>5613</v>
      </c>
      <c r="DKY444" s="294" t="s">
        <v>5613</v>
      </c>
      <c r="DKZ444" s="294" t="s">
        <v>5613</v>
      </c>
      <c r="DLA444" s="294" t="s">
        <v>5613</v>
      </c>
      <c r="DLB444" s="294" t="s">
        <v>5613</v>
      </c>
      <c r="DLC444" s="294" t="s">
        <v>5613</v>
      </c>
      <c r="DLD444" s="294" t="s">
        <v>5613</v>
      </c>
      <c r="DLE444" s="294" t="s">
        <v>5613</v>
      </c>
      <c r="DLF444" s="294" t="s">
        <v>5613</v>
      </c>
      <c r="DLG444" s="294" t="s">
        <v>5613</v>
      </c>
      <c r="DLH444" s="294" t="s">
        <v>5613</v>
      </c>
      <c r="DLI444" s="294" t="s">
        <v>5613</v>
      </c>
      <c r="DLJ444" s="294" t="s">
        <v>5613</v>
      </c>
      <c r="DLK444" s="294" t="s">
        <v>5613</v>
      </c>
      <c r="DLL444" s="294" t="s">
        <v>5613</v>
      </c>
      <c r="DLM444" s="294" t="s">
        <v>5613</v>
      </c>
      <c r="DLN444" s="294" t="s">
        <v>5613</v>
      </c>
      <c r="DLO444" s="294" t="s">
        <v>5613</v>
      </c>
      <c r="DLP444" s="294" t="s">
        <v>5613</v>
      </c>
      <c r="DLQ444" s="294" t="s">
        <v>5613</v>
      </c>
      <c r="DLR444" s="294" t="s">
        <v>5613</v>
      </c>
      <c r="DLS444" s="294" t="s">
        <v>5613</v>
      </c>
      <c r="DLT444" s="294" t="s">
        <v>5613</v>
      </c>
      <c r="DLU444" s="294" t="s">
        <v>5613</v>
      </c>
      <c r="DLV444" s="294" t="s">
        <v>5613</v>
      </c>
      <c r="DLW444" s="294" t="s">
        <v>5613</v>
      </c>
      <c r="DLX444" s="294" t="s">
        <v>5613</v>
      </c>
      <c r="DLY444" s="294" t="s">
        <v>5613</v>
      </c>
      <c r="DLZ444" s="294" t="s">
        <v>5613</v>
      </c>
      <c r="DMA444" s="294" t="s">
        <v>5613</v>
      </c>
      <c r="DMB444" s="294" t="s">
        <v>5613</v>
      </c>
      <c r="DMC444" s="294" t="s">
        <v>5613</v>
      </c>
      <c r="DMD444" s="294" t="s">
        <v>5613</v>
      </c>
      <c r="DME444" s="294" t="s">
        <v>5613</v>
      </c>
      <c r="DMF444" s="294" t="s">
        <v>5613</v>
      </c>
      <c r="DMG444" s="294" t="s">
        <v>5613</v>
      </c>
      <c r="DMH444" s="294" t="s">
        <v>5613</v>
      </c>
      <c r="DMI444" s="294" t="s">
        <v>5613</v>
      </c>
      <c r="DMJ444" s="294" t="s">
        <v>5613</v>
      </c>
      <c r="DMK444" s="294" t="s">
        <v>5613</v>
      </c>
      <c r="DML444" s="294" t="s">
        <v>5613</v>
      </c>
      <c r="DMM444" s="294" t="s">
        <v>5613</v>
      </c>
      <c r="DMN444" s="294" t="s">
        <v>5613</v>
      </c>
      <c r="DMO444" s="294" t="s">
        <v>5613</v>
      </c>
      <c r="DMP444" s="294" t="s">
        <v>5613</v>
      </c>
      <c r="DMQ444" s="294" t="s">
        <v>5613</v>
      </c>
      <c r="DMR444" s="294" t="s">
        <v>5613</v>
      </c>
      <c r="DMS444" s="294" t="s">
        <v>5613</v>
      </c>
      <c r="DMT444" s="294" t="s">
        <v>5613</v>
      </c>
      <c r="DMU444" s="294" t="s">
        <v>5613</v>
      </c>
      <c r="DMV444" s="294" t="s">
        <v>5613</v>
      </c>
      <c r="DMW444" s="294" t="s">
        <v>5613</v>
      </c>
      <c r="DMX444" s="294" t="s">
        <v>5613</v>
      </c>
      <c r="DMY444" s="294" t="s">
        <v>5613</v>
      </c>
      <c r="DMZ444" s="294" t="s">
        <v>5613</v>
      </c>
      <c r="DNA444" s="294" t="s">
        <v>5613</v>
      </c>
      <c r="DNB444" s="294" t="s">
        <v>5613</v>
      </c>
      <c r="DNC444" s="294" t="s">
        <v>5613</v>
      </c>
      <c r="DND444" s="294" t="s">
        <v>5613</v>
      </c>
      <c r="DNE444" s="294" t="s">
        <v>5613</v>
      </c>
      <c r="DNF444" s="294" t="s">
        <v>5613</v>
      </c>
      <c r="DNG444" s="294" t="s">
        <v>5613</v>
      </c>
      <c r="DNH444" s="294" t="s">
        <v>5613</v>
      </c>
      <c r="DNI444" s="294" t="s">
        <v>5613</v>
      </c>
      <c r="DNJ444" s="294" t="s">
        <v>5613</v>
      </c>
      <c r="DNK444" s="294" t="s">
        <v>5613</v>
      </c>
      <c r="DNL444" s="294" t="s">
        <v>5613</v>
      </c>
      <c r="DNM444" s="294" t="s">
        <v>5613</v>
      </c>
      <c r="DNN444" s="294" t="s">
        <v>5613</v>
      </c>
      <c r="DNO444" s="294" t="s">
        <v>5613</v>
      </c>
      <c r="DNP444" s="294" t="s">
        <v>5613</v>
      </c>
      <c r="DNQ444" s="294" t="s">
        <v>5613</v>
      </c>
      <c r="DNR444" s="294" t="s">
        <v>5613</v>
      </c>
      <c r="DNS444" s="294" t="s">
        <v>5613</v>
      </c>
      <c r="DNT444" s="294" t="s">
        <v>5613</v>
      </c>
      <c r="DNU444" s="294" t="s">
        <v>5613</v>
      </c>
      <c r="DNV444" s="294" t="s">
        <v>5613</v>
      </c>
      <c r="DNW444" s="294" t="s">
        <v>5613</v>
      </c>
      <c r="DNX444" s="294" t="s">
        <v>5613</v>
      </c>
      <c r="DNY444" s="294" t="s">
        <v>5613</v>
      </c>
      <c r="DNZ444" s="294" t="s">
        <v>5613</v>
      </c>
      <c r="DOA444" s="294" t="s">
        <v>5613</v>
      </c>
      <c r="DOB444" s="294" t="s">
        <v>5613</v>
      </c>
      <c r="DOC444" s="294" t="s">
        <v>5613</v>
      </c>
      <c r="DOD444" s="294" t="s">
        <v>5613</v>
      </c>
      <c r="DOE444" s="294" t="s">
        <v>5613</v>
      </c>
      <c r="DOF444" s="294" t="s">
        <v>5613</v>
      </c>
      <c r="DOG444" s="294" t="s">
        <v>5613</v>
      </c>
      <c r="DOH444" s="294" t="s">
        <v>5613</v>
      </c>
      <c r="DOI444" s="294" t="s">
        <v>5613</v>
      </c>
      <c r="DOJ444" s="294" t="s">
        <v>5613</v>
      </c>
      <c r="DOK444" s="294" t="s">
        <v>5613</v>
      </c>
      <c r="DOL444" s="294" t="s">
        <v>5613</v>
      </c>
      <c r="DOM444" s="294" t="s">
        <v>5613</v>
      </c>
      <c r="DON444" s="294" t="s">
        <v>5613</v>
      </c>
      <c r="DOO444" s="294" t="s">
        <v>5613</v>
      </c>
      <c r="DOP444" s="294" t="s">
        <v>5613</v>
      </c>
      <c r="DOQ444" s="294" t="s">
        <v>5613</v>
      </c>
      <c r="DOR444" s="294" t="s">
        <v>5613</v>
      </c>
      <c r="DOS444" s="294" t="s">
        <v>5613</v>
      </c>
      <c r="DOT444" s="294" t="s">
        <v>5613</v>
      </c>
      <c r="DOU444" s="294" t="s">
        <v>5613</v>
      </c>
      <c r="DOV444" s="294" t="s">
        <v>5613</v>
      </c>
      <c r="DOW444" s="294" t="s">
        <v>5613</v>
      </c>
      <c r="DOX444" s="294" t="s">
        <v>5613</v>
      </c>
      <c r="DOY444" s="294" t="s">
        <v>5613</v>
      </c>
      <c r="DOZ444" s="294" t="s">
        <v>5613</v>
      </c>
      <c r="DPA444" s="294" t="s">
        <v>5613</v>
      </c>
      <c r="DPB444" s="294" t="s">
        <v>5613</v>
      </c>
      <c r="DPC444" s="294" t="s">
        <v>5613</v>
      </c>
      <c r="DPD444" s="294" t="s">
        <v>5613</v>
      </c>
      <c r="DPE444" s="294" t="s">
        <v>5613</v>
      </c>
      <c r="DPF444" s="294" t="s">
        <v>5613</v>
      </c>
      <c r="DPG444" s="294" t="s">
        <v>5613</v>
      </c>
      <c r="DPH444" s="294" t="s">
        <v>5613</v>
      </c>
      <c r="DPI444" s="294" t="s">
        <v>5613</v>
      </c>
      <c r="DPJ444" s="294" t="s">
        <v>5613</v>
      </c>
      <c r="DPK444" s="294" t="s">
        <v>5613</v>
      </c>
      <c r="DPL444" s="294" t="s">
        <v>5613</v>
      </c>
      <c r="DPM444" s="294" t="s">
        <v>5613</v>
      </c>
      <c r="DPN444" s="294" t="s">
        <v>5613</v>
      </c>
      <c r="DPO444" s="294" t="s">
        <v>5613</v>
      </c>
      <c r="DPP444" s="294" t="s">
        <v>5613</v>
      </c>
      <c r="DPQ444" s="294" t="s">
        <v>5613</v>
      </c>
      <c r="DPR444" s="294" t="s">
        <v>5613</v>
      </c>
      <c r="DPS444" s="294" t="s">
        <v>5613</v>
      </c>
      <c r="DPT444" s="294" t="s">
        <v>5613</v>
      </c>
      <c r="DPU444" s="294" t="s">
        <v>5613</v>
      </c>
      <c r="DPV444" s="294" t="s">
        <v>5613</v>
      </c>
      <c r="DPW444" s="294" t="s">
        <v>5613</v>
      </c>
      <c r="DPX444" s="294" t="s">
        <v>5613</v>
      </c>
      <c r="DPY444" s="294" t="s">
        <v>5613</v>
      </c>
      <c r="DPZ444" s="294" t="s">
        <v>5613</v>
      </c>
      <c r="DQA444" s="294" t="s">
        <v>5613</v>
      </c>
      <c r="DQB444" s="294" t="s">
        <v>5613</v>
      </c>
      <c r="DQC444" s="294" t="s">
        <v>5613</v>
      </c>
      <c r="DQD444" s="294" t="s">
        <v>5613</v>
      </c>
      <c r="DQE444" s="294" t="s">
        <v>5613</v>
      </c>
      <c r="DQF444" s="294" t="s">
        <v>5613</v>
      </c>
      <c r="DQG444" s="294" t="s">
        <v>5613</v>
      </c>
      <c r="DQH444" s="294" t="s">
        <v>5613</v>
      </c>
      <c r="DQI444" s="294" t="s">
        <v>5613</v>
      </c>
      <c r="DQJ444" s="294" t="s">
        <v>5613</v>
      </c>
      <c r="DQK444" s="294" t="s">
        <v>5613</v>
      </c>
      <c r="DQL444" s="294" t="s">
        <v>5613</v>
      </c>
      <c r="DQM444" s="294" t="s">
        <v>5613</v>
      </c>
      <c r="DQN444" s="294" t="s">
        <v>5613</v>
      </c>
      <c r="DQO444" s="294" t="s">
        <v>5613</v>
      </c>
      <c r="DQP444" s="294" t="s">
        <v>5613</v>
      </c>
      <c r="DQQ444" s="294" t="s">
        <v>5613</v>
      </c>
      <c r="DQR444" s="294" t="s">
        <v>5613</v>
      </c>
      <c r="DQS444" s="294" t="s">
        <v>5613</v>
      </c>
      <c r="DQT444" s="294" t="s">
        <v>5613</v>
      </c>
      <c r="DQU444" s="294" t="s">
        <v>5613</v>
      </c>
      <c r="DQV444" s="294" t="s">
        <v>5613</v>
      </c>
      <c r="DQW444" s="294" t="s">
        <v>5613</v>
      </c>
      <c r="DQX444" s="294" t="s">
        <v>5613</v>
      </c>
      <c r="DQY444" s="294" t="s">
        <v>5613</v>
      </c>
      <c r="DQZ444" s="294" t="s">
        <v>5613</v>
      </c>
      <c r="DRA444" s="294" t="s">
        <v>5613</v>
      </c>
      <c r="DRB444" s="294" t="s">
        <v>5613</v>
      </c>
      <c r="DRC444" s="294" t="s">
        <v>5613</v>
      </c>
      <c r="DRD444" s="294" t="s">
        <v>5613</v>
      </c>
      <c r="DRE444" s="294" t="s">
        <v>5613</v>
      </c>
      <c r="DRF444" s="294" t="s">
        <v>5613</v>
      </c>
      <c r="DRG444" s="294" t="s">
        <v>5613</v>
      </c>
      <c r="DRH444" s="294" t="s">
        <v>5613</v>
      </c>
      <c r="DRI444" s="294" t="s">
        <v>5613</v>
      </c>
      <c r="DRJ444" s="294" t="s">
        <v>5613</v>
      </c>
      <c r="DRK444" s="294" t="s">
        <v>5613</v>
      </c>
      <c r="DRL444" s="294" t="s">
        <v>5613</v>
      </c>
      <c r="DRM444" s="294" t="s">
        <v>5613</v>
      </c>
      <c r="DRN444" s="294" t="s">
        <v>5613</v>
      </c>
      <c r="DRO444" s="294" t="s">
        <v>5613</v>
      </c>
      <c r="DRP444" s="294" t="s">
        <v>5613</v>
      </c>
      <c r="DRQ444" s="294" t="s">
        <v>5613</v>
      </c>
      <c r="DRR444" s="294" t="s">
        <v>5613</v>
      </c>
      <c r="DRS444" s="294" t="s">
        <v>5613</v>
      </c>
      <c r="DRT444" s="294" t="s">
        <v>5613</v>
      </c>
      <c r="DRU444" s="294" t="s">
        <v>5613</v>
      </c>
      <c r="DRV444" s="294" t="s">
        <v>5613</v>
      </c>
      <c r="DRW444" s="294" t="s">
        <v>5613</v>
      </c>
      <c r="DRX444" s="294" t="s">
        <v>5613</v>
      </c>
      <c r="DRY444" s="294" t="s">
        <v>5613</v>
      </c>
      <c r="DRZ444" s="294" t="s">
        <v>5613</v>
      </c>
      <c r="DSA444" s="294" t="s">
        <v>5613</v>
      </c>
      <c r="DSB444" s="294" t="s">
        <v>5613</v>
      </c>
      <c r="DSC444" s="294" t="s">
        <v>5613</v>
      </c>
      <c r="DSD444" s="294" t="s">
        <v>5613</v>
      </c>
      <c r="DSE444" s="294" t="s">
        <v>5613</v>
      </c>
      <c r="DSF444" s="294" t="s">
        <v>5613</v>
      </c>
      <c r="DSG444" s="294" t="s">
        <v>5613</v>
      </c>
      <c r="DSH444" s="294" t="s">
        <v>5613</v>
      </c>
      <c r="DSI444" s="294" t="s">
        <v>5613</v>
      </c>
      <c r="DSJ444" s="294" t="s">
        <v>5613</v>
      </c>
      <c r="DSK444" s="294" t="s">
        <v>5613</v>
      </c>
      <c r="DSL444" s="294" t="s">
        <v>5613</v>
      </c>
      <c r="DSM444" s="294" t="s">
        <v>5613</v>
      </c>
      <c r="DSN444" s="294" t="s">
        <v>5613</v>
      </c>
      <c r="DSO444" s="294" t="s">
        <v>5613</v>
      </c>
      <c r="DSP444" s="294" t="s">
        <v>5613</v>
      </c>
      <c r="DSQ444" s="294" t="s">
        <v>5613</v>
      </c>
      <c r="DSR444" s="294" t="s">
        <v>5613</v>
      </c>
      <c r="DSS444" s="294" t="s">
        <v>5613</v>
      </c>
      <c r="DST444" s="294" t="s">
        <v>5613</v>
      </c>
      <c r="DSU444" s="294" t="s">
        <v>5613</v>
      </c>
      <c r="DSV444" s="294" t="s">
        <v>5613</v>
      </c>
      <c r="DSW444" s="294" t="s">
        <v>5613</v>
      </c>
      <c r="DSX444" s="294" t="s">
        <v>5613</v>
      </c>
      <c r="DSY444" s="294" t="s">
        <v>5613</v>
      </c>
      <c r="DSZ444" s="294" t="s">
        <v>5613</v>
      </c>
      <c r="DTA444" s="294" t="s">
        <v>5613</v>
      </c>
      <c r="DTB444" s="294" t="s">
        <v>5613</v>
      </c>
      <c r="DTC444" s="294" t="s">
        <v>5613</v>
      </c>
      <c r="DTD444" s="294" t="s">
        <v>5613</v>
      </c>
      <c r="DTE444" s="294" t="s">
        <v>5613</v>
      </c>
      <c r="DTF444" s="294" t="s">
        <v>5613</v>
      </c>
      <c r="DTG444" s="294" t="s">
        <v>5613</v>
      </c>
      <c r="DTH444" s="294" t="s">
        <v>5613</v>
      </c>
      <c r="DTI444" s="294" t="s">
        <v>5613</v>
      </c>
      <c r="DTJ444" s="294" t="s">
        <v>5613</v>
      </c>
      <c r="DTK444" s="294" t="s">
        <v>5613</v>
      </c>
      <c r="DTL444" s="294" t="s">
        <v>5613</v>
      </c>
      <c r="DTM444" s="294" t="s">
        <v>5613</v>
      </c>
      <c r="DTN444" s="294" t="s">
        <v>5613</v>
      </c>
      <c r="DTO444" s="294" t="s">
        <v>5613</v>
      </c>
      <c r="DTP444" s="294" t="s">
        <v>5613</v>
      </c>
      <c r="DTQ444" s="294" t="s">
        <v>5613</v>
      </c>
      <c r="DTR444" s="294" t="s">
        <v>5613</v>
      </c>
      <c r="DTS444" s="294" t="s">
        <v>5613</v>
      </c>
      <c r="DTT444" s="294" t="s">
        <v>5613</v>
      </c>
      <c r="DTU444" s="294" t="s">
        <v>5613</v>
      </c>
      <c r="DTV444" s="294" t="s">
        <v>5613</v>
      </c>
      <c r="DTW444" s="294" t="s">
        <v>5613</v>
      </c>
      <c r="DTX444" s="294" t="s">
        <v>5613</v>
      </c>
      <c r="DTY444" s="294" t="s">
        <v>5613</v>
      </c>
      <c r="DTZ444" s="294" t="s">
        <v>5613</v>
      </c>
      <c r="DUA444" s="294" t="s">
        <v>5613</v>
      </c>
      <c r="DUB444" s="294" t="s">
        <v>5613</v>
      </c>
      <c r="DUC444" s="294" t="s">
        <v>5613</v>
      </c>
      <c r="DUD444" s="294" t="s">
        <v>5613</v>
      </c>
      <c r="DUE444" s="294" t="s">
        <v>5613</v>
      </c>
      <c r="DUF444" s="294" t="s">
        <v>5613</v>
      </c>
      <c r="DUG444" s="294" t="s">
        <v>5613</v>
      </c>
      <c r="DUH444" s="294" t="s">
        <v>5613</v>
      </c>
      <c r="DUI444" s="294" t="s">
        <v>5613</v>
      </c>
      <c r="DUJ444" s="294" t="s">
        <v>5613</v>
      </c>
      <c r="DUK444" s="294" t="s">
        <v>5613</v>
      </c>
      <c r="DUL444" s="294" t="s">
        <v>5613</v>
      </c>
      <c r="DUM444" s="294" t="s">
        <v>5613</v>
      </c>
      <c r="DUN444" s="294" t="s">
        <v>5613</v>
      </c>
      <c r="DUO444" s="294" t="s">
        <v>5613</v>
      </c>
      <c r="DUP444" s="294" t="s">
        <v>5613</v>
      </c>
      <c r="DUQ444" s="294" t="s">
        <v>5613</v>
      </c>
      <c r="DUR444" s="294" t="s">
        <v>5613</v>
      </c>
      <c r="DUS444" s="294" t="s">
        <v>5613</v>
      </c>
      <c r="DUT444" s="294" t="s">
        <v>5613</v>
      </c>
      <c r="DUU444" s="294" t="s">
        <v>5613</v>
      </c>
      <c r="DUV444" s="294" t="s">
        <v>5613</v>
      </c>
      <c r="DUW444" s="294" t="s">
        <v>5613</v>
      </c>
      <c r="DUX444" s="294" t="s">
        <v>5613</v>
      </c>
      <c r="DUY444" s="294" t="s">
        <v>5613</v>
      </c>
      <c r="DUZ444" s="294" t="s">
        <v>5613</v>
      </c>
      <c r="DVA444" s="294" t="s">
        <v>5613</v>
      </c>
      <c r="DVB444" s="294" t="s">
        <v>5613</v>
      </c>
      <c r="DVC444" s="294" t="s">
        <v>5613</v>
      </c>
      <c r="DVD444" s="294" t="s">
        <v>5613</v>
      </c>
      <c r="DVE444" s="294" t="s">
        <v>5613</v>
      </c>
      <c r="DVF444" s="294" t="s">
        <v>5613</v>
      </c>
      <c r="DVG444" s="294" t="s">
        <v>5613</v>
      </c>
      <c r="DVH444" s="294" t="s">
        <v>5613</v>
      </c>
      <c r="DVI444" s="294" t="s">
        <v>5613</v>
      </c>
      <c r="DVJ444" s="294" t="s">
        <v>5613</v>
      </c>
      <c r="DVK444" s="294" t="s">
        <v>5613</v>
      </c>
      <c r="DVL444" s="294" t="s">
        <v>5613</v>
      </c>
      <c r="DVM444" s="294" t="s">
        <v>5613</v>
      </c>
      <c r="DVN444" s="294" t="s">
        <v>5613</v>
      </c>
      <c r="DVO444" s="294" t="s">
        <v>5613</v>
      </c>
      <c r="DVP444" s="294" t="s">
        <v>5613</v>
      </c>
      <c r="DVQ444" s="294" t="s">
        <v>5613</v>
      </c>
      <c r="DVR444" s="294" t="s">
        <v>5613</v>
      </c>
      <c r="DVS444" s="294" t="s">
        <v>5613</v>
      </c>
      <c r="DVT444" s="294" t="s">
        <v>5613</v>
      </c>
      <c r="DVU444" s="294" t="s">
        <v>5613</v>
      </c>
      <c r="DVV444" s="294" t="s">
        <v>5613</v>
      </c>
      <c r="DVW444" s="294" t="s">
        <v>5613</v>
      </c>
      <c r="DVX444" s="294" t="s">
        <v>5613</v>
      </c>
      <c r="DVY444" s="294" t="s">
        <v>5613</v>
      </c>
      <c r="DVZ444" s="294" t="s">
        <v>5613</v>
      </c>
      <c r="DWA444" s="294" t="s">
        <v>5613</v>
      </c>
      <c r="DWB444" s="294" t="s">
        <v>5613</v>
      </c>
      <c r="DWC444" s="294" t="s">
        <v>5613</v>
      </c>
      <c r="DWD444" s="294" t="s">
        <v>5613</v>
      </c>
      <c r="DWE444" s="294" t="s">
        <v>5613</v>
      </c>
      <c r="DWF444" s="294" t="s">
        <v>5613</v>
      </c>
      <c r="DWG444" s="294" t="s">
        <v>5613</v>
      </c>
      <c r="DWH444" s="294" t="s">
        <v>5613</v>
      </c>
      <c r="DWI444" s="294" t="s">
        <v>5613</v>
      </c>
      <c r="DWJ444" s="294" t="s">
        <v>5613</v>
      </c>
      <c r="DWK444" s="294" t="s">
        <v>5613</v>
      </c>
      <c r="DWL444" s="294" t="s">
        <v>5613</v>
      </c>
      <c r="DWM444" s="294" t="s">
        <v>5613</v>
      </c>
      <c r="DWN444" s="294" t="s">
        <v>5613</v>
      </c>
      <c r="DWO444" s="294" t="s">
        <v>5613</v>
      </c>
      <c r="DWP444" s="294" t="s">
        <v>5613</v>
      </c>
      <c r="DWQ444" s="294" t="s">
        <v>5613</v>
      </c>
      <c r="DWR444" s="294" t="s">
        <v>5613</v>
      </c>
      <c r="DWS444" s="294" t="s">
        <v>5613</v>
      </c>
      <c r="DWT444" s="294" t="s">
        <v>5613</v>
      </c>
      <c r="DWU444" s="294" t="s">
        <v>5613</v>
      </c>
      <c r="DWV444" s="294" t="s">
        <v>5613</v>
      </c>
      <c r="DWW444" s="294" t="s">
        <v>5613</v>
      </c>
      <c r="DWX444" s="294" t="s">
        <v>5613</v>
      </c>
      <c r="DWY444" s="294" t="s">
        <v>5613</v>
      </c>
      <c r="DWZ444" s="294" t="s">
        <v>5613</v>
      </c>
      <c r="DXA444" s="294" t="s">
        <v>5613</v>
      </c>
      <c r="DXB444" s="294" t="s">
        <v>5613</v>
      </c>
      <c r="DXC444" s="294" t="s">
        <v>5613</v>
      </c>
      <c r="DXD444" s="294" t="s">
        <v>5613</v>
      </c>
      <c r="DXE444" s="294" t="s">
        <v>5613</v>
      </c>
      <c r="DXF444" s="294" t="s">
        <v>5613</v>
      </c>
      <c r="DXG444" s="294" t="s">
        <v>5613</v>
      </c>
      <c r="DXH444" s="294" t="s">
        <v>5613</v>
      </c>
      <c r="DXI444" s="294" t="s">
        <v>5613</v>
      </c>
      <c r="DXJ444" s="294" t="s">
        <v>5613</v>
      </c>
      <c r="DXK444" s="294" t="s">
        <v>5613</v>
      </c>
      <c r="DXL444" s="294" t="s">
        <v>5613</v>
      </c>
      <c r="DXM444" s="294" t="s">
        <v>5613</v>
      </c>
      <c r="DXN444" s="294" t="s">
        <v>5613</v>
      </c>
      <c r="DXO444" s="294" t="s">
        <v>5613</v>
      </c>
      <c r="DXP444" s="294" t="s">
        <v>5613</v>
      </c>
      <c r="DXQ444" s="294" t="s">
        <v>5613</v>
      </c>
      <c r="DXR444" s="294" t="s">
        <v>5613</v>
      </c>
      <c r="DXS444" s="294" t="s">
        <v>5613</v>
      </c>
      <c r="DXT444" s="294" t="s">
        <v>5613</v>
      </c>
      <c r="DXU444" s="294" t="s">
        <v>5613</v>
      </c>
      <c r="DXV444" s="294" t="s">
        <v>5613</v>
      </c>
      <c r="DXW444" s="294" t="s">
        <v>5613</v>
      </c>
      <c r="DXX444" s="294" t="s">
        <v>5613</v>
      </c>
      <c r="DXY444" s="294" t="s">
        <v>5613</v>
      </c>
      <c r="DXZ444" s="294" t="s">
        <v>5613</v>
      </c>
      <c r="DYA444" s="294" t="s">
        <v>5613</v>
      </c>
      <c r="DYB444" s="294" t="s">
        <v>5613</v>
      </c>
      <c r="DYC444" s="294" t="s">
        <v>5613</v>
      </c>
      <c r="DYD444" s="294" t="s">
        <v>5613</v>
      </c>
      <c r="DYE444" s="294" t="s">
        <v>5613</v>
      </c>
      <c r="DYF444" s="294" t="s">
        <v>5613</v>
      </c>
      <c r="DYG444" s="294" t="s">
        <v>5613</v>
      </c>
      <c r="DYH444" s="294" t="s">
        <v>5613</v>
      </c>
      <c r="DYI444" s="294" t="s">
        <v>5613</v>
      </c>
      <c r="DYJ444" s="294" t="s">
        <v>5613</v>
      </c>
      <c r="DYK444" s="294" t="s">
        <v>5613</v>
      </c>
      <c r="DYL444" s="294" t="s">
        <v>5613</v>
      </c>
      <c r="DYM444" s="294" t="s">
        <v>5613</v>
      </c>
      <c r="DYN444" s="294" t="s">
        <v>5613</v>
      </c>
      <c r="DYO444" s="294" t="s">
        <v>5613</v>
      </c>
      <c r="DYP444" s="294" t="s">
        <v>5613</v>
      </c>
      <c r="DYQ444" s="294" t="s">
        <v>5613</v>
      </c>
      <c r="DYR444" s="294" t="s">
        <v>5613</v>
      </c>
      <c r="DYS444" s="294" t="s">
        <v>5613</v>
      </c>
      <c r="DYT444" s="294" t="s">
        <v>5613</v>
      </c>
      <c r="DYU444" s="294" t="s">
        <v>5613</v>
      </c>
      <c r="DYV444" s="294" t="s">
        <v>5613</v>
      </c>
      <c r="DYW444" s="294" t="s">
        <v>5613</v>
      </c>
      <c r="DYX444" s="294" t="s">
        <v>5613</v>
      </c>
      <c r="DYY444" s="294" t="s">
        <v>5613</v>
      </c>
      <c r="DYZ444" s="294" t="s">
        <v>5613</v>
      </c>
      <c r="DZA444" s="294" t="s">
        <v>5613</v>
      </c>
      <c r="DZB444" s="294" t="s">
        <v>5613</v>
      </c>
      <c r="DZC444" s="294" t="s">
        <v>5613</v>
      </c>
      <c r="DZD444" s="294" t="s">
        <v>5613</v>
      </c>
      <c r="DZE444" s="294" t="s">
        <v>5613</v>
      </c>
      <c r="DZF444" s="294" t="s">
        <v>5613</v>
      </c>
      <c r="DZG444" s="294" t="s">
        <v>5613</v>
      </c>
      <c r="DZH444" s="294" t="s">
        <v>5613</v>
      </c>
      <c r="DZI444" s="294" t="s">
        <v>5613</v>
      </c>
      <c r="DZJ444" s="294" t="s">
        <v>5613</v>
      </c>
      <c r="DZK444" s="294" t="s">
        <v>5613</v>
      </c>
      <c r="DZL444" s="294" t="s">
        <v>5613</v>
      </c>
      <c r="DZM444" s="294" t="s">
        <v>5613</v>
      </c>
      <c r="DZN444" s="294" t="s">
        <v>5613</v>
      </c>
      <c r="DZO444" s="294" t="s">
        <v>5613</v>
      </c>
      <c r="DZP444" s="294" t="s">
        <v>5613</v>
      </c>
      <c r="DZQ444" s="294" t="s">
        <v>5613</v>
      </c>
      <c r="DZR444" s="294" t="s">
        <v>5613</v>
      </c>
      <c r="DZS444" s="294" t="s">
        <v>5613</v>
      </c>
      <c r="DZT444" s="294" t="s">
        <v>5613</v>
      </c>
      <c r="DZU444" s="294" t="s">
        <v>5613</v>
      </c>
      <c r="DZV444" s="294" t="s">
        <v>5613</v>
      </c>
      <c r="DZW444" s="294" t="s">
        <v>5613</v>
      </c>
      <c r="DZX444" s="294" t="s">
        <v>5613</v>
      </c>
      <c r="DZY444" s="294" t="s">
        <v>5613</v>
      </c>
      <c r="DZZ444" s="294" t="s">
        <v>5613</v>
      </c>
      <c r="EAA444" s="294" t="s">
        <v>5613</v>
      </c>
      <c r="EAB444" s="294" t="s">
        <v>5613</v>
      </c>
      <c r="EAC444" s="294" t="s">
        <v>5613</v>
      </c>
      <c r="EAD444" s="294" t="s">
        <v>5613</v>
      </c>
      <c r="EAE444" s="294" t="s">
        <v>5613</v>
      </c>
      <c r="EAF444" s="294" t="s">
        <v>5613</v>
      </c>
      <c r="EAG444" s="294" t="s">
        <v>5613</v>
      </c>
      <c r="EAH444" s="294" t="s">
        <v>5613</v>
      </c>
      <c r="EAI444" s="294" t="s">
        <v>5613</v>
      </c>
      <c r="EAJ444" s="294" t="s">
        <v>5613</v>
      </c>
      <c r="EAK444" s="294" t="s">
        <v>5613</v>
      </c>
      <c r="EAL444" s="294" t="s">
        <v>5613</v>
      </c>
      <c r="EAM444" s="294" t="s">
        <v>5613</v>
      </c>
      <c r="EAN444" s="294" t="s">
        <v>5613</v>
      </c>
      <c r="EAO444" s="294" t="s">
        <v>5613</v>
      </c>
      <c r="EAP444" s="294" t="s">
        <v>5613</v>
      </c>
      <c r="EAQ444" s="294" t="s">
        <v>5613</v>
      </c>
      <c r="EAR444" s="294" t="s">
        <v>5613</v>
      </c>
      <c r="EAS444" s="294" t="s">
        <v>5613</v>
      </c>
      <c r="EAT444" s="294" t="s">
        <v>5613</v>
      </c>
      <c r="EAU444" s="294" t="s">
        <v>5613</v>
      </c>
      <c r="EAV444" s="294" t="s">
        <v>5613</v>
      </c>
      <c r="EAW444" s="294" t="s">
        <v>5613</v>
      </c>
      <c r="EAX444" s="294" t="s">
        <v>5613</v>
      </c>
      <c r="EAY444" s="294" t="s">
        <v>5613</v>
      </c>
      <c r="EAZ444" s="294" t="s">
        <v>5613</v>
      </c>
      <c r="EBA444" s="294" t="s">
        <v>5613</v>
      </c>
      <c r="EBB444" s="294" t="s">
        <v>5613</v>
      </c>
      <c r="EBC444" s="294" t="s">
        <v>5613</v>
      </c>
      <c r="EBD444" s="294" t="s">
        <v>5613</v>
      </c>
      <c r="EBE444" s="294" t="s">
        <v>5613</v>
      </c>
      <c r="EBF444" s="294" t="s">
        <v>5613</v>
      </c>
      <c r="EBG444" s="294" t="s">
        <v>5613</v>
      </c>
      <c r="EBH444" s="294" t="s">
        <v>5613</v>
      </c>
      <c r="EBI444" s="294" t="s">
        <v>5613</v>
      </c>
      <c r="EBJ444" s="294" t="s">
        <v>5613</v>
      </c>
      <c r="EBK444" s="294" t="s">
        <v>5613</v>
      </c>
      <c r="EBL444" s="294" t="s">
        <v>5613</v>
      </c>
      <c r="EBM444" s="294" t="s">
        <v>5613</v>
      </c>
      <c r="EBN444" s="294" t="s">
        <v>5613</v>
      </c>
      <c r="EBO444" s="294" t="s">
        <v>5613</v>
      </c>
      <c r="EBP444" s="294" t="s">
        <v>5613</v>
      </c>
      <c r="EBQ444" s="294" t="s">
        <v>5613</v>
      </c>
      <c r="EBR444" s="294" t="s">
        <v>5613</v>
      </c>
      <c r="EBS444" s="294" t="s">
        <v>5613</v>
      </c>
      <c r="EBT444" s="294" t="s">
        <v>5613</v>
      </c>
      <c r="EBU444" s="294" t="s">
        <v>5613</v>
      </c>
      <c r="EBV444" s="294" t="s">
        <v>5613</v>
      </c>
      <c r="EBW444" s="294" t="s">
        <v>5613</v>
      </c>
      <c r="EBX444" s="294" t="s">
        <v>5613</v>
      </c>
      <c r="EBY444" s="294" t="s">
        <v>5613</v>
      </c>
      <c r="EBZ444" s="294" t="s">
        <v>5613</v>
      </c>
      <c r="ECA444" s="294" t="s">
        <v>5613</v>
      </c>
      <c r="ECB444" s="294" t="s">
        <v>5613</v>
      </c>
      <c r="ECC444" s="294" t="s">
        <v>5613</v>
      </c>
      <c r="ECD444" s="294" t="s">
        <v>5613</v>
      </c>
      <c r="ECE444" s="294" t="s">
        <v>5613</v>
      </c>
      <c r="ECF444" s="294" t="s">
        <v>5613</v>
      </c>
      <c r="ECG444" s="294" t="s">
        <v>5613</v>
      </c>
      <c r="ECH444" s="294" t="s">
        <v>5613</v>
      </c>
      <c r="ECI444" s="294" t="s">
        <v>5613</v>
      </c>
      <c r="ECJ444" s="294" t="s">
        <v>5613</v>
      </c>
      <c r="ECK444" s="294" t="s">
        <v>5613</v>
      </c>
      <c r="ECL444" s="294" t="s">
        <v>5613</v>
      </c>
      <c r="ECM444" s="294" t="s">
        <v>5613</v>
      </c>
      <c r="ECN444" s="294" t="s">
        <v>5613</v>
      </c>
      <c r="ECO444" s="294" t="s">
        <v>5613</v>
      </c>
      <c r="ECP444" s="294" t="s">
        <v>5613</v>
      </c>
      <c r="ECQ444" s="294" t="s">
        <v>5613</v>
      </c>
      <c r="ECR444" s="294" t="s">
        <v>5613</v>
      </c>
      <c r="ECS444" s="294" t="s">
        <v>5613</v>
      </c>
      <c r="ECT444" s="294" t="s">
        <v>5613</v>
      </c>
      <c r="ECU444" s="294" t="s">
        <v>5613</v>
      </c>
      <c r="ECV444" s="294" t="s">
        <v>5613</v>
      </c>
      <c r="ECW444" s="294" t="s">
        <v>5613</v>
      </c>
      <c r="ECX444" s="294" t="s">
        <v>5613</v>
      </c>
      <c r="ECY444" s="294" t="s">
        <v>5613</v>
      </c>
      <c r="ECZ444" s="294" t="s">
        <v>5613</v>
      </c>
      <c r="EDA444" s="294" t="s">
        <v>5613</v>
      </c>
      <c r="EDB444" s="294" t="s">
        <v>5613</v>
      </c>
      <c r="EDC444" s="294" t="s">
        <v>5613</v>
      </c>
      <c r="EDD444" s="294" t="s">
        <v>5613</v>
      </c>
      <c r="EDE444" s="294" t="s">
        <v>5613</v>
      </c>
      <c r="EDF444" s="294" t="s">
        <v>5613</v>
      </c>
      <c r="EDG444" s="294" t="s">
        <v>5613</v>
      </c>
      <c r="EDH444" s="294" t="s">
        <v>5613</v>
      </c>
      <c r="EDI444" s="294" t="s">
        <v>5613</v>
      </c>
      <c r="EDJ444" s="294" t="s">
        <v>5613</v>
      </c>
      <c r="EDK444" s="294" t="s">
        <v>5613</v>
      </c>
      <c r="EDL444" s="294" t="s">
        <v>5613</v>
      </c>
      <c r="EDM444" s="294" t="s">
        <v>5613</v>
      </c>
      <c r="EDN444" s="294" t="s">
        <v>5613</v>
      </c>
      <c r="EDO444" s="294" t="s">
        <v>5613</v>
      </c>
      <c r="EDP444" s="294" t="s">
        <v>5613</v>
      </c>
      <c r="EDQ444" s="294" t="s">
        <v>5613</v>
      </c>
      <c r="EDR444" s="294" t="s">
        <v>5613</v>
      </c>
      <c r="EDS444" s="294" t="s">
        <v>5613</v>
      </c>
      <c r="EDT444" s="294" t="s">
        <v>5613</v>
      </c>
      <c r="EDU444" s="294" t="s">
        <v>5613</v>
      </c>
      <c r="EDV444" s="294" t="s">
        <v>5613</v>
      </c>
      <c r="EDW444" s="294" t="s">
        <v>5613</v>
      </c>
      <c r="EDX444" s="294" t="s">
        <v>5613</v>
      </c>
      <c r="EDY444" s="294" t="s">
        <v>5613</v>
      </c>
      <c r="EDZ444" s="294" t="s">
        <v>5613</v>
      </c>
      <c r="EEA444" s="294" t="s">
        <v>5613</v>
      </c>
      <c r="EEB444" s="294" t="s">
        <v>5613</v>
      </c>
      <c r="EEC444" s="294" t="s">
        <v>5613</v>
      </c>
      <c r="EED444" s="294" t="s">
        <v>5613</v>
      </c>
      <c r="EEE444" s="294" t="s">
        <v>5613</v>
      </c>
      <c r="EEF444" s="294" t="s">
        <v>5613</v>
      </c>
      <c r="EEG444" s="294" t="s">
        <v>5613</v>
      </c>
      <c r="EEH444" s="294" t="s">
        <v>5613</v>
      </c>
      <c r="EEI444" s="294" t="s">
        <v>5613</v>
      </c>
      <c r="EEJ444" s="294" t="s">
        <v>5613</v>
      </c>
      <c r="EEK444" s="294" t="s">
        <v>5613</v>
      </c>
      <c r="EEL444" s="294" t="s">
        <v>5613</v>
      </c>
      <c r="EEM444" s="294" t="s">
        <v>5613</v>
      </c>
      <c r="EEN444" s="294" t="s">
        <v>5613</v>
      </c>
      <c r="EEO444" s="294" t="s">
        <v>5613</v>
      </c>
      <c r="EEP444" s="294" t="s">
        <v>5613</v>
      </c>
      <c r="EEQ444" s="294" t="s">
        <v>5613</v>
      </c>
      <c r="EER444" s="294" t="s">
        <v>5613</v>
      </c>
      <c r="EES444" s="294" t="s">
        <v>5613</v>
      </c>
      <c r="EET444" s="294" t="s">
        <v>5613</v>
      </c>
      <c r="EEU444" s="294" t="s">
        <v>5613</v>
      </c>
      <c r="EEV444" s="294" t="s">
        <v>5613</v>
      </c>
      <c r="EEW444" s="294" t="s">
        <v>5613</v>
      </c>
      <c r="EEX444" s="294" t="s">
        <v>5613</v>
      </c>
      <c r="EEY444" s="294" t="s">
        <v>5613</v>
      </c>
      <c r="EEZ444" s="294" t="s">
        <v>5613</v>
      </c>
      <c r="EFA444" s="294" t="s">
        <v>5613</v>
      </c>
      <c r="EFB444" s="294" t="s">
        <v>5613</v>
      </c>
      <c r="EFC444" s="294" t="s">
        <v>5613</v>
      </c>
      <c r="EFD444" s="294" t="s">
        <v>5613</v>
      </c>
      <c r="EFE444" s="294" t="s">
        <v>5613</v>
      </c>
      <c r="EFF444" s="294" t="s">
        <v>5613</v>
      </c>
      <c r="EFG444" s="294" t="s">
        <v>5613</v>
      </c>
      <c r="EFH444" s="294" t="s">
        <v>5613</v>
      </c>
      <c r="EFI444" s="294" t="s">
        <v>5613</v>
      </c>
      <c r="EFJ444" s="294" t="s">
        <v>5613</v>
      </c>
      <c r="EFK444" s="294" t="s">
        <v>5613</v>
      </c>
      <c r="EFL444" s="294" t="s">
        <v>5613</v>
      </c>
      <c r="EFM444" s="294" t="s">
        <v>5613</v>
      </c>
      <c r="EFN444" s="294" t="s">
        <v>5613</v>
      </c>
      <c r="EFO444" s="294" t="s">
        <v>5613</v>
      </c>
      <c r="EFP444" s="294" t="s">
        <v>5613</v>
      </c>
      <c r="EFQ444" s="294" t="s">
        <v>5613</v>
      </c>
      <c r="EFR444" s="294" t="s">
        <v>5613</v>
      </c>
      <c r="EFS444" s="294" t="s">
        <v>5613</v>
      </c>
      <c r="EFT444" s="294" t="s">
        <v>5613</v>
      </c>
      <c r="EFU444" s="294" t="s">
        <v>5613</v>
      </c>
      <c r="EFV444" s="294" t="s">
        <v>5613</v>
      </c>
      <c r="EFW444" s="294" t="s">
        <v>5613</v>
      </c>
      <c r="EFX444" s="294" t="s">
        <v>5613</v>
      </c>
      <c r="EFY444" s="294" t="s">
        <v>5613</v>
      </c>
      <c r="EFZ444" s="294" t="s">
        <v>5613</v>
      </c>
      <c r="EGA444" s="294" t="s">
        <v>5613</v>
      </c>
      <c r="EGB444" s="294" t="s">
        <v>5613</v>
      </c>
      <c r="EGC444" s="294" t="s">
        <v>5613</v>
      </c>
      <c r="EGD444" s="294" t="s">
        <v>5613</v>
      </c>
      <c r="EGE444" s="294" t="s">
        <v>5613</v>
      </c>
      <c r="EGF444" s="294" t="s">
        <v>5613</v>
      </c>
      <c r="EGG444" s="294" t="s">
        <v>5613</v>
      </c>
      <c r="EGH444" s="294" t="s">
        <v>5613</v>
      </c>
      <c r="EGI444" s="294" t="s">
        <v>5613</v>
      </c>
      <c r="EGJ444" s="294" t="s">
        <v>5613</v>
      </c>
      <c r="EGK444" s="294" t="s">
        <v>5613</v>
      </c>
      <c r="EGL444" s="294" t="s">
        <v>5613</v>
      </c>
      <c r="EGM444" s="294" t="s">
        <v>5613</v>
      </c>
      <c r="EGN444" s="294" t="s">
        <v>5613</v>
      </c>
      <c r="EGO444" s="294" t="s">
        <v>5613</v>
      </c>
      <c r="EGP444" s="294" t="s">
        <v>5613</v>
      </c>
      <c r="EGQ444" s="294" t="s">
        <v>5613</v>
      </c>
      <c r="EGR444" s="294" t="s">
        <v>5613</v>
      </c>
      <c r="EGS444" s="294" t="s">
        <v>5613</v>
      </c>
      <c r="EGT444" s="294" t="s">
        <v>5613</v>
      </c>
      <c r="EGU444" s="294" t="s">
        <v>5613</v>
      </c>
      <c r="EGV444" s="294" t="s">
        <v>5613</v>
      </c>
      <c r="EGW444" s="294" t="s">
        <v>5613</v>
      </c>
      <c r="EGX444" s="294" t="s">
        <v>5613</v>
      </c>
      <c r="EGY444" s="294" t="s">
        <v>5613</v>
      </c>
      <c r="EGZ444" s="294" t="s">
        <v>5613</v>
      </c>
      <c r="EHA444" s="294" t="s">
        <v>5613</v>
      </c>
      <c r="EHB444" s="294" t="s">
        <v>5613</v>
      </c>
      <c r="EHC444" s="294" t="s">
        <v>5613</v>
      </c>
      <c r="EHD444" s="294" t="s">
        <v>5613</v>
      </c>
      <c r="EHE444" s="294" t="s">
        <v>5613</v>
      </c>
      <c r="EHF444" s="294" t="s">
        <v>5613</v>
      </c>
      <c r="EHG444" s="294" t="s">
        <v>5613</v>
      </c>
      <c r="EHH444" s="294" t="s">
        <v>5613</v>
      </c>
      <c r="EHI444" s="294" t="s">
        <v>5613</v>
      </c>
      <c r="EHJ444" s="294" t="s">
        <v>5613</v>
      </c>
      <c r="EHK444" s="294" t="s">
        <v>5613</v>
      </c>
      <c r="EHL444" s="294" t="s">
        <v>5613</v>
      </c>
      <c r="EHM444" s="294" t="s">
        <v>5613</v>
      </c>
      <c r="EHN444" s="294" t="s">
        <v>5613</v>
      </c>
      <c r="EHO444" s="294" t="s">
        <v>5613</v>
      </c>
      <c r="EHP444" s="294" t="s">
        <v>5613</v>
      </c>
      <c r="EHQ444" s="294" t="s">
        <v>5613</v>
      </c>
      <c r="EHR444" s="294" t="s">
        <v>5613</v>
      </c>
      <c r="EHS444" s="294" t="s">
        <v>5613</v>
      </c>
      <c r="EHT444" s="294" t="s">
        <v>5613</v>
      </c>
      <c r="EHU444" s="294" t="s">
        <v>5613</v>
      </c>
      <c r="EHV444" s="294" t="s">
        <v>5613</v>
      </c>
      <c r="EHW444" s="294" t="s">
        <v>5613</v>
      </c>
      <c r="EHX444" s="294" t="s">
        <v>5613</v>
      </c>
      <c r="EHY444" s="294" t="s">
        <v>5613</v>
      </c>
      <c r="EHZ444" s="294" t="s">
        <v>5613</v>
      </c>
      <c r="EIA444" s="294" t="s">
        <v>5613</v>
      </c>
      <c r="EIB444" s="294" t="s">
        <v>5613</v>
      </c>
      <c r="EIC444" s="294" t="s">
        <v>5613</v>
      </c>
      <c r="EID444" s="294" t="s">
        <v>5613</v>
      </c>
      <c r="EIE444" s="294" t="s">
        <v>5613</v>
      </c>
      <c r="EIF444" s="294" t="s">
        <v>5613</v>
      </c>
      <c r="EIG444" s="294" t="s">
        <v>5613</v>
      </c>
      <c r="EIH444" s="294" t="s">
        <v>5613</v>
      </c>
      <c r="EII444" s="294" t="s">
        <v>5613</v>
      </c>
      <c r="EIJ444" s="294" t="s">
        <v>5613</v>
      </c>
      <c r="EIK444" s="294" t="s">
        <v>5613</v>
      </c>
      <c r="EIL444" s="294" t="s">
        <v>5613</v>
      </c>
      <c r="EIM444" s="294" t="s">
        <v>5613</v>
      </c>
      <c r="EIN444" s="294" t="s">
        <v>5613</v>
      </c>
      <c r="EIO444" s="294" t="s">
        <v>5613</v>
      </c>
      <c r="EIP444" s="294" t="s">
        <v>5613</v>
      </c>
      <c r="EIQ444" s="294" t="s">
        <v>5613</v>
      </c>
      <c r="EIR444" s="294" t="s">
        <v>5613</v>
      </c>
      <c r="EIS444" s="294" t="s">
        <v>5613</v>
      </c>
      <c r="EIT444" s="294" t="s">
        <v>5613</v>
      </c>
      <c r="EIU444" s="294" t="s">
        <v>5613</v>
      </c>
      <c r="EIV444" s="294" t="s">
        <v>5613</v>
      </c>
      <c r="EIW444" s="294" t="s">
        <v>5613</v>
      </c>
      <c r="EIX444" s="294" t="s">
        <v>5613</v>
      </c>
      <c r="EIY444" s="294" t="s">
        <v>5613</v>
      </c>
      <c r="EIZ444" s="294" t="s">
        <v>5613</v>
      </c>
      <c r="EJA444" s="294" t="s">
        <v>5613</v>
      </c>
      <c r="EJB444" s="294" t="s">
        <v>5613</v>
      </c>
      <c r="EJC444" s="294" t="s">
        <v>5613</v>
      </c>
      <c r="EJD444" s="294" t="s">
        <v>5613</v>
      </c>
      <c r="EJE444" s="294" t="s">
        <v>5613</v>
      </c>
      <c r="EJF444" s="294" t="s">
        <v>5613</v>
      </c>
      <c r="EJG444" s="294" t="s">
        <v>5613</v>
      </c>
      <c r="EJH444" s="294" t="s">
        <v>5613</v>
      </c>
      <c r="EJI444" s="294" t="s">
        <v>5613</v>
      </c>
      <c r="EJJ444" s="294" t="s">
        <v>5613</v>
      </c>
      <c r="EJK444" s="294" t="s">
        <v>5613</v>
      </c>
      <c r="EJL444" s="294" t="s">
        <v>5613</v>
      </c>
      <c r="EJM444" s="294" t="s">
        <v>5613</v>
      </c>
      <c r="EJN444" s="294" t="s">
        <v>5613</v>
      </c>
      <c r="EJO444" s="294" t="s">
        <v>5613</v>
      </c>
      <c r="EJP444" s="294" t="s">
        <v>5613</v>
      </c>
      <c r="EJQ444" s="294" t="s">
        <v>5613</v>
      </c>
      <c r="EJR444" s="294" t="s">
        <v>5613</v>
      </c>
      <c r="EJS444" s="294" t="s">
        <v>5613</v>
      </c>
      <c r="EJT444" s="294" t="s">
        <v>5613</v>
      </c>
      <c r="EJU444" s="294" t="s">
        <v>5613</v>
      </c>
      <c r="EJV444" s="294" t="s">
        <v>5613</v>
      </c>
      <c r="EJW444" s="294" t="s">
        <v>5613</v>
      </c>
      <c r="EJX444" s="294" t="s">
        <v>5613</v>
      </c>
      <c r="EJY444" s="294" t="s">
        <v>5613</v>
      </c>
      <c r="EJZ444" s="294" t="s">
        <v>5613</v>
      </c>
      <c r="EKA444" s="294" t="s">
        <v>5613</v>
      </c>
      <c r="EKB444" s="294" t="s">
        <v>5613</v>
      </c>
      <c r="EKC444" s="294" t="s">
        <v>5613</v>
      </c>
      <c r="EKD444" s="294" t="s">
        <v>5613</v>
      </c>
      <c r="EKE444" s="294" t="s">
        <v>5613</v>
      </c>
      <c r="EKF444" s="294" t="s">
        <v>5613</v>
      </c>
      <c r="EKG444" s="294" t="s">
        <v>5613</v>
      </c>
      <c r="EKH444" s="294" t="s">
        <v>5613</v>
      </c>
      <c r="EKI444" s="294" t="s">
        <v>5613</v>
      </c>
      <c r="EKJ444" s="294" t="s">
        <v>5613</v>
      </c>
      <c r="EKK444" s="294" t="s">
        <v>5613</v>
      </c>
      <c r="EKL444" s="294" t="s">
        <v>5613</v>
      </c>
      <c r="EKM444" s="294" t="s">
        <v>5613</v>
      </c>
      <c r="EKN444" s="294" t="s">
        <v>5613</v>
      </c>
      <c r="EKO444" s="294" t="s">
        <v>5613</v>
      </c>
      <c r="EKP444" s="294" t="s">
        <v>5613</v>
      </c>
      <c r="EKQ444" s="294" t="s">
        <v>5613</v>
      </c>
      <c r="EKR444" s="294" t="s">
        <v>5613</v>
      </c>
      <c r="EKS444" s="294" t="s">
        <v>5613</v>
      </c>
      <c r="EKT444" s="294" t="s">
        <v>5613</v>
      </c>
      <c r="EKU444" s="294" t="s">
        <v>5613</v>
      </c>
      <c r="EKV444" s="294" t="s">
        <v>5613</v>
      </c>
      <c r="EKW444" s="294" t="s">
        <v>5613</v>
      </c>
      <c r="EKX444" s="294" t="s">
        <v>5613</v>
      </c>
      <c r="EKY444" s="294" t="s">
        <v>5613</v>
      </c>
      <c r="EKZ444" s="294" t="s">
        <v>5613</v>
      </c>
      <c r="ELA444" s="294" t="s">
        <v>5613</v>
      </c>
      <c r="ELB444" s="294" t="s">
        <v>5613</v>
      </c>
      <c r="ELC444" s="294" t="s">
        <v>5613</v>
      </c>
      <c r="ELD444" s="294" t="s">
        <v>5613</v>
      </c>
      <c r="ELE444" s="294" t="s">
        <v>5613</v>
      </c>
      <c r="ELF444" s="294" t="s">
        <v>5613</v>
      </c>
      <c r="ELG444" s="294" t="s">
        <v>5613</v>
      </c>
      <c r="ELH444" s="294" t="s">
        <v>5613</v>
      </c>
      <c r="ELI444" s="294" t="s">
        <v>5613</v>
      </c>
      <c r="ELJ444" s="294" t="s">
        <v>5613</v>
      </c>
      <c r="ELK444" s="294" t="s">
        <v>5613</v>
      </c>
      <c r="ELL444" s="294" t="s">
        <v>5613</v>
      </c>
      <c r="ELM444" s="294" t="s">
        <v>5613</v>
      </c>
      <c r="ELN444" s="294" t="s">
        <v>5613</v>
      </c>
      <c r="ELO444" s="294" t="s">
        <v>5613</v>
      </c>
      <c r="ELP444" s="294" t="s">
        <v>5613</v>
      </c>
      <c r="ELQ444" s="294" t="s">
        <v>5613</v>
      </c>
      <c r="ELR444" s="294" t="s">
        <v>5613</v>
      </c>
      <c r="ELS444" s="294" t="s">
        <v>5613</v>
      </c>
      <c r="ELT444" s="294" t="s">
        <v>5613</v>
      </c>
      <c r="ELU444" s="294" t="s">
        <v>5613</v>
      </c>
      <c r="ELV444" s="294" t="s">
        <v>5613</v>
      </c>
      <c r="ELW444" s="294" t="s">
        <v>5613</v>
      </c>
      <c r="ELX444" s="294" t="s">
        <v>5613</v>
      </c>
      <c r="ELY444" s="294" t="s">
        <v>5613</v>
      </c>
      <c r="ELZ444" s="294" t="s">
        <v>5613</v>
      </c>
      <c r="EMA444" s="294" t="s">
        <v>5613</v>
      </c>
      <c r="EMB444" s="294" t="s">
        <v>5613</v>
      </c>
      <c r="EMC444" s="294" t="s">
        <v>5613</v>
      </c>
      <c r="EMD444" s="294" t="s">
        <v>5613</v>
      </c>
      <c r="EME444" s="294" t="s">
        <v>5613</v>
      </c>
      <c r="EMF444" s="294" t="s">
        <v>5613</v>
      </c>
      <c r="EMG444" s="294" t="s">
        <v>5613</v>
      </c>
      <c r="EMH444" s="294" t="s">
        <v>5613</v>
      </c>
      <c r="EMI444" s="294" t="s">
        <v>5613</v>
      </c>
      <c r="EMJ444" s="294" t="s">
        <v>5613</v>
      </c>
      <c r="EMK444" s="294" t="s">
        <v>5613</v>
      </c>
      <c r="EML444" s="294" t="s">
        <v>5613</v>
      </c>
      <c r="EMM444" s="294" t="s">
        <v>5613</v>
      </c>
      <c r="EMN444" s="294" t="s">
        <v>5613</v>
      </c>
      <c r="EMO444" s="294" t="s">
        <v>5613</v>
      </c>
      <c r="EMP444" s="294" t="s">
        <v>5613</v>
      </c>
      <c r="EMQ444" s="294" t="s">
        <v>5613</v>
      </c>
      <c r="EMR444" s="294" t="s">
        <v>5613</v>
      </c>
      <c r="EMS444" s="294" t="s">
        <v>5613</v>
      </c>
      <c r="EMT444" s="294" t="s">
        <v>5613</v>
      </c>
      <c r="EMU444" s="294" t="s">
        <v>5613</v>
      </c>
      <c r="EMV444" s="294" t="s">
        <v>5613</v>
      </c>
      <c r="EMW444" s="294" t="s">
        <v>5613</v>
      </c>
      <c r="EMX444" s="294" t="s">
        <v>5613</v>
      </c>
      <c r="EMY444" s="294" t="s">
        <v>5613</v>
      </c>
      <c r="EMZ444" s="294" t="s">
        <v>5613</v>
      </c>
      <c r="ENA444" s="294" t="s">
        <v>5613</v>
      </c>
      <c r="ENB444" s="294" t="s">
        <v>5613</v>
      </c>
      <c r="ENC444" s="294" t="s">
        <v>5613</v>
      </c>
      <c r="END444" s="294" t="s">
        <v>5613</v>
      </c>
      <c r="ENE444" s="294" t="s">
        <v>5613</v>
      </c>
      <c r="ENF444" s="294" t="s">
        <v>5613</v>
      </c>
      <c r="ENG444" s="294" t="s">
        <v>5613</v>
      </c>
      <c r="ENH444" s="294" t="s">
        <v>5613</v>
      </c>
      <c r="ENI444" s="294" t="s">
        <v>5613</v>
      </c>
      <c r="ENJ444" s="294" t="s">
        <v>5613</v>
      </c>
      <c r="ENK444" s="294" t="s">
        <v>5613</v>
      </c>
      <c r="ENL444" s="294" t="s">
        <v>5613</v>
      </c>
      <c r="ENM444" s="294" t="s">
        <v>5613</v>
      </c>
      <c r="ENN444" s="294" t="s">
        <v>5613</v>
      </c>
      <c r="ENO444" s="294" t="s">
        <v>5613</v>
      </c>
      <c r="ENP444" s="294" t="s">
        <v>5613</v>
      </c>
      <c r="ENQ444" s="294" t="s">
        <v>5613</v>
      </c>
      <c r="ENR444" s="294" t="s">
        <v>5613</v>
      </c>
      <c r="ENS444" s="294" t="s">
        <v>5613</v>
      </c>
      <c r="ENT444" s="294" t="s">
        <v>5613</v>
      </c>
      <c r="ENU444" s="294" t="s">
        <v>5613</v>
      </c>
      <c r="ENV444" s="294" t="s">
        <v>5613</v>
      </c>
      <c r="ENW444" s="294" t="s">
        <v>5613</v>
      </c>
      <c r="ENX444" s="294" t="s">
        <v>5613</v>
      </c>
      <c r="ENY444" s="294" t="s">
        <v>5613</v>
      </c>
      <c r="ENZ444" s="294" t="s">
        <v>5613</v>
      </c>
      <c r="EOA444" s="294" t="s">
        <v>5613</v>
      </c>
      <c r="EOB444" s="294" t="s">
        <v>5613</v>
      </c>
      <c r="EOC444" s="294" t="s">
        <v>5613</v>
      </c>
      <c r="EOD444" s="294" t="s">
        <v>5613</v>
      </c>
      <c r="EOE444" s="294" t="s">
        <v>5613</v>
      </c>
      <c r="EOF444" s="294" t="s">
        <v>5613</v>
      </c>
      <c r="EOG444" s="294" t="s">
        <v>5613</v>
      </c>
      <c r="EOH444" s="294" t="s">
        <v>5613</v>
      </c>
      <c r="EOI444" s="294" t="s">
        <v>5613</v>
      </c>
      <c r="EOJ444" s="294" t="s">
        <v>5613</v>
      </c>
      <c r="EOK444" s="294" t="s">
        <v>5613</v>
      </c>
      <c r="EOL444" s="294" t="s">
        <v>5613</v>
      </c>
      <c r="EOM444" s="294" t="s">
        <v>5613</v>
      </c>
      <c r="EON444" s="294" t="s">
        <v>5613</v>
      </c>
      <c r="EOO444" s="294" t="s">
        <v>5613</v>
      </c>
      <c r="EOP444" s="294" t="s">
        <v>5613</v>
      </c>
      <c r="EOQ444" s="294" t="s">
        <v>5613</v>
      </c>
      <c r="EOR444" s="294" t="s">
        <v>5613</v>
      </c>
      <c r="EOS444" s="294" t="s">
        <v>5613</v>
      </c>
      <c r="EOT444" s="294" t="s">
        <v>5613</v>
      </c>
      <c r="EOU444" s="294" t="s">
        <v>5613</v>
      </c>
      <c r="EOV444" s="294" t="s">
        <v>5613</v>
      </c>
      <c r="EOW444" s="294" t="s">
        <v>5613</v>
      </c>
      <c r="EOX444" s="294" t="s">
        <v>5613</v>
      </c>
      <c r="EOY444" s="294" t="s">
        <v>5613</v>
      </c>
      <c r="EOZ444" s="294" t="s">
        <v>5613</v>
      </c>
      <c r="EPA444" s="294" t="s">
        <v>5613</v>
      </c>
      <c r="EPB444" s="294" t="s">
        <v>5613</v>
      </c>
      <c r="EPC444" s="294" t="s">
        <v>5613</v>
      </c>
      <c r="EPD444" s="294" t="s">
        <v>5613</v>
      </c>
      <c r="EPE444" s="294" t="s">
        <v>5613</v>
      </c>
      <c r="EPF444" s="294" t="s">
        <v>5613</v>
      </c>
      <c r="EPG444" s="294" t="s">
        <v>5613</v>
      </c>
      <c r="EPH444" s="294" t="s">
        <v>5613</v>
      </c>
      <c r="EPI444" s="294" t="s">
        <v>5613</v>
      </c>
      <c r="EPJ444" s="294" t="s">
        <v>5613</v>
      </c>
      <c r="EPK444" s="294" t="s">
        <v>5613</v>
      </c>
      <c r="EPL444" s="294" t="s">
        <v>5613</v>
      </c>
      <c r="EPM444" s="294" t="s">
        <v>5613</v>
      </c>
      <c r="EPN444" s="294" t="s">
        <v>5613</v>
      </c>
      <c r="EPO444" s="294" t="s">
        <v>5613</v>
      </c>
      <c r="EPP444" s="294" t="s">
        <v>5613</v>
      </c>
      <c r="EPQ444" s="294" t="s">
        <v>5613</v>
      </c>
      <c r="EPR444" s="294" t="s">
        <v>5613</v>
      </c>
      <c r="EPS444" s="294" t="s">
        <v>5613</v>
      </c>
      <c r="EPT444" s="294" t="s">
        <v>5613</v>
      </c>
      <c r="EPU444" s="294" t="s">
        <v>5613</v>
      </c>
      <c r="EPV444" s="294" t="s">
        <v>5613</v>
      </c>
      <c r="EPW444" s="294" t="s">
        <v>5613</v>
      </c>
      <c r="EPX444" s="294" t="s">
        <v>5613</v>
      </c>
      <c r="EPY444" s="294" t="s">
        <v>5613</v>
      </c>
      <c r="EPZ444" s="294" t="s">
        <v>5613</v>
      </c>
      <c r="EQA444" s="294" t="s">
        <v>5613</v>
      </c>
      <c r="EQB444" s="294" t="s">
        <v>5613</v>
      </c>
      <c r="EQC444" s="294" t="s">
        <v>5613</v>
      </c>
      <c r="EQD444" s="294" t="s">
        <v>5613</v>
      </c>
      <c r="EQE444" s="294" t="s">
        <v>5613</v>
      </c>
      <c r="EQF444" s="294" t="s">
        <v>5613</v>
      </c>
      <c r="EQG444" s="294" t="s">
        <v>5613</v>
      </c>
      <c r="EQH444" s="294" t="s">
        <v>5613</v>
      </c>
      <c r="EQI444" s="294" t="s">
        <v>5613</v>
      </c>
      <c r="EQJ444" s="294" t="s">
        <v>5613</v>
      </c>
      <c r="EQK444" s="294" t="s">
        <v>5613</v>
      </c>
      <c r="EQL444" s="294" t="s">
        <v>5613</v>
      </c>
      <c r="EQM444" s="294" t="s">
        <v>5613</v>
      </c>
      <c r="EQN444" s="294" t="s">
        <v>5613</v>
      </c>
      <c r="EQO444" s="294" t="s">
        <v>5613</v>
      </c>
      <c r="EQP444" s="294" t="s">
        <v>5613</v>
      </c>
      <c r="EQQ444" s="294" t="s">
        <v>5613</v>
      </c>
      <c r="EQR444" s="294" t="s">
        <v>5613</v>
      </c>
      <c r="EQS444" s="294" t="s">
        <v>5613</v>
      </c>
      <c r="EQT444" s="294" t="s">
        <v>5613</v>
      </c>
      <c r="EQU444" s="294" t="s">
        <v>5613</v>
      </c>
      <c r="EQV444" s="294" t="s">
        <v>5613</v>
      </c>
      <c r="EQW444" s="294" t="s">
        <v>5613</v>
      </c>
      <c r="EQX444" s="294" t="s">
        <v>5613</v>
      </c>
      <c r="EQY444" s="294" t="s">
        <v>5613</v>
      </c>
      <c r="EQZ444" s="294" t="s">
        <v>5613</v>
      </c>
      <c r="ERA444" s="294" t="s">
        <v>5613</v>
      </c>
      <c r="ERB444" s="294" t="s">
        <v>5613</v>
      </c>
      <c r="ERC444" s="294" t="s">
        <v>5613</v>
      </c>
      <c r="ERD444" s="294" t="s">
        <v>5613</v>
      </c>
      <c r="ERE444" s="294" t="s">
        <v>5613</v>
      </c>
      <c r="ERF444" s="294" t="s">
        <v>5613</v>
      </c>
      <c r="ERG444" s="294" t="s">
        <v>5613</v>
      </c>
      <c r="ERH444" s="294" t="s">
        <v>5613</v>
      </c>
      <c r="ERI444" s="294" t="s">
        <v>5613</v>
      </c>
      <c r="ERJ444" s="294" t="s">
        <v>5613</v>
      </c>
      <c r="ERK444" s="294" t="s">
        <v>5613</v>
      </c>
      <c r="ERL444" s="294" t="s">
        <v>5613</v>
      </c>
      <c r="ERM444" s="294" t="s">
        <v>5613</v>
      </c>
      <c r="ERN444" s="294" t="s">
        <v>5613</v>
      </c>
      <c r="ERO444" s="294" t="s">
        <v>5613</v>
      </c>
      <c r="ERP444" s="294" t="s">
        <v>5613</v>
      </c>
      <c r="ERQ444" s="294" t="s">
        <v>5613</v>
      </c>
      <c r="ERR444" s="294" t="s">
        <v>5613</v>
      </c>
      <c r="ERS444" s="294" t="s">
        <v>5613</v>
      </c>
      <c r="ERT444" s="294" t="s">
        <v>5613</v>
      </c>
      <c r="ERU444" s="294" t="s">
        <v>5613</v>
      </c>
      <c r="ERV444" s="294" t="s">
        <v>5613</v>
      </c>
      <c r="ERW444" s="294" t="s">
        <v>5613</v>
      </c>
      <c r="ERX444" s="294" t="s">
        <v>5613</v>
      </c>
      <c r="ERY444" s="294" t="s">
        <v>5613</v>
      </c>
      <c r="ERZ444" s="294" t="s">
        <v>5613</v>
      </c>
      <c r="ESA444" s="294" t="s">
        <v>5613</v>
      </c>
      <c r="ESB444" s="294" t="s">
        <v>5613</v>
      </c>
      <c r="ESC444" s="294" t="s">
        <v>5613</v>
      </c>
      <c r="ESD444" s="294" t="s">
        <v>5613</v>
      </c>
      <c r="ESE444" s="294" t="s">
        <v>5613</v>
      </c>
      <c r="ESF444" s="294" t="s">
        <v>5613</v>
      </c>
      <c r="ESG444" s="294" t="s">
        <v>5613</v>
      </c>
      <c r="ESH444" s="294" t="s">
        <v>5613</v>
      </c>
      <c r="ESI444" s="294" t="s">
        <v>5613</v>
      </c>
      <c r="ESJ444" s="294" t="s">
        <v>5613</v>
      </c>
      <c r="ESK444" s="294" t="s">
        <v>5613</v>
      </c>
      <c r="ESL444" s="294" t="s">
        <v>5613</v>
      </c>
      <c r="ESM444" s="294" t="s">
        <v>5613</v>
      </c>
      <c r="ESN444" s="294" t="s">
        <v>5613</v>
      </c>
      <c r="ESO444" s="294" t="s">
        <v>5613</v>
      </c>
      <c r="ESP444" s="294" t="s">
        <v>5613</v>
      </c>
      <c r="ESQ444" s="294" t="s">
        <v>5613</v>
      </c>
      <c r="ESR444" s="294" t="s">
        <v>5613</v>
      </c>
      <c r="ESS444" s="294" t="s">
        <v>5613</v>
      </c>
      <c r="EST444" s="294" t="s">
        <v>5613</v>
      </c>
      <c r="ESU444" s="294" t="s">
        <v>5613</v>
      </c>
      <c r="ESV444" s="294" t="s">
        <v>5613</v>
      </c>
      <c r="ESW444" s="294" t="s">
        <v>5613</v>
      </c>
      <c r="ESX444" s="294" t="s">
        <v>5613</v>
      </c>
      <c r="ESY444" s="294" t="s">
        <v>5613</v>
      </c>
      <c r="ESZ444" s="294" t="s">
        <v>5613</v>
      </c>
      <c r="ETA444" s="294" t="s">
        <v>5613</v>
      </c>
      <c r="ETB444" s="294" t="s">
        <v>5613</v>
      </c>
      <c r="ETC444" s="294" t="s">
        <v>5613</v>
      </c>
      <c r="ETD444" s="294" t="s">
        <v>5613</v>
      </c>
      <c r="ETE444" s="294" t="s">
        <v>5613</v>
      </c>
      <c r="ETF444" s="294" t="s">
        <v>5613</v>
      </c>
      <c r="ETG444" s="294" t="s">
        <v>5613</v>
      </c>
      <c r="ETH444" s="294" t="s">
        <v>5613</v>
      </c>
      <c r="ETI444" s="294" t="s">
        <v>5613</v>
      </c>
      <c r="ETJ444" s="294" t="s">
        <v>5613</v>
      </c>
      <c r="ETK444" s="294" t="s">
        <v>5613</v>
      </c>
      <c r="ETL444" s="294" t="s">
        <v>5613</v>
      </c>
      <c r="ETM444" s="294" t="s">
        <v>5613</v>
      </c>
      <c r="ETN444" s="294" t="s">
        <v>5613</v>
      </c>
      <c r="ETO444" s="294" t="s">
        <v>5613</v>
      </c>
      <c r="ETP444" s="294" t="s">
        <v>5613</v>
      </c>
      <c r="ETQ444" s="294" t="s">
        <v>5613</v>
      </c>
      <c r="ETR444" s="294" t="s">
        <v>5613</v>
      </c>
      <c r="ETS444" s="294" t="s">
        <v>5613</v>
      </c>
      <c r="ETT444" s="294" t="s">
        <v>5613</v>
      </c>
      <c r="ETU444" s="294" t="s">
        <v>5613</v>
      </c>
      <c r="ETV444" s="294" t="s">
        <v>5613</v>
      </c>
      <c r="ETW444" s="294" t="s">
        <v>5613</v>
      </c>
      <c r="ETX444" s="294" t="s">
        <v>5613</v>
      </c>
      <c r="ETY444" s="294" t="s">
        <v>5613</v>
      </c>
      <c r="ETZ444" s="294" t="s">
        <v>5613</v>
      </c>
      <c r="EUA444" s="294" t="s">
        <v>5613</v>
      </c>
      <c r="EUB444" s="294" t="s">
        <v>5613</v>
      </c>
      <c r="EUC444" s="294" t="s">
        <v>5613</v>
      </c>
      <c r="EUD444" s="294" t="s">
        <v>5613</v>
      </c>
      <c r="EUE444" s="294" t="s">
        <v>5613</v>
      </c>
      <c r="EUF444" s="294" t="s">
        <v>5613</v>
      </c>
      <c r="EUG444" s="294" t="s">
        <v>5613</v>
      </c>
      <c r="EUH444" s="294" t="s">
        <v>5613</v>
      </c>
      <c r="EUI444" s="294" t="s">
        <v>5613</v>
      </c>
      <c r="EUJ444" s="294" t="s">
        <v>5613</v>
      </c>
      <c r="EUK444" s="294" t="s">
        <v>5613</v>
      </c>
      <c r="EUL444" s="294" t="s">
        <v>5613</v>
      </c>
      <c r="EUM444" s="294" t="s">
        <v>5613</v>
      </c>
      <c r="EUN444" s="294" t="s">
        <v>5613</v>
      </c>
      <c r="EUO444" s="294" t="s">
        <v>5613</v>
      </c>
      <c r="EUP444" s="294" t="s">
        <v>5613</v>
      </c>
      <c r="EUQ444" s="294" t="s">
        <v>5613</v>
      </c>
      <c r="EUR444" s="294" t="s">
        <v>5613</v>
      </c>
      <c r="EUS444" s="294" t="s">
        <v>5613</v>
      </c>
      <c r="EUT444" s="294" t="s">
        <v>5613</v>
      </c>
      <c r="EUU444" s="294" t="s">
        <v>5613</v>
      </c>
      <c r="EUV444" s="294" t="s">
        <v>5613</v>
      </c>
      <c r="EUW444" s="294" t="s">
        <v>5613</v>
      </c>
      <c r="EUX444" s="294" t="s">
        <v>5613</v>
      </c>
      <c r="EUY444" s="294" t="s">
        <v>5613</v>
      </c>
      <c r="EUZ444" s="294" t="s">
        <v>5613</v>
      </c>
      <c r="EVA444" s="294" t="s">
        <v>5613</v>
      </c>
      <c r="EVB444" s="294" t="s">
        <v>5613</v>
      </c>
      <c r="EVC444" s="294" t="s">
        <v>5613</v>
      </c>
      <c r="EVD444" s="294" t="s">
        <v>5613</v>
      </c>
      <c r="EVE444" s="294" t="s">
        <v>5613</v>
      </c>
      <c r="EVF444" s="294" t="s">
        <v>5613</v>
      </c>
      <c r="EVG444" s="294" t="s">
        <v>5613</v>
      </c>
      <c r="EVH444" s="294" t="s">
        <v>5613</v>
      </c>
      <c r="EVI444" s="294" t="s">
        <v>5613</v>
      </c>
      <c r="EVJ444" s="294" t="s">
        <v>5613</v>
      </c>
      <c r="EVK444" s="294" t="s">
        <v>5613</v>
      </c>
      <c r="EVL444" s="294" t="s">
        <v>5613</v>
      </c>
      <c r="EVM444" s="294" t="s">
        <v>5613</v>
      </c>
      <c r="EVN444" s="294" t="s">
        <v>5613</v>
      </c>
      <c r="EVO444" s="294" t="s">
        <v>5613</v>
      </c>
      <c r="EVP444" s="294" t="s">
        <v>5613</v>
      </c>
      <c r="EVQ444" s="294" t="s">
        <v>5613</v>
      </c>
      <c r="EVR444" s="294" t="s">
        <v>5613</v>
      </c>
      <c r="EVS444" s="294" t="s">
        <v>5613</v>
      </c>
      <c r="EVT444" s="294" t="s">
        <v>5613</v>
      </c>
      <c r="EVU444" s="294" t="s">
        <v>5613</v>
      </c>
      <c r="EVV444" s="294" t="s">
        <v>5613</v>
      </c>
      <c r="EVW444" s="294" t="s">
        <v>5613</v>
      </c>
      <c r="EVX444" s="294" t="s">
        <v>5613</v>
      </c>
      <c r="EVY444" s="294" t="s">
        <v>5613</v>
      </c>
      <c r="EVZ444" s="294" t="s">
        <v>5613</v>
      </c>
      <c r="EWA444" s="294" t="s">
        <v>5613</v>
      </c>
      <c r="EWB444" s="294" t="s">
        <v>5613</v>
      </c>
      <c r="EWC444" s="294" t="s">
        <v>5613</v>
      </c>
      <c r="EWD444" s="294" t="s">
        <v>5613</v>
      </c>
      <c r="EWE444" s="294" t="s">
        <v>5613</v>
      </c>
      <c r="EWF444" s="294" t="s">
        <v>5613</v>
      </c>
      <c r="EWG444" s="294" t="s">
        <v>5613</v>
      </c>
      <c r="EWH444" s="294" t="s">
        <v>5613</v>
      </c>
      <c r="EWI444" s="294" t="s">
        <v>5613</v>
      </c>
      <c r="EWJ444" s="294" t="s">
        <v>5613</v>
      </c>
      <c r="EWK444" s="294" t="s">
        <v>5613</v>
      </c>
      <c r="EWL444" s="294" t="s">
        <v>5613</v>
      </c>
      <c r="EWM444" s="294" t="s">
        <v>5613</v>
      </c>
      <c r="EWN444" s="294" t="s">
        <v>5613</v>
      </c>
      <c r="EWO444" s="294" t="s">
        <v>5613</v>
      </c>
      <c r="EWP444" s="294" t="s">
        <v>5613</v>
      </c>
      <c r="EWQ444" s="294" t="s">
        <v>5613</v>
      </c>
      <c r="EWR444" s="294" t="s">
        <v>5613</v>
      </c>
      <c r="EWS444" s="294" t="s">
        <v>5613</v>
      </c>
      <c r="EWT444" s="294" t="s">
        <v>5613</v>
      </c>
      <c r="EWU444" s="294" t="s">
        <v>5613</v>
      </c>
      <c r="EWV444" s="294" t="s">
        <v>5613</v>
      </c>
      <c r="EWW444" s="294" t="s">
        <v>5613</v>
      </c>
      <c r="EWX444" s="294" t="s">
        <v>5613</v>
      </c>
      <c r="EWY444" s="294" t="s">
        <v>5613</v>
      </c>
      <c r="EWZ444" s="294" t="s">
        <v>5613</v>
      </c>
      <c r="EXA444" s="294" t="s">
        <v>5613</v>
      </c>
      <c r="EXB444" s="294" t="s">
        <v>5613</v>
      </c>
      <c r="EXC444" s="294" t="s">
        <v>5613</v>
      </c>
      <c r="EXD444" s="294" t="s">
        <v>5613</v>
      </c>
      <c r="EXE444" s="294" t="s">
        <v>5613</v>
      </c>
      <c r="EXF444" s="294" t="s">
        <v>5613</v>
      </c>
      <c r="EXG444" s="294" t="s">
        <v>5613</v>
      </c>
      <c r="EXH444" s="294" t="s">
        <v>5613</v>
      </c>
      <c r="EXI444" s="294" t="s">
        <v>5613</v>
      </c>
      <c r="EXJ444" s="294" t="s">
        <v>5613</v>
      </c>
      <c r="EXK444" s="294" t="s">
        <v>5613</v>
      </c>
      <c r="EXL444" s="294" t="s">
        <v>5613</v>
      </c>
      <c r="EXM444" s="294" t="s">
        <v>5613</v>
      </c>
      <c r="EXN444" s="294" t="s">
        <v>5613</v>
      </c>
      <c r="EXO444" s="294" t="s">
        <v>5613</v>
      </c>
      <c r="EXP444" s="294" t="s">
        <v>5613</v>
      </c>
      <c r="EXQ444" s="294" t="s">
        <v>5613</v>
      </c>
      <c r="EXR444" s="294" t="s">
        <v>5613</v>
      </c>
      <c r="EXS444" s="294" t="s">
        <v>5613</v>
      </c>
      <c r="EXT444" s="294" t="s">
        <v>5613</v>
      </c>
      <c r="EXU444" s="294" t="s">
        <v>5613</v>
      </c>
      <c r="EXV444" s="294" t="s">
        <v>5613</v>
      </c>
      <c r="EXW444" s="294" t="s">
        <v>5613</v>
      </c>
      <c r="EXX444" s="294" t="s">
        <v>5613</v>
      </c>
      <c r="EXY444" s="294" t="s">
        <v>5613</v>
      </c>
      <c r="EXZ444" s="294" t="s">
        <v>5613</v>
      </c>
      <c r="EYA444" s="294" t="s">
        <v>5613</v>
      </c>
      <c r="EYB444" s="294" t="s">
        <v>5613</v>
      </c>
      <c r="EYC444" s="294" t="s">
        <v>5613</v>
      </c>
      <c r="EYD444" s="294" t="s">
        <v>5613</v>
      </c>
      <c r="EYE444" s="294" t="s">
        <v>5613</v>
      </c>
      <c r="EYF444" s="294" t="s">
        <v>5613</v>
      </c>
      <c r="EYG444" s="294" t="s">
        <v>5613</v>
      </c>
      <c r="EYH444" s="294" t="s">
        <v>5613</v>
      </c>
      <c r="EYI444" s="294" t="s">
        <v>5613</v>
      </c>
      <c r="EYJ444" s="294" t="s">
        <v>5613</v>
      </c>
      <c r="EYK444" s="294" t="s">
        <v>5613</v>
      </c>
      <c r="EYL444" s="294" t="s">
        <v>5613</v>
      </c>
      <c r="EYM444" s="294" t="s">
        <v>5613</v>
      </c>
      <c r="EYN444" s="294" t="s">
        <v>5613</v>
      </c>
      <c r="EYO444" s="294" t="s">
        <v>5613</v>
      </c>
      <c r="EYP444" s="294" t="s">
        <v>5613</v>
      </c>
      <c r="EYQ444" s="294" t="s">
        <v>5613</v>
      </c>
      <c r="EYR444" s="294" t="s">
        <v>5613</v>
      </c>
      <c r="EYS444" s="294" t="s">
        <v>5613</v>
      </c>
      <c r="EYT444" s="294" t="s">
        <v>5613</v>
      </c>
      <c r="EYU444" s="294" t="s">
        <v>5613</v>
      </c>
      <c r="EYV444" s="294" t="s">
        <v>5613</v>
      </c>
      <c r="EYW444" s="294" t="s">
        <v>5613</v>
      </c>
      <c r="EYX444" s="294" t="s">
        <v>5613</v>
      </c>
      <c r="EYY444" s="294" t="s">
        <v>5613</v>
      </c>
      <c r="EYZ444" s="294" t="s">
        <v>5613</v>
      </c>
      <c r="EZA444" s="294" t="s">
        <v>5613</v>
      </c>
      <c r="EZB444" s="294" t="s">
        <v>5613</v>
      </c>
      <c r="EZC444" s="294" t="s">
        <v>5613</v>
      </c>
      <c r="EZD444" s="294" t="s">
        <v>5613</v>
      </c>
      <c r="EZE444" s="294" t="s">
        <v>5613</v>
      </c>
      <c r="EZF444" s="294" t="s">
        <v>5613</v>
      </c>
      <c r="EZG444" s="294" t="s">
        <v>5613</v>
      </c>
      <c r="EZH444" s="294" t="s">
        <v>5613</v>
      </c>
      <c r="EZI444" s="294" t="s">
        <v>5613</v>
      </c>
      <c r="EZJ444" s="294" t="s">
        <v>5613</v>
      </c>
      <c r="EZK444" s="294" t="s">
        <v>5613</v>
      </c>
      <c r="EZL444" s="294" t="s">
        <v>5613</v>
      </c>
      <c r="EZM444" s="294" t="s">
        <v>5613</v>
      </c>
      <c r="EZN444" s="294" t="s">
        <v>5613</v>
      </c>
      <c r="EZO444" s="294" t="s">
        <v>5613</v>
      </c>
      <c r="EZP444" s="294" t="s">
        <v>5613</v>
      </c>
      <c r="EZQ444" s="294" t="s">
        <v>5613</v>
      </c>
      <c r="EZR444" s="294" t="s">
        <v>5613</v>
      </c>
      <c r="EZS444" s="294" t="s">
        <v>5613</v>
      </c>
      <c r="EZT444" s="294" t="s">
        <v>5613</v>
      </c>
      <c r="EZU444" s="294" t="s">
        <v>5613</v>
      </c>
      <c r="EZV444" s="294" t="s">
        <v>5613</v>
      </c>
      <c r="EZW444" s="294" t="s">
        <v>5613</v>
      </c>
      <c r="EZX444" s="294" t="s">
        <v>5613</v>
      </c>
      <c r="EZY444" s="294" t="s">
        <v>5613</v>
      </c>
      <c r="EZZ444" s="294" t="s">
        <v>5613</v>
      </c>
      <c r="FAA444" s="294" t="s">
        <v>5613</v>
      </c>
      <c r="FAB444" s="294" t="s">
        <v>5613</v>
      </c>
      <c r="FAC444" s="294" t="s">
        <v>5613</v>
      </c>
      <c r="FAD444" s="294" t="s">
        <v>5613</v>
      </c>
      <c r="FAE444" s="294" t="s">
        <v>5613</v>
      </c>
      <c r="FAF444" s="294" t="s">
        <v>5613</v>
      </c>
      <c r="FAG444" s="294" t="s">
        <v>5613</v>
      </c>
      <c r="FAH444" s="294" t="s">
        <v>5613</v>
      </c>
      <c r="FAI444" s="294" t="s">
        <v>5613</v>
      </c>
      <c r="FAJ444" s="294" t="s">
        <v>5613</v>
      </c>
      <c r="FAK444" s="294" t="s">
        <v>5613</v>
      </c>
      <c r="FAL444" s="294" t="s">
        <v>5613</v>
      </c>
      <c r="FAM444" s="294" t="s">
        <v>5613</v>
      </c>
      <c r="FAN444" s="294" t="s">
        <v>5613</v>
      </c>
      <c r="FAO444" s="294" t="s">
        <v>5613</v>
      </c>
      <c r="FAP444" s="294" t="s">
        <v>5613</v>
      </c>
      <c r="FAQ444" s="294" t="s">
        <v>5613</v>
      </c>
      <c r="FAR444" s="294" t="s">
        <v>5613</v>
      </c>
      <c r="FAS444" s="294" t="s">
        <v>5613</v>
      </c>
      <c r="FAT444" s="294" t="s">
        <v>5613</v>
      </c>
      <c r="FAU444" s="294" t="s">
        <v>5613</v>
      </c>
      <c r="FAV444" s="294" t="s">
        <v>5613</v>
      </c>
      <c r="FAW444" s="294" t="s">
        <v>5613</v>
      </c>
      <c r="FAX444" s="294" t="s">
        <v>5613</v>
      </c>
      <c r="FAY444" s="294" t="s">
        <v>5613</v>
      </c>
      <c r="FAZ444" s="294" t="s">
        <v>5613</v>
      </c>
      <c r="FBA444" s="294" t="s">
        <v>5613</v>
      </c>
      <c r="FBB444" s="294" t="s">
        <v>5613</v>
      </c>
      <c r="FBC444" s="294" t="s">
        <v>5613</v>
      </c>
      <c r="FBD444" s="294" t="s">
        <v>5613</v>
      </c>
      <c r="FBE444" s="294" t="s">
        <v>5613</v>
      </c>
      <c r="FBF444" s="294" t="s">
        <v>5613</v>
      </c>
      <c r="FBG444" s="294" t="s">
        <v>5613</v>
      </c>
      <c r="FBH444" s="294" t="s">
        <v>5613</v>
      </c>
      <c r="FBI444" s="294" t="s">
        <v>5613</v>
      </c>
      <c r="FBJ444" s="294" t="s">
        <v>5613</v>
      </c>
      <c r="FBK444" s="294" t="s">
        <v>5613</v>
      </c>
      <c r="FBL444" s="294" t="s">
        <v>5613</v>
      </c>
      <c r="FBM444" s="294" t="s">
        <v>5613</v>
      </c>
      <c r="FBN444" s="294" t="s">
        <v>5613</v>
      </c>
      <c r="FBO444" s="294" t="s">
        <v>5613</v>
      </c>
      <c r="FBP444" s="294" t="s">
        <v>5613</v>
      </c>
      <c r="FBQ444" s="294" t="s">
        <v>5613</v>
      </c>
      <c r="FBR444" s="294" t="s">
        <v>5613</v>
      </c>
      <c r="FBS444" s="294" t="s">
        <v>5613</v>
      </c>
      <c r="FBT444" s="294" t="s">
        <v>5613</v>
      </c>
      <c r="FBU444" s="294" t="s">
        <v>5613</v>
      </c>
      <c r="FBV444" s="294" t="s">
        <v>5613</v>
      </c>
      <c r="FBW444" s="294" t="s">
        <v>5613</v>
      </c>
      <c r="FBX444" s="294" t="s">
        <v>5613</v>
      </c>
      <c r="FBY444" s="294" t="s">
        <v>5613</v>
      </c>
      <c r="FBZ444" s="294" t="s">
        <v>5613</v>
      </c>
      <c r="FCA444" s="294" t="s">
        <v>5613</v>
      </c>
      <c r="FCB444" s="294" t="s">
        <v>5613</v>
      </c>
      <c r="FCC444" s="294" t="s">
        <v>5613</v>
      </c>
      <c r="FCD444" s="294" t="s">
        <v>5613</v>
      </c>
      <c r="FCE444" s="294" t="s">
        <v>5613</v>
      </c>
      <c r="FCF444" s="294" t="s">
        <v>5613</v>
      </c>
      <c r="FCG444" s="294" t="s">
        <v>5613</v>
      </c>
      <c r="FCH444" s="294" t="s">
        <v>5613</v>
      </c>
      <c r="FCI444" s="294" t="s">
        <v>5613</v>
      </c>
      <c r="FCJ444" s="294" t="s">
        <v>5613</v>
      </c>
      <c r="FCK444" s="294" t="s">
        <v>5613</v>
      </c>
      <c r="FCL444" s="294" t="s">
        <v>5613</v>
      </c>
      <c r="FCM444" s="294" t="s">
        <v>5613</v>
      </c>
      <c r="FCN444" s="294" t="s">
        <v>5613</v>
      </c>
      <c r="FCO444" s="294" t="s">
        <v>5613</v>
      </c>
      <c r="FCP444" s="294" t="s">
        <v>5613</v>
      </c>
      <c r="FCQ444" s="294" t="s">
        <v>5613</v>
      </c>
      <c r="FCR444" s="294" t="s">
        <v>5613</v>
      </c>
      <c r="FCS444" s="294" t="s">
        <v>5613</v>
      </c>
      <c r="FCT444" s="294" t="s">
        <v>5613</v>
      </c>
      <c r="FCU444" s="294" t="s">
        <v>5613</v>
      </c>
      <c r="FCV444" s="294" t="s">
        <v>5613</v>
      </c>
      <c r="FCW444" s="294" t="s">
        <v>5613</v>
      </c>
      <c r="FCX444" s="294" t="s">
        <v>5613</v>
      </c>
      <c r="FCY444" s="294" t="s">
        <v>5613</v>
      </c>
      <c r="FCZ444" s="294" t="s">
        <v>5613</v>
      </c>
      <c r="FDA444" s="294" t="s">
        <v>5613</v>
      </c>
      <c r="FDB444" s="294" t="s">
        <v>5613</v>
      </c>
      <c r="FDC444" s="294" t="s">
        <v>5613</v>
      </c>
      <c r="FDD444" s="294" t="s">
        <v>5613</v>
      </c>
      <c r="FDE444" s="294" t="s">
        <v>5613</v>
      </c>
      <c r="FDF444" s="294" t="s">
        <v>5613</v>
      </c>
      <c r="FDG444" s="294" t="s">
        <v>5613</v>
      </c>
      <c r="FDH444" s="294" t="s">
        <v>5613</v>
      </c>
      <c r="FDI444" s="294" t="s">
        <v>5613</v>
      </c>
      <c r="FDJ444" s="294" t="s">
        <v>5613</v>
      </c>
      <c r="FDK444" s="294" t="s">
        <v>5613</v>
      </c>
      <c r="FDL444" s="294" t="s">
        <v>5613</v>
      </c>
      <c r="FDM444" s="294" t="s">
        <v>5613</v>
      </c>
      <c r="FDN444" s="294" t="s">
        <v>5613</v>
      </c>
      <c r="FDO444" s="294" t="s">
        <v>5613</v>
      </c>
      <c r="FDP444" s="294" t="s">
        <v>5613</v>
      </c>
      <c r="FDQ444" s="294" t="s">
        <v>5613</v>
      </c>
      <c r="FDR444" s="294" t="s">
        <v>5613</v>
      </c>
      <c r="FDS444" s="294" t="s">
        <v>5613</v>
      </c>
      <c r="FDT444" s="294" t="s">
        <v>5613</v>
      </c>
      <c r="FDU444" s="294" t="s">
        <v>5613</v>
      </c>
      <c r="FDV444" s="294" t="s">
        <v>5613</v>
      </c>
      <c r="FDW444" s="294" t="s">
        <v>5613</v>
      </c>
      <c r="FDX444" s="294" t="s">
        <v>5613</v>
      </c>
      <c r="FDY444" s="294" t="s">
        <v>5613</v>
      </c>
      <c r="FDZ444" s="294" t="s">
        <v>5613</v>
      </c>
      <c r="FEA444" s="294" t="s">
        <v>5613</v>
      </c>
      <c r="FEB444" s="294" t="s">
        <v>5613</v>
      </c>
      <c r="FEC444" s="294" t="s">
        <v>5613</v>
      </c>
      <c r="FED444" s="294" t="s">
        <v>5613</v>
      </c>
      <c r="FEE444" s="294" t="s">
        <v>5613</v>
      </c>
      <c r="FEF444" s="294" t="s">
        <v>5613</v>
      </c>
      <c r="FEG444" s="294" t="s">
        <v>5613</v>
      </c>
      <c r="FEH444" s="294" t="s">
        <v>5613</v>
      </c>
      <c r="FEI444" s="294" t="s">
        <v>5613</v>
      </c>
      <c r="FEJ444" s="294" t="s">
        <v>5613</v>
      </c>
      <c r="FEK444" s="294" t="s">
        <v>5613</v>
      </c>
      <c r="FEL444" s="294" t="s">
        <v>5613</v>
      </c>
      <c r="FEM444" s="294" t="s">
        <v>5613</v>
      </c>
      <c r="FEN444" s="294" t="s">
        <v>5613</v>
      </c>
      <c r="FEO444" s="294" t="s">
        <v>5613</v>
      </c>
      <c r="FEP444" s="294" t="s">
        <v>5613</v>
      </c>
      <c r="FEQ444" s="294" t="s">
        <v>5613</v>
      </c>
      <c r="FER444" s="294" t="s">
        <v>5613</v>
      </c>
      <c r="FES444" s="294" t="s">
        <v>5613</v>
      </c>
      <c r="FET444" s="294" t="s">
        <v>5613</v>
      </c>
      <c r="FEU444" s="294" t="s">
        <v>5613</v>
      </c>
      <c r="FEV444" s="294" t="s">
        <v>5613</v>
      </c>
      <c r="FEW444" s="294" t="s">
        <v>5613</v>
      </c>
      <c r="FEX444" s="294" t="s">
        <v>5613</v>
      </c>
      <c r="FEY444" s="294" t="s">
        <v>5613</v>
      </c>
      <c r="FEZ444" s="294" t="s">
        <v>5613</v>
      </c>
      <c r="FFA444" s="294" t="s">
        <v>5613</v>
      </c>
      <c r="FFB444" s="294" t="s">
        <v>5613</v>
      </c>
      <c r="FFC444" s="294" t="s">
        <v>5613</v>
      </c>
      <c r="FFD444" s="294" t="s">
        <v>5613</v>
      </c>
      <c r="FFE444" s="294" t="s">
        <v>5613</v>
      </c>
      <c r="FFF444" s="294" t="s">
        <v>5613</v>
      </c>
      <c r="FFG444" s="294" t="s">
        <v>5613</v>
      </c>
      <c r="FFH444" s="294" t="s">
        <v>5613</v>
      </c>
      <c r="FFI444" s="294" t="s">
        <v>5613</v>
      </c>
      <c r="FFJ444" s="294" t="s">
        <v>5613</v>
      </c>
      <c r="FFK444" s="294" t="s">
        <v>5613</v>
      </c>
      <c r="FFL444" s="294" t="s">
        <v>5613</v>
      </c>
      <c r="FFM444" s="294" t="s">
        <v>5613</v>
      </c>
      <c r="FFN444" s="294" t="s">
        <v>5613</v>
      </c>
      <c r="FFO444" s="294" t="s">
        <v>5613</v>
      </c>
      <c r="FFP444" s="294" t="s">
        <v>5613</v>
      </c>
      <c r="FFQ444" s="294" t="s">
        <v>5613</v>
      </c>
      <c r="FFR444" s="294" t="s">
        <v>5613</v>
      </c>
      <c r="FFS444" s="294" t="s">
        <v>5613</v>
      </c>
      <c r="FFT444" s="294" t="s">
        <v>5613</v>
      </c>
      <c r="FFU444" s="294" t="s">
        <v>5613</v>
      </c>
      <c r="FFV444" s="294" t="s">
        <v>5613</v>
      </c>
      <c r="FFW444" s="294" t="s">
        <v>5613</v>
      </c>
      <c r="FFX444" s="294" t="s">
        <v>5613</v>
      </c>
      <c r="FFY444" s="294" t="s">
        <v>5613</v>
      </c>
      <c r="FFZ444" s="294" t="s">
        <v>5613</v>
      </c>
      <c r="FGA444" s="294" t="s">
        <v>5613</v>
      </c>
      <c r="FGB444" s="294" t="s">
        <v>5613</v>
      </c>
      <c r="FGC444" s="294" t="s">
        <v>5613</v>
      </c>
      <c r="FGD444" s="294" t="s">
        <v>5613</v>
      </c>
      <c r="FGE444" s="294" t="s">
        <v>5613</v>
      </c>
      <c r="FGF444" s="294" t="s">
        <v>5613</v>
      </c>
      <c r="FGG444" s="294" t="s">
        <v>5613</v>
      </c>
      <c r="FGH444" s="294" t="s">
        <v>5613</v>
      </c>
      <c r="FGI444" s="294" t="s">
        <v>5613</v>
      </c>
      <c r="FGJ444" s="294" t="s">
        <v>5613</v>
      </c>
      <c r="FGK444" s="294" t="s">
        <v>5613</v>
      </c>
      <c r="FGL444" s="294" t="s">
        <v>5613</v>
      </c>
      <c r="FGM444" s="294" t="s">
        <v>5613</v>
      </c>
      <c r="FGN444" s="294" t="s">
        <v>5613</v>
      </c>
      <c r="FGO444" s="294" t="s">
        <v>5613</v>
      </c>
      <c r="FGP444" s="294" t="s">
        <v>5613</v>
      </c>
      <c r="FGQ444" s="294" t="s">
        <v>5613</v>
      </c>
      <c r="FGR444" s="294" t="s">
        <v>5613</v>
      </c>
      <c r="FGS444" s="294" t="s">
        <v>5613</v>
      </c>
      <c r="FGT444" s="294" t="s">
        <v>5613</v>
      </c>
      <c r="FGU444" s="294" t="s">
        <v>5613</v>
      </c>
      <c r="FGV444" s="294" t="s">
        <v>5613</v>
      </c>
      <c r="FGW444" s="294" t="s">
        <v>5613</v>
      </c>
      <c r="FGX444" s="294" t="s">
        <v>5613</v>
      </c>
      <c r="FGY444" s="294" t="s">
        <v>5613</v>
      </c>
      <c r="FGZ444" s="294" t="s">
        <v>5613</v>
      </c>
      <c r="FHA444" s="294" t="s">
        <v>5613</v>
      </c>
      <c r="FHB444" s="294" t="s">
        <v>5613</v>
      </c>
      <c r="FHC444" s="294" t="s">
        <v>5613</v>
      </c>
      <c r="FHD444" s="294" t="s">
        <v>5613</v>
      </c>
      <c r="FHE444" s="294" t="s">
        <v>5613</v>
      </c>
      <c r="FHF444" s="294" t="s">
        <v>5613</v>
      </c>
      <c r="FHG444" s="294" t="s">
        <v>5613</v>
      </c>
      <c r="FHH444" s="294" t="s">
        <v>5613</v>
      </c>
      <c r="FHI444" s="294" t="s">
        <v>5613</v>
      </c>
      <c r="FHJ444" s="294" t="s">
        <v>5613</v>
      </c>
      <c r="FHK444" s="294" t="s">
        <v>5613</v>
      </c>
      <c r="FHL444" s="294" t="s">
        <v>5613</v>
      </c>
      <c r="FHM444" s="294" t="s">
        <v>5613</v>
      </c>
      <c r="FHN444" s="294" t="s">
        <v>5613</v>
      </c>
      <c r="FHO444" s="294" t="s">
        <v>5613</v>
      </c>
      <c r="FHP444" s="294" t="s">
        <v>5613</v>
      </c>
      <c r="FHQ444" s="294" t="s">
        <v>5613</v>
      </c>
      <c r="FHR444" s="294" t="s">
        <v>5613</v>
      </c>
      <c r="FHS444" s="294" t="s">
        <v>5613</v>
      </c>
      <c r="FHT444" s="294" t="s">
        <v>5613</v>
      </c>
      <c r="FHU444" s="294" t="s">
        <v>5613</v>
      </c>
      <c r="FHV444" s="294" t="s">
        <v>5613</v>
      </c>
      <c r="FHW444" s="294" t="s">
        <v>5613</v>
      </c>
      <c r="FHX444" s="294" t="s">
        <v>5613</v>
      </c>
      <c r="FHY444" s="294" t="s">
        <v>5613</v>
      </c>
      <c r="FHZ444" s="294" t="s">
        <v>5613</v>
      </c>
      <c r="FIA444" s="294" t="s">
        <v>5613</v>
      </c>
      <c r="FIB444" s="294" t="s">
        <v>5613</v>
      </c>
      <c r="FIC444" s="294" t="s">
        <v>5613</v>
      </c>
      <c r="FID444" s="294" t="s">
        <v>5613</v>
      </c>
      <c r="FIE444" s="294" t="s">
        <v>5613</v>
      </c>
      <c r="FIF444" s="294" t="s">
        <v>5613</v>
      </c>
      <c r="FIG444" s="294" t="s">
        <v>5613</v>
      </c>
      <c r="FIH444" s="294" t="s">
        <v>5613</v>
      </c>
      <c r="FII444" s="294" t="s">
        <v>5613</v>
      </c>
      <c r="FIJ444" s="294" t="s">
        <v>5613</v>
      </c>
      <c r="FIK444" s="294" t="s">
        <v>5613</v>
      </c>
      <c r="FIL444" s="294" t="s">
        <v>5613</v>
      </c>
      <c r="FIM444" s="294" t="s">
        <v>5613</v>
      </c>
      <c r="FIN444" s="294" t="s">
        <v>5613</v>
      </c>
      <c r="FIO444" s="294" t="s">
        <v>5613</v>
      </c>
      <c r="FIP444" s="294" t="s">
        <v>5613</v>
      </c>
      <c r="FIQ444" s="294" t="s">
        <v>5613</v>
      </c>
      <c r="FIR444" s="294" t="s">
        <v>5613</v>
      </c>
      <c r="FIS444" s="294" t="s">
        <v>5613</v>
      </c>
      <c r="FIT444" s="294" t="s">
        <v>5613</v>
      </c>
      <c r="FIU444" s="294" t="s">
        <v>5613</v>
      </c>
      <c r="FIV444" s="294" t="s">
        <v>5613</v>
      </c>
      <c r="FIW444" s="294" t="s">
        <v>5613</v>
      </c>
      <c r="FIX444" s="294" t="s">
        <v>5613</v>
      </c>
      <c r="FIY444" s="294" t="s">
        <v>5613</v>
      </c>
      <c r="FIZ444" s="294" t="s">
        <v>5613</v>
      </c>
      <c r="FJA444" s="294" t="s">
        <v>5613</v>
      </c>
      <c r="FJB444" s="294" t="s">
        <v>5613</v>
      </c>
      <c r="FJC444" s="294" t="s">
        <v>5613</v>
      </c>
      <c r="FJD444" s="294" t="s">
        <v>5613</v>
      </c>
      <c r="FJE444" s="294" t="s">
        <v>5613</v>
      </c>
      <c r="FJF444" s="294" t="s">
        <v>5613</v>
      </c>
      <c r="FJG444" s="294" t="s">
        <v>5613</v>
      </c>
      <c r="FJH444" s="294" t="s">
        <v>5613</v>
      </c>
      <c r="FJI444" s="294" t="s">
        <v>5613</v>
      </c>
      <c r="FJJ444" s="294" t="s">
        <v>5613</v>
      </c>
      <c r="FJK444" s="294" t="s">
        <v>5613</v>
      </c>
      <c r="FJL444" s="294" t="s">
        <v>5613</v>
      </c>
      <c r="FJM444" s="294" t="s">
        <v>5613</v>
      </c>
      <c r="FJN444" s="294" t="s">
        <v>5613</v>
      </c>
      <c r="FJO444" s="294" t="s">
        <v>5613</v>
      </c>
      <c r="FJP444" s="294" t="s">
        <v>5613</v>
      </c>
      <c r="FJQ444" s="294" t="s">
        <v>5613</v>
      </c>
      <c r="FJR444" s="294" t="s">
        <v>5613</v>
      </c>
      <c r="FJS444" s="294" t="s">
        <v>5613</v>
      </c>
      <c r="FJT444" s="294" t="s">
        <v>5613</v>
      </c>
      <c r="FJU444" s="294" t="s">
        <v>5613</v>
      </c>
      <c r="FJV444" s="294" t="s">
        <v>5613</v>
      </c>
      <c r="FJW444" s="294" t="s">
        <v>5613</v>
      </c>
      <c r="FJX444" s="294" t="s">
        <v>5613</v>
      </c>
      <c r="FJY444" s="294" t="s">
        <v>5613</v>
      </c>
      <c r="FJZ444" s="294" t="s">
        <v>5613</v>
      </c>
      <c r="FKA444" s="294" t="s">
        <v>5613</v>
      </c>
      <c r="FKB444" s="294" t="s">
        <v>5613</v>
      </c>
      <c r="FKC444" s="294" t="s">
        <v>5613</v>
      </c>
      <c r="FKD444" s="294" t="s">
        <v>5613</v>
      </c>
      <c r="FKE444" s="294" t="s">
        <v>5613</v>
      </c>
      <c r="FKF444" s="294" t="s">
        <v>5613</v>
      </c>
      <c r="FKG444" s="294" t="s">
        <v>5613</v>
      </c>
      <c r="FKH444" s="294" t="s">
        <v>5613</v>
      </c>
      <c r="FKI444" s="294" t="s">
        <v>5613</v>
      </c>
      <c r="FKJ444" s="294" t="s">
        <v>5613</v>
      </c>
      <c r="FKK444" s="294" t="s">
        <v>5613</v>
      </c>
      <c r="FKL444" s="294" t="s">
        <v>5613</v>
      </c>
      <c r="FKM444" s="294" t="s">
        <v>5613</v>
      </c>
      <c r="FKN444" s="294" t="s">
        <v>5613</v>
      </c>
      <c r="FKO444" s="294" t="s">
        <v>5613</v>
      </c>
      <c r="FKP444" s="294" t="s">
        <v>5613</v>
      </c>
      <c r="FKQ444" s="294" t="s">
        <v>5613</v>
      </c>
      <c r="FKR444" s="294" t="s">
        <v>5613</v>
      </c>
      <c r="FKS444" s="294" t="s">
        <v>5613</v>
      </c>
      <c r="FKT444" s="294" t="s">
        <v>5613</v>
      </c>
      <c r="FKU444" s="294" t="s">
        <v>5613</v>
      </c>
      <c r="FKV444" s="294" t="s">
        <v>5613</v>
      </c>
      <c r="FKW444" s="294" t="s">
        <v>5613</v>
      </c>
      <c r="FKX444" s="294" t="s">
        <v>5613</v>
      </c>
      <c r="FKY444" s="294" t="s">
        <v>5613</v>
      </c>
      <c r="FKZ444" s="294" t="s">
        <v>5613</v>
      </c>
      <c r="FLA444" s="294" t="s">
        <v>5613</v>
      </c>
      <c r="FLB444" s="294" t="s">
        <v>5613</v>
      </c>
      <c r="FLC444" s="294" t="s">
        <v>5613</v>
      </c>
      <c r="FLD444" s="294" t="s">
        <v>5613</v>
      </c>
      <c r="FLE444" s="294" t="s">
        <v>5613</v>
      </c>
      <c r="FLF444" s="294" t="s">
        <v>5613</v>
      </c>
      <c r="FLG444" s="294" t="s">
        <v>5613</v>
      </c>
      <c r="FLH444" s="294" t="s">
        <v>5613</v>
      </c>
      <c r="FLI444" s="294" t="s">
        <v>5613</v>
      </c>
      <c r="FLJ444" s="294" t="s">
        <v>5613</v>
      </c>
      <c r="FLK444" s="294" t="s">
        <v>5613</v>
      </c>
      <c r="FLL444" s="294" t="s">
        <v>5613</v>
      </c>
      <c r="FLM444" s="294" t="s">
        <v>5613</v>
      </c>
      <c r="FLN444" s="294" t="s">
        <v>5613</v>
      </c>
      <c r="FLO444" s="294" t="s">
        <v>5613</v>
      </c>
      <c r="FLP444" s="294" t="s">
        <v>5613</v>
      </c>
      <c r="FLQ444" s="294" t="s">
        <v>5613</v>
      </c>
      <c r="FLR444" s="294" t="s">
        <v>5613</v>
      </c>
      <c r="FLS444" s="294" t="s">
        <v>5613</v>
      </c>
      <c r="FLT444" s="294" t="s">
        <v>5613</v>
      </c>
      <c r="FLU444" s="294" t="s">
        <v>5613</v>
      </c>
      <c r="FLV444" s="294" t="s">
        <v>5613</v>
      </c>
      <c r="FLW444" s="294" t="s">
        <v>5613</v>
      </c>
      <c r="FLX444" s="294" t="s">
        <v>5613</v>
      </c>
      <c r="FLY444" s="294" t="s">
        <v>5613</v>
      </c>
      <c r="FLZ444" s="294" t="s">
        <v>5613</v>
      </c>
      <c r="FMA444" s="294" t="s">
        <v>5613</v>
      </c>
      <c r="FMB444" s="294" t="s">
        <v>5613</v>
      </c>
      <c r="FMC444" s="294" t="s">
        <v>5613</v>
      </c>
      <c r="FMD444" s="294" t="s">
        <v>5613</v>
      </c>
      <c r="FME444" s="294" t="s">
        <v>5613</v>
      </c>
      <c r="FMF444" s="294" t="s">
        <v>5613</v>
      </c>
      <c r="FMG444" s="294" t="s">
        <v>5613</v>
      </c>
      <c r="FMH444" s="294" t="s">
        <v>5613</v>
      </c>
      <c r="FMI444" s="294" t="s">
        <v>5613</v>
      </c>
      <c r="FMJ444" s="294" t="s">
        <v>5613</v>
      </c>
      <c r="FMK444" s="294" t="s">
        <v>5613</v>
      </c>
      <c r="FML444" s="294" t="s">
        <v>5613</v>
      </c>
      <c r="FMM444" s="294" t="s">
        <v>5613</v>
      </c>
      <c r="FMN444" s="294" t="s">
        <v>5613</v>
      </c>
      <c r="FMO444" s="294" t="s">
        <v>5613</v>
      </c>
      <c r="FMP444" s="294" t="s">
        <v>5613</v>
      </c>
      <c r="FMQ444" s="294" t="s">
        <v>5613</v>
      </c>
      <c r="FMR444" s="294" t="s">
        <v>5613</v>
      </c>
      <c r="FMS444" s="294" t="s">
        <v>5613</v>
      </c>
      <c r="FMT444" s="294" t="s">
        <v>5613</v>
      </c>
      <c r="FMU444" s="294" t="s">
        <v>5613</v>
      </c>
      <c r="FMV444" s="294" t="s">
        <v>5613</v>
      </c>
      <c r="FMW444" s="294" t="s">
        <v>5613</v>
      </c>
      <c r="FMX444" s="294" t="s">
        <v>5613</v>
      </c>
      <c r="FMY444" s="294" t="s">
        <v>5613</v>
      </c>
      <c r="FMZ444" s="294" t="s">
        <v>5613</v>
      </c>
      <c r="FNA444" s="294" t="s">
        <v>5613</v>
      </c>
      <c r="FNB444" s="294" t="s">
        <v>5613</v>
      </c>
      <c r="FNC444" s="294" t="s">
        <v>5613</v>
      </c>
      <c r="FND444" s="294" t="s">
        <v>5613</v>
      </c>
      <c r="FNE444" s="294" t="s">
        <v>5613</v>
      </c>
      <c r="FNF444" s="294" t="s">
        <v>5613</v>
      </c>
      <c r="FNG444" s="294" t="s">
        <v>5613</v>
      </c>
      <c r="FNH444" s="294" t="s">
        <v>5613</v>
      </c>
      <c r="FNI444" s="294" t="s">
        <v>5613</v>
      </c>
      <c r="FNJ444" s="294" t="s">
        <v>5613</v>
      </c>
      <c r="FNK444" s="294" t="s">
        <v>5613</v>
      </c>
      <c r="FNL444" s="294" t="s">
        <v>5613</v>
      </c>
      <c r="FNM444" s="294" t="s">
        <v>5613</v>
      </c>
      <c r="FNN444" s="294" t="s">
        <v>5613</v>
      </c>
      <c r="FNO444" s="294" t="s">
        <v>5613</v>
      </c>
      <c r="FNP444" s="294" t="s">
        <v>5613</v>
      </c>
      <c r="FNQ444" s="294" t="s">
        <v>5613</v>
      </c>
      <c r="FNR444" s="294" t="s">
        <v>5613</v>
      </c>
      <c r="FNS444" s="294" t="s">
        <v>5613</v>
      </c>
      <c r="FNT444" s="294" t="s">
        <v>5613</v>
      </c>
      <c r="FNU444" s="294" t="s">
        <v>5613</v>
      </c>
      <c r="FNV444" s="294" t="s">
        <v>5613</v>
      </c>
      <c r="FNW444" s="294" t="s">
        <v>5613</v>
      </c>
      <c r="FNX444" s="294" t="s">
        <v>5613</v>
      </c>
      <c r="FNY444" s="294" t="s">
        <v>5613</v>
      </c>
      <c r="FNZ444" s="294" t="s">
        <v>5613</v>
      </c>
      <c r="FOA444" s="294" t="s">
        <v>5613</v>
      </c>
      <c r="FOB444" s="294" t="s">
        <v>5613</v>
      </c>
      <c r="FOC444" s="294" t="s">
        <v>5613</v>
      </c>
      <c r="FOD444" s="294" t="s">
        <v>5613</v>
      </c>
      <c r="FOE444" s="294" t="s">
        <v>5613</v>
      </c>
      <c r="FOF444" s="294" t="s">
        <v>5613</v>
      </c>
      <c r="FOG444" s="294" t="s">
        <v>5613</v>
      </c>
      <c r="FOH444" s="294" t="s">
        <v>5613</v>
      </c>
      <c r="FOI444" s="294" t="s">
        <v>5613</v>
      </c>
      <c r="FOJ444" s="294" t="s">
        <v>5613</v>
      </c>
      <c r="FOK444" s="294" t="s">
        <v>5613</v>
      </c>
      <c r="FOL444" s="294" t="s">
        <v>5613</v>
      </c>
      <c r="FOM444" s="294" t="s">
        <v>5613</v>
      </c>
      <c r="FON444" s="294" t="s">
        <v>5613</v>
      </c>
      <c r="FOO444" s="294" t="s">
        <v>5613</v>
      </c>
      <c r="FOP444" s="294" t="s">
        <v>5613</v>
      </c>
      <c r="FOQ444" s="294" t="s">
        <v>5613</v>
      </c>
      <c r="FOR444" s="294" t="s">
        <v>5613</v>
      </c>
      <c r="FOS444" s="294" t="s">
        <v>5613</v>
      </c>
      <c r="FOT444" s="294" t="s">
        <v>5613</v>
      </c>
      <c r="FOU444" s="294" t="s">
        <v>5613</v>
      </c>
      <c r="FOV444" s="294" t="s">
        <v>5613</v>
      </c>
      <c r="FOW444" s="294" t="s">
        <v>5613</v>
      </c>
      <c r="FOX444" s="294" t="s">
        <v>5613</v>
      </c>
      <c r="FOY444" s="294" t="s">
        <v>5613</v>
      </c>
      <c r="FOZ444" s="294" t="s">
        <v>5613</v>
      </c>
      <c r="FPA444" s="294" t="s">
        <v>5613</v>
      </c>
      <c r="FPB444" s="294" t="s">
        <v>5613</v>
      </c>
      <c r="FPC444" s="294" t="s">
        <v>5613</v>
      </c>
      <c r="FPD444" s="294" t="s">
        <v>5613</v>
      </c>
      <c r="FPE444" s="294" t="s">
        <v>5613</v>
      </c>
      <c r="FPF444" s="294" t="s">
        <v>5613</v>
      </c>
      <c r="FPG444" s="294" t="s">
        <v>5613</v>
      </c>
      <c r="FPH444" s="294" t="s">
        <v>5613</v>
      </c>
      <c r="FPI444" s="294" t="s">
        <v>5613</v>
      </c>
      <c r="FPJ444" s="294" t="s">
        <v>5613</v>
      </c>
      <c r="FPK444" s="294" t="s">
        <v>5613</v>
      </c>
      <c r="FPL444" s="294" t="s">
        <v>5613</v>
      </c>
      <c r="FPM444" s="294" t="s">
        <v>5613</v>
      </c>
      <c r="FPN444" s="294" t="s">
        <v>5613</v>
      </c>
      <c r="FPO444" s="294" t="s">
        <v>5613</v>
      </c>
      <c r="FPP444" s="294" t="s">
        <v>5613</v>
      </c>
      <c r="FPQ444" s="294" t="s">
        <v>5613</v>
      </c>
      <c r="FPR444" s="294" t="s">
        <v>5613</v>
      </c>
      <c r="FPS444" s="294" t="s">
        <v>5613</v>
      </c>
      <c r="FPT444" s="294" t="s">
        <v>5613</v>
      </c>
      <c r="FPU444" s="294" t="s">
        <v>5613</v>
      </c>
      <c r="FPV444" s="294" t="s">
        <v>5613</v>
      </c>
      <c r="FPW444" s="294" t="s">
        <v>5613</v>
      </c>
      <c r="FPX444" s="294" t="s">
        <v>5613</v>
      </c>
      <c r="FPY444" s="294" t="s">
        <v>5613</v>
      </c>
      <c r="FPZ444" s="294" t="s">
        <v>5613</v>
      </c>
      <c r="FQA444" s="294" t="s">
        <v>5613</v>
      </c>
      <c r="FQB444" s="294" t="s">
        <v>5613</v>
      </c>
      <c r="FQC444" s="294" t="s">
        <v>5613</v>
      </c>
      <c r="FQD444" s="294" t="s">
        <v>5613</v>
      </c>
      <c r="FQE444" s="294" t="s">
        <v>5613</v>
      </c>
      <c r="FQF444" s="294" t="s">
        <v>5613</v>
      </c>
      <c r="FQG444" s="294" t="s">
        <v>5613</v>
      </c>
      <c r="FQH444" s="294" t="s">
        <v>5613</v>
      </c>
      <c r="FQI444" s="294" t="s">
        <v>5613</v>
      </c>
      <c r="FQJ444" s="294" t="s">
        <v>5613</v>
      </c>
      <c r="FQK444" s="294" t="s">
        <v>5613</v>
      </c>
      <c r="FQL444" s="294" t="s">
        <v>5613</v>
      </c>
      <c r="FQM444" s="294" t="s">
        <v>5613</v>
      </c>
      <c r="FQN444" s="294" t="s">
        <v>5613</v>
      </c>
      <c r="FQO444" s="294" t="s">
        <v>5613</v>
      </c>
      <c r="FQP444" s="294" t="s">
        <v>5613</v>
      </c>
      <c r="FQQ444" s="294" t="s">
        <v>5613</v>
      </c>
      <c r="FQR444" s="294" t="s">
        <v>5613</v>
      </c>
      <c r="FQS444" s="294" t="s">
        <v>5613</v>
      </c>
      <c r="FQT444" s="294" t="s">
        <v>5613</v>
      </c>
      <c r="FQU444" s="294" t="s">
        <v>5613</v>
      </c>
      <c r="FQV444" s="294" t="s">
        <v>5613</v>
      </c>
      <c r="FQW444" s="294" t="s">
        <v>5613</v>
      </c>
      <c r="FQX444" s="294" t="s">
        <v>5613</v>
      </c>
      <c r="FQY444" s="294" t="s">
        <v>5613</v>
      </c>
      <c r="FQZ444" s="294" t="s">
        <v>5613</v>
      </c>
      <c r="FRA444" s="294" t="s">
        <v>5613</v>
      </c>
      <c r="FRB444" s="294" t="s">
        <v>5613</v>
      </c>
      <c r="FRC444" s="294" t="s">
        <v>5613</v>
      </c>
      <c r="FRD444" s="294" t="s">
        <v>5613</v>
      </c>
      <c r="FRE444" s="294" t="s">
        <v>5613</v>
      </c>
      <c r="FRF444" s="294" t="s">
        <v>5613</v>
      </c>
      <c r="FRG444" s="294" t="s">
        <v>5613</v>
      </c>
      <c r="FRH444" s="294" t="s">
        <v>5613</v>
      </c>
      <c r="FRI444" s="294" t="s">
        <v>5613</v>
      </c>
      <c r="FRJ444" s="294" t="s">
        <v>5613</v>
      </c>
      <c r="FRK444" s="294" t="s">
        <v>5613</v>
      </c>
      <c r="FRL444" s="294" t="s">
        <v>5613</v>
      </c>
      <c r="FRM444" s="294" t="s">
        <v>5613</v>
      </c>
      <c r="FRN444" s="294" t="s">
        <v>5613</v>
      </c>
      <c r="FRO444" s="294" t="s">
        <v>5613</v>
      </c>
      <c r="FRP444" s="294" t="s">
        <v>5613</v>
      </c>
      <c r="FRQ444" s="294" t="s">
        <v>5613</v>
      </c>
      <c r="FRR444" s="294" t="s">
        <v>5613</v>
      </c>
      <c r="FRS444" s="294" t="s">
        <v>5613</v>
      </c>
      <c r="FRT444" s="294" t="s">
        <v>5613</v>
      </c>
      <c r="FRU444" s="294" t="s">
        <v>5613</v>
      </c>
      <c r="FRV444" s="294" t="s">
        <v>5613</v>
      </c>
      <c r="FRW444" s="294" t="s">
        <v>5613</v>
      </c>
      <c r="FRX444" s="294" t="s">
        <v>5613</v>
      </c>
      <c r="FRY444" s="294" t="s">
        <v>5613</v>
      </c>
      <c r="FRZ444" s="294" t="s">
        <v>5613</v>
      </c>
      <c r="FSA444" s="294" t="s">
        <v>5613</v>
      </c>
      <c r="FSB444" s="294" t="s">
        <v>5613</v>
      </c>
      <c r="FSC444" s="294" t="s">
        <v>5613</v>
      </c>
      <c r="FSD444" s="294" t="s">
        <v>5613</v>
      </c>
      <c r="FSE444" s="294" t="s">
        <v>5613</v>
      </c>
      <c r="FSF444" s="294" t="s">
        <v>5613</v>
      </c>
      <c r="FSG444" s="294" t="s">
        <v>5613</v>
      </c>
      <c r="FSH444" s="294" t="s">
        <v>5613</v>
      </c>
      <c r="FSI444" s="294" t="s">
        <v>5613</v>
      </c>
      <c r="FSJ444" s="294" t="s">
        <v>5613</v>
      </c>
      <c r="FSK444" s="294" t="s">
        <v>5613</v>
      </c>
      <c r="FSL444" s="294" t="s">
        <v>5613</v>
      </c>
      <c r="FSM444" s="294" t="s">
        <v>5613</v>
      </c>
      <c r="FSN444" s="294" t="s">
        <v>5613</v>
      </c>
      <c r="FSO444" s="294" t="s">
        <v>5613</v>
      </c>
      <c r="FSP444" s="294" t="s">
        <v>5613</v>
      </c>
      <c r="FSQ444" s="294" t="s">
        <v>5613</v>
      </c>
      <c r="FSR444" s="294" t="s">
        <v>5613</v>
      </c>
      <c r="FSS444" s="294" t="s">
        <v>5613</v>
      </c>
      <c r="FST444" s="294" t="s">
        <v>5613</v>
      </c>
      <c r="FSU444" s="294" t="s">
        <v>5613</v>
      </c>
      <c r="FSV444" s="294" t="s">
        <v>5613</v>
      </c>
      <c r="FSW444" s="294" t="s">
        <v>5613</v>
      </c>
      <c r="FSX444" s="294" t="s">
        <v>5613</v>
      </c>
      <c r="FSY444" s="294" t="s">
        <v>5613</v>
      </c>
      <c r="FSZ444" s="294" t="s">
        <v>5613</v>
      </c>
      <c r="FTA444" s="294" t="s">
        <v>5613</v>
      </c>
      <c r="FTB444" s="294" t="s">
        <v>5613</v>
      </c>
      <c r="FTC444" s="294" t="s">
        <v>5613</v>
      </c>
      <c r="FTD444" s="294" t="s">
        <v>5613</v>
      </c>
      <c r="FTE444" s="294" t="s">
        <v>5613</v>
      </c>
      <c r="FTF444" s="294" t="s">
        <v>5613</v>
      </c>
      <c r="FTG444" s="294" t="s">
        <v>5613</v>
      </c>
      <c r="FTH444" s="294" t="s">
        <v>5613</v>
      </c>
      <c r="FTI444" s="294" t="s">
        <v>5613</v>
      </c>
      <c r="FTJ444" s="294" t="s">
        <v>5613</v>
      </c>
      <c r="FTK444" s="294" t="s">
        <v>5613</v>
      </c>
      <c r="FTL444" s="294" t="s">
        <v>5613</v>
      </c>
      <c r="FTM444" s="294" t="s">
        <v>5613</v>
      </c>
      <c r="FTN444" s="294" t="s">
        <v>5613</v>
      </c>
      <c r="FTO444" s="294" t="s">
        <v>5613</v>
      </c>
      <c r="FTP444" s="294" t="s">
        <v>5613</v>
      </c>
      <c r="FTQ444" s="294" t="s">
        <v>5613</v>
      </c>
      <c r="FTR444" s="294" t="s">
        <v>5613</v>
      </c>
      <c r="FTS444" s="294" t="s">
        <v>5613</v>
      </c>
      <c r="FTT444" s="294" t="s">
        <v>5613</v>
      </c>
      <c r="FTU444" s="294" t="s">
        <v>5613</v>
      </c>
      <c r="FTV444" s="294" t="s">
        <v>5613</v>
      </c>
      <c r="FTW444" s="294" t="s">
        <v>5613</v>
      </c>
      <c r="FTX444" s="294" t="s">
        <v>5613</v>
      </c>
      <c r="FTY444" s="294" t="s">
        <v>5613</v>
      </c>
      <c r="FTZ444" s="294" t="s">
        <v>5613</v>
      </c>
      <c r="FUA444" s="294" t="s">
        <v>5613</v>
      </c>
      <c r="FUB444" s="294" t="s">
        <v>5613</v>
      </c>
      <c r="FUC444" s="294" t="s">
        <v>5613</v>
      </c>
      <c r="FUD444" s="294" t="s">
        <v>5613</v>
      </c>
      <c r="FUE444" s="294" t="s">
        <v>5613</v>
      </c>
      <c r="FUF444" s="294" t="s">
        <v>5613</v>
      </c>
      <c r="FUG444" s="294" t="s">
        <v>5613</v>
      </c>
      <c r="FUH444" s="294" t="s">
        <v>5613</v>
      </c>
      <c r="FUI444" s="294" t="s">
        <v>5613</v>
      </c>
      <c r="FUJ444" s="294" t="s">
        <v>5613</v>
      </c>
      <c r="FUK444" s="294" t="s">
        <v>5613</v>
      </c>
      <c r="FUL444" s="294" t="s">
        <v>5613</v>
      </c>
      <c r="FUM444" s="294" t="s">
        <v>5613</v>
      </c>
      <c r="FUN444" s="294" t="s">
        <v>5613</v>
      </c>
      <c r="FUO444" s="294" t="s">
        <v>5613</v>
      </c>
      <c r="FUP444" s="294" t="s">
        <v>5613</v>
      </c>
      <c r="FUQ444" s="294" t="s">
        <v>5613</v>
      </c>
      <c r="FUR444" s="294" t="s">
        <v>5613</v>
      </c>
      <c r="FUS444" s="294" t="s">
        <v>5613</v>
      </c>
      <c r="FUT444" s="294" t="s">
        <v>5613</v>
      </c>
      <c r="FUU444" s="294" t="s">
        <v>5613</v>
      </c>
      <c r="FUV444" s="294" t="s">
        <v>5613</v>
      </c>
      <c r="FUW444" s="294" t="s">
        <v>5613</v>
      </c>
      <c r="FUX444" s="294" t="s">
        <v>5613</v>
      </c>
      <c r="FUY444" s="294" t="s">
        <v>5613</v>
      </c>
      <c r="FUZ444" s="294" t="s">
        <v>5613</v>
      </c>
      <c r="FVA444" s="294" t="s">
        <v>5613</v>
      </c>
      <c r="FVB444" s="294" t="s">
        <v>5613</v>
      </c>
      <c r="FVC444" s="294" t="s">
        <v>5613</v>
      </c>
      <c r="FVD444" s="294" t="s">
        <v>5613</v>
      </c>
      <c r="FVE444" s="294" t="s">
        <v>5613</v>
      </c>
      <c r="FVF444" s="294" t="s">
        <v>5613</v>
      </c>
      <c r="FVG444" s="294" t="s">
        <v>5613</v>
      </c>
      <c r="FVH444" s="294" t="s">
        <v>5613</v>
      </c>
      <c r="FVI444" s="294" t="s">
        <v>5613</v>
      </c>
      <c r="FVJ444" s="294" t="s">
        <v>5613</v>
      </c>
      <c r="FVK444" s="294" t="s">
        <v>5613</v>
      </c>
      <c r="FVL444" s="294" t="s">
        <v>5613</v>
      </c>
      <c r="FVM444" s="294" t="s">
        <v>5613</v>
      </c>
      <c r="FVN444" s="294" t="s">
        <v>5613</v>
      </c>
      <c r="FVO444" s="294" t="s">
        <v>5613</v>
      </c>
      <c r="FVP444" s="294" t="s">
        <v>5613</v>
      </c>
      <c r="FVQ444" s="294" t="s">
        <v>5613</v>
      </c>
      <c r="FVR444" s="294" t="s">
        <v>5613</v>
      </c>
      <c r="FVS444" s="294" t="s">
        <v>5613</v>
      </c>
      <c r="FVT444" s="294" t="s">
        <v>5613</v>
      </c>
      <c r="FVU444" s="294" t="s">
        <v>5613</v>
      </c>
      <c r="FVV444" s="294" t="s">
        <v>5613</v>
      </c>
      <c r="FVW444" s="294" t="s">
        <v>5613</v>
      </c>
      <c r="FVX444" s="294" t="s">
        <v>5613</v>
      </c>
      <c r="FVY444" s="294" t="s">
        <v>5613</v>
      </c>
      <c r="FVZ444" s="294" t="s">
        <v>5613</v>
      </c>
      <c r="FWA444" s="294" t="s">
        <v>5613</v>
      </c>
      <c r="FWB444" s="294" t="s">
        <v>5613</v>
      </c>
      <c r="FWC444" s="294" t="s">
        <v>5613</v>
      </c>
      <c r="FWD444" s="294" t="s">
        <v>5613</v>
      </c>
      <c r="FWE444" s="294" t="s">
        <v>5613</v>
      </c>
      <c r="FWF444" s="294" t="s">
        <v>5613</v>
      </c>
      <c r="FWG444" s="294" t="s">
        <v>5613</v>
      </c>
      <c r="FWH444" s="294" t="s">
        <v>5613</v>
      </c>
      <c r="FWI444" s="294" t="s">
        <v>5613</v>
      </c>
      <c r="FWJ444" s="294" t="s">
        <v>5613</v>
      </c>
      <c r="FWK444" s="294" t="s">
        <v>5613</v>
      </c>
      <c r="FWL444" s="294" t="s">
        <v>5613</v>
      </c>
      <c r="FWM444" s="294" t="s">
        <v>5613</v>
      </c>
      <c r="FWN444" s="294" t="s">
        <v>5613</v>
      </c>
      <c r="FWO444" s="294" t="s">
        <v>5613</v>
      </c>
      <c r="FWP444" s="294" t="s">
        <v>5613</v>
      </c>
      <c r="FWQ444" s="294" t="s">
        <v>5613</v>
      </c>
      <c r="FWR444" s="294" t="s">
        <v>5613</v>
      </c>
      <c r="FWS444" s="294" t="s">
        <v>5613</v>
      </c>
      <c r="FWT444" s="294" t="s">
        <v>5613</v>
      </c>
      <c r="FWU444" s="294" t="s">
        <v>5613</v>
      </c>
      <c r="FWV444" s="294" t="s">
        <v>5613</v>
      </c>
      <c r="FWW444" s="294" t="s">
        <v>5613</v>
      </c>
      <c r="FWX444" s="294" t="s">
        <v>5613</v>
      </c>
      <c r="FWY444" s="294" t="s">
        <v>5613</v>
      </c>
      <c r="FWZ444" s="294" t="s">
        <v>5613</v>
      </c>
      <c r="FXA444" s="294" t="s">
        <v>5613</v>
      </c>
      <c r="FXB444" s="294" t="s">
        <v>5613</v>
      </c>
      <c r="FXC444" s="294" t="s">
        <v>5613</v>
      </c>
      <c r="FXD444" s="294" t="s">
        <v>5613</v>
      </c>
      <c r="FXE444" s="294" t="s">
        <v>5613</v>
      </c>
      <c r="FXF444" s="294" t="s">
        <v>5613</v>
      </c>
      <c r="FXG444" s="294" t="s">
        <v>5613</v>
      </c>
      <c r="FXH444" s="294" t="s">
        <v>5613</v>
      </c>
      <c r="FXI444" s="294" t="s">
        <v>5613</v>
      </c>
      <c r="FXJ444" s="294" t="s">
        <v>5613</v>
      </c>
      <c r="FXK444" s="294" t="s">
        <v>5613</v>
      </c>
      <c r="FXL444" s="294" t="s">
        <v>5613</v>
      </c>
      <c r="FXM444" s="294" t="s">
        <v>5613</v>
      </c>
      <c r="FXN444" s="294" t="s">
        <v>5613</v>
      </c>
      <c r="FXO444" s="294" t="s">
        <v>5613</v>
      </c>
      <c r="FXP444" s="294" t="s">
        <v>5613</v>
      </c>
      <c r="FXQ444" s="294" t="s">
        <v>5613</v>
      </c>
      <c r="FXR444" s="294" t="s">
        <v>5613</v>
      </c>
      <c r="FXS444" s="294" t="s">
        <v>5613</v>
      </c>
      <c r="FXT444" s="294" t="s">
        <v>5613</v>
      </c>
      <c r="FXU444" s="294" t="s">
        <v>5613</v>
      </c>
      <c r="FXV444" s="294" t="s">
        <v>5613</v>
      </c>
      <c r="FXW444" s="294" t="s">
        <v>5613</v>
      </c>
      <c r="FXX444" s="294" t="s">
        <v>5613</v>
      </c>
      <c r="FXY444" s="294" t="s">
        <v>5613</v>
      </c>
      <c r="FXZ444" s="294" t="s">
        <v>5613</v>
      </c>
      <c r="FYA444" s="294" t="s">
        <v>5613</v>
      </c>
      <c r="FYB444" s="294" t="s">
        <v>5613</v>
      </c>
      <c r="FYC444" s="294" t="s">
        <v>5613</v>
      </c>
      <c r="FYD444" s="294" t="s">
        <v>5613</v>
      </c>
      <c r="FYE444" s="294" t="s">
        <v>5613</v>
      </c>
      <c r="FYF444" s="294" t="s">
        <v>5613</v>
      </c>
      <c r="FYG444" s="294" t="s">
        <v>5613</v>
      </c>
      <c r="FYH444" s="294" t="s">
        <v>5613</v>
      </c>
      <c r="FYI444" s="294" t="s">
        <v>5613</v>
      </c>
      <c r="FYJ444" s="294" t="s">
        <v>5613</v>
      </c>
      <c r="FYK444" s="294" t="s">
        <v>5613</v>
      </c>
      <c r="FYL444" s="294" t="s">
        <v>5613</v>
      </c>
      <c r="FYM444" s="294" t="s">
        <v>5613</v>
      </c>
      <c r="FYN444" s="294" t="s">
        <v>5613</v>
      </c>
      <c r="FYO444" s="294" t="s">
        <v>5613</v>
      </c>
      <c r="FYP444" s="294" t="s">
        <v>5613</v>
      </c>
      <c r="FYQ444" s="294" t="s">
        <v>5613</v>
      </c>
      <c r="FYR444" s="294" t="s">
        <v>5613</v>
      </c>
      <c r="FYS444" s="294" t="s">
        <v>5613</v>
      </c>
      <c r="FYT444" s="294" t="s">
        <v>5613</v>
      </c>
      <c r="FYU444" s="294" t="s">
        <v>5613</v>
      </c>
      <c r="FYV444" s="294" t="s">
        <v>5613</v>
      </c>
      <c r="FYW444" s="294" t="s">
        <v>5613</v>
      </c>
      <c r="FYX444" s="294" t="s">
        <v>5613</v>
      </c>
      <c r="FYY444" s="294" t="s">
        <v>5613</v>
      </c>
      <c r="FYZ444" s="294" t="s">
        <v>5613</v>
      </c>
      <c r="FZA444" s="294" t="s">
        <v>5613</v>
      </c>
      <c r="FZB444" s="294" t="s">
        <v>5613</v>
      </c>
      <c r="FZC444" s="294" t="s">
        <v>5613</v>
      </c>
      <c r="FZD444" s="294" t="s">
        <v>5613</v>
      </c>
      <c r="FZE444" s="294" t="s">
        <v>5613</v>
      </c>
      <c r="FZF444" s="294" t="s">
        <v>5613</v>
      </c>
      <c r="FZG444" s="294" t="s">
        <v>5613</v>
      </c>
      <c r="FZH444" s="294" t="s">
        <v>5613</v>
      </c>
      <c r="FZI444" s="294" t="s">
        <v>5613</v>
      </c>
      <c r="FZJ444" s="294" t="s">
        <v>5613</v>
      </c>
      <c r="FZK444" s="294" t="s">
        <v>5613</v>
      </c>
      <c r="FZL444" s="294" t="s">
        <v>5613</v>
      </c>
      <c r="FZM444" s="294" t="s">
        <v>5613</v>
      </c>
      <c r="FZN444" s="294" t="s">
        <v>5613</v>
      </c>
      <c r="FZO444" s="294" t="s">
        <v>5613</v>
      </c>
      <c r="FZP444" s="294" t="s">
        <v>5613</v>
      </c>
      <c r="FZQ444" s="294" t="s">
        <v>5613</v>
      </c>
      <c r="FZR444" s="294" t="s">
        <v>5613</v>
      </c>
      <c r="FZS444" s="294" t="s">
        <v>5613</v>
      </c>
      <c r="FZT444" s="294" t="s">
        <v>5613</v>
      </c>
      <c r="FZU444" s="294" t="s">
        <v>5613</v>
      </c>
      <c r="FZV444" s="294" t="s">
        <v>5613</v>
      </c>
      <c r="FZW444" s="294" t="s">
        <v>5613</v>
      </c>
      <c r="FZX444" s="294" t="s">
        <v>5613</v>
      </c>
      <c r="FZY444" s="294" t="s">
        <v>5613</v>
      </c>
      <c r="FZZ444" s="294" t="s">
        <v>5613</v>
      </c>
      <c r="GAA444" s="294" t="s">
        <v>5613</v>
      </c>
      <c r="GAB444" s="294" t="s">
        <v>5613</v>
      </c>
      <c r="GAC444" s="294" t="s">
        <v>5613</v>
      </c>
      <c r="GAD444" s="294" t="s">
        <v>5613</v>
      </c>
      <c r="GAE444" s="294" t="s">
        <v>5613</v>
      </c>
      <c r="GAF444" s="294" t="s">
        <v>5613</v>
      </c>
      <c r="GAG444" s="294" t="s">
        <v>5613</v>
      </c>
      <c r="GAH444" s="294" t="s">
        <v>5613</v>
      </c>
      <c r="GAI444" s="294" t="s">
        <v>5613</v>
      </c>
      <c r="GAJ444" s="294" t="s">
        <v>5613</v>
      </c>
      <c r="GAK444" s="294" t="s">
        <v>5613</v>
      </c>
      <c r="GAL444" s="294" t="s">
        <v>5613</v>
      </c>
      <c r="GAM444" s="294" t="s">
        <v>5613</v>
      </c>
      <c r="GAN444" s="294" t="s">
        <v>5613</v>
      </c>
      <c r="GAO444" s="294" t="s">
        <v>5613</v>
      </c>
      <c r="GAP444" s="294" t="s">
        <v>5613</v>
      </c>
      <c r="GAQ444" s="294" t="s">
        <v>5613</v>
      </c>
      <c r="GAR444" s="294" t="s">
        <v>5613</v>
      </c>
      <c r="GAS444" s="294" t="s">
        <v>5613</v>
      </c>
      <c r="GAT444" s="294" t="s">
        <v>5613</v>
      </c>
      <c r="GAU444" s="294" t="s">
        <v>5613</v>
      </c>
      <c r="GAV444" s="294" t="s">
        <v>5613</v>
      </c>
      <c r="GAW444" s="294" t="s">
        <v>5613</v>
      </c>
      <c r="GAX444" s="294" t="s">
        <v>5613</v>
      </c>
      <c r="GAY444" s="294" t="s">
        <v>5613</v>
      </c>
      <c r="GAZ444" s="294" t="s">
        <v>5613</v>
      </c>
      <c r="GBA444" s="294" t="s">
        <v>5613</v>
      </c>
      <c r="GBB444" s="294" t="s">
        <v>5613</v>
      </c>
      <c r="GBC444" s="294" t="s">
        <v>5613</v>
      </c>
      <c r="GBD444" s="294" t="s">
        <v>5613</v>
      </c>
      <c r="GBE444" s="294" t="s">
        <v>5613</v>
      </c>
      <c r="GBF444" s="294" t="s">
        <v>5613</v>
      </c>
      <c r="GBG444" s="294" t="s">
        <v>5613</v>
      </c>
      <c r="GBH444" s="294" t="s">
        <v>5613</v>
      </c>
      <c r="GBI444" s="294" t="s">
        <v>5613</v>
      </c>
      <c r="GBJ444" s="294" t="s">
        <v>5613</v>
      </c>
      <c r="GBK444" s="294" t="s">
        <v>5613</v>
      </c>
      <c r="GBL444" s="294" t="s">
        <v>5613</v>
      </c>
      <c r="GBM444" s="294" t="s">
        <v>5613</v>
      </c>
      <c r="GBN444" s="294" t="s">
        <v>5613</v>
      </c>
      <c r="GBO444" s="294" t="s">
        <v>5613</v>
      </c>
      <c r="GBP444" s="294" t="s">
        <v>5613</v>
      </c>
      <c r="GBQ444" s="294" t="s">
        <v>5613</v>
      </c>
      <c r="GBR444" s="294" t="s">
        <v>5613</v>
      </c>
      <c r="GBS444" s="294" t="s">
        <v>5613</v>
      </c>
      <c r="GBT444" s="294" t="s">
        <v>5613</v>
      </c>
      <c r="GBU444" s="294" t="s">
        <v>5613</v>
      </c>
      <c r="GBV444" s="294" t="s">
        <v>5613</v>
      </c>
      <c r="GBW444" s="294" t="s">
        <v>5613</v>
      </c>
      <c r="GBX444" s="294" t="s">
        <v>5613</v>
      </c>
      <c r="GBY444" s="294" t="s">
        <v>5613</v>
      </c>
      <c r="GBZ444" s="294" t="s">
        <v>5613</v>
      </c>
      <c r="GCA444" s="294" t="s">
        <v>5613</v>
      </c>
      <c r="GCB444" s="294" t="s">
        <v>5613</v>
      </c>
      <c r="GCC444" s="294" t="s">
        <v>5613</v>
      </c>
      <c r="GCD444" s="294" t="s">
        <v>5613</v>
      </c>
      <c r="GCE444" s="294" t="s">
        <v>5613</v>
      </c>
      <c r="GCF444" s="294" t="s">
        <v>5613</v>
      </c>
      <c r="GCG444" s="294" t="s">
        <v>5613</v>
      </c>
      <c r="GCH444" s="294" t="s">
        <v>5613</v>
      </c>
      <c r="GCI444" s="294" t="s">
        <v>5613</v>
      </c>
      <c r="GCJ444" s="294" t="s">
        <v>5613</v>
      </c>
      <c r="GCK444" s="294" t="s">
        <v>5613</v>
      </c>
      <c r="GCL444" s="294" t="s">
        <v>5613</v>
      </c>
      <c r="GCM444" s="294" t="s">
        <v>5613</v>
      </c>
      <c r="GCN444" s="294" t="s">
        <v>5613</v>
      </c>
      <c r="GCO444" s="294" t="s">
        <v>5613</v>
      </c>
      <c r="GCP444" s="294" t="s">
        <v>5613</v>
      </c>
      <c r="GCQ444" s="294" t="s">
        <v>5613</v>
      </c>
      <c r="GCR444" s="294" t="s">
        <v>5613</v>
      </c>
      <c r="GCS444" s="294" t="s">
        <v>5613</v>
      </c>
      <c r="GCT444" s="294" t="s">
        <v>5613</v>
      </c>
      <c r="GCU444" s="294" t="s">
        <v>5613</v>
      </c>
      <c r="GCV444" s="294" t="s">
        <v>5613</v>
      </c>
      <c r="GCW444" s="294" t="s">
        <v>5613</v>
      </c>
      <c r="GCX444" s="294" t="s">
        <v>5613</v>
      </c>
      <c r="GCY444" s="294" t="s">
        <v>5613</v>
      </c>
      <c r="GCZ444" s="294" t="s">
        <v>5613</v>
      </c>
      <c r="GDA444" s="294" t="s">
        <v>5613</v>
      </c>
      <c r="GDB444" s="294" t="s">
        <v>5613</v>
      </c>
      <c r="GDC444" s="294" t="s">
        <v>5613</v>
      </c>
      <c r="GDD444" s="294" t="s">
        <v>5613</v>
      </c>
      <c r="GDE444" s="294" t="s">
        <v>5613</v>
      </c>
      <c r="GDF444" s="294" t="s">
        <v>5613</v>
      </c>
      <c r="GDG444" s="294" t="s">
        <v>5613</v>
      </c>
      <c r="GDH444" s="294" t="s">
        <v>5613</v>
      </c>
      <c r="GDI444" s="294" t="s">
        <v>5613</v>
      </c>
      <c r="GDJ444" s="294" t="s">
        <v>5613</v>
      </c>
      <c r="GDK444" s="294" t="s">
        <v>5613</v>
      </c>
      <c r="GDL444" s="294" t="s">
        <v>5613</v>
      </c>
      <c r="GDM444" s="294" t="s">
        <v>5613</v>
      </c>
      <c r="GDN444" s="294" t="s">
        <v>5613</v>
      </c>
      <c r="GDO444" s="294" t="s">
        <v>5613</v>
      </c>
      <c r="GDP444" s="294" t="s">
        <v>5613</v>
      </c>
      <c r="GDQ444" s="294" t="s">
        <v>5613</v>
      </c>
      <c r="GDR444" s="294" t="s">
        <v>5613</v>
      </c>
      <c r="GDS444" s="294" t="s">
        <v>5613</v>
      </c>
      <c r="GDT444" s="294" t="s">
        <v>5613</v>
      </c>
      <c r="GDU444" s="294" t="s">
        <v>5613</v>
      </c>
      <c r="GDV444" s="294" t="s">
        <v>5613</v>
      </c>
      <c r="GDW444" s="294" t="s">
        <v>5613</v>
      </c>
      <c r="GDX444" s="294" t="s">
        <v>5613</v>
      </c>
      <c r="GDY444" s="294" t="s">
        <v>5613</v>
      </c>
      <c r="GDZ444" s="294" t="s">
        <v>5613</v>
      </c>
      <c r="GEA444" s="294" t="s">
        <v>5613</v>
      </c>
      <c r="GEB444" s="294" t="s">
        <v>5613</v>
      </c>
      <c r="GEC444" s="294" t="s">
        <v>5613</v>
      </c>
      <c r="GED444" s="294" t="s">
        <v>5613</v>
      </c>
      <c r="GEE444" s="294" t="s">
        <v>5613</v>
      </c>
      <c r="GEF444" s="294" t="s">
        <v>5613</v>
      </c>
      <c r="GEG444" s="294" t="s">
        <v>5613</v>
      </c>
      <c r="GEH444" s="294" t="s">
        <v>5613</v>
      </c>
      <c r="GEI444" s="294" t="s">
        <v>5613</v>
      </c>
      <c r="GEJ444" s="294" t="s">
        <v>5613</v>
      </c>
      <c r="GEK444" s="294" t="s">
        <v>5613</v>
      </c>
      <c r="GEL444" s="294" t="s">
        <v>5613</v>
      </c>
      <c r="GEM444" s="294" t="s">
        <v>5613</v>
      </c>
      <c r="GEN444" s="294" t="s">
        <v>5613</v>
      </c>
      <c r="GEO444" s="294" t="s">
        <v>5613</v>
      </c>
      <c r="GEP444" s="294" t="s">
        <v>5613</v>
      </c>
      <c r="GEQ444" s="294" t="s">
        <v>5613</v>
      </c>
      <c r="GER444" s="294" t="s">
        <v>5613</v>
      </c>
      <c r="GES444" s="294" t="s">
        <v>5613</v>
      </c>
      <c r="GET444" s="294" t="s">
        <v>5613</v>
      </c>
      <c r="GEU444" s="294" t="s">
        <v>5613</v>
      </c>
      <c r="GEV444" s="294" t="s">
        <v>5613</v>
      </c>
      <c r="GEW444" s="294" t="s">
        <v>5613</v>
      </c>
      <c r="GEX444" s="294" t="s">
        <v>5613</v>
      </c>
      <c r="GEY444" s="294" t="s">
        <v>5613</v>
      </c>
      <c r="GEZ444" s="294" t="s">
        <v>5613</v>
      </c>
      <c r="GFA444" s="294" t="s">
        <v>5613</v>
      </c>
      <c r="GFB444" s="294" t="s">
        <v>5613</v>
      </c>
      <c r="GFC444" s="294" t="s">
        <v>5613</v>
      </c>
      <c r="GFD444" s="294" t="s">
        <v>5613</v>
      </c>
      <c r="GFE444" s="294" t="s">
        <v>5613</v>
      </c>
      <c r="GFF444" s="294" t="s">
        <v>5613</v>
      </c>
      <c r="GFG444" s="294" t="s">
        <v>5613</v>
      </c>
      <c r="GFH444" s="294" t="s">
        <v>5613</v>
      </c>
      <c r="GFI444" s="294" t="s">
        <v>5613</v>
      </c>
      <c r="GFJ444" s="294" t="s">
        <v>5613</v>
      </c>
      <c r="GFK444" s="294" t="s">
        <v>5613</v>
      </c>
      <c r="GFL444" s="294" t="s">
        <v>5613</v>
      </c>
      <c r="GFM444" s="294" t="s">
        <v>5613</v>
      </c>
      <c r="GFN444" s="294" t="s">
        <v>5613</v>
      </c>
      <c r="GFO444" s="294" t="s">
        <v>5613</v>
      </c>
      <c r="GFP444" s="294" t="s">
        <v>5613</v>
      </c>
      <c r="GFQ444" s="294" t="s">
        <v>5613</v>
      </c>
      <c r="GFR444" s="294" t="s">
        <v>5613</v>
      </c>
      <c r="GFS444" s="294" t="s">
        <v>5613</v>
      </c>
      <c r="GFT444" s="294" t="s">
        <v>5613</v>
      </c>
      <c r="GFU444" s="294" t="s">
        <v>5613</v>
      </c>
      <c r="GFV444" s="294" t="s">
        <v>5613</v>
      </c>
      <c r="GFW444" s="294" t="s">
        <v>5613</v>
      </c>
      <c r="GFX444" s="294" t="s">
        <v>5613</v>
      </c>
      <c r="GFY444" s="294" t="s">
        <v>5613</v>
      </c>
      <c r="GFZ444" s="294" t="s">
        <v>5613</v>
      </c>
      <c r="GGA444" s="294" t="s">
        <v>5613</v>
      </c>
      <c r="GGB444" s="294" t="s">
        <v>5613</v>
      </c>
      <c r="GGC444" s="294" t="s">
        <v>5613</v>
      </c>
      <c r="GGD444" s="294" t="s">
        <v>5613</v>
      </c>
      <c r="GGE444" s="294" t="s">
        <v>5613</v>
      </c>
      <c r="GGF444" s="294" t="s">
        <v>5613</v>
      </c>
      <c r="GGG444" s="294" t="s">
        <v>5613</v>
      </c>
      <c r="GGH444" s="294" t="s">
        <v>5613</v>
      </c>
      <c r="GGI444" s="294" t="s">
        <v>5613</v>
      </c>
      <c r="GGJ444" s="294" t="s">
        <v>5613</v>
      </c>
      <c r="GGK444" s="294" t="s">
        <v>5613</v>
      </c>
      <c r="GGL444" s="294" t="s">
        <v>5613</v>
      </c>
      <c r="GGM444" s="294" t="s">
        <v>5613</v>
      </c>
      <c r="GGN444" s="294" t="s">
        <v>5613</v>
      </c>
      <c r="GGO444" s="294" t="s">
        <v>5613</v>
      </c>
      <c r="GGP444" s="294" t="s">
        <v>5613</v>
      </c>
      <c r="GGQ444" s="294" t="s">
        <v>5613</v>
      </c>
      <c r="GGR444" s="294" t="s">
        <v>5613</v>
      </c>
      <c r="GGS444" s="294" t="s">
        <v>5613</v>
      </c>
      <c r="GGT444" s="294" t="s">
        <v>5613</v>
      </c>
      <c r="GGU444" s="294" t="s">
        <v>5613</v>
      </c>
      <c r="GGV444" s="294" t="s">
        <v>5613</v>
      </c>
      <c r="GGW444" s="294" t="s">
        <v>5613</v>
      </c>
      <c r="GGX444" s="294" t="s">
        <v>5613</v>
      </c>
      <c r="GGY444" s="294" t="s">
        <v>5613</v>
      </c>
      <c r="GGZ444" s="294" t="s">
        <v>5613</v>
      </c>
      <c r="GHA444" s="294" t="s">
        <v>5613</v>
      </c>
      <c r="GHB444" s="294" t="s">
        <v>5613</v>
      </c>
      <c r="GHC444" s="294" t="s">
        <v>5613</v>
      </c>
      <c r="GHD444" s="294" t="s">
        <v>5613</v>
      </c>
      <c r="GHE444" s="294" t="s">
        <v>5613</v>
      </c>
      <c r="GHF444" s="294" t="s">
        <v>5613</v>
      </c>
      <c r="GHG444" s="294" t="s">
        <v>5613</v>
      </c>
      <c r="GHH444" s="294" t="s">
        <v>5613</v>
      </c>
      <c r="GHI444" s="294" t="s">
        <v>5613</v>
      </c>
      <c r="GHJ444" s="294" t="s">
        <v>5613</v>
      </c>
      <c r="GHK444" s="294" t="s">
        <v>5613</v>
      </c>
      <c r="GHL444" s="294" t="s">
        <v>5613</v>
      </c>
      <c r="GHM444" s="294" t="s">
        <v>5613</v>
      </c>
      <c r="GHN444" s="294" t="s">
        <v>5613</v>
      </c>
      <c r="GHO444" s="294" t="s">
        <v>5613</v>
      </c>
      <c r="GHP444" s="294" t="s">
        <v>5613</v>
      </c>
      <c r="GHQ444" s="294" t="s">
        <v>5613</v>
      </c>
      <c r="GHR444" s="294" t="s">
        <v>5613</v>
      </c>
      <c r="GHS444" s="294" t="s">
        <v>5613</v>
      </c>
      <c r="GHT444" s="294" t="s">
        <v>5613</v>
      </c>
      <c r="GHU444" s="294" t="s">
        <v>5613</v>
      </c>
      <c r="GHV444" s="294" t="s">
        <v>5613</v>
      </c>
      <c r="GHW444" s="294" t="s">
        <v>5613</v>
      </c>
      <c r="GHX444" s="294" t="s">
        <v>5613</v>
      </c>
      <c r="GHY444" s="294" t="s">
        <v>5613</v>
      </c>
      <c r="GHZ444" s="294" t="s">
        <v>5613</v>
      </c>
      <c r="GIA444" s="294" t="s">
        <v>5613</v>
      </c>
      <c r="GIB444" s="294" t="s">
        <v>5613</v>
      </c>
      <c r="GIC444" s="294" t="s">
        <v>5613</v>
      </c>
      <c r="GID444" s="294" t="s">
        <v>5613</v>
      </c>
      <c r="GIE444" s="294" t="s">
        <v>5613</v>
      </c>
      <c r="GIF444" s="294" t="s">
        <v>5613</v>
      </c>
      <c r="GIG444" s="294" t="s">
        <v>5613</v>
      </c>
      <c r="GIH444" s="294" t="s">
        <v>5613</v>
      </c>
      <c r="GII444" s="294" t="s">
        <v>5613</v>
      </c>
      <c r="GIJ444" s="294" t="s">
        <v>5613</v>
      </c>
      <c r="GIK444" s="294" t="s">
        <v>5613</v>
      </c>
      <c r="GIL444" s="294" t="s">
        <v>5613</v>
      </c>
      <c r="GIM444" s="294" t="s">
        <v>5613</v>
      </c>
      <c r="GIN444" s="294" t="s">
        <v>5613</v>
      </c>
      <c r="GIO444" s="294" t="s">
        <v>5613</v>
      </c>
      <c r="GIP444" s="294" t="s">
        <v>5613</v>
      </c>
      <c r="GIQ444" s="294" t="s">
        <v>5613</v>
      </c>
      <c r="GIR444" s="294" t="s">
        <v>5613</v>
      </c>
      <c r="GIS444" s="294" t="s">
        <v>5613</v>
      </c>
      <c r="GIT444" s="294" t="s">
        <v>5613</v>
      </c>
      <c r="GIU444" s="294" t="s">
        <v>5613</v>
      </c>
      <c r="GIV444" s="294" t="s">
        <v>5613</v>
      </c>
      <c r="GIW444" s="294" t="s">
        <v>5613</v>
      </c>
      <c r="GIX444" s="294" t="s">
        <v>5613</v>
      </c>
      <c r="GIY444" s="294" t="s">
        <v>5613</v>
      </c>
      <c r="GIZ444" s="294" t="s">
        <v>5613</v>
      </c>
      <c r="GJA444" s="294" t="s">
        <v>5613</v>
      </c>
      <c r="GJB444" s="294" t="s">
        <v>5613</v>
      </c>
      <c r="GJC444" s="294" t="s">
        <v>5613</v>
      </c>
      <c r="GJD444" s="294" t="s">
        <v>5613</v>
      </c>
      <c r="GJE444" s="294" t="s">
        <v>5613</v>
      </c>
      <c r="GJF444" s="294" t="s">
        <v>5613</v>
      </c>
      <c r="GJG444" s="294" t="s">
        <v>5613</v>
      </c>
      <c r="GJH444" s="294" t="s">
        <v>5613</v>
      </c>
      <c r="GJI444" s="294" t="s">
        <v>5613</v>
      </c>
      <c r="GJJ444" s="294" t="s">
        <v>5613</v>
      </c>
      <c r="GJK444" s="294" t="s">
        <v>5613</v>
      </c>
      <c r="GJL444" s="294" t="s">
        <v>5613</v>
      </c>
      <c r="GJM444" s="294" t="s">
        <v>5613</v>
      </c>
      <c r="GJN444" s="294" t="s">
        <v>5613</v>
      </c>
      <c r="GJO444" s="294" t="s">
        <v>5613</v>
      </c>
      <c r="GJP444" s="294" t="s">
        <v>5613</v>
      </c>
      <c r="GJQ444" s="294" t="s">
        <v>5613</v>
      </c>
      <c r="GJR444" s="294" t="s">
        <v>5613</v>
      </c>
      <c r="GJS444" s="294" t="s">
        <v>5613</v>
      </c>
      <c r="GJT444" s="294" t="s">
        <v>5613</v>
      </c>
      <c r="GJU444" s="294" t="s">
        <v>5613</v>
      </c>
      <c r="GJV444" s="294" t="s">
        <v>5613</v>
      </c>
      <c r="GJW444" s="294" t="s">
        <v>5613</v>
      </c>
      <c r="GJX444" s="294" t="s">
        <v>5613</v>
      </c>
      <c r="GJY444" s="294" t="s">
        <v>5613</v>
      </c>
      <c r="GJZ444" s="294" t="s">
        <v>5613</v>
      </c>
      <c r="GKA444" s="294" t="s">
        <v>5613</v>
      </c>
      <c r="GKB444" s="294" t="s">
        <v>5613</v>
      </c>
      <c r="GKC444" s="294" t="s">
        <v>5613</v>
      </c>
      <c r="GKD444" s="294" t="s">
        <v>5613</v>
      </c>
      <c r="GKE444" s="294" t="s">
        <v>5613</v>
      </c>
      <c r="GKF444" s="294" t="s">
        <v>5613</v>
      </c>
      <c r="GKG444" s="294" t="s">
        <v>5613</v>
      </c>
      <c r="GKH444" s="294" t="s">
        <v>5613</v>
      </c>
      <c r="GKI444" s="294" t="s">
        <v>5613</v>
      </c>
      <c r="GKJ444" s="294" t="s">
        <v>5613</v>
      </c>
      <c r="GKK444" s="294" t="s">
        <v>5613</v>
      </c>
      <c r="GKL444" s="294" t="s">
        <v>5613</v>
      </c>
      <c r="GKM444" s="294" t="s">
        <v>5613</v>
      </c>
      <c r="GKN444" s="294" t="s">
        <v>5613</v>
      </c>
      <c r="GKO444" s="294" t="s">
        <v>5613</v>
      </c>
      <c r="GKP444" s="294" t="s">
        <v>5613</v>
      </c>
      <c r="GKQ444" s="294" t="s">
        <v>5613</v>
      </c>
      <c r="GKR444" s="294" t="s">
        <v>5613</v>
      </c>
      <c r="GKS444" s="294" t="s">
        <v>5613</v>
      </c>
      <c r="GKT444" s="294" t="s">
        <v>5613</v>
      </c>
      <c r="GKU444" s="294" t="s">
        <v>5613</v>
      </c>
      <c r="GKV444" s="294" t="s">
        <v>5613</v>
      </c>
      <c r="GKW444" s="294" t="s">
        <v>5613</v>
      </c>
      <c r="GKX444" s="294" t="s">
        <v>5613</v>
      </c>
      <c r="GKY444" s="294" t="s">
        <v>5613</v>
      </c>
      <c r="GKZ444" s="294" t="s">
        <v>5613</v>
      </c>
      <c r="GLA444" s="294" t="s">
        <v>5613</v>
      </c>
      <c r="GLB444" s="294" t="s">
        <v>5613</v>
      </c>
      <c r="GLC444" s="294" t="s">
        <v>5613</v>
      </c>
      <c r="GLD444" s="294" t="s">
        <v>5613</v>
      </c>
      <c r="GLE444" s="294" t="s">
        <v>5613</v>
      </c>
      <c r="GLF444" s="294" t="s">
        <v>5613</v>
      </c>
      <c r="GLG444" s="294" t="s">
        <v>5613</v>
      </c>
      <c r="GLH444" s="294" t="s">
        <v>5613</v>
      </c>
      <c r="GLI444" s="294" t="s">
        <v>5613</v>
      </c>
      <c r="GLJ444" s="294" t="s">
        <v>5613</v>
      </c>
      <c r="GLK444" s="294" t="s">
        <v>5613</v>
      </c>
      <c r="GLL444" s="294" t="s">
        <v>5613</v>
      </c>
      <c r="GLM444" s="294" t="s">
        <v>5613</v>
      </c>
      <c r="GLN444" s="294" t="s">
        <v>5613</v>
      </c>
      <c r="GLO444" s="294" t="s">
        <v>5613</v>
      </c>
      <c r="GLP444" s="294" t="s">
        <v>5613</v>
      </c>
      <c r="GLQ444" s="294" t="s">
        <v>5613</v>
      </c>
      <c r="GLR444" s="294" t="s">
        <v>5613</v>
      </c>
      <c r="GLS444" s="294" t="s">
        <v>5613</v>
      </c>
      <c r="GLT444" s="294" t="s">
        <v>5613</v>
      </c>
      <c r="GLU444" s="294" t="s">
        <v>5613</v>
      </c>
      <c r="GLV444" s="294" t="s">
        <v>5613</v>
      </c>
      <c r="GLW444" s="294" t="s">
        <v>5613</v>
      </c>
      <c r="GLX444" s="294" t="s">
        <v>5613</v>
      </c>
      <c r="GLY444" s="294" t="s">
        <v>5613</v>
      </c>
      <c r="GLZ444" s="294" t="s">
        <v>5613</v>
      </c>
      <c r="GMA444" s="294" t="s">
        <v>5613</v>
      </c>
      <c r="GMB444" s="294" t="s">
        <v>5613</v>
      </c>
      <c r="GMC444" s="294" t="s">
        <v>5613</v>
      </c>
      <c r="GMD444" s="294" t="s">
        <v>5613</v>
      </c>
      <c r="GME444" s="294" t="s">
        <v>5613</v>
      </c>
      <c r="GMF444" s="294" t="s">
        <v>5613</v>
      </c>
      <c r="GMG444" s="294" t="s">
        <v>5613</v>
      </c>
      <c r="GMH444" s="294" t="s">
        <v>5613</v>
      </c>
      <c r="GMI444" s="294" t="s">
        <v>5613</v>
      </c>
      <c r="GMJ444" s="294" t="s">
        <v>5613</v>
      </c>
      <c r="GMK444" s="294" t="s">
        <v>5613</v>
      </c>
      <c r="GML444" s="294" t="s">
        <v>5613</v>
      </c>
      <c r="GMM444" s="294" t="s">
        <v>5613</v>
      </c>
      <c r="GMN444" s="294" t="s">
        <v>5613</v>
      </c>
      <c r="GMO444" s="294" t="s">
        <v>5613</v>
      </c>
      <c r="GMP444" s="294" t="s">
        <v>5613</v>
      </c>
      <c r="GMQ444" s="294" t="s">
        <v>5613</v>
      </c>
      <c r="GMR444" s="294" t="s">
        <v>5613</v>
      </c>
      <c r="GMS444" s="294" t="s">
        <v>5613</v>
      </c>
      <c r="GMT444" s="294" t="s">
        <v>5613</v>
      </c>
      <c r="GMU444" s="294" t="s">
        <v>5613</v>
      </c>
      <c r="GMV444" s="294" t="s">
        <v>5613</v>
      </c>
      <c r="GMW444" s="294" t="s">
        <v>5613</v>
      </c>
      <c r="GMX444" s="294" t="s">
        <v>5613</v>
      </c>
      <c r="GMY444" s="294" t="s">
        <v>5613</v>
      </c>
      <c r="GMZ444" s="294" t="s">
        <v>5613</v>
      </c>
      <c r="GNA444" s="294" t="s">
        <v>5613</v>
      </c>
      <c r="GNB444" s="294" t="s">
        <v>5613</v>
      </c>
      <c r="GNC444" s="294" t="s">
        <v>5613</v>
      </c>
      <c r="GND444" s="294" t="s">
        <v>5613</v>
      </c>
      <c r="GNE444" s="294" t="s">
        <v>5613</v>
      </c>
      <c r="GNF444" s="294" t="s">
        <v>5613</v>
      </c>
      <c r="GNG444" s="294" t="s">
        <v>5613</v>
      </c>
      <c r="GNH444" s="294" t="s">
        <v>5613</v>
      </c>
      <c r="GNI444" s="294" t="s">
        <v>5613</v>
      </c>
      <c r="GNJ444" s="294" t="s">
        <v>5613</v>
      </c>
      <c r="GNK444" s="294" t="s">
        <v>5613</v>
      </c>
      <c r="GNL444" s="294" t="s">
        <v>5613</v>
      </c>
      <c r="GNM444" s="294" t="s">
        <v>5613</v>
      </c>
      <c r="GNN444" s="294" t="s">
        <v>5613</v>
      </c>
      <c r="GNO444" s="294" t="s">
        <v>5613</v>
      </c>
      <c r="GNP444" s="294" t="s">
        <v>5613</v>
      </c>
      <c r="GNQ444" s="294" t="s">
        <v>5613</v>
      </c>
      <c r="GNR444" s="294" t="s">
        <v>5613</v>
      </c>
      <c r="GNS444" s="294" t="s">
        <v>5613</v>
      </c>
      <c r="GNT444" s="294" t="s">
        <v>5613</v>
      </c>
      <c r="GNU444" s="294" t="s">
        <v>5613</v>
      </c>
      <c r="GNV444" s="294" t="s">
        <v>5613</v>
      </c>
      <c r="GNW444" s="294" t="s">
        <v>5613</v>
      </c>
      <c r="GNX444" s="294" t="s">
        <v>5613</v>
      </c>
      <c r="GNY444" s="294" t="s">
        <v>5613</v>
      </c>
      <c r="GNZ444" s="294" t="s">
        <v>5613</v>
      </c>
      <c r="GOA444" s="294" t="s">
        <v>5613</v>
      </c>
      <c r="GOB444" s="294" t="s">
        <v>5613</v>
      </c>
      <c r="GOC444" s="294" t="s">
        <v>5613</v>
      </c>
      <c r="GOD444" s="294" t="s">
        <v>5613</v>
      </c>
      <c r="GOE444" s="294" t="s">
        <v>5613</v>
      </c>
      <c r="GOF444" s="294" t="s">
        <v>5613</v>
      </c>
      <c r="GOG444" s="294" t="s">
        <v>5613</v>
      </c>
      <c r="GOH444" s="294" t="s">
        <v>5613</v>
      </c>
      <c r="GOI444" s="294" t="s">
        <v>5613</v>
      </c>
      <c r="GOJ444" s="294" t="s">
        <v>5613</v>
      </c>
      <c r="GOK444" s="294" t="s">
        <v>5613</v>
      </c>
      <c r="GOL444" s="294" t="s">
        <v>5613</v>
      </c>
      <c r="GOM444" s="294" t="s">
        <v>5613</v>
      </c>
      <c r="GON444" s="294" t="s">
        <v>5613</v>
      </c>
      <c r="GOO444" s="294" t="s">
        <v>5613</v>
      </c>
      <c r="GOP444" s="294" t="s">
        <v>5613</v>
      </c>
      <c r="GOQ444" s="294" t="s">
        <v>5613</v>
      </c>
      <c r="GOR444" s="294" t="s">
        <v>5613</v>
      </c>
      <c r="GOS444" s="294" t="s">
        <v>5613</v>
      </c>
      <c r="GOT444" s="294" t="s">
        <v>5613</v>
      </c>
      <c r="GOU444" s="294" t="s">
        <v>5613</v>
      </c>
      <c r="GOV444" s="294" t="s">
        <v>5613</v>
      </c>
      <c r="GOW444" s="294" t="s">
        <v>5613</v>
      </c>
      <c r="GOX444" s="294" t="s">
        <v>5613</v>
      </c>
      <c r="GOY444" s="294" t="s">
        <v>5613</v>
      </c>
      <c r="GOZ444" s="294" t="s">
        <v>5613</v>
      </c>
      <c r="GPA444" s="294" t="s">
        <v>5613</v>
      </c>
      <c r="GPB444" s="294" t="s">
        <v>5613</v>
      </c>
      <c r="GPC444" s="294" t="s">
        <v>5613</v>
      </c>
      <c r="GPD444" s="294" t="s">
        <v>5613</v>
      </c>
      <c r="GPE444" s="294" t="s">
        <v>5613</v>
      </c>
      <c r="GPF444" s="294" t="s">
        <v>5613</v>
      </c>
      <c r="GPG444" s="294" t="s">
        <v>5613</v>
      </c>
      <c r="GPH444" s="294" t="s">
        <v>5613</v>
      </c>
      <c r="GPI444" s="294" t="s">
        <v>5613</v>
      </c>
      <c r="GPJ444" s="294" t="s">
        <v>5613</v>
      </c>
      <c r="GPK444" s="294" t="s">
        <v>5613</v>
      </c>
      <c r="GPL444" s="294" t="s">
        <v>5613</v>
      </c>
      <c r="GPM444" s="294" t="s">
        <v>5613</v>
      </c>
      <c r="GPN444" s="294" t="s">
        <v>5613</v>
      </c>
      <c r="GPO444" s="294" t="s">
        <v>5613</v>
      </c>
      <c r="GPP444" s="294" t="s">
        <v>5613</v>
      </c>
      <c r="GPQ444" s="294" t="s">
        <v>5613</v>
      </c>
      <c r="GPR444" s="294" t="s">
        <v>5613</v>
      </c>
      <c r="GPS444" s="294" t="s">
        <v>5613</v>
      </c>
      <c r="GPT444" s="294" t="s">
        <v>5613</v>
      </c>
      <c r="GPU444" s="294" t="s">
        <v>5613</v>
      </c>
      <c r="GPV444" s="294" t="s">
        <v>5613</v>
      </c>
      <c r="GPW444" s="294" t="s">
        <v>5613</v>
      </c>
      <c r="GPX444" s="294" t="s">
        <v>5613</v>
      </c>
      <c r="GPY444" s="294" t="s">
        <v>5613</v>
      </c>
      <c r="GPZ444" s="294" t="s">
        <v>5613</v>
      </c>
      <c r="GQA444" s="294" t="s">
        <v>5613</v>
      </c>
      <c r="GQB444" s="294" t="s">
        <v>5613</v>
      </c>
      <c r="GQC444" s="294" t="s">
        <v>5613</v>
      </c>
      <c r="GQD444" s="294" t="s">
        <v>5613</v>
      </c>
      <c r="GQE444" s="294" t="s">
        <v>5613</v>
      </c>
      <c r="GQF444" s="294" t="s">
        <v>5613</v>
      </c>
      <c r="GQG444" s="294" t="s">
        <v>5613</v>
      </c>
      <c r="GQH444" s="294" t="s">
        <v>5613</v>
      </c>
      <c r="GQI444" s="294" t="s">
        <v>5613</v>
      </c>
      <c r="GQJ444" s="294" t="s">
        <v>5613</v>
      </c>
      <c r="GQK444" s="294" t="s">
        <v>5613</v>
      </c>
      <c r="GQL444" s="294" t="s">
        <v>5613</v>
      </c>
      <c r="GQM444" s="294" t="s">
        <v>5613</v>
      </c>
      <c r="GQN444" s="294" t="s">
        <v>5613</v>
      </c>
      <c r="GQO444" s="294" t="s">
        <v>5613</v>
      </c>
      <c r="GQP444" s="294" t="s">
        <v>5613</v>
      </c>
      <c r="GQQ444" s="294" t="s">
        <v>5613</v>
      </c>
      <c r="GQR444" s="294" t="s">
        <v>5613</v>
      </c>
      <c r="GQS444" s="294" t="s">
        <v>5613</v>
      </c>
      <c r="GQT444" s="294" t="s">
        <v>5613</v>
      </c>
      <c r="GQU444" s="294" t="s">
        <v>5613</v>
      </c>
      <c r="GQV444" s="294" t="s">
        <v>5613</v>
      </c>
      <c r="GQW444" s="294" t="s">
        <v>5613</v>
      </c>
      <c r="GQX444" s="294" t="s">
        <v>5613</v>
      </c>
      <c r="GQY444" s="294" t="s">
        <v>5613</v>
      </c>
      <c r="GQZ444" s="294" t="s">
        <v>5613</v>
      </c>
      <c r="GRA444" s="294" t="s">
        <v>5613</v>
      </c>
      <c r="GRB444" s="294" t="s">
        <v>5613</v>
      </c>
      <c r="GRC444" s="294" t="s">
        <v>5613</v>
      </c>
      <c r="GRD444" s="294" t="s">
        <v>5613</v>
      </c>
      <c r="GRE444" s="294" t="s">
        <v>5613</v>
      </c>
      <c r="GRF444" s="294" t="s">
        <v>5613</v>
      </c>
      <c r="GRG444" s="294" t="s">
        <v>5613</v>
      </c>
      <c r="GRH444" s="294" t="s">
        <v>5613</v>
      </c>
      <c r="GRI444" s="294" t="s">
        <v>5613</v>
      </c>
      <c r="GRJ444" s="294" t="s">
        <v>5613</v>
      </c>
      <c r="GRK444" s="294" t="s">
        <v>5613</v>
      </c>
      <c r="GRL444" s="294" t="s">
        <v>5613</v>
      </c>
      <c r="GRM444" s="294" t="s">
        <v>5613</v>
      </c>
      <c r="GRN444" s="294" t="s">
        <v>5613</v>
      </c>
      <c r="GRO444" s="294" t="s">
        <v>5613</v>
      </c>
      <c r="GRP444" s="294" t="s">
        <v>5613</v>
      </c>
      <c r="GRQ444" s="294" t="s">
        <v>5613</v>
      </c>
      <c r="GRR444" s="294" t="s">
        <v>5613</v>
      </c>
      <c r="GRS444" s="294" t="s">
        <v>5613</v>
      </c>
      <c r="GRT444" s="294" t="s">
        <v>5613</v>
      </c>
      <c r="GRU444" s="294" t="s">
        <v>5613</v>
      </c>
      <c r="GRV444" s="294" t="s">
        <v>5613</v>
      </c>
      <c r="GRW444" s="294" t="s">
        <v>5613</v>
      </c>
      <c r="GRX444" s="294" t="s">
        <v>5613</v>
      </c>
      <c r="GRY444" s="294" t="s">
        <v>5613</v>
      </c>
      <c r="GRZ444" s="294" t="s">
        <v>5613</v>
      </c>
      <c r="GSA444" s="294" t="s">
        <v>5613</v>
      </c>
      <c r="GSB444" s="294" t="s">
        <v>5613</v>
      </c>
      <c r="GSC444" s="294" t="s">
        <v>5613</v>
      </c>
      <c r="GSD444" s="294" t="s">
        <v>5613</v>
      </c>
      <c r="GSE444" s="294" t="s">
        <v>5613</v>
      </c>
      <c r="GSF444" s="294" t="s">
        <v>5613</v>
      </c>
      <c r="GSG444" s="294" t="s">
        <v>5613</v>
      </c>
      <c r="GSH444" s="294" t="s">
        <v>5613</v>
      </c>
      <c r="GSI444" s="294" t="s">
        <v>5613</v>
      </c>
      <c r="GSJ444" s="294" t="s">
        <v>5613</v>
      </c>
      <c r="GSK444" s="294" t="s">
        <v>5613</v>
      </c>
      <c r="GSL444" s="294" t="s">
        <v>5613</v>
      </c>
      <c r="GSM444" s="294" t="s">
        <v>5613</v>
      </c>
      <c r="GSN444" s="294" t="s">
        <v>5613</v>
      </c>
      <c r="GSO444" s="294" t="s">
        <v>5613</v>
      </c>
      <c r="GSP444" s="294" t="s">
        <v>5613</v>
      </c>
      <c r="GSQ444" s="294" t="s">
        <v>5613</v>
      </c>
      <c r="GSR444" s="294" t="s">
        <v>5613</v>
      </c>
      <c r="GSS444" s="294" t="s">
        <v>5613</v>
      </c>
      <c r="GST444" s="294" t="s">
        <v>5613</v>
      </c>
      <c r="GSU444" s="294" t="s">
        <v>5613</v>
      </c>
      <c r="GSV444" s="294" t="s">
        <v>5613</v>
      </c>
      <c r="GSW444" s="294" t="s">
        <v>5613</v>
      </c>
      <c r="GSX444" s="294" t="s">
        <v>5613</v>
      </c>
      <c r="GSY444" s="294" t="s">
        <v>5613</v>
      </c>
      <c r="GSZ444" s="294" t="s">
        <v>5613</v>
      </c>
      <c r="GTA444" s="294" t="s">
        <v>5613</v>
      </c>
      <c r="GTB444" s="294" t="s">
        <v>5613</v>
      </c>
      <c r="GTC444" s="294" t="s">
        <v>5613</v>
      </c>
      <c r="GTD444" s="294" t="s">
        <v>5613</v>
      </c>
      <c r="GTE444" s="294" t="s">
        <v>5613</v>
      </c>
      <c r="GTF444" s="294" t="s">
        <v>5613</v>
      </c>
      <c r="GTG444" s="294" t="s">
        <v>5613</v>
      </c>
      <c r="GTH444" s="294" t="s">
        <v>5613</v>
      </c>
      <c r="GTI444" s="294" t="s">
        <v>5613</v>
      </c>
      <c r="GTJ444" s="294" t="s">
        <v>5613</v>
      </c>
      <c r="GTK444" s="294" t="s">
        <v>5613</v>
      </c>
      <c r="GTL444" s="294" t="s">
        <v>5613</v>
      </c>
      <c r="GTM444" s="294" t="s">
        <v>5613</v>
      </c>
      <c r="GTN444" s="294" t="s">
        <v>5613</v>
      </c>
      <c r="GTO444" s="294" t="s">
        <v>5613</v>
      </c>
      <c r="GTP444" s="294" t="s">
        <v>5613</v>
      </c>
      <c r="GTQ444" s="294" t="s">
        <v>5613</v>
      </c>
      <c r="GTR444" s="294" t="s">
        <v>5613</v>
      </c>
      <c r="GTS444" s="294" t="s">
        <v>5613</v>
      </c>
      <c r="GTT444" s="294" t="s">
        <v>5613</v>
      </c>
      <c r="GTU444" s="294" t="s">
        <v>5613</v>
      </c>
      <c r="GTV444" s="294" t="s">
        <v>5613</v>
      </c>
      <c r="GTW444" s="294" t="s">
        <v>5613</v>
      </c>
      <c r="GTX444" s="294" t="s">
        <v>5613</v>
      </c>
      <c r="GTY444" s="294" t="s">
        <v>5613</v>
      </c>
      <c r="GTZ444" s="294" t="s">
        <v>5613</v>
      </c>
      <c r="GUA444" s="294" t="s">
        <v>5613</v>
      </c>
      <c r="GUB444" s="294" t="s">
        <v>5613</v>
      </c>
      <c r="GUC444" s="294" t="s">
        <v>5613</v>
      </c>
      <c r="GUD444" s="294" t="s">
        <v>5613</v>
      </c>
      <c r="GUE444" s="294" t="s">
        <v>5613</v>
      </c>
      <c r="GUF444" s="294" t="s">
        <v>5613</v>
      </c>
      <c r="GUG444" s="294" t="s">
        <v>5613</v>
      </c>
      <c r="GUH444" s="294" t="s">
        <v>5613</v>
      </c>
      <c r="GUI444" s="294" t="s">
        <v>5613</v>
      </c>
      <c r="GUJ444" s="294" t="s">
        <v>5613</v>
      </c>
      <c r="GUK444" s="294" t="s">
        <v>5613</v>
      </c>
      <c r="GUL444" s="294" t="s">
        <v>5613</v>
      </c>
      <c r="GUM444" s="294" t="s">
        <v>5613</v>
      </c>
      <c r="GUN444" s="294" t="s">
        <v>5613</v>
      </c>
      <c r="GUO444" s="294" t="s">
        <v>5613</v>
      </c>
      <c r="GUP444" s="294" t="s">
        <v>5613</v>
      </c>
      <c r="GUQ444" s="294" t="s">
        <v>5613</v>
      </c>
      <c r="GUR444" s="294" t="s">
        <v>5613</v>
      </c>
      <c r="GUS444" s="294" t="s">
        <v>5613</v>
      </c>
      <c r="GUT444" s="294" t="s">
        <v>5613</v>
      </c>
      <c r="GUU444" s="294" t="s">
        <v>5613</v>
      </c>
      <c r="GUV444" s="294" t="s">
        <v>5613</v>
      </c>
      <c r="GUW444" s="294" t="s">
        <v>5613</v>
      </c>
      <c r="GUX444" s="294" t="s">
        <v>5613</v>
      </c>
      <c r="GUY444" s="294" t="s">
        <v>5613</v>
      </c>
      <c r="GUZ444" s="294" t="s">
        <v>5613</v>
      </c>
      <c r="GVA444" s="294" t="s">
        <v>5613</v>
      </c>
      <c r="GVB444" s="294" t="s">
        <v>5613</v>
      </c>
      <c r="GVC444" s="294" t="s">
        <v>5613</v>
      </c>
      <c r="GVD444" s="294" t="s">
        <v>5613</v>
      </c>
      <c r="GVE444" s="294" t="s">
        <v>5613</v>
      </c>
      <c r="GVF444" s="294" t="s">
        <v>5613</v>
      </c>
      <c r="GVG444" s="294" t="s">
        <v>5613</v>
      </c>
      <c r="GVH444" s="294" t="s">
        <v>5613</v>
      </c>
      <c r="GVI444" s="294" t="s">
        <v>5613</v>
      </c>
      <c r="GVJ444" s="294" t="s">
        <v>5613</v>
      </c>
      <c r="GVK444" s="294" t="s">
        <v>5613</v>
      </c>
      <c r="GVL444" s="294" t="s">
        <v>5613</v>
      </c>
      <c r="GVM444" s="294" t="s">
        <v>5613</v>
      </c>
      <c r="GVN444" s="294" t="s">
        <v>5613</v>
      </c>
      <c r="GVO444" s="294" t="s">
        <v>5613</v>
      </c>
      <c r="GVP444" s="294" t="s">
        <v>5613</v>
      </c>
      <c r="GVQ444" s="294" t="s">
        <v>5613</v>
      </c>
      <c r="GVR444" s="294" t="s">
        <v>5613</v>
      </c>
      <c r="GVS444" s="294" t="s">
        <v>5613</v>
      </c>
      <c r="GVT444" s="294" t="s">
        <v>5613</v>
      </c>
      <c r="GVU444" s="294" t="s">
        <v>5613</v>
      </c>
      <c r="GVV444" s="294" t="s">
        <v>5613</v>
      </c>
      <c r="GVW444" s="294" t="s">
        <v>5613</v>
      </c>
      <c r="GVX444" s="294" t="s">
        <v>5613</v>
      </c>
      <c r="GVY444" s="294" t="s">
        <v>5613</v>
      </c>
      <c r="GVZ444" s="294" t="s">
        <v>5613</v>
      </c>
      <c r="GWA444" s="294" t="s">
        <v>5613</v>
      </c>
      <c r="GWB444" s="294" t="s">
        <v>5613</v>
      </c>
      <c r="GWC444" s="294" t="s">
        <v>5613</v>
      </c>
      <c r="GWD444" s="294" t="s">
        <v>5613</v>
      </c>
      <c r="GWE444" s="294" t="s">
        <v>5613</v>
      </c>
      <c r="GWF444" s="294" t="s">
        <v>5613</v>
      </c>
      <c r="GWG444" s="294" t="s">
        <v>5613</v>
      </c>
      <c r="GWH444" s="294" t="s">
        <v>5613</v>
      </c>
      <c r="GWI444" s="294" t="s">
        <v>5613</v>
      </c>
      <c r="GWJ444" s="294" t="s">
        <v>5613</v>
      </c>
      <c r="GWK444" s="294" t="s">
        <v>5613</v>
      </c>
      <c r="GWL444" s="294" t="s">
        <v>5613</v>
      </c>
      <c r="GWM444" s="294" t="s">
        <v>5613</v>
      </c>
      <c r="GWN444" s="294" t="s">
        <v>5613</v>
      </c>
      <c r="GWO444" s="294" t="s">
        <v>5613</v>
      </c>
      <c r="GWP444" s="294" t="s">
        <v>5613</v>
      </c>
      <c r="GWQ444" s="294" t="s">
        <v>5613</v>
      </c>
      <c r="GWR444" s="294" t="s">
        <v>5613</v>
      </c>
      <c r="GWS444" s="294" t="s">
        <v>5613</v>
      </c>
      <c r="GWT444" s="294" t="s">
        <v>5613</v>
      </c>
      <c r="GWU444" s="294" t="s">
        <v>5613</v>
      </c>
      <c r="GWV444" s="294" t="s">
        <v>5613</v>
      </c>
      <c r="GWW444" s="294" t="s">
        <v>5613</v>
      </c>
      <c r="GWX444" s="294" t="s">
        <v>5613</v>
      </c>
      <c r="GWY444" s="294" t="s">
        <v>5613</v>
      </c>
      <c r="GWZ444" s="294" t="s">
        <v>5613</v>
      </c>
      <c r="GXA444" s="294" t="s">
        <v>5613</v>
      </c>
      <c r="GXB444" s="294" t="s">
        <v>5613</v>
      </c>
      <c r="GXC444" s="294" t="s">
        <v>5613</v>
      </c>
      <c r="GXD444" s="294" t="s">
        <v>5613</v>
      </c>
      <c r="GXE444" s="294" t="s">
        <v>5613</v>
      </c>
      <c r="GXF444" s="294" t="s">
        <v>5613</v>
      </c>
      <c r="GXG444" s="294" t="s">
        <v>5613</v>
      </c>
      <c r="GXH444" s="294" t="s">
        <v>5613</v>
      </c>
      <c r="GXI444" s="294" t="s">
        <v>5613</v>
      </c>
      <c r="GXJ444" s="294" t="s">
        <v>5613</v>
      </c>
      <c r="GXK444" s="294" t="s">
        <v>5613</v>
      </c>
      <c r="GXL444" s="294" t="s">
        <v>5613</v>
      </c>
      <c r="GXM444" s="294" t="s">
        <v>5613</v>
      </c>
      <c r="GXN444" s="294" t="s">
        <v>5613</v>
      </c>
      <c r="GXO444" s="294" t="s">
        <v>5613</v>
      </c>
      <c r="GXP444" s="294" t="s">
        <v>5613</v>
      </c>
      <c r="GXQ444" s="294" t="s">
        <v>5613</v>
      </c>
      <c r="GXR444" s="294" t="s">
        <v>5613</v>
      </c>
      <c r="GXS444" s="294" t="s">
        <v>5613</v>
      </c>
      <c r="GXT444" s="294" t="s">
        <v>5613</v>
      </c>
      <c r="GXU444" s="294" t="s">
        <v>5613</v>
      </c>
      <c r="GXV444" s="294" t="s">
        <v>5613</v>
      </c>
      <c r="GXW444" s="294" t="s">
        <v>5613</v>
      </c>
      <c r="GXX444" s="294" t="s">
        <v>5613</v>
      </c>
      <c r="GXY444" s="294" t="s">
        <v>5613</v>
      </c>
      <c r="GXZ444" s="294" t="s">
        <v>5613</v>
      </c>
      <c r="GYA444" s="294" t="s">
        <v>5613</v>
      </c>
      <c r="GYB444" s="294" t="s">
        <v>5613</v>
      </c>
      <c r="GYC444" s="294" t="s">
        <v>5613</v>
      </c>
      <c r="GYD444" s="294" t="s">
        <v>5613</v>
      </c>
      <c r="GYE444" s="294" t="s">
        <v>5613</v>
      </c>
      <c r="GYF444" s="294" t="s">
        <v>5613</v>
      </c>
      <c r="GYG444" s="294" t="s">
        <v>5613</v>
      </c>
      <c r="GYH444" s="294" t="s">
        <v>5613</v>
      </c>
      <c r="GYI444" s="294" t="s">
        <v>5613</v>
      </c>
      <c r="GYJ444" s="294" t="s">
        <v>5613</v>
      </c>
      <c r="GYK444" s="294" t="s">
        <v>5613</v>
      </c>
      <c r="GYL444" s="294" t="s">
        <v>5613</v>
      </c>
      <c r="GYM444" s="294" t="s">
        <v>5613</v>
      </c>
      <c r="GYN444" s="294" t="s">
        <v>5613</v>
      </c>
      <c r="GYO444" s="294" t="s">
        <v>5613</v>
      </c>
      <c r="GYP444" s="294" t="s">
        <v>5613</v>
      </c>
      <c r="GYQ444" s="294" t="s">
        <v>5613</v>
      </c>
      <c r="GYR444" s="294" t="s">
        <v>5613</v>
      </c>
      <c r="GYS444" s="294" t="s">
        <v>5613</v>
      </c>
      <c r="GYT444" s="294" t="s">
        <v>5613</v>
      </c>
      <c r="GYU444" s="294" t="s">
        <v>5613</v>
      </c>
      <c r="GYV444" s="294" t="s">
        <v>5613</v>
      </c>
      <c r="GYW444" s="294" t="s">
        <v>5613</v>
      </c>
      <c r="GYX444" s="294" t="s">
        <v>5613</v>
      </c>
      <c r="GYY444" s="294" t="s">
        <v>5613</v>
      </c>
      <c r="GYZ444" s="294" t="s">
        <v>5613</v>
      </c>
      <c r="GZA444" s="294" t="s">
        <v>5613</v>
      </c>
      <c r="GZB444" s="294" t="s">
        <v>5613</v>
      </c>
      <c r="GZC444" s="294" t="s">
        <v>5613</v>
      </c>
      <c r="GZD444" s="294" t="s">
        <v>5613</v>
      </c>
      <c r="GZE444" s="294" t="s">
        <v>5613</v>
      </c>
      <c r="GZF444" s="294" t="s">
        <v>5613</v>
      </c>
      <c r="GZG444" s="294" t="s">
        <v>5613</v>
      </c>
      <c r="GZH444" s="294" t="s">
        <v>5613</v>
      </c>
      <c r="GZI444" s="294" t="s">
        <v>5613</v>
      </c>
      <c r="GZJ444" s="294" t="s">
        <v>5613</v>
      </c>
      <c r="GZK444" s="294" t="s">
        <v>5613</v>
      </c>
      <c r="GZL444" s="294" t="s">
        <v>5613</v>
      </c>
      <c r="GZM444" s="294" t="s">
        <v>5613</v>
      </c>
      <c r="GZN444" s="294" t="s">
        <v>5613</v>
      </c>
      <c r="GZO444" s="294" t="s">
        <v>5613</v>
      </c>
      <c r="GZP444" s="294" t="s">
        <v>5613</v>
      </c>
      <c r="GZQ444" s="294" t="s">
        <v>5613</v>
      </c>
      <c r="GZR444" s="294" t="s">
        <v>5613</v>
      </c>
      <c r="GZS444" s="294" t="s">
        <v>5613</v>
      </c>
      <c r="GZT444" s="294" t="s">
        <v>5613</v>
      </c>
      <c r="GZU444" s="294" t="s">
        <v>5613</v>
      </c>
      <c r="GZV444" s="294" t="s">
        <v>5613</v>
      </c>
      <c r="GZW444" s="294" t="s">
        <v>5613</v>
      </c>
      <c r="GZX444" s="294" t="s">
        <v>5613</v>
      </c>
      <c r="GZY444" s="294" t="s">
        <v>5613</v>
      </c>
      <c r="GZZ444" s="294" t="s">
        <v>5613</v>
      </c>
      <c r="HAA444" s="294" t="s">
        <v>5613</v>
      </c>
      <c r="HAB444" s="294" t="s">
        <v>5613</v>
      </c>
      <c r="HAC444" s="294" t="s">
        <v>5613</v>
      </c>
      <c r="HAD444" s="294" t="s">
        <v>5613</v>
      </c>
      <c r="HAE444" s="294" t="s">
        <v>5613</v>
      </c>
      <c r="HAF444" s="294" t="s">
        <v>5613</v>
      </c>
      <c r="HAG444" s="294" t="s">
        <v>5613</v>
      </c>
      <c r="HAH444" s="294" t="s">
        <v>5613</v>
      </c>
      <c r="HAI444" s="294" t="s">
        <v>5613</v>
      </c>
      <c r="HAJ444" s="294" t="s">
        <v>5613</v>
      </c>
      <c r="HAK444" s="294" t="s">
        <v>5613</v>
      </c>
      <c r="HAL444" s="294" t="s">
        <v>5613</v>
      </c>
      <c r="HAM444" s="294" t="s">
        <v>5613</v>
      </c>
      <c r="HAN444" s="294" t="s">
        <v>5613</v>
      </c>
      <c r="HAO444" s="294" t="s">
        <v>5613</v>
      </c>
      <c r="HAP444" s="294" t="s">
        <v>5613</v>
      </c>
      <c r="HAQ444" s="294" t="s">
        <v>5613</v>
      </c>
      <c r="HAR444" s="294" t="s">
        <v>5613</v>
      </c>
      <c r="HAS444" s="294" t="s">
        <v>5613</v>
      </c>
      <c r="HAT444" s="294" t="s">
        <v>5613</v>
      </c>
      <c r="HAU444" s="294" t="s">
        <v>5613</v>
      </c>
      <c r="HAV444" s="294" t="s">
        <v>5613</v>
      </c>
      <c r="HAW444" s="294" t="s">
        <v>5613</v>
      </c>
      <c r="HAX444" s="294" t="s">
        <v>5613</v>
      </c>
      <c r="HAY444" s="294" t="s">
        <v>5613</v>
      </c>
      <c r="HAZ444" s="294" t="s">
        <v>5613</v>
      </c>
      <c r="HBA444" s="294" t="s">
        <v>5613</v>
      </c>
      <c r="HBB444" s="294" t="s">
        <v>5613</v>
      </c>
      <c r="HBC444" s="294" t="s">
        <v>5613</v>
      </c>
      <c r="HBD444" s="294" t="s">
        <v>5613</v>
      </c>
      <c r="HBE444" s="294" t="s">
        <v>5613</v>
      </c>
      <c r="HBF444" s="294" t="s">
        <v>5613</v>
      </c>
      <c r="HBG444" s="294" t="s">
        <v>5613</v>
      </c>
      <c r="HBH444" s="294" t="s">
        <v>5613</v>
      </c>
      <c r="HBI444" s="294" t="s">
        <v>5613</v>
      </c>
      <c r="HBJ444" s="294" t="s">
        <v>5613</v>
      </c>
      <c r="HBK444" s="294" t="s">
        <v>5613</v>
      </c>
      <c r="HBL444" s="294" t="s">
        <v>5613</v>
      </c>
      <c r="HBM444" s="294" t="s">
        <v>5613</v>
      </c>
      <c r="HBN444" s="294" t="s">
        <v>5613</v>
      </c>
      <c r="HBO444" s="294" t="s">
        <v>5613</v>
      </c>
      <c r="HBP444" s="294" t="s">
        <v>5613</v>
      </c>
      <c r="HBQ444" s="294" t="s">
        <v>5613</v>
      </c>
      <c r="HBR444" s="294" t="s">
        <v>5613</v>
      </c>
      <c r="HBS444" s="294" t="s">
        <v>5613</v>
      </c>
      <c r="HBT444" s="294" t="s">
        <v>5613</v>
      </c>
      <c r="HBU444" s="294" t="s">
        <v>5613</v>
      </c>
      <c r="HBV444" s="294" t="s">
        <v>5613</v>
      </c>
      <c r="HBW444" s="294" t="s">
        <v>5613</v>
      </c>
      <c r="HBX444" s="294" t="s">
        <v>5613</v>
      </c>
      <c r="HBY444" s="294" t="s">
        <v>5613</v>
      </c>
      <c r="HBZ444" s="294" t="s">
        <v>5613</v>
      </c>
      <c r="HCA444" s="294" t="s">
        <v>5613</v>
      </c>
      <c r="HCB444" s="294" t="s">
        <v>5613</v>
      </c>
      <c r="HCC444" s="294" t="s">
        <v>5613</v>
      </c>
      <c r="HCD444" s="294" t="s">
        <v>5613</v>
      </c>
      <c r="HCE444" s="294" t="s">
        <v>5613</v>
      </c>
      <c r="HCF444" s="294" t="s">
        <v>5613</v>
      </c>
      <c r="HCG444" s="294" t="s">
        <v>5613</v>
      </c>
      <c r="HCH444" s="294" t="s">
        <v>5613</v>
      </c>
      <c r="HCI444" s="294" t="s">
        <v>5613</v>
      </c>
      <c r="HCJ444" s="294" t="s">
        <v>5613</v>
      </c>
      <c r="HCK444" s="294" t="s">
        <v>5613</v>
      </c>
      <c r="HCL444" s="294" t="s">
        <v>5613</v>
      </c>
      <c r="HCM444" s="294" t="s">
        <v>5613</v>
      </c>
      <c r="HCN444" s="294" t="s">
        <v>5613</v>
      </c>
      <c r="HCO444" s="294" t="s">
        <v>5613</v>
      </c>
      <c r="HCP444" s="294" t="s">
        <v>5613</v>
      </c>
      <c r="HCQ444" s="294" t="s">
        <v>5613</v>
      </c>
      <c r="HCR444" s="294" t="s">
        <v>5613</v>
      </c>
      <c r="HCS444" s="294" t="s">
        <v>5613</v>
      </c>
      <c r="HCT444" s="294" t="s">
        <v>5613</v>
      </c>
      <c r="HCU444" s="294" t="s">
        <v>5613</v>
      </c>
      <c r="HCV444" s="294" t="s">
        <v>5613</v>
      </c>
      <c r="HCW444" s="294" t="s">
        <v>5613</v>
      </c>
      <c r="HCX444" s="294" t="s">
        <v>5613</v>
      </c>
      <c r="HCY444" s="294" t="s">
        <v>5613</v>
      </c>
      <c r="HCZ444" s="294" t="s">
        <v>5613</v>
      </c>
      <c r="HDA444" s="294" t="s">
        <v>5613</v>
      </c>
      <c r="HDB444" s="294" t="s">
        <v>5613</v>
      </c>
      <c r="HDC444" s="294" t="s">
        <v>5613</v>
      </c>
      <c r="HDD444" s="294" t="s">
        <v>5613</v>
      </c>
      <c r="HDE444" s="294" t="s">
        <v>5613</v>
      </c>
      <c r="HDF444" s="294" t="s">
        <v>5613</v>
      </c>
      <c r="HDG444" s="294" t="s">
        <v>5613</v>
      </c>
      <c r="HDH444" s="294" t="s">
        <v>5613</v>
      </c>
      <c r="HDI444" s="294" t="s">
        <v>5613</v>
      </c>
      <c r="HDJ444" s="294" t="s">
        <v>5613</v>
      </c>
      <c r="HDK444" s="294" t="s">
        <v>5613</v>
      </c>
      <c r="HDL444" s="294" t="s">
        <v>5613</v>
      </c>
      <c r="HDM444" s="294" t="s">
        <v>5613</v>
      </c>
      <c r="HDN444" s="294" t="s">
        <v>5613</v>
      </c>
      <c r="HDO444" s="294" t="s">
        <v>5613</v>
      </c>
      <c r="HDP444" s="294" t="s">
        <v>5613</v>
      </c>
      <c r="HDQ444" s="294" t="s">
        <v>5613</v>
      </c>
      <c r="HDR444" s="294" t="s">
        <v>5613</v>
      </c>
      <c r="HDS444" s="294" t="s">
        <v>5613</v>
      </c>
      <c r="HDT444" s="294" t="s">
        <v>5613</v>
      </c>
      <c r="HDU444" s="294" t="s">
        <v>5613</v>
      </c>
      <c r="HDV444" s="294" t="s">
        <v>5613</v>
      </c>
      <c r="HDW444" s="294" t="s">
        <v>5613</v>
      </c>
      <c r="HDX444" s="294" t="s">
        <v>5613</v>
      </c>
      <c r="HDY444" s="294" t="s">
        <v>5613</v>
      </c>
      <c r="HDZ444" s="294" t="s">
        <v>5613</v>
      </c>
      <c r="HEA444" s="294" t="s">
        <v>5613</v>
      </c>
      <c r="HEB444" s="294" t="s">
        <v>5613</v>
      </c>
      <c r="HEC444" s="294" t="s">
        <v>5613</v>
      </c>
      <c r="HED444" s="294" t="s">
        <v>5613</v>
      </c>
      <c r="HEE444" s="294" t="s">
        <v>5613</v>
      </c>
      <c r="HEF444" s="294" t="s">
        <v>5613</v>
      </c>
      <c r="HEG444" s="294" t="s">
        <v>5613</v>
      </c>
      <c r="HEH444" s="294" t="s">
        <v>5613</v>
      </c>
      <c r="HEI444" s="294" t="s">
        <v>5613</v>
      </c>
      <c r="HEJ444" s="294" t="s">
        <v>5613</v>
      </c>
      <c r="HEK444" s="294" t="s">
        <v>5613</v>
      </c>
      <c r="HEL444" s="294" t="s">
        <v>5613</v>
      </c>
      <c r="HEM444" s="294" t="s">
        <v>5613</v>
      </c>
      <c r="HEN444" s="294" t="s">
        <v>5613</v>
      </c>
      <c r="HEO444" s="294" t="s">
        <v>5613</v>
      </c>
      <c r="HEP444" s="294" t="s">
        <v>5613</v>
      </c>
      <c r="HEQ444" s="294" t="s">
        <v>5613</v>
      </c>
      <c r="HER444" s="294" t="s">
        <v>5613</v>
      </c>
      <c r="HES444" s="294" t="s">
        <v>5613</v>
      </c>
      <c r="HET444" s="294" t="s">
        <v>5613</v>
      </c>
      <c r="HEU444" s="294" t="s">
        <v>5613</v>
      </c>
      <c r="HEV444" s="294" t="s">
        <v>5613</v>
      </c>
      <c r="HEW444" s="294" t="s">
        <v>5613</v>
      </c>
      <c r="HEX444" s="294" t="s">
        <v>5613</v>
      </c>
      <c r="HEY444" s="294" t="s">
        <v>5613</v>
      </c>
      <c r="HEZ444" s="294" t="s">
        <v>5613</v>
      </c>
      <c r="HFA444" s="294" t="s">
        <v>5613</v>
      </c>
      <c r="HFB444" s="294" t="s">
        <v>5613</v>
      </c>
      <c r="HFC444" s="294" t="s">
        <v>5613</v>
      </c>
      <c r="HFD444" s="294" t="s">
        <v>5613</v>
      </c>
      <c r="HFE444" s="294" t="s">
        <v>5613</v>
      </c>
      <c r="HFF444" s="294" t="s">
        <v>5613</v>
      </c>
      <c r="HFG444" s="294" t="s">
        <v>5613</v>
      </c>
      <c r="HFH444" s="294" t="s">
        <v>5613</v>
      </c>
      <c r="HFI444" s="294" t="s">
        <v>5613</v>
      </c>
      <c r="HFJ444" s="294" t="s">
        <v>5613</v>
      </c>
      <c r="HFK444" s="294" t="s">
        <v>5613</v>
      </c>
      <c r="HFL444" s="294" t="s">
        <v>5613</v>
      </c>
      <c r="HFM444" s="294" t="s">
        <v>5613</v>
      </c>
      <c r="HFN444" s="294" t="s">
        <v>5613</v>
      </c>
      <c r="HFO444" s="294" t="s">
        <v>5613</v>
      </c>
      <c r="HFP444" s="294" t="s">
        <v>5613</v>
      </c>
      <c r="HFQ444" s="294" t="s">
        <v>5613</v>
      </c>
      <c r="HFR444" s="294" t="s">
        <v>5613</v>
      </c>
      <c r="HFS444" s="294" t="s">
        <v>5613</v>
      </c>
      <c r="HFT444" s="294" t="s">
        <v>5613</v>
      </c>
      <c r="HFU444" s="294" t="s">
        <v>5613</v>
      </c>
      <c r="HFV444" s="294" t="s">
        <v>5613</v>
      </c>
      <c r="HFW444" s="294" t="s">
        <v>5613</v>
      </c>
      <c r="HFX444" s="294" t="s">
        <v>5613</v>
      </c>
      <c r="HFY444" s="294" t="s">
        <v>5613</v>
      </c>
      <c r="HFZ444" s="294" t="s">
        <v>5613</v>
      </c>
      <c r="HGA444" s="294" t="s">
        <v>5613</v>
      </c>
      <c r="HGB444" s="294" t="s">
        <v>5613</v>
      </c>
      <c r="HGC444" s="294" t="s">
        <v>5613</v>
      </c>
      <c r="HGD444" s="294" t="s">
        <v>5613</v>
      </c>
      <c r="HGE444" s="294" t="s">
        <v>5613</v>
      </c>
      <c r="HGF444" s="294" t="s">
        <v>5613</v>
      </c>
      <c r="HGG444" s="294" t="s">
        <v>5613</v>
      </c>
      <c r="HGH444" s="294" t="s">
        <v>5613</v>
      </c>
      <c r="HGI444" s="294" t="s">
        <v>5613</v>
      </c>
      <c r="HGJ444" s="294" t="s">
        <v>5613</v>
      </c>
      <c r="HGK444" s="294" t="s">
        <v>5613</v>
      </c>
      <c r="HGL444" s="294" t="s">
        <v>5613</v>
      </c>
      <c r="HGM444" s="294" t="s">
        <v>5613</v>
      </c>
      <c r="HGN444" s="294" t="s">
        <v>5613</v>
      </c>
      <c r="HGO444" s="294" t="s">
        <v>5613</v>
      </c>
      <c r="HGP444" s="294" t="s">
        <v>5613</v>
      </c>
      <c r="HGQ444" s="294" t="s">
        <v>5613</v>
      </c>
      <c r="HGR444" s="294" t="s">
        <v>5613</v>
      </c>
      <c r="HGS444" s="294" t="s">
        <v>5613</v>
      </c>
      <c r="HGT444" s="294" t="s">
        <v>5613</v>
      </c>
      <c r="HGU444" s="294" t="s">
        <v>5613</v>
      </c>
      <c r="HGV444" s="294" t="s">
        <v>5613</v>
      </c>
      <c r="HGW444" s="294" t="s">
        <v>5613</v>
      </c>
      <c r="HGX444" s="294" t="s">
        <v>5613</v>
      </c>
      <c r="HGY444" s="294" t="s">
        <v>5613</v>
      </c>
      <c r="HGZ444" s="294" t="s">
        <v>5613</v>
      </c>
      <c r="HHA444" s="294" t="s">
        <v>5613</v>
      </c>
      <c r="HHB444" s="294" t="s">
        <v>5613</v>
      </c>
      <c r="HHC444" s="294" t="s">
        <v>5613</v>
      </c>
      <c r="HHD444" s="294" t="s">
        <v>5613</v>
      </c>
      <c r="HHE444" s="294" t="s">
        <v>5613</v>
      </c>
      <c r="HHF444" s="294" t="s">
        <v>5613</v>
      </c>
      <c r="HHG444" s="294" t="s">
        <v>5613</v>
      </c>
      <c r="HHH444" s="294" t="s">
        <v>5613</v>
      </c>
      <c r="HHI444" s="294" t="s">
        <v>5613</v>
      </c>
      <c r="HHJ444" s="294" t="s">
        <v>5613</v>
      </c>
      <c r="HHK444" s="294" t="s">
        <v>5613</v>
      </c>
      <c r="HHL444" s="294" t="s">
        <v>5613</v>
      </c>
      <c r="HHM444" s="294" t="s">
        <v>5613</v>
      </c>
      <c r="HHN444" s="294" t="s">
        <v>5613</v>
      </c>
      <c r="HHO444" s="294" t="s">
        <v>5613</v>
      </c>
      <c r="HHP444" s="294" t="s">
        <v>5613</v>
      </c>
      <c r="HHQ444" s="294" t="s">
        <v>5613</v>
      </c>
      <c r="HHR444" s="294" t="s">
        <v>5613</v>
      </c>
      <c r="HHS444" s="294" t="s">
        <v>5613</v>
      </c>
      <c r="HHT444" s="294" t="s">
        <v>5613</v>
      </c>
      <c r="HHU444" s="294" t="s">
        <v>5613</v>
      </c>
      <c r="HHV444" s="294" t="s">
        <v>5613</v>
      </c>
      <c r="HHW444" s="294" t="s">
        <v>5613</v>
      </c>
      <c r="HHX444" s="294" t="s">
        <v>5613</v>
      </c>
      <c r="HHY444" s="294" t="s">
        <v>5613</v>
      </c>
      <c r="HHZ444" s="294" t="s">
        <v>5613</v>
      </c>
      <c r="HIA444" s="294" t="s">
        <v>5613</v>
      </c>
      <c r="HIB444" s="294" t="s">
        <v>5613</v>
      </c>
      <c r="HIC444" s="294" t="s">
        <v>5613</v>
      </c>
      <c r="HID444" s="294" t="s">
        <v>5613</v>
      </c>
      <c r="HIE444" s="294" t="s">
        <v>5613</v>
      </c>
      <c r="HIF444" s="294" t="s">
        <v>5613</v>
      </c>
      <c r="HIG444" s="294" t="s">
        <v>5613</v>
      </c>
      <c r="HIH444" s="294" t="s">
        <v>5613</v>
      </c>
      <c r="HII444" s="294" t="s">
        <v>5613</v>
      </c>
      <c r="HIJ444" s="294" t="s">
        <v>5613</v>
      </c>
      <c r="HIK444" s="294" t="s">
        <v>5613</v>
      </c>
      <c r="HIL444" s="294" t="s">
        <v>5613</v>
      </c>
      <c r="HIM444" s="294" t="s">
        <v>5613</v>
      </c>
      <c r="HIN444" s="294" t="s">
        <v>5613</v>
      </c>
      <c r="HIO444" s="294" t="s">
        <v>5613</v>
      </c>
      <c r="HIP444" s="294" t="s">
        <v>5613</v>
      </c>
      <c r="HIQ444" s="294" t="s">
        <v>5613</v>
      </c>
      <c r="HIR444" s="294" t="s">
        <v>5613</v>
      </c>
      <c r="HIS444" s="294" t="s">
        <v>5613</v>
      </c>
      <c r="HIT444" s="294" t="s">
        <v>5613</v>
      </c>
      <c r="HIU444" s="294" t="s">
        <v>5613</v>
      </c>
      <c r="HIV444" s="294" t="s">
        <v>5613</v>
      </c>
      <c r="HIW444" s="294" t="s">
        <v>5613</v>
      </c>
      <c r="HIX444" s="294" t="s">
        <v>5613</v>
      </c>
      <c r="HIY444" s="294" t="s">
        <v>5613</v>
      </c>
      <c r="HIZ444" s="294" t="s">
        <v>5613</v>
      </c>
      <c r="HJA444" s="294" t="s">
        <v>5613</v>
      </c>
      <c r="HJB444" s="294" t="s">
        <v>5613</v>
      </c>
      <c r="HJC444" s="294" t="s">
        <v>5613</v>
      </c>
      <c r="HJD444" s="294" t="s">
        <v>5613</v>
      </c>
      <c r="HJE444" s="294" t="s">
        <v>5613</v>
      </c>
      <c r="HJF444" s="294" t="s">
        <v>5613</v>
      </c>
      <c r="HJG444" s="294" t="s">
        <v>5613</v>
      </c>
      <c r="HJH444" s="294" t="s">
        <v>5613</v>
      </c>
      <c r="HJI444" s="294" t="s">
        <v>5613</v>
      </c>
      <c r="HJJ444" s="294" t="s">
        <v>5613</v>
      </c>
      <c r="HJK444" s="294" t="s">
        <v>5613</v>
      </c>
      <c r="HJL444" s="294" t="s">
        <v>5613</v>
      </c>
      <c r="HJM444" s="294" t="s">
        <v>5613</v>
      </c>
      <c r="HJN444" s="294" t="s">
        <v>5613</v>
      </c>
      <c r="HJO444" s="294" t="s">
        <v>5613</v>
      </c>
      <c r="HJP444" s="294" t="s">
        <v>5613</v>
      </c>
      <c r="HJQ444" s="294" t="s">
        <v>5613</v>
      </c>
      <c r="HJR444" s="294" t="s">
        <v>5613</v>
      </c>
      <c r="HJS444" s="294" t="s">
        <v>5613</v>
      </c>
      <c r="HJT444" s="294" t="s">
        <v>5613</v>
      </c>
      <c r="HJU444" s="294" t="s">
        <v>5613</v>
      </c>
      <c r="HJV444" s="294" t="s">
        <v>5613</v>
      </c>
      <c r="HJW444" s="294" t="s">
        <v>5613</v>
      </c>
      <c r="HJX444" s="294" t="s">
        <v>5613</v>
      </c>
      <c r="HJY444" s="294" t="s">
        <v>5613</v>
      </c>
      <c r="HJZ444" s="294" t="s">
        <v>5613</v>
      </c>
      <c r="HKA444" s="294" t="s">
        <v>5613</v>
      </c>
      <c r="HKB444" s="294" t="s">
        <v>5613</v>
      </c>
      <c r="HKC444" s="294" t="s">
        <v>5613</v>
      </c>
      <c r="HKD444" s="294" t="s">
        <v>5613</v>
      </c>
      <c r="HKE444" s="294" t="s">
        <v>5613</v>
      </c>
      <c r="HKF444" s="294" t="s">
        <v>5613</v>
      </c>
      <c r="HKG444" s="294" t="s">
        <v>5613</v>
      </c>
      <c r="HKH444" s="294" t="s">
        <v>5613</v>
      </c>
      <c r="HKI444" s="294" t="s">
        <v>5613</v>
      </c>
      <c r="HKJ444" s="294" t="s">
        <v>5613</v>
      </c>
      <c r="HKK444" s="294" t="s">
        <v>5613</v>
      </c>
      <c r="HKL444" s="294" t="s">
        <v>5613</v>
      </c>
      <c r="HKM444" s="294" t="s">
        <v>5613</v>
      </c>
      <c r="HKN444" s="294" t="s">
        <v>5613</v>
      </c>
      <c r="HKO444" s="294" t="s">
        <v>5613</v>
      </c>
      <c r="HKP444" s="294" t="s">
        <v>5613</v>
      </c>
      <c r="HKQ444" s="294" t="s">
        <v>5613</v>
      </c>
      <c r="HKR444" s="294" t="s">
        <v>5613</v>
      </c>
      <c r="HKS444" s="294" t="s">
        <v>5613</v>
      </c>
      <c r="HKT444" s="294" t="s">
        <v>5613</v>
      </c>
      <c r="HKU444" s="294" t="s">
        <v>5613</v>
      </c>
      <c r="HKV444" s="294" t="s">
        <v>5613</v>
      </c>
      <c r="HKW444" s="294" t="s">
        <v>5613</v>
      </c>
      <c r="HKX444" s="294" t="s">
        <v>5613</v>
      </c>
      <c r="HKY444" s="294" t="s">
        <v>5613</v>
      </c>
      <c r="HKZ444" s="294" t="s">
        <v>5613</v>
      </c>
      <c r="HLA444" s="294" t="s">
        <v>5613</v>
      </c>
      <c r="HLB444" s="294" t="s">
        <v>5613</v>
      </c>
      <c r="HLC444" s="294" t="s">
        <v>5613</v>
      </c>
      <c r="HLD444" s="294" t="s">
        <v>5613</v>
      </c>
      <c r="HLE444" s="294" t="s">
        <v>5613</v>
      </c>
      <c r="HLF444" s="294" t="s">
        <v>5613</v>
      </c>
      <c r="HLG444" s="294" t="s">
        <v>5613</v>
      </c>
      <c r="HLH444" s="294" t="s">
        <v>5613</v>
      </c>
      <c r="HLI444" s="294" t="s">
        <v>5613</v>
      </c>
      <c r="HLJ444" s="294" t="s">
        <v>5613</v>
      </c>
      <c r="HLK444" s="294" t="s">
        <v>5613</v>
      </c>
      <c r="HLL444" s="294" t="s">
        <v>5613</v>
      </c>
      <c r="HLM444" s="294" t="s">
        <v>5613</v>
      </c>
      <c r="HLN444" s="294" t="s">
        <v>5613</v>
      </c>
      <c r="HLO444" s="294" t="s">
        <v>5613</v>
      </c>
      <c r="HLP444" s="294" t="s">
        <v>5613</v>
      </c>
      <c r="HLQ444" s="294" t="s">
        <v>5613</v>
      </c>
      <c r="HLR444" s="294" t="s">
        <v>5613</v>
      </c>
      <c r="HLS444" s="294" t="s">
        <v>5613</v>
      </c>
      <c r="HLT444" s="294" t="s">
        <v>5613</v>
      </c>
      <c r="HLU444" s="294" t="s">
        <v>5613</v>
      </c>
      <c r="HLV444" s="294" t="s">
        <v>5613</v>
      </c>
      <c r="HLW444" s="294" t="s">
        <v>5613</v>
      </c>
      <c r="HLX444" s="294" t="s">
        <v>5613</v>
      </c>
      <c r="HLY444" s="294" t="s">
        <v>5613</v>
      </c>
      <c r="HLZ444" s="294" t="s">
        <v>5613</v>
      </c>
      <c r="HMA444" s="294" t="s">
        <v>5613</v>
      </c>
      <c r="HMB444" s="294" t="s">
        <v>5613</v>
      </c>
      <c r="HMC444" s="294" t="s">
        <v>5613</v>
      </c>
      <c r="HMD444" s="294" t="s">
        <v>5613</v>
      </c>
      <c r="HME444" s="294" t="s">
        <v>5613</v>
      </c>
      <c r="HMF444" s="294" t="s">
        <v>5613</v>
      </c>
      <c r="HMG444" s="294" t="s">
        <v>5613</v>
      </c>
      <c r="HMH444" s="294" t="s">
        <v>5613</v>
      </c>
      <c r="HMI444" s="294" t="s">
        <v>5613</v>
      </c>
      <c r="HMJ444" s="294" t="s">
        <v>5613</v>
      </c>
      <c r="HMK444" s="294" t="s">
        <v>5613</v>
      </c>
      <c r="HML444" s="294" t="s">
        <v>5613</v>
      </c>
      <c r="HMM444" s="294" t="s">
        <v>5613</v>
      </c>
      <c r="HMN444" s="294" t="s">
        <v>5613</v>
      </c>
      <c r="HMO444" s="294" t="s">
        <v>5613</v>
      </c>
      <c r="HMP444" s="294" t="s">
        <v>5613</v>
      </c>
      <c r="HMQ444" s="294" t="s">
        <v>5613</v>
      </c>
      <c r="HMR444" s="294" t="s">
        <v>5613</v>
      </c>
      <c r="HMS444" s="294" t="s">
        <v>5613</v>
      </c>
      <c r="HMT444" s="294" t="s">
        <v>5613</v>
      </c>
      <c r="HMU444" s="294" t="s">
        <v>5613</v>
      </c>
      <c r="HMV444" s="294" t="s">
        <v>5613</v>
      </c>
      <c r="HMW444" s="294" t="s">
        <v>5613</v>
      </c>
      <c r="HMX444" s="294" t="s">
        <v>5613</v>
      </c>
      <c r="HMY444" s="294" t="s">
        <v>5613</v>
      </c>
      <c r="HMZ444" s="294" t="s">
        <v>5613</v>
      </c>
      <c r="HNA444" s="294" t="s">
        <v>5613</v>
      </c>
      <c r="HNB444" s="294" t="s">
        <v>5613</v>
      </c>
      <c r="HNC444" s="294" t="s">
        <v>5613</v>
      </c>
      <c r="HND444" s="294" t="s">
        <v>5613</v>
      </c>
      <c r="HNE444" s="294" t="s">
        <v>5613</v>
      </c>
      <c r="HNF444" s="294" t="s">
        <v>5613</v>
      </c>
      <c r="HNG444" s="294" t="s">
        <v>5613</v>
      </c>
      <c r="HNH444" s="294" t="s">
        <v>5613</v>
      </c>
      <c r="HNI444" s="294" t="s">
        <v>5613</v>
      </c>
      <c r="HNJ444" s="294" t="s">
        <v>5613</v>
      </c>
      <c r="HNK444" s="294" t="s">
        <v>5613</v>
      </c>
      <c r="HNL444" s="294" t="s">
        <v>5613</v>
      </c>
      <c r="HNM444" s="294" t="s">
        <v>5613</v>
      </c>
      <c r="HNN444" s="294" t="s">
        <v>5613</v>
      </c>
      <c r="HNO444" s="294" t="s">
        <v>5613</v>
      </c>
      <c r="HNP444" s="294" t="s">
        <v>5613</v>
      </c>
      <c r="HNQ444" s="294" t="s">
        <v>5613</v>
      </c>
      <c r="HNR444" s="294" t="s">
        <v>5613</v>
      </c>
      <c r="HNS444" s="294" t="s">
        <v>5613</v>
      </c>
      <c r="HNT444" s="294" t="s">
        <v>5613</v>
      </c>
      <c r="HNU444" s="294" t="s">
        <v>5613</v>
      </c>
      <c r="HNV444" s="294" t="s">
        <v>5613</v>
      </c>
      <c r="HNW444" s="294" t="s">
        <v>5613</v>
      </c>
      <c r="HNX444" s="294" t="s">
        <v>5613</v>
      </c>
      <c r="HNY444" s="294" t="s">
        <v>5613</v>
      </c>
      <c r="HNZ444" s="294" t="s">
        <v>5613</v>
      </c>
      <c r="HOA444" s="294" t="s">
        <v>5613</v>
      </c>
      <c r="HOB444" s="294" t="s">
        <v>5613</v>
      </c>
      <c r="HOC444" s="294" t="s">
        <v>5613</v>
      </c>
      <c r="HOD444" s="294" t="s">
        <v>5613</v>
      </c>
      <c r="HOE444" s="294" t="s">
        <v>5613</v>
      </c>
      <c r="HOF444" s="294" t="s">
        <v>5613</v>
      </c>
      <c r="HOG444" s="294" t="s">
        <v>5613</v>
      </c>
      <c r="HOH444" s="294" t="s">
        <v>5613</v>
      </c>
      <c r="HOI444" s="294" t="s">
        <v>5613</v>
      </c>
      <c r="HOJ444" s="294" t="s">
        <v>5613</v>
      </c>
      <c r="HOK444" s="294" t="s">
        <v>5613</v>
      </c>
      <c r="HOL444" s="294" t="s">
        <v>5613</v>
      </c>
      <c r="HOM444" s="294" t="s">
        <v>5613</v>
      </c>
      <c r="HON444" s="294" t="s">
        <v>5613</v>
      </c>
      <c r="HOO444" s="294" t="s">
        <v>5613</v>
      </c>
      <c r="HOP444" s="294" t="s">
        <v>5613</v>
      </c>
      <c r="HOQ444" s="294" t="s">
        <v>5613</v>
      </c>
      <c r="HOR444" s="294" t="s">
        <v>5613</v>
      </c>
      <c r="HOS444" s="294" t="s">
        <v>5613</v>
      </c>
      <c r="HOT444" s="294" t="s">
        <v>5613</v>
      </c>
      <c r="HOU444" s="294" t="s">
        <v>5613</v>
      </c>
      <c r="HOV444" s="294" t="s">
        <v>5613</v>
      </c>
      <c r="HOW444" s="294" t="s">
        <v>5613</v>
      </c>
      <c r="HOX444" s="294" t="s">
        <v>5613</v>
      </c>
      <c r="HOY444" s="294" t="s">
        <v>5613</v>
      </c>
      <c r="HOZ444" s="294" t="s">
        <v>5613</v>
      </c>
      <c r="HPA444" s="294" t="s">
        <v>5613</v>
      </c>
      <c r="HPB444" s="294" t="s">
        <v>5613</v>
      </c>
      <c r="HPC444" s="294" t="s">
        <v>5613</v>
      </c>
      <c r="HPD444" s="294" t="s">
        <v>5613</v>
      </c>
      <c r="HPE444" s="294" t="s">
        <v>5613</v>
      </c>
      <c r="HPF444" s="294" t="s">
        <v>5613</v>
      </c>
      <c r="HPG444" s="294" t="s">
        <v>5613</v>
      </c>
      <c r="HPH444" s="294" t="s">
        <v>5613</v>
      </c>
      <c r="HPI444" s="294" t="s">
        <v>5613</v>
      </c>
      <c r="HPJ444" s="294" t="s">
        <v>5613</v>
      </c>
      <c r="HPK444" s="294" t="s">
        <v>5613</v>
      </c>
      <c r="HPL444" s="294" t="s">
        <v>5613</v>
      </c>
      <c r="HPM444" s="294" t="s">
        <v>5613</v>
      </c>
      <c r="HPN444" s="294" t="s">
        <v>5613</v>
      </c>
      <c r="HPO444" s="294" t="s">
        <v>5613</v>
      </c>
      <c r="HPP444" s="294" t="s">
        <v>5613</v>
      </c>
      <c r="HPQ444" s="294" t="s">
        <v>5613</v>
      </c>
      <c r="HPR444" s="294" t="s">
        <v>5613</v>
      </c>
      <c r="HPS444" s="294" t="s">
        <v>5613</v>
      </c>
      <c r="HPT444" s="294" t="s">
        <v>5613</v>
      </c>
      <c r="HPU444" s="294" t="s">
        <v>5613</v>
      </c>
      <c r="HPV444" s="294" t="s">
        <v>5613</v>
      </c>
      <c r="HPW444" s="294" t="s">
        <v>5613</v>
      </c>
      <c r="HPX444" s="294" t="s">
        <v>5613</v>
      </c>
      <c r="HPY444" s="294" t="s">
        <v>5613</v>
      </c>
      <c r="HPZ444" s="294" t="s">
        <v>5613</v>
      </c>
      <c r="HQA444" s="294" t="s">
        <v>5613</v>
      </c>
      <c r="HQB444" s="294" t="s">
        <v>5613</v>
      </c>
      <c r="HQC444" s="294" t="s">
        <v>5613</v>
      </c>
      <c r="HQD444" s="294" t="s">
        <v>5613</v>
      </c>
      <c r="HQE444" s="294" t="s">
        <v>5613</v>
      </c>
      <c r="HQF444" s="294" t="s">
        <v>5613</v>
      </c>
      <c r="HQG444" s="294" t="s">
        <v>5613</v>
      </c>
      <c r="HQH444" s="294" t="s">
        <v>5613</v>
      </c>
      <c r="HQI444" s="294" t="s">
        <v>5613</v>
      </c>
      <c r="HQJ444" s="294" t="s">
        <v>5613</v>
      </c>
      <c r="HQK444" s="294" t="s">
        <v>5613</v>
      </c>
      <c r="HQL444" s="294" t="s">
        <v>5613</v>
      </c>
      <c r="HQM444" s="294" t="s">
        <v>5613</v>
      </c>
      <c r="HQN444" s="294" t="s">
        <v>5613</v>
      </c>
      <c r="HQO444" s="294" t="s">
        <v>5613</v>
      </c>
      <c r="HQP444" s="294" t="s">
        <v>5613</v>
      </c>
      <c r="HQQ444" s="294" t="s">
        <v>5613</v>
      </c>
      <c r="HQR444" s="294" t="s">
        <v>5613</v>
      </c>
      <c r="HQS444" s="294" t="s">
        <v>5613</v>
      </c>
      <c r="HQT444" s="294" t="s">
        <v>5613</v>
      </c>
      <c r="HQU444" s="294" t="s">
        <v>5613</v>
      </c>
      <c r="HQV444" s="294" t="s">
        <v>5613</v>
      </c>
      <c r="HQW444" s="294" t="s">
        <v>5613</v>
      </c>
      <c r="HQX444" s="294" t="s">
        <v>5613</v>
      </c>
      <c r="HQY444" s="294" t="s">
        <v>5613</v>
      </c>
      <c r="HQZ444" s="294" t="s">
        <v>5613</v>
      </c>
      <c r="HRA444" s="294" t="s">
        <v>5613</v>
      </c>
      <c r="HRB444" s="294" t="s">
        <v>5613</v>
      </c>
      <c r="HRC444" s="294" t="s">
        <v>5613</v>
      </c>
      <c r="HRD444" s="294" t="s">
        <v>5613</v>
      </c>
      <c r="HRE444" s="294" t="s">
        <v>5613</v>
      </c>
      <c r="HRF444" s="294" t="s">
        <v>5613</v>
      </c>
      <c r="HRG444" s="294" t="s">
        <v>5613</v>
      </c>
      <c r="HRH444" s="294" t="s">
        <v>5613</v>
      </c>
      <c r="HRI444" s="294" t="s">
        <v>5613</v>
      </c>
      <c r="HRJ444" s="294" t="s">
        <v>5613</v>
      </c>
      <c r="HRK444" s="294" t="s">
        <v>5613</v>
      </c>
      <c r="HRL444" s="294" t="s">
        <v>5613</v>
      </c>
      <c r="HRM444" s="294" t="s">
        <v>5613</v>
      </c>
      <c r="HRN444" s="294" t="s">
        <v>5613</v>
      </c>
      <c r="HRO444" s="294" t="s">
        <v>5613</v>
      </c>
      <c r="HRP444" s="294" t="s">
        <v>5613</v>
      </c>
      <c r="HRQ444" s="294" t="s">
        <v>5613</v>
      </c>
      <c r="HRR444" s="294" t="s">
        <v>5613</v>
      </c>
      <c r="HRS444" s="294" t="s">
        <v>5613</v>
      </c>
      <c r="HRT444" s="294" t="s">
        <v>5613</v>
      </c>
      <c r="HRU444" s="294" t="s">
        <v>5613</v>
      </c>
      <c r="HRV444" s="294" t="s">
        <v>5613</v>
      </c>
      <c r="HRW444" s="294" t="s">
        <v>5613</v>
      </c>
      <c r="HRX444" s="294" t="s">
        <v>5613</v>
      </c>
      <c r="HRY444" s="294" t="s">
        <v>5613</v>
      </c>
      <c r="HRZ444" s="294" t="s">
        <v>5613</v>
      </c>
      <c r="HSA444" s="294" t="s">
        <v>5613</v>
      </c>
      <c r="HSB444" s="294" t="s">
        <v>5613</v>
      </c>
      <c r="HSC444" s="294" t="s">
        <v>5613</v>
      </c>
      <c r="HSD444" s="294" t="s">
        <v>5613</v>
      </c>
      <c r="HSE444" s="294" t="s">
        <v>5613</v>
      </c>
      <c r="HSF444" s="294" t="s">
        <v>5613</v>
      </c>
      <c r="HSG444" s="294" t="s">
        <v>5613</v>
      </c>
      <c r="HSH444" s="294" t="s">
        <v>5613</v>
      </c>
      <c r="HSI444" s="294" t="s">
        <v>5613</v>
      </c>
      <c r="HSJ444" s="294" t="s">
        <v>5613</v>
      </c>
      <c r="HSK444" s="294" t="s">
        <v>5613</v>
      </c>
      <c r="HSL444" s="294" t="s">
        <v>5613</v>
      </c>
      <c r="HSM444" s="294" t="s">
        <v>5613</v>
      </c>
      <c r="HSN444" s="294" t="s">
        <v>5613</v>
      </c>
      <c r="HSO444" s="294" t="s">
        <v>5613</v>
      </c>
      <c r="HSP444" s="294" t="s">
        <v>5613</v>
      </c>
      <c r="HSQ444" s="294" t="s">
        <v>5613</v>
      </c>
      <c r="HSR444" s="294" t="s">
        <v>5613</v>
      </c>
      <c r="HSS444" s="294" t="s">
        <v>5613</v>
      </c>
      <c r="HST444" s="294" t="s">
        <v>5613</v>
      </c>
      <c r="HSU444" s="294" t="s">
        <v>5613</v>
      </c>
      <c r="HSV444" s="294" t="s">
        <v>5613</v>
      </c>
      <c r="HSW444" s="294" t="s">
        <v>5613</v>
      </c>
      <c r="HSX444" s="294" t="s">
        <v>5613</v>
      </c>
      <c r="HSY444" s="294" t="s">
        <v>5613</v>
      </c>
      <c r="HSZ444" s="294" t="s">
        <v>5613</v>
      </c>
      <c r="HTA444" s="294" t="s">
        <v>5613</v>
      </c>
      <c r="HTB444" s="294" t="s">
        <v>5613</v>
      </c>
      <c r="HTC444" s="294" t="s">
        <v>5613</v>
      </c>
      <c r="HTD444" s="294" t="s">
        <v>5613</v>
      </c>
      <c r="HTE444" s="294" t="s">
        <v>5613</v>
      </c>
      <c r="HTF444" s="294" t="s">
        <v>5613</v>
      </c>
      <c r="HTG444" s="294" t="s">
        <v>5613</v>
      </c>
      <c r="HTH444" s="294" t="s">
        <v>5613</v>
      </c>
      <c r="HTI444" s="294" t="s">
        <v>5613</v>
      </c>
      <c r="HTJ444" s="294" t="s">
        <v>5613</v>
      </c>
      <c r="HTK444" s="294" t="s">
        <v>5613</v>
      </c>
      <c r="HTL444" s="294" t="s">
        <v>5613</v>
      </c>
      <c r="HTM444" s="294" t="s">
        <v>5613</v>
      </c>
      <c r="HTN444" s="294" t="s">
        <v>5613</v>
      </c>
      <c r="HTO444" s="294" t="s">
        <v>5613</v>
      </c>
      <c r="HTP444" s="294" t="s">
        <v>5613</v>
      </c>
      <c r="HTQ444" s="294" t="s">
        <v>5613</v>
      </c>
      <c r="HTR444" s="294" t="s">
        <v>5613</v>
      </c>
      <c r="HTS444" s="294" t="s">
        <v>5613</v>
      </c>
      <c r="HTT444" s="294" t="s">
        <v>5613</v>
      </c>
      <c r="HTU444" s="294" t="s">
        <v>5613</v>
      </c>
      <c r="HTV444" s="294" t="s">
        <v>5613</v>
      </c>
      <c r="HTW444" s="294" t="s">
        <v>5613</v>
      </c>
      <c r="HTX444" s="294" t="s">
        <v>5613</v>
      </c>
      <c r="HTY444" s="294" t="s">
        <v>5613</v>
      </c>
      <c r="HTZ444" s="294" t="s">
        <v>5613</v>
      </c>
      <c r="HUA444" s="294" t="s">
        <v>5613</v>
      </c>
      <c r="HUB444" s="294" t="s">
        <v>5613</v>
      </c>
      <c r="HUC444" s="294" t="s">
        <v>5613</v>
      </c>
      <c r="HUD444" s="294" t="s">
        <v>5613</v>
      </c>
      <c r="HUE444" s="294" t="s">
        <v>5613</v>
      </c>
      <c r="HUF444" s="294" t="s">
        <v>5613</v>
      </c>
      <c r="HUG444" s="294" t="s">
        <v>5613</v>
      </c>
      <c r="HUH444" s="294" t="s">
        <v>5613</v>
      </c>
      <c r="HUI444" s="294" t="s">
        <v>5613</v>
      </c>
      <c r="HUJ444" s="294" t="s">
        <v>5613</v>
      </c>
      <c r="HUK444" s="294" t="s">
        <v>5613</v>
      </c>
      <c r="HUL444" s="294" t="s">
        <v>5613</v>
      </c>
      <c r="HUM444" s="294" t="s">
        <v>5613</v>
      </c>
      <c r="HUN444" s="294" t="s">
        <v>5613</v>
      </c>
      <c r="HUO444" s="294" t="s">
        <v>5613</v>
      </c>
      <c r="HUP444" s="294" t="s">
        <v>5613</v>
      </c>
      <c r="HUQ444" s="294" t="s">
        <v>5613</v>
      </c>
      <c r="HUR444" s="294" t="s">
        <v>5613</v>
      </c>
      <c r="HUS444" s="294" t="s">
        <v>5613</v>
      </c>
      <c r="HUT444" s="294" t="s">
        <v>5613</v>
      </c>
      <c r="HUU444" s="294" t="s">
        <v>5613</v>
      </c>
      <c r="HUV444" s="294" t="s">
        <v>5613</v>
      </c>
      <c r="HUW444" s="294" t="s">
        <v>5613</v>
      </c>
      <c r="HUX444" s="294" t="s">
        <v>5613</v>
      </c>
      <c r="HUY444" s="294" t="s">
        <v>5613</v>
      </c>
      <c r="HUZ444" s="294" t="s">
        <v>5613</v>
      </c>
      <c r="HVA444" s="294" t="s">
        <v>5613</v>
      </c>
      <c r="HVB444" s="294" t="s">
        <v>5613</v>
      </c>
      <c r="HVC444" s="294" t="s">
        <v>5613</v>
      </c>
      <c r="HVD444" s="294" t="s">
        <v>5613</v>
      </c>
      <c r="HVE444" s="294" t="s">
        <v>5613</v>
      </c>
      <c r="HVF444" s="294" t="s">
        <v>5613</v>
      </c>
      <c r="HVG444" s="294" t="s">
        <v>5613</v>
      </c>
      <c r="HVH444" s="294" t="s">
        <v>5613</v>
      </c>
      <c r="HVI444" s="294" t="s">
        <v>5613</v>
      </c>
      <c r="HVJ444" s="294" t="s">
        <v>5613</v>
      </c>
      <c r="HVK444" s="294" t="s">
        <v>5613</v>
      </c>
      <c r="HVL444" s="294" t="s">
        <v>5613</v>
      </c>
      <c r="HVM444" s="294" t="s">
        <v>5613</v>
      </c>
      <c r="HVN444" s="294" t="s">
        <v>5613</v>
      </c>
      <c r="HVO444" s="294" t="s">
        <v>5613</v>
      </c>
      <c r="HVP444" s="294" t="s">
        <v>5613</v>
      </c>
      <c r="HVQ444" s="294" t="s">
        <v>5613</v>
      </c>
      <c r="HVR444" s="294" t="s">
        <v>5613</v>
      </c>
      <c r="HVS444" s="294" t="s">
        <v>5613</v>
      </c>
      <c r="HVT444" s="294" t="s">
        <v>5613</v>
      </c>
      <c r="HVU444" s="294" t="s">
        <v>5613</v>
      </c>
      <c r="HVV444" s="294" t="s">
        <v>5613</v>
      </c>
      <c r="HVW444" s="294" t="s">
        <v>5613</v>
      </c>
      <c r="HVX444" s="294" t="s">
        <v>5613</v>
      </c>
      <c r="HVY444" s="294" t="s">
        <v>5613</v>
      </c>
      <c r="HVZ444" s="294" t="s">
        <v>5613</v>
      </c>
      <c r="HWA444" s="294" t="s">
        <v>5613</v>
      </c>
      <c r="HWB444" s="294" t="s">
        <v>5613</v>
      </c>
      <c r="HWC444" s="294" t="s">
        <v>5613</v>
      </c>
      <c r="HWD444" s="294" t="s">
        <v>5613</v>
      </c>
      <c r="HWE444" s="294" t="s">
        <v>5613</v>
      </c>
      <c r="HWF444" s="294" t="s">
        <v>5613</v>
      </c>
      <c r="HWG444" s="294" t="s">
        <v>5613</v>
      </c>
      <c r="HWH444" s="294" t="s">
        <v>5613</v>
      </c>
      <c r="HWI444" s="294" t="s">
        <v>5613</v>
      </c>
      <c r="HWJ444" s="294" t="s">
        <v>5613</v>
      </c>
      <c r="HWK444" s="294" t="s">
        <v>5613</v>
      </c>
      <c r="HWL444" s="294" t="s">
        <v>5613</v>
      </c>
      <c r="HWM444" s="294" t="s">
        <v>5613</v>
      </c>
      <c r="HWN444" s="294" t="s">
        <v>5613</v>
      </c>
      <c r="HWO444" s="294" t="s">
        <v>5613</v>
      </c>
      <c r="HWP444" s="294" t="s">
        <v>5613</v>
      </c>
      <c r="HWQ444" s="294" t="s">
        <v>5613</v>
      </c>
      <c r="HWR444" s="294" t="s">
        <v>5613</v>
      </c>
      <c r="HWS444" s="294" t="s">
        <v>5613</v>
      </c>
      <c r="HWT444" s="294" t="s">
        <v>5613</v>
      </c>
      <c r="HWU444" s="294" t="s">
        <v>5613</v>
      </c>
      <c r="HWV444" s="294" t="s">
        <v>5613</v>
      </c>
      <c r="HWW444" s="294" t="s">
        <v>5613</v>
      </c>
      <c r="HWX444" s="294" t="s">
        <v>5613</v>
      </c>
      <c r="HWY444" s="294" t="s">
        <v>5613</v>
      </c>
      <c r="HWZ444" s="294" t="s">
        <v>5613</v>
      </c>
      <c r="HXA444" s="294" t="s">
        <v>5613</v>
      </c>
      <c r="HXB444" s="294" t="s">
        <v>5613</v>
      </c>
      <c r="HXC444" s="294" t="s">
        <v>5613</v>
      </c>
      <c r="HXD444" s="294" t="s">
        <v>5613</v>
      </c>
      <c r="HXE444" s="294" t="s">
        <v>5613</v>
      </c>
      <c r="HXF444" s="294" t="s">
        <v>5613</v>
      </c>
      <c r="HXG444" s="294" t="s">
        <v>5613</v>
      </c>
      <c r="HXH444" s="294" t="s">
        <v>5613</v>
      </c>
      <c r="HXI444" s="294" t="s">
        <v>5613</v>
      </c>
      <c r="HXJ444" s="294" t="s">
        <v>5613</v>
      </c>
      <c r="HXK444" s="294" t="s">
        <v>5613</v>
      </c>
      <c r="HXL444" s="294" t="s">
        <v>5613</v>
      </c>
      <c r="HXM444" s="294" t="s">
        <v>5613</v>
      </c>
      <c r="HXN444" s="294" t="s">
        <v>5613</v>
      </c>
      <c r="HXO444" s="294" t="s">
        <v>5613</v>
      </c>
      <c r="HXP444" s="294" t="s">
        <v>5613</v>
      </c>
      <c r="HXQ444" s="294" t="s">
        <v>5613</v>
      </c>
      <c r="HXR444" s="294" t="s">
        <v>5613</v>
      </c>
      <c r="HXS444" s="294" t="s">
        <v>5613</v>
      </c>
      <c r="HXT444" s="294" t="s">
        <v>5613</v>
      </c>
      <c r="HXU444" s="294" t="s">
        <v>5613</v>
      </c>
      <c r="HXV444" s="294" t="s">
        <v>5613</v>
      </c>
      <c r="HXW444" s="294" t="s">
        <v>5613</v>
      </c>
      <c r="HXX444" s="294" t="s">
        <v>5613</v>
      </c>
      <c r="HXY444" s="294" t="s">
        <v>5613</v>
      </c>
      <c r="HXZ444" s="294" t="s">
        <v>5613</v>
      </c>
      <c r="HYA444" s="294" t="s">
        <v>5613</v>
      </c>
      <c r="HYB444" s="294" t="s">
        <v>5613</v>
      </c>
      <c r="HYC444" s="294" t="s">
        <v>5613</v>
      </c>
      <c r="HYD444" s="294" t="s">
        <v>5613</v>
      </c>
      <c r="HYE444" s="294" t="s">
        <v>5613</v>
      </c>
      <c r="HYF444" s="294" t="s">
        <v>5613</v>
      </c>
      <c r="HYG444" s="294" t="s">
        <v>5613</v>
      </c>
      <c r="HYH444" s="294" t="s">
        <v>5613</v>
      </c>
      <c r="HYI444" s="294" t="s">
        <v>5613</v>
      </c>
      <c r="HYJ444" s="294" t="s">
        <v>5613</v>
      </c>
      <c r="HYK444" s="294" t="s">
        <v>5613</v>
      </c>
      <c r="HYL444" s="294" t="s">
        <v>5613</v>
      </c>
      <c r="HYM444" s="294" t="s">
        <v>5613</v>
      </c>
      <c r="HYN444" s="294" t="s">
        <v>5613</v>
      </c>
      <c r="HYO444" s="294" t="s">
        <v>5613</v>
      </c>
      <c r="HYP444" s="294" t="s">
        <v>5613</v>
      </c>
      <c r="HYQ444" s="294" t="s">
        <v>5613</v>
      </c>
      <c r="HYR444" s="294" t="s">
        <v>5613</v>
      </c>
      <c r="HYS444" s="294" t="s">
        <v>5613</v>
      </c>
      <c r="HYT444" s="294" t="s">
        <v>5613</v>
      </c>
      <c r="HYU444" s="294" t="s">
        <v>5613</v>
      </c>
      <c r="HYV444" s="294" t="s">
        <v>5613</v>
      </c>
      <c r="HYW444" s="294" t="s">
        <v>5613</v>
      </c>
      <c r="HYX444" s="294" t="s">
        <v>5613</v>
      </c>
      <c r="HYY444" s="294" t="s">
        <v>5613</v>
      </c>
      <c r="HYZ444" s="294" t="s">
        <v>5613</v>
      </c>
      <c r="HZA444" s="294" t="s">
        <v>5613</v>
      </c>
      <c r="HZB444" s="294" t="s">
        <v>5613</v>
      </c>
      <c r="HZC444" s="294" t="s">
        <v>5613</v>
      </c>
      <c r="HZD444" s="294" t="s">
        <v>5613</v>
      </c>
      <c r="HZE444" s="294" t="s">
        <v>5613</v>
      </c>
      <c r="HZF444" s="294" t="s">
        <v>5613</v>
      </c>
      <c r="HZG444" s="294" t="s">
        <v>5613</v>
      </c>
      <c r="HZH444" s="294" t="s">
        <v>5613</v>
      </c>
      <c r="HZI444" s="294" t="s">
        <v>5613</v>
      </c>
      <c r="HZJ444" s="294" t="s">
        <v>5613</v>
      </c>
      <c r="HZK444" s="294" t="s">
        <v>5613</v>
      </c>
      <c r="HZL444" s="294" t="s">
        <v>5613</v>
      </c>
      <c r="HZM444" s="294" t="s">
        <v>5613</v>
      </c>
      <c r="HZN444" s="294" t="s">
        <v>5613</v>
      </c>
      <c r="HZO444" s="294" t="s">
        <v>5613</v>
      </c>
      <c r="HZP444" s="294" t="s">
        <v>5613</v>
      </c>
      <c r="HZQ444" s="294" t="s">
        <v>5613</v>
      </c>
      <c r="HZR444" s="294" t="s">
        <v>5613</v>
      </c>
      <c r="HZS444" s="294" t="s">
        <v>5613</v>
      </c>
      <c r="HZT444" s="294" t="s">
        <v>5613</v>
      </c>
      <c r="HZU444" s="294" t="s">
        <v>5613</v>
      </c>
      <c r="HZV444" s="294" t="s">
        <v>5613</v>
      </c>
      <c r="HZW444" s="294" t="s">
        <v>5613</v>
      </c>
      <c r="HZX444" s="294" t="s">
        <v>5613</v>
      </c>
      <c r="HZY444" s="294" t="s">
        <v>5613</v>
      </c>
      <c r="HZZ444" s="294" t="s">
        <v>5613</v>
      </c>
      <c r="IAA444" s="294" t="s">
        <v>5613</v>
      </c>
      <c r="IAB444" s="294" t="s">
        <v>5613</v>
      </c>
      <c r="IAC444" s="294" t="s">
        <v>5613</v>
      </c>
      <c r="IAD444" s="294" t="s">
        <v>5613</v>
      </c>
      <c r="IAE444" s="294" t="s">
        <v>5613</v>
      </c>
      <c r="IAF444" s="294" t="s">
        <v>5613</v>
      </c>
      <c r="IAG444" s="294" t="s">
        <v>5613</v>
      </c>
      <c r="IAH444" s="294" t="s">
        <v>5613</v>
      </c>
      <c r="IAI444" s="294" t="s">
        <v>5613</v>
      </c>
      <c r="IAJ444" s="294" t="s">
        <v>5613</v>
      </c>
      <c r="IAK444" s="294" t="s">
        <v>5613</v>
      </c>
      <c r="IAL444" s="294" t="s">
        <v>5613</v>
      </c>
      <c r="IAM444" s="294" t="s">
        <v>5613</v>
      </c>
      <c r="IAN444" s="294" t="s">
        <v>5613</v>
      </c>
      <c r="IAO444" s="294" t="s">
        <v>5613</v>
      </c>
      <c r="IAP444" s="294" t="s">
        <v>5613</v>
      </c>
      <c r="IAQ444" s="294" t="s">
        <v>5613</v>
      </c>
      <c r="IAR444" s="294" t="s">
        <v>5613</v>
      </c>
      <c r="IAS444" s="294" t="s">
        <v>5613</v>
      </c>
      <c r="IAT444" s="294" t="s">
        <v>5613</v>
      </c>
      <c r="IAU444" s="294" t="s">
        <v>5613</v>
      </c>
      <c r="IAV444" s="294" t="s">
        <v>5613</v>
      </c>
      <c r="IAW444" s="294" t="s">
        <v>5613</v>
      </c>
      <c r="IAX444" s="294" t="s">
        <v>5613</v>
      </c>
      <c r="IAY444" s="294" t="s">
        <v>5613</v>
      </c>
      <c r="IAZ444" s="294" t="s">
        <v>5613</v>
      </c>
      <c r="IBA444" s="294" t="s">
        <v>5613</v>
      </c>
      <c r="IBB444" s="294" t="s">
        <v>5613</v>
      </c>
      <c r="IBC444" s="294" t="s">
        <v>5613</v>
      </c>
      <c r="IBD444" s="294" t="s">
        <v>5613</v>
      </c>
      <c r="IBE444" s="294" t="s">
        <v>5613</v>
      </c>
      <c r="IBF444" s="294" t="s">
        <v>5613</v>
      </c>
      <c r="IBG444" s="294" t="s">
        <v>5613</v>
      </c>
      <c r="IBH444" s="294" t="s">
        <v>5613</v>
      </c>
      <c r="IBI444" s="294" t="s">
        <v>5613</v>
      </c>
      <c r="IBJ444" s="294" t="s">
        <v>5613</v>
      </c>
      <c r="IBK444" s="294" t="s">
        <v>5613</v>
      </c>
      <c r="IBL444" s="294" t="s">
        <v>5613</v>
      </c>
      <c r="IBM444" s="294" t="s">
        <v>5613</v>
      </c>
      <c r="IBN444" s="294" t="s">
        <v>5613</v>
      </c>
      <c r="IBO444" s="294" t="s">
        <v>5613</v>
      </c>
      <c r="IBP444" s="294" t="s">
        <v>5613</v>
      </c>
      <c r="IBQ444" s="294" t="s">
        <v>5613</v>
      </c>
      <c r="IBR444" s="294" t="s">
        <v>5613</v>
      </c>
      <c r="IBS444" s="294" t="s">
        <v>5613</v>
      </c>
      <c r="IBT444" s="294" t="s">
        <v>5613</v>
      </c>
      <c r="IBU444" s="294" t="s">
        <v>5613</v>
      </c>
      <c r="IBV444" s="294" t="s">
        <v>5613</v>
      </c>
      <c r="IBW444" s="294" t="s">
        <v>5613</v>
      </c>
      <c r="IBX444" s="294" t="s">
        <v>5613</v>
      </c>
      <c r="IBY444" s="294" t="s">
        <v>5613</v>
      </c>
      <c r="IBZ444" s="294" t="s">
        <v>5613</v>
      </c>
      <c r="ICA444" s="294" t="s">
        <v>5613</v>
      </c>
      <c r="ICB444" s="294" t="s">
        <v>5613</v>
      </c>
      <c r="ICC444" s="294" t="s">
        <v>5613</v>
      </c>
      <c r="ICD444" s="294" t="s">
        <v>5613</v>
      </c>
      <c r="ICE444" s="294" t="s">
        <v>5613</v>
      </c>
      <c r="ICF444" s="294" t="s">
        <v>5613</v>
      </c>
      <c r="ICG444" s="294" t="s">
        <v>5613</v>
      </c>
      <c r="ICH444" s="294" t="s">
        <v>5613</v>
      </c>
      <c r="ICI444" s="294" t="s">
        <v>5613</v>
      </c>
      <c r="ICJ444" s="294" t="s">
        <v>5613</v>
      </c>
      <c r="ICK444" s="294" t="s">
        <v>5613</v>
      </c>
      <c r="ICL444" s="294" t="s">
        <v>5613</v>
      </c>
      <c r="ICM444" s="294" t="s">
        <v>5613</v>
      </c>
      <c r="ICN444" s="294" t="s">
        <v>5613</v>
      </c>
      <c r="ICO444" s="294" t="s">
        <v>5613</v>
      </c>
      <c r="ICP444" s="294" t="s">
        <v>5613</v>
      </c>
      <c r="ICQ444" s="294" t="s">
        <v>5613</v>
      </c>
      <c r="ICR444" s="294" t="s">
        <v>5613</v>
      </c>
      <c r="ICS444" s="294" t="s">
        <v>5613</v>
      </c>
      <c r="ICT444" s="294" t="s">
        <v>5613</v>
      </c>
      <c r="ICU444" s="294" t="s">
        <v>5613</v>
      </c>
      <c r="ICV444" s="294" t="s">
        <v>5613</v>
      </c>
      <c r="ICW444" s="294" t="s">
        <v>5613</v>
      </c>
      <c r="ICX444" s="294" t="s">
        <v>5613</v>
      </c>
      <c r="ICY444" s="294" t="s">
        <v>5613</v>
      </c>
      <c r="ICZ444" s="294" t="s">
        <v>5613</v>
      </c>
      <c r="IDA444" s="294" t="s">
        <v>5613</v>
      </c>
      <c r="IDB444" s="294" t="s">
        <v>5613</v>
      </c>
      <c r="IDC444" s="294" t="s">
        <v>5613</v>
      </c>
      <c r="IDD444" s="294" t="s">
        <v>5613</v>
      </c>
      <c r="IDE444" s="294" t="s">
        <v>5613</v>
      </c>
      <c r="IDF444" s="294" t="s">
        <v>5613</v>
      </c>
      <c r="IDG444" s="294" t="s">
        <v>5613</v>
      </c>
      <c r="IDH444" s="294" t="s">
        <v>5613</v>
      </c>
      <c r="IDI444" s="294" t="s">
        <v>5613</v>
      </c>
      <c r="IDJ444" s="294" t="s">
        <v>5613</v>
      </c>
      <c r="IDK444" s="294" t="s">
        <v>5613</v>
      </c>
      <c r="IDL444" s="294" t="s">
        <v>5613</v>
      </c>
      <c r="IDM444" s="294" t="s">
        <v>5613</v>
      </c>
      <c r="IDN444" s="294" t="s">
        <v>5613</v>
      </c>
      <c r="IDO444" s="294" t="s">
        <v>5613</v>
      </c>
      <c r="IDP444" s="294" t="s">
        <v>5613</v>
      </c>
      <c r="IDQ444" s="294" t="s">
        <v>5613</v>
      </c>
      <c r="IDR444" s="294" t="s">
        <v>5613</v>
      </c>
      <c r="IDS444" s="294" t="s">
        <v>5613</v>
      </c>
      <c r="IDT444" s="294" t="s">
        <v>5613</v>
      </c>
      <c r="IDU444" s="294" t="s">
        <v>5613</v>
      </c>
      <c r="IDV444" s="294" t="s">
        <v>5613</v>
      </c>
      <c r="IDW444" s="294" t="s">
        <v>5613</v>
      </c>
      <c r="IDX444" s="294" t="s">
        <v>5613</v>
      </c>
      <c r="IDY444" s="294" t="s">
        <v>5613</v>
      </c>
      <c r="IDZ444" s="294" t="s">
        <v>5613</v>
      </c>
      <c r="IEA444" s="294" t="s">
        <v>5613</v>
      </c>
      <c r="IEB444" s="294" t="s">
        <v>5613</v>
      </c>
      <c r="IEC444" s="294" t="s">
        <v>5613</v>
      </c>
      <c r="IED444" s="294" t="s">
        <v>5613</v>
      </c>
      <c r="IEE444" s="294" t="s">
        <v>5613</v>
      </c>
      <c r="IEF444" s="294" t="s">
        <v>5613</v>
      </c>
      <c r="IEG444" s="294" t="s">
        <v>5613</v>
      </c>
      <c r="IEH444" s="294" t="s">
        <v>5613</v>
      </c>
      <c r="IEI444" s="294" t="s">
        <v>5613</v>
      </c>
      <c r="IEJ444" s="294" t="s">
        <v>5613</v>
      </c>
      <c r="IEK444" s="294" t="s">
        <v>5613</v>
      </c>
      <c r="IEL444" s="294" t="s">
        <v>5613</v>
      </c>
      <c r="IEM444" s="294" t="s">
        <v>5613</v>
      </c>
      <c r="IEN444" s="294" t="s">
        <v>5613</v>
      </c>
      <c r="IEO444" s="294" t="s">
        <v>5613</v>
      </c>
      <c r="IEP444" s="294" t="s">
        <v>5613</v>
      </c>
      <c r="IEQ444" s="294" t="s">
        <v>5613</v>
      </c>
      <c r="IER444" s="294" t="s">
        <v>5613</v>
      </c>
      <c r="IES444" s="294" t="s">
        <v>5613</v>
      </c>
      <c r="IET444" s="294" t="s">
        <v>5613</v>
      </c>
      <c r="IEU444" s="294" t="s">
        <v>5613</v>
      </c>
      <c r="IEV444" s="294" t="s">
        <v>5613</v>
      </c>
      <c r="IEW444" s="294" t="s">
        <v>5613</v>
      </c>
      <c r="IEX444" s="294" t="s">
        <v>5613</v>
      </c>
      <c r="IEY444" s="294" t="s">
        <v>5613</v>
      </c>
      <c r="IEZ444" s="294" t="s">
        <v>5613</v>
      </c>
      <c r="IFA444" s="294" t="s">
        <v>5613</v>
      </c>
      <c r="IFB444" s="294" t="s">
        <v>5613</v>
      </c>
      <c r="IFC444" s="294" t="s">
        <v>5613</v>
      </c>
      <c r="IFD444" s="294" t="s">
        <v>5613</v>
      </c>
      <c r="IFE444" s="294" t="s">
        <v>5613</v>
      </c>
      <c r="IFF444" s="294" t="s">
        <v>5613</v>
      </c>
      <c r="IFG444" s="294" t="s">
        <v>5613</v>
      </c>
      <c r="IFH444" s="294" t="s">
        <v>5613</v>
      </c>
      <c r="IFI444" s="294" t="s">
        <v>5613</v>
      </c>
      <c r="IFJ444" s="294" t="s">
        <v>5613</v>
      </c>
      <c r="IFK444" s="294" t="s">
        <v>5613</v>
      </c>
      <c r="IFL444" s="294" t="s">
        <v>5613</v>
      </c>
      <c r="IFM444" s="294" t="s">
        <v>5613</v>
      </c>
      <c r="IFN444" s="294" t="s">
        <v>5613</v>
      </c>
      <c r="IFO444" s="294" t="s">
        <v>5613</v>
      </c>
      <c r="IFP444" s="294" t="s">
        <v>5613</v>
      </c>
      <c r="IFQ444" s="294" t="s">
        <v>5613</v>
      </c>
      <c r="IFR444" s="294" t="s">
        <v>5613</v>
      </c>
      <c r="IFS444" s="294" t="s">
        <v>5613</v>
      </c>
      <c r="IFT444" s="294" t="s">
        <v>5613</v>
      </c>
      <c r="IFU444" s="294" t="s">
        <v>5613</v>
      </c>
      <c r="IFV444" s="294" t="s">
        <v>5613</v>
      </c>
      <c r="IFW444" s="294" t="s">
        <v>5613</v>
      </c>
      <c r="IFX444" s="294" t="s">
        <v>5613</v>
      </c>
      <c r="IFY444" s="294" t="s">
        <v>5613</v>
      </c>
      <c r="IFZ444" s="294" t="s">
        <v>5613</v>
      </c>
      <c r="IGA444" s="294" t="s">
        <v>5613</v>
      </c>
      <c r="IGB444" s="294" t="s">
        <v>5613</v>
      </c>
      <c r="IGC444" s="294" t="s">
        <v>5613</v>
      </c>
      <c r="IGD444" s="294" t="s">
        <v>5613</v>
      </c>
      <c r="IGE444" s="294" t="s">
        <v>5613</v>
      </c>
      <c r="IGF444" s="294" t="s">
        <v>5613</v>
      </c>
      <c r="IGG444" s="294" t="s">
        <v>5613</v>
      </c>
      <c r="IGH444" s="294" t="s">
        <v>5613</v>
      </c>
      <c r="IGI444" s="294" t="s">
        <v>5613</v>
      </c>
      <c r="IGJ444" s="294" t="s">
        <v>5613</v>
      </c>
      <c r="IGK444" s="294" t="s">
        <v>5613</v>
      </c>
      <c r="IGL444" s="294" t="s">
        <v>5613</v>
      </c>
      <c r="IGM444" s="294" t="s">
        <v>5613</v>
      </c>
      <c r="IGN444" s="294" t="s">
        <v>5613</v>
      </c>
      <c r="IGO444" s="294" t="s">
        <v>5613</v>
      </c>
      <c r="IGP444" s="294" t="s">
        <v>5613</v>
      </c>
      <c r="IGQ444" s="294" t="s">
        <v>5613</v>
      </c>
      <c r="IGR444" s="294" t="s">
        <v>5613</v>
      </c>
      <c r="IGS444" s="294" t="s">
        <v>5613</v>
      </c>
      <c r="IGT444" s="294" t="s">
        <v>5613</v>
      </c>
      <c r="IGU444" s="294" t="s">
        <v>5613</v>
      </c>
      <c r="IGV444" s="294" t="s">
        <v>5613</v>
      </c>
      <c r="IGW444" s="294" t="s">
        <v>5613</v>
      </c>
      <c r="IGX444" s="294" t="s">
        <v>5613</v>
      </c>
      <c r="IGY444" s="294" t="s">
        <v>5613</v>
      </c>
      <c r="IGZ444" s="294" t="s">
        <v>5613</v>
      </c>
      <c r="IHA444" s="294" t="s">
        <v>5613</v>
      </c>
      <c r="IHB444" s="294" t="s">
        <v>5613</v>
      </c>
      <c r="IHC444" s="294" t="s">
        <v>5613</v>
      </c>
      <c r="IHD444" s="294" t="s">
        <v>5613</v>
      </c>
      <c r="IHE444" s="294" t="s">
        <v>5613</v>
      </c>
      <c r="IHF444" s="294" t="s">
        <v>5613</v>
      </c>
      <c r="IHG444" s="294" t="s">
        <v>5613</v>
      </c>
      <c r="IHH444" s="294" t="s">
        <v>5613</v>
      </c>
      <c r="IHI444" s="294" t="s">
        <v>5613</v>
      </c>
      <c r="IHJ444" s="294" t="s">
        <v>5613</v>
      </c>
      <c r="IHK444" s="294" t="s">
        <v>5613</v>
      </c>
      <c r="IHL444" s="294" t="s">
        <v>5613</v>
      </c>
      <c r="IHM444" s="294" t="s">
        <v>5613</v>
      </c>
      <c r="IHN444" s="294" t="s">
        <v>5613</v>
      </c>
      <c r="IHO444" s="294" t="s">
        <v>5613</v>
      </c>
      <c r="IHP444" s="294" t="s">
        <v>5613</v>
      </c>
      <c r="IHQ444" s="294" t="s">
        <v>5613</v>
      </c>
      <c r="IHR444" s="294" t="s">
        <v>5613</v>
      </c>
      <c r="IHS444" s="294" t="s">
        <v>5613</v>
      </c>
      <c r="IHT444" s="294" t="s">
        <v>5613</v>
      </c>
      <c r="IHU444" s="294" t="s">
        <v>5613</v>
      </c>
      <c r="IHV444" s="294" t="s">
        <v>5613</v>
      </c>
      <c r="IHW444" s="294" t="s">
        <v>5613</v>
      </c>
      <c r="IHX444" s="294" t="s">
        <v>5613</v>
      </c>
      <c r="IHY444" s="294" t="s">
        <v>5613</v>
      </c>
      <c r="IHZ444" s="294" t="s">
        <v>5613</v>
      </c>
      <c r="IIA444" s="294" t="s">
        <v>5613</v>
      </c>
      <c r="IIB444" s="294" t="s">
        <v>5613</v>
      </c>
      <c r="IIC444" s="294" t="s">
        <v>5613</v>
      </c>
      <c r="IID444" s="294" t="s">
        <v>5613</v>
      </c>
      <c r="IIE444" s="294" t="s">
        <v>5613</v>
      </c>
      <c r="IIF444" s="294" t="s">
        <v>5613</v>
      </c>
      <c r="IIG444" s="294" t="s">
        <v>5613</v>
      </c>
      <c r="IIH444" s="294" t="s">
        <v>5613</v>
      </c>
      <c r="III444" s="294" t="s">
        <v>5613</v>
      </c>
      <c r="IIJ444" s="294" t="s">
        <v>5613</v>
      </c>
      <c r="IIK444" s="294" t="s">
        <v>5613</v>
      </c>
      <c r="IIL444" s="294" t="s">
        <v>5613</v>
      </c>
      <c r="IIM444" s="294" t="s">
        <v>5613</v>
      </c>
      <c r="IIN444" s="294" t="s">
        <v>5613</v>
      </c>
      <c r="IIO444" s="294" t="s">
        <v>5613</v>
      </c>
      <c r="IIP444" s="294" t="s">
        <v>5613</v>
      </c>
      <c r="IIQ444" s="294" t="s">
        <v>5613</v>
      </c>
      <c r="IIR444" s="294" t="s">
        <v>5613</v>
      </c>
      <c r="IIS444" s="294" t="s">
        <v>5613</v>
      </c>
      <c r="IIT444" s="294" t="s">
        <v>5613</v>
      </c>
      <c r="IIU444" s="294" t="s">
        <v>5613</v>
      </c>
      <c r="IIV444" s="294" t="s">
        <v>5613</v>
      </c>
      <c r="IIW444" s="294" t="s">
        <v>5613</v>
      </c>
      <c r="IIX444" s="294" t="s">
        <v>5613</v>
      </c>
      <c r="IIY444" s="294" t="s">
        <v>5613</v>
      </c>
      <c r="IIZ444" s="294" t="s">
        <v>5613</v>
      </c>
      <c r="IJA444" s="294" t="s">
        <v>5613</v>
      </c>
      <c r="IJB444" s="294" t="s">
        <v>5613</v>
      </c>
      <c r="IJC444" s="294" t="s">
        <v>5613</v>
      </c>
      <c r="IJD444" s="294" t="s">
        <v>5613</v>
      </c>
      <c r="IJE444" s="294" t="s">
        <v>5613</v>
      </c>
      <c r="IJF444" s="294" t="s">
        <v>5613</v>
      </c>
      <c r="IJG444" s="294" t="s">
        <v>5613</v>
      </c>
      <c r="IJH444" s="294" t="s">
        <v>5613</v>
      </c>
      <c r="IJI444" s="294" t="s">
        <v>5613</v>
      </c>
      <c r="IJJ444" s="294" t="s">
        <v>5613</v>
      </c>
      <c r="IJK444" s="294" t="s">
        <v>5613</v>
      </c>
      <c r="IJL444" s="294" t="s">
        <v>5613</v>
      </c>
      <c r="IJM444" s="294" t="s">
        <v>5613</v>
      </c>
      <c r="IJN444" s="294" t="s">
        <v>5613</v>
      </c>
      <c r="IJO444" s="294" t="s">
        <v>5613</v>
      </c>
      <c r="IJP444" s="294" t="s">
        <v>5613</v>
      </c>
      <c r="IJQ444" s="294" t="s">
        <v>5613</v>
      </c>
      <c r="IJR444" s="294" t="s">
        <v>5613</v>
      </c>
      <c r="IJS444" s="294" t="s">
        <v>5613</v>
      </c>
      <c r="IJT444" s="294" t="s">
        <v>5613</v>
      </c>
      <c r="IJU444" s="294" t="s">
        <v>5613</v>
      </c>
      <c r="IJV444" s="294" t="s">
        <v>5613</v>
      </c>
      <c r="IJW444" s="294" t="s">
        <v>5613</v>
      </c>
      <c r="IJX444" s="294" t="s">
        <v>5613</v>
      </c>
      <c r="IJY444" s="294" t="s">
        <v>5613</v>
      </c>
      <c r="IJZ444" s="294" t="s">
        <v>5613</v>
      </c>
      <c r="IKA444" s="294" t="s">
        <v>5613</v>
      </c>
      <c r="IKB444" s="294" t="s">
        <v>5613</v>
      </c>
      <c r="IKC444" s="294" t="s">
        <v>5613</v>
      </c>
      <c r="IKD444" s="294" t="s">
        <v>5613</v>
      </c>
      <c r="IKE444" s="294" t="s">
        <v>5613</v>
      </c>
      <c r="IKF444" s="294" t="s">
        <v>5613</v>
      </c>
      <c r="IKG444" s="294" t="s">
        <v>5613</v>
      </c>
      <c r="IKH444" s="294" t="s">
        <v>5613</v>
      </c>
      <c r="IKI444" s="294" t="s">
        <v>5613</v>
      </c>
      <c r="IKJ444" s="294" t="s">
        <v>5613</v>
      </c>
      <c r="IKK444" s="294" t="s">
        <v>5613</v>
      </c>
      <c r="IKL444" s="294" t="s">
        <v>5613</v>
      </c>
      <c r="IKM444" s="294" t="s">
        <v>5613</v>
      </c>
      <c r="IKN444" s="294" t="s">
        <v>5613</v>
      </c>
      <c r="IKO444" s="294" t="s">
        <v>5613</v>
      </c>
      <c r="IKP444" s="294" t="s">
        <v>5613</v>
      </c>
      <c r="IKQ444" s="294" t="s">
        <v>5613</v>
      </c>
      <c r="IKR444" s="294" t="s">
        <v>5613</v>
      </c>
      <c r="IKS444" s="294" t="s">
        <v>5613</v>
      </c>
      <c r="IKT444" s="294" t="s">
        <v>5613</v>
      </c>
      <c r="IKU444" s="294" t="s">
        <v>5613</v>
      </c>
      <c r="IKV444" s="294" t="s">
        <v>5613</v>
      </c>
      <c r="IKW444" s="294" t="s">
        <v>5613</v>
      </c>
      <c r="IKX444" s="294" t="s">
        <v>5613</v>
      </c>
      <c r="IKY444" s="294" t="s">
        <v>5613</v>
      </c>
      <c r="IKZ444" s="294" t="s">
        <v>5613</v>
      </c>
      <c r="ILA444" s="294" t="s">
        <v>5613</v>
      </c>
      <c r="ILB444" s="294" t="s">
        <v>5613</v>
      </c>
      <c r="ILC444" s="294" t="s">
        <v>5613</v>
      </c>
      <c r="ILD444" s="294" t="s">
        <v>5613</v>
      </c>
      <c r="ILE444" s="294" t="s">
        <v>5613</v>
      </c>
      <c r="ILF444" s="294" t="s">
        <v>5613</v>
      </c>
      <c r="ILG444" s="294" t="s">
        <v>5613</v>
      </c>
      <c r="ILH444" s="294" t="s">
        <v>5613</v>
      </c>
      <c r="ILI444" s="294" t="s">
        <v>5613</v>
      </c>
      <c r="ILJ444" s="294" t="s">
        <v>5613</v>
      </c>
      <c r="ILK444" s="294" t="s">
        <v>5613</v>
      </c>
      <c r="ILL444" s="294" t="s">
        <v>5613</v>
      </c>
      <c r="ILM444" s="294" t="s">
        <v>5613</v>
      </c>
      <c r="ILN444" s="294" t="s">
        <v>5613</v>
      </c>
      <c r="ILO444" s="294" t="s">
        <v>5613</v>
      </c>
      <c r="ILP444" s="294" t="s">
        <v>5613</v>
      </c>
      <c r="ILQ444" s="294" t="s">
        <v>5613</v>
      </c>
      <c r="ILR444" s="294" t="s">
        <v>5613</v>
      </c>
      <c r="ILS444" s="294" t="s">
        <v>5613</v>
      </c>
      <c r="ILT444" s="294" t="s">
        <v>5613</v>
      </c>
      <c r="ILU444" s="294" t="s">
        <v>5613</v>
      </c>
      <c r="ILV444" s="294" t="s">
        <v>5613</v>
      </c>
      <c r="ILW444" s="294" t="s">
        <v>5613</v>
      </c>
      <c r="ILX444" s="294" t="s">
        <v>5613</v>
      </c>
      <c r="ILY444" s="294" t="s">
        <v>5613</v>
      </c>
      <c r="ILZ444" s="294" t="s">
        <v>5613</v>
      </c>
      <c r="IMA444" s="294" t="s">
        <v>5613</v>
      </c>
      <c r="IMB444" s="294" t="s">
        <v>5613</v>
      </c>
      <c r="IMC444" s="294" t="s">
        <v>5613</v>
      </c>
      <c r="IMD444" s="294" t="s">
        <v>5613</v>
      </c>
      <c r="IME444" s="294" t="s">
        <v>5613</v>
      </c>
      <c r="IMF444" s="294" t="s">
        <v>5613</v>
      </c>
      <c r="IMG444" s="294" t="s">
        <v>5613</v>
      </c>
      <c r="IMH444" s="294" t="s">
        <v>5613</v>
      </c>
      <c r="IMI444" s="294" t="s">
        <v>5613</v>
      </c>
      <c r="IMJ444" s="294" t="s">
        <v>5613</v>
      </c>
      <c r="IMK444" s="294" t="s">
        <v>5613</v>
      </c>
      <c r="IML444" s="294" t="s">
        <v>5613</v>
      </c>
      <c r="IMM444" s="294" t="s">
        <v>5613</v>
      </c>
      <c r="IMN444" s="294" t="s">
        <v>5613</v>
      </c>
      <c r="IMO444" s="294" t="s">
        <v>5613</v>
      </c>
      <c r="IMP444" s="294" t="s">
        <v>5613</v>
      </c>
      <c r="IMQ444" s="294" t="s">
        <v>5613</v>
      </c>
      <c r="IMR444" s="294" t="s">
        <v>5613</v>
      </c>
      <c r="IMS444" s="294" t="s">
        <v>5613</v>
      </c>
      <c r="IMT444" s="294" t="s">
        <v>5613</v>
      </c>
      <c r="IMU444" s="294" t="s">
        <v>5613</v>
      </c>
      <c r="IMV444" s="294" t="s">
        <v>5613</v>
      </c>
      <c r="IMW444" s="294" t="s">
        <v>5613</v>
      </c>
      <c r="IMX444" s="294" t="s">
        <v>5613</v>
      </c>
      <c r="IMY444" s="294" t="s">
        <v>5613</v>
      </c>
      <c r="IMZ444" s="294" t="s">
        <v>5613</v>
      </c>
      <c r="INA444" s="294" t="s">
        <v>5613</v>
      </c>
      <c r="INB444" s="294" t="s">
        <v>5613</v>
      </c>
      <c r="INC444" s="294" t="s">
        <v>5613</v>
      </c>
      <c r="IND444" s="294" t="s">
        <v>5613</v>
      </c>
      <c r="INE444" s="294" t="s">
        <v>5613</v>
      </c>
      <c r="INF444" s="294" t="s">
        <v>5613</v>
      </c>
      <c r="ING444" s="294" t="s">
        <v>5613</v>
      </c>
      <c r="INH444" s="294" t="s">
        <v>5613</v>
      </c>
      <c r="INI444" s="294" t="s">
        <v>5613</v>
      </c>
      <c r="INJ444" s="294" t="s">
        <v>5613</v>
      </c>
      <c r="INK444" s="294" t="s">
        <v>5613</v>
      </c>
      <c r="INL444" s="294" t="s">
        <v>5613</v>
      </c>
      <c r="INM444" s="294" t="s">
        <v>5613</v>
      </c>
      <c r="INN444" s="294" t="s">
        <v>5613</v>
      </c>
      <c r="INO444" s="294" t="s">
        <v>5613</v>
      </c>
      <c r="INP444" s="294" t="s">
        <v>5613</v>
      </c>
      <c r="INQ444" s="294" t="s">
        <v>5613</v>
      </c>
      <c r="INR444" s="294" t="s">
        <v>5613</v>
      </c>
      <c r="INS444" s="294" t="s">
        <v>5613</v>
      </c>
      <c r="INT444" s="294" t="s">
        <v>5613</v>
      </c>
      <c r="INU444" s="294" t="s">
        <v>5613</v>
      </c>
      <c r="INV444" s="294" t="s">
        <v>5613</v>
      </c>
      <c r="INW444" s="294" t="s">
        <v>5613</v>
      </c>
      <c r="INX444" s="294" t="s">
        <v>5613</v>
      </c>
      <c r="INY444" s="294" t="s">
        <v>5613</v>
      </c>
      <c r="INZ444" s="294" t="s">
        <v>5613</v>
      </c>
      <c r="IOA444" s="294" t="s">
        <v>5613</v>
      </c>
      <c r="IOB444" s="294" t="s">
        <v>5613</v>
      </c>
      <c r="IOC444" s="294" t="s">
        <v>5613</v>
      </c>
      <c r="IOD444" s="294" t="s">
        <v>5613</v>
      </c>
      <c r="IOE444" s="294" t="s">
        <v>5613</v>
      </c>
      <c r="IOF444" s="294" t="s">
        <v>5613</v>
      </c>
      <c r="IOG444" s="294" t="s">
        <v>5613</v>
      </c>
      <c r="IOH444" s="294" t="s">
        <v>5613</v>
      </c>
      <c r="IOI444" s="294" t="s">
        <v>5613</v>
      </c>
      <c r="IOJ444" s="294" t="s">
        <v>5613</v>
      </c>
      <c r="IOK444" s="294" t="s">
        <v>5613</v>
      </c>
      <c r="IOL444" s="294" t="s">
        <v>5613</v>
      </c>
      <c r="IOM444" s="294" t="s">
        <v>5613</v>
      </c>
      <c r="ION444" s="294" t="s">
        <v>5613</v>
      </c>
      <c r="IOO444" s="294" t="s">
        <v>5613</v>
      </c>
      <c r="IOP444" s="294" t="s">
        <v>5613</v>
      </c>
      <c r="IOQ444" s="294" t="s">
        <v>5613</v>
      </c>
      <c r="IOR444" s="294" t="s">
        <v>5613</v>
      </c>
      <c r="IOS444" s="294" t="s">
        <v>5613</v>
      </c>
      <c r="IOT444" s="294" t="s">
        <v>5613</v>
      </c>
      <c r="IOU444" s="294" t="s">
        <v>5613</v>
      </c>
      <c r="IOV444" s="294" t="s">
        <v>5613</v>
      </c>
      <c r="IOW444" s="294" t="s">
        <v>5613</v>
      </c>
      <c r="IOX444" s="294" t="s">
        <v>5613</v>
      </c>
      <c r="IOY444" s="294" t="s">
        <v>5613</v>
      </c>
      <c r="IOZ444" s="294" t="s">
        <v>5613</v>
      </c>
      <c r="IPA444" s="294" t="s">
        <v>5613</v>
      </c>
      <c r="IPB444" s="294" t="s">
        <v>5613</v>
      </c>
      <c r="IPC444" s="294" t="s">
        <v>5613</v>
      </c>
      <c r="IPD444" s="294" t="s">
        <v>5613</v>
      </c>
      <c r="IPE444" s="294" t="s">
        <v>5613</v>
      </c>
      <c r="IPF444" s="294" t="s">
        <v>5613</v>
      </c>
      <c r="IPG444" s="294" t="s">
        <v>5613</v>
      </c>
      <c r="IPH444" s="294" t="s">
        <v>5613</v>
      </c>
      <c r="IPI444" s="294" t="s">
        <v>5613</v>
      </c>
      <c r="IPJ444" s="294" t="s">
        <v>5613</v>
      </c>
      <c r="IPK444" s="294" t="s">
        <v>5613</v>
      </c>
      <c r="IPL444" s="294" t="s">
        <v>5613</v>
      </c>
      <c r="IPM444" s="294" t="s">
        <v>5613</v>
      </c>
      <c r="IPN444" s="294" t="s">
        <v>5613</v>
      </c>
      <c r="IPO444" s="294" t="s">
        <v>5613</v>
      </c>
      <c r="IPP444" s="294" t="s">
        <v>5613</v>
      </c>
      <c r="IPQ444" s="294" t="s">
        <v>5613</v>
      </c>
      <c r="IPR444" s="294" t="s">
        <v>5613</v>
      </c>
      <c r="IPS444" s="294" t="s">
        <v>5613</v>
      </c>
      <c r="IPT444" s="294" t="s">
        <v>5613</v>
      </c>
      <c r="IPU444" s="294" t="s">
        <v>5613</v>
      </c>
      <c r="IPV444" s="294" t="s">
        <v>5613</v>
      </c>
      <c r="IPW444" s="294" t="s">
        <v>5613</v>
      </c>
      <c r="IPX444" s="294" t="s">
        <v>5613</v>
      </c>
      <c r="IPY444" s="294" t="s">
        <v>5613</v>
      </c>
      <c r="IPZ444" s="294" t="s">
        <v>5613</v>
      </c>
      <c r="IQA444" s="294" t="s">
        <v>5613</v>
      </c>
      <c r="IQB444" s="294" t="s">
        <v>5613</v>
      </c>
      <c r="IQC444" s="294" t="s">
        <v>5613</v>
      </c>
      <c r="IQD444" s="294" t="s">
        <v>5613</v>
      </c>
      <c r="IQE444" s="294" t="s">
        <v>5613</v>
      </c>
      <c r="IQF444" s="294" t="s">
        <v>5613</v>
      </c>
      <c r="IQG444" s="294" t="s">
        <v>5613</v>
      </c>
      <c r="IQH444" s="294" t="s">
        <v>5613</v>
      </c>
      <c r="IQI444" s="294" t="s">
        <v>5613</v>
      </c>
      <c r="IQJ444" s="294" t="s">
        <v>5613</v>
      </c>
      <c r="IQK444" s="294" t="s">
        <v>5613</v>
      </c>
      <c r="IQL444" s="294" t="s">
        <v>5613</v>
      </c>
      <c r="IQM444" s="294" t="s">
        <v>5613</v>
      </c>
      <c r="IQN444" s="294" t="s">
        <v>5613</v>
      </c>
      <c r="IQO444" s="294" t="s">
        <v>5613</v>
      </c>
      <c r="IQP444" s="294" t="s">
        <v>5613</v>
      </c>
      <c r="IQQ444" s="294" t="s">
        <v>5613</v>
      </c>
      <c r="IQR444" s="294" t="s">
        <v>5613</v>
      </c>
      <c r="IQS444" s="294" t="s">
        <v>5613</v>
      </c>
      <c r="IQT444" s="294" t="s">
        <v>5613</v>
      </c>
      <c r="IQU444" s="294" t="s">
        <v>5613</v>
      </c>
      <c r="IQV444" s="294" t="s">
        <v>5613</v>
      </c>
      <c r="IQW444" s="294" t="s">
        <v>5613</v>
      </c>
      <c r="IQX444" s="294" t="s">
        <v>5613</v>
      </c>
      <c r="IQY444" s="294" t="s">
        <v>5613</v>
      </c>
      <c r="IQZ444" s="294" t="s">
        <v>5613</v>
      </c>
      <c r="IRA444" s="294" t="s">
        <v>5613</v>
      </c>
      <c r="IRB444" s="294" t="s">
        <v>5613</v>
      </c>
      <c r="IRC444" s="294" t="s">
        <v>5613</v>
      </c>
      <c r="IRD444" s="294" t="s">
        <v>5613</v>
      </c>
      <c r="IRE444" s="294" t="s">
        <v>5613</v>
      </c>
      <c r="IRF444" s="294" t="s">
        <v>5613</v>
      </c>
      <c r="IRG444" s="294" t="s">
        <v>5613</v>
      </c>
      <c r="IRH444" s="294" t="s">
        <v>5613</v>
      </c>
      <c r="IRI444" s="294" t="s">
        <v>5613</v>
      </c>
      <c r="IRJ444" s="294" t="s">
        <v>5613</v>
      </c>
      <c r="IRK444" s="294" t="s">
        <v>5613</v>
      </c>
      <c r="IRL444" s="294" t="s">
        <v>5613</v>
      </c>
      <c r="IRM444" s="294" t="s">
        <v>5613</v>
      </c>
      <c r="IRN444" s="294" t="s">
        <v>5613</v>
      </c>
      <c r="IRO444" s="294" t="s">
        <v>5613</v>
      </c>
      <c r="IRP444" s="294" t="s">
        <v>5613</v>
      </c>
      <c r="IRQ444" s="294" t="s">
        <v>5613</v>
      </c>
      <c r="IRR444" s="294" t="s">
        <v>5613</v>
      </c>
      <c r="IRS444" s="294" t="s">
        <v>5613</v>
      </c>
      <c r="IRT444" s="294" t="s">
        <v>5613</v>
      </c>
      <c r="IRU444" s="294" t="s">
        <v>5613</v>
      </c>
      <c r="IRV444" s="294" t="s">
        <v>5613</v>
      </c>
      <c r="IRW444" s="294" t="s">
        <v>5613</v>
      </c>
      <c r="IRX444" s="294" t="s">
        <v>5613</v>
      </c>
      <c r="IRY444" s="294" t="s">
        <v>5613</v>
      </c>
      <c r="IRZ444" s="294" t="s">
        <v>5613</v>
      </c>
      <c r="ISA444" s="294" t="s">
        <v>5613</v>
      </c>
      <c r="ISB444" s="294" t="s">
        <v>5613</v>
      </c>
      <c r="ISC444" s="294" t="s">
        <v>5613</v>
      </c>
      <c r="ISD444" s="294" t="s">
        <v>5613</v>
      </c>
      <c r="ISE444" s="294" t="s">
        <v>5613</v>
      </c>
      <c r="ISF444" s="294" t="s">
        <v>5613</v>
      </c>
      <c r="ISG444" s="294" t="s">
        <v>5613</v>
      </c>
      <c r="ISH444" s="294" t="s">
        <v>5613</v>
      </c>
      <c r="ISI444" s="294" t="s">
        <v>5613</v>
      </c>
      <c r="ISJ444" s="294" t="s">
        <v>5613</v>
      </c>
      <c r="ISK444" s="294" t="s">
        <v>5613</v>
      </c>
      <c r="ISL444" s="294" t="s">
        <v>5613</v>
      </c>
      <c r="ISM444" s="294" t="s">
        <v>5613</v>
      </c>
      <c r="ISN444" s="294" t="s">
        <v>5613</v>
      </c>
      <c r="ISO444" s="294" t="s">
        <v>5613</v>
      </c>
      <c r="ISP444" s="294" t="s">
        <v>5613</v>
      </c>
      <c r="ISQ444" s="294" t="s">
        <v>5613</v>
      </c>
      <c r="ISR444" s="294" t="s">
        <v>5613</v>
      </c>
      <c r="ISS444" s="294" t="s">
        <v>5613</v>
      </c>
      <c r="IST444" s="294" t="s">
        <v>5613</v>
      </c>
      <c r="ISU444" s="294" t="s">
        <v>5613</v>
      </c>
      <c r="ISV444" s="294" t="s">
        <v>5613</v>
      </c>
      <c r="ISW444" s="294" t="s">
        <v>5613</v>
      </c>
      <c r="ISX444" s="294" t="s">
        <v>5613</v>
      </c>
      <c r="ISY444" s="294" t="s">
        <v>5613</v>
      </c>
      <c r="ISZ444" s="294" t="s">
        <v>5613</v>
      </c>
      <c r="ITA444" s="294" t="s">
        <v>5613</v>
      </c>
      <c r="ITB444" s="294" t="s">
        <v>5613</v>
      </c>
      <c r="ITC444" s="294" t="s">
        <v>5613</v>
      </c>
      <c r="ITD444" s="294" t="s">
        <v>5613</v>
      </c>
      <c r="ITE444" s="294" t="s">
        <v>5613</v>
      </c>
      <c r="ITF444" s="294" t="s">
        <v>5613</v>
      </c>
      <c r="ITG444" s="294" t="s">
        <v>5613</v>
      </c>
      <c r="ITH444" s="294" t="s">
        <v>5613</v>
      </c>
      <c r="ITI444" s="294" t="s">
        <v>5613</v>
      </c>
      <c r="ITJ444" s="294" t="s">
        <v>5613</v>
      </c>
      <c r="ITK444" s="294" t="s">
        <v>5613</v>
      </c>
      <c r="ITL444" s="294" t="s">
        <v>5613</v>
      </c>
      <c r="ITM444" s="294" t="s">
        <v>5613</v>
      </c>
      <c r="ITN444" s="294" t="s">
        <v>5613</v>
      </c>
      <c r="ITO444" s="294" t="s">
        <v>5613</v>
      </c>
      <c r="ITP444" s="294" t="s">
        <v>5613</v>
      </c>
      <c r="ITQ444" s="294" t="s">
        <v>5613</v>
      </c>
      <c r="ITR444" s="294" t="s">
        <v>5613</v>
      </c>
      <c r="ITS444" s="294" t="s">
        <v>5613</v>
      </c>
      <c r="ITT444" s="294" t="s">
        <v>5613</v>
      </c>
      <c r="ITU444" s="294" t="s">
        <v>5613</v>
      </c>
      <c r="ITV444" s="294" t="s">
        <v>5613</v>
      </c>
      <c r="ITW444" s="294" t="s">
        <v>5613</v>
      </c>
      <c r="ITX444" s="294" t="s">
        <v>5613</v>
      </c>
      <c r="ITY444" s="294" t="s">
        <v>5613</v>
      </c>
      <c r="ITZ444" s="294" t="s">
        <v>5613</v>
      </c>
      <c r="IUA444" s="294" t="s">
        <v>5613</v>
      </c>
      <c r="IUB444" s="294" t="s">
        <v>5613</v>
      </c>
      <c r="IUC444" s="294" t="s">
        <v>5613</v>
      </c>
      <c r="IUD444" s="294" t="s">
        <v>5613</v>
      </c>
      <c r="IUE444" s="294" t="s">
        <v>5613</v>
      </c>
      <c r="IUF444" s="294" t="s">
        <v>5613</v>
      </c>
      <c r="IUG444" s="294" t="s">
        <v>5613</v>
      </c>
      <c r="IUH444" s="294" t="s">
        <v>5613</v>
      </c>
      <c r="IUI444" s="294" t="s">
        <v>5613</v>
      </c>
      <c r="IUJ444" s="294" t="s">
        <v>5613</v>
      </c>
      <c r="IUK444" s="294" t="s">
        <v>5613</v>
      </c>
      <c r="IUL444" s="294" t="s">
        <v>5613</v>
      </c>
      <c r="IUM444" s="294" t="s">
        <v>5613</v>
      </c>
      <c r="IUN444" s="294" t="s">
        <v>5613</v>
      </c>
      <c r="IUO444" s="294" t="s">
        <v>5613</v>
      </c>
      <c r="IUP444" s="294" t="s">
        <v>5613</v>
      </c>
      <c r="IUQ444" s="294" t="s">
        <v>5613</v>
      </c>
      <c r="IUR444" s="294" t="s">
        <v>5613</v>
      </c>
      <c r="IUS444" s="294" t="s">
        <v>5613</v>
      </c>
      <c r="IUT444" s="294" t="s">
        <v>5613</v>
      </c>
      <c r="IUU444" s="294" t="s">
        <v>5613</v>
      </c>
      <c r="IUV444" s="294" t="s">
        <v>5613</v>
      </c>
      <c r="IUW444" s="294" t="s">
        <v>5613</v>
      </c>
      <c r="IUX444" s="294" t="s">
        <v>5613</v>
      </c>
      <c r="IUY444" s="294" t="s">
        <v>5613</v>
      </c>
      <c r="IUZ444" s="294" t="s">
        <v>5613</v>
      </c>
      <c r="IVA444" s="294" t="s">
        <v>5613</v>
      </c>
      <c r="IVB444" s="294" t="s">
        <v>5613</v>
      </c>
      <c r="IVC444" s="294" t="s">
        <v>5613</v>
      </c>
      <c r="IVD444" s="294" t="s">
        <v>5613</v>
      </c>
      <c r="IVE444" s="294" t="s">
        <v>5613</v>
      </c>
      <c r="IVF444" s="294" t="s">
        <v>5613</v>
      </c>
      <c r="IVG444" s="294" t="s">
        <v>5613</v>
      </c>
      <c r="IVH444" s="294" t="s">
        <v>5613</v>
      </c>
      <c r="IVI444" s="294" t="s">
        <v>5613</v>
      </c>
      <c r="IVJ444" s="294" t="s">
        <v>5613</v>
      </c>
      <c r="IVK444" s="294" t="s">
        <v>5613</v>
      </c>
      <c r="IVL444" s="294" t="s">
        <v>5613</v>
      </c>
      <c r="IVM444" s="294" t="s">
        <v>5613</v>
      </c>
      <c r="IVN444" s="294" t="s">
        <v>5613</v>
      </c>
      <c r="IVO444" s="294" t="s">
        <v>5613</v>
      </c>
      <c r="IVP444" s="294" t="s">
        <v>5613</v>
      </c>
      <c r="IVQ444" s="294" t="s">
        <v>5613</v>
      </c>
      <c r="IVR444" s="294" t="s">
        <v>5613</v>
      </c>
      <c r="IVS444" s="294" t="s">
        <v>5613</v>
      </c>
      <c r="IVT444" s="294" t="s">
        <v>5613</v>
      </c>
      <c r="IVU444" s="294" t="s">
        <v>5613</v>
      </c>
      <c r="IVV444" s="294" t="s">
        <v>5613</v>
      </c>
      <c r="IVW444" s="294" t="s">
        <v>5613</v>
      </c>
      <c r="IVX444" s="294" t="s">
        <v>5613</v>
      </c>
      <c r="IVY444" s="294" t="s">
        <v>5613</v>
      </c>
      <c r="IVZ444" s="294" t="s">
        <v>5613</v>
      </c>
      <c r="IWA444" s="294" t="s">
        <v>5613</v>
      </c>
      <c r="IWB444" s="294" t="s">
        <v>5613</v>
      </c>
      <c r="IWC444" s="294" t="s">
        <v>5613</v>
      </c>
      <c r="IWD444" s="294" t="s">
        <v>5613</v>
      </c>
      <c r="IWE444" s="294" t="s">
        <v>5613</v>
      </c>
      <c r="IWF444" s="294" t="s">
        <v>5613</v>
      </c>
      <c r="IWG444" s="294" t="s">
        <v>5613</v>
      </c>
      <c r="IWH444" s="294" t="s">
        <v>5613</v>
      </c>
      <c r="IWI444" s="294" t="s">
        <v>5613</v>
      </c>
      <c r="IWJ444" s="294" t="s">
        <v>5613</v>
      </c>
      <c r="IWK444" s="294" t="s">
        <v>5613</v>
      </c>
      <c r="IWL444" s="294" t="s">
        <v>5613</v>
      </c>
      <c r="IWM444" s="294" t="s">
        <v>5613</v>
      </c>
      <c r="IWN444" s="294" t="s">
        <v>5613</v>
      </c>
      <c r="IWO444" s="294" t="s">
        <v>5613</v>
      </c>
      <c r="IWP444" s="294" t="s">
        <v>5613</v>
      </c>
      <c r="IWQ444" s="294" t="s">
        <v>5613</v>
      </c>
      <c r="IWR444" s="294" t="s">
        <v>5613</v>
      </c>
      <c r="IWS444" s="294" t="s">
        <v>5613</v>
      </c>
      <c r="IWT444" s="294" t="s">
        <v>5613</v>
      </c>
      <c r="IWU444" s="294" t="s">
        <v>5613</v>
      </c>
      <c r="IWV444" s="294" t="s">
        <v>5613</v>
      </c>
      <c r="IWW444" s="294" t="s">
        <v>5613</v>
      </c>
      <c r="IWX444" s="294" t="s">
        <v>5613</v>
      </c>
      <c r="IWY444" s="294" t="s">
        <v>5613</v>
      </c>
      <c r="IWZ444" s="294" t="s">
        <v>5613</v>
      </c>
      <c r="IXA444" s="294" t="s">
        <v>5613</v>
      </c>
      <c r="IXB444" s="294" t="s">
        <v>5613</v>
      </c>
      <c r="IXC444" s="294" t="s">
        <v>5613</v>
      </c>
      <c r="IXD444" s="294" t="s">
        <v>5613</v>
      </c>
      <c r="IXE444" s="294" t="s">
        <v>5613</v>
      </c>
      <c r="IXF444" s="294" t="s">
        <v>5613</v>
      </c>
      <c r="IXG444" s="294" t="s">
        <v>5613</v>
      </c>
      <c r="IXH444" s="294" t="s">
        <v>5613</v>
      </c>
      <c r="IXI444" s="294" t="s">
        <v>5613</v>
      </c>
      <c r="IXJ444" s="294" t="s">
        <v>5613</v>
      </c>
      <c r="IXK444" s="294" t="s">
        <v>5613</v>
      </c>
      <c r="IXL444" s="294" t="s">
        <v>5613</v>
      </c>
      <c r="IXM444" s="294" t="s">
        <v>5613</v>
      </c>
      <c r="IXN444" s="294" t="s">
        <v>5613</v>
      </c>
      <c r="IXO444" s="294" t="s">
        <v>5613</v>
      </c>
      <c r="IXP444" s="294" t="s">
        <v>5613</v>
      </c>
      <c r="IXQ444" s="294" t="s">
        <v>5613</v>
      </c>
      <c r="IXR444" s="294" t="s">
        <v>5613</v>
      </c>
      <c r="IXS444" s="294" t="s">
        <v>5613</v>
      </c>
      <c r="IXT444" s="294" t="s">
        <v>5613</v>
      </c>
      <c r="IXU444" s="294" t="s">
        <v>5613</v>
      </c>
      <c r="IXV444" s="294" t="s">
        <v>5613</v>
      </c>
      <c r="IXW444" s="294" t="s">
        <v>5613</v>
      </c>
      <c r="IXX444" s="294" t="s">
        <v>5613</v>
      </c>
      <c r="IXY444" s="294" t="s">
        <v>5613</v>
      </c>
      <c r="IXZ444" s="294" t="s">
        <v>5613</v>
      </c>
      <c r="IYA444" s="294" t="s">
        <v>5613</v>
      </c>
      <c r="IYB444" s="294" t="s">
        <v>5613</v>
      </c>
      <c r="IYC444" s="294" t="s">
        <v>5613</v>
      </c>
      <c r="IYD444" s="294" t="s">
        <v>5613</v>
      </c>
      <c r="IYE444" s="294" t="s">
        <v>5613</v>
      </c>
      <c r="IYF444" s="294" t="s">
        <v>5613</v>
      </c>
      <c r="IYG444" s="294" t="s">
        <v>5613</v>
      </c>
      <c r="IYH444" s="294" t="s">
        <v>5613</v>
      </c>
      <c r="IYI444" s="294" t="s">
        <v>5613</v>
      </c>
      <c r="IYJ444" s="294" t="s">
        <v>5613</v>
      </c>
      <c r="IYK444" s="294" t="s">
        <v>5613</v>
      </c>
      <c r="IYL444" s="294" t="s">
        <v>5613</v>
      </c>
      <c r="IYM444" s="294" t="s">
        <v>5613</v>
      </c>
      <c r="IYN444" s="294" t="s">
        <v>5613</v>
      </c>
      <c r="IYO444" s="294" t="s">
        <v>5613</v>
      </c>
      <c r="IYP444" s="294" t="s">
        <v>5613</v>
      </c>
      <c r="IYQ444" s="294" t="s">
        <v>5613</v>
      </c>
      <c r="IYR444" s="294" t="s">
        <v>5613</v>
      </c>
      <c r="IYS444" s="294" t="s">
        <v>5613</v>
      </c>
      <c r="IYT444" s="294" t="s">
        <v>5613</v>
      </c>
      <c r="IYU444" s="294" t="s">
        <v>5613</v>
      </c>
      <c r="IYV444" s="294" t="s">
        <v>5613</v>
      </c>
      <c r="IYW444" s="294" t="s">
        <v>5613</v>
      </c>
      <c r="IYX444" s="294" t="s">
        <v>5613</v>
      </c>
      <c r="IYY444" s="294" t="s">
        <v>5613</v>
      </c>
      <c r="IYZ444" s="294" t="s">
        <v>5613</v>
      </c>
      <c r="IZA444" s="294" t="s">
        <v>5613</v>
      </c>
      <c r="IZB444" s="294" t="s">
        <v>5613</v>
      </c>
      <c r="IZC444" s="294" t="s">
        <v>5613</v>
      </c>
      <c r="IZD444" s="294" t="s">
        <v>5613</v>
      </c>
      <c r="IZE444" s="294" t="s">
        <v>5613</v>
      </c>
      <c r="IZF444" s="294" t="s">
        <v>5613</v>
      </c>
      <c r="IZG444" s="294" t="s">
        <v>5613</v>
      </c>
      <c r="IZH444" s="294" t="s">
        <v>5613</v>
      </c>
      <c r="IZI444" s="294" t="s">
        <v>5613</v>
      </c>
      <c r="IZJ444" s="294" t="s">
        <v>5613</v>
      </c>
      <c r="IZK444" s="294" t="s">
        <v>5613</v>
      </c>
      <c r="IZL444" s="294" t="s">
        <v>5613</v>
      </c>
      <c r="IZM444" s="294" t="s">
        <v>5613</v>
      </c>
      <c r="IZN444" s="294" t="s">
        <v>5613</v>
      </c>
      <c r="IZO444" s="294" t="s">
        <v>5613</v>
      </c>
      <c r="IZP444" s="294" t="s">
        <v>5613</v>
      </c>
      <c r="IZQ444" s="294" t="s">
        <v>5613</v>
      </c>
      <c r="IZR444" s="294" t="s">
        <v>5613</v>
      </c>
      <c r="IZS444" s="294" t="s">
        <v>5613</v>
      </c>
      <c r="IZT444" s="294" t="s">
        <v>5613</v>
      </c>
      <c r="IZU444" s="294" t="s">
        <v>5613</v>
      </c>
      <c r="IZV444" s="294" t="s">
        <v>5613</v>
      </c>
      <c r="IZW444" s="294" t="s">
        <v>5613</v>
      </c>
      <c r="IZX444" s="294" t="s">
        <v>5613</v>
      </c>
      <c r="IZY444" s="294" t="s">
        <v>5613</v>
      </c>
      <c r="IZZ444" s="294" t="s">
        <v>5613</v>
      </c>
      <c r="JAA444" s="294" t="s">
        <v>5613</v>
      </c>
      <c r="JAB444" s="294" t="s">
        <v>5613</v>
      </c>
      <c r="JAC444" s="294" t="s">
        <v>5613</v>
      </c>
      <c r="JAD444" s="294" t="s">
        <v>5613</v>
      </c>
      <c r="JAE444" s="294" t="s">
        <v>5613</v>
      </c>
      <c r="JAF444" s="294" t="s">
        <v>5613</v>
      </c>
      <c r="JAG444" s="294" t="s">
        <v>5613</v>
      </c>
      <c r="JAH444" s="294" t="s">
        <v>5613</v>
      </c>
      <c r="JAI444" s="294" t="s">
        <v>5613</v>
      </c>
      <c r="JAJ444" s="294" t="s">
        <v>5613</v>
      </c>
      <c r="JAK444" s="294" t="s">
        <v>5613</v>
      </c>
      <c r="JAL444" s="294" t="s">
        <v>5613</v>
      </c>
      <c r="JAM444" s="294" t="s">
        <v>5613</v>
      </c>
      <c r="JAN444" s="294" t="s">
        <v>5613</v>
      </c>
      <c r="JAO444" s="294" t="s">
        <v>5613</v>
      </c>
      <c r="JAP444" s="294" t="s">
        <v>5613</v>
      </c>
      <c r="JAQ444" s="294" t="s">
        <v>5613</v>
      </c>
      <c r="JAR444" s="294" t="s">
        <v>5613</v>
      </c>
      <c r="JAS444" s="294" t="s">
        <v>5613</v>
      </c>
      <c r="JAT444" s="294" t="s">
        <v>5613</v>
      </c>
      <c r="JAU444" s="294" t="s">
        <v>5613</v>
      </c>
      <c r="JAV444" s="294" t="s">
        <v>5613</v>
      </c>
      <c r="JAW444" s="294" t="s">
        <v>5613</v>
      </c>
      <c r="JAX444" s="294" t="s">
        <v>5613</v>
      </c>
      <c r="JAY444" s="294" t="s">
        <v>5613</v>
      </c>
      <c r="JAZ444" s="294" t="s">
        <v>5613</v>
      </c>
      <c r="JBA444" s="294" t="s">
        <v>5613</v>
      </c>
      <c r="JBB444" s="294" t="s">
        <v>5613</v>
      </c>
      <c r="JBC444" s="294" t="s">
        <v>5613</v>
      </c>
      <c r="JBD444" s="294" t="s">
        <v>5613</v>
      </c>
      <c r="JBE444" s="294" t="s">
        <v>5613</v>
      </c>
      <c r="JBF444" s="294" t="s">
        <v>5613</v>
      </c>
      <c r="JBG444" s="294" t="s">
        <v>5613</v>
      </c>
      <c r="JBH444" s="294" t="s">
        <v>5613</v>
      </c>
      <c r="JBI444" s="294" t="s">
        <v>5613</v>
      </c>
      <c r="JBJ444" s="294" t="s">
        <v>5613</v>
      </c>
      <c r="JBK444" s="294" t="s">
        <v>5613</v>
      </c>
      <c r="JBL444" s="294" t="s">
        <v>5613</v>
      </c>
      <c r="JBM444" s="294" t="s">
        <v>5613</v>
      </c>
      <c r="JBN444" s="294" t="s">
        <v>5613</v>
      </c>
      <c r="JBO444" s="294" t="s">
        <v>5613</v>
      </c>
      <c r="JBP444" s="294" t="s">
        <v>5613</v>
      </c>
      <c r="JBQ444" s="294" t="s">
        <v>5613</v>
      </c>
      <c r="JBR444" s="294" t="s">
        <v>5613</v>
      </c>
      <c r="JBS444" s="294" t="s">
        <v>5613</v>
      </c>
      <c r="JBT444" s="294" t="s">
        <v>5613</v>
      </c>
      <c r="JBU444" s="294" t="s">
        <v>5613</v>
      </c>
      <c r="JBV444" s="294" t="s">
        <v>5613</v>
      </c>
      <c r="JBW444" s="294" t="s">
        <v>5613</v>
      </c>
      <c r="JBX444" s="294" t="s">
        <v>5613</v>
      </c>
      <c r="JBY444" s="294" t="s">
        <v>5613</v>
      </c>
      <c r="JBZ444" s="294" t="s">
        <v>5613</v>
      </c>
      <c r="JCA444" s="294" t="s">
        <v>5613</v>
      </c>
      <c r="JCB444" s="294" t="s">
        <v>5613</v>
      </c>
      <c r="JCC444" s="294" t="s">
        <v>5613</v>
      </c>
      <c r="JCD444" s="294" t="s">
        <v>5613</v>
      </c>
      <c r="JCE444" s="294" t="s">
        <v>5613</v>
      </c>
      <c r="JCF444" s="294" t="s">
        <v>5613</v>
      </c>
      <c r="JCG444" s="294" t="s">
        <v>5613</v>
      </c>
      <c r="JCH444" s="294" t="s">
        <v>5613</v>
      </c>
      <c r="JCI444" s="294" t="s">
        <v>5613</v>
      </c>
      <c r="JCJ444" s="294" t="s">
        <v>5613</v>
      </c>
      <c r="JCK444" s="294" t="s">
        <v>5613</v>
      </c>
      <c r="JCL444" s="294" t="s">
        <v>5613</v>
      </c>
      <c r="JCM444" s="294" t="s">
        <v>5613</v>
      </c>
      <c r="JCN444" s="294" t="s">
        <v>5613</v>
      </c>
      <c r="JCO444" s="294" t="s">
        <v>5613</v>
      </c>
      <c r="JCP444" s="294" t="s">
        <v>5613</v>
      </c>
      <c r="JCQ444" s="294" t="s">
        <v>5613</v>
      </c>
      <c r="JCR444" s="294" t="s">
        <v>5613</v>
      </c>
      <c r="JCS444" s="294" t="s">
        <v>5613</v>
      </c>
      <c r="JCT444" s="294" t="s">
        <v>5613</v>
      </c>
      <c r="JCU444" s="294" t="s">
        <v>5613</v>
      </c>
      <c r="JCV444" s="294" t="s">
        <v>5613</v>
      </c>
      <c r="JCW444" s="294" t="s">
        <v>5613</v>
      </c>
      <c r="JCX444" s="294" t="s">
        <v>5613</v>
      </c>
      <c r="JCY444" s="294" t="s">
        <v>5613</v>
      </c>
      <c r="JCZ444" s="294" t="s">
        <v>5613</v>
      </c>
      <c r="JDA444" s="294" t="s">
        <v>5613</v>
      </c>
      <c r="JDB444" s="294" t="s">
        <v>5613</v>
      </c>
      <c r="JDC444" s="294" t="s">
        <v>5613</v>
      </c>
      <c r="JDD444" s="294" t="s">
        <v>5613</v>
      </c>
      <c r="JDE444" s="294" t="s">
        <v>5613</v>
      </c>
      <c r="JDF444" s="294" t="s">
        <v>5613</v>
      </c>
      <c r="JDG444" s="294" t="s">
        <v>5613</v>
      </c>
      <c r="JDH444" s="294" t="s">
        <v>5613</v>
      </c>
      <c r="JDI444" s="294" t="s">
        <v>5613</v>
      </c>
      <c r="JDJ444" s="294" t="s">
        <v>5613</v>
      </c>
      <c r="JDK444" s="294" t="s">
        <v>5613</v>
      </c>
      <c r="JDL444" s="294" t="s">
        <v>5613</v>
      </c>
      <c r="JDM444" s="294" t="s">
        <v>5613</v>
      </c>
      <c r="JDN444" s="294" t="s">
        <v>5613</v>
      </c>
      <c r="JDO444" s="294" t="s">
        <v>5613</v>
      </c>
      <c r="JDP444" s="294" t="s">
        <v>5613</v>
      </c>
      <c r="JDQ444" s="294" t="s">
        <v>5613</v>
      </c>
      <c r="JDR444" s="294" t="s">
        <v>5613</v>
      </c>
      <c r="JDS444" s="294" t="s">
        <v>5613</v>
      </c>
      <c r="JDT444" s="294" t="s">
        <v>5613</v>
      </c>
      <c r="JDU444" s="294" t="s">
        <v>5613</v>
      </c>
      <c r="JDV444" s="294" t="s">
        <v>5613</v>
      </c>
      <c r="JDW444" s="294" t="s">
        <v>5613</v>
      </c>
      <c r="JDX444" s="294" t="s">
        <v>5613</v>
      </c>
      <c r="JDY444" s="294" t="s">
        <v>5613</v>
      </c>
      <c r="JDZ444" s="294" t="s">
        <v>5613</v>
      </c>
      <c r="JEA444" s="294" t="s">
        <v>5613</v>
      </c>
      <c r="JEB444" s="294" t="s">
        <v>5613</v>
      </c>
      <c r="JEC444" s="294" t="s">
        <v>5613</v>
      </c>
      <c r="JED444" s="294" t="s">
        <v>5613</v>
      </c>
      <c r="JEE444" s="294" t="s">
        <v>5613</v>
      </c>
      <c r="JEF444" s="294" t="s">
        <v>5613</v>
      </c>
      <c r="JEG444" s="294" t="s">
        <v>5613</v>
      </c>
      <c r="JEH444" s="294" t="s">
        <v>5613</v>
      </c>
      <c r="JEI444" s="294" t="s">
        <v>5613</v>
      </c>
      <c r="JEJ444" s="294" t="s">
        <v>5613</v>
      </c>
      <c r="JEK444" s="294" t="s">
        <v>5613</v>
      </c>
      <c r="JEL444" s="294" t="s">
        <v>5613</v>
      </c>
      <c r="JEM444" s="294" t="s">
        <v>5613</v>
      </c>
      <c r="JEN444" s="294" t="s">
        <v>5613</v>
      </c>
      <c r="JEO444" s="294" t="s">
        <v>5613</v>
      </c>
      <c r="JEP444" s="294" t="s">
        <v>5613</v>
      </c>
      <c r="JEQ444" s="294" t="s">
        <v>5613</v>
      </c>
      <c r="JER444" s="294" t="s">
        <v>5613</v>
      </c>
      <c r="JES444" s="294" t="s">
        <v>5613</v>
      </c>
      <c r="JET444" s="294" t="s">
        <v>5613</v>
      </c>
      <c r="JEU444" s="294" t="s">
        <v>5613</v>
      </c>
      <c r="JEV444" s="294" t="s">
        <v>5613</v>
      </c>
      <c r="JEW444" s="294" t="s">
        <v>5613</v>
      </c>
      <c r="JEX444" s="294" t="s">
        <v>5613</v>
      </c>
      <c r="JEY444" s="294" t="s">
        <v>5613</v>
      </c>
      <c r="JEZ444" s="294" t="s">
        <v>5613</v>
      </c>
      <c r="JFA444" s="294" t="s">
        <v>5613</v>
      </c>
      <c r="JFB444" s="294" t="s">
        <v>5613</v>
      </c>
      <c r="JFC444" s="294" t="s">
        <v>5613</v>
      </c>
      <c r="JFD444" s="294" t="s">
        <v>5613</v>
      </c>
      <c r="JFE444" s="294" t="s">
        <v>5613</v>
      </c>
      <c r="JFF444" s="294" t="s">
        <v>5613</v>
      </c>
      <c r="JFG444" s="294" t="s">
        <v>5613</v>
      </c>
      <c r="JFH444" s="294" t="s">
        <v>5613</v>
      </c>
      <c r="JFI444" s="294" t="s">
        <v>5613</v>
      </c>
      <c r="JFJ444" s="294" t="s">
        <v>5613</v>
      </c>
      <c r="JFK444" s="294" t="s">
        <v>5613</v>
      </c>
      <c r="JFL444" s="294" t="s">
        <v>5613</v>
      </c>
      <c r="JFM444" s="294" t="s">
        <v>5613</v>
      </c>
      <c r="JFN444" s="294" t="s">
        <v>5613</v>
      </c>
      <c r="JFO444" s="294" t="s">
        <v>5613</v>
      </c>
      <c r="JFP444" s="294" t="s">
        <v>5613</v>
      </c>
      <c r="JFQ444" s="294" t="s">
        <v>5613</v>
      </c>
      <c r="JFR444" s="294" t="s">
        <v>5613</v>
      </c>
      <c r="JFS444" s="294" t="s">
        <v>5613</v>
      </c>
      <c r="JFT444" s="294" t="s">
        <v>5613</v>
      </c>
      <c r="JFU444" s="294" t="s">
        <v>5613</v>
      </c>
      <c r="JFV444" s="294" t="s">
        <v>5613</v>
      </c>
      <c r="JFW444" s="294" t="s">
        <v>5613</v>
      </c>
      <c r="JFX444" s="294" t="s">
        <v>5613</v>
      </c>
      <c r="JFY444" s="294" t="s">
        <v>5613</v>
      </c>
      <c r="JFZ444" s="294" t="s">
        <v>5613</v>
      </c>
      <c r="JGA444" s="294" t="s">
        <v>5613</v>
      </c>
      <c r="JGB444" s="294" t="s">
        <v>5613</v>
      </c>
      <c r="JGC444" s="294" t="s">
        <v>5613</v>
      </c>
      <c r="JGD444" s="294" t="s">
        <v>5613</v>
      </c>
      <c r="JGE444" s="294" t="s">
        <v>5613</v>
      </c>
      <c r="JGF444" s="294" t="s">
        <v>5613</v>
      </c>
      <c r="JGG444" s="294" t="s">
        <v>5613</v>
      </c>
      <c r="JGH444" s="294" t="s">
        <v>5613</v>
      </c>
      <c r="JGI444" s="294" t="s">
        <v>5613</v>
      </c>
      <c r="JGJ444" s="294" t="s">
        <v>5613</v>
      </c>
      <c r="JGK444" s="294" t="s">
        <v>5613</v>
      </c>
      <c r="JGL444" s="294" t="s">
        <v>5613</v>
      </c>
      <c r="JGM444" s="294" t="s">
        <v>5613</v>
      </c>
      <c r="JGN444" s="294" t="s">
        <v>5613</v>
      </c>
      <c r="JGO444" s="294" t="s">
        <v>5613</v>
      </c>
      <c r="JGP444" s="294" t="s">
        <v>5613</v>
      </c>
      <c r="JGQ444" s="294" t="s">
        <v>5613</v>
      </c>
      <c r="JGR444" s="294" t="s">
        <v>5613</v>
      </c>
      <c r="JGS444" s="294" t="s">
        <v>5613</v>
      </c>
      <c r="JGT444" s="294" t="s">
        <v>5613</v>
      </c>
      <c r="JGU444" s="294" t="s">
        <v>5613</v>
      </c>
      <c r="JGV444" s="294" t="s">
        <v>5613</v>
      </c>
      <c r="JGW444" s="294" t="s">
        <v>5613</v>
      </c>
      <c r="JGX444" s="294" t="s">
        <v>5613</v>
      </c>
      <c r="JGY444" s="294" t="s">
        <v>5613</v>
      </c>
      <c r="JGZ444" s="294" t="s">
        <v>5613</v>
      </c>
      <c r="JHA444" s="294" t="s">
        <v>5613</v>
      </c>
      <c r="JHB444" s="294" t="s">
        <v>5613</v>
      </c>
      <c r="JHC444" s="294" t="s">
        <v>5613</v>
      </c>
      <c r="JHD444" s="294" t="s">
        <v>5613</v>
      </c>
      <c r="JHE444" s="294" t="s">
        <v>5613</v>
      </c>
      <c r="JHF444" s="294" t="s">
        <v>5613</v>
      </c>
      <c r="JHG444" s="294" t="s">
        <v>5613</v>
      </c>
      <c r="JHH444" s="294" t="s">
        <v>5613</v>
      </c>
      <c r="JHI444" s="294" t="s">
        <v>5613</v>
      </c>
      <c r="JHJ444" s="294" t="s">
        <v>5613</v>
      </c>
      <c r="JHK444" s="294" t="s">
        <v>5613</v>
      </c>
      <c r="JHL444" s="294" t="s">
        <v>5613</v>
      </c>
      <c r="JHM444" s="294" t="s">
        <v>5613</v>
      </c>
      <c r="JHN444" s="294" t="s">
        <v>5613</v>
      </c>
      <c r="JHO444" s="294" t="s">
        <v>5613</v>
      </c>
      <c r="JHP444" s="294" t="s">
        <v>5613</v>
      </c>
      <c r="JHQ444" s="294" t="s">
        <v>5613</v>
      </c>
      <c r="JHR444" s="294" t="s">
        <v>5613</v>
      </c>
      <c r="JHS444" s="294" t="s">
        <v>5613</v>
      </c>
      <c r="JHT444" s="294" t="s">
        <v>5613</v>
      </c>
      <c r="JHU444" s="294" t="s">
        <v>5613</v>
      </c>
      <c r="JHV444" s="294" t="s">
        <v>5613</v>
      </c>
      <c r="JHW444" s="294" t="s">
        <v>5613</v>
      </c>
      <c r="JHX444" s="294" t="s">
        <v>5613</v>
      </c>
      <c r="JHY444" s="294" t="s">
        <v>5613</v>
      </c>
      <c r="JHZ444" s="294" t="s">
        <v>5613</v>
      </c>
      <c r="JIA444" s="294" t="s">
        <v>5613</v>
      </c>
      <c r="JIB444" s="294" t="s">
        <v>5613</v>
      </c>
      <c r="JIC444" s="294" t="s">
        <v>5613</v>
      </c>
      <c r="JID444" s="294" t="s">
        <v>5613</v>
      </c>
      <c r="JIE444" s="294" t="s">
        <v>5613</v>
      </c>
      <c r="JIF444" s="294" t="s">
        <v>5613</v>
      </c>
      <c r="JIG444" s="294" t="s">
        <v>5613</v>
      </c>
      <c r="JIH444" s="294" t="s">
        <v>5613</v>
      </c>
      <c r="JII444" s="294" t="s">
        <v>5613</v>
      </c>
      <c r="JIJ444" s="294" t="s">
        <v>5613</v>
      </c>
      <c r="JIK444" s="294" t="s">
        <v>5613</v>
      </c>
      <c r="JIL444" s="294" t="s">
        <v>5613</v>
      </c>
      <c r="JIM444" s="294" t="s">
        <v>5613</v>
      </c>
      <c r="JIN444" s="294" t="s">
        <v>5613</v>
      </c>
      <c r="JIO444" s="294" t="s">
        <v>5613</v>
      </c>
      <c r="JIP444" s="294" t="s">
        <v>5613</v>
      </c>
      <c r="JIQ444" s="294" t="s">
        <v>5613</v>
      </c>
      <c r="JIR444" s="294" t="s">
        <v>5613</v>
      </c>
      <c r="JIS444" s="294" t="s">
        <v>5613</v>
      </c>
      <c r="JIT444" s="294" t="s">
        <v>5613</v>
      </c>
      <c r="JIU444" s="294" t="s">
        <v>5613</v>
      </c>
      <c r="JIV444" s="294" t="s">
        <v>5613</v>
      </c>
      <c r="JIW444" s="294" t="s">
        <v>5613</v>
      </c>
      <c r="JIX444" s="294" t="s">
        <v>5613</v>
      </c>
      <c r="JIY444" s="294" t="s">
        <v>5613</v>
      </c>
      <c r="JIZ444" s="294" t="s">
        <v>5613</v>
      </c>
      <c r="JJA444" s="294" t="s">
        <v>5613</v>
      </c>
      <c r="JJB444" s="294" t="s">
        <v>5613</v>
      </c>
      <c r="JJC444" s="294" t="s">
        <v>5613</v>
      </c>
      <c r="JJD444" s="294" t="s">
        <v>5613</v>
      </c>
      <c r="JJE444" s="294" t="s">
        <v>5613</v>
      </c>
      <c r="JJF444" s="294" t="s">
        <v>5613</v>
      </c>
      <c r="JJG444" s="294" t="s">
        <v>5613</v>
      </c>
      <c r="JJH444" s="294" t="s">
        <v>5613</v>
      </c>
      <c r="JJI444" s="294" t="s">
        <v>5613</v>
      </c>
      <c r="JJJ444" s="294" t="s">
        <v>5613</v>
      </c>
      <c r="JJK444" s="294" t="s">
        <v>5613</v>
      </c>
      <c r="JJL444" s="294" t="s">
        <v>5613</v>
      </c>
      <c r="JJM444" s="294" t="s">
        <v>5613</v>
      </c>
      <c r="JJN444" s="294" t="s">
        <v>5613</v>
      </c>
      <c r="JJO444" s="294" t="s">
        <v>5613</v>
      </c>
      <c r="JJP444" s="294" t="s">
        <v>5613</v>
      </c>
      <c r="JJQ444" s="294" t="s">
        <v>5613</v>
      </c>
      <c r="JJR444" s="294" t="s">
        <v>5613</v>
      </c>
      <c r="JJS444" s="294" t="s">
        <v>5613</v>
      </c>
      <c r="JJT444" s="294" t="s">
        <v>5613</v>
      </c>
      <c r="JJU444" s="294" t="s">
        <v>5613</v>
      </c>
      <c r="JJV444" s="294" t="s">
        <v>5613</v>
      </c>
      <c r="JJW444" s="294" t="s">
        <v>5613</v>
      </c>
      <c r="JJX444" s="294" t="s">
        <v>5613</v>
      </c>
      <c r="JJY444" s="294" t="s">
        <v>5613</v>
      </c>
      <c r="JJZ444" s="294" t="s">
        <v>5613</v>
      </c>
      <c r="JKA444" s="294" t="s">
        <v>5613</v>
      </c>
      <c r="JKB444" s="294" t="s">
        <v>5613</v>
      </c>
      <c r="JKC444" s="294" t="s">
        <v>5613</v>
      </c>
      <c r="JKD444" s="294" t="s">
        <v>5613</v>
      </c>
      <c r="JKE444" s="294" t="s">
        <v>5613</v>
      </c>
      <c r="JKF444" s="294" t="s">
        <v>5613</v>
      </c>
      <c r="JKG444" s="294" t="s">
        <v>5613</v>
      </c>
      <c r="JKH444" s="294" t="s">
        <v>5613</v>
      </c>
      <c r="JKI444" s="294" t="s">
        <v>5613</v>
      </c>
      <c r="JKJ444" s="294" t="s">
        <v>5613</v>
      </c>
      <c r="JKK444" s="294" t="s">
        <v>5613</v>
      </c>
      <c r="JKL444" s="294" t="s">
        <v>5613</v>
      </c>
      <c r="JKM444" s="294" t="s">
        <v>5613</v>
      </c>
      <c r="JKN444" s="294" t="s">
        <v>5613</v>
      </c>
      <c r="JKO444" s="294" t="s">
        <v>5613</v>
      </c>
      <c r="JKP444" s="294" t="s">
        <v>5613</v>
      </c>
      <c r="JKQ444" s="294" t="s">
        <v>5613</v>
      </c>
      <c r="JKR444" s="294" t="s">
        <v>5613</v>
      </c>
      <c r="JKS444" s="294" t="s">
        <v>5613</v>
      </c>
      <c r="JKT444" s="294" t="s">
        <v>5613</v>
      </c>
      <c r="JKU444" s="294" t="s">
        <v>5613</v>
      </c>
      <c r="JKV444" s="294" t="s">
        <v>5613</v>
      </c>
      <c r="JKW444" s="294" t="s">
        <v>5613</v>
      </c>
      <c r="JKX444" s="294" t="s">
        <v>5613</v>
      </c>
      <c r="JKY444" s="294" t="s">
        <v>5613</v>
      </c>
      <c r="JKZ444" s="294" t="s">
        <v>5613</v>
      </c>
      <c r="JLA444" s="294" t="s">
        <v>5613</v>
      </c>
      <c r="JLB444" s="294" t="s">
        <v>5613</v>
      </c>
      <c r="JLC444" s="294" t="s">
        <v>5613</v>
      </c>
      <c r="JLD444" s="294" t="s">
        <v>5613</v>
      </c>
      <c r="JLE444" s="294" t="s">
        <v>5613</v>
      </c>
      <c r="JLF444" s="294" t="s">
        <v>5613</v>
      </c>
      <c r="JLG444" s="294" t="s">
        <v>5613</v>
      </c>
      <c r="JLH444" s="294" t="s">
        <v>5613</v>
      </c>
      <c r="JLI444" s="294" t="s">
        <v>5613</v>
      </c>
      <c r="JLJ444" s="294" t="s">
        <v>5613</v>
      </c>
      <c r="JLK444" s="294" t="s">
        <v>5613</v>
      </c>
      <c r="JLL444" s="294" t="s">
        <v>5613</v>
      </c>
      <c r="JLM444" s="294" t="s">
        <v>5613</v>
      </c>
      <c r="JLN444" s="294" t="s">
        <v>5613</v>
      </c>
      <c r="JLO444" s="294" t="s">
        <v>5613</v>
      </c>
      <c r="JLP444" s="294" t="s">
        <v>5613</v>
      </c>
      <c r="JLQ444" s="294" t="s">
        <v>5613</v>
      </c>
      <c r="JLR444" s="294" t="s">
        <v>5613</v>
      </c>
      <c r="JLS444" s="294" t="s">
        <v>5613</v>
      </c>
      <c r="JLT444" s="294" t="s">
        <v>5613</v>
      </c>
      <c r="JLU444" s="294" t="s">
        <v>5613</v>
      </c>
      <c r="JLV444" s="294" t="s">
        <v>5613</v>
      </c>
      <c r="JLW444" s="294" t="s">
        <v>5613</v>
      </c>
      <c r="JLX444" s="294" t="s">
        <v>5613</v>
      </c>
      <c r="JLY444" s="294" t="s">
        <v>5613</v>
      </c>
      <c r="JLZ444" s="294" t="s">
        <v>5613</v>
      </c>
      <c r="JMA444" s="294" t="s">
        <v>5613</v>
      </c>
      <c r="JMB444" s="294" t="s">
        <v>5613</v>
      </c>
      <c r="JMC444" s="294" t="s">
        <v>5613</v>
      </c>
      <c r="JMD444" s="294" t="s">
        <v>5613</v>
      </c>
      <c r="JME444" s="294" t="s">
        <v>5613</v>
      </c>
      <c r="JMF444" s="294" t="s">
        <v>5613</v>
      </c>
      <c r="JMG444" s="294" t="s">
        <v>5613</v>
      </c>
      <c r="JMH444" s="294" t="s">
        <v>5613</v>
      </c>
      <c r="JMI444" s="294" t="s">
        <v>5613</v>
      </c>
      <c r="JMJ444" s="294" t="s">
        <v>5613</v>
      </c>
      <c r="JMK444" s="294" t="s">
        <v>5613</v>
      </c>
      <c r="JML444" s="294" t="s">
        <v>5613</v>
      </c>
      <c r="JMM444" s="294" t="s">
        <v>5613</v>
      </c>
      <c r="JMN444" s="294" t="s">
        <v>5613</v>
      </c>
      <c r="JMO444" s="294" t="s">
        <v>5613</v>
      </c>
      <c r="JMP444" s="294" t="s">
        <v>5613</v>
      </c>
      <c r="JMQ444" s="294" t="s">
        <v>5613</v>
      </c>
      <c r="JMR444" s="294" t="s">
        <v>5613</v>
      </c>
      <c r="JMS444" s="294" t="s">
        <v>5613</v>
      </c>
      <c r="JMT444" s="294" t="s">
        <v>5613</v>
      </c>
      <c r="JMU444" s="294" t="s">
        <v>5613</v>
      </c>
      <c r="JMV444" s="294" t="s">
        <v>5613</v>
      </c>
      <c r="JMW444" s="294" t="s">
        <v>5613</v>
      </c>
      <c r="JMX444" s="294" t="s">
        <v>5613</v>
      </c>
      <c r="JMY444" s="294" t="s">
        <v>5613</v>
      </c>
      <c r="JMZ444" s="294" t="s">
        <v>5613</v>
      </c>
      <c r="JNA444" s="294" t="s">
        <v>5613</v>
      </c>
      <c r="JNB444" s="294" t="s">
        <v>5613</v>
      </c>
      <c r="JNC444" s="294" t="s">
        <v>5613</v>
      </c>
      <c r="JND444" s="294" t="s">
        <v>5613</v>
      </c>
      <c r="JNE444" s="294" t="s">
        <v>5613</v>
      </c>
      <c r="JNF444" s="294" t="s">
        <v>5613</v>
      </c>
      <c r="JNG444" s="294" t="s">
        <v>5613</v>
      </c>
      <c r="JNH444" s="294" t="s">
        <v>5613</v>
      </c>
      <c r="JNI444" s="294" t="s">
        <v>5613</v>
      </c>
      <c r="JNJ444" s="294" t="s">
        <v>5613</v>
      </c>
      <c r="JNK444" s="294" t="s">
        <v>5613</v>
      </c>
      <c r="JNL444" s="294" t="s">
        <v>5613</v>
      </c>
      <c r="JNM444" s="294" t="s">
        <v>5613</v>
      </c>
      <c r="JNN444" s="294" t="s">
        <v>5613</v>
      </c>
      <c r="JNO444" s="294" t="s">
        <v>5613</v>
      </c>
      <c r="JNP444" s="294" t="s">
        <v>5613</v>
      </c>
      <c r="JNQ444" s="294" t="s">
        <v>5613</v>
      </c>
      <c r="JNR444" s="294" t="s">
        <v>5613</v>
      </c>
      <c r="JNS444" s="294" t="s">
        <v>5613</v>
      </c>
      <c r="JNT444" s="294" t="s">
        <v>5613</v>
      </c>
      <c r="JNU444" s="294" t="s">
        <v>5613</v>
      </c>
      <c r="JNV444" s="294" t="s">
        <v>5613</v>
      </c>
      <c r="JNW444" s="294" t="s">
        <v>5613</v>
      </c>
      <c r="JNX444" s="294" t="s">
        <v>5613</v>
      </c>
      <c r="JNY444" s="294" t="s">
        <v>5613</v>
      </c>
      <c r="JNZ444" s="294" t="s">
        <v>5613</v>
      </c>
      <c r="JOA444" s="294" t="s">
        <v>5613</v>
      </c>
      <c r="JOB444" s="294" t="s">
        <v>5613</v>
      </c>
      <c r="JOC444" s="294" t="s">
        <v>5613</v>
      </c>
      <c r="JOD444" s="294" t="s">
        <v>5613</v>
      </c>
      <c r="JOE444" s="294" t="s">
        <v>5613</v>
      </c>
      <c r="JOF444" s="294" t="s">
        <v>5613</v>
      </c>
      <c r="JOG444" s="294" t="s">
        <v>5613</v>
      </c>
      <c r="JOH444" s="294" t="s">
        <v>5613</v>
      </c>
      <c r="JOI444" s="294" t="s">
        <v>5613</v>
      </c>
      <c r="JOJ444" s="294" t="s">
        <v>5613</v>
      </c>
      <c r="JOK444" s="294" t="s">
        <v>5613</v>
      </c>
      <c r="JOL444" s="294" t="s">
        <v>5613</v>
      </c>
      <c r="JOM444" s="294" t="s">
        <v>5613</v>
      </c>
      <c r="JON444" s="294" t="s">
        <v>5613</v>
      </c>
      <c r="JOO444" s="294" t="s">
        <v>5613</v>
      </c>
      <c r="JOP444" s="294" t="s">
        <v>5613</v>
      </c>
      <c r="JOQ444" s="294" t="s">
        <v>5613</v>
      </c>
      <c r="JOR444" s="294" t="s">
        <v>5613</v>
      </c>
      <c r="JOS444" s="294" t="s">
        <v>5613</v>
      </c>
      <c r="JOT444" s="294" t="s">
        <v>5613</v>
      </c>
      <c r="JOU444" s="294" t="s">
        <v>5613</v>
      </c>
      <c r="JOV444" s="294" t="s">
        <v>5613</v>
      </c>
      <c r="JOW444" s="294" t="s">
        <v>5613</v>
      </c>
      <c r="JOX444" s="294" t="s">
        <v>5613</v>
      </c>
      <c r="JOY444" s="294" t="s">
        <v>5613</v>
      </c>
      <c r="JOZ444" s="294" t="s">
        <v>5613</v>
      </c>
      <c r="JPA444" s="294" t="s">
        <v>5613</v>
      </c>
      <c r="JPB444" s="294" t="s">
        <v>5613</v>
      </c>
      <c r="JPC444" s="294" t="s">
        <v>5613</v>
      </c>
      <c r="JPD444" s="294" t="s">
        <v>5613</v>
      </c>
      <c r="JPE444" s="294" t="s">
        <v>5613</v>
      </c>
      <c r="JPF444" s="294" t="s">
        <v>5613</v>
      </c>
      <c r="JPG444" s="294" t="s">
        <v>5613</v>
      </c>
      <c r="JPH444" s="294" t="s">
        <v>5613</v>
      </c>
      <c r="JPI444" s="294" t="s">
        <v>5613</v>
      </c>
      <c r="JPJ444" s="294" t="s">
        <v>5613</v>
      </c>
      <c r="JPK444" s="294" t="s">
        <v>5613</v>
      </c>
      <c r="JPL444" s="294" t="s">
        <v>5613</v>
      </c>
      <c r="JPM444" s="294" t="s">
        <v>5613</v>
      </c>
      <c r="JPN444" s="294" t="s">
        <v>5613</v>
      </c>
      <c r="JPO444" s="294" t="s">
        <v>5613</v>
      </c>
      <c r="JPP444" s="294" t="s">
        <v>5613</v>
      </c>
      <c r="JPQ444" s="294" t="s">
        <v>5613</v>
      </c>
      <c r="JPR444" s="294" t="s">
        <v>5613</v>
      </c>
      <c r="JPS444" s="294" t="s">
        <v>5613</v>
      </c>
      <c r="JPT444" s="294" t="s">
        <v>5613</v>
      </c>
      <c r="JPU444" s="294" t="s">
        <v>5613</v>
      </c>
      <c r="JPV444" s="294" t="s">
        <v>5613</v>
      </c>
      <c r="JPW444" s="294" t="s">
        <v>5613</v>
      </c>
      <c r="JPX444" s="294" t="s">
        <v>5613</v>
      </c>
      <c r="JPY444" s="294" t="s">
        <v>5613</v>
      </c>
      <c r="JPZ444" s="294" t="s">
        <v>5613</v>
      </c>
      <c r="JQA444" s="294" t="s">
        <v>5613</v>
      </c>
      <c r="JQB444" s="294" t="s">
        <v>5613</v>
      </c>
      <c r="JQC444" s="294" t="s">
        <v>5613</v>
      </c>
      <c r="JQD444" s="294" t="s">
        <v>5613</v>
      </c>
      <c r="JQE444" s="294" t="s">
        <v>5613</v>
      </c>
      <c r="JQF444" s="294" t="s">
        <v>5613</v>
      </c>
      <c r="JQG444" s="294" t="s">
        <v>5613</v>
      </c>
      <c r="JQH444" s="294" t="s">
        <v>5613</v>
      </c>
      <c r="JQI444" s="294" t="s">
        <v>5613</v>
      </c>
      <c r="JQJ444" s="294" t="s">
        <v>5613</v>
      </c>
      <c r="JQK444" s="294" t="s">
        <v>5613</v>
      </c>
      <c r="JQL444" s="294" t="s">
        <v>5613</v>
      </c>
      <c r="JQM444" s="294" t="s">
        <v>5613</v>
      </c>
      <c r="JQN444" s="294" t="s">
        <v>5613</v>
      </c>
      <c r="JQO444" s="294" t="s">
        <v>5613</v>
      </c>
      <c r="JQP444" s="294" t="s">
        <v>5613</v>
      </c>
      <c r="JQQ444" s="294" t="s">
        <v>5613</v>
      </c>
      <c r="JQR444" s="294" t="s">
        <v>5613</v>
      </c>
      <c r="JQS444" s="294" t="s">
        <v>5613</v>
      </c>
      <c r="JQT444" s="294" t="s">
        <v>5613</v>
      </c>
      <c r="JQU444" s="294" t="s">
        <v>5613</v>
      </c>
      <c r="JQV444" s="294" t="s">
        <v>5613</v>
      </c>
      <c r="JQW444" s="294" t="s">
        <v>5613</v>
      </c>
      <c r="JQX444" s="294" t="s">
        <v>5613</v>
      </c>
      <c r="JQY444" s="294" t="s">
        <v>5613</v>
      </c>
      <c r="JQZ444" s="294" t="s">
        <v>5613</v>
      </c>
      <c r="JRA444" s="294" t="s">
        <v>5613</v>
      </c>
      <c r="JRB444" s="294" t="s">
        <v>5613</v>
      </c>
      <c r="JRC444" s="294" t="s">
        <v>5613</v>
      </c>
      <c r="JRD444" s="294" t="s">
        <v>5613</v>
      </c>
      <c r="JRE444" s="294" t="s">
        <v>5613</v>
      </c>
      <c r="JRF444" s="294" t="s">
        <v>5613</v>
      </c>
      <c r="JRG444" s="294" t="s">
        <v>5613</v>
      </c>
      <c r="JRH444" s="294" t="s">
        <v>5613</v>
      </c>
      <c r="JRI444" s="294" t="s">
        <v>5613</v>
      </c>
      <c r="JRJ444" s="294" t="s">
        <v>5613</v>
      </c>
      <c r="JRK444" s="294" t="s">
        <v>5613</v>
      </c>
      <c r="JRL444" s="294" t="s">
        <v>5613</v>
      </c>
      <c r="JRM444" s="294" t="s">
        <v>5613</v>
      </c>
      <c r="JRN444" s="294" t="s">
        <v>5613</v>
      </c>
      <c r="JRO444" s="294" t="s">
        <v>5613</v>
      </c>
      <c r="JRP444" s="294" t="s">
        <v>5613</v>
      </c>
      <c r="JRQ444" s="294" t="s">
        <v>5613</v>
      </c>
      <c r="JRR444" s="294" t="s">
        <v>5613</v>
      </c>
      <c r="JRS444" s="294" t="s">
        <v>5613</v>
      </c>
      <c r="JRT444" s="294" t="s">
        <v>5613</v>
      </c>
      <c r="JRU444" s="294" t="s">
        <v>5613</v>
      </c>
      <c r="JRV444" s="294" t="s">
        <v>5613</v>
      </c>
      <c r="JRW444" s="294" t="s">
        <v>5613</v>
      </c>
      <c r="JRX444" s="294" t="s">
        <v>5613</v>
      </c>
      <c r="JRY444" s="294" t="s">
        <v>5613</v>
      </c>
      <c r="JRZ444" s="294" t="s">
        <v>5613</v>
      </c>
      <c r="JSA444" s="294" t="s">
        <v>5613</v>
      </c>
      <c r="JSB444" s="294" t="s">
        <v>5613</v>
      </c>
      <c r="JSC444" s="294" t="s">
        <v>5613</v>
      </c>
      <c r="JSD444" s="294" t="s">
        <v>5613</v>
      </c>
      <c r="JSE444" s="294" t="s">
        <v>5613</v>
      </c>
      <c r="JSF444" s="294" t="s">
        <v>5613</v>
      </c>
      <c r="JSG444" s="294" t="s">
        <v>5613</v>
      </c>
      <c r="JSH444" s="294" t="s">
        <v>5613</v>
      </c>
      <c r="JSI444" s="294" t="s">
        <v>5613</v>
      </c>
      <c r="JSJ444" s="294" t="s">
        <v>5613</v>
      </c>
      <c r="JSK444" s="294" t="s">
        <v>5613</v>
      </c>
      <c r="JSL444" s="294" t="s">
        <v>5613</v>
      </c>
      <c r="JSM444" s="294" t="s">
        <v>5613</v>
      </c>
      <c r="JSN444" s="294" t="s">
        <v>5613</v>
      </c>
      <c r="JSO444" s="294" t="s">
        <v>5613</v>
      </c>
      <c r="JSP444" s="294" t="s">
        <v>5613</v>
      </c>
      <c r="JSQ444" s="294" t="s">
        <v>5613</v>
      </c>
      <c r="JSR444" s="294" t="s">
        <v>5613</v>
      </c>
      <c r="JSS444" s="294" t="s">
        <v>5613</v>
      </c>
      <c r="JST444" s="294" t="s">
        <v>5613</v>
      </c>
      <c r="JSU444" s="294" t="s">
        <v>5613</v>
      </c>
      <c r="JSV444" s="294" t="s">
        <v>5613</v>
      </c>
      <c r="JSW444" s="294" t="s">
        <v>5613</v>
      </c>
      <c r="JSX444" s="294" t="s">
        <v>5613</v>
      </c>
      <c r="JSY444" s="294" t="s">
        <v>5613</v>
      </c>
      <c r="JSZ444" s="294" t="s">
        <v>5613</v>
      </c>
      <c r="JTA444" s="294" t="s">
        <v>5613</v>
      </c>
      <c r="JTB444" s="294" t="s">
        <v>5613</v>
      </c>
      <c r="JTC444" s="294" t="s">
        <v>5613</v>
      </c>
      <c r="JTD444" s="294" t="s">
        <v>5613</v>
      </c>
      <c r="JTE444" s="294" t="s">
        <v>5613</v>
      </c>
      <c r="JTF444" s="294" t="s">
        <v>5613</v>
      </c>
      <c r="JTG444" s="294" t="s">
        <v>5613</v>
      </c>
      <c r="JTH444" s="294" t="s">
        <v>5613</v>
      </c>
      <c r="JTI444" s="294" t="s">
        <v>5613</v>
      </c>
      <c r="JTJ444" s="294" t="s">
        <v>5613</v>
      </c>
      <c r="JTK444" s="294" t="s">
        <v>5613</v>
      </c>
      <c r="JTL444" s="294" t="s">
        <v>5613</v>
      </c>
      <c r="JTM444" s="294" t="s">
        <v>5613</v>
      </c>
      <c r="JTN444" s="294" t="s">
        <v>5613</v>
      </c>
      <c r="JTO444" s="294" t="s">
        <v>5613</v>
      </c>
      <c r="JTP444" s="294" t="s">
        <v>5613</v>
      </c>
      <c r="JTQ444" s="294" t="s">
        <v>5613</v>
      </c>
      <c r="JTR444" s="294" t="s">
        <v>5613</v>
      </c>
      <c r="JTS444" s="294" t="s">
        <v>5613</v>
      </c>
      <c r="JTT444" s="294" t="s">
        <v>5613</v>
      </c>
      <c r="JTU444" s="294" t="s">
        <v>5613</v>
      </c>
      <c r="JTV444" s="294" t="s">
        <v>5613</v>
      </c>
      <c r="JTW444" s="294" t="s">
        <v>5613</v>
      </c>
      <c r="JTX444" s="294" t="s">
        <v>5613</v>
      </c>
      <c r="JTY444" s="294" t="s">
        <v>5613</v>
      </c>
      <c r="JTZ444" s="294" t="s">
        <v>5613</v>
      </c>
      <c r="JUA444" s="294" t="s">
        <v>5613</v>
      </c>
      <c r="JUB444" s="294" t="s">
        <v>5613</v>
      </c>
      <c r="JUC444" s="294" t="s">
        <v>5613</v>
      </c>
      <c r="JUD444" s="294" t="s">
        <v>5613</v>
      </c>
      <c r="JUE444" s="294" t="s">
        <v>5613</v>
      </c>
      <c r="JUF444" s="294" t="s">
        <v>5613</v>
      </c>
      <c r="JUG444" s="294" t="s">
        <v>5613</v>
      </c>
      <c r="JUH444" s="294" t="s">
        <v>5613</v>
      </c>
      <c r="JUI444" s="294" t="s">
        <v>5613</v>
      </c>
      <c r="JUJ444" s="294" t="s">
        <v>5613</v>
      </c>
      <c r="JUK444" s="294" t="s">
        <v>5613</v>
      </c>
      <c r="JUL444" s="294" t="s">
        <v>5613</v>
      </c>
      <c r="JUM444" s="294" t="s">
        <v>5613</v>
      </c>
      <c r="JUN444" s="294" t="s">
        <v>5613</v>
      </c>
      <c r="JUO444" s="294" t="s">
        <v>5613</v>
      </c>
      <c r="JUP444" s="294" t="s">
        <v>5613</v>
      </c>
      <c r="JUQ444" s="294" t="s">
        <v>5613</v>
      </c>
      <c r="JUR444" s="294" t="s">
        <v>5613</v>
      </c>
      <c r="JUS444" s="294" t="s">
        <v>5613</v>
      </c>
      <c r="JUT444" s="294" t="s">
        <v>5613</v>
      </c>
      <c r="JUU444" s="294" t="s">
        <v>5613</v>
      </c>
      <c r="JUV444" s="294" t="s">
        <v>5613</v>
      </c>
      <c r="JUW444" s="294" t="s">
        <v>5613</v>
      </c>
      <c r="JUX444" s="294" t="s">
        <v>5613</v>
      </c>
      <c r="JUY444" s="294" t="s">
        <v>5613</v>
      </c>
      <c r="JUZ444" s="294" t="s">
        <v>5613</v>
      </c>
      <c r="JVA444" s="294" t="s">
        <v>5613</v>
      </c>
      <c r="JVB444" s="294" t="s">
        <v>5613</v>
      </c>
      <c r="JVC444" s="294" t="s">
        <v>5613</v>
      </c>
      <c r="JVD444" s="294" t="s">
        <v>5613</v>
      </c>
      <c r="JVE444" s="294" t="s">
        <v>5613</v>
      </c>
      <c r="JVF444" s="294" t="s">
        <v>5613</v>
      </c>
      <c r="JVG444" s="294" t="s">
        <v>5613</v>
      </c>
      <c r="JVH444" s="294" t="s">
        <v>5613</v>
      </c>
      <c r="JVI444" s="294" t="s">
        <v>5613</v>
      </c>
      <c r="JVJ444" s="294" t="s">
        <v>5613</v>
      </c>
      <c r="JVK444" s="294" t="s">
        <v>5613</v>
      </c>
      <c r="JVL444" s="294" t="s">
        <v>5613</v>
      </c>
      <c r="JVM444" s="294" t="s">
        <v>5613</v>
      </c>
      <c r="JVN444" s="294" t="s">
        <v>5613</v>
      </c>
      <c r="JVO444" s="294" t="s">
        <v>5613</v>
      </c>
      <c r="JVP444" s="294" t="s">
        <v>5613</v>
      </c>
      <c r="JVQ444" s="294" t="s">
        <v>5613</v>
      </c>
      <c r="JVR444" s="294" t="s">
        <v>5613</v>
      </c>
      <c r="JVS444" s="294" t="s">
        <v>5613</v>
      </c>
      <c r="JVT444" s="294" t="s">
        <v>5613</v>
      </c>
      <c r="JVU444" s="294" t="s">
        <v>5613</v>
      </c>
      <c r="JVV444" s="294" t="s">
        <v>5613</v>
      </c>
      <c r="JVW444" s="294" t="s">
        <v>5613</v>
      </c>
      <c r="JVX444" s="294" t="s">
        <v>5613</v>
      </c>
      <c r="JVY444" s="294" t="s">
        <v>5613</v>
      </c>
      <c r="JVZ444" s="294" t="s">
        <v>5613</v>
      </c>
      <c r="JWA444" s="294" t="s">
        <v>5613</v>
      </c>
      <c r="JWB444" s="294" t="s">
        <v>5613</v>
      </c>
      <c r="JWC444" s="294" t="s">
        <v>5613</v>
      </c>
      <c r="JWD444" s="294" t="s">
        <v>5613</v>
      </c>
      <c r="JWE444" s="294" t="s">
        <v>5613</v>
      </c>
      <c r="JWF444" s="294" t="s">
        <v>5613</v>
      </c>
      <c r="JWG444" s="294" t="s">
        <v>5613</v>
      </c>
      <c r="JWH444" s="294" t="s">
        <v>5613</v>
      </c>
      <c r="JWI444" s="294" t="s">
        <v>5613</v>
      </c>
      <c r="JWJ444" s="294" t="s">
        <v>5613</v>
      </c>
      <c r="JWK444" s="294" t="s">
        <v>5613</v>
      </c>
      <c r="JWL444" s="294" t="s">
        <v>5613</v>
      </c>
      <c r="JWM444" s="294" t="s">
        <v>5613</v>
      </c>
      <c r="JWN444" s="294" t="s">
        <v>5613</v>
      </c>
      <c r="JWO444" s="294" t="s">
        <v>5613</v>
      </c>
      <c r="JWP444" s="294" t="s">
        <v>5613</v>
      </c>
      <c r="JWQ444" s="294" t="s">
        <v>5613</v>
      </c>
      <c r="JWR444" s="294" t="s">
        <v>5613</v>
      </c>
      <c r="JWS444" s="294" t="s">
        <v>5613</v>
      </c>
      <c r="JWT444" s="294" t="s">
        <v>5613</v>
      </c>
      <c r="JWU444" s="294" t="s">
        <v>5613</v>
      </c>
      <c r="JWV444" s="294" t="s">
        <v>5613</v>
      </c>
      <c r="JWW444" s="294" t="s">
        <v>5613</v>
      </c>
      <c r="JWX444" s="294" t="s">
        <v>5613</v>
      </c>
      <c r="JWY444" s="294" t="s">
        <v>5613</v>
      </c>
      <c r="JWZ444" s="294" t="s">
        <v>5613</v>
      </c>
      <c r="JXA444" s="294" t="s">
        <v>5613</v>
      </c>
      <c r="JXB444" s="294" t="s">
        <v>5613</v>
      </c>
      <c r="JXC444" s="294" t="s">
        <v>5613</v>
      </c>
      <c r="JXD444" s="294" t="s">
        <v>5613</v>
      </c>
      <c r="JXE444" s="294" t="s">
        <v>5613</v>
      </c>
      <c r="JXF444" s="294" t="s">
        <v>5613</v>
      </c>
      <c r="JXG444" s="294" t="s">
        <v>5613</v>
      </c>
      <c r="JXH444" s="294" t="s">
        <v>5613</v>
      </c>
      <c r="JXI444" s="294" t="s">
        <v>5613</v>
      </c>
      <c r="JXJ444" s="294" t="s">
        <v>5613</v>
      </c>
      <c r="JXK444" s="294" t="s">
        <v>5613</v>
      </c>
      <c r="JXL444" s="294" t="s">
        <v>5613</v>
      </c>
      <c r="JXM444" s="294" t="s">
        <v>5613</v>
      </c>
      <c r="JXN444" s="294" t="s">
        <v>5613</v>
      </c>
      <c r="JXO444" s="294" t="s">
        <v>5613</v>
      </c>
      <c r="JXP444" s="294" t="s">
        <v>5613</v>
      </c>
      <c r="JXQ444" s="294" t="s">
        <v>5613</v>
      </c>
      <c r="JXR444" s="294" t="s">
        <v>5613</v>
      </c>
      <c r="JXS444" s="294" t="s">
        <v>5613</v>
      </c>
      <c r="JXT444" s="294" t="s">
        <v>5613</v>
      </c>
      <c r="JXU444" s="294" t="s">
        <v>5613</v>
      </c>
      <c r="JXV444" s="294" t="s">
        <v>5613</v>
      </c>
      <c r="JXW444" s="294" t="s">
        <v>5613</v>
      </c>
      <c r="JXX444" s="294" t="s">
        <v>5613</v>
      </c>
      <c r="JXY444" s="294" t="s">
        <v>5613</v>
      </c>
      <c r="JXZ444" s="294" t="s">
        <v>5613</v>
      </c>
      <c r="JYA444" s="294" t="s">
        <v>5613</v>
      </c>
      <c r="JYB444" s="294" t="s">
        <v>5613</v>
      </c>
      <c r="JYC444" s="294" t="s">
        <v>5613</v>
      </c>
      <c r="JYD444" s="294" t="s">
        <v>5613</v>
      </c>
      <c r="JYE444" s="294" t="s">
        <v>5613</v>
      </c>
      <c r="JYF444" s="294" t="s">
        <v>5613</v>
      </c>
      <c r="JYG444" s="294" t="s">
        <v>5613</v>
      </c>
      <c r="JYH444" s="294" t="s">
        <v>5613</v>
      </c>
      <c r="JYI444" s="294" t="s">
        <v>5613</v>
      </c>
      <c r="JYJ444" s="294" t="s">
        <v>5613</v>
      </c>
      <c r="JYK444" s="294" t="s">
        <v>5613</v>
      </c>
      <c r="JYL444" s="294" t="s">
        <v>5613</v>
      </c>
      <c r="JYM444" s="294" t="s">
        <v>5613</v>
      </c>
      <c r="JYN444" s="294" t="s">
        <v>5613</v>
      </c>
      <c r="JYO444" s="294" t="s">
        <v>5613</v>
      </c>
      <c r="JYP444" s="294" t="s">
        <v>5613</v>
      </c>
      <c r="JYQ444" s="294" t="s">
        <v>5613</v>
      </c>
      <c r="JYR444" s="294" t="s">
        <v>5613</v>
      </c>
      <c r="JYS444" s="294" t="s">
        <v>5613</v>
      </c>
      <c r="JYT444" s="294" t="s">
        <v>5613</v>
      </c>
      <c r="JYU444" s="294" t="s">
        <v>5613</v>
      </c>
      <c r="JYV444" s="294" t="s">
        <v>5613</v>
      </c>
      <c r="JYW444" s="294" t="s">
        <v>5613</v>
      </c>
      <c r="JYX444" s="294" t="s">
        <v>5613</v>
      </c>
      <c r="JYY444" s="294" t="s">
        <v>5613</v>
      </c>
      <c r="JYZ444" s="294" t="s">
        <v>5613</v>
      </c>
      <c r="JZA444" s="294" t="s">
        <v>5613</v>
      </c>
      <c r="JZB444" s="294" t="s">
        <v>5613</v>
      </c>
      <c r="JZC444" s="294" t="s">
        <v>5613</v>
      </c>
      <c r="JZD444" s="294" t="s">
        <v>5613</v>
      </c>
      <c r="JZE444" s="294" t="s">
        <v>5613</v>
      </c>
      <c r="JZF444" s="294" t="s">
        <v>5613</v>
      </c>
      <c r="JZG444" s="294" t="s">
        <v>5613</v>
      </c>
      <c r="JZH444" s="294" t="s">
        <v>5613</v>
      </c>
      <c r="JZI444" s="294" t="s">
        <v>5613</v>
      </c>
      <c r="JZJ444" s="294" t="s">
        <v>5613</v>
      </c>
      <c r="JZK444" s="294" t="s">
        <v>5613</v>
      </c>
      <c r="JZL444" s="294" t="s">
        <v>5613</v>
      </c>
      <c r="JZM444" s="294" t="s">
        <v>5613</v>
      </c>
      <c r="JZN444" s="294" t="s">
        <v>5613</v>
      </c>
      <c r="JZO444" s="294" t="s">
        <v>5613</v>
      </c>
      <c r="JZP444" s="294" t="s">
        <v>5613</v>
      </c>
      <c r="JZQ444" s="294" t="s">
        <v>5613</v>
      </c>
      <c r="JZR444" s="294" t="s">
        <v>5613</v>
      </c>
      <c r="JZS444" s="294" t="s">
        <v>5613</v>
      </c>
      <c r="JZT444" s="294" t="s">
        <v>5613</v>
      </c>
      <c r="JZU444" s="294" t="s">
        <v>5613</v>
      </c>
      <c r="JZV444" s="294" t="s">
        <v>5613</v>
      </c>
      <c r="JZW444" s="294" t="s">
        <v>5613</v>
      </c>
      <c r="JZX444" s="294" t="s">
        <v>5613</v>
      </c>
      <c r="JZY444" s="294" t="s">
        <v>5613</v>
      </c>
      <c r="JZZ444" s="294" t="s">
        <v>5613</v>
      </c>
      <c r="KAA444" s="294" t="s">
        <v>5613</v>
      </c>
      <c r="KAB444" s="294" t="s">
        <v>5613</v>
      </c>
      <c r="KAC444" s="294" t="s">
        <v>5613</v>
      </c>
      <c r="KAD444" s="294" t="s">
        <v>5613</v>
      </c>
      <c r="KAE444" s="294" t="s">
        <v>5613</v>
      </c>
      <c r="KAF444" s="294" t="s">
        <v>5613</v>
      </c>
      <c r="KAG444" s="294" t="s">
        <v>5613</v>
      </c>
      <c r="KAH444" s="294" t="s">
        <v>5613</v>
      </c>
      <c r="KAI444" s="294" t="s">
        <v>5613</v>
      </c>
      <c r="KAJ444" s="294" t="s">
        <v>5613</v>
      </c>
      <c r="KAK444" s="294" t="s">
        <v>5613</v>
      </c>
      <c r="KAL444" s="294" t="s">
        <v>5613</v>
      </c>
      <c r="KAM444" s="294" t="s">
        <v>5613</v>
      </c>
      <c r="KAN444" s="294" t="s">
        <v>5613</v>
      </c>
      <c r="KAO444" s="294" t="s">
        <v>5613</v>
      </c>
      <c r="KAP444" s="294" t="s">
        <v>5613</v>
      </c>
      <c r="KAQ444" s="294" t="s">
        <v>5613</v>
      </c>
      <c r="KAR444" s="294" t="s">
        <v>5613</v>
      </c>
      <c r="KAS444" s="294" t="s">
        <v>5613</v>
      </c>
      <c r="KAT444" s="294" t="s">
        <v>5613</v>
      </c>
      <c r="KAU444" s="294" t="s">
        <v>5613</v>
      </c>
      <c r="KAV444" s="294" t="s">
        <v>5613</v>
      </c>
      <c r="KAW444" s="294" t="s">
        <v>5613</v>
      </c>
      <c r="KAX444" s="294" t="s">
        <v>5613</v>
      </c>
      <c r="KAY444" s="294" t="s">
        <v>5613</v>
      </c>
      <c r="KAZ444" s="294" t="s">
        <v>5613</v>
      </c>
      <c r="KBA444" s="294" t="s">
        <v>5613</v>
      </c>
      <c r="KBB444" s="294" t="s">
        <v>5613</v>
      </c>
      <c r="KBC444" s="294" t="s">
        <v>5613</v>
      </c>
      <c r="KBD444" s="294" t="s">
        <v>5613</v>
      </c>
      <c r="KBE444" s="294" t="s">
        <v>5613</v>
      </c>
      <c r="KBF444" s="294" t="s">
        <v>5613</v>
      </c>
      <c r="KBG444" s="294" t="s">
        <v>5613</v>
      </c>
      <c r="KBH444" s="294" t="s">
        <v>5613</v>
      </c>
      <c r="KBI444" s="294" t="s">
        <v>5613</v>
      </c>
      <c r="KBJ444" s="294" t="s">
        <v>5613</v>
      </c>
      <c r="KBK444" s="294" t="s">
        <v>5613</v>
      </c>
      <c r="KBL444" s="294" t="s">
        <v>5613</v>
      </c>
      <c r="KBM444" s="294" t="s">
        <v>5613</v>
      </c>
      <c r="KBN444" s="294" t="s">
        <v>5613</v>
      </c>
      <c r="KBO444" s="294" t="s">
        <v>5613</v>
      </c>
      <c r="KBP444" s="294" t="s">
        <v>5613</v>
      </c>
      <c r="KBQ444" s="294" t="s">
        <v>5613</v>
      </c>
      <c r="KBR444" s="294" t="s">
        <v>5613</v>
      </c>
      <c r="KBS444" s="294" t="s">
        <v>5613</v>
      </c>
      <c r="KBT444" s="294" t="s">
        <v>5613</v>
      </c>
      <c r="KBU444" s="294" t="s">
        <v>5613</v>
      </c>
      <c r="KBV444" s="294" t="s">
        <v>5613</v>
      </c>
      <c r="KBW444" s="294" t="s">
        <v>5613</v>
      </c>
      <c r="KBX444" s="294" t="s">
        <v>5613</v>
      </c>
      <c r="KBY444" s="294" t="s">
        <v>5613</v>
      </c>
      <c r="KBZ444" s="294" t="s">
        <v>5613</v>
      </c>
      <c r="KCA444" s="294" t="s">
        <v>5613</v>
      </c>
      <c r="KCB444" s="294" t="s">
        <v>5613</v>
      </c>
      <c r="KCC444" s="294" t="s">
        <v>5613</v>
      </c>
      <c r="KCD444" s="294" t="s">
        <v>5613</v>
      </c>
      <c r="KCE444" s="294" t="s">
        <v>5613</v>
      </c>
      <c r="KCF444" s="294" t="s">
        <v>5613</v>
      </c>
      <c r="KCG444" s="294" t="s">
        <v>5613</v>
      </c>
      <c r="KCH444" s="294" t="s">
        <v>5613</v>
      </c>
      <c r="KCI444" s="294" t="s">
        <v>5613</v>
      </c>
      <c r="KCJ444" s="294" t="s">
        <v>5613</v>
      </c>
      <c r="KCK444" s="294" t="s">
        <v>5613</v>
      </c>
      <c r="KCL444" s="294" t="s">
        <v>5613</v>
      </c>
      <c r="KCM444" s="294" t="s">
        <v>5613</v>
      </c>
      <c r="KCN444" s="294" t="s">
        <v>5613</v>
      </c>
      <c r="KCO444" s="294" t="s">
        <v>5613</v>
      </c>
      <c r="KCP444" s="294" t="s">
        <v>5613</v>
      </c>
      <c r="KCQ444" s="294" t="s">
        <v>5613</v>
      </c>
      <c r="KCR444" s="294" t="s">
        <v>5613</v>
      </c>
      <c r="KCS444" s="294" t="s">
        <v>5613</v>
      </c>
      <c r="KCT444" s="294" t="s">
        <v>5613</v>
      </c>
      <c r="KCU444" s="294" t="s">
        <v>5613</v>
      </c>
      <c r="KCV444" s="294" t="s">
        <v>5613</v>
      </c>
      <c r="KCW444" s="294" t="s">
        <v>5613</v>
      </c>
      <c r="KCX444" s="294" t="s">
        <v>5613</v>
      </c>
      <c r="KCY444" s="294" t="s">
        <v>5613</v>
      </c>
      <c r="KCZ444" s="294" t="s">
        <v>5613</v>
      </c>
      <c r="KDA444" s="294" t="s">
        <v>5613</v>
      </c>
      <c r="KDB444" s="294" t="s">
        <v>5613</v>
      </c>
      <c r="KDC444" s="294" t="s">
        <v>5613</v>
      </c>
      <c r="KDD444" s="294" t="s">
        <v>5613</v>
      </c>
      <c r="KDE444" s="294" t="s">
        <v>5613</v>
      </c>
      <c r="KDF444" s="294" t="s">
        <v>5613</v>
      </c>
      <c r="KDG444" s="294" t="s">
        <v>5613</v>
      </c>
      <c r="KDH444" s="294" t="s">
        <v>5613</v>
      </c>
      <c r="KDI444" s="294" t="s">
        <v>5613</v>
      </c>
      <c r="KDJ444" s="294" t="s">
        <v>5613</v>
      </c>
      <c r="KDK444" s="294" t="s">
        <v>5613</v>
      </c>
      <c r="KDL444" s="294" t="s">
        <v>5613</v>
      </c>
      <c r="KDM444" s="294" t="s">
        <v>5613</v>
      </c>
      <c r="KDN444" s="294" t="s">
        <v>5613</v>
      </c>
      <c r="KDO444" s="294" t="s">
        <v>5613</v>
      </c>
      <c r="KDP444" s="294" t="s">
        <v>5613</v>
      </c>
      <c r="KDQ444" s="294" t="s">
        <v>5613</v>
      </c>
      <c r="KDR444" s="294" t="s">
        <v>5613</v>
      </c>
      <c r="KDS444" s="294" t="s">
        <v>5613</v>
      </c>
      <c r="KDT444" s="294" t="s">
        <v>5613</v>
      </c>
      <c r="KDU444" s="294" t="s">
        <v>5613</v>
      </c>
      <c r="KDV444" s="294" t="s">
        <v>5613</v>
      </c>
      <c r="KDW444" s="294" t="s">
        <v>5613</v>
      </c>
      <c r="KDX444" s="294" t="s">
        <v>5613</v>
      </c>
      <c r="KDY444" s="294" t="s">
        <v>5613</v>
      </c>
      <c r="KDZ444" s="294" t="s">
        <v>5613</v>
      </c>
      <c r="KEA444" s="294" t="s">
        <v>5613</v>
      </c>
      <c r="KEB444" s="294" t="s">
        <v>5613</v>
      </c>
      <c r="KEC444" s="294" t="s">
        <v>5613</v>
      </c>
      <c r="KED444" s="294" t="s">
        <v>5613</v>
      </c>
      <c r="KEE444" s="294" t="s">
        <v>5613</v>
      </c>
      <c r="KEF444" s="294" t="s">
        <v>5613</v>
      </c>
      <c r="KEG444" s="294" t="s">
        <v>5613</v>
      </c>
      <c r="KEH444" s="294" t="s">
        <v>5613</v>
      </c>
      <c r="KEI444" s="294" t="s">
        <v>5613</v>
      </c>
      <c r="KEJ444" s="294" t="s">
        <v>5613</v>
      </c>
      <c r="KEK444" s="294" t="s">
        <v>5613</v>
      </c>
      <c r="KEL444" s="294" t="s">
        <v>5613</v>
      </c>
      <c r="KEM444" s="294" t="s">
        <v>5613</v>
      </c>
      <c r="KEN444" s="294" t="s">
        <v>5613</v>
      </c>
      <c r="KEO444" s="294" t="s">
        <v>5613</v>
      </c>
      <c r="KEP444" s="294" t="s">
        <v>5613</v>
      </c>
      <c r="KEQ444" s="294" t="s">
        <v>5613</v>
      </c>
      <c r="KER444" s="294" t="s">
        <v>5613</v>
      </c>
      <c r="KES444" s="294" t="s">
        <v>5613</v>
      </c>
      <c r="KET444" s="294" t="s">
        <v>5613</v>
      </c>
      <c r="KEU444" s="294" t="s">
        <v>5613</v>
      </c>
      <c r="KEV444" s="294" t="s">
        <v>5613</v>
      </c>
      <c r="KEW444" s="294" t="s">
        <v>5613</v>
      </c>
      <c r="KEX444" s="294" t="s">
        <v>5613</v>
      </c>
      <c r="KEY444" s="294" t="s">
        <v>5613</v>
      </c>
      <c r="KEZ444" s="294" t="s">
        <v>5613</v>
      </c>
      <c r="KFA444" s="294" t="s">
        <v>5613</v>
      </c>
      <c r="KFB444" s="294" t="s">
        <v>5613</v>
      </c>
      <c r="KFC444" s="294" t="s">
        <v>5613</v>
      </c>
      <c r="KFD444" s="294" t="s">
        <v>5613</v>
      </c>
      <c r="KFE444" s="294" t="s">
        <v>5613</v>
      </c>
      <c r="KFF444" s="294" t="s">
        <v>5613</v>
      </c>
      <c r="KFG444" s="294" t="s">
        <v>5613</v>
      </c>
      <c r="KFH444" s="294" t="s">
        <v>5613</v>
      </c>
      <c r="KFI444" s="294" t="s">
        <v>5613</v>
      </c>
      <c r="KFJ444" s="294" t="s">
        <v>5613</v>
      </c>
      <c r="KFK444" s="294" t="s">
        <v>5613</v>
      </c>
      <c r="KFL444" s="294" t="s">
        <v>5613</v>
      </c>
      <c r="KFM444" s="294" t="s">
        <v>5613</v>
      </c>
      <c r="KFN444" s="294" t="s">
        <v>5613</v>
      </c>
      <c r="KFO444" s="294" t="s">
        <v>5613</v>
      </c>
      <c r="KFP444" s="294" t="s">
        <v>5613</v>
      </c>
      <c r="KFQ444" s="294" t="s">
        <v>5613</v>
      </c>
      <c r="KFR444" s="294" t="s">
        <v>5613</v>
      </c>
      <c r="KFS444" s="294" t="s">
        <v>5613</v>
      </c>
      <c r="KFT444" s="294" t="s">
        <v>5613</v>
      </c>
      <c r="KFU444" s="294" t="s">
        <v>5613</v>
      </c>
      <c r="KFV444" s="294" t="s">
        <v>5613</v>
      </c>
      <c r="KFW444" s="294" t="s">
        <v>5613</v>
      </c>
      <c r="KFX444" s="294" t="s">
        <v>5613</v>
      </c>
      <c r="KFY444" s="294" t="s">
        <v>5613</v>
      </c>
      <c r="KFZ444" s="294" t="s">
        <v>5613</v>
      </c>
      <c r="KGA444" s="294" t="s">
        <v>5613</v>
      </c>
      <c r="KGB444" s="294" t="s">
        <v>5613</v>
      </c>
      <c r="KGC444" s="294" t="s">
        <v>5613</v>
      </c>
      <c r="KGD444" s="294" t="s">
        <v>5613</v>
      </c>
      <c r="KGE444" s="294" t="s">
        <v>5613</v>
      </c>
      <c r="KGF444" s="294" t="s">
        <v>5613</v>
      </c>
      <c r="KGG444" s="294" t="s">
        <v>5613</v>
      </c>
      <c r="KGH444" s="294" t="s">
        <v>5613</v>
      </c>
      <c r="KGI444" s="294" t="s">
        <v>5613</v>
      </c>
      <c r="KGJ444" s="294" t="s">
        <v>5613</v>
      </c>
      <c r="KGK444" s="294" t="s">
        <v>5613</v>
      </c>
      <c r="KGL444" s="294" t="s">
        <v>5613</v>
      </c>
      <c r="KGM444" s="294" t="s">
        <v>5613</v>
      </c>
      <c r="KGN444" s="294" t="s">
        <v>5613</v>
      </c>
      <c r="KGO444" s="294" t="s">
        <v>5613</v>
      </c>
      <c r="KGP444" s="294" t="s">
        <v>5613</v>
      </c>
      <c r="KGQ444" s="294" t="s">
        <v>5613</v>
      </c>
      <c r="KGR444" s="294" t="s">
        <v>5613</v>
      </c>
      <c r="KGS444" s="294" t="s">
        <v>5613</v>
      </c>
      <c r="KGT444" s="294" t="s">
        <v>5613</v>
      </c>
      <c r="KGU444" s="294" t="s">
        <v>5613</v>
      </c>
      <c r="KGV444" s="294" t="s">
        <v>5613</v>
      </c>
      <c r="KGW444" s="294" t="s">
        <v>5613</v>
      </c>
      <c r="KGX444" s="294" t="s">
        <v>5613</v>
      </c>
      <c r="KGY444" s="294" t="s">
        <v>5613</v>
      </c>
      <c r="KGZ444" s="294" t="s">
        <v>5613</v>
      </c>
      <c r="KHA444" s="294" t="s">
        <v>5613</v>
      </c>
      <c r="KHB444" s="294" t="s">
        <v>5613</v>
      </c>
      <c r="KHC444" s="294" t="s">
        <v>5613</v>
      </c>
      <c r="KHD444" s="294" t="s">
        <v>5613</v>
      </c>
      <c r="KHE444" s="294" t="s">
        <v>5613</v>
      </c>
      <c r="KHF444" s="294" t="s">
        <v>5613</v>
      </c>
      <c r="KHG444" s="294" t="s">
        <v>5613</v>
      </c>
      <c r="KHH444" s="294" t="s">
        <v>5613</v>
      </c>
      <c r="KHI444" s="294" t="s">
        <v>5613</v>
      </c>
      <c r="KHJ444" s="294" t="s">
        <v>5613</v>
      </c>
      <c r="KHK444" s="294" t="s">
        <v>5613</v>
      </c>
      <c r="KHL444" s="294" t="s">
        <v>5613</v>
      </c>
      <c r="KHM444" s="294" t="s">
        <v>5613</v>
      </c>
      <c r="KHN444" s="294" t="s">
        <v>5613</v>
      </c>
      <c r="KHO444" s="294" t="s">
        <v>5613</v>
      </c>
      <c r="KHP444" s="294" t="s">
        <v>5613</v>
      </c>
      <c r="KHQ444" s="294" t="s">
        <v>5613</v>
      </c>
      <c r="KHR444" s="294" t="s">
        <v>5613</v>
      </c>
      <c r="KHS444" s="294" t="s">
        <v>5613</v>
      </c>
      <c r="KHT444" s="294" t="s">
        <v>5613</v>
      </c>
      <c r="KHU444" s="294" t="s">
        <v>5613</v>
      </c>
      <c r="KHV444" s="294" t="s">
        <v>5613</v>
      </c>
      <c r="KHW444" s="294" t="s">
        <v>5613</v>
      </c>
      <c r="KHX444" s="294" t="s">
        <v>5613</v>
      </c>
      <c r="KHY444" s="294" t="s">
        <v>5613</v>
      </c>
      <c r="KHZ444" s="294" t="s">
        <v>5613</v>
      </c>
      <c r="KIA444" s="294" t="s">
        <v>5613</v>
      </c>
      <c r="KIB444" s="294" t="s">
        <v>5613</v>
      </c>
      <c r="KIC444" s="294" t="s">
        <v>5613</v>
      </c>
      <c r="KID444" s="294" t="s">
        <v>5613</v>
      </c>
      <c r="KIE444" s="294" t="s">
        <v>5613</v>
      </c>
      <c r="KIF444" s="294" t="s">
        <v>5613</v>
      </c>
      <c r="KIG444" s="294" t="s">
        <v>5613</v>
      </c>
      <c r="KIH444" s="294" t="s">
        <v>5613</v>
      </c>
      <c r="KII444" s="294" t="s">
        <v>5613</v>
      </c>
      <c r="KIJ444" s="294" t="s">
        <v>5613</v>
      </c>
      <c r="KIK444" s="294" t="s">
        <v>5613</v>
      </c>
      <c r="KIL444" s="294" t="s">
        <v>5613</v>
      </c>
      <c r="KIM444" s="294" t="s">
        <v>5613</v>
      </c>
      <c r="KIN444" s="294" t="s">
        <v>5613</v>
      </c>
      <c r="KIO444" s="294" t="s">
        <v>5613</v>
      </c>
      <c r="KIP444" s="294" t="s">
        <v>5613</v>
      </c>
      <c r="KIQ444" s="294" t="s">
        <v>5613</v>
      </c>
      <c r="KIR444" s="294" t="s">
        <v>5613</v>
      </c>
      <c r="KIS444" s="294" t="s">
        <v>5613</v>
      </c>
      <c r="KIT444" s="294" t="s">
        <v>5613</v>
      </c>
      <c r="KIU444" s="294" t="s">
        <v>5613</v>
      </c>
      <c r="KIV444" s="294" t="s">
        <v>5613</v>
      </c>
      <c r="KIW444" s="294" t="s">
        <v>5613</v>
      </c>
      <c r="KIX444" s="294" t="s">
        <v>5613</v>
      </c>
      <c r="KIY444" s="294" t="s">
        <v>5613</v>
      </c>
      <c r="KIZ444" s="294" t="s">
        <v>5613</v>
      </c>
      <c r="KJA444" s="294" t="s">
        <v>5613</v>
      </c>
      <c r="KJB444" s="294" t="s">
        <v>5613</v>
      </c>
      <c r="KJC444" s="294" t="s">
        <v>5613</v>
      </c>
      <c r="KJD444" s="294" t="s">
        <v>5613</v>
      </c>
      <c r="KJE444" s="294" t="s">
        <v>5613</v>
      </c>
      <c r="KJF444" s="294" t="s">
        <v>5613</v>
      </c>
      <c r="KJG444" s="294" t="s">
        <v>5613</v>
      </c>
      <c r="KJH444" s="294" t="s">
        <v>5613</v>
      </c>
      <c r="KJI444" s="294" t="s">
        <v>5613</v>
      </c>
      <c r="KJJ444" s="294" t="s">
        <v>5613</v>
      </c>
      <c r="KJK444" s="294" t="s">
        <v>5613</v>
      </c>
      <c r="KJL444" s="294" t="s">
        <v>5613</v>
      </c>
      <c r="KJM444" s="294" t="s">
        <v>5613</v>
      </c>
      <c r="KJN444" s="294" t="s">
        <v>5613</v>
      </c>
      <c r="KJO444" s="294" t="s">
        <v>5613</v>
      </c>
      <c r="KJP444" s="294" t="s">
        <v>5613</v>
      </c>
      <c r="KJQ444" s="294" t="s">
        <v>5613</v>
      </c>
      <c r="KJR444" s="294" t="s">
        <v>5613</v>
      </c>
      <c r="KJS444" s="294" t="s">
        <v>5613</v>
      </c>
      <c r="KJT444" s="294" t="s">
        <v>5613</v>
      </c>
      <c r="KJU444" s="294" t="s">
        <v>5613</v>
      </c>
      <c r="KJV444" s="294" t="s">
        <v>5613</v>
      </c>
      <c r="KJW444" s="294" t="s">
        <v>5613</v>
      </c>
      <c r="KJX444" s="294" t="s">
        <v>5613</v>
      </c>
      <c r="KJY444" s="294" t="s">
        <v>5613</v>
      </c>
      <c r="KJZ444" s="294" t="s">
        <v>5613</v>
      </c>
      <c r="KKA444" s="294" t="s">
        <v>5613</v>
      </c>
      <c r="KKB444" s="294" t="s">
        <v>5613</v>
      </c>
      <c r="KKC444" s="294" t="s">
        <v>5613</v>
      </c>
      <c r="KKD444" s="294" t="s">
        <v>5613</v>
      </c>
      <c r="KKE444" s="294" t="s">
        <v>5613</v>
      </c>
      <c r="KKF444" s="294" t="s">
        <v>5613</v>
      </c>
      <c r="KKG444" s="294" t="s">
        <v>5613</v>
      </c>
      <c r="KKH444" s="294" t="s">
        <v>5613</v>
      </c>
      <c r="KKI444" s="294" t="s">
        <v>5613</v>
      </c>
      <c r="KKJ444" s="294" t="s">
        <v>5613</v>
      </c>
      <c r="KKK444" s="294" t="s">
        <v>5613</v>
      </c>
      <c r="KKL444" s="294" t="s">
        <v>5613</v>
      </c>
      <c r="KKM444" s="294" t="s">
        <v>5613</v>
      </c>
      <c r="KKN444" s="294" t="s">
        <v>5613</v>
      </c>
      <c r="KKO444" s="294" t="s">
        <v>5613</v>
      </c>
      <c r="KKP444" s="294" t="s">
        <v>5613</v>
      </c>
      <c r="KKQ444" s="294" t="s">
        <v>5613</v>
      </c>
      <c r="KKR444" s="294" t="s">
        <v>5613</v>
      </c>
      <c r="KKS444" s="294" t="s">
        <v>5613</v>
      </c>
      <c r="KKT444" s="294" t="s">
        <v>5613</v>
      </c>
      <c r="KKU444" s="294" t="s">
        <v>5613</v>
      </c>
      <c r="KKV444" s="294" t="s">
        <v>5613</v>
      </c>
      <c r="KKW444" s="294" t="s">
        <v>5613</v>
      </c>
      <c r="KKX444" s="294" t="s">
        <v>5613</v>
      </c>
      <c r="KKY444" s="294" t="s">
        <v>5613</v>
      </c>
      <c r="KKZ444" s="294" t="s">
        <v>5613</v>
      </c>
      <c r="KLA444" s="294" t="s">
        <v>5613</v>
      </c>
      <c r="KLB444" s="294" t="s">
        <v>5613</v>
      </c>
      <c r="KLC444" s="294" t="s">
        <v>5613</v>
      </c>
      <c r="KLD444" s="294" t="s">
        <v>5613</v>
      </c>
      <c r="KLE444" s="294" t="s">
        <v>5613</v>
      </c>
      <c r="KLF444" s="294" t="s">
        <v>5613</v>
      </c>
      <c r="KLG444" s="294" t="s">
        <v>5613</v>
      </c>
      <c r="KLH444" s="294" t="s">
        <v>5613</v>
      </c>
      <c r="KLI444" s="294" t="s">
        <v>5613</v>
      </c>
      <c r="KLJ444" s="294" t="s">
        <v>5613</v>
      </c>
      <c r="KLK444" s="294" t="s">
        <v>5613</v>
      </c>
      <c r="KLL444" s="294" t="s">
        <v>5613</v>
      </c>
      <c r="KLM444" s="294" t="s">
        <v>5613</v>
      </c>
      <c r="KLN444" s="294" t="s">
        <v>5613</v>
      </c>
      <c r="KLO444" s="294" t="s">
        <v>5613</v>
      </c>
      <c r="KLP444" s="294" t="s">
        <v>5613</v>
      </c>
      <c r="KLQ444" s="294" t="s">
        <v>5613</v>
      </c>
      <c r="KLR444" s="294" t="s">
        <v>5613</v>
      </c>
      <c r="KLS444" s="294" t="s">
        <v>5613</v>
      </c>
      <c r="KLT444" s="294" t="s">
        <v>5613</v>
      </c>
      <c r="KLU444" s="294" t="s">
        <v>5613</v>
      </c>
      <c r="KLV444" s="294" t="s">
        <v>5613</v>
      </c>
      <c r="KLW444" s="294" t="s">
        <v>5613</v>
      </c>
      <c r="KLX444" s="294" t="s">
        <v>5613</v>
      </c>
      <c r="KLY444" s="294" t="s">
        <v>5613</v>
      </c>
      <c r="KLZ444" s="294" t="s">
        <v>5613</v>
      </c>
      <c r="KMA444" s="294" t="s">
        <v>5613</v>
      </c>
      <c r="KMB444" s="294" t="s">
        <v>5613</v>
      </c>
      <c r="KMC444" s="294" t="s">
        <v>5613</v>
      </c>
      <c r="KMD444" s="294" t="s">
        <v>5613</v>
      </c>
      <c r="KME444" s="294" t="s">
        <v>5613</v>
      </c>
      <c r="KMF444" s="294" t="s">
        <v>5613</v>
      </c>
      <c r="KMG444" s="294" t="s">
        <v>5613</v>
      </c>
      <c r="KMH444" s="294" t="s">
        <v>5613</v>
      </c>
      <c r="KMI444" s="294" t="s">
        <v>5613</v>
      </c>
      <c r="KMJ444" s="294" t="s">
        <v>5613</v>
      </c>
      <c r="KMK444" s="294" t="s">
        <v>5613</v>
      </c>
      <c r="KML444" s="294" t="s">
        <v>5613</v>
      </c>
      <c r="KMM444" s="294" t="s">
        <v>5613</v>
      </c>
      <c r="KMN444" s="294" t="s">
        <v>5613</v>
      </c>
      <c r="KMO444" s="294" t="s">
        <v>5613</v>
      </c>
      <c r="KMP444" s="294" t="s">
        <v>5613</v>
      </c>
      <c r="KMQ444" s="294" t="s">
        <v>5613</v>
      </c>
      <c r="KMR444" s="294" t="s">
        <v>5613</v>
      </c>
      <c r="KMS444" s="294" t="s">
        <v>5613</v>
      </c>
      <c r="KMT444" s="294" t="s">
        <v>5613</v>
      </c>
      <c r="KMU444" s="294" t="s">
        <v>5613</v>
      </c>
      <c r="KMV444" s="294" t="s">
        <v>5613</v>
      </c>
      <c r="KMW444" s="294" t="s">
        <v>5613</v>
      </c>
      <c r="KMX444" s="294" t="s">
        <v>5613</v>
      </c>
      <c r="KMY444" s="294" t="s">
        <v>5613</v>
      </c>
      <c r="KMZ444" s="294" t="s">
        <v>5613</v>
      </c>
      <c r="KNA444" s="294" t="s">
        <v>5613</v>
      </c>
      <c r="KNB444" s="294" t="s">
        <v>5613</v>
      </c>
      <c r="KNC444" s="294" t="s">
        <v>5613</v>
      </c>
      <c r="KND444" s="294" t="s">
        <v>5613</v>
      </c>
      <c r="KNE444" s="294" t="s">
        <v>5613</v>
      </c>
      <c r="KNF444" s="294" t="s">
        <v>5613</v>
      </c>
      <c r="KNG444" s="294" t="s">
        <v>5613</v>
      </c>
      <c r="KNH444" s="294" t="s">
        <v>5613</v>
      </c>
      <c r="KNI444" s="294" t="s">
        <v>5613</v>
      </c>
      <c r="KNJ444" s="294" t="s">
        <v>5613</v>
      </c>
      <c r="KNK444" s="294" t="s">
        <v>5613</v>
      </c>
      <c r="KNL444" s="294" t="s">
        <v>5613</v>
      </c>
      <c r="KNM444" s="294" t="s">
        <v>5613</v>
      </c>
      <c r="KNN444" s="294" t="s">
        <v>5613</v>
      </c>
      <c r="KNO444" s="294" t="s">
        <v>5613</v>
      </c>
      <c r="KNP444" s="294" t="s">
        <v>5613</v>
      </c>
      <c r="KNQ444" s="294" t="s">
        <v>5613</v>
      </c>
      <c r="KNR444" s="294" t="s">
        <v>5613</v>
      </c>
      <c r="KNS444" s="294" t="s">
        <v>5613</v>
      </c>
      <c r="KNT444" s="294" t="s">
        <v>5613</v>
      </c>
      <c r="KNU444" s="294" t="s">
        <v>5613</v>
      </c>
      <c r="KNV444" s="294" t="s">
        <v>5613</v>
      </c>
      <c r="KNW444" s="294" t="s">
        <v>5613</v>
      </c>
      <c r="KNX444" s="294" t="s">
        <v>5613</v>
      </c>
      <c r="KNY444" s="294" t="s">
        <v>5613</v>
      </c>
      <c r="KNZ444" s="294" t="s">
        <v>5613</v>
      </c>
      <c r="KOA444" s="294" t="s">
        <v>5613</v>
      </c>
      <c r="KOB444" s="294" t="s">
        <v>5613</v>
      </c>
      <c r="KOC444" s="294" t="s">
        <v>5613</v>
      </c>
      <c r="KOD444" s="294" t="s">
        <v>5613</v>
      </c>
      <c r="KOE444" s="294" t="s">
        <v>5613</v>
      </c>
      <c r="KOF444" s="294" t="s">
        <v>5613</v>
      </c>
      <c r="KOG444" s="294" t="s">
        <v>5613</v>
      </c>
      <c r="KOH444" s="294" t="s">
        <v>5613</v>
      </c>
      <c r="KOI444" s="294" t="s">
        <v>5613</v>
      </c>
      <c r="KOJ444" s="294" t="s">
        <v>5613</v>
      </c>
      <c r="KOK444" s="294" t="s">
        <v>5613</v>
      </c>
      <c r="KOL444" s="294" t="s">
        <v>5613</v>
      </c>
      <c r="KOM444" s="294" t="s">
        <v>5613</v>
      </c>
      <c r="KON444" s="294" t="s">
        <v>5613</v>
      </c>
      <c r="KOO444" s="294" t="s">
        <v>5613</v>
      </c>
      <c r="KOP444" s="294" t="s">
        <v>5613</v>
      </c>
      <c r="KOQ444" s="294" t="s">
        <v>5613</v>
      </c>
      <c r="KOR444" s="294" t="s">
        <v>5613</v>
      </c>
      <c r="KOS444" s="294" t="s">
        <v>5613</v>
      </c>
      <c r="KOT444" s="294" t="s">
        <v>5613</v>
      </c>
      <c r="KOU444" s="294" t="s">
        <v>5613</v>
      </c>
      <c r="KOV444" s="294" t="s">
        <v>5613</v>
      </c>
      <c r="KOW444" s="294" t="s">
        <v>5613</v>
      </c>
      <c r="KOX444" s="294" t="s">
        <v>5613</v>
      </c>
      <c r="KOY444" s="294" t="s">
        <v>5613</v>
      </c>
      <c r="KOZ444" s="294" t="s">
        <v>5613</v>
      </c>
      <c r="KPA444" s="294" t="s">
        <v>5613</v>
      </c>
      <c r="KPB444" s="294" t="s">
        <v>5613</v>
      </c>
      <c r="KPC444" s="294" t="s">
        <v>5613</v>
      </c>
      <c r="KPD444" s="294" t="s">
        <v>5613</v>
      </c>
      <c r="KPE444" s="294" t="s">
        <v>5613</v>
      </c>
      <c r="KPF444" s="294" t="s">
        <v>5613</v>
      </c>
      <c r="KPG444" s="294" t="s">
        <v>5613</v>
      </c>
      <c r="KPH444" s="294" t="s">
        <v>5613</v>
      </c>
      <c r="KPI444" s="294" t="s">
        <v>5613</v>
      </c>
      <c r="KPJ444" s="294" t="s">
        <v>5613</v>
      </c>
      <c r="KPK444" s="294" t="s">
        <v>5613</v>
      </c>
      <c r="KPL444" s="294" t="s">
        <v>5613</v>
      </c>
      <c r="KPM444" s="294" t="s">
        <v>5613</v>
      </c>
      <c r="KPN444" s="294" t="s">
        <v>5613</v>
      </c>
      <c r="KPO444" s="294" t="s">
        <v>5613</v>
      </c>
      <c r="KPP444" s="294" t="s">
        <v>5613</v>
      </c>
      <c r="KPQ444" s="294" t="s">
        <v>5613</v>
      </c>
      <c r="KPR444" s="294" t="s">
        <v>5613</v>
      </c>
      <c r="KPS444" s="294" t="s">
        <v>5613</v>
      </c>
      <c r="KPT444" s="294" t="s">
        <v>5613</v>
      </c>
      <c r="KPU444" s="294" t="s">
        <v>5613</v>
      </c>
      <c r="KPV444" s="294" t="s">
        <v>5613</v>
      </c>
      <c r="KPW444" s="294" t="s">
        <v>5613</v>
      </c>
      <c r="KPX444" s="294" t="s">
        <v>5613</v>
      </c>
      <c r="KPY444" s="294" t="s">
        <v>5613</v>
      </c>
      <c r="KPZ444" s="294" t="s">
        <v>5613</v>
      </c>
      <c r="KQA444" s="294" t="s">
        <v>5613</v>
      </c>
      <c r="KQB444" s="294" t="s">
        <v>5613</v>
      </c>
      <c r="KQC444" s="294" t="s">
        <v>5613</v>
      </c>
      <c r="KQD444" s="294" t="s">
        <v>5613</v>
      </c>
      <c r="KQE444" s="294" t="s">
        <v>5613</v>
      </c>
      <c r="KQF444" s="294" t="s">
        <v>5613</v>
      </c>
      <c r="KQG444" s="294" t="s">
        <v>5613</v>
      </c>
      <c r="KQH444" s="294" t="s">
        <v>5613</v>
      </c>
      <c r="KQI444" s="294" t="s">
        <v>5613</v>
      </c>
      <c r="KQJ444" s="294" t="s">
        <v>5613</v>
      </c>
      <c r="KQK444" s="294" t="s">
        <v>5613</v>
      </c>
      <c r="KQL444" s="294" t="s">
        <v>5613</v>
      </c>
      <c r="KQM444" s="294" t="s">
        <v>5613</v>
      </c>
      <c r="KQN444" s="294" t="s">
        <v>5613</v>
      </c>
      <c r="KQO444" s="294" t="s">
        <v>5613</v>
      </c>
      <c r="KQP444" s="294" t="s">
        <v>5613</v>
      </c>
      <c r="KQQ444" s="294" t="s">
        <v>5613</v>
      </c>
      <c r="KQR444" s="294" t="s">
        <v>5613</v>
      </c>
      <c r="KQS444" s="294" t="s">
        <v>5613</v>
      </c>
      <c r="KQT444" s="294" t="s">
        <v>5613</v>
      </c>
      <c r="KQU444" s="294" t="s">
        <v>5613</v>
      </c>
      <c r="KQV444" s="294" t="s">
        <v>5613</v>
      </c>
      <c r="KQW444" s="294" t="s">
        <v>5613</v>
      </c>
      <c r="KQX444" s="294" t="s">
        <v>5613</v>
      </c>
      <c r="KQY444" s="294" t="s">
        <v>5613</v>
      </c>
      <c r="KQZ444" s="294" t="s">
        <v>5613</v>
      </c>
      <c r="KRA444" s="294" t="s">
        <v>5613</v>
      </c>
      <c r="KRB444" s="294" t="s">
        <v>5613</v>
      </c>
      <c r="KRC444" s="294" t="s">
        <v>5613</v>
      </c>
      <c r="KRD444" s="294" t="s">
        <v>5613</v>
      </c>
      <c r="KRE444" s="294" t="s">
        <v>5613</v>
      </c>
      <c r="KRF444" s="294" t="s">
        <v>5613</v>
      </c>
      <c r="KRG444" s="294" t="s">
        <v>5613</v>
      </c>
      <c r="KRH444" s="294" t="s">
        <v>5613</v>
      </c>
      <c r="KRI444" s="294" t="s">
        <v>5613</v>
      </c>
      <c r="KRJ444" s="294" t="s">
        <v>5613</v>
      </c>
      <c r="KRK444" s="294" t="s">
        <v>5613</v>
      </c>
      <c r="KRL444" s="294" t="s">
        <v>5613</v>
      </c>
      <c r="KRM444" s="294" t="s">
        <v>5613</v>
      </c>
      <c r="KRN444" s="294" t="s">
        <v>5613</v>
      </c>
      <c r="KRO444" s="294" t="s">
        <v>5613</v>
      </c>
      <c r="KRP444" s="294" t="s">
        <v>5613</v>
      </c>
      <c r="KRQ444" s="294" t="s">
        <v>5613</v>
      </c>
      <c r="KRR444" s="294" t="s">
        <v>5613</v>
      </c>
      <c r="KRS444" s="294" t="s">
        <v>5613</v>
      </c>
      <c r="KRT444" s="294" t="s">
        <v>5613</v>
      </c>
      <c r="KRU444" s="294" t="s">
        <v>5613</v>
      </c>
      <c r="KRV444" s="294" t="s">
        <v>5613</v>
      </c>
      <c r="KRW444" s="294" t="s">
        <v>5613</v>
      </c>
      <c r="KRX444" s="294" t="s">
        <v>5613</v>
      </c>
      <c r="KRY444" s="294" t="s">
        <v>5613</v>
      </c>
      <c r="KRZ444" s="294" t="s">
        <v>5613</v>
      </c>
      <c r="KSA444" s="294" t="s">
        <v>5613</v>
      </c>
      <c r="KSB444" s="294" t="s">
        <v>5613</v>
      </c>
      <c r="KSC444" s="294" t="s">
        <v>5613</v>
      </c>
      <c r="KSD444" s="294" t="s">
        <v>5613</v>
      </c>
      <c r="KSE444" s="294" t="s">
        <v>5613</v>
      </c>
      <c r="KSF444" s="294" t="s">
        <v>5613</v>
      </c>
      <c r="KSG444" s="294" t="s">
        <v>5613</v>
      </c>
      <c r="KSH444" s="294" t="s">
        <v>5613</v>
      </c>
      <c r="KSI444" s="294" t="s">
        <v>5613</v>
      </c>
      <c r="KSJ444" s="294" t="s">
        <v>5613</v>
      </c>
      <c r="KSK444" s="294" t="s">
        <v>5613</v>
      </c>
      <c r="KSL444" s="294" t="s">
        <v>5613</v>
      </c>
      <c r="KSM444" s="294" t="s">
        <v>5613</v>
      </c>
      <c r="KSN444" s="294" t="s">
        <v>5613</v>
      </c>
      <c r="KSO444" s="294" t="s">
        <v>5613</v>
      </c>
      <c r="KSP444" s="294" t="s">
        <v>5613</v>
      </c>
      <c r="KSQ444" s="294" t="s">
        <v>5613</v>
      </c>
      <c r="KSR444" s="294" t="s">
        <v>5613</v>
      </c>
      <c r="KSS444" s="294" t="s">
        <v>5613</v>
      </c>
      <c r="KST444" s="294" t="s">
        <v>5613</v>
      </c>
      <c r="KSU444" s="294" t="s">
        <v>5613</v>
      </c>
      <c r="KSV444" s="294" t="s">
        <v>5613</v>
      </c>
      <c r="KSW444" s="294" t="s">
        <v>5613</v>
      </c>
      <c r="KSX444" s="294" t="s">
        <v>5613</v>
      </c>
      <c r="KSY444" s="294" t="s">
        <v>5613</v>
      </c>
      <c r="KSZ444" s="294" t="s">
        <v>5613</v>
      </c>
      <c r="KTA444" s="294" t="s">
        <v>5613</v>
      </c>
      <c r="KTB444" s="294" t="s">
        <v>5613</v>
      </c>
      <c r="KTC444" s="294" t="s">
        <v>5613</v>
      </c>
      <c r="KTD444" s="294" t="s">
        <v>5613</v>
      </c>
      <c r="KTE444" s="294" t="s">
        <v>5613</v>
      </c>
      <c r="KTF444" s="294" t="s">
        <v>5613</v>
      </c>
      <c r="KTG444" s="294" t="s">
        <v>5613</v>
      </c>
      <c r="KTH444" s="294" t="s">
        <v>5613</v>
      </c>
      <c r="KTI444" s="294" t="s">
        <v>5613</v>
      </c>
      <c r="KTJ444" s="294" t="s">
        <v>5613</v>
      </c>
      <c r="KTK444" s="294" t="s">
        <v>5613</v>
      </c>
      <c r="KTL444" s="294" t="s">
        <v>5613</v>
      </c>
      <c r="KTM444" s="294" t="s">
        <v>5613</v>
      </c>
      <c r="KTN444" s="294" t="s">
        <v>5613</v>
      </c>
      <c r="KTO444" s="294" t="s">
        <v>5613</v>
      </c>
      <c r="KTP444" s="294" t="s">
        <v>5613</v>
      </c>
      <c r="KTQ444" s="294" t="s">
        <v>5613</v>
      </c>
      <c r="KTR444" s="294" t="s">
        <v>5613</v>
      </c>
      <c r="KTS444" s="294" t="s">
        <v>5613</v>
      </c>
      <c r="KTT444" s="294" t="s">
        <v>5613</v>
      </c>
      <c r="KTU444" s="294" t="s">
        <v>5613</v>
      </c>
      <c r="KTV444" s="294" t="s">
        <v>5613</v>
      </c>
      <c r="KTW444" s="294" t="s">
        <v>5613</v>
      </c>
      <c r="KTX444" s="294" t="s">
        <v>5613</v>
      </c>
      <c r="KTY444" s="294" t="s">
        <v>5613</v>
      </c>
      <c r="KTZ444" s="294" t="s">
        <v>5613</v>
      </c>
      <c r="KUA444" s="294" t="s">
        <v>5613</v>
      </c>
      <c r="KUB444" s="294" t="s">
        <v>5613</v>
      </c>
      <c r="KUC444" s="294" t="s">
        <v>5613</v>
      </c>
      <c r="KUD444" s="294" t="s">
        <v>5613</v>
      </c>
      <c r="KUE444" s="294" t="s">
        <v>5613</v>
      </c>
      <c r="KUF444" s="294" t="s">
        <v>5613</v>
      </c>
      <c r="KUG444" s="294" t="s">
        <v>5613</v>
      </c>
      <c r="KUH444" s="294" t="s">
        <v>5613</v>
      </c>
      <c r="KUI444" s="294" t="s">
        <v>5613</v>
      </c>
      <c r="KUJ444" s="294" t="s">
        <v>5613</v>
      </c>
      <c r="KUK444" s="294" t="s">
        <v>5613</v>
      </c>
      <c r="KUL444" s="294" t="s">
        <v>5613</v>
      </c>
      <c r="KUM444" s="294" t="s">
        <v>5613</v>
      </c>
      <c r="KUN444" s="294" t="s">
        <v>5613</v>
      </c>
      <c r="KUO444" s="294" t="s">
        <v>5613</v>
      </c>
      <c r="KUP444" s="294" t="s">
        <v>5613</v>
      </c>
      <c r="KUQ444" s="294" t="s">
        <v>5613</v>
      </c>
      <c r="KUR444" s="294" t="s">
        <v>5613</v>
      </c>
      <c r="KUS444" s="294" t="s">
        <v>5613</v>
      </c>
      <c r="KUT444" s="294" t="s">
        <v>5613</v>
      </c>
      <c r="KUU444" s="294" t="s">
        <v>5613</v>
      </c>
      <c r="KUV444" s="294" t="s">
        <v>5613</v>
      </c>
      <c r="KUW444" s="294" t="s">
        <v>5613</v>
      </c>
      <c r="KUX444" s="294" t="s">
        <v>5613</v>
      </c>
      <c r="KUY444" s="294" t="s">
        <v>5613</v>
      </c>
      <c r="KUZ444" s="294" t="s">
        <v>5613</v>
      </c>
      <c r="KVA444" s="294" t="s">
        <v>5613</v>
      </c>
      <c r="KVB444" s="294" t="s">
        <v>5613</v>
      </c>
      <c r="KVC444" s="294" t="s">
        <v>5613</v>
      </c>
      <c r="KVD444" s="294" t="s">
        <v>5613</v>
      </c>
      <c r="KVE444" s="294" t="s">
        <v>5613</v>
      </c>
      <c r="KVF444" s="294" t="s">
        <v>5613</v>
      </c>
      <c r="KVG444" s="294" t="s">
        <v>5613</v>
      </c>
      <c r="KVH444" s="294" t="s">
        <v>5613</v>
      </c>
      <c r="KVI444" s="294" t="s">
        <v>5613</v>
      </c>
      <c r="KVJ444" s="294" t="s">
        <v>5613</v>
      </c>
      <c r="KVK444" s="294" t="s">
        <v>5613</v>
      </c>
      <c r="KVL444" s="294" t="s">
        <v>5613</v>
      </c>
      <c r="KVM444" s="294" t="s">
        <v>5613</v>
      </c>
      <c r="KVN444" s="294" t="s">
        <v>5613</v>
      </c>
      <c r="KVO444" s="294" t="s">
        <v>5613</v>
      </c>
      <c r="KVP444" s="294" t="s">
        <v>5613</v>
      </c>
      <c r="KVQ444" s="294" t="s">
        <v>5613</v>
      </c>
      <c r="KVR444" s="294" t="s">
        <v>5613</v>
      </c>
      <c r="KVS444" s="294" t="s">
        <v>5613</v>
      </c>
      <c r="KVT444" s="294" t="s">
        <v>5613</v>
      </c>
      <c r="KVU444" s="294" t="s">
        <v>5613</v>
      </c>
      <c r="KVV444" s="294" t="s">
        <v>5613</v>
      </c>
      <c r="KVW444" s="294" t="s">
        <v>5613</v>
      </c>
      <c r="KVX444" s="294" t="s">
        <v>5613</v>
      </c>
      <c r="KVY444" s="294" t="s">
        <v>5613</v>
      </c>
      <c r="KVZ444" s="294" t="s">
        <v>5613</v>
      </c>
      <c r="KWA444" s="294" t="s">
        <v>5613</v>
      </c>
      <c r="KWB444" s="294" t="s">
        <v>5613</v>
      </c>
      <c r="KWC444" s="294" t="s">
        <v>5613</v>
      </c>
      <c r="KWD444" s="294" t="s">
        <v>5613</v>
      </c>
      <c r="KWE444" s="294" t="s">
        <v>5613</v>
      </c>
      <c r="KWF444" s="294" t="s">
        <v>5613</v>
      </c>
      <c r="KWG444" s="294" t="s">
        <v>5613</v>
      </c>
      <c r="KWH444" s="294" t="s">
        <v>5613</v>
      </c>
      <c r="KWI444" s="294" t="s">
        <v>5613</v>
      </c>
      <c r="KWJ444" s="294" t="s">
        <v>5613</v>
      </c>
      <c r="KWK444" s="294" t="s">
        <v>5613</v>
      </c>
      <c r="KWL444" s="294" t="s">
        <v>5613</v>
      </c>
      <c r="KWM444" s="294" t="s">
        <v>5613</v>
      </c>
      <c r="KWN444" s="294" t="s">
        <v>5613</v>
      </c>
      <c r="KWO444" s="294" t="s">
        <v>5613</v>
      </c>
      <c r="KWP444" s="294" t="s">
        <v>5613</v>
      </c>
      <c r="KWQ444" s="294" t="s">
        <v>5613</v>
      </c>
      <c r="KWR444" s="294" t="s">
        <v>5613</v>
      </c>
      <c r="KWS444" s="294" t="s">
        <v>5613</v>
      </c>
      <c r="KWT444" s="294" t="s">
        <v>5613</v>
      </c>
      <c r="KWU444" s="294" t="s">
        <v>5613</v>
      </c>
      <c r="KWV444" s="294" t="s">
        <v>5613</v>
      </c>
      <c r="KWW444" s="294" t="s">
        <v>5613</v>
      </c>
      <c r="KWX444" s="294" t="s">
        <v>5613</v>
      </c>
      <c r="KWY444" s="294" t="s">
        <v>5613</v>
      </c>
      <c r="KWZ444" s="294" t="s">
        <v>5613</v>
      </c>
      <c r="KXA444" s="294" t="s">
        <v>5613</v>
      </c>
      <c r="KXB444" s="294" t="s">
        <v>5613</v>
      </c>
      <c r="KXC444" s="294" t="s">
        <v>5613</v>
      </c>
      <c r="KXD444" s="294" t="s">
        <v>5613</v>
      </c>
      <c r="KXE444" s="294" t="s">
        <v>5613</v>
      </c>
      <c r="KXF444" s="294" t="s">
        <v>5613</v>
      </c>
      <c r="KXG444" s="294" t="s">
        <v>5613</v>
      </c>
      <c r="KXH444" s="294" t="s">
        <v>5613</v>
      </c>
      <c r="KXI444" s="294" t="s">
        <v>5613</v>
      </c>
      <c r="KXJ444" s="294" t="s">
        <v>5613</v>
      </c>
      <c r="KXK444" s="294" t="s">
        <v>5613</v>
      </c>
      <c r="KXL444" s="294" t="s">
        <v>5613</v>
      </c>
      <c r="KXM444" s="294" t="s">
        <v>5613</v>
      </c>
      <c r="KXN444" s="294" t="s">
        <v>5613</v>
      </c>
      <c r="KXO444" s="294" t="s">
        <v>5613</v>
      </c>
      <c r="KXP444" s="294" t="s">
        <v>5613</v>
      </c>
      <c r="KXQ444" s="294" t="s">
        <v>5613</v>
      </c>
      <c r="KXR444" s="294" t="s">
        <v>5613</v>
      </c>
      <c r="KXS444" s="294" t="s">
        <v>5613</v>
      </c>
      <c r="KXT444" s="294" t="s">
        <v>5613</v>
      </c>
      <c r="KXU444" s="294" t="s">
        <v>5613</v>
      </c>
      <c r="KXV444" s="294" t="s">
        <v>5613</v>
      </c>
      <c r="KXW444" s="294" t="s">
        <v>5613</v>
      </c>
      <c r="KXX444" s="294" t="s">
        <v>5613</v>
      </c>
      <c r="KXY444" s="294" t="s">
        <v>5613</v>
      </c>
      <c r="KXZ444" s="294" t="s">
        <v>5613</v>
      </c>
      <c r="KYA444" s="294" t="s">
        <v>5613</v>
      </c>
      <c r="KYB444" s="294" t="s">
        <v>5613</v>
      </c>
      <c r="KYC444" s="294" t="s">
        <v>5613</v>
      </c>
      <c r="KYD444" s="294" t="s">
        <v>5613</v>
      </c>
      <c r="KYE444" s="294" t="s">
        <v>5613</v>
      </c>
      <c r="KYF444" s="294" t="s">
        <v>5613</v>
      </c>
      <c r="KYG444" s="294" t="s">
        <v>5613</v>
      </c>
      <c r="KYH444" s="294" t="s">
        <v>5613</v>
      </c>
      <c r="KYI444" s="294" t="s">
        <v>5613</v>
      </c>
      <c r="KYJ444" s="294" t="s">
        <v>5613</v>
      </c>
      <c r="KYK444" s="294" t="s">
        <v>5613</v>
      </c>
      <c r="KYL444" s="294" t="s">
        <v>5613</v>
      </c>
      <c r="KYM444" s="294" t="s">
        <v>5613</v>
      </c>
      <c r="KYN444" s="294" t="s">
        <v>5613</v>
      </c>
      <c r="KYO444" s="294" t="s">
        <v>5613</v>
      </c>
      <c r="KYP444" s="294" t="s">
        <v>5613</v>
      </c>
      <c r="KYQ444" s="294" t="s">
        <v>5613</v>
      </c>
      <c r="KYR444" s="294" t="s">
        <v>5613</v>
      </c>
      <c r="KYS444" s="294" t="s">
        <v>5613</v>
      </c>
      <c r="KYT444" s="294" t="s">
        <v>5613</v>
      </c>
      <c r="KYU444" s="294" t="s">
        <v>5613</v>
      </c>
      <c r="KYV444" s="294" t="s">
        <v>5613</v>
      </c>
      <c r="KYW444" s="294" t="s">
        <v>5613</v>
      </c>
      <c r="KYX444" s="294" t="s">
        <v>5613</v>
      </c>
      <c r="KYY444" s="294" t="s">
        <v>5613</v>
      </c>
      <c r="KYZ444" s="294" t="s">
        <v>5613</v>
      </c>
      <c r="KZA444" s="294" t="s">
        <v>5613</v>
      </c>
      <c r="KZB444" s="294" t="s">
        <v>5613</v>
      </c>
      <c r="KZC444" s="294" t="s">
        <v>5613</v>
      </c>
      <c r="KZD444" s="294" t="s">
        <v>5613</v>
      </c>
      <c r="KZE444" s="294" t="s">
        <v>5613</v>
      </c>
      <c r="KZF444" s="294" t="s">
        <v>5613</v>
      </c>
      <c r="KZG444" s="294" t="s">
        <v>5613</v>
      </c>
      <c r="KZH444" s="294" t="s">
        <v>5613</v>
      </c>
      <c r="KZI444" s="294" t="s">
        <v>5613</v>
      </c>
      <c r="KZJ444" s="294" t="s">
        <v>5613</v>
      </c>
      <c r="KZK444" s="294" t="s">
        <v>5613</v>
      </c>
      <c r="KZL444" s="294" t="s">
        <v>5613</v>
      </c>
      <c r="KZM444" s="294" t="s">
        <v>5613</v>
      </c>
      <c r="KZN444" s="294" t="s">
        <v>5613</v>
      </c>
      <c r="KZO444" s="294" t="s">
        <v>5613</v>
      </c>
      <c r="KZP444" s="294" t="s">
        <v>5613</v>
      </c>
      <c r="KZQ444" s="294" t="s">
        <v>5613</v>
      </c>
      <c r="KZR444" s="294" t="s">
        <v>5613</v>
      </c>
      <c r="KZS444" s="294" t="s">
        <v>5613</v>
      </c>
      <c r="KZT444" s="294" t="s">
        <v>5613</v>
      </c>
      <c r="KZU444" s="294" t="s">
        <v>5613</v>
      </c>
      <c r="KZV444" s="294" t="s">
        <v>5613</v>
      </c>
      <c r="KZW444" s="294" t="s">
        <v>5613</v>
      </c>
      <c r="KZX444" s="294" t="s">
        <v>5613</v>
      </c>
      <c r="KZY444" s="294" t="s">
        <v>5613</v>
      </c>
      <c r="KZZ444" s="294" t="s">
        <v>5613</v>
      </c>
      <c r="LAA444" s="294" t="s">
        <v>5613</v>
      </c>
      <c r="LAB444" s="294" t="s">
        <v>5613</v>
      </c>
      <c r="LAC444" s="294" t="s">
        <v>5613</v>
      </c>
      <c r="LAD444" s="294" t="s">
        <v>5613</v>
      </c>
      <c r="LAE444" s="294" t="s">
        <v>5613</v>
      </c>
      <c r="LAF444" s="294" t="s">
        <v>5613</v>
      </c>
      <c r="LAG444" s="294" t="s">
        <v>5613</v>
      </c>
      <c r="LAH444" s="294" t="s">
        <v>5613</v>
      </c>
      <c r="LAI444" s="294" t="s">
        <v>5613</v>
      </c>
      <c r="LAJ444" s="294" t="s">
        <v>5613</v>
      </c>
      <c r="LAK444" s="294" t="s">
        <v>5613</v>
      </c>
      <c r="LAL444" s="294" t="s">
        <v>5613</v>
      </c>
      <c r="LAM444" s="294" t="s">
        <v>5613</v>
      </c>
      <c r="LAN444" s="294" t="s">
        <v>5613</v>
      </c>
      <c r="LAO444" s="294" t="s">
        <v>5613</v>
      </c>
      <c r="LAP444" s="294" t="s">
        <v>5613</v>
      </c>
      <c r="LAQ444" s="294" t="s">
        <v>5613</v>
      </c>
      <c r="LAR444" s="294" t="s">
        <v>5613</v>
      </c>
      <c r="LAS444" s="294" t="s">
        <v>5613</v>
      </c>
      <c r="LAT444" s="294" t="s">
        <v>5613</v>
      </c>
      <c r="LAU444" s="294" t="s">
        <v>5613</v>
      </c>
      <c r="LAV444" s="294" t="s">
        <v>5613</v>
      </c>
      <c r="LAW444" s="294" t="s">
        <v>5613</v>
      </c>
      <c r="LAX444" s="294" t="s">
        <v>5613</v>
      </c>
      <c r="LAY444" s="294" t="s">
        <v>5613</v>
      </c>
      <c r="LAZ444" s="294" t="s">
        <v>5613</v>
      </c>
      <c r="LBA444" s="294" t="s">
        <v>5613</v>
      </c>
      <c r="LBB444" s="294" t="s">
        <v>5613</v>
      </c>
      <c r="LBC444" s="294" t="s">
        <v>5613</v>
      </c>
      <c r="LBD444" s="294" t="s">
        <v>5613</v>
      </c>
      <c r="LBE444" s="294" t="s">
        <v>5613</v>
      </c>
      <c r="LBF444" s="294" t="s">
        <v>5613</v>
      </c>
      <c r="LBG444" s="294" t="s">
        <v>5613</v>
      </c>
      <c r="LBH444" s="294" t="s">
        <v>5613</v>
      </c>
      <c r="LBI444" s="294" t="s">
        <v>5613</v>
      </c>
      <c r="LBJ444" s="294" t="s">
        <v>5613</v>
      </c>
      <c r="LBK444" s="294" t="s">
        <v>5613</v>
      </c>
      <c r="LBL444" s="294" t="s">
        <v>5613</v>
      </c>
      <c r="LBM444" s="294" t="s">
        <v>5613</v>
      </c>
      <c r="LBN444" s="294" t="s">
        <v>5613</v>
      </c>
      <c r="LBO444" s="294" t="s">
        <v>5613</v>
      </c>
      <c r="LBP444" s="294" t="s">
        <v>5613</v>
      </c>
      <c r="LBQ444" s="294" t="s">
        <v>5613</v>
      </c>
      <c r="LBR444" s="294" t="s">
        <v>5613</v>
      </c>
      <c r="LBS444" s="294" t="s">
        <v>5613</v>
      </c>
      <c r="LBT444" s="294" t="s">
        <v>5613</v>
      </c>
      <c r="LBU444" s="294" t="s">
        <v>5613</v>
      </c>
      <c r="LBV444" s="294" t="s">
        <v>5613</v>
      </c>
      <c r="LBW444" s="294" t="s">
        <v>5613</v>
      </c>
      <c r="LBX444" s="294" t="s">
        <v>5613</v>
      </c>
      <c r="LBY444" s="294" t="s">
        <v>5613</v>
      </c>
      <c r="LBZ444" s="294" t="s">
        <v>5613</v>
      </c>
      <c r="LCA444" s="294" t="s">
        <v>5613</v>
      </c>
      <c r="LCB444" s="294" t="s">
        <v>5613</v>
      </c>
      <c r="LCC444" s="294" t="s">
        <v>5613</v>
      </c>
      <c r="LCD444" s="294" t="s">
        <v>5613</v>
      </c>
      <c r="LCE444" s="294" t="s">
        <v>5613</v>
      </c>
      <c r="LCF444" s="294" t="s">
        <v>5613</v>
      </c>
      <c r="LCG444" s="294" t="s">
        <v>5613</v>
      </c>
      <c r="LCH444" s="294" t="s">
        <v>5613</v>
      </c>
      <c r="LCI444" s="294" t="s">
        <v>5613</v>
      </c>
      <c r="LCJ444" s="294" t="s">
        <v>5613</v>
      </c>
      <c r="LCK444" s="294" t="s">
        <v>5613</v>
      </c>
      <c r="LCL444" s="294" t="s">
        <v>5613</v>
      </c>
      <c r="LCM444" s="294" t="s">
        <v>5613</v>
      </c>
      <c r="LCN444" s="294" t="s">
        <v>5613</v>
      </c>
      <c r="LCO444" s="294" t="s">
        <v>5613</v>
      </c>
      <c r="LCP444" s="294" t="s">
        <v>5613</v>
      </c>
      <c r="LCQ444" s="294" t="s">
        <v>5613</v>
      </c>
      <c r="LCR444" s="294" t="s">
        <v>5613</v>
      </c>
      <c r="LCS444" s="294" t="s">
        <v>5613</v>
      </c>
      <c r="LCT444" s="294" t="s">
        <v>5613</v>
      </c>
      <c r="LCU444" s="294" t="s">
        <v>5613</v>
      </c>
      <c r="LCV444" s="294" t="s">
        <v>5613</v>
      </c>
      <c r="LCW444" s="294" t="s">
        <v>5613</v>
      </c>
      <c r="LCX444" s="294" t="s">
        <v>5613</v>
      </c>
      <c r="LCY444" s="294" t="s">
        <v>5613</v>
      </c>
      <c r="LCZ444" s="294" t="s">
        <v>5613</v>
      </c>
      <c r="LDA444" s="294" t="s">
        <v>5613</v>
      </c>
      <c r="LDB444" s="294" t="s">
        <v>5613</v>
      </c>
      <c r="LDC444" s="294" t="s">
        <v>5613</v>
      </c>
      <c r="LDD444" s="294" t="s">
        <v>5613</v>
      </c>
      <c r="LDE444" s="294" t="s">
        <v>5613</v>
      </c>
      <c r="LDF444" s="294" t="s">
        <v>5613</v>
      </c>
      <c r="LDG444" s="294" t="s">
        <v>5613</v>
      </c>
      <c r="LDH444" s="294" t="s">
        <v>5613</v>
      </c>
      <c r="LDI444" s="294" t="s">
        <v>5613</v>
      </c>
      <c r="LDJ444" s="294" t="s">
        <v>5613</v>
      </c>
      <c r="LDK444" s="294" t="s">
        <v>5613</v>
      </c>
      <c r="LDL444" s="294" t="s">
        <v>5613</v>
      </c>
      <c r="LDM444" s="294" t="s">
        <v>5613</v>
      </c>
      <c r="LDN444" s="294" t="s">
        <v>5613</v>
      </c>
      <c r="LDO444" s="294" t="s">
        <v>5613</v>
      </c>
      <c r="LDP444" s="294" t="s">
        <v>5613</v>
      </c>
      <c r="LDQ444" s="294" t="s">
        <v>5613</v>
      </c>
      <c r="LDR444" s="294" t="s">
        <v>5613</v>
      </c>
      <c r="LDS444" s="294" t="s">
        <v>5613</v>
      </c>
      <c r="LDT444" s="294" t="s">
        <v>5613</v>
      </c>
      <c r="LDU444" s="294" t="s">
        <v>5613</v>
      </c>
      <c r="LDV444" s="294" t="s">
        <v>5613</v>
      </c>
      <c r="LDW444" s="294" t="s">
        <v>5613</v>
      </c>
      <c r="LDX444" s="294" t="s">
        <v>5613</v>
      </c>
      <c r="LDY444" s="294" t="s">
        <v>5613</v>
      </c>
      <c r="LDZ444" s="294" t="s">
        <v>5613</v>
      </c>
      <c r="LEA444" s="294" t="s">
        <v>5613</v>
      </c>
      <c r="LEB444" s="294" t="s">
        <v>5613</v>
      </c>
      <c r="LEC444" s="294" t="s">
        <v>5613</v>
      </c>
      <c r="LED444" s="294" t="s">
        <v>5613</v>
      </c>
      <c r="LEE444" s="294" t="s">
        <v>5613</v>
      </c>
      <c r="LEF444" s="294" t="s">
        <v>5613</v>
      </c>
      <c r="LEG444" s="294" t="s">
        <v>5613</v>
      </c>
      <c r="LEH444" s="294" t="s">
        <v>5613</v>
      </c>
      <c r="LEI444" s="294" t="s">
        <v>5613</v>
      </c>
      <c r="LEJ444" s="294" t="s">
        <v>5613</v>
      </c>
      <c r="LEK444" s="294" t="s">
        <v>5613</v>
      </c>
      <c r="LEL444" s="294" t="s">
        <v>5613</v>
      </c>
      <c r="LEM444" s="294" t="s">
        <v>5613</v>
      </c>
      <c r="LEN444" s="294" t="s">
        <v>5613</v>
      </c>
      <c r="LEO444" s="294" t="s">
        <v>5613</v>
      </c>
      <c r="LEP444" s="294" t="s">
        <v>5613</v>
      </c>
      <c r="LEQ444" s="294" t="s">
        <v>5613</v>
      </c>
      <c r="LER444" s="294" t="s">
        <v>5613</v>
      </c>
      <c r="LES444" s="294" t="s">
        <v>5613</v>
      </c>
      <c r="LET444" s="294" t="s">
        <v>5613</v>
      </c>
      <c r="LEU444" s="294" t="s">
        <v>5613</v>
      </c>
      <c r="LEV444" s="294" t="s">
        <v>5613</v>
      </c>
      <c r="LEW444" s="294" t="s">
        <v>5613</v>
      </c>
      <c r="LEX444" s="294" t="s">
        <v>5613</v>
      </c>
      <c r="LEY444" s="294" t="s">
        <v>5613</v>
      </c>
      <c r="LEZ444" s="294" t="s">
        <v>5613</v>
      </c>
      <c r="LFA444" s="294" t="s">
        <v>5613</v>
      </c>
      <c r="LFB444" s="294" t="s">
        <v>5613</v>
      </c>
      <c r="LFC444" s="294" t="s">
        <v>5613</v>
      </c>
      <c r="LFD444" s="294" t="s">
        <v>5613</v>
      </c>
      <c r="LFE444" s="294" t="s">
        <v>5613</v>
      </c>
      <c r="LFF444" s="294" t="s">
        <v>5613</v>
      </c>
      <c r="LFG444" s="294" t="s">
        <v>5613</v>
      </c>
      <c r="LFH444" s="294" t="s">
        <v>5613</v>
      </c>
      <c r="LFI444" s="294" t="s">
        <v>5613</v>
      </c>
      <c r="LFJ444" s="294" t="s">
        <v>5613</v>
      </c>
      <c r="LFK444" s="294" t="s">
        <v>5613</v>
      </c>
      <c r="LFL444" s="294" t="s">
        <v>5613</v>
      </c>
      <c r="LFM444" s="294" t="s">
        <v>5613</v>
      </c>
      <c r="LFN444" s="294" t="s">
        <v>5613</v>
      </c>
      <c r="LFO444" s="294" t="s">
        <v>5613</v>
      </c>
      <c r="LFP444" s="294" t="s">
        <v>5613</v>
      </c>
      <c r="LFQ444" s="294" t="s">
        <v>5613</v>
      </c>
      <c r="LFR444" s="294" t="s">
        <v>5613</v>
      </c>
      <c r="LFS444" s="294" t="s">
        <v>5613</v>
      </c>
      <c r="LFT444" s="294" t="s">
        <v>5613</v>
      </c>
      <c r="LFU444" s="294" t="s">
        <v>5613</v>
      </c>
      <c r="LFV444" s="294" t="s">
        <v>5613</v>
      </c>
      <c r="LFW444" s="294" t="s">
        <v>5613</v>
      </c>
      <c r="LFX444" s="294" t="s">
        <v>5613</v>
      </c>
      <c r="LFY444" s="294" t="s">
        <v>5613</v>
      </c>
      <c r="LFZ444" s="294" t="s">
        <v>5613</v>
      </c>
      <c r="LGA444" s="294" t="s">
        <v>5613</v>
      </c>
      <c r="LGB444" s="294" t="s">
        <v>5613</v>
      </c>
      <c r="LGC444" s="294" t="s">
        <v>5613</v>
      </c>
      <c r="LGD444" s="294" t="s">
        <v>5613</v>
      </c>
      <c r="LGE444" s="294" t="s">
        <v>5613</v>
      </c>
      <c r="LGF444" s="294" t="s">
        <v>5613</v>
      </c>
      <c r="LGG444" s="294" t="s">
        <v>5613</v>
      </c>
      <c r="LGH444" s="294" t="s">
        <v>5613</v>
      </c>
      <c r="LGI444" s="294" t="s">
        <v>5613</v>
      </c>
      <c r="LGJ444" s="294" t="s">
        <v>5613</v>
      </c>
      <c r="LGK444" s="294" t="s">
        <v>5613</v>
      </c>
      <c r="LGL444" s="294" t="s">
        <v>5613</v>
      </c>
      <c r="LGM444" s="294" t="s">
        <v>5613</v>
      </c>
      <c r="LGN444" s="294" t="s">
        <v>5613</v>
      </c>
      <c r="LGO444" s="294" t="s">
        <v>5613</v>
      </c>
      <c r="LGP444" s="294" t="s">
        <v>5613</v>
      </c>
      <c r="LGQ444" s="294" t="s">
        <v>5613</v>
      </c>
      <c r="LGR444" s="294" t="s">
        <v>5613</v>
      </c>
      <c r="LGS444" s="294" t="s">
        <v>5613</v>
      </c>
      <c r="LGT444" s="294" t="s">
        <v>5613</v>
      </c>
      <c r="LGU444" s="294" t="s">
        <v>5613</v>
      </c>
      <c r="LGV444" s="294" t="s">
        <v>5613</v>
      </c>
      <c r="LGW444" s="294" t="s">
        <v>5613</v>
      </c>
      <c r="LGX444" s="294" t="s">
        <v>5613</v>
      </c>
      <c r="LGY444" s="294" t="s">
        <v>5613</v>
      </c>
      <c r="LGZ444" s="294" t="s">
        <v>5613</v>
      </c>
      <c r="LHA444" s="294" t="s">
        <v>5613</v>
      </c>
      <c r="LHB444" s="294" t="s">
        <v>5613</v>
      </c>
      <c r="LHC444" s="294" t="s">
        <v>5613</v>
      </c>
      <c r="LHD444" s="294" t="s">
        <v>5613</v>
      </c>
      <c r="LHE444" s="294" t="s">
        <v>5613</v>
      </c>
      <c r="LHF444" s="294" t="s">
        <v>5613</v>
      </c>
      <c r="LHG444" s="294" t="s">
        <v>5613</v>
      </c>
      <c r="LHH444" s="294" t="s">
        <v>5613</v>
      </c>
      <c r="LHI444" s="294" t="s">
        <v>5613</v>
      </c>
      <c r="LHJ444" s="294" t="s">
        <v>5613</v>
      </c>
      <c r="LHK444" s="294" t="s">
        <v>5613</v>
      </c>
      <c r="LHL444" s="294" t="s">
        <v>5613</v>
      </c>
      <c r="LHM444" s="294" t="s">
        <v>5613</v>
      </c>
      <c r="LHN444" s="294" t="s">
        <v>5613</v>
      </c>
      <c r="LHO444" s="294" t="s">
        <v>5613</v>
      </c>
      <c r="LHP444" s="294" t="s">
        <v>5613</v>
      </c>
      <c r="LHQ444" s="294" t="s">
        <v>5613</v>
      </c>
      <c r="LHR444" s="294" t="s">
        <v>5613</v>
      </c>
      <c r="LHS444" s="294" t="s">
        <v>5613</v>
      </c>
      <c r="LHT444" s="294" t="s">
        <v>5613</v>
      </c>
      <c r="LHU444" s="294" t="s">
        <v>5613</v>
      </c>
      <c r="LHV444" s="294" t="s">
        <v>5613</v>
      </c>
      <c r="LHW444" s="294" t="s">
        <v>5613</v>
      </c>
      <c r="LHX444" s="294" t="s">
        <v>5613</v>
      </c>
      <c r="LHY444" s="294" t="s">
        <v>5613</v>
      </c>
      <c r="LHZ444" s="294" t="s">
        <v>5613</v>
      </c>
      <c r="LIA444" s="294" t="s">
        <v>5613</v>
      </c>
      <c r="LIB444" s="294" t="s">
        <v>5613</v>
      </c>
      <c r="LIC444" s="294" t="s">
        <v>5613</v>
      </c>
      <c r="LID444" s="294" t="s">
        <v>5613</v>
      </c>
      <c r="LIE444" s="294" t="s">
        <v>5613</v>
      </c>
      <c r="LIF444" s="294" t="s">
        <v>5613</v>
      </c>
      <c r="LIG444" s="294" t="s">
        <v>5613</v>
      </c>
      <c r="LIH444" s="294" t="s">
        <v>5613</v>
      </c>
      <c r="LII444" s="294" t="s">
        <v>5613</v>
      </c>
      <c r="LIJ444" s="294" t="s">
        <v>5613</v>
      </c>
      <c r="LIK444" s="294" t="s">
        <v>5613</v>
      </c>
      <c r="LIL444" s="294" t="s">
        <v>5613</v>
      </c>
      <c r="LIM444" s="294" t="s">
        <v>5613</v>
      </c>
      <c r="LIN444" s="294" t="s">
        <v>5613</v>
      </c>
      <c r="LIO444" s="294" t="s">
        <v>5613</v>
      </c>
      <c r="LIP444" s="294" t="s">
        <v>5613</v>
      </c>
      <c r="LIQ444" s="294" t="s">
        <v>5613</v>
      </c>
      <c r="LIR444" s="294" t="s">
        <v>5613</v>
      </c>
      <c r="LIS444" s="294" t="s">
        <v>5613</v>
      </c>
      <c r="LIT444" s="294" t="s">
        <v>5613</v>
      </c>
      <c r="LIU444" s="294" t="s">
        <v>5613</v>
      </c>
      <c r="LIV444" s="294" t="s">
        <v>5613</v>
      </c>
      <c r="LIW444" s="294" t="s">
        <v>5613</v>
      </c>
      <c r="LIX444" s="294" t="s">
        <v>5613</v>
      </c>
      <c r="LIY444" s="294" t="s">
        <v>5613</v>
      </c>
      <c r="LIZ444" s="294" t="s">
        <v>5613</v>
      </c>
      <c r="LJA444" s="294" t="s">
        <v>5613</v>
      </c>
      <c r="LJB444" s="294" t="s">
        <v>5613</v>
      </c>
      <c r="LJC444" s="294" t="s">
        <v>5613</v>
      </c>
      <c r="LJD444" s="294" t="s">
        <v>5613</v>
      </c>
      <c r="LJE444" s="294" t="s">
        <v>5613</v>
      </c>
      <c r="LJF444" s="294" t="s">
        <v>5613</v>
      </c>
      <c r="LJG444" s="294" t="s">
        <v>5613</v>
      </c>
      <c r="LJH444" s="294" t="s">
        <v>5613</v>
      </c>
      <c r="LJI444" s="294" t="s">
        <v>5613</v>
      </c>
      <c r="LJJ444" s="294" t="s">
        <v>5613</v>
      </c>
      <c r="LJK444" s="294" t="s">
        <v>5613</v>
      </c>
      <c r="LJL444" s="294" t="s">
        <v>5613</v>
      </c>
      <c r="LJM444" s="294" t="s">
        <v>5613</v>
      </c>
      <c r="LJN444" s="294" t="s">
        <v>5613</v>
      </c>
      <c r="LJO444" s="294" t="s">
        <v>5613</v>
      </c>
      <c r="LJP444" s="294" t="s">
        <v>5613</v>
      </c>
      <c r="LJQ444" s="294" t="s">
        <v>5613</v>
      </c>
      <c r="LJR444" s="294" t="s">
        <v>5613</v>
      </c>
      <c r="LJS444" s="294" t="s">
        <v>5613</v>
      </c>
      <c r="LJT444" s="294" t="s">
        <v>5613</v>
      </c>
      <c r="LJU444" s="294" t="s">
        <v>5613</v>
      </c>
      <c r="LJV444" s="294" t="s">
        <v>5613</v>
      </c>
      <c r="LJW444" s="294" t="s">
        <v>5613</v>
      </c>
      <c r="LJX444" s="294" t="s">
        <v>5613</v>
      </c>
      <c r="LJY444" s="294" t="s">
        <v>5613</v>
      </c>
      <c r="LJZ444" s="294" t="s">
        <v>5613</v>
      </c>
      <c r="LKA444" s="294" t="s">
        <v>5613</v>
      </c>
      <c r="LKB444" s="294" t="s">
        <v>5613</v>
      </c>
      <c r="LKC444" s="294" t="s">
        <v>5613</v>
      </c>
      <c r="LKD444" s="294" t="s">
        <v>5613</v>
      </c>
      <c r="LKE444" s="294" t="s">
        <v>5613</v>
      </c>
      <c r="LKF444" s="294" t="s">
        <v>5613</v>
      </c>
      <c r="LKG444" s="294" t="s">
        <v>5613</v>
      </c>
      <c r="LKH444" s="294" t="s">
        <v>5613</v>
      </c>
      <c r="LKI444" s="294" t="s">
        <v>5613</v>
      </c>
      <c r="LKJ444" s="294" t="s">
        <v>5613</v>
      </c>
      <c r="LKK444" s="294" t="s">
        <v>5613</v>
      </c>
      <c r="LKL444" s="294" t="s">
        <v>5613</v>
      </c>
      <c r="LKM444" s="294" t="s">
        <v>5613</v>
      </c>
      <c r="LKN444" s="294" t="s">
        <v>5613</v>
      </c>
      <c r="LKO444" s="294" t="s">
        <v>5613</v>
      </c>
      <c r="LKP444" s="294" t="s">
        <v>5613</v>
      </c>
      <c r="LKQ444" s="294" t="s">
        <v>5613</v>
      </c>
      <c r="LKR444" s="294" t="s">
        <v>5613</v>
      </c>
      <c r="LKS444" s="294" t="s">
        <v>5613</v>
      </c>
      <c r="LKT444" s="294" t="s">
        <v>5613</v>
      </c>
      <c r="LKU444" s="294" t="s">
        <v>5613</v>
      </c>
      <c r="LKV444" s="294" t="s">
        <v>5613</v>
      </c>
      <c r="LKW444" s="294" t="s">
        <v>5613</v>
      </c>
      <c r="LKX444" s="294" t="s">
        <v>5613</v>
      </c>
      <c r="LKY444" s="294" t="s">
        <v>5613</v>
      </c>
      <c r="LKZ444" s="294" t="s">
        <v>5613</v>
      </c>
      <c r="LLA444" s="294" t="s">
        <v>5613</v>
      </c>
      <c r="LLB444" s="294" t="s">
        <v>5613</v>
      </c>
      <c r="LLC444" s="294" t="s">
        <v>5613</v>
      </c>
      <c r="LLD444" s="294" t="s">
        <v>5613</v>
      </c>
      <c r="LLE444" s="294" t="s">
        <v>5613</v>
      </c>
      <c r="LLF444" s="294" t="s">
        <v>5613</v>
      </c>
      <c r="LLG444" s="294" t="s">
        <v>5613</v>
      </c>
      <c r="LLH444" s="294" t="s">
        <v>5613</v>
      </c>
      <c r="LLI444" s="294" t="s">
        <v>5613</v>
      </c>
      <c r="LLJ444" s="294" t="s">
        <v>5613</v>
      </c>
      <c r="LLK444" s="294" t="s">
        <v>5613</v>
      </c>
      <c r="LLL444" s="294" t="s">
        <v>5613</v>
      </c>
      <c r="LLM444" s="294" t="s">
        <v>5613</v>
      </c>
      <c r="LLN444" s="294" t="s">
        <v>5613</v>
      </c>
      <c r="LLO444" s="294" t="s">
        <v>5613</v>
      </c>
      <c r="LLP444" s="294" t="s">
        <v>5613</v>
      </c>
      <c r="LLQ444" s="294" t="s">
        <v>5613</v>
      </c>
      <c r="LLR444" s="294" t="s">
        <v>5613</v>
      </c>
      <c r="LLS444" s="294" t="s">
        <v>5613</v>
      </c>
      <c r="LLT444" s="294" t="s">
        <v>5613</v>
      </c>
      <c r="LLU444" s="294" t="s">
        <v>5613</v>
      </c>
      <c r="LLV444" s="294" t="s">
        <v>5613</v>
      </c>
      <c r="LLW444" s="294" t="s">
        <v>5613</v>
      </c>
      <c r="LLX444" s="294" t="s">
        <v>5613</v>
      </c>
      <c r="LLY444" s="294" t="s">
        <v>5613</v>
      </c>
      <c r="LLZ444" s="294" t="s">
        <v>5613</v>
      </c>
      <c r="LMA444" s="294" t="s">
        <v>5613</v>
      </c>
      <c r="LMB444" s="294" t="s">
        <v>5613</v>
      </c>
      <c r="LMC444" s="294" t="s">
        <v>5613</v>
      </c>
      <c r="LMD444" s="294" t="s">
        <v>5613</v>
      </c>
      <c r="LME444" s="294" t="s">
        <v>5613</v>
      </c>
      <c r="LMF444" s="294" t="s">
        <v>5613</v>
      </c>
      <c r="LMG444" s="294" t="s">
        <v>5613</v>
      </c>
      <c r="LMH444" s="294" t="s">
        <v>5613</v>
      </c>
      <c r="LMI444" s="294" t="s">
        <v>5613</v>
      </c>
      <c r="LMJ444" s="294" t="s">
        <v>5613</v>
      </c>
      <c r="LMK444" s="294" t="s">
        <v>5613</v>
      </c>
      <c r="LML444" s="294" t="s">
        <v>5613</v>
      </c>
      <c r="LMM444" s="294" t="s">
        <v>5613</v>
      </c>
      <c r="LMN444" s="294" t="s">
        <v>5613</v>
      </c>
      <c r="LMO444" s="294" t="s">
        <v>5613</v>
      </c>
      <c r="LMP444" s="294" t="s">
        <v>5613</v>
      </c>
      <c r="LMQ444" s="294" t="s">
        <v>5613</v>
      </c>
      <c r="LMR444" s="294" t="s">
        <v>5613</v>
      </c>
      <c r="LMS444" s="294" t="s">
        <v>5613</v>
      </c>
      <c r="LMT444" s="294" t="s">
        <v>5613</v>
      </c>
      <c r="LMU444" s="294" t="s">
        <v>5613</v>
      </c>
      <c r="LMV444" s="294" t="s">
        <v>5613</v>
      </c>
      <c r="LMW444" s="294" t="s">
        <v>5613</v>
      </c>
      <c r="LMX444" s="294" t="s">
        <v>5613</v>
      </c>
      <c r="LMY444" s="294" t="s">
        <v>5613</v>
      </c>
      <c r="LMZ444" s="294" t="s">
        <v>5613</v>
      </c>
      <c r="LNA444" s="294" t="s">
        <v>5613</v>
      </c>
      <c r="LNB444" s="294" t="s">
        <v>5613</v>
      </c>
      <c r="LNC444" s="294" t="s">
        <v>5613</v>
      </c>
      <c r="LND444" s="294" t="s">
        <v>5613</v>
      </c>
      <c r="LNE444" s="294" t="s">
        <v>5613</v>
      </c>
      <c r="LNF444" s="294" t="s">
        <v>5613</v>
      </c>
      <c r="LNG444" s="294" t="s">
        <v>5613</v>
      </c>
      <c r="LNH444" s="294" t="s">
        <v>5613</v>
      </c>
      <c r="LNI444" s="294" t="s">
        <v>5613</v>
      </c>
      <c r="LNJ444" s="294" t="s">
        <v>5613</v>
      </c>
      <c r="LNK444" s="294" t="s">
        <v>5613</v>
      </c>
      <c r="LNL444" s="294" t="s">
        <v>5613</v>
      </c>
      <c r="LNM444" s="294" t="s">
        <v>5613</v>
      </c>
      <c r="LNN444" s="294" t="s">
        <v>5613</v>
      </c>
      <c r="LNO444" s="294" t="s">
        <v>5613</v>
      </c>
      <c r="LNP444" s="294" t="s">
        <v>5613</v>
      </c>
      <c r="LNQ444" s="294" t="s">
        <v>5613</v>
      </c>
      <c r="LNR444" s="294" t="s">
        <v>5613</v>
      </c>
      <c r="LNS444" s="294" t="s">
        <v>5613</v>
      </c>
      <c r="LNT444" s="294" t="s">
        <v>5613</v>
      </c>
      <c r="LNU444" s="294" t="s">
        <v>5613</v>
      </c>
      <c r="LNV444" s="294" t="s">
        <v>5613</v>
      </c>
      <c r="LNW444" s="294" t="s">
        <v>5613</v>
      </c>
      <c r="LNX444" s="294" t="s">
        <v>5613</v>
      </c>
      <c r="LNY444" s="294" t="s">
        <v>5613</v>
      </c>
      <c r="LNZ444" s="294" t="s">
        <v>5613</v>
      </c>
      <c r="LOA444" s="294" t="s">
        <v>5613</v>
      </c>
      <c r="LOB444" s="294" t="s">
        <v>5613</v>
      </c>
      <c r="LOC444" s="294" t="s">
        <v>5613</v>
      </c>
      <c r="LOD444" s="294" t="s">
        <v>5613</v>
      </c>
      <c r="LOE444" s="294" t="s">
        <v>5613</v>
      </c>
      <c r="LOF444" s="294" t="s">
        <v>5613</v>
      </c>
      <c r="LOG444" s="294" t="s">
        <v>5613</v>
      </c>
      <c r="LOH444" s="294" t="s">
        <v>5613</v>
      </c>
      <c r="LOI444" s="294" t="s">
        <v>5613</v>
      </c>
      <c r="LOJ444" s="294" t="s">
        <v>5613</v>
      </c>
      <c r="LOK444" s="294" t="s">
        <v>5613</v>
      </c>
      <c r="LOL444" s="294" t="s">
        <v>5613</v>
      </c>
      <c r="LOM444" s="294" t="s">
        <v>5613</v>
      </c>
      <c r="LON444" s="294" t="s">
        <v>5613</v>
      </c>
      <c r="LOO444" s="294" t="s">
        <v>5613</v>
      </c>
      <c r="LOP444" s="294" t="s">
        <v>5613</v>
      </c>
      <c r="LOQ444" s="294" t="s">
        <v>5613</v>
      </c>
      <c r="LOR444" s="294" t="s">
        <v>5613</v>
      </c>
      <c r="LOS444" s="294" t="s">
        <v>5613</v>
      </c>
      <c r="LOT444" s="294" t="s">
        <v>5613</v>
      </c>
      <c r="LOU444" s="294" t="s">
        <v>5613</v>
      </c>
      <c r="LOV444" s="294" t="s">
        <v>5613</v>
      </c>
      <c r="LOW444" s="294" t="s">
        <v>5613</v>
      </c>
      <c r="LOX444" s="294" t="s">
        <v>5613</v>
      </c>
      <c r="LOY444" s="294" t="s">
        <v>5613</v>
      </c>
      <c r="LOZ444" s="294" t="s">
        <v>5613</v>
      </c>
      <c r="LPA444" s="294" t="s">
        <v>5613</v>
      </c>
      <c r="LPB444" s="294" t="s">
        <v>5613</v>
      </c>
      <c r="LPC444" s="294" t="s">
        <v>5613</v>
      </c>
      <c r="LPD444" s="294" t="s">
        <v>5613</v>
      </c>
      <c r="LPE444" s="294" t="s">
        <v>5613</v>
      </c>
      <c r="LPF444" s="294" t="s">
        <v>5613</v>
      </c>
      <c r="LPG444" s="294" t="s">
        <v>5613</v>
      </c>
      <c r="LPH444" s="294" t="s">
        <v>5613</v>
      </c>
      <c r="LPI444" s="294" t="s">
        <v>5613</v>
      </c>
      <c r="LPJ444" s="294" t="s">
        <v>5613</v>
      </c>
      <c r="LPK444" s="294" t="s">
        <v>5613</v>
      </c>
      <c r="LPL444" s="294" t="s">
        <v>5613</v>
      </c>
      <c r="LPM444" s="294" t="s">
        <v>5613</v>
      </c>
      <c r="LPN444" s="294" t="s">
        <v>5613</v>
      </c>
      <c r="LPO444" s="294" t="s">
        <v>5613</v>
      </c>
      <c r="LPP444" s="294" t="s">
        <v>5613</v>
      </c>
      <c r="LPQ444" s="294" t="s">
        <v>5613</v>
      </c>
      <c r="LPR444" s="294" t="s">
        <v>5613</v>
      </c>
      <c r="LPS444" s="294" t="s">
        <v>5613</v>
      </c>
      <c r="LPT444" s="294" t="s">
        <v>5613</v>
      </c>
      <c r="LPU444" s="294" t="s">
        <v>5613</v>
      </c>
      <c r="LPV444" s="294" t="s">
        <v>5613</v>
      </c>
      <c r="LPW444" s="294" t="s">
        <v>5613</v>
      </c>
      <c r="LPX444" s="294" t="s">
        <v>5613</v>
      </c>
      <c r="LPY444" s="294" t="s">
        <v>5613</v>
      </c>
      <c r="LPZ444" s="294" t="s">
        <v>5613</v>
      </c>
      <c r="LQA444" s="294" t="s">
        <v>5613</v>
      </c>
      <c r="LQB444" s="294" t="s">
        <v>5613</v>
      </c>
      <c r="LQC444" s="294" t="s">
        <v>5613</v>
      </c>
      <c r="LQD444" s="294" t="s">
        <v>5613</v>
      </c>
      <c r="LQE444" s="294" t="s">
        <v>5613</v>
      </c>
      <c r="LQF444" s="294" t="s">
        <v>5613</v>
      </c>
      <c r="LQG444" s="294" t="s">
        <v>5613</v>
      </c>
      <c r="LQH444" s="294" t="s">
        <v>5613</v>
      </c>
      <c r="LQI444" s="294" t="s">
        <v>5613</v>
      </c>
      <c r="LQJ444" s="294" t="s">
        <v>5613</v>
      </c>
      <c r="LQK444" s="294" t="s">
        <v>5613</v>
      </c>
      <c r="LQL444" s="294" t="s">
        <v>5613</v>
      </c>
      <c r="LQM444" s="294" t="s">
        <v>5613</v>
      </c>
      <c r="LQN444" s="294" t="s">
        <v>5613</v>
      </c>
      <c r="LQO444" s="294" t="s">
        <v>5613</v>
      </c>
      <c r="LQP444" s="294" t="s">
        <v>5613</v>
      </c>
      <c r="LQQ444" s="294" t="s">
        <v>5613</v>
      </c>
      <c r="LQR444" s="294" t="s">
        <v>5613</v>
      </c>
      <c r="LQS444" s="294" t="s">
        <v>5613</v>
      </c>
      <c r="LQT444" s="294" t="s">
        <v>5613</v>
      </c>
      <c r="LQU444" s="294" t="s">
        <v>5613</v>
      </c>
      <c r="LQV444" s="294" t="s">
        <v>5613</v>
      </c>
      <c r="LQW444" s="294" t="s">
        <v>5613</v>
      </c>
      <c r="LQX444" s="294" t="s">
        <v>5613</v>
      </c>
      <c r="LQY444" s="294" t="s">
        <v>5613</v>
      </c>
      <c r="LQZ444" s="294" t="s">
        <v>5613</v>
      </c>
      <c r="LRA444" s="294" t="s">
        <v>5613</v>
      </c>
      <c r="LRB444" s="294" t="s">
        <v>5613</v>
      </c>
      <c r="LRC444" s="294" t="s">
        <v>5613</v>
      </c>
      <c r="LRD444" s="294" t="s">
        <v>5613</v>
      </c>
      <c r="LRE444" s="294" t="s">
        <v>5613</v>
      </c>
      <c r="LRF444" s="294" t="s">
        <v>5613</v>
      </c>
      <c r="LRG444" s="294" t="s">
        <v>5613</v>
      </c>
      <c r="LRH444" s="294" t="s">
        <v>5613</v>
      </c>
      <c r="LRI444" s="294" t="s">
        <v>5613</v>
      </c>
      <c r="LRJ444" s="294" t="s">
        <v>5613</v>
      </c>
      <c r="LRK444" s="294" t="s">
        <v>5613</v>
      </c>
      <c r="LRL444" s="294" t="s">
        <v>5613</v>
      </c>
      <c r="LRM444" s="294" t="s">
        <v>5613</v>
      </c>
      <c r="LRN444" s="294" t="s">
        <v>5613</v>
      </c>
      <c r="LRO444" s="294" t="s">
        <v>5613</v>
      </c>
      <c r="LRP444" s="294" t="s">
        <v>5613</v>
      </c>
      <c r="LRQ444" s="294" t="s">
        <v>5613</v>
      </c>
      <c r="LRR444" s="294" t="s">
        <v>5613</v>
      </c>
      <c r="LRS444" s="294" t="s">
        <v>5613</v>
      </c>
      <c r="LRT444" s="294" t="s">
        <v>5613</v>
      </c>
      <c r="LRU444" s="294" t="s">
        <v>5613</v>
      </c>
      <c r="LRV444" s="294" t="s">
        <v>5613</v>
      </c>
      <c r="LRW444" s="294" t="s">
        <v>5613</v>
      </c>
      <c r="LRX444" s="294" t="s">
        <v>5613</v>
      </c>
      <c r="LRY444" s="294" t="s">
        <v>5613</v>
      </c>
      <c r="LRZ444" s="294" t="s">
        <v>5613</v>
      </c>
      <c r="LSA444" s="294" t="s">
        <v>5613</v>
      </c>
      <c r="LSB444" s="294" t="s">
        <v>5613</v>
      </c>
      <c r="LSC444" s="294" t="s">
        <v>5613</v>
      </c>
      <c r="LSD444" s="294" t="s">
        <v>5613</v>
      </c>
      <c r="LSE444" s="294" t="s">
        <v>5613</v>
      </c>
      <c r="LSF444" s="294" t="s">
        <v>5613</v>
      </c>
      <c r="LSG444" s="294" t="s">
        <v>5613</v>
      </c>
      <c r="LSH444" s="294" t="s">
        <v>5613</v>
      </c>
      <c r="LSI444" s="294" t="s">
        <v>5613</v>
      </c>
      <c r="LSJ444" s="294" t="s">
        <v>5613</v>
      </c>
      <c r="LSK444" s="294" t="s">
        <v>5613</v>
      </c>
      <c r="LSL444" s="294" t="s">
        <v>5613</v>
      </c>
      <c r="LSM444" s="294" t="s">
        <v>5613</v>
      </c>
      <c r="LSN444" s="294" t="s">
        <v>5613</v>
      </c>
      <c r="LSO444" s="294" t="s">
        <v>5613</v>
      </c>
      <c r="LSP444" s="294" t="s">
        <v>5613</v>
      </c>
      <c r="LSQ444" s="294" t="s">
        <v>5613</v>
      </c>
      <c r="LSR444" s="294" t="s">
        <v>5613</v>
      </c>
      <c r="LSS444" s="294" t="s">
        <v>5613</v>
      </c>
      <c r="LST444" s="294" t="s">
        <v>5613</v>
      </c>
      <c r="LSU444" s="294" t="s">
        <v>5613</v>
      </c>
      <c r="LSV444" s="294" t="s">
        <v>5613</v>
      </c>
      <c r="LSW444" s="294" t="s">
        <v>5613</v>
      </c>
      <c r="LSX444" s="294" t="s">
        <v>5613</v>
      </c>
      <c r="LSY444" s="294" t="s">
        <v>5613</v>
      </c>
      <c r="LSZ444" s="294" t="s">
        <v>5613</v>
      </c>
      <c r="LTA444" s="294" t="s">
        <v>5613</v>
      </c>
      <c r="LTB444" s="294" t="s">
        <v>5613</v>
      </c>
      <c r="LTC444" s="294" t="s">
        <v>5613</v>
      </c>
      <c r="LTD444" s="294" t="s">
        <v>5613</v>
      </c>
      <c r="LTE444" s="294" t="s">
        <v>5613</v>
      </c>
      <c r="LTF444" s="294" t="s">
        <v>5613</v>
      </c>
      <c r="LTG444" s="294" t="s">
        <v>5613</v>
      </c>
      <c r="LTH444" s="294" t="s">
        <v>5613</v>
      </c>
      <c r="LTI444" s="294" t="s">
        <v>5613</v>
      </c>
      <c r="LTJ444" s="294" t="s">
        <v>5613</v>
      </c>
      <c r="LTK444" s="294" t="s">
        <v>5613</v>
      </c>
      <c r="LTL444" s="294" t="s">
        <v>5613</v>
      </c>
      <c r="LTM444" s="294" t="s">
        <v>5613</v>
      </c>
      <c r="LTN444" s="294" t="s">
        <v>5613</v>
      </c>
      <c r="LTO444" s="294" t="s">
        <v>5613</v>
      </c>
      <c r="LTP444" s="294" t="s">
        <v>5613</v>
      </c>
      <c r="LTQ444" s="294" t="s">
        <v>5613</v>
      </c>
      <c r="LTR444" s="294" t="s">
        <v>5613</v>
      </c>
      <c r="LTS444" s="294" t="s">
        <v>5613</v>
      </c>
      <c r="LTT444" s="294" t="s">
        <v>5613</v>
      </c>
      <c r="LTU444" s="294" t="s">
        <v>5613</v>
      </c>
      <c r="LTV444" s="294" t="s">
        <v>5613</v>
      </c>
      <c r="LTW444" s="294" t="s">
        <v>5613</v>
      </c>
      <c r="LTX444" s="294" t="s">
        <v>5613</v>
      </c>
      <c r="LTY444" s="294" t="s">
        <v>5613</v>
      </c>
      <c r="LTZ444" s="294" t="s">
        <v>5613</v>
      </c>
      <c r="LUA444" s="294" t="s">
        <v>5613</v>
      </c>
      <c r="LUB444" s="294" t="s">
        <v>5613</v>
      </c>
      <c r="LUC444" s="294" t="s">
        <v>5613</v>
      </c>
      <c r="LUD444" s="294" t="s">
        <v>5613</v>
      </c>
      <c r="LUE444" s="294" t="s">
        <v>5613</v>
      </c>
      <c r="LUF444" s="294" t="s">
        <v>5613</v>
      </c>
      <c r="LUG444" s="294" t="s">
        <v>5613</v>
      </c>
      <c r="LUH444" s="294" t="s">
        <v>5613</v>
      </c>
      <c r="LUI444" s="294" t="s">
        <v>5613</v>
      </c>
      <c r="LUJ444" s="294" t="s">
        <v>5613</v>
      </c>
      <c r="LUK444" s="294" t="s">
        <v>5613</v>
      </c>
      <c r="LUL444" s="294" t="s">
        <v>5613</v>
      </c>
      <c r="LUM444" s="294" t="s">
        <v>5613</v>
      </c>
      <c r="LUN444" s="294" t="s">
        <v>5613</v>
      </c>
      <c r="LUO444" s="294" t="s">
        <v>5613</v>
      </c>
      <c r="LUP444" s="294" t="s">
        <v>5613</v>
      </c>
      <c r="LUQ444" s="294" t="s">
        <v>5613</v>
      </c>
      <c r="LUR444" s="294" t="s">
        <v>5613</v>
      </c>
      <c r="LUS444" s="294" t="s">
        <v>5613</v>
      </c>
      <c r="LUT444" s="294" t="s">
        <v>5613</v>
      </c>
      <c r="LUU444" s="294" t="s">
        <v>5613</v>
      </c>
      <c r="LUV444" s="294" t="s">
        <v>5613</v>
      </c>
      <c r="LUW444" s="294" t="s">
        <v>5613</v>
      </c>
      <c r="LUX444" s="294" t="s">
        <v>5613</v>
      </c>
      <c r="LUY444" s="294" t="s">
        <v>5613</v>
      </c>
      <c r="LUZ444" s="294" t="s">
        <v>5613</v>
      </c>
      <c r="LVA444" s="294" t="s">
        <v>5613</v>
      </c>
      <c r="LVB444" s="294" t="s">
        <v>5613</v>
      </c>
      <c r="LVC444" s="294" t="s">
        <v>5613</v>
      </c>
      <c r="LVD444" s="294" t="s">
        <v>5613</v>
      </c>
      <c r="LVE444" s="294" t="s">
        <v>5613</v>
      </c>
      <c r="LVF444" s="294" t="s">
        <v>5613</v>
      </c>
      <c r="LVG444" s="294" t="s">
        <v>5613</v>
      </c>
      <c r="LVH444" s="294" t="s">
        <v>5613</v>
      </c>
      <c r="LVI444" s="294" t="s">
        <v>5613</v>
      </c>
      <c r="LVJ444" s="294" t="s">
        <v>5613</v>
      </c>
      <c r="LVK444" s="294" t="s">
        <v>5613</v>
      </c>
      <c r="LVL444" s="294" t="s">
        <v>5613</v>
      </c>
      <c r="LVM444" s="294" t="s">
        <v>5613</v>
      </c>
      <c r="LVN444" s="294" t="s">
        <v>5613</v>
      </c>
      <c r="LVO444" s="294" t="s">
        <v>5613</v>
      </c>
      <c r="LVP444" s="294" t="s">
        <v>5613</v>
      </c>
      <c r="LVQ444" s="294" t="s">
        <v>5613</v>
      </c>
      <c r="LVR444" s="294" t="s">
        <v>5613</v>
      </c>
      <c r="LVS444" s="294" t="s">
        <v>5613</v>
      </c>
      <c r="LVT444" s="294" t="s">
        <v>5613</v>
      </c>
      <c r="LVU444" s="294" t="s">
        <v>5613</v>
      </c>
      <c r="LVV444" s="294" t="s">
        <v>5613</v>
      </c>
      <c r="LVW444" s="294" t="s">
        <v>5613</v>
      </c>
      <c r="LVX444" s="294" t="s">
        <v>5613</v>
      </c>
      <c r="LVY444" s="294" t="s">
        <v>5613</v>
      </c>
      <c r="LVZ444" s="294" t="s">
        <v>5613</v>
      </c>
      <c r="LWA444" s="294" t="s">
        <v>5613</v>
      </c>
      <c r="LWB444" s="294" t="s">
        <v>5613</v>
      </c>
      <c r="LWC444" s="294" t="s">
        <v>5613</v>
      </c>
      <c r="LWD444" s="294" t="s">
        <v>5613</v>
      </c>
      <c r="LWE444" s="294" t="s">
        <v>5613</v>
      </c>
      <c r="LWF444" s="294" t="s">
        <v>5613</v>
      </c>
      <c r="LWG444" s="294" t="s">
        <v>5613</v>
      </c>
      <c r="LWH444" s="294" t="s">
        <v>5613</v>
      </c>
      <c r="LWI444" s="294" t="s">
        <v>5613</v>
      </c>
      <c r="LWJ444" s="294" t="s">
        <v>5613</v>
      </c>
      <c r="LWK444" s="294" t="s">
        <v>5613</v>
      </c>
      <c r="LWL444" s="294" t="s">
        <v>5613</v>
      </c>
      <c r="LWM444" s="294" t="s">
        <v>5613</v>
      </c>
      <c r="LWN444" s="294" t="s">
        <v>5613</v>
      </c>
      <c r="LWO444" s="294" t="s">
        <v>5613</v>
      </c>
      <c r="LWP444" s="294" t="s">
        <v>5613</v>
      </c>
      <c r="LWQ444" s="294" t="s">
        <v>5613</v>
      </c>
      <c r="LWR444" s="294" t="s">
        <v>5613</v>
      </c>
      <c r="LWS444" s="294" t="s">
        <v>5613</v>
      </c>
      <c r="LWT444" s="294" t="s">
        <v>5613</v>
      </c>
      <c r="LWU444" s="294" t="s">
        <v>5613</v>
      </c>
      <c r="LWV444" s="294" t="s">
        <v>5613</v>
      </c>
      <c r="LWW444" s="294" t="s">
        <v>5613</v>
      </c>
      <c r="LWX444" s="294" t="s">
        <v>5613</v>
      </c>
      <c r="LWY444" s="294" t="s">
        <v>5613</v>
      </c>
      <c r="LWZ444" s="294" t="s">
        <v>5613</v>
      </c>
      <c r="LXA444" s="294" t="s">
        <v>5613</v>
      </c>
      <c r="LXB444" s="294" t="s">
        <v>5613</v>
      </c>
      <c r="LXC444" s="294" t="s">
        <v>5613</v>
      </c>
      <c r="LXD444" s="294" t="s">
        <v>5613</v>
      </c>
      <c r="LXE444" s="294" t="s">
        <v>5613</v>
      </c>
      <c r="LXF444" s="294" t="s">
        <v>5613</v>
      </c>
      <c r="LXG444" s="294" t="s">
        <v>5613</v>
      </c>
      <c r="LXH444" s="294" t="s">
        <v>5613</v>
      </c>
      <c r="LXI444" s="294" t="s">
        <v>5613</v>
      </c>
      <c r="LXJ444" s="294" t="s">
        <v>5613</v>
      </c>
      <c r="LXK444" s="294" t="s">
        <v>5613</v>
      </c>
      <c r="LXL444" s="294" t="s">
        <v>5613</v>
      </c>
      <c r="LXM444" s="294" t="s">
        <v>5613</v>
      </c>
      <c r="LXN444" s="294" t="s">
        <v>5613</v>
      </c>
      <c r="LXO444" s="294" t="s">
        <v>5613</v>
      </c>
      <c r="LXP444" s="294" t="s">
        <v>5613</v>
      </c>
      <c r="LXQ444" s="294" t="s">
        <v>5613</v>
      </c>
      <c r="LXR444" s="294" t="s">
        <v>5613</v>
      </c>
      <c r="LXS444" s="294" t="s">
        <v>5613</v>
      </c>
      <c r="LXT444" s="294" t="s">
        <v>5613</v>
      </c>
      <c r="LXU444" s="294" t="s">
        <v>5613</v>
      </c>
      <c r="LXV444" s="294" t="s">
        <v>5613</v>
      </c>
      <c r="LXW444" s="294" t="s">
        <v>5613</v>
      </c>
      <c r="LXX444" s="294" t="s">
        <v>5613</v>
      </c>
      <c r="LXY444" s="294" t="s">
        <v>5613</v>
      </c>
      <c r="LXZ444" s="294" t="s">
        <v>5613</v>
      </c>
      <c r="LYA444" s="294" t="s">
        <v>5613</v>
      </c>
      <c r="LYB444" s="294" t="s">
        <v>5613</v>
      </c>
      <c r="LYC444" s="294" t="s">
        <v>5613</v>
      </c>
      <c r="LYD444" s="294" t="s">
        <v>5613</v>
      </c>
      <c r="LYE444" s="294" t="s">
        <v>5613</v>
      </c>
      <c r="LYF444" s="294" t="s">
        <v>5613</v>
      </c>
      <c r="LYG444" s="294" t="s">
        <v>5613</v>
      </c>
      <c r="LYH444" s="294" t="s">
        <v>5613</v>
      </c>
      <c r="LYI444" s="294" t="s">
        <v>5613</v>
      </c>
      <c r="LYJ444" s="294" t="s">
        <v>5613</v>
      </c>
      <c r="LYK444" s="294" t="s">
        <v>5613</v>
      </c>
      <c r="LYL444" s="294" t="s">
        <v>5613</v>
      </c>
      <c r="LYM444" s="294" t="s">
        <v>5613</v>
      </c>
      <c r="LYN444" s="294" t="s">
        <v>5613</v>
      </c>
      <c r="LYO444" s="294" t="s">
        <v>5613</v>
      </c>
      <c r="LYP444" s="294" t="s">
        <v>5613</v>
      </c>
      <c r="LYQ444" s="294" t="s">
        <v>5613</v>
      </c>
      <c r="LYR444" s="294" t="s">
        <v>5613</v>
      </c>
      <c r="LYS444" s="294" t="s">
        <v>5613</v>
      </c>
      <c r="LYT444" s="294" t="s">
        <v>5613</v>
      </c>
      <c r="LYU444" s="294" t="s">
        <v>5613</v>
      </c>
      <c r="LYV444" s="294" t="s">
        <v>5613</v>
      </c>
      <c r="LYW444" s="294" t="s">
        <v>5613</v>
      </c>
      <c r="LYX444" s="294" t="s">
        <v>5613</v>
      </c>
      <c r="LYY444" s="294" t="s">
        <v>5613</v>
      </c>
      <c r="LYZ444" s="294" t="s">
        <v>5613</v>
      </c>
      <c r="LZA444" s="294" t="s">
        <v>5613</v>
      </c>
      <c r="LZB444" s="294" t="s">
        <v>5613</v>
      </c>
      <c r="LZC444" s="294" t="s">
        <v>5613</v>
      </c>
      <c r="LZD444" s="294" t="s">
        <v>5613</v>
      </c>
      <c r="LZE444" s="294" t="s">
        <v>5613</v>
      </c>
      <c r="LZF444" s="294" t="s">
        <v>5613</v>
      </c>
      <c r="LZG444" s="294" t="s">
        <v>5613</v>
      </c>
      <c r="LZH444" s="294" t="s">
        <v>5613</v>
      </c>
      <c r="LZI444" s="294" t="s">
        <v>5613</v>
      </c>
      <c r="LZJ444" s="294" t="s">
        <v>5613</v>
      </c>
      <c r="LZK444" s="294" t="s">
        <v>5613</v>
      </c>
      <c r="LZL444" s="294" t="s">
        <v>5613</v>
      </c>
      <c r="LZM444" s="294" t="s">
        <v>5613</v>
      </c>
      <c r="LZN444" s="294" t="s">
        <v>5613</v>
      </c>
      <c r="LZO444" s="294" t="s">
        <v>5613</v>
      </c>
      <c r="LZP444" s="294" t="s">
        <v>5613</v>
      </c>
      <c r="LZQ444" s="294" t="s">
        <v>5613</v>
      </c>
      <c r="LZR444" s="294" t="s">
        <v>5613</v>
      </c>
      <c r="LZS444" s="294" t="s">
        <v>5613</v>
      </c>
      <c r="LZT444" s="294" t="s">
        <v>5613</v>
      </c>
      <c r="LZU444" s="294" t="s">
        <v>5613</v>
      </c>
      <c r="LZV444" s="294" t="s">
        <v>5613</v>
      </c>
      <c r="LZW444" s="294" t="s">
        <v>5613</v>
      </c>
      <c r="LZX444" s="294" t="s">
        <v>5613</v>
      </c>
      <c r="LZY444" s="294" t="s">
        <v>5613</v>
      </c>
      <c r="LZZ444" s="294" t="s">
        <v>5613</v>
      </c>
      <c r="MAA444" s="294" t="s">
        <v>5613</v>
      </c>
      <c r="MAB444" s="294" t="s">
        <v>5613</v>
      </c>
      <c r="MAC444" s="294" t="s">
        <v>5613</v>
      </c>
      <c r="MAD444" s="294" t="s">
        <v>5613</v>
      </c>
      <c r="MAE444" s="294" t="s">
        <v>5613</v>
      </c>
      <c r="MAF444" s="294" t="s">
        <v>5613</v>
      </c>
      <c r="MAG444" s="294" t="s">
        <v>5613</v>
      </c>
      <c r="MAH444" s="294" t="s">
        <v>5613</v>
      </c>
      <c r="MAI444" s="294" t="s">
        <v>5613</v>
      </c>
      <c r="MAJ444" s="294" t="s">
        <v>5613</v>
      </c>
      <c r="MAK444" s="294" t="s">
        <v>5613</v>
      </c>
      <c r="MAL444" s="294" t="s">
        <v>5613</v>
      </c>
      <c r="MAM444" s="294" t="s">
        <v>5613</v>
      </c>
      <c r="MAN444" s="294" t="s">
        <v>5613</v>
      </c>
      <c r="MAO444" s="294" t="s">
        <v>5613</v>
      </c>
      <c r="MAP444" s="294" t="s">
        <v>5613</v>
      </c>
      <c r="MAQ444" s="294" t="s">
        <v>5613</v>
      </c>
      <c r="MAR444" s="294" t="s">
        <v>5613</v>
      </c>
      <c r="MAS444" s="294" t="s">
        <v>5613</v>
      </c>
      <c r="MAT444" s="294" t="s">
        <v>5613</v>
      </c>
      <c r="MAU444" s="294" t="s">
        <v>5613</v>
      </c>
      <c r="MAV444" s="294" t="s">
        <v>5613</v>
      </c>
      <c r="MAW444" s="294" t="s">
        <v>5613</v>
      </c>
      <c r="MAX444" s="294" t="s">
        <v>5613</v>
      </c>
      <c r="MAY444" s="294" t="s">
        <v>5613</v>
      </c>
      <c r="MAZ444" s="294" t="s">
        <v>5613</v>
      </c>
      <c r="MBA444" s="294" t="s">
        <v>5613</v>
      </c>
      <c r="MBB444" s="294" t="s">
        <v>5613</v>
      </c>
      <c r="MBC444" s="294" t="s">
        <v>5613</v>
      </c>
      <c r="MBD444" s="294" t="s">
        <v>5613</v>
      </c>
      <c r="MBE444" s="294" t="s">
        <v>5613</v>
      </c>
      <c r="MBF444" s="294" t="s">
        <v>5613</v>
      </c>
      <c r="MBG444" s="294" t="s">
        <v>5613</v>
      </c>
      <c r="MBH444" s="294" t="s">
        <v>5613</v>
      </c>
      <c r="MBI444" s="294" t="s">
        <v>5613</v>
      </c>
      <c r="MBJ444" s="294" t="s">
        <v>5613</v>
      </c>
      <c r="MBK444" s="294" t="s">
        <v>5613</v>
      </c>
      <c r="MBL444" s="294" t="s">
        <v>5613</v>
      </c>
      <c r="MBM444" s="294" t="s">
        <v>5613</v>
      </c>
      <c r="MBN444" s="294" t="s">
        <v>5613</v>
      </c>
      <c r="MBO444" s="294" t="s">
        <v>5613</v>
      </c>
      <c r="MBP444" s="294" t="s">
        <v>5613</v>
      </c>
      <c r="MBQ444" s="294" t="s">
        <v>5613</v>
      </c>
      <c r="MBR444" s="294" t="s">
        <v>5613</v>
      </c>
      <c r="MBS444" s="294" t="s">
        <v>5613</v>
      </c>
      <c r="MBT444" s="294" t="s">
        <v>5613</v>
      </c>
      <c r="MBU444" s="294" t="s">
        <v>5613</v>
      </c>
      <c r="MBV444" s="294" t="s">
        <v>5613</v>
      </c>
      <c r="MBW444" s="294" t="s">
        <v>5613</v>
      </c>
      <c r="MBX444" s="294" t="s">
        <v>5613</v>
      </c>
      <c r="MBY444" s="294" t="s">
        <v>5613</v>
      </c>
      <c r="MBZ444" s="294" t="s">
        <v>5613</v>
      </c>
      <c r="MCA444" s="294" t="s">
        <v>5613</v>
      </c>
      <c r="MCB444" s="294" t="s">
        <v>5613</v>
      </c>
      <c r="MCC444" s="294" t="s">
        <v>5613</v>
      </c>
      <c r="MCD444" s="294" t="s">
        <v>5613</v>
      </c>
      <c r="MCE444" s="294" t="s">
        <v>5613</v>
      </c>
      <c r="MCF444" s="294" t="s">
        <v>5613</v>
      </c>
      <c r="MCG444" s="294" t="s">
        <v>5613</v>
      </c>
      <c r="MCH444" s="294" t="s">
        <v>5613</v>
      </c>
      <c r="MCI444" s="294" t="s">
        <v>5613</v>
      </c>
      <c r="MCJ444" s="294" t="s">
        <v>5613</v>
      </c>
      <c r="MCK444" s="294" t="s">
        <v>5613</v>
      </c>
      <c r="MCL444" s="294" t="s">
        <v>5613</v>
      </c>
      <c r="MCM444" s="294" t="s">
        <v>5613</v>
      </c>
      <c r="MCN444" s="294" t="s">
        <v>5613</v>
      </c>
      <c r="MCO444" s="294" t="s">
        <v>5613</v>
      </c>
      <c r="MCP444" s="294" t="s">
        <v>5613</v>
      </c>
      <c r="MCQ444" s="294" t="s">
        <v>5613</v>
      </c>
      <c r="MCR444" s="294" t="s">
        <v>5613</v>
      </c>
      <c r="MCS444" s="294" t="s">
        <v>5613</v>
      </c>
      <c r="MCT444" s="294" t="s">
        <v>5613</v>
      </c>
      <c r="MCU444" s="294" t="s">
        <v>5613</v>
      </c>
      <c r="MCV444" s="294" t="s">
        <v>5613</v>
      </c>
      <c r="MCW444" s="294" t="s">
        <v>5613</v>
      </c>
      <c r="MCX444" s="294" t="s">
        <v>5613</v>
      </c>
      <c r="MCY444" s="294" t="s">
        <v>5613</v>
      </c>
      <c r="MCZ444" s="294" t="s">
        <v>5613</v>
      </c>
      <c r="MDA444" s="294" t="s">
        <v>5613</v>
      </c>
      <c r="MDB444" s="294" t="s">
        <v>5613</v>
      </c>
      <c r="MDC444" s="294" t="s">
        <v>5613</v>
      </c>
      <c r="MDD444" s="294" t="s">
        <v>5613</v>
      </c>
      <c r="MDE444" s="294" t="s">
        <v>5613</v>
      </c>
      <c r="MDF444" s="294" t="s">
        <v>5613</v>
      </c>
      <c r="MDG444" s="294" t="s">
        <v>5613</v>
      </c>
      <c r="MDH444" s="294" t="s">
        <v>5613</v>
      </c>
      <c r="MDI444" s="294" t="s">
        <v>5613</v>
      </c>
      <c r="MDJ444" s="294" t="s">
        <v>5613</v>
      </c>
      <c r="MDK444" s="294" t="s">
        <v>5613</v>
      </c>
      <c r="MDL444" s="294" t="s">
        <v>5613</v>
      </c>
      <c r="MDM444" s="294" t="s">
        <v>5613</v>
      </c>
      <c r="MDN444" s="294" t="s">
        <v>5613</v>
      </c>
      <c r="MDO444" s="294" t="s">
        <v>5613</v>
      </c>
      <c r="MDP444" s="294" t="s">
        <v>5613</v>
      </c>
      <c r="MDQ444" s="294" t="s">
        <v>5613</v>
      </c>
      <c r="MDR444" s="294" t="s">
        <v>5613</v>
      </c>
      <c r="MDS444" s="294" t="s">
        <v>5613</v>
      </c>
      <c r="MDT444" s="294" t="s">
        <v>5613</v>
      </c>
      <c r="MDU444" s="294" t="s">
        <v>5613</v>
      </c>
      <c r="MDV444" s="294" t="s">
        <v>5613</v>
      </c>
      <c r="MDW444" s="294" t="s">
        <v>5613</v>
      </c>
      <c r="MDX444" s="294" t="s">
        <v>5613</v>
      </c>
      <c r="MDY444" s="294" t="s">
        <v>5613</v>
      </c>
      <c r="MDZ444" s="294" t="s">
        <v>5613</v>
      </c>
      <c r="MEA444" s="294" t="s">
        <v>5613</v>
      </c>
      <c r="MEB444" s="294" t="s">
        <v>5613</v>
      </c>
      <c r="MEC444" s="294" t="s">
        <v>5613</v>
      </c>
      <c r="MED444" s="294" t="s">
        <v>5613</v>
      </c>
      <c r="MEE444" s="294" t="s">
        <v>5613</v>
      </c>
      <c r="MEF444" s="294" t="s">
        <v>5613</v>
      </c>
      <c r="MEG444" s="294" t="s">
        <v>5613</v>
      </c>
      <c r="MEH444" s="294" t="s">
        <v>5613</v>
      </c>
      <c r="MEI444" s="294" t="s">
        <v>5613</v>
      </c>
      <c r="MEJ444" s="294" t="s">
        <v>5613</v>
      </c>
      <c r="MEK444" s="294" t="s">
        <v>5613</v>
      </c>
      <c r="MEL444" s="294" t="s">
        <v>5613</v>
      </c>
      <c r="MEM444" s="294" t="s">
        <v>5613</v>
      </c>
      <c r="MEN444" s="294" t="s">
        <v>5613</v>
      </c>
      <c r="MEO444" s="294" t="s">
        <v>5613</v>
      </c>
      <c r="MEP444" s="294" t="s">
        <v>5613</v>
      </c>
      <c r="MEQ444" s="294" t="s">
        <v>5613</v>
      </c>
      <c r="MER444" s="294" t="s">
        <v>5613</v>
      </c>
      <c r="MES444" s="294" t="s">
        <v>5613</v>
      </c>
      <c r="MET444" s="294" t="s">
        <v>5613</v>
      </c>
      <c r="MEU444" s="294" t="s">
        <v>5613</v>
      </c>
      <c r="MEV444" s="294" t="s">
        <v>5613</v>
      </c>
      <c r="MEW444" s="294" t="s">
        <v>5613</v>
      </c>
      <c r="MEX444" s="294" t="s">
        <v>5613</v>
      </c>
      <c r="MEY444" s="294" t="s">
        <v>5613</v>
      </c>
      <c r="MEZ444" s="294" t="s">
        <v>5613</v>
      </c>
      <c r="MFA444" s="294" t="s">
        <v>5613</v>
      </c>
      <c r="MFB444" s="294" t="s">
        <v>5613</v>
      </c>
      <c r="MFC444" s="294" t="s">
        <v>5613</v>
      </c>
      <c r="MFD444" s="294" t="s">
        <v>5613</v>
      </c>
      <c r="MFE444" s="294" t="s">
        <v>5613</v>
      </c>
      <c r="MFF444" s="294" t="s">
        <v>5613</v>
      </c>
      <c r="MFG444" s="294" t="s">
        <v>5613</v>
      </c>
      <c r="MFH444" s="294" t="s">
        <v>5613</v>
      </c>
      <c r="MFI444" s="294" t="s">
        <v>5613</v>
      </c>
      <c r="MFJ444" s="294" t="s">
        <v>5613</v>
      </c>
      <c r="MFK444" s="294" t="s">
        <v>5613</v>
      </c>
      <c r="MFL444" s="294" t="s">
        <v>5613</v>
      </c>
      <c r="MFM444" s="294" t="s">
        <v>5613</v>
      </c>
      <c r="MFN444" s="294" t="s">
        <v>5613</v>
      </c>
      <c r="MFO444" s="294" t="s">
        <v>5613</v>
      </c>
      <c r="MFP444" s="294" t="s">
        <v>5613</v>
      </c>
      <c r="MFQ444" s="294" t="s">
        <v>5613</v>
      </c>
      <c r="MFR444" s="294" t="s">
        <v>5613</v>
      </c>
      <c r="MFS444" s="294" t="s">
        <v>5613</v>
      </c>
      <c r="MFT444" s="294" t="s">
        <v>5613</v>
      </c>
      <c r="MFU444" s="294" t="s">
        <v>5613</v>
      </c>
      <c r="MFV444" s="294" t="s">
        <v>5613</v>
      </c>
      <c r="MFW444" s="294" t="s">
        <v>5613</v>
      </c>
      <c r="MFX444" s="294" t="s">
        <v>5613</v>
      </c>
      <c r="MFY444" s="294" t="s">
        <v>5613</v>
      </c>
      <c r="MFZ444" s="294" t="s">
        <v>5613</v>
      </c>
      <c r="MGA444" s="294" t="s">
        <v>5613</v>
      </c>
      <c r="MGB444" s="294" t="s">
        <v>5613</v>
      </c>
      <c r="MGC444" s="294" t="s">
        <v>5613</v>
      </c>
      <c r="MGD444" s="294" t="s">
        <v>5613</v>
      </c>
      <c r="MGE444" s="294" t="s">
        <v>5613</v>
      </c>
      <c r="MGF444" s="294" t="s">
        <v>5613</v>
      </c>
      <c r="MGG444" s="294" t="s">
        <v>5613</v>
      </c>
      <c r="MGH444" s="294" t="s">
        <v>5613</v>
      </c>
      <c r="MGI444" s="294" t="s">
        <v>5613</v>
      </c>
      <c r="MGJ444" s="294" t="s">
        <v>5613</v>
      </c>
      <c r="MGK444" s="294" t="s">
        <v>5613</v>
      </c>
      <c r="MGL444" s="294" t="s">
        <v>5613</v>
      </c>
      <c r="MGM444" s="294" t="s">
        <v>5613</v>
      </c>
      <c r="MGN444" s="294" t="s">
        <v>5613</v>
      </c>
      <c r="MGO444" s="294" t="s">
        <v>5613</v>
      </c>
      <c r="MGP444" s="294" t="s">
        <v>5613</v>
      </c>
      <c r="MGQ444" s="294" t="s">
        <v>5613</v>
      </c>
      <c r="MGR444" s="294" t="s">
        <v>5613</v>
      </c>
      <c r="MGS444" s="294" t="s">
        <v>5613</v>
      </c>
      <c r="MGT444" s="294" t="s">
        <v>5613</v>
      </c>
      <c r="MGU444" s="294" t="s">
        <v>5613</v>
      </c>
      <c r="MGV444" s="294" t="s">
        <v>5613</v>
      </c>
      <c r="MGW444" s="294" t="s">
        <v>5613</v>
      </c>
      <c r="MGX444" s="294" t="s">
        <v>5613</v>
      </c>
      <c r="MGY444" s="294" t="s">
        <v>5613</v>
      </c>
      <c r="MGZ444" s="294" t="s">
        <v>5613</v>
      </c>
      <c r="MHA444" s="294" t="s">
        <v>5613</v>
      </c>
      <c r="MHB444" s="294" t="s">
        <v>5613</v>
      </c>
      <c r="MHC444" s="294" t="s">
        <v>5613</v>
      </c>
      <c r="MHD444" s="294" t="s">
        <v>5613</v>
      </c>
      <c r="MHE444" s="294" t="s">
        <v>5613</v>
      </c>
      <c r="MHF444" s="294" t="s">
        <v>5613</v>
      </c>
      <c r="MHG444" s="294" t="s">
        <v>5613</v>
      </c>
      <c r="MHH444" s="294" t="s">
        <v>5613</v>
      </c>
      <c r="MHI444" s="294" t="s">
        <v>5613</v>
      </c>
      <c r="MHJ444" s="294" t="s">
        <v>5613</v>
      </c>
      <c r="MHK444" s="294" t="s">
        <v>5613</v>
      </c>
      <c r="MHL444" s="294" t="s">
        <v>5613</v>
      </c>
      <c r="MHM444" s="294" t="s">
        <v>5613</v>
      </c>
      <c r="MHN444" s="294" t="s">
        <v>5613</v>
      </c>
      <c r="MHO444" s="294" t="s">
        <v>5613</v>
      </c>
      <c r="MHP444" s="294" t="s">
        <v>5613</v>
      </c>
      <c r="MHQ444" s="294" t="s">
        <v>5613</v>
      </c>
      <c r="MHR444" s="294" t="s">
        <v>5613</v>
      </c>
      <c r="MHS444" s="294" t="s">
        <v>5613</v>
      </c>
      <c r="MHT444" s="294" t="s">
        <v>5613</v>
      </c>
      <c r="MHU444" s="294" t="s">
        <v>5613</v>
      </c>
      <c r="MHV444" s="294" t="s">
        <v>5613</v>
      </c>
      <c r="MHW444" s="294" t="s">
        <v>5613</v>
      </c>
      <c r="MHX444" s="294" t="s">
        <v>5613</v>
      </c>
      <c r="MHY444" s="294" t="s">
        <v>5613</v>
      </c>
      <c r="MHZ444" s="294" t="s">
        <v>5613</v>
      </c>
      <c r="MIA444" s="294" t="s">
        <v>5613</v>
      </c>
      <c r="MIB444" s="294" t="s">
        <v>5613</v>
      </c>
      <c r="MIC444" s="294" t="s">
        <v>5613</v>
      </c>
      <c r="MID444" s="294" t="s">
        <v>5613</v>
      </c>
      <c r="MIE444" s="294" t="s">
        <v>5613</v>
      </c>
      <c r="MIF444" s="294" t="s">
        <v>5613</v>
      </c>
      <c r="MIG444" s="294" t="s">
        <v>5613</v>
      </c>
      <c r="MIH444" s="294" t="s">
        <v>5613</v>
      </c>
      <c r="MII444" s="294" t="s">
        <v>5613</v>
      </c>
      <c r="MIJ444" s="294" t="s">
        <v>5613</v>
      </c>
      <c r="MIK444" s="294" t="s">
        <v>5613</v>
      </c>
      <c r="MIL444" s="294" t="s">
        <v>5613</v>
      </c>
      <c r="MIM444" s="294" t="s">
        <v>5613</v>
      </c>
      <c r="MIN444" s="294" t="s">
        <v>5613</v>
      </c>
      <c r="MIO444" s="294" t="s">
        <v>5613</v>
      </c>
      <c r="MIP444" s="294" t="s">
        <v>5613</v>
      </c>
      <c r="MIQ444" s="294" t="s">
        <v>5613</v>
      </c>
      <c r="MIR444" s="294" t="s">
        <v>5613</v>
      </c>
      <c r="MIS444" s="294" t="s">
        <v>5613</v>
      </c>
      <c r="MIT444" s="294" t="s">
        <v>5613</v>
      </c>
      <c r="MIU444" s="294" t="s">
        <v>5613</v>
      </c>
      <c r="MIV444" s="294" t="s">
        <v>5613</v>
      </c>
      <c r="MIW444" s="294" t="s">
        <v>5613</v>
      </c>
      <c r="MIX444" s="294" t="s">
        <v>5613</v>
      </c>
      <c r="MIY444" s="294" t="s">
        <v>5613</v>
      </c>
      <c r="MIZ444" s="294" t="s">
        <v>5613</v>
      </c>
      <c r="MJA444" s="294" t="s">
        <v>5613</v>
      </c>
      <c r="MJB444" s="294" t="s">
        <v>5613</v>
      </c>
      <c r="MJC444" s="294" t="s">
        <v>5613</v>
      </c>
      <c r="MJD444" s="294" t="s">
        <v>5613</v>
      </c>
      <c r="MJE444" s="294" t="s">
        <v>5613</v>
      </c>
      <c r="MJF444" s="294" t="s">
        <v>5613</v>
      </c>
      <c r="MJG444" s="294" t="s">
        <v>5613</v>
      </c>
      <c r="MJH444" s="294" t="s">
        <v>5613</v>
      </c>
      <c r="MJI444" s="294" t="s">
        <v>5613</v>
      </c>
      <c r="MJJ444" s="294" t="s">
        <v>5613</v>
      </c>
      <c r="MJK444" s="294" t="s">
        <v>5613</v>
      </c>
      <c r="MJL444" s="294" t="s">
        <v>5613</v>
      </c>
      <c r="MJM444" s="294" t="s">
        <v>5613</v>
      </c>
      <c r="MJN444" s="294" t="s">
        <v>5613</v>
      </c>
      <c r="MJO444" s="294" t="s">
        <v>5613</v>
      </c>
      <c r="MJP444" s="294" t="s">
        <v>5613</v>
      </c>
      <c r="MJQ444" s="294" t="s">
        <v>5613</v>
      </c>
      <c r="MJR444" s="294" t="s">
        <v>5613</v>
      </c>
      <c r="MJS444" s="294" t="s">
        <v>5613</v>
      </c>
      <c r="MJT444" s="294" t="s">
        <v>5613</v>
      </c>
      <c r="MJU444" s="294" t="s">
        <v>5613</v>
      </c>
      <c r="MJV444" s="294" t="s">
        <v>5613</v>
      </c>
      <c r="MJW444" s="294" t="s">
        <v>5613</v>
      </c>
      <c r="MJX444" s="294" t="s">
        <v>5613</v>
      </c>
      <c r="MJY444" s="294" t="s">
        <v>5613</v>
      </c>
      <c r="MJZ444" s="294" t="s">
        <v>5613</v>
      </c>
      <c r="MKA444" s="294" t="s">
        <v>5613</v>
      </c>
      <c r="MKB444" s="294" t="s">
        <v>5613</v>
      </c>
      <c r="MKC444" s="294" t="s">
        <v>5613</v>
      </c>
      <c r="MKD444" s="294" t="s">
        <v>5613</v>
      </c>
      <c r="MKE444" s="294" t="s">
        <v>5613</v>
      </c>
      <c r="MKF444" s="294" t="s">
        <v>5613</v>
      </c>
      <c r="MKG444" s="294" t="s">
        <v>5613</v>
      </c>
      <c r="MKH444" s="294" t="s">
        <v>5613</v>
      </c>
      <c r="MKI444" s="294" t="s">
        <v>5613</v>
      </c>
      <c r="MKJ444" s="294" t="s">
        <v>5613</v>
      </c>
      <c r="MKK444" s="294" t="s">
        <v>5613</v>
      </c>
      <c r="MKL444" s="294" t="s">
        <v>5613</v>
      </c>
      <c r="MKM444" s="294" t="s">
        <v>5613</v>
      </c>
      <c r="MKN444" s="294" t="s">
        <v>5613</v>
      </c>
      <c r="MKO444" s="294" t="s">
        <v>5613</v>
      </c>
      <c r="MKP444" s="294" t="s">
        <v>5613</v>
      </c>
      <c r="MKQ444" s="294" t="s">
        <v>5613</v>
      </c>
      <c r="MKR444" s="294" t="s">
        <v>5613</v>
      </c>
      <c r="MKS444" s="294" t="s">
        <v>5613</v>
      </c>
      <c r="MKT444" s="294" t="s">
        <v>5613</v>
      </c>
      <c r="MKU444" s="294" t="s">
        <v>5613</v>
      </c>
      <c r="MKV444" s="294" t="s">
        <v>5613</v>
      </c>
      <c r="MKW444" s="294" t="s">
        <v>5613</v>
      </c>
      <c r="MKX444" s="294" t="s">
        <v>5613</v>
      </c>
      <c r="MKY444" s="294" t="s">
        <v>5613</v>
      </c>
      <c r="MKZ444" s="294" t="s">
        <v>5613</v>
      </c>
      <c r="MLA444" s="294" t="s">
        <v>5613</v>
      </c>
      <c r="MLB444" s="294" t="s">
        <v>5613</v>
      </c>
      <c r="MLC444" s="294" t="s">
        <v>5613</v>
      </c>
      <c r="MLD444" s="294" t="s">
        <v>5613</v>
      </c>
      <c r="MLE444" s="294" t="s">
        <v>5613</v>
      </c>
      <c r="MLF444" s="294" t="s">
        <v>5613</v>
      </c>
      <c r="MLG444" s="294" t="s">
        <v>5613</v>
      </c>
      <c r="MLH444" s="294" t="s">
        <v>5613</v>
      </c>
      <c r="MLI444" s="294" t="s">
        <v>5613</v>
      </c>
      <c r="MLJ444" s="294" t="s">
        <v>5613</v>
      </c>
      <c r="MLK444" s="294" t="s">
        <v>5613</v>
      </c>
      <c r="MLL444" s="294" t="s">
        <v>5613</v>
      </c>
      <c r="MLM444" s="294" t="s">
        <v>5613</v>
      </c>
      <c r="MLN444" s="294" t="s">
        <v>5613</v>
      </c>
      <c r="MLO444" s="294" t="s">
        <v>5613</v>
      </c>
      <c r="MLP444" s="294" t="s">
        <v>5613</v>
      </c>
      <c r="MLQ444" s="294" t="s">
        <v>5613</v>
      </c>
      <c r="MLR444" s="294" t="s">
        <v>5613</v>
      </c>
      <c r="MLS444" s="294" t="s">
        <v>5613</v>
      </c>
      <c r="MLT444" s="294" t="s">
        <v>5613</v>
      </c>
      <c r="MLU444" s="294" t="s">
        <v>5613</v>
      </c>
      <c r="MLV444" s="294" t="s">
        <v>5613</v>
      </c>
      <c r="MLW444" s="294" t="s">
        <v>5613</v>
      </c>
      <c r="MLX444" s="294" t="s">
        <v>5613</v>
      </c>
      <c r="MLY444" s="294" t="s">
        <v>5613</v>
      </c>
      <c r="MLZ444" s="294" t="s">
        <v>5613</v>
      </c>
      <c r="MMA444" s="294" t="s">
        <v>5613</v>
      </c>
      <c r="MMB444" s="294" t="s">
        <v>5613</v>
      </c>
      <c r="MMC444" s="294" t="s">
        <v>5613</v>
      </c>
      <c r="MMD444" s="294" t="s">
        <v>5613</v>
      </c>
      <c r="MME444" s="294" t="s">
        <v>5613</v>
      </c>
      <c r="MMF444" s="294" t="s">
        <v>5613</v>
      </c>
      <c r="MMG444" s="294" t="s">
        <v>5613</v>
      </c>
      <c r="MMH444" s="294" t="s">
        <v>5613</v>
      </c>
      <c r="MMI444" s="294" t="s">
        <v>5613</v>
      </c>
      <c r="MMJ444" s="294" t="s">
        <v>5613</v>
      </c>
      <c r="MMK444" s="294" t="s">
        <v>5613</v>
      </c>
      <c r="MML444" s="294" t="s">
        <v>5613</v>
      </c>
      <c r="MMM444" s="294" t="s">
        <v>5613</v>
      </c>
      <c r="MMN444" s="294" t="s">
        <v>5613</v>
      </c>
      <c r="MMO444" s="294" t="s">
        <v>5613</v>
      </c>
      <c r="MMP444" s="294" t="s">
        <v>5613</v>
      </c>
      <c r="MMQ444" s="294" t="s">
        <v>5613</v>
      </c>
      <c r="MMR444" s="294" t="s">
        <v>5613</v>
      </c>
      <c r="MMS444" s="294" t="s">
        <v>5613</v>
      </c>
      <c r="MMT444" s="294" t="s">
        <v>5613</v>
      </c>
      <c r="MMU444" s="294" t="s">
        <v>5613</v>
      </c>
      <c r="MMV444" s="294" t="s">
        <v>5613</v>
      </c>
      <c r="MMW444" s="294" t="s">
        <v>5613</v>
      </c>
      <c r="MMX444" s="294" t="s">
        <v>5613</v>
      </c>
      <c r="MMY444" s="294" t="s">
        <v>5613</v>
      </c>
      <c r="MMZ444" s="294" t="s">
        <v>5613</v>
      </c>
      <c r="MNA444" s="294" t="s">
        <v>5613</v>
      </c>
      <c r="MNB444" s="294" t="s">
        <v>5613</v>
      </c>
      <c r="MNC444" s="294" t="s">
        <v>5613</v>
      </c>
      <c r="MND444" s="294" t="s">
        <v>5613</v>
      </c>
      <c r="MNE444" s="294" t="s">
        <v>5613</v>
      </c>
      <c r="MNF444" s="294" t="s">
        <v>5613</v>
      </c>
      <c r="MNG444" s="294" t="s">
        <v>5613</v>
      </c>
      <c r="MNH444" s="294" t="s">
        <v>5613</v>
      </c>
      <c r="MNI444" s="294" t="s">
        <v>5613</v>
      </c>
      <c r="MNJ444" s="294" t="s">
        <v>5613</v>
      </c>
      <c r="MNK444" s="294" t="s">
        <v>5613</v>
      </c>
      <c r="MNL444" s="294" t="s">
        <v>5613</v>
      </c>
      <c r="MNM444" s="294" t="s">
        <v>5613</v>
      </c>
      <c r="MNN444" s="294" t="s">
        <v>5613</v>
      </c>
      <c r="MNO444" s="294" t="s">
        <v>5613</v>
      </c>
      <c r="MNP444" s="294" t="s">
        <v>5613</v>
      </c>
      <c r="MNQ444" s="294" t="s">
        <v>5613</v>
      </c>
      <c r="MNR444" s="294" t="s">
        <v>5613</v>
      </c>
      <c r="MNS444" s="294" t="s">
        <v>5613</v>
      </c>
      <c r="MNT444" s="294" t="s">
        <v>5613</v>
      </c>
      <c r="MNU444" s="294" t="s">
        <v>5613</v>
      </c>
      <c r="MNV444" s="294" t="s">
        <v>5613</v>
      </c>
      <c r="MNW444" s="294" t="s">
        <v>5613</v>
      </c>
      <c r="MNX444" s="294" t="s">
        <v>5613</v>
      </c>
      <c r="MNY444" s="294" t="s">
        <v>5613</v>
      </c>
      <c r="MNZ444" s="294" t="s">
        <v>5613</v>
      </c>
      <c r="MOA444" s="294" t="s">
        <v>5613</v>
      </c>
      <c r="MOB444" s="294" t="s">
        <v>5613</v>
      </c>
      <c r="MOC444" s="294" t="s">
        <v>5613</v>
      </c>
      <c r="MOD444" s="294" t="s">
        <v>5613</v>
      </c>
      <c r="MOE444" s="294" t="s">
        <v>5613</v>
      </c>
      <c r="MOF444" s="294" t="s">
        <v>5613</v>
      </c>
      <c r="MOG444" s="294" t="s">
        <v>5613</v>
      </c>
      <c r="MOH444" s="294" t="s">
        <v>5613</v>
      </c>
      <c r="MOI444" s="294" t="s">
        <v>5613</v>
      </c>
      <c r="MOJ444" s="294" t="s">
        <v>5613</v>
      </c>
      <c r="MOK444" s="294" t="s">
        <v>5613</v>
      </c>
      <c r="MOL444" s="294" t="s">
        <v>5613</v>
      </c>
      <c r="MOM444" s="294" t="s">
        <v>5613</v>
      </c>
      <c r="MON444" s="294" t="s">
        <v>5613</v>
      </c>
      <c r="MOO444" s="294" t="s">
        <v>5613</v>
      </c>
      <c r="MOP444" s="294" t="s">
        <v>5613</v>
      </c>
      <c r="MOQ444" s="294" t="s">
        <v>5613</v>
      </c>
      <c r="MOR444" s="294" t="s">
        <v>5613</v>
      </c>
      <c r="MOS444" s="294" t="s">
        <v>5613</v>
      </c>
      <c r="MOT444" s="294" t="s">
        <v>5613</v>
      </c>
      <c r="MOU444" s="294" t="s">
        <v>5613</v>
      </c>
      <c r="MOV444" s="294" t="s">
        <v>5613</v>
      </c>
      <c r="MOW444" s="294" t="s">
        <v>5613</v>
      </c>
      <c r="MOX444" s="294" t="s">
        <v>5613</v>
      </c>
      <c r="MOY444" s="294" t="s">
        <v>5613</v>
      </c>
      <c r="MOZ444" s="294" t="s">
        <v>5613</v>
      </c>
      <c r="MPA444" s="294" t="s">
        <v>5613</v>
      </c>
      <c r="MPB444" s="294" t="s">
        <v>5613</v>
      </c>
      <c r="MPC444" s="294" t="s">
        <v>5613</v>
      </c>
      <c r="MPD444" s="294" t="s">
        <v>5613</v>
      </c>
      <c r="MPE444" s="294" t="s">
        <v>5613</v>
      </c>
      <c r="MPF444" s="294" t="s">
        <v>5613</v>
      </c>
      <c r="MPG444" s="294" t="s">
        <v>5613</v>
      </c>
      <c r="MPH444" s="294" t="s">
        <v>5613</v>
      </c>
      <c r="MPI444" s="294" t="s">
        <v>5613</v>
      </c>
      <c r="MPJ444" s="294" t="s">
        <v>5613</v>
      </c>
      <c r="MPK444" s="294" t="s">
        <v>5613</v>
      </c>
      <c r="MPL444" s="294" t="s">
        <v>5613</v>
      </c>
      <c r="MPM444" s="294" t="s">
        <v>5613</v>
      </c>
      <c r="MPN444" s="294" t="s">
        <v>5613</v>
      </c>
      <c r="MPO444" s="294" t="s">
        <v>5613</v>
      </c>
      <c r="MPP444" s="294" t="s">
        <v>5613</v>
      </c>
      <c r="MPQ444" s="294" t="s">
        <v>5613</v>
      </c>
      <c r="MPR444" s="294" t="s">
        <v>5613</v>
      </c>
      <c r="MPS444" s="294" t="s">
        <v>5613</v>
      </c>
      <c r="MPT444" s="294" t="s">
        <v>5613</v>
      </c>
      <c r="MPU444" s="294" t="s">
        <v>5613</v>
      </c>
      <c r="MPV444" s="294" t="s">
        <v>5613</v>
      </c>
      <c r="MPW444" s="294" t="s">
        <v>5613</v>
      </c>
      <c r="MPX444" s="294" t="s">
        <v>5613</v>
      </c>
      <c r="MPY444" s="294" t="s">
        <v>5613</v>
      </c>
      <c r="MPZ444" s="294" t="s">
        <v>5613</v>
      </c>
      <c r="MQA444" s="294" t="s">
        <v>5613</v>
      </c>
      <c r="MQB444" s="294" t="s">
        <v>5613</v>
      </c>
      <c r="MQC444" s="294" t="s">
        <v>5613</v>
      </c>
      <c r="MQD444" s="294" t="s">
        <v>5613</v>
      </c>
      <c r="MQE444" s="294" t="s">
        <v>5613</v>
      </c>
      <c r="MQF444" s="294" t="s">
        <v>5613</v>
      </c>
      <c r="MQG444" s="294" t="s">
        <v>5613</v>
      </c>
      <c r="MQH444" s="294" t="s">
        <v>5613</v>
      </c>
      <c r="MQI444" s="294" t="s">
        <v>5613</v>
      </c>
      <c r="MQJ444" s="294" t="s">
        <v>5613</v>
      </c>
      <c r="MQK444" s="294" t="s">
        <v>5613</v>
      </c>
      <c r="MQL444" s="294" t="s">
        <v>5613</v>
      </c>
      <c r="MQM444" s="294" t="s">
        <v>5613</v>
      </c>
      <c r="MQN444" s="294" t="s">
        <v>5613</v>
      </c>
      <c r="MQO444" s="294" t="s">
        <v>5613</v>
      </c>
      <c r="MQP444" s="294" t="s">
        <v>5613</v>
      </c>
      <c r="MQQ444" s="294" t="s">
        <v>5613</v>
      </c>
      <c r="MQR444" s="294" t="s">
        <v>5613</v>
      </c>
      <c r="MQS444" s="294" t="s">
        <v>5613</v>
      </c>
      <c r="MQT444" s="294" t="s">
        <v>5613</v>
      </c>
      <c r="MQU444" s="294" t="s">
        <v>5613</v>
      </c>
      <c r="MQV444" s="294" t="s">
        <v>5613</v>
      </c>
      <c r="MQW444" s="294" t="s">
        <v>5613</v>
      </c>
      <c r="MQX444" s="294" t="s">
        <v>5613</v>
      </c>
      <c r="MQY444" s="294" t="s">
        <v>5613</v>
      </c>
      <c r="MQZ444" s="294" t="s">
        <v>5613</v>
      </c>
      <c r="MRA444" s="294" t="s">
        <v>5613</v>
      </c>
      <c r="MRB444" s="294" t="s">
        <v>5613</v>
      </c>
      <c r="MRC444" s="294" t="s">
        <v>5613</v>
      </c>
      <c r="MRD444" s="294" t="s">
        <v>5613</v>
      </c>
      <c r="MRE444" s="294" t="s">
        <v>5613</v>
      </c>
      <c r="MRF444" s="294" t="s">
        <v>5613</v>
      </c>
      <c r="MRG444" s="294" t="s">
        <v>5613</v>
      </c>
      <c r="MRH444" s="294" t="s">
        <v>5613</v>
      </c>
      <c r="MRI444" s="294" t="s">
        <v>5613</v>
      </c>
      <c r="MRJ444" s="294" t="s">
        <v>5613</v>
      </c>
      <c r="MRK444" s="294" t="s">
        <v>5613</v>
      </c>
      <c r="MRL444" s="294" t="s">
        <v>5613</v>
      </c>
      <c r="MRM444" s="294" t="s">
        <v>5613</v>
      </c>
      <c r="MRN444" s="294" t="s">
        <v>5613</v>
      </c>
      <c r="MRO444" s="294" t="s">
        <v>5613</v>
      </c>
      <c r="MRP444" s="294" t="s">
        <v>5613</v>
      </c>
      <c r="MRQ444" s="294" t="s">
        <v>5613</v>
      </c>
      <c r="MRR444" s="294" t="s">
        <v>5613</v>
      </c>
      <c r="MRS444" s="294" t="s">
        <v>5613</v>
      </c>
      <c r="MRT444" s="294" t="s">
        <v>5613</v>
      </c>
      <c r="MRU444" s="294" t="s">
        <v>5613</v>
      </c>
      <c r="MRV444" s="294" t="s">
        <v>5613</v>
      </c>
      <c r="MRW444" s="294" t="s">
        <v>5613</v>
      </c>
      <c r="MRX444" s="294" t="s">
        <v>5613</v>
      </c>
      <c r="MRY444" s="294" t="s">
        <v>5613</v>
      </c>
      <c r="MRZ444" s="294" t="s">
        <v>5613</v>
      </c>
      <c r="MSA444" s="294" t="s">
        <v>5613</v>
      </c>
      <c r="MSB444" s="294" t="s">
        <v>5613</v>
      </c>
      <c r="MSC444" s="294" t="s">
        <v>5613</v>
      </c>
      <c r="MSD444" s="294" t="s">
        <v>5613</v>
      </c>
      <c r="MSE444" s="294" t="s">
        <v>5613</v>
      </c>
      <c r="MSF444" s="294" t="s">
        <v>5613</v>
      </c>
      <c r="MSG444" s="294" t="s">
        <v>5613</v>
      </c>
      <c r="MSH444" s="294" t="s">
        <v>5613</v>
      </c>
      <c r="MSI444" s="294" t="s">
        <v>5613</v>
      </c>
      <c r="MSJ444" s="294" t="s">
        <v>5613</v>
      </c>
      <c r="MSK444" s="294" t="s">
        <v>5613</v>
      </c>
      <c r="MSL444" s="294" t="s">
        <v>5613</v>
      </c>
      <c r="MSM444" s="294" t="s">
        <v>5613</v>
      </c>
      <c r="MSN444" s="294" t="s">
        <v>5613</v>
      </c>
      <c r="MSO444" s="294" t="s">
        <v>5613</v>
      </c>
      <c r="MSP444" s="294" t="s">
        <v>5613</v>
      </c>
      <c r="MSQ444" s="294" t="s">
        <v>5613</v>
      </c>
      <c r="MSR444" s="294" t="s">
        <v>5613</v>
      </c>
      <c r="MSS444" s="294" t="s">
        <v>5613</v>
      </c>
      <c r="MST444" s="294" t="s">
        <v>5613</v>
      </c>
      <c r="MSU444" s="294" t="s">
        <v>5613</v>
      </c>
      <c r="MSV444" s="294" t="s">
        <v>5613</v>
      </c>
      <c r="MSW444" s="294" t="s">
        <v>5613</v>
      </c>
      <c r="MSX444" s="294" t="s">
        <v>5613</v>
      </c>
      <c r="MSY444" s="294" t="s">
        <v>5613</v>
      </c>
      <c r="MSZ444" s="294" t="s">
        <v>5613</v>
      </c>
      <c r="MTA444" s="294" t="s">
        <v>5613</v>
      </c>
      <c r="MTB444" s="294" t="s">
        <v>5613</v>
      </c>
      <c r="MTC444" s="294" t="s">
        <v>5613</v>
      </c>
      <c r="MTD444" s="294" t="s">
        <v>5613</v>
      </c>
      <c r="MTE444" s="294" t="s">
        <v>5613</v>
      </c>
      <c r="MTF444" s="294" t="s">
        <v>5613</v>
      </c>
      <c r="MTG444" s="294" t="s">
        <v>5613</v>
      </c>
      <c r="MTH444" s="294" t="s">
        <v>5613</v>
      </c>
      <c r="MTI444" s="294" t="s">
        <v>5613</v>
      </c>
      <c r="MTJ444" s="294" t="s">
        <v>5613</v>
      </c>
      <c r="MTK444" s="294" t="s">
        <v>5613</v>
      </c>
      <c r="MTL444" s="294" t="s">
        <v>5613</v>
      </c>
      <c r="MTM444" s="294" t="s">
        <v>5613</v>
      </c>
      <c r="MTN444" s="294" t="s">
        <v>5613</v>
      </c>
      <c r="MTO444" s="294" t="s">
        <v>5613</v>
      </c>
      <c r="MTP444" s="294" t="s">
        <v>5613</v>
      </c>
      <c r="MTQ444" s="294" t="s">
        <v>5613</v>
      </c>
      <c r="MTR444" s="294" t="s">
        <v>5613</v>
      </c>
      <c r="MTS444" s="294" t="s">
        <v>5613</v>
      </c>
      <c r="MTT444" s="294" t="s">
        <v>5613</v>
      </c>
      <c r="MTU444" s="294" t="s">
        <v>5613</v>
      </c>
      <c r="MTV444" s="294" t="s">
        <v>5613</v>
      </c>
      <c r="MTW444" s="294" t="s">
        <v>5613</v>
      </c>
      <c r="MTX444" s="294" t="s">
        <v>5613</v>
      </c>
      <c r="MTY444" s="294" t="s">
        <v>5613</v>
      </c>
      <c r="MTZ444" s="294" t="s">
        <v>5613</v>
      </c>
      <c r="MUA444" s="294" t="s">
        <v>5613</v>
      </c>
      <c r="MUB444" s="294" t="s">
        <v>5613</v>
      </c>
      <c r="MUC444" s="294" t="s">
        <v>5613</v>
      </c>
      <c r="MUD444" s="294" t="s">
        <v>5613</v>
      </c>
      <c r="MUE444" s="294" t="s">
        <v>5613</v>
      </c>
      <c r="MUF444" s="294" t="s">
        <v>5613</v>
      </c>
      <c r="MUG444" s="294" t="s">
        <v>5613</v>
      </c>
      <c r="MUH444" s="294" t="s">
        <v>5613</v>
      </c>
      <c r="MUI444" s="294" t="s">
        <v>5613</v>
      </c>
      <c r="MUJ444" s="294" t="s">
        <v>5613</v>
      </c>
      <c r="MUK444" s="294" t="s">
        <v>5613</v>
      </c>
      <c r="MUL444" s="294" t="s">
        <v>5613</v>
      </c>
      <c r="MUM444" s="294" t="s">
        <v>5613</v>
      </c>
      <c r="MUN444" s="294" t="s">
        <v>5613</v>
      </c>
      <c r="MUO444" s="294" t="s">
        <v>5613</v>
      </c>
      <c r="MUP444" s="294" t="s">
        <v>5613</v>
      </c>
      <c r="MUQ444" s="294" t="s">
        <v>5613</v>
      </c>
      <c r="MUR444" s="294" t="s">
        <v>5613</v>
      </c>
      <c r="MUS444" s="294" t="s">
        <v>5613</v>
      </c>
      <c r="MUT444" s="294" t="s">
        <v>5613</v>
      </c>
      <c r="MUU444" s="294" t="s">
        <v>5613</v>
      </c>
      <c r="MUV444" s="294" t="s">
        <v>5613</v>
      </c>
      <c r="MUW444" s="294" t="s">
        <v>5613</v>
      </c>
      <c r="MUX444" s="294" t="s">
        <v>5613</v>
      </c>
      <c r="MUY444" s="294" t="s">
        <v>5613</v>
      </c>
      <c r="MUZ444" s="294" t="s">
        <v>5613</v>
      </c>
      <c r="MVA444" s="294" t="s">
        <v>5613</v>
      </c>
      <c r="MVB444" s="294" t="s">
        <v>5613</v>
      </c>
      <c r="MVC444" s="294" t="s">
        <v>5613</v>
      </c>
      <c r="MVD444" s="294" t="s">
        <v>5613</v>
      </c>
      <c r="MVE444" s="294" t="s">
        <v>5613</v>
      </c>
      <c r="MVF444" s="294" t="s">
        <v>5613</v>
      </c>
      <c r="MVG444" s="294" t="s">
        <v>5613</v>
      </c>
      <c r="MVH444" s="294" t="s">
        <v>5613</v>
      </c>
      <c r="MVI444" s="294" t="s">
        <v>5613</v>
      </c>
      <c r="MVJ444" s="294" t="s">
        <v>5613</v>
      </c>
      <c r="MVK444" s="294" t="s">
        <v>5613</v>
      </c>
      <c r="MVL444" s="294" t="s">
        <v>5613</v>
      </c>
      <c r="MVM444" s="294" t="s">
        <v>5613</v>
      </c>
      <c r="MVN444" s="294" t="s">
        <v>5613</v>
      </c>
      <c r="MVO444" s="294" t="s">
        <v>5613</v>
      </c>
      <c r="MVP444" s="294" t="s">
        <v>5613</v>
      </c>
      <c r="MVQ444" s="294" t="s">
        <v>5613</v>
      </c>
      <c r="MVR444" s="294" t="s">
        <v>5613</v>
      </c>
      <c r="MVS444" s="294" t="s">
        <v>5613</v>
      </c>
      <c r="MVT444" s="294" t="s">
        <v>5613</v>
      </c>
      <c r="MVU444" s="294" t="s">
        <v>5613</v>
      </c>
      <c r="MVV444" s="294" t="s">
        <v>5613</v>
      </c>
      <c r="MVW444" s="294" t="s">
        <v>5613</v>
      </c>
      <c r="MVX444" s="294" t="s">
        <v>5613</v>
      </c>
      <c r="MVY444" s="294" t="s">
        <v>5613</v>
      </c>
      <c r="MVZ444" s="294" t="s">
        <v>5613</v>
      </c>
      <c r="MWA444" s="294" t="s">
        <v>5613</v>
      </c>
      <c r="MWB444" s="294" t="s">
        <v>5613</v>
      </c>
      <c r="MWC444" s="294" t="s">
        <v>5613</v>
      </c>
      <c r="MWD444" s="294" t="s">
        <v>5613</v>
      </c>
      <c r="MWE444" s="294" t="s">
        <v>5613</v>
      </c>
      <c r="MWF444" s="294" t="s">
        <v>5613</v>
      </c>
      <c r="MWG444" s="294" t="s">
        <v>5613</v>
      </c>
      <c r="MWH444" s="294" t="s">
        <v>5613</v>
      </c>
      <c r="MWI444" s="294" t="s">
        <v>5613</v>
      </c>
      <c r="MWJ444" s="294" t="s">
        <v>5613</v>
      </c>
      <c r="MWK444" s="294" t="s">
        <v>5613</v>
      </c>
      <c r="MWL444" s="294" t="s">
        <v>5613</v>
      </c>
      <c r="MWM444" s="294" t="s">
        <v>5613</v>
      </c>
      <c r="MWN444" s="294" t="s">
        <v>5613</v>
      </c>
      <c r="MWO444" s="294" t="s">
        <v>5613</v>
      </c>
      <c r="MWP444" s="294" t="s">
        <v>5613</v>
      </c>
      <c r="MWQ444" s="294" t="s">
        <v>5613</v>
      </c>
      <c r="MWR444" s="294" t="s">
        <v>5613</v>
      </c>
      <c r="MWS444" s="294" t="s">
        <v>5613</v>
      </c>
      <c r="MWT444" s="294" t="s">
        <v>5613</v>
      </c>
      <c r="MWU444" s="294" t="s">
        <v>5613</v>
      </c>
      <c r="MWV444" s="294" t="s">
        <v>5613</v>
      </c>
      <c r="MWW444" s="294" t="s">
        <v>5613</v>
      </c>
      <c r="MWX444" s="294" t="s">
        <v>5613</v>
      </c>
      <c r="MWY444" s="294" t="s">
        <v>5613</v>
      </c>
      <c r="MWZ444" s="294" t="s">
        <v>5613</v>
      </c>
      <c r="MXA444" s="294" t="s">
        <v>5613</v>
      </c>
      <c r="MXB444" s="294" t="s">
        <v>5613</v>
      </c>
      <c r="MXC444" s="294" t="s">
        <v>5613</v>
      </c>
      <c r="MXD444" s="294" t="s">
        <v>5613</v>
      </c>
      <c r="MXE444" s="294" t="s">
        <v>5613</v>
      </c>
      <c r="MXF444" s="294" t="s">
        <v>5613</v>
      </c>
      <c r="MXG444" s="294" t="s">
        <v>5613</v>
      </c>
      <c r="MXH444" s="294" t="s">
        <v>5613</v>
      </c>
      <c r="MXI444" s="294" t="s">
        <v>5613</v>
      </c>
      <c r="MXJ444" s="294" t="s">
        <v>5613</v>
      </c>
      <c r="MXK444" s="294" t="s">
        <v>5613</v>
      </c>
      <c r="MXL444" s="294" t="s">
        <v>5613</v>
      </c>
      <c r="MXM444" s="294" t="s">
        <v>5613</v>
      </c>
      <c r="MXN444" s="294" t="s">
        <v>5613</v>
      </c>
      <c r="MXO444" s="294" t="s">
        <v>5613</v>
      </c>
      <c r="MXP444" s="294" t="s">
        <v>5613</v>
      </c>
      <c r="MXQ444" s="294" t="s">
        <v>5613</v>
      </c>
      <c r="MXR444" s="294" t="s">
        <v>5613</v>
      </c>
      <c r="MXS444" s="294" t="s">
        <v>5613</v>
      </c>
      <c r="MXT444" s="294" t="s">
        <v>5613</v>
      </c>
      <c r="MXU444" s="294" t="s">
        <v>5613</v>
      </c>
      <c r="MXV444" s="294" t="s">
        <v>5613</v>
      </c>
      <c r="MXW444" s="294" t="s">
        <v>5613</v>
      </c>
      <c r="MXX444" s="294" t="s">
        <v>5613</v>
      </c>
      <c r="MXY444" s="294" t="s">
        <v>5613</v>
      </c>
      <c r="MXZ444" s="294" t="s">
        <v>5613</v>
      </c>
      <c r="MYA444" s="294" t="s">
        <v>5613</v>
      </c>
      <c r="MYB444" s="294" t="s">
        <v>5613</v>
      </c>
      <c r="MYC444" s="294" t="s">
        <v>5613</v>
      </c>
      <c r="MYD444" s="294" t="s">
        <v>5613</v>
      </c>
      <c r="MYE444" s="294" t="s">
        <v>5613</v>
      </c>
      <c r="MYF444" s="294" t="s">
        <v>5613</v>
      </c>
      <c r="MYG444" s="294" t="s">
        <v>5613</v>
      </c>
      <c r="MYH444" s="294" t="s">
        <v>5613</v>
      </c>
      <c r="MYI444" s="294" t="s">
        <v>5613</v>
      </c>
      <c r="MYJ444" s="294" t="s">
        <v>5613</v>
      </c>
      <c r="MYK444" s="294" t="s">
        <v>5613</v>
      </c>
      <c r="MYL444" s="294" t="s">
        <v>5613</v>
      </c>
      <c r="MYM444" s="294" t="s">
        <v>5613</v>
      </c>
      <c r="MYN444" s="294" t="s">
        <v>5613</v>
      </c>
      <c r="MYO444" s="294" t="s">
        <v>5613</v>
      </c>
      <c r="MYP444" s="294" t="s">
        <v>5613</v>
      </c>
      <c r="MYQ444" s="294" t="s">
        <v>5613</v>
      </c>
      <c r="MYR444" s="294" t="s">
        <v>5613</v>
      </c>
      <c r="MYS444" s="294" t="s">
        <v>5613</v>
      </c>
      <c r="MYT444" s="294" t="s">
        <v>5613</v>
      </c>
      <c r="MYU444" s="294" t="s">
        <v>5613</v>
      </c>
      <c r="MYV444" s="294" t="s">
        <v>5613</v>
      </c>
      <c r="MYW444" s="294" t="s">
        <v>5613</v>
      </c>
      <c r="MYX444" s="294" t="s">
        <v>5613</v>
      </c>
      <c r="MYY444" s="294" t="s">
        <v>5613</v>
      </c>
      <c r="MYZ444" s="294" t="s">
        <v>5613</v>
      </c>
      <c r="MZA444" s="294" t="s">
        <v>5613</v>
      </c>
      <c r="MZB444" s="294" t="s">
        <v>5613</v>
      </c>
      <c r="MZC444" s="294" t="s">
        <v>5613</v>
      </c>
      <c r="MZD444" s="294" t="s">
        <v>5613</v>
      </c>
      <c r="MZE444" s="294" t="s">
        <v>5613</v>
      </c>
      <c r="MZF444" s="294" t="s">
        <v>5613</v>
      </c>
      <c r="MZG444" s="294" t="s">
        <v>5613</v>
      </c>
      <c r="MZH444" s="294" t="s">
        <v>5613</v>
      </c>
      <c r="MZI444" s="294" t="s">
        <v>5613</v>
      </c>
      <c r="MZJ444" s="294" t="s">
        <v>5613</v>
      </c>
      <c r="MZK444" s="294" t="s">
        <v>5613</v>
      </c>
      <c r="MZL444" s="294" t="s">
        <v>5613</v>
      </c>
      <c r="MZM444" s="294" t="s">
        <v>5613</v>
      </c>
      <c r="MZN444" s="294" t="s">
        <v>5613</v>
      </c>
      <c r="MZO444" s="294" t="s">
        <v>5613</v>
      </c>
      <c r="MZP444" s="294" t="s">
        <v>5613</v>
      </c>
      <c r="MZQ444" s="294" t="s">
        <v>5613</v>
      </c>
      <c r="MZR444" s="294" t="s">
        <v>5613</v>
      </c>
      <c r="MZS444" s="294" t="s">
        <v>5613</v>
      </c>
      <c r="MZT444" s="294" t="s">
        <v>5613</v>
      </c>
      <c r="MZU444" s="294" t="s">
        <v>5613</v>
      </c>
      <c r="MZV444" s="294" t="s">
        <v>5613</v>
      </c>
      <c r="MZW444" s="294" t="s">
        <v>5613</v>
      </c>
      <c r="MZX444" s="294" t="s">
        <v>5613</v>
      </c>
      <c r="MZY444" s="294" t="s">
        <v>5613</v>
      </c>
      <c r="MZZ444" s="294" t="s">
        <v>5613</v>
      </c>
      <c r="NAA444" s="294" t="s">
        <v>5613</v>
      </c>
      <c r="NAB444" s="294" t="s">
        <v>5613</v>
      </c>
      <c r="NAC444" s="294" t="s">
        <v>5613</v>
      </c>
      <c r="NAD444" s="294" t="s">
        <v>5613</v>
      </c>
      <c r="NAE444" s="294" t="s">
        <v>5613</v>
      </c>
      <c r="NAF444" s="294" t="s">
        <v>5613</v>
      </c>
      <c r="NAG444" s="294" t="s">
        <v>5613</v>
      </c>
      <c r="NAH444" s="294" t="s">
        <v>5613</v>
      </c>
      <c r="NAI444" s="294" t="s">
        <v>5613</v>
      </c>
      <c r="NAJ444" s="294" t="s">
        <v>5613</v>
      </c>
      <c r="NAK444" s="294" t="s">
        <v>5613</v>
      </c>
      <c r="NAL444" s="294" t="s">
        <v>5613</v>
      </c>
      <c r="NAM444" s="294" t="s">
        <v>5613</v>
      </c>
      <c r="NAN444" s="294" t="s">
        <v>5613</v>
      </c>
      <c r="NAO444" s="294" t="s">
        <v>5613</v>
      </c>
      <c r="NAP444" s="294" t="s">
        <v>5613</v>
      </c>
      <c r="NAQ444" s="294" t="s">
        <v>5613</v>
      </c>
      <c r="NAR444" s="294" t="s">
        <v>5613</v>
      </c>
      <c r="NAS444" s="294" t="s">
        <v>5613</v>
      </c>
      <c r="NAT444" s="294" t="s">
        <v>5613</v>
      </c>
      <c r="NAU444" s="294" t="s">
        <v>5613</v>
      </c>
      <c r="NAV444" s="294" t="s">
        <v>5613</v>
      </c>
      <c r="NAW444" s="294" t="s">
        <v>5613</v>
      </c>
      <c r="NAX444" s="294" t="s">
        <v>5613</v>
      </c>
      <c r="NAY444" s="294" t="s">
        <v>5613</v>
      </c>
      <c r="NAZ444" s="294" t="s">
        <v>5613</v>
      </c>
      <c r="NBA444" s="294" t="s">
        <v>5613</v>
      </c>
      <c r="NBB444" s="294" t="s">
        <v>5613</v>
      </c>
      <c r="NBC444" s="294" t="s">
        <v>5613</v>
      </c>
      <c r="NBD444" s="294" t="s">
        <v>5613</v>
      </c>
      <c r="NBE444" s="294" t="s">
        <v>5613</v>
      </c>
      <c r="NBF444" s="294" t="s">
        <v>5613</v>
      </c>
      <c r="NBG444" s="294" t="s">
        <v>5613</v>
      </c>
      <c r="NBH444" s="294" t="s">
        <v>5613</v>
      </c>
      <c r="NBI444" s="294" t="s">
        <v>5613</v>
      </c>
      <c r="NBJ444" s="294" t="s">
        <v>5613</v>
      </c>
      <c r="NBK444" s="294" t="s">
        <v>5613</v>
      </c>
      <c r="NBL444" s="294" t="s">
        <v>5613</v>
      </c>
      <c r="NBM444" s="294" t="s">
        <v>5613</v>
      </c>
      <c r="NBN444" s="294" t="s">
        <v>5613</v>
      </c>
      <c r="NBO444" s="294" t="s">
        <v>5613</v>
      </c>
      <c r="NBP444" s="294" t="s">
        <v>5613</v>
      </c>
      <c r="NBQ444" s="294" t="s">
        <v>5613</v>
      </c>
      <c r="NBR444" s="294" t="s">
        <v>5613</v>
      </c>
      <c r="NBS444" s="294" t="s">
        <v>5613</v>
      </c>
      <c r="NBT444" s="294" t="s">
        <v>5613</v>
      </c>
      <c r="NBU444" s="294" t="s">
        <v>5613</v>
      </c>
      <c r="NBV444" s="294" t="s">
        <v>5613</v>
      </c>
      <c r="NBW444" s="294" t="s">
        <v>5613</v>
      </c>
      <c r="NBX444" s="294" t="s">
        <v>5613</v>
      </c>
      <c r="NBY444" s="294" t="s">
        <v>5613</v>
      </c>
      <c r="NBZ444" s="294" t="s">
        <v>5613</v>
      </c>
      <c r="NCA444" s="294" t="s">
        <v>5613</v>
      </c>
      <c r="NCB444" s="294" t="s">
        <v>5613</v>
      </c>
      <c r="NCC444" s="294" t="s">
        <v>5613</v>
      </c>
      <c r="NCD444" s="294" t="s">
        <v>5613</v>
      </c>
      <c r="NCE444" s="294" t="s">
        <v>5613</v>
      </c>
      <c r="NCF444" s="294" t="s">
        <v>5613</v>
      </c>
      <c r="NCG444" s="294" t="s">
        <v>5613</v>
      </c>
      <c r="NCH444" s="294" t="s">
        <v>5613</v>
      </c>
      <c r="NCI444" s="294" t="s">
        <v>5613</v>
      </c>
      <c r="NCJ444" s="294" t="s">
        <v>5613</v>
      </c>
      <c r="NCK444" s="294" t="s">
        <v>5613</v>
      </c>
      <c r="NCL444" s="294" t="s">
        <v>5613</v>
      </c>
      <c r="NCM444" s="294" t="s">
        <v>5613</v>
      </c>
      <c r="NCN444" s="294" t="s">
        <v>5613</v>
      </c>
      <c r="NCO444" s="294" t="s">
        <v>5613</v>
      </c>
      <c r="NCP444" s="294" t="s">
        <v>5613</v>
      </c>
      <c r="NCQ444" s="294" t="s">
        <v>5613</v>
      </c>
      <c r="NCR444" s="294" t="s">
        <v>5613</v>
      </c>
      <c r="NCS444" s="294" t="s">
        <v>5613</v>
      </c>
      <c r="NCT444" s="294" t="s">
        <v>5613</v>
      </c>
      <c r="NCU444" s="294" t="s">
        <v>5613</v>
      </c>
      <c r="NCV444" s="294" t="s">
        <v>5613</v>
      </c>
      <c r="NCW444" s="294" t="s">
        <v>5613</v>
      </c>
      <c r="NCX444" s="294" t="s">
        <v>5613</v>
      </c>
      <c r="NCY444" s="294" t="s">
        <v>5613</v>
      </c>
      <c r="NCZ444" s="294" t="s">
        <v>5613</v>
      </c>
      <c r="NDA444" s="294" t="s">
        <v>5613</v>
      </c>
      <c r="NDB444" s="294" t="s">
        <v>5613</v>
      </c>
      <c r="NDC444" s="294" t="s">
        <v>5613</v>
      </c>
      <c r="NDD444" s="294" t="s">
        <v>5613</v>
      </c>
      <c r="NDE444" s="294" t="s">
        <v>5613</v>
      </c>
      <c r="NDF444" s="294" t="s">
        <v>5613</v>
      </c>
      <c r="NDG444" s="294" t="s">
        <v>5613</v>
      </c>
      <c r="NDH444" s="294" t="s">
        <v>5613</v>
      </c>
      <c r="NDI444" s="294" t="s">
        <v>5613</v>
      </c>
      <c r="NDJ444" s="294" t="s">
        <v>5613</v>
      </c>
      <c r="NDK444" s="294" t="s">
        <v>5613</v>
      </c>
      <c r="NDL444" s="294" t="s">
        <v>5613</v>
      </c>
      <c r="NDM444" s="294" t="s">
        <v>5613</v>
      </c>
      <c r="NDN444" s="294" t="s">
        <v>5613</v>
      </c>
      <c r="NDO444" s="294" t="s">
        <v>5613</v>
      </c>
      <c r="NDP444" s="294" t="s">
        <v>5613</v>
      </c>
      <c r="NDQ444" s="294" t="s">
        <v>5613</v>
      </c>
      <c r="NDR444" s="294" t="s">
        <v>5613</v>
      </c>
      <c r="NDS444" s="294" t="s">
        <v>5613</v>
      </c>
      <c r="NDT444" s="294" t="s">
        <v>5613</v>
      </c>
      <c r="NDU444" s="294" t="s">
        <v>5613</v>
      </c>
      <c r="NDV444" s="294" t="s">
        <v>5613</v>
      </c>
      <c r="NDW444" s="294" t="s">
        <v>5613</v>
      </c>
      <c r="NDX444" s="294" t="s">
        <v>5613</v>
      </c>
      <c r="NDY444" s="294" t="s">
        <v>5613</v>
      </c>
      <c r="NDZ444" s="294" t="s">
        <v>5613</v>
      </c>
      <c r="NEA444" s="294" t="s">
        <v>5613</v>
      </c>
      <c r="NEB444" s="294" t="s">
        <v>5613</v>
      </c>
      <c r="NEC444" s="294" t="s">
        <v>5613</v>
      </c>
      <c r="NED444" s="294" t="s">
        <v>5613</v>
      </c>
      <c r="NEE444" s="294" t="s">
        <v>5613</v>
      </c>
      <c r="NEF444" s="294" t="s">
        <v>5613</v>
      </c>
      <c r="NEG444" s="294" t="s">
        <v>5613</v>
      </c>
      <c r="NEH444" s="294" t="s">
        <v>5613</v>
      </c>
      <c r="NEI444" s="294" t="s">
        <v>5613</v>
      </c>
      <c r="NEJ444" s="294" t="s">
        <v>5613</v>
      </c>
      <c r="NEK444" s="294" t="s">
        <v>5613</v>
      </c>
      <c r="NEL444" s="294" t="s">
        <v>5613</v>
      </c>
      <c r="NEM444" s="294" t="s">
        <v>5613</v>
      </c>
      <c r="NEN444" s="294" t="s">
        <v>5613</v>
      </c>
      <c r="NEO444" s="294" t="s">
        <v>5613</v>
      </c>
      <c r="NEP444" s="294" t="s">
        <v>5613</v>
      </c>
      <c r="NEQ444" s="294" t="s">
        <v>5613</v>
      </c>
      <c r="NER444" s="294" t="s">
        <v>5613</v>
      </c>
      <c r="NES444" s="294" t="s">
        <v>5613</v>
      </c>
      <c r="NET444" s="294" t="s">
        <v>5613</v>
      </c>
      <c r="NEU444" s="294" t="s">
        <v>5613</v>
      </c>
      <c r="NEV444" s="294" t="s">
        <v>5613</v>
      </c>
      <c r="NEW444" s="294" t="s">
        <v>5613</v>
      </c>
      <c r="NEX444" s="294" t="s">
        <v>5613</v>
      </c>
      <c r="NEY444" s="294" t="s">
        <v>5613</v>
      </c>
      <c r="NEZ444" s="294" t="s">
        <v>5613</v>
      </c>
      <c r="NFA444" s="294" t="s">
        <v>5613</v>
      </c>
      <c r="NFB444" s="294" t="s">
        <v>5613</v>
      </c>
      <c r="NFC444" s="294" t="s">
        <v>5613</v>
      </c>
      <c r="NFD444" s="294" t="s">
        <v>5613</v>
      </c>
      <c r="NFE444" s="294" t="s">
        <v>5613</v>
      </c>
      <c r="NFF444" s="294" t="s">
        <v>5613</v>
      </c>
      <c r="NFG444" s="294" t="s">
        <v>5613</v>
      </c>
      <c r="NFH444" s="294" t="s">
        <v>5613</v>
      </c>
      <c r="NFI444" s="294" t="s">
        <v>5613</v>
      </c>
      <c r="NFJ444" s="294" t="s">
        <v>5613</v>
      </c>
      <c r="NFK444" s="294" t="s">
        <v>5613</v>
      </c>
      <c r="NFL444" s="294" t="s">
        <v>5613</v>
      </c>
      <c r="NFM444" s="294" t="s">
        <v>5613</v>
      </c>
      <c r="NFN444" s="294" t="s">
        <v>5613</v>
      </c>
      <c r="NFO444" s="294" t="s">
        <v>5613</v>
      </c>
      <c r="NFP444" s="294" t="s">
        <v>5613</v>
      </c>
      <c r="NFQ444" s="294" t="s">
        <v>5613</v>
      </c>
      <c r="NFR444" s="294" t="s">
        <v>5613</v>
      </c>
      <c r="NFS444" s="294" t="s">
        <v>5613</v>
      </c>
      <c r="NFT444" s="294" t="s">
        <v>5613</v>
      </c>
      <c r="NFU444" s="294" t="s">
        <v>5613</v>
      </c>
      <c r="NFV444" s="294" t="s">
        <v>5613</v>
      </c>
      <c r="NFW444" s="294" t="s">
        <v>5613</v>
      </c>
      <c r="NFX444" s="294" t="s">
        <v>5613</v>
      </c>
      <c r="NFY444" s="294" t="s">
        <v>5613</v>
      </c>
      <c r="NFZ444" s="294" t="s">
        <v>5613</v>
      </c>
      <c r="NGA444" s="294" t="s">
        <v>5613</v>
      </c>
      <c r="NGB444" s="294" t="s">
        <v>5613</v>
      </c>
      <c r="NGC444" s="294" t="s">
        <v>5613</v>
      </c>
      <c r="NGD444" s="294" t="s">
        <v>5613</v>
      </c>
      <c r="NGE444" s="294" t="s">
        <v>5613</v>
      </c>
      <c r="NGF444" s="294" t="s">
        <v>5613</v>
      </c>
      <c r="NGG444" s="294" t="s">
        <v>5613</v>
      </c>
      <c r="NGH444" s="294" t="s">
        <v>5613</v>
      </c>
      <c r="NGI444" s="294" t="s">
        <v>5613</v>
      </c>
      <c r="NGJ444" s="294" t="s">
        <v>5613</v>
      </c>
      <c r="NGK444" s="294" t="s">
        <v>5613</v>
      </c>
      <c r="NGL444" s="294" t="s">
        <v>5613</v>
      </c>
      <c r="NGM444" s="294" t="s">
        <v>5613</v>
      </c>
      <c r="NGN444" s="294" t="s">
        <v>5613</v>
      </c>
      <c r="NGO444" s="294" t="s">
        <v>5613</v>
      </c>
      <c r="NGP444" s="294" t="s">
        <v>5613</v>
      </c>
      <c r="NGQ444" s="294" t="s">
        <v>5613</v>
      </c>
      <c r="NGR444" s="294" t="s">
        <v>5613</v>
      </c>
      <c r="NGS444" s="294" t="s">
        <v>5613</v>
      </c>
      <c r="NGT444" s="294" t="s">
        <v>5613</v>
      </c>
      <c r="NGU444" s="294" t="s">
        <v>5613</v>
      </c>
      <c r="NGV444" s="294" t="s">
        <v>5613</v>
      </c>
      <c r="NGW444" s="294" t="s">
        <v>5613</v>
      </c>
      <c r="NGX444" s="294" t="s">
        <v>5613</v>
      </c>
      <c r="NGY444" s="294" t="s">
        <v>5613</v>
      </c>
      <c r="NGZ444" s="294" t="s">
        <v>5613</v>
      </c>
      <c r="NHA444" s="294" t="s">
        <v>5613</v>
      </c>
      <c r="NHB444" s="294" t="s">
        <v>5613</v>
      </c>
      <c r="NHC444" s="294" t="s">
        <v>5613</v>
      </c>
      <c r="NHD444" s="294" t="s">
        <v>5613</v>
      </c>
      <c r="NHE444" s="294" t="s">
        <v>5613</v>
      </c>
      <c r="NHF444" s="294" t="s">
        <v>5613</v>
      </c>
      <c r="NHG444" s="294" t="s">
        <v>5613</v>
      </c>
      <c r="NHH444" s="294" t="s">
        <v>5613</v>
      </c>
      <c r="NHI444" s="294" t="s">
        <v>5613</v>
      </c>
      <c r="NHJ444" s="294" t="s">
        <v>5613</v>
      </c>
      <c r="NHK444" s="294" t="s">
        <v>5613</v>
      </c>
      <c r="NHL444" s="294" t="s">
        <v>5613</v>
      </c>
      <c r="NHM444" s="294" t="s">
        <v>5613</v>
      </c>
      <c r="NHN444" s="294" t="s">
        <v>5613</v>
      </c>
      <c r="NHO444" s="294" t="s">
        <v>5613</v>
      </c>
      <c r="NHP444" s="294" t="s">
        <v>5613</v>
      </c>
      <c r="NHQ444" s="294" t="s">
        <v>5613</v>
      </c>
      <c r="NHR444" s="294" t="s">
        <v>5613</v>
      </c>
      <c r="NHS444" s="294" t="s">
        <v>5613</v>
      </c>
      <c r="NHT444" s="294" t="s">
        <v>5613</v>
      </c>
      <c r="NHU444" s="294" t="s">
        <v>5613</v>
      </c>
      <c r="NHV444" s="294" t="s">
        <v>5613</v>
      </c>
      <c r="NHW444" s="294" t="s">
        <v>5613</v>
      </c>
      <c r="NHX444" s="294" t="s">
        <v>5613</v>
      </c>
      <c r="NHY444" s="294" t="s">
        <v>5613</v>
      </c>
      <c r="NHZ444" s="294" t="s">
        <v>5613</v>
      </c>
      <c r="NIA444" s="294" t="s">
        <v>5613</v>
      </c>
      <c r="NIB444" s="294" t="s">
        <v>5613</v>
      </c>
      <c r="NIC444" s="294" t="s">
        <v>5613</v>
      </c>
      <c r="NID444" s="294" t="s">
        <v>5613</v>
      </c>
      <c r="NIE444" s="294" t="s">
        <v>5613</v>
      </c>
      <c r="NIF444" s="294" t="s">
        <v>5613</v>
      </c>
      <c r="NIG444" s="294" t="s">
        <v>5613</v>
      </c>
      <c r="NIH444" s="294" t="s">
        <v>5613</v>
      </c>
      <c r="NII444" s="294" t="s">
        <v>5613</v>
      </c>
      <c r="NIJ444" s="294" t="s">
        <v>5613</v>
      </c>
      <c r="NIK444" s="294" t="s">
        <v>5613</v>
      </c>
      <c r="NIL444" s="294" t="s">
        <v>5613</v>
      </c>
      <c r="NIM444" s="294" t="s">
        <v>5613</v>
      </c>
      <c r="NIN444" s="294" t="s">
        <v>5613</v>
      </c>
      <c r="NIO444" s="294" t="s">
        <v>5613</v>
      </c>
      <c r="NIP444" s="294" t="s">
        <v>5613</v>
      </c>
      <c r="NIQ444" s="294" t="s">
        <v>5613</v>
      </c>
      <c r="NIR444" s="294" t="s">
        <v>5613</v>
      </c>
      <c r="NIS444" s="294" t="s">
        <v>5613</v>
      </c>
      <c r="NIT444" s="294" t="s">
        <v>5613</v>
      </c>
      <c r="NIU444" s="294" t="s">
        <v>5613</v>
      </c>
      <c r="NIV444" s="294" t="s">
        <v>5613</v>
      </c>
      <c r="NIW444" s="294" t="s">
        <v>5613</v>
      </c>
      <c r="NIX444" s="294" t="s">
        <v>5613</v>
      </c>
      <c r="NIY444" s="294" t="s">
        <v>5613</v>
      </c>
      <c r="NIZ444" s="294" t="s">
        <v>5613</v>
      </c>
      <c r="NJA444" s="294" t="s">
        <v>5613</v>
      </c>
      <c r="NJB444" s="294" t="s">
        <v>5613</v>
      </c>
      <c r="NJC444" s="294" t="s">
        <v>5613</v>
      </c>
      <c r="NJD444" s="294" t="s">
        <v>5613</v>
      </c>
      <c r="NJE444" s="294" t="s">
        <v>5613</v>
      </c>
      <c r="NJF444" s="294" t="s">
        <v>5613</v>
      </c>
      <c r="NJG444" s="294" t="s">
        <v>5613</v>
      </c>
      <c r="NJH444" s="294" t="s">
        <v>5613</v>
      </c>
      <c r="NJI444" s="294" t="s">
        <v>5613</v>
      </c>
      <c r="NJJ444" s="294" t="s">
        <v>5613</v>
      </c>
      <c r="NJK444" s="294" t="s">
        <v>5613</v>
      </c>
      <c r="NJL444" s="294" t="s">
        <v>5613</v>
      </c>
      <c r="NJM444" s="294" t="s">
        <v>5613</v>
      </c>
      <c r="NJN444" s="294" t="s">
        <v>5613</v>
      </c>
      <c r="NJO444" s="294" t="s">
        <v>5613</v>
      </c>
      <c r="NJP444" s="294" t="s">
        <v>5613</v>
      </c>
      <c r="NJQ444" s="294" t="s">
        <v>5613</v>
      </c>
      <c r="NJR444" s="294" t="s">
        <v>5613</v>
      </c>
      <c r="NJS444" s="294" t="s">
        <v>5613</v>
      </c>
      <c r="NJT444" s="294" t="s">
        <v>5613</v>
      </c>
      <c r="NJU444" s="294" t="s">
        <v>5613</v>
      </c>
      <c r="NJV444" s="294" t="s">
        <v>5613</v>
      </c>
      <c r="NJW444" s="294" t="s">
        <v>5613</v>
      </c>
      <c r="NJX444" s="294" t="s">
        <v>5613</v>
      </c>
      <c r="NJY444" s="294" t="s">
        <v>5613</v>
      </c>
      <c r="NJZ444" s="294" t="s">
        <v>5613</v>
      </c>
      <c r="NKA444" s="294" t="s">
        <v>5613</v>
      </c>
      <c r="NKB444" s="294" t="s">
        <v>5613</v>
      </c>
      <c r="NKC444" s="294" t="s">
        <v>5613</v>
      </c>
      <c r="NKD444" s="294" t="s">
        <v>5613</v>
      </c>
      <c r="NKE444" s="294" t="s">
        <v>5613</v>
      </c>
      <c r="NKF444" s="294" t="s">
        <v>5613</v>
      </c>
      <c r="NKG444" s="294" t="s">
        <v>5613</v>
      </c>
      <c r="NKH444" s="294" t="s">
        <v>5613</v>
      </c>
      <c r="NKI444" s="294" t="s">
        <v>5613</v>
      </c>
      <c r="NKJ444" s="294" t="s">
        <v>5613</v>
      </c>
      <c r="NKK444" s="294" t="s">
        <v>5613</v>
      </c>
      <c r="NKL444" s="294" t="s">
        <v>5613</v>
      </c>
      <c r="NKM444" s="294" t="s">
        <v>5613</v>
      </c>
      <c r="NKN444" s="294" t="s">
        <v>5613</v>
      </c>
      <c r="NKO444" s="294" t="s">
        <v>5613</v>
      </c>
      <c r="NKP444" s="294" t="s">
        <v>5613</v>
      </c>
      <c r="NKQ444" s="294" t="s">
        <v>5613</v>
      </c>
      <c r="NKR444" s="294" t="s">
        <v>5613</v>
      </c>
      <c r="NKS444" s="294" t="s">
        <v>5613</v>
      </c>
      <c r="NKT444" s="294" t="s">
        <v>5613</v>
      </c>
      <c r="NKU444" s="294" t="s">
        <v>5613</v>
      </c>
      <c r="NKV444" s="294" t="s">
        <v>5613</v>
      </c>
      <c r="NKW444" s="294" t="s">
        <v>5613</v>
      </c>
      <c r="NKX444" s="294" t="s">
        <v>5613</v>
      </c>
      <c r="NKY444" s="294" t="s">
        <v>5613</v>
      </c>
      <c r="NKZ444" s="294" t="s">
        <v>5613</v>
      </c>
      <c r="NLA444" s="294" t="s">
        <v>5613</v>
      </c>
      <c r="NLB444" s="294" t="s">
        <v>5613</v>
      </c>
      <c r="NLC444" s="294" t="s">
        <v>5613</v>
      </c>
      <c r="NLD444" s="294" t="s">
        <v>5613</v>
      </c>
      <c r="NLE444" s="294" t="s">
        <v>5613</v>
      </c>
      <c r="NLF444" s="294" t="s">
        <v>5613</v>
      </c>
      <c r="NLG444" s="294" t="s">
        <v>5613</v>
      </c>
      <c r="NLH444" s="294" t="s">
        <v>5613</v>
      </c>
      <c r="NLI444" s="294" t="s">
        <v>5613</v>
      </c>
      <c r="NLJ444" s="294" t="s">
        <v>5613</v>
      </c>
      <c r="NLK444" s="294" t="s">
        <v>5613</v>
      </c>
      <c r="NLL444" s="294" t="s">
        <v>5613</v>
      </c>
      <c r="NLM444" s="294" t="s">
        <v>5613</v>
      </c>
      <c r="NLN444" s="294" t="s">
        <v>5613</v>
      </c>
      <c r="NLO444" s="294" t="s">
        <v>5613</v>
      </c>
      <c r="NLP444" s="294" t="s">
        <v>5613</v>
      </c>
      <c r="NLQ444" s="294" t="s">
        <v>5613</v>
      </c>
      <c r="NLR444" s="294" t="s">
        <v>5613</v>
      </c>
      <c r="NLS444" s="294" t="s">
        <v>5613</v>
      </c>
      <c r="NLT444" s="294" t="s">
        <v>5613</v>
      </c>
      <c r="NLU444" s="294" t="s">
        <v>5613</v>
      </c>
      <c r="NLV444" s="294" t="s">
        <v>5613</v>
      </c>
      <c r="NLW444" s="294" t="s">
        <v>5613</v>
      </c>
      <c r="NLX444" s="294" t="s">
        <v>5613</v>
      </c>
      <c r="NLY444" s="294" t="s">
        <v>5613</v>
      </c>
      <c r="NLZ444" s="294" t="s">
        <v>5613</v>
      </c>
      <c r="NMA444" s="294" t="s">
        <v>5613</v>
      </c>
      <c r="NMB444" s="294" t="s">
        <v>5613</v>
      </c>
      <c r="NMC444" s="294" t="s">
        <v>5613</v>
      </c>
      <c r="NMD444" s="294" t="s">
        <v>5613</v>
      </c>
      <c r="NME444" s="294" t="s">
        <v>5613</v>
      </c>
      <c r="NMF444" s="294" t="s">
        <v>5613</v>
      </c>
      <c r="NMG444" s="294" t="s">
        <v>5613</v>
      </c>
      <c r="NMH444" s="294" t="s">
        <v>5613</v>
      </c>
      <c r="NMI444" s="294" t="s">
        <v>5613</v>
      </c>
      <c r="NMJ444" s="294" t="s">
        <v>5613</v>
      </c>
      <c r="NMK444" s="294" t="s">
        <v>5613</v>
      </c>
      <c r="NML444" s="294" t="s">
        <v>5613</v>
      </c>
      <c r="NMM444" s="294" t="s">
        <v>5613</v>
      </c>
      <c r="NMN444" s="294" t="s">
        <v>5613</v>
      </c>
      <c r="NMO444" s="294" t="s">
        <v>5613</v>
      </c>
      <c r="NMP444" s="294" t="s">
        <v>5613</v>
      </c>
      <c r="NMQ444" s="294" t="s">
        <v>5613</v>
      </c>
      <c r="NMR444" s="294" t="s">
        <v>5613</v>
      </c>
      <c r="NMS444" s="294" t="s">
        <v>5613</v>
      </c>
      <c r="NMT444" s="294" t="s">
        <v>5613</v>
      </c>
      <c r="NMU444" s="294" t="s">
        <v>5613</v>
      </c>
      <c r="NMV444" s="294" t="s">
        <v>5613</v>
      </c>
      <c r="NMW444" s="294" t="s">
        <v>5613</v>
      </c>
      <c r="NMX444" s="294" t="s">
        <v>5613</v>
      </c>
      <c r="NMY444" s="294" t="s">
        <v>5613</v>
      </c>
      <c r="NMZ444" s="294" t="s">
        <v>5613</v>
      </c>
      <c r="NNA444" s="294" t="s">
        <v>5613</v>
      </c>
      <c r="NNB444" s="294" t="s">
        <v>5613</v>
      </c>
      <c r="NNC444" s="294" t="s">
        <v>5613</v>
      </c>
      <c r="NND444" s="294" t="s">
        <v>5613</v>
      </c>
      <c r="NNE444" s="294" t="s">
        <v>5613</v>
      </c>
      <c r="NNF444" s="294" t="s">
        <v>5613</v>
      </c>
      <c r="NNG444" s="294" t="s">
        <v>5613</v>
      </c>
      <c r="NNH444" s="294" t="s">
        <v>5613</v>
      </c>
      <c r="NNI444" s="294" t="s">
        <v>5613</v>
      </c>
      <c r="NNJ444" s="294" t="s">
        <v>5613</v>
      </c>
      <c r="NNK444" s="294" t="s">
        <v>5613</v>
      </c>
      <c r="NNL444" s="294" t="s">
        <v>5613</v>
      </c>
      <c r="NNM444" s="294" t="s">
        <v>5613</v>
      </c>
      <c r="NNN444" s="294" t="s">
        <v>5613</v>
      </c>
      <c r="NNO444" s="294" t="s">
        <v>5613</v>
      </c>
      <c r="NNP444" s="294" t="s">
        <v>5613</v>
      </c>
      <c r="NNQ444" s="294" t="s">
        <v>5613</v>
      </c>
      <c r="NNR444" s="294" t="s">
        <v>5613</v>
      </c>
      <c r="NNS444" s="294" t="s">
        <v>5613</v>
      </c>
      <c r="NNT444" s="294" t="s">
        <v>5613</v>
      </c>
      <c r="NNU444" s="294" t="s">
        <v>5613</v>
      </c>
      <c r="NNV444" s="294" t="s">
        <v>5613</v>
      </c>
      <c r="NNW444" s="294" t="s">
        <v>5613</v>
      </c>
      <c r="NNX444" s="294" t="s">
        <v>5613</v>
      </c>
      <c r="NNY444" s="294" t="s">
        <v>5613</v>
      </c>
      <c r="NNZ444" s="294" t="s">
        <v>5613</v>
      </c>
      <c r="NOA444" s="294" t="s">
        <v>5613</v>
      </c>
      <c r="NOB444" s="294" t="s">
        <v>5613</v>
      </c>
      <c r="NOC444" s="294" t="s">
        <v>5613</v>
      </c>
      <c r="NOD444" s="294" t="s">
        <v>5613</v>
      </c>
      <c r="NOE444" s="294" t="s">
        <v>5613</v>
      </c>
      <c r="NOF444" s="294" t="s">
        <v>5613</v>
      </c>
      <c r="NOG444" s="294" t="s">
        <v>5613</v>
      </c>
      <c r="NOH444" s="294" t="s">
        <v>5613</v>
      </c>
      <c r="NOI444" s="294" t="s">
        <v>5613</v>
      </c>
      <c r="NOJ444" s="294" t="s">
        <v>5613</v>
      </c>
      <c r="NOK444" s="294" t="s">
        <v>5613</v>
      </c>
      <c r="NOL444" s="294" t="s">
        <v>5613</v>
      </c>
      <c r="NOM444" s="294" t="s">
        <v>5613</v>
      </c>
      <c r="NON444" s="294" t="s">
        <v>5613</v>
      </c>
      <c r="NOO444" s="294" t="s">
        <v>5613</v>
      </c>
      <c r="NOP444" s="294" t="s">
        <v>5613</v>
      </c>
      <c r="NOQ444" s="294" t="s">
        <v>5613</v>
      </c>
      <c r="NOR444" s="294" t="s">
        <v>5613</v>
      </c>
      <c r="NOS444" s="294" t="s">
        <v>5613</v>
      </c>
      <c r="NOT444" s="294" t="s">
        <v>5613</v>
      </c>
      <c r="NOU444" s="294" t="s">
        <v>5613</v>
      </c>
      <c r="NOV444" s="294" t="s">
        <v>5613</v>
      </c>
      <c r="NOW444" s="294" t="s">
        <v>5613</v>
      </c>
      <c r="NOX444" s="294" t="s">
        <v>5613</v>
      </c>
      <c r="NOY444" s="294" t="s">
        <v>5613</v>
      </c>
      <c r="NOZ444" s="294" t="s">
        <v>5613</v>
      </c>
      <c r="NPA444" s="294" t="s">
        <v>5613</v>
      </c>
      <c r="NPB444" s="294" t="s">
        <v>5613</v>
      </c>
      <c r="NPC444" s="294" t="s">
        <v>5613</v>
      </c>
      <c r="NPD444" s="294" t="s">
        <v>5613</v>
      </c>
      <c r="NPE444" s="294" t="s">
        <v>5613</v>
      </c>
      <c r="NPF444" s="294" t="s">
        <v>5613</v>
      </c>
      <c r="NPG444" s="294" t="s">
        <v>5613</v>
      </c>
      <c r="NPH444" s="294" t="s">
        <v>5613</v>
      </c>
      <c r="NPI444" s="294" t="s">
        <v>5613</v>
      </c>
      <c r="NPJ444" s="294" t="s">
        <v>5613</v>
      </c>
      <c r="NPK444" s="294" t="s">
        <v>5613</v>
      </c>
      <c r="NPL444" s="294" t="s">
        <v>5613</v>
      </c>
      <c r="NPM444" s="294" t="s">
        <v>5613</v>
      </c>
      <c r="NPN444" s="294" t="s">
        <v>5613</v>
      </c>
      <c r="NPO444" s="294" t="s">
        <v>5613</v>
      </c>
      <c r="NPP444" s="294" t="s">
        <v>5613</v>
      </c>
      <c r="NPQ444" s="294" t="s">
        <v>5613</v>
      </c>
      <c r="NPR444" s="294" t="s">
        <v>5613</v>
      </c>
      <c r="NPS444" s="294" t="s">
        <v>5613</v>
      </c>
      <c r="NPT444" s="294" t="s">
        <v>5613</v>
      </c>
      <c r="NPU444" s="294" t="s">
        <v>5613</v>
      </c>
      <c r="NPV444" s="294" t="s">
        <v>5613</v>
      </c>
      <c r="NPW444" s="294" t="s">
        <v>5613</v>
      </c>
      <c r="NPX444" s="294" t="s">
        <v>5613</v>
      </c>
      <c r="NPY444" s="294" t="s">
        <v>5613</v>
      </c>
      <c r="NPZ444" s="294" t="s">
        <v>5613</v>
      </c>
      <c r="NQA444" s="294" t="s">
        <v>5613</v>
      </c>
      <c r="NQB444" s="294" t="s">
        <v>5613</v>
      </c>
      <c r="NQC444" s="294" t="s">
        <v>5613</v>
      </c>
      <c r="NQD444" s="294" t="s">
        <v>5613</v>
      </c>
      <c r="NQE444" s="294" t="s">
        <v>5613</v>
      </c>
      <c r="NQF444" s="294" t="s">
        <v>5613</v>
      </c>
      <c r="NQG444" s="294" t="s">
        <v>5613</v>
      </c>
      <c r="NQH444" s="294" t="s">
        <v>5613</v>
      </c>
      <c r="NQI444" s="294" t="s">
        <v>5613</v>
      </c>
      <c r="NQJ444" s="294" t="s">
        <v>5613</v>
      </c>
      <c r="NQK444" s="294" t="s">
        <v>5613</v>
      </c>
      <c r="NQL444" s="294" t="s">
        <v>5613</v>
      </c>
      <c r="NQM444" s="294" t="s">
        <v>5613</v>
      </c>
      <c r="NQN444" s="294" t="s">
        <v>5613</v>
      </c>
      <c r="NQO444" s="294" t="s">
        <v>5613</v>
      </c>
      <c r="NQP444" s="294" t="s">
        <v>5613</v>
      </c>
      <c r="NQQ444" s="294" t="s">
        <v>5613</v>
      </c>
      <c r="NQR444" s="294" t="s">
        <v>5613</v>
      </c>
      <c r="NQS444" s="294" t="s">
        <v>5613</v>
      </c>
      <c r="NQT444" s="294" t="s">
        <v>5613</v>
      </c>
      <c r="NQU444" s="294" t="s">
        <v>5613</v>
      </c>
      <c r="NQV444" s="294" t="s">
        <v>5613</v>
      </c>
      <c r="NQW444" s="294" t="s">
        <v>5613</v>
      </c>
      <c r="NQX444" s="294" t="s">
        <v>5613</v>
      </c>
      <c r="NQY444" s="294" t="s">
        <v>5613</v>
      </c>
      <c r="NQZ444" s="294" t="s">
        <v>5613</v>
      </c>
      <c r="NRA444" s="294" t="s">
        <v>5613</v>
      </c>
      <c r="NRB444" s="294" t="s">
        <v>5613</v>
      </c>
      <c r="NRC444" s="294" t="s">
        <v>5613</v>
      </c>
      <c r="NRD444" s="294" t="s">
        <v>5613</v>
      </c>
      <c r="NRE444" s="294" t="s">
        <v>5613</v>
      </c>
      <c r="NRF444" s="294" t="s">
        <v>5613</v>
      </c>
      <c r="NRG444" s="294" t="s">
        <v>5613</v>
      </c>
      <c r="NRH444" s="294" t="s">
        <v>5613</v>
      </c>
      <c r="NRI444" s="294" t="s">
        <v>5613</v>
      </c>
      <c r="NRJ444" s="294" t="s">
        <v>5613</v>
      </c>
      <c r="NRK444" s="294" t="s">
        <v>5613</v>
      </c>
      <c r="NRL444" s="294" t="s">
        <v>5613</v>
      </c>
      <c r="NRM444" s="294" t="s">
        <v>5613</v>
      </c>
      <c r="NRN444" s="294" t="s">
        <v>5613</v>
      </c>
      <c r="NRO444" s="294" t="s">
        <v>5613</v>
      </c>
      <c r="NRP444" s="294" t="s">
        <v>5613</v>
      </c>
      <c r="NRQ444" s="294" t="s">
        <v>5613</v>
      </c>
      <c r="NRR444" s="294" t="s">
        <v>5613</v>
      </c>
      <c r="NRS444" s="294" t="s">
        <v>5613</v>
      </c>
      <c r="NRT444" s="294" t="s">
        <v>5613</v>
      </c>
      <c r="NRU444" s="294" t="s">
        <v>5613</v>
      </c>
      <c r="NRV444" s="294" t="s">
        <v>5613</v>
      </c>
      <c r="NRW444" s="294" t="s">
        <v>5613</v>
      </c>
      <c r="NRX444" s="294" t="s">
        <v>5613</v>
      </c>
      <c r="NRY444" s="294" t="s">
        <v>5613</v>
      </c>
      <c r="NRZ444" s="294" t="s">
        <v>5613</v>
      </c>
      <c r="NSA444" s="294" t="s">
        <v>5613</v>
      </c>
      <c r="NSB444" s="294" t="s">
        <v>5613</v>
      </c>
      <c r="NSC444" s="294" t="s">
        <v>5613</v>
      </c>
      <c r="NSD444" s="294" t="s">
        <v>5613</v>
      </c>
      <c r="NSE444" s="294" t="s">
        <v>5613</v>
      </c>
      <c r="NSF444" s="294" t="s">
        <v>5613</v>
      </c>
      <c r="NSG444" s="294" t="s">
        <v>5613</v>
      </c>
      <c r="NSH444" s="294" t="s">
        <v>5613</v>
      </c>
      <c r="NSI444" s="294" t="s">
        <v>5613</v>
      </c>
      <c r="NSJ444" s="294" t="s">
        <v>5613</v>
      </c>
      <c r="NSK444" s="294" t="s">
        <v>5613</v>
      </c>
      <c r="NSL444" s="294" t="s">
        <v>5613</v>
      </c>
      <c r="NSM444" s="294" t="s">
        <v>5613</v>
      </c>
      <c r="NSN444" s="294" t="s">
        <v>5613</v>
      </c>
      <c r="NSO444" s="294" t="s">
        <v>5613</v>
      </c>
      <c r="NSP444" s="294" t="s">
        <v>5613</v>
      </c>
      <c r="NSQ444" s="294" t="s">
        <v>5613</v>
      </c>
      <c r="NSR444" s="294" t="s">
        <v>5613</v>
      </c>
      <c r="NSS444" s="294" t="s">
        <v>5613</v>
      </c>
      <c r="NST444" s="294" t="s">
        <v>5613</v>
      </c>
      <c r="NSU444" s="294" t="s">
        <v>5613</v>
      </c>
      <c r="NSV444" s="294" t="s">
        <v>5613</v>
      </c>
      <c r="NSW444" s="294" t="s">
        <v>5613</v>
      </c>
      <c r="NSX444" s="294" t="s">
        <v>5613</v>
      </c>
      <c r="NSY444" s="294" t="s">
        <v>5613</v>
      </c>
      <c r="NSZ444" s="294" t="s">
        <v>5613</v>
      </c>
      <c r="NTA444" s="294" t="s">
        <v>5613</v>
      </c>
      <c r="NTB444" s="294" t="s">
        <v>5613</v>
      </c>
      <c r="NTC444" s="294" t="s">
        <v>5613</v>
      </c>
      <c r="NTD444" s="294" t="s">
        <v>5613</v>
      </c>
      <c r="NTE444" s="294" t="s">
        <v>5613</v>
      </c>
      <c r="NTF444" s="294" t="s">
        <v>5613</v>
      </c>
      <c r="NTG444" s="294" t="s">
        <v>5613</v>
      </c>
      <c r="NTH444" s="294" t="s">
        <v>5613</v>
      </c>
      <c r="NTI444" s="294" t="s">
        <v>5613</v>
      </c>
      <c r="NTJ444" s="294" t="s">
        <v>5613</v>
      </c>
      <c r="NTK444" s="294" t="s">
        <v>5613</v>
      </c>
      <c r="NTL444" s="294" t="s">
        <v>5613</v>
      </c>
      <c r="NTM444" s="294" t="s">
        <v>5613</v>
      </c>
      <c r="NTN444" s="294" t="s">
        <v>5613</v>
      </c>
      <c r="NTO444" s="294" t="s">
        <v>5613</v>
      </c>
      <c r="NTP444" s="294" t="s">
        <v>5613</v>
      </c>
      <c r="NTQ444" s="294" t="s">
        <v>5613</v>
      </c>
      <c r="NTR444" s="294" t="s">
        <v>5613</v>
      </c>
      <c r="NTS444" s="294" t="s">
        <v>5613</v>
      </c>
      <c r="NTT444" s="294" t="s">
        <v>5613</v>
      </c>
      <c r="NTU444" s="294" t="s">
        <v>5613</v>
      </c>
      <c r="NTV444" s="294" t="s">
        <v>5613</v>
      </c>
      <c r="NTW444" s="294" t="s">
        <v>5613</v>
      </c>
      <c r="NTX444" s="294" t="s">
        <v>5613</v>
      </c>
      <c r="NTY444" s="294" t="s">
        <v>5613</v>
      </c>
      <c r="NTZ444" s="294" t="s">
        <v>5613</v>
      </c>
      <c r="NUA444" s="294" t="s">
        <v>5613</v>
      </c>
      <c r="NUB444" s="294" t="s">
        <v>5613</v>
      </c>
      <c r="NUC444" s="294" t="s">
        <v>5613</v>
      </c>
      <c r="NUD444" s="294" t="s">
        <v>5613</v>
      </c>
      <c r="NUE444" s="294" t="s">
        <v>5613</v>
      </c>
      <c r="NUF444" s="294" t="s">
        <v>5613</v>
      </c>
      <c r="NUG444" s="294" t="s">
        <v>5613</v>
      </c>
      <c r="NUH444" s="294" t="s">
        <v>5613</v>
      </c>
      <c r="NUI444" s="294" t="s">
        <v>5613</v>
      </c>
      <c r="NUJ444" s="294" t="s">
        <v>5613</v>
      </c>
      <c r="NUK444" s="294" t="s">
        <v>5613</v>
      </c>
      <c r="NUL444" s="294" t="s">
        <v>5613</v>
      </c>
      <c r="NUM444" s="294" t="s">
        <v>5613</v>
      </c>
      <c r="NUN444" s="294" t="s">
        <v>5613</v>
      </c>
      <c r="NUO444" s="294" t="s">
        <v>5613</v>
      </c>
      <c r="NUP444" s="294" t="s">
        <v>5613</v>
      </c>
      <c r="NUQ444" s="294" t="s">
        <v>5613</v>
      </c>
      <c r="NUR444" s="294" t="s">
        <v>5613</v>
      </c>
      <c r="NUS444" s="294" t="s">
        <v>5613</v>
      </c>
      <c r="NUT444" s="294" t="s">
        <v>5613</v>
      </c>
      <c r="NUU444" s="294" t="s">
        <v>5613</v>
      </c>
      <c r="NUV444" s="294" t="s">
        <v>5613</v>
      </c>
      <c r="NUW444" s="294" t="s">
        <v>5613</v>
      </c>
      <c r="NUX444" s="294" t="s">
        <v>5613</v>
      </c>
      <c r="NUY444" s="294" t="s">
        <v>5613</v>
      </c>
      <c r="NUZ444" s="294" t="s">
        <v>5613</v>
      </c>
      <c r="NVA444" s="294" t="s">
        <v>5613</v>
      </c>
      <c r="NVB444" s="294" t="s">
        <v>5613</v>
      </c>
      <c r="NVC444" s="294" t="s">
        <v>5613</v>
      </c>
      <c r="NVD444" s="294" t="s">
        <v>5613</v>
      </c>
      <c r="NVE444" s="294" t="s">
        <v>5613</v>
      </c>
      <c r="NVF444" s="294" t="s">
        <v>5613</v>
      </c>
      <c r="NVG444" s="294" t="s">
        <v>5613</v>
      </c>
      <c r="NVH444" s="294" t="s">
        <v>5613</v>
      </c>
      <c r="NVI444" s="294" t="s">
        <v>5613</v>
      </c>
      <c r="NVJ444" s="294" t="s">
        <v>5613</v>
      </c>
      <c r="NVK444" s="294" t="s">
        <v>5613</v>
      </c>
      <c r="NVL444" s="294" t="s">
        <v>5613</v>
      </c>
      <c r="NVM444" s="294" t="s">
        <v>5613</v>
      </c>
      <c r="NVN444" s="294" t="s">
        <v>5613</v>
      </c>
      <c r="NVO444" s="294" t="s">
        <v>5613</v>
      </c>
      <c r="NVP444" s="294" t="s">
        <v>5613</v>
      </c>
      <c r="NVQ444" s="294" t="s">
        <v>5613</v>
      </c>
      <c r="NVR444" s="294" t="s">
        <v>5613</v>
      </c>
      <c r="NVS444" s="294" t="s">
        <v>5613</v>
      </c>
      <c r="NVT444" s="294" t="s">
        <v>5613</v>
      </c>
      <c r="NVU444" s="294" t="s">
        <v>5613</v>
      </c>
      <c r="NVV444" s="294" t="s">
        <v>5613</v>
      </c>
      <c r="NVW444" s="294" t="s">
        <v>5613</v>
      </c>
      <c r="NVX444" s="294" t="s">
        <v>5613</v>
      </c>
      <c r="NVY444" s="294" t="s">
        <v>5613</v>
      </c>
      <c r="NVZ444" s="294" t="s">
        <v>5613</v>
      </c>
      <c r="NWA444" s="294" t="s">
        <v>5613</v>
      </c>
      <c r="NWB444" s="294" t="s">
        <v>5613</v>
      </c>
      <c r="NWC444" s="294" t="s">
        <v>5613</v>
      </c>
      <c r="NWD444" s="294" t="s">
        <v>5613</v>
      </c>
      <c r="NWE444" s="294" t="s">
        <v>5613</v>
      </c>
      <c r="NWF444" s="294" t="s">
        <v>5613</v>
      </c>
      <c r="NWG444" s="294" t="s">
        <v>5613</v>
      </c>
      <c r="NWH444" s="294" t="s">
        <v>5613</v>
      </c>
      <c r="NWI444" s="294" t="s">
        <v>5613</v>
      </c>
      <c r="NWJ444" s="294" t="s">
        <v>5613</v>
      </c>
      <c r="NWK444" s="294" t="s">
        <v>5613</v>
      </c>
      <c r="NWL444" s="294" t="s">
        <v>5613</v>
      </c>
      <c r="NWM444" s="294" t="s">
        <v>5613</v>
      </c>
      <c r="NWN444" s="294" t="s">
        <v>5613</v>
      </c>
      <c r="NWO444" s="294" t="s">
        <v>5613</v>
      </c>
      <c r="NWP444" s="294" t="s">
        <v>5613</v>
      </c>
      <c r="NWQ444" s="294" t="s">
        <v>5613</v>
      </c>
      <c r="NWR444" s="294" t="s">
        <v>5613</v>
      </c>
      <c r="NWS444" s="294" t="s">
        <v>5613</v>
      </c>
      <c r="NWT444" s="294" t="s">
        <v>5613</v>
      </c>
      <c r="NWU444" s="294" t="s">
        <v>5613</v>
      </c>
      <c r="NWV444" s="294" t="s">
        <v>5613</v>
      </c>
      <c r="NWW444" s="294" t="s">
        <v>5613</v>
      </c>
      <c r="NWX444" s="294" t="s">
        <v>5613</v>
      </c>
      <c r="NWY444" s="294" t="s">
        <v>5613</v>
      </c>
      <c r="NWZ444" s="294" t="s">
        <v>5613</v>
      </c>
      <c r="NXA444" s="294" t="s">
        <v>5613</v>
      </c>
      <c r="NXB444" s="294" t="s">
        <v>5613</v>
      </c>
      <c r="NXC444" s="294" t="s">
        <v>5613</v>
      </c>
      <c r="NXD444" s="294" t="s">
        <v>5613</v>
      </c>
      <c r="NXE444" s="294" t="s">
        <v>5613</v>
      </c>
      <c r="NXF444" s="294" t="s">
        <v>5613</v>
      </c>
      <c r="NXG444" s="294" t="s">
        <v>5613</v>
      </c>
      <c r="NXH444" s="294" t="s">
        <v>5613</v>
      </c>
      <c r="NXI444" s="294" t="s">
        <v>5613</v>
      </c>
      <c r="NXJ444" s="294" t="s">
        <v>5613</v>
      </c>
      <c r="NXK444" s="294" t="s">
        <v>5613</v>
      </c>
      <c r="NXL444" s="294" t="s">
        <v>5613</v>
      </c>
      <c r="NXM444" s="294" t="s">
        <v>5613</v>
      </c>
      <c r="NXN444" s="294" t="s">
        <v>5613</v>
      </c>
      <c r="NXO444" s="294" t="s">
        <v>5613</v>
      </c>
      <c r="NXP444" s="294" t="s">
        <v>5613</v>
      </c>
      <c r="NXQ444" s="294" t="s">
        <v>5613</v>
      </c>
      <c r="NXR444" s="294" t="s">
        <v>5613</v>
      </c>
      <c r="NXS444" s="294" t="s">
        <v>5613</v>
      </c>
      <c r="NXT444" s="294" t="s">
        <v>5613</v>
      </c>
      <c r="NXU444" s="294" t="s">
        <v>5613</v>
      </c>
      <c r="NXV444" s="294" t="s">
        <v>5613</v>
      </c>
      <c r="NXW444" s="294" t="s">
        <v>5613</v>
      </c>
      <c r="NXX444" s="294" t="s">
        <v>5613</v>
      </c>
      <c r="NXY444" s="294" t="s">
        <v>5613</v>
      </c>
      <c r="NXZ444" s="294" t="s">
        <v>5613</v>
      </c>
      <c r="NYA444" s="294" t="s">
        <v>5613</v>
      </c>
      <c r="NYB444" s="294" t="s">
        <v>5613</v>
      </c>
      <c r="NYC444" s="294" t="s">
        <v>5613</v>
      </c>
      <c r="NYD444" s="294" t="s">
        <v>5613</v>
      </c>
      <c r="NYE444" s="294" t="s">
        <v>5613</v>
      </c>
      <c r="NYF444" s="294" t="s">
        <v>5613</v>
      </c>
      <c r="NYG444" s="294" t="s">
        <v>5613</v>
      </c>
      <c r="NYH444" s="294" t="s">
        <v>5613</v>
      </c>
      <c r="NYI444" s="294" t="s">
        <v>5613</v>
      </c>
      <c r="NYJ444" s="294" t="s">
        <v>5613</v>
      </c>
      <c r="NYK444" s="294" t="s">
        <v>5613</v>
      </c>
      <c r="NYL444" s="294" t="s">
        <v>5613</v>
      </c>
      <c r="NYM444" s="294" t="s">
        <v>5613</v>
      </c>
      <c r="NYN444" s="294" t="s">
        <v>5613</v>
      </c>
      <c r="NYO444" s="294" t="s">
        <v>5613</v>
      </c>
      <c r="NYP444" s="294" t="s">
        <v>5613</v>
      </c>
      <c r="NYQ444" s="294" t="s">
        <v>5613</v>
      </c>
      <c r="NYR444" s="294" t="s">
        <v>5613</v>
      </c>
      <c r="NYS444" s="294" t="s">
        <v>5613</v>
      </c>
      <c r="NYT444" s="294" t="s">
        <v>5613</v>
      </c>
      <c r="NYU444" s="294" t="s">
        <v>5613</v>
      </c>
      <c r="NYV444" s="294" t="s">
        <v>5613</v>
      </c>
      <c r="NYW444" s="294" t="s">
        <v>5613</v>
      </c>
      <c r="NYX444" s="294" t="s">
        <v>5613</v>
      </c>
      <c r="NYY444" s="294" t="s">
        <v>5613</v>
      </c>
      <c r="NYZ444" s="294" t="s">
        <v>5613</v>
      </c>
      <c r="NZA444" s="294" t="s">
        <v>5613</v>
      </c>
      <c r="NZB444" s="294" t="s">
        <v>5613</v>
      </c>
      <c r="NZC444" s="294" t="s">
        <v>5613</v>
      </c>
      <c r="NZD444" s="294" t="s">
        <v>5613</v>
      </c>
      <c r="NZE444" s="294" t="s">
        <v>5613</v>
      </c>
      <c r="NZF444" s="294" t="s">
        <v>5613</v>
      </c>
      <c r="NZG444" s="294" t="s">
        <v>5613</v>
      </c>
      <c r="NZH444" s="294" t="s">
        <v>5613</v>
      </c>
      <c r="NZI444" s="294" t="s">
        <v>5613</v>
      </c>
      <c r="NZJ444" s="294" t="s">
        <v>5613</v>
      </c>
      <c r="NZK444" s="294" t="s">
        <v>5613</v>
      </c>
      <c r="NZL444" s="294" t="s">
        <v>5613</v>
      </c>
      <c r="NZM444" s="294" t="s">
        <v>5613</v>
      </c>
      <c r="NZN444" s="294" t="s">
        <v>5613</v>
      </c>
      <c r="NZO444" s="294" t="s">
        <v>5613</v>
      </c>
      <c r="NZP444" s="294" t="s">
        <v>5613</v>
      </c>
      <c r="NZQ444" s="294" t="s">
        <v>5613</v>
      </c>
      <c r="NZR444" s="294" t="s">
        <v>5613</v>
      </c>
      <c r="NZS444" s="294" t="s">
        <v>5613</v>
      </c>
      <c r="NZT444" s="294" t="s">
        <v>5613</v>
      </c>
      <c r="NZU444" s="294" t="s">
        <v>5613</v>
      </c>
      <c r="NZV444" s="294" t="s">
        <v>5613</v>
      </c>
      <c r="NZW444" s="294" t="s">
        <v>5613</v>
      </c>
      <c r="NZX444" s="294" t="s">
        <v>5613</v>
      </c>
      <c r="NZY444" s="294" t="s">
        <v>5613</v>
      </c>
      <c r="NZZ444" s="294" t="s">
        <v>5613</v>
      </c>
      <c r="OAA444" s="294" t="s">
        <v>5613</v>
      </c>
      <c r="OAB444" s="294" t="s">
        <v>5613</v>
      </c>
      <c r="OAC444" s="294" t="s">
        <v>5613</v>
      </c>
      <c r="OAD444" s="294" t="s">
        <v>5613</v>
      </c>
      <c r="OAE444" s="294" t="s">
        <v>5613</v>
      </c>
      <c r="OAF444" s="294" t="s">
        <v>5613</v>
      </c>
      <c r="OAG444" s="294" t="s">
        <v>5613</v>
      </c>
      <c r="OAH444" s="294" t="s">
        <v>5613</v>
      </c>
      <c r="OAI444" s="294" t="s">
        <v>5613</v>
      </c>
      <c r="OAJ444" s="294" t="s">
        <v>5613</v>
      </c>
      <c r="OAK444" s="294" t="s">
        <v>5613</v>
      </c>
      <c r="OAL444" s="294" t="s">
        <v>5613</v>
      </c>
      <c r="OAM444" s="294" t="s">
        <v>5613</v>
      </c>
      <c r="OAN444" s="294" t="s">
        <v>5613</v>
      </c>
      <c r="OAO444" s="294" t="s">
        <v>5613</v>
      </c>
      <c r="OAP444" s="294" t="s">
        <v>5613</v>
      </c>
      <c r="OAQ444" s="294" t="s">
        <v>5613</v>
      </c>
      <c r="OAR444" s="294" t="s">
        <v>5613</v>
      </c>
      <c r="OAS444" s="294" t="s">
        <v>5613</v>
      </c>
      <c r="OAT444" s="294" t="s">
        <v>5613</v>
      </c>
      <c r="OAU444" s="294" t="s">
        <v>5613</v>
      </c>
      <c r="OAV444" s="294" t="s">
        <v>5613</v>
      </c>
      <c r="OAW444" s="294" t="s">
        <v>5613</v>
      </c>
      <c r="OAX444" s="294" t="s">
        <v>5613</v>
      </c>
      <c r="OAY444" s="294" t="s">
        <v>5613</v>
      </c>
      <c r="OAZ444" s="294" t="s">
        <v>5613</v>
      </c>
      <c r="OBA444" s="294" t="s">
        <v>5613</v>
      </c>
      <c r="OBB444" s="294" t="s">
        <v>5613</v>
      </c>
      <c r="OBC444" s="294" t="s">
        <v>5613</v>
      </c>
      <c r="OBD444" s="294" t="s">
        <v>5613</v>
      </c>
      <c r="OBE444" s="294" t="s">
        <v>5613</v>
      </c>
      <c r="OBF444" s="294" t="s">
        <v>5613</v>
      </c>
      <c r="OBG444" s="294" t="s">
        <v>5613</v>
      </c>
      <c r="OBH444" s="294" t="s">
        <v>5613</v>
      </c>
      <c r="OBI444" s="294" t="s">
        <v>5613</v>
      </c>
      <c r="OBJ444" s="294" t="s">
        <v>5613</v>
      </c>
      <c r="OBK444" s="294" t="s">
        <v>5613</v>
      </c>
      <c r="OBL444" s="294" t="s">
        <v>5613</v>
      </c>
      <c r="OBM444" s="294" t="s">
        <v>5613</v>
      </c>
      <c r="OBN444" s="294" t="s">
        <v>5613</v>
      </c>
      <c r="OBO444" s="294" t="s">
        <v>5613</v>
      </c>
      <c r="OBP444" s="294" t="s">
        <v>5613</v>
      </c>
      <c r="OBQ444" s="294" t="s">
        <v>5613</v>
      </c>
      <c r="OBR444" s="294" t="s">
        <v>5613</v>
      </c>
      <c r="OBS444" s="294" t="s">
        <v>5613</v>
      </c>
      <c r="OBT444" s="294" t="s">
        <v>5613</v>
      </c>
      <c r="OBU444" s="294" t="s">
        <v>5613</v>
      </c>
      <c r="OBV444" s="294" t="s">
        <v>5613</v>
      </c>
      <c r="OBW444" s="294" t="s">
        <v>5613</v>
      </c>
      <c r="OBX444" s="294" t="s">
        <v>5613</v>
      </c>
      <c r="OBY444" s="294" t="s">
        <v>5613</v>
      </c>
      <c r="OBZ444" s="294" t="s">
        <v>5613</v>
      </c>
      <c r="OCA444" s="294" t="s">
        <v>5613</v>
      </c>
      <c r="OCB444" s="294" t="s">
        <v>5613</v>
      </c>
      <c r="OCC444" s="294" t="s">
        <v>5613</v>
      </c>
      <c r="OCD444" s="294" t="s">
        <v>5613</v>
      </c>
      <c r="OCE444" s="294" t="s">
        <v>5613</v>
      </c>
      <c r="OCF444" s="294" t="s">
        <v>5613</v>
      </c>
      <c r="OCG444" s="294" t="s">
        <v>5613</v>
      </c>
      <c r="OCH444" s="294" t="s">
        <v>5613</v>
      </c>
      <c r="OCI444" s="294" t="s">
        <v>5613</v>
      </c>
      <c r="OCJ444" s="294" t="s">
        <v>5613</v>
      </c>
      <c r="OCK444" s="294" t="s">
        <v>5613</v>
      </c>
      <c r="OCL444" s="294" t="s">
        <v>5613</v>
      </c>
      <c r="OCM444" s="294" t="s">
        <v>5613</v>
      </c>
      <c r="OCN444" s="294" t="s">
        <v>5613</v>
      </c>
      <c r="OCO444" s="294" t="s">
        <v>5613</v>
      </c>
      <c r="OCP444" s="294" t="s">
        <v>5613</v>
      </c>
      <c r="OCQ444" s="294" t="s">
        <v>5613</v>
      </c>
      <c r="OCR444" s="294" t="s">
        <v>5613</v>
      </c>
      <c r="OCS444" s="294" t="s">
        <v>5613</v>
      </c>
      <c r="OCT444" s="294" t="s">
        <v>5613</v>
      </c>
      <c r="OCU444" s="294" t="s">
        <v>5613</v>
      </c>
      <c r="OCV444" s="294" t="s">
        <v>5613</v>
      </c>
      <c r="OCW444" s="294" t="s">
        <v>5613</v>
      </c>
      <c r="OCX444" s="294" t="s">
        <v>5613</v>
      </c>
      <c r="OCY444" s="294" t="s">
        <v>5613</v>
      </c>
      <c r="OCZ444" s="294" t="s">
        <v>5613</v>
      </c>
      <c r="ODA444" s="294" t="s">
        <v>5613</v>
      </c>
      <c r="ODB444" s="294" t="s">
        <v>5613</v>
      </c>
      <c r="ODC444" s="294" t="s">
        <v>5613</v>
      </c>
      <c r="ODD444" s="294" t="s">
        <v>5613</v>
      </c>
      <c r="ODE444" s="294" t="s">
        <v>5613</v>
      </c>
      <c r="ODF444" s="294" t="s">
        <v>5613</v>
      </c>
      <c r="ODG444" s="294" t="s">
        <v>5613</v>
      </c>
      <c r="ODH444" s="294" t="s">
        <v>5613</v>
      </c>
      <c r="ODI444" s="294" t="s">
        <v>5613</v>
      </c>
      <c r="ODJ444" s="294" t="s">
        <v>5613</v>
      </c>
      <c r="ODK444" s="294" t="s">
        <v>5613</v>
      </c>
      <c r="ODL444" s="294" t="s">
        <v>5613</v>
      </c>
      <c r="ODM444" s="294" t="s">
        <v>5613</v>
      </c>
      <c r="ODN444" s="294" t="s">
        <v>5613</v>
      </c>
      <c r="ODO444" s="294" t="s">
        <v>5613</v>
      </c>
      <c r="ODP444" s="294" t="s">
        <v>5613</v>
      </c>
      <c r="ODQ444" s="294" t="s">
        <v>5613</v>
      </c>
      <c r="ODR444" s="294" t="s">
        <v>5613</v>
      </c>
      <c r="ODS444" s="294" t="s">
        <v>5613</v>
      </c>
      <c r="ODT444" s="294" t="s">
        <v>5613</v>
      </c>
      <c r="ODU444" s="294" t="s">
        <v>5613</v>
      </c>
      <c r="ODV444" s="294" t="s">
        <v>5613</v>
      </c>
      <c r="ODW444" s="294" t="s">
        <v>5613</v>
      </c>
      <c r="ODX444" s="294" t="s">
        <v>5613</v>
      </c>
      <c r="ODY444" s="294" t="s">
        <v>5613</v>
      </c>
      <c r="ODZ444" s="294" t="s">
        <v>5613</v>
      </c>
      <c r="OEA444" s="294" t="s">
        <v>5613</v>
      </c>
      <c r="OEB444" s="294" t="s">
        <v>5613</v>
      </c>
      <c r="OEC444" s="294" t="s">
        <v>5613</v>
      </c>
      <c r="OED444" s="294" t="s">
        <v>5613</v>
      </c>
      <c r="OEE444" s="294" t="s">
        <v>5613</v>
      </c>
      <c r="OEF444" s="294" t="s">
        <v>5613</v>
      </c>
      <c r="OEG444" s="294" t="s">
        <v>5613</v>
      </c>
      <c r="OEH444" s="294" t="s">
        <v>5613</v>
      </c>
      <c r="OEI444" s="294" t="s">
        <v>5613</v>
      </c>
      <c r="OEJ444" s="294" t="s">
        <v>5613</v>
      </c>
      <c r="OEK444" s="294" t="s">
        <v>5613</v>
      </c>
      <c r="OEL444" s="294" t="s">
        <v>5613</v>
      </c>
      <c r="OEM444" s="294" t="s">
        <v>5613</v>
      </c>
      <c r="OEN444" s="294" t="s">
        <v>5613</v>
      </c>
      <c r="OEO444" s="294" t="s">
        <v>5613</v>
      </c>
      <c r="OEP444" s="294" t="s">
        <v>5613</v>
      </c>
      <c r="OEQ444" s="294" t="s">
        <v>5613</v>
      </c>
      <c r="OER444" s="294" t="s">
        <v>5613</v>
      </c>
      <c r="OES444" s="294" t="s">
        <v>5613</v>
      </c>
      <c r="OET444" s="294" t="s">
        <v>5613</v>
      </c>
      <c r="OEU444" s="294" t="s">
        <v>5613</v>
      </c>
      <c r="OEV444" s="294" t="s">
        <v>5613</v>
      </c>
      <c r="OEW444" s="294" t="s">
        <v>5613</v>
      </c>
      <c r="OEX444" s="294" t="s">
        <v>5613</v>
      </c>
      <c r="OEY444" s="294" t="s">
        <v>5613</v>
      </c>
      <c r="OEZ444" s="294" t="s">
        <v>5613</v>
      </c>
      <c r="OFA444" s="294" t="s">
        <v>5613</v>
      </c>
      <c r="OFB444" s="294" t="s">
        <v>5613</v>
      </c>
      <c r="OFC444" s="294" t="s">
        <v>5613</v>
      </c>
      <c r="OFD444" s="294" t="s">
        <v>5613</v>
      </c>
      <c r="OFE444" s="294" t="s">
        <v>5613</v>
      </c>
      <c r="OFF444" s="294" t="s">
        <v>5613</v>
      </c>
      <c r="OFG444" s="294" t="s">
        <v>5613</v>
      </c>
      <c r="OFH444" s="294" t="s">
        <v>5613</v>
      </c>
      <c r="OFI444" s="294" t="s">
        <v>5613</v>
      </c>
      <c r="OFJ444" s="294" t="s">
        <v>5613</v>
      </c>
      <c r="OFK444" s="294" t="s">
        <v>5613</v>
      </c>
      <c r="OFL444" s="294" t="s">
        <v>5613</v>
      </c>
      <c r="OFM444" s="294" t="s">
        <v>5613</v>
      </c>
      <c r="OFN444" s="294" t="s">
        <v>5613</v>
      </c>
      <c r="OFO444" s="294" t="s">
        <v>5613</v>
      </c>
      <c r="OFP444" s="294" t="s">
        <v>5613</v>
      </c>
      <c r="OFQ444" s="294" t="s">
        <v>5613</v>
      </c>
      <c r="OFR444" s="294" t="s">
        <v>5613</v>
      </c>
      <c r="OFS444" s="294" t="s">
        <v>5613</v>
      </c>
      <c r="OFT444" s="294" t="s">
        <v>5613</v>
      </c>
      <c r="OFU444" s="294" t="s">
        <v>5613</v>
      </c>
      <c r="OFV444" s="294" t="s">
        <v>5613</v>
      </c>
      <c r="OFW444" s="294" t="s">
        <v>5613</v>
      </c>
      <c r="OFX444" s="294" t="s">
        <v>5613</v>
      </c>
      <c r="OFY444" s="294" t="s">
        <v>5613</v>
      </c>
      <c r="OFZ444" s="294" t="s">
        <v>5613</v>
      </c>
      <c r="OGA444" s="294" t="s">
        <v>5613</v>
      </c>
      <c r="OGB444" s="294" t="s">
        <v>5613</v>
      </c>
      <c r="OGC444" s="294" t="s">
        <v>5613</v>
      </c>
      <c r="OGD444" s="294" t="s">
        <v>5613</v>
      </c>
      <c r="OGE444" s="294" t="s">
        <v>5613</v>
      </c>
      <c r="OGF444" s="294" t="s">
        <v>5613</v>
      </c>
      <c r="OGG444" s="294" t="s">
        <v>5613</v>
      </c>
      <c r="OGH444" s="294" t="s">
        <v>5613</v>
      </c>
      <c r="OGI444" s="294" t="s">
        <v>5613</v>
      </c>
      <c r="OGJ444" s="294" t="s">
        <v>5613</v>
      </c>
      <c r="OGK444" s="294" t="s">
        <v>5613</v>
      </c>
      <c r="OGL444" s="294" t="s">
        <v>5613</v>
      </c>
      <c r="OGM444" s="294" t="s">
        <v>5613</v>
      </c>
      <c r="OGN444" s="294" t="s">
        <v>5613</v>
      </c>
      <c r="OGO444" s="294" t="s">
        <v>5613</v>
      </c>
      <c r="OGP444" s="294" t="s">
        <v>5613</v>
      </c>
      <c r="OGQ444" s="294" t="s">
        <v>5613</v>
      </c>
      <c r="OGR444" s="294" t="s">
        <v>5613</v>
      </c>
      <c r="OGS444" s="294" t="s">
        <v>5613</v>
      </c>
      <c r="OGT444" s="294" t="s">
        <v>5613</v>
      </c>
      <c r="OGU444" s="294" t="s">
        <v>5613</v>
      </c>
      <c r="OGV444" s="294" t="s">
        <v>5613</v>
      </c>
      <c r="OGW444" s="294" t="s">
        <v>5613</v>
      </c>
      <c r="OGX444" s="294" t="s">
        <v>5613</v>
      </c>
      <c r="OGY444" s="294" t="s">
        <v>5613</v>
      </c>
      <c r="OGZ444" s="294" t="s">
        <v>5613</v>
      </c>
      <c r="OHA444" s="294" t="s">
        <v>5613</v>
      </c>
      <c r="OHB444" s="294" t="s">
        <v>5613</v>
      </c>
      <c r="OHC444" s="294" t="s">
        <v>5613</v>
      </c>
      <c r="OHD444" s="294" t="s">
        <v>5613</v>
      </c>
      <c r="OHE444" s="294" t="s">
        <v>5613</v>
      </c>
      <c r="OHF444" s="294" t="s">
        <v>5613</v>
      </c>
      <c r="OHG444" s="294" t="s">
        <v>5613</v>
      </c>
      <c r="OHH444" s="294" t="s">
        <v>5613</v>
      </c>
      <c r="OHI444" s="294" t="s">
        <v>5613</v>
      </c>
      <c r="OHJ444" s="294" t="s">
        <v>5613</v>
      </c>
      <c r="OHK444" s="294" t="s">
        <v>5613</v>
      </c>
      <c r="OHL444" s="294" t="s">
        <v>5613</v>
      </c>
      <c r="OHM444" s="294" t="s">
        <v>5613</v>
      </c>
      <c r="OHN444" s="294" t="s">
        <v>5613</v>
      </c>
      <c r="OHO444" s="294" t="s">
        <v>5613</v>
      </c>
      <c r="OHP444" s="294" t="s">
        <v>5613</v>
      </c>
      <c r="OHQ444" s="294" t="s">
        <v>5613</v>
      </c>
      <c r="OHR444" s="294" t="s">
        <v>5613</v>
      </c>
      <c r="OHS444" s="294" t="s">
        <v>5613</v>
      </c>
      <c r="OHT444" s="294" t="s">
        <v>5613</v>
      </c>
      <c r="OHU444" s="294" t="s">
        <v>5613</v>
      </c>
      <c r="OHV444" s="294" t="s">
        <v>5613</v>
      </c>
      <c r="OHW444" s="294" t="s">
        <v>5613</v>
      </c>
      <c r="OHX444" s="294" t="s">
        <v>5613</v>
      </c>
      <c r="OHY444" s="294" t="s">
        <v>5613</v>
      </c>
      <c r="OHZ444" s="294" t="s">
        <v>5613</v>
      </c>
      <c r="OIA444" s="294" t="s">
        <v>5613</v>
      </c>
      <c r="OIB444" s="294" t="s">
        <v>5613</v>
      </c>
      <c r="OIC444" s="294" t="s">
        <v>5613</v>
      </c>
      <c r="OID444" s="294" t="s">
        <v>5613</v>
      </c>
      <c r="OIE444" s="294" t="s">
        <v>5613</v>
      </c>
      <c r="OIF444" s="294" t="s">
        <v>5613</v>
      </c>
      <c r="OIG444" s="294" t="s">
        <v>5613</v>
      </c>
      <c r="OIH444" s="294" t="s">
        <v>5613</v>
      </c>
      <c r="OII444" s="294" t="s">
        <v>5613</v>
      </c>
      <c r="OIJ444" s="294" t="s">
        <v>5613</v>
      </c>
      <c r="OIK444" s="294" t="s">
        <v>5613</v>
      </c>
      <c r="OIL444" s="294" t="s">
        <v>5613</v>
      </c>
      <c r="OIM444" s="294" t="s">
        <v>5613</v>
      </c>
      <c r="OIN444" s="294" t="s">
        <v>5613</v>
      </c>
      <c r="OIO444" s="294" t="s">
        <v>5613</v>
      </c>
      <c r="OIP444" s="294" t="s">
        <v>5613</v>
      </c>
      <c r="OIQ444" s="294" t="s">
        <v>5613</v>
      </c>
      <c r="OIR444" s="294" t="s">
        <v>5613</v>
      </c>
      <c r="OIS444" s="294" t="s">
        <v>5613</v>
      </c>
      <c r="OIT444" s="294" t="s">
        <v>5613</v>
      </c>
      <c r="OIU444" s="294" t="s">
        <v>5613</v>
      </c>
      <c r="OIV444" s="294" t="s">
        <v>5613</v>
      </c>
      <c r="OIW444" s="294" t="s">
        <v>5613</v>
      </c>
      <c r="OIX444" s="294" t="s">
        <v>5613</v>
      </c>
      <c r="OIY444" s="294" t="s">
        <v>5613</v>
      </c>
      <c r="OIZ444" s="294" t="s">
        <v>5613</v>
      </c>
      <c r="OJA444" s="294" t="s">
        <v>5613</v>
      </c>
      <c r="OJB444" s="294" t="s">
        <v>5613</v>
      </c>
      <c r="OJC444" s="294" t="s">
        <v>5613</v>
      </c>
      <c r="OJD444" s="294" t="s">
        <v>5613</v>
      </c>
      <c r="OJE444" s="294" t="s">
        <v>5613</v>
      </c>
      <c r="OJF444" s="294" t="s">
        <v>5613</v>
      </c>
      <c r="OJG444" s="294" t="s">
        <v>5613</v>
      </c>
      <c r="OJH444" s="294" t="s">
        <v>5613</v>
      </c>
      <c r="OJI444" s="294" t="s">
        <v>5613</v>
      </c>
      <c r="OJJ444" s="294" t="s">
        <v>5613</v>
      </c>
      <c r="OJK444" s="294" t="s">
        <v>5613</v>
      </c>
      <c r="OJL444" s="294" t="s">
        <v>5613</v>
      </c>
      <c r="OJM444" s="294" t="s">
        <v>5613</v>
      </c>
      <c r="OJN444" s="294" t="s">
        <v>5613</v>
      </c>
      <c r="OJO444" s="294" t="s">
        <v>5613</v>
      </c>
      <c r="OJP444" s="294" t="s">
        <v>5613</v>
      </c>
      <c r="OJQ444" s="294" t="s">
        <v>5613</v>
      </c>
      <c r="OJR444" s="294" t="s">
        <v>5613</v>
      </c>
      <c r="OJS444" s="294" t="s">
        <v>5613</v>
      </c>
      <c r="OJT444" s="294" t="s">
        <v>5613</v>
      </c>
      <c r="OJU444" s="294" t="s">
        <v>5613</v>
      </c>
      <c r="OJV444" s="294" t="s">
        <v>5613</v>
      </c>
      <c r="OJW444" s="294" t="s">
        <v>5613</v>
      </c>
      <c r="OJX444" s="294" t="s">
        <v>5613</v>
      </c>
      <c r="OJY444" s="294" t="s">
        <v>5613</v>
      </c>
      <c r="OJZ444" s="294" t="s">
        <v>5613</v>
      </c>
      <c r="OKA444" s="294" t="s">
        <v>5613</v>
      </c>
      <c r="OKB444" s="294" t="s">
        <v>5613</v>
      </c>
      <c r="OKC444" s="294" t="s">
        <v>5613</v>
      </c>
      <c r="OKD444" s="294" t="s">
        <v>5613</v>
      </c>
      <c r="OKE444" s="294" t="s">
        <v>5613</v>
      </c>
      <c r="OKF444" s="294" t="s">
        <v>5613</v>
      </c>
      <c r="OKG444" s="294" t="s">
        <v>5613</v>
      </c>
      <c r="OKH444" s="294" t="s">
        <v>5613</v>
      </c>
      <c r="OKI444" s="294" t="s">
        <v>5613</v>
      </c>
      <c r="OKJ444" s="294" t="s">
        <v>5613</v>
      </c>
      <c r="OKK444" s="294" t="s">
        <v>5613</v>
      </c>
      <c r="OKL444" s="294" t="s">
        <v>5613</v>
      </c>
      <c r="OKM444" s="294" t="s">
        <v>5613</v>
      </c>
      <c r="OKN444" s="294" t="s">
        <v>5613</v>
      </c>
      <c r="OKO444" s="294" t="s">
        <v>5613</v>
      </c>
      <c r="OKP444" s="294" t="s">
        <v>5613</v>
      </c>
      <c r="OKQ444" s="294" t="s">
        <v>5613</v>
      </c>
      <c r="OKR444" s="294" t="s">
        <v>5613</v>
      </c>
      <c r="OKS444" s="294" t="s">
        <v>5613</v>
      </c>
      <c r="OKT444" s="294" t="s">
        <v>5613</v>
      </c>
      <c r="OKU444" s="294" t="s">
        <v>5613</v>
      </c>
      <c r="OKV444" s="294" t="s">
        <v>5613</v>
      </c>
      <c r="OKW444" s="294" t="s">
        <v>5613</v>
      </c>
      <c r="OKX444" s="294" t="s">
        <v>5613</v>
      </c>
      <c r="OKY444" s="294" t="s">
        <v>5613</v>
      </c>
      <c r="OKZ444" s="294" t="s">
        <v>5613</v>
      </c>
      <c r="OLA444" s="294" t="s">
        <v>5613</v>
      </c>
      <c r="OLB444" s="294" t="s">
        <v>5613</v>
      </c>
      <c r="OLC444" s="294" t="s">
        <v>5613</v>
      </c>
      <c r="OLD444" s="294" t="s">
        <v>5613</v>
      </c>
      <c r="OLE444" s="294" t="s">
        <v>5613</v>
      </c>
      <c r="OLF444" s="294" t="s">
        <v>5613</v>
      </c>
      <c r="OLG444" s="294" t="s">
        <v>5613</v>
      </c>
      <c r="OLH444" s="294" t="s">
        <v>5613</v>
      </c>
      <c r="OLI444" s="294" t="s">
        <v>5613</v>
      </c>
      <c r="OLJ444" s="294" t="s">
        <v>5613</v>
      </c>
      <c r="OLK444" s="294" t="s">
        <v>5613</v>
      </c>
      <c r="OLL444" s="294" t="s">
        <v>5613</v>
      </c>
      <c r="OLM444" s="294" t="s">
        <v>5613</v>
      </c>
      <c r="OLN444" s="294" t="s">
        <v>5613</v>
      </c>
      <c r="OLO444" s="294" t="s">
        <v>5613</v>
      </c>
      <c r="OLP444" s="294" t="s">
        <v>5613</v>
      </c>
      <c r="OLQ444" s="294" t="s">
        <v>5613</v>
      </c>
      <c r="OLR444" s="294" t="s">
        <v>5613</v>
      </c>
      <c r="OLS444" s="294" t="s">
        <v>5613</v>
      </c>
      <c r="OLT444" s="294" t="s">
        <v>5613</v>
      </c>
      <c r="OLU444" s="294" t="s">
        <v>5613</v>
      </c>
      <c r="OLV444" s="294" t="s">
        <v>5613</v>
      </c>
      <c r="OLW444" s="294" t="s">
        <v>5613</v>
      </c>
      <c r="OLX444" s="294" t="s">
        <v>5613</v>
      </c>
      <c r="OLY444" s="294" t="s">
        <v>5613</v>
      </c>
      <c r="OLZ444" s="294" t="s">
        <v>5613</v>
      </c>
      <c r="OMA444" s="294" t="s">
        <v>5613</v>
      </c>
      <c r="OMB444" s="294" t="s">
        <v>5613</v>
      </c>
      <c r="OMC444" s="294" t="s">
        <v>5613</v>
      </c>
      <c r="OMD444" s="294" t="s">
        <v>5613</v>
      </c>
      <c r="OME444" s="294" t="s">
        <v>5613</v>
      </c>
      <c r="OMF444" s="294" t="s">
        <v>5613</v>
      </c>
      <c r="OMG444" s="294" t="s">
        <v>5613</v>
      </c>
      <c r="OMH444" s="294" t="s">
        <v>5613</v>
      </c>
      <c r="OMI444" s="294" t="s">
        <v>5613</v>
      </c>
      <c r="OMJ444" s="294" t="s">
        <v>5613</v>
      </c>
      <c r="OMK444" s="294" t="s">
        <v>5613</v>
      </c>
      <c r="OML444" s="294" t="s">
        <v>5613</v>
      </c>
      <c r="OMM444" s="294" t="s">
        <v>5613</v>
      </c>
      <c r="OMN444" s="294" t="s">
        <v>5613</v>
      </c>
      <c r="OMO444" s="294" t="s">
        <v>5613</v>
      </c>
      <c r="OMP444" s="294" t="s">
        <v>5613</v>
      </c>
      <c r="OMQ444" s="294" t="s">
        <v>5613</v>
      </c>
      <c r="OMR444" s="294" t="s">
        <v>5613</v>
      </c>
      <c r="OMS444" s="294" t="s">
        <v>5613</v>
      </c>
      <c r="OMT444" s="294" t="s">
        <v>5613</v>
      </c>
      <c r="OMU444" s="294" t="s">
        <v>5613</v>
      </c>
      <c r="OMV444" s="294" t="s">
        <v>5613</v>
      </c>
      <c r="OMW444" s="294" t="s">
        <v>5613</v>
      </c>
      <c r="OMX444" s="294" t="s">
        <v>5613</v>
      </c>
      <c r="OMY444" s="294" t="s">
        <v>5613</v>
      </c>
      <c r="OMZ444" s="294" t="s">
        <v>5613</v>
      </c>
      <c r="ONA444" s="294" t="s">
        <v>5613</v>
      </c>
      <c r="ONB444" s="294" t="s">
        <v>5613</v>
      </c>
      <c r="ONC444" s="294" t="s">
        <v>5613</v>
      </c>
      <c r="OND444" s="294" t="s">
        <v>5613</v>
      </c>
      <c r="ONE444" s="294" t="s">
        <v>5613</v>
      </c>
      <c r="ONF444" s="294" t="s">
        <v>5613</v>
      </c>
      <c r="ONG444" s="294" t="s">
        <v>5613</v>
      </c>
      <c r="ONH444" s="294" t="s">
        <v>5613</v>
      </c>
      <c r="ONI444" s="294" t="s">
        <v>5613</v>
      </c>
      <c r="ONJ444" s="294" t="s">
        <v>5613</v>
      </c>
      <c r="ONK444" s="294" t="s">
        <v>5613</v>
      </c>
      <c r="ONL444" s="294" t="s">
        <v>5613</v>
      </c>
      <c r="ONM444" s="294" t="s">
        <v>5613</v>
      </c>
      <c r="ONN444" s="294" t="s">
        <v>5613</v>
      </c>
      <c r="ONO444" s="294" t="s">
        <v>5613</v>
      </c>
      <c r="ONP444" s="294" t="s">
        <v>5613</v>
      </c>
      <c r="ONQ444" s="294" t="s">
        <v>5613</v>
      </c>
      <c r="ONR444" s="294" t="s">
        <v>5613</v>
      </c>
      <c r="ONS444" s="294" t="s">
        <v>5613</v>
      </c>
      <c r="ONT444" s="294" t="s">
        <v>5613</v>
      </c>
      <c r="ONU444" s="294" t="s">
        <v>5613</v>
      </c>
      <c r="ONV444" s="294" t="s">
        <v>5613</v>
      </c>
      <c r="ONW444" s="294" t="s">
        <v>5613</v>
      </c>
      <c r="ONX444" s="294" t="s">
        <v>5613</v>
      </c>
      <c r="ONY444" s="294" t="s">
        <v>5613</v>
      </c>
      <c r="ONZ444" s="294" t="s">
        <v>5613</v>
      </c>
      <c r="OOA444" s="294" t="s">
        <v>5613</v>
      </c>
      <c r="OOB444" s="294" t="s">
        <v>5613</v>
      </c>
      <c r="OOC444" s="294" t="s">
        <v>5613</v>
      </c>
      <c r="OOD444" s="294" t="s">
        <v>5613</v>
      </c>
      <c r="OOE444" s="294" t="s">
        <v>5613</v>
      </c>
      <c r="OOF444" s="294" t="s">
        <v>5613</v>
      </c>
      <c r="OOG444" s="294" t="s">
        <v>5613</v>
      </c>
      <c r="OOH444" s="294" t="s">
        <v>5613</v>
      </c>
      <c r="OOI444" s="294" t="s">
        <v>5613</v>
      </c>
      <c r="OOJ444" s="294" t="s">
        <v>5613</v>
      </c>
      <c r="OOK444" s="294" t="s">
        <v>5613</v>
      </c>
      <c r="OOL444" s="294" t="s">
        <v>5613</v>
      </c>
      <c r="OOM444" s="294" t="s">
        <v>5613</v>
      </c>
      <c r="OON444" s="294" t="s">
        <v>5613</v>
      </c>
      <c r="OOO444" s="294" t="s">
        <v>5613</v>
      </c>
      <c r="OOP444" s="294" t="s">
        <v>5613</v>
      </c>
      <c r="OOQ444" s="294" t="s">
        <v>5613</v>
      </c>
      <c r="OOR444" s="294" t="s">
        <v>5613</v>
      </c>
      <c r="OOS444" s="294" t="s">
        <v>5613</v>
      </c>
      <c r="OOT444" s="294" t="s">
        <v>5613</v>
      </c>
      <c r="OOU444" s="294" t="s">
        <v>5613</v>
      </c>
      <c r="OOV444" s="294" t="s">
        <v>5613</v>
      </c>
      <c r="OOW444" s="294" t="s">
        <v>5613</v>
      </c>
      <c r="OOX444" s="294" t="s">
        <v>5613</v>
      </c>
      <c r="OOY444" s="294" t="s">
        <v>5613</v>
      </c>
      <c r="OOZ444" s="294" t="s">
        <v>5613</v>
      </c>
      <c r="OPA444" s="294" t="s">
        <v>5613</v>
      </c>
      <c r="OPB444" s="294" t="s">
        <v>5613</v>
      </c>
      <c r="OPC444" s="294" t="s">
        <v>5613</v>
      </c>
      <c r="OPD444" s="294" t="s">
        <v>5613</v>
      </c>
      <c r="OPE444" s="294" t="s">
        <v>5613</v>
      </c>
      <c r="OPF444" s="294" t="s">
        <v>5613</v>
      </c>
      <c r="OPG444" s="294" t="s">
        <v>5613</v>
      </c>
      <c r="OPH444" s="294" t="s">
        <v>5613</v>
      </c>
      <c r="OPI444" s="294" t="s">
        <v>5613</v>
      </c>
      <c r="OPJ444" s="294" t="s">
        <v>5613</v>
      </c>
      <c r="OPK444" s="294" t="s">
        <v>5613</v>
      </c>
      <c r="OPL444" s="294" t="s">
        <v>5613</v>
      </c>
      <c r="OPM444" s="294" t="s">
        <v>5613</v>
      </c>
      <c r="OPN444" s="294" t="s">
        <v>5613</v>
      </c>
      <c r="OPO444" s="294" t="s">
        <v>5613</v>
      </c>
      <c r="OPP444" s="294" t="s">
        <v>5613</v>
      </c>
      <c r="OPQ444" s="294" t="s">
        <v>5613</v>
      </c>
      <c r="OPR444" s="294" t="s">
        <v>5613</v>
      </c>
      <c r="OPS444" s="294" t="s">
        <v>5613</v>
      </c>
      <c r="OPT444" s="294" t="s">
        <v>5613</v>
      </c>
      <c r="OPU444" s="294" t="s">
        <v>5613</v>
      </c>
      <c r="OPV444" s="294" t="s">
        <v>5613</v>
      </c>
      <c r="OPW444" s="294" t="s">
        <v>5613</v>
      </c>
      <c r="OPX444" s="294" t="s">
        <v>5613</v>
      </c>
      <c r="OPY444" s="294" t="s">
        <v>5613</v>
      </c>
      <c r="OPZ444" s="294" t="s">
        <v>5613</v>
      </c>
      <c r="OQA444" s="294" t="s">
        <v>5613</v>
      </c>
      <c r="OQB444" s="294" t="s">
        <v>5613</v>
      </c>
      <c r="OQC444" s="294" t="s">
        <v>5613</v>
      </c>
      <c r="OQD444" s="294" t="s">
        <v>5613</v>
      </c>
      <c r="OQE444" s="294" t="s">
        <v>5613</v>
      </c>
      <c r="OQF444" s="294" t="s">
        <v>5613</v>
      </c>
      <c r="OQG444" s="294" t="s">
        <v>5613</v>
      </c>
      <c r="OQH444" s="294" t="s">
        <v>5613</v>
      </c>
      <c r="OQI444" s="294" t="s">
        <v>5613</v>
      </c>
      <c r="OQJ444" s="294" t="s">
        <v>5613</v>
      </c>
      <c r="OQK444" s="294" t="s">
        <v>5613</v>
      </c>
      <c r="OQL444" s="294" t="s">
        <v>5613</v>
      </c>
      <c r="OQM444" s="294" t="s">
        <v>5613</v>
      </c>
      <c r="OQN444" s="294" t="s">
        <v>5613</v>
      </c>
      <c r="OQO444" s="294" t="s">
        <v>5613</v>
      </c>
      <c r="OQP444" s="294" t="s">
        <v>5613</v>
      </c>
      <c r="OQQ444" s="294" t="s">
        <v>5613</v>
      </c>
      <c r="OQR444" s="294" t="s">
        <v>5613</v>
      </c>
      <c r="OQS444" s="294" t="s">
        <v>5613</v>
      </c>
      <c r="OQT444" s="294" t="s">
        <v>5613</v>
      </c>
      <c r="OQU444" s="294" t="s">
        <v>5613</v>
      </c>
      <c r="OQV444" s="294" t="s">
        <v>5613</v>
      </c>
      <c r="OQW444" s="294" t="s">
        <v>5613</v>
      </c>
      <c r="OQX444" s="294" t="s">
        <v>5613</v>
      </c>
      <c r="OQY444" s="294" t="s">
        <v>5613</v>
      </c>
      <c r="OQZ444" s="294" t="s">
        <v>5613</v>
      </c>
      <c r="ORA444" s="294" t="s">
        <v>5613</v>
      </c>
      <c r="ORB444" s="294" t="s">
        <v>5613</v>
      </c>
      <c r="ORC444" s="294" t="s">
        <v>5613</v>
      </c>
      <c r="ORD444" s="294" t="s">
        <v>5613</v>
      </c>
      <c r="ORE444" s="294" t="s">
        <v>5613</v>
      </c>
      <c r="ORF444" s="294" t="s">
        <v>5613</v>
      </c>
      <c r="ORG444" s="294" t="s">
        <v>5613</v>
      </c>
      <c r="ORH444" s="294" t="s">
        <v>5613</v>
      </c>
      <c r="ORI444" s="294" t="s">
        <v>5613</v>
      </c>
      <c r="ORJ444" s="294" t="s">
        <v>5613</v>
      </c>
      <c r="ORK444" s="294" t="s">
        <v>5613</v>
      </c>
      <c r="ORL444" s="294" t="s">
        <v>5613</v>
      </c>
      <c r="ORM444" s="294" t="s">
        <v>5613</v>
      </c>
      <c r="ORN444" s="294" t="s">
        <v>5613</v>
      </c>
      <c r="ORO444" s="294" t="s">
        <v>5613</v>
      </c>
      <c r="ORP444" s="294" t="s">
        <v>5613</v>
      </c>
      <c r="ORQ444" s="294" t="s">
        <v>5613</v>
      </c>
      <c r="ORR444" s="294" t="s">
        <v>5613</v>
      </c>
      <c r="ORS444" s="294" t="s">
        <v>5613</v>
      </c>
      <c r="ORT444" s="294" t="s">
        <v>5613</v>
      </c>
      <c r="ORU444" s="294" t="s">
        <v>5613</v>
      </c>
      <c r="ORV444" s="294" t="s">
        <v>5613</v>
      </c>
      <c r="ORW444" s="294" t="s">
        <v>5613</v>
      </c>
      <c r="ORX444" s="294" t="s">
        <v>5613</v>
      </c>
      <c r="ORY444" s="294" t="s">
        <v>5613</v>
      </c>
      <c r="ORZ444" s="294" t="s">
        <v>5613</v>
      </c>
      <c r="OSA444" s="294" t="s">
        <v>5613</v>
      </c>
      <c r="OSB444" s="294" t="s">
        <v>5613</v>
      </c>
      <c r="OSC444" s="294" t="s">
        <v>5613</v>
      </c>
      <c r="OSD444" s="294" t="s">
        <v>5613</v>
      </c>
      <c r="OSE444" s="294" t="s">
        <v>5613</v>
      </c>
      <c r="OSF444" s="294" t="s">
        <v>5613</v>
      </c>
      <c r="OSG444" s="294" t="s">
        <v>5613</v>
      </c>
      <c r="OSH444" s="294" t="s">
        <v>5613</v>
      </c>
      <c r="OSI444" s="294" t="s">
        <v>5613</v>
      </c>
      <c r="OSJ444" s="294" t="s">
        <v>5613</v>
      </c>
      <c r="OSK444" s="294" t="s">
        <v>5613</v>
      </c>
      <c r="OSL444" s="294" t="s">
        <v>5613</v>
      </c>
      <c r="OSM444" s="294" t="s">
        <v>5613</v>
      </c>
      <c r="OSN444" s="294" t="s">
        <v>5613</v>
      </c>
      <c r="OSO444" s="294" t="s">
        <v>5613</v>
      </c>
      <c r="OSP444" s="294" t="s">
        <v>5613</v>
      </c>
      <c r="OSQ444" s="294" t="s">
        <v>5613</v>
      </c>
      <c r="OSR444" s="294" t="s">
        <v>5613</v>
      </c>
      <c r="OSS444" s="294" t="s">
        <v>5613</v>
      </c>
      <c r="OST444" s="294" t="s">
        <v>5613</v>
      </c>
      <c r="OSU444" s="294" t="s">
        <v>5613</v>
      </c>
      <c r="OSV444" s="294" t="s">
        <v>5613</v>
      </c>
      <c r="OSW444" s="294" t="s">
        <v>5613</v>
      </c>
      <c r="OSX444" s="294" t="s">
        <v>5613</v>
      </c>
      <c r="OSY444" s="294" t="s">
        <v>5613</v>
      </c>
      <c r="OSZ444" s="294" t="s">
        <v>5613</v>
      </c>
      <c r="OTA444" s="294" t="s">
        <v>5613</v>
      </c>
      <c r="OTB444" s="294" t="s">
        <v>5613</v>
      </c>
      <c r="OTC444" s="294" t="s">
        <v>5613</v>
      </c>
      <c r="OTD444" s="294" t="s">
        <v>5613</v>
      </c>
      <c r="OTE444" s="294" t="s">
        <v>5613</v>
      </c>
      <c r="OTF444" s="294" t="s">
        <v>5613</v>
      </c>
      <c r="OTG444" s="294" t="s">
        <v>5613</v>
      </c>
      <c r="OTH444" s="294" t="s">
        <v>5613</v>
      </c>
      <c r="OTI444" s="294" t="s">
        <v>5613</v>
      </c>
      <c r="OTJ444" s="294" t="s">
        <v>5613</v>
      </c>
      <c r="OTK444" s="294" t="s">
        <v>5613</v>
      </c>
      <c r="OTL444" s="294" t="s">
        <v>5613</v>
      </c>
      <c r="OTM444" s="294" t="s">
        <v>5613</v>
      </c>
      <c r="OTN444" s="294" t="s">
        <v>5613</v>
      </c>
      <c r="OTO444" s="294" t="s">
        <v>5613</v>
      </c>
      <c r="OTP444" s="294" t="s">
        <v>5613</v>
      </c>
      <c r="OTQ444" s="294" t="s">
        <v>5613</v>
      </c>
      <c r="OTR444" s="294" t="s">
        <v>5613</v>
      </c>
      <c r="OTS444" s="294" t="s">
        <v>5613</v>
      </c>
      <c r="OTT444" s="294" t="s">
        <v>5613</v>
      </c>
      <c r="OTU444" s="294" t="s">
        <v>5613</v>
      </c>
      <c r="OTV444" s="294" t="s">
        <v>5613</v>
      </c>
      <c r="OTW444" s="294" t="s">
        <v>5613</v>
      </c>
      <c r="OTX444" s="294" t="s">
        <v>5613</v>
      </c>
      <c r="OTY444" s="294" t="s">
        <v>5613</v>
      </c>
      <c r="OTZ444" s="294" t="s">
        <v>5613</v>
      </c>
      <c r="OUA444" s="294" t="s">
        <v>5613</v>
      </c>
      <c r="OUB444" s="294" t="s">
        <v>5613</v>
      </c>
      <c r="OUC444" s="294" t="s">
        <v>5613</v>
      </c>
      <c r="OUD444" s="294" t="s">
        <v>5613</v>
      </c>
      <c r="OUE444" s="294" t="s">
        <v>5613</v>
      </c>
      <c r="OUF444" s="294" t="s">
        <v>5613</v>
      </c>
      <c r="OUG444" s="294" t="s">
        <v>5613</v>
      </c>
      <c r="OUH444" s="294" t="s">
        <v>5613</v>
      </c>
      <c r="OUI444" s="294" t="s">
        <v>5613</v>
      </c>
      <c r="OUJ444" s="294" t="s">
        <v>5613</v>
      </c>
      <c r="OUK444" s="294" t="s">
        <v>5613</v>
      </c>
      <c r="OUL444" s="294" t="s">
        <v>5613</v>
      </c>
      <c r="OUM444" s="294" t="s">
        <v>5613</v>
      </c>
      <c r="OUN444" s="294" t="s">
        <v>5613</v>
      </c>
      <c r="OUO444" s="294" t="s">
        <v>5613</v>
      </c>
      <c r="OUP444" s="294" t="s">
        <v>5613</v>
      </c>
      <c r="OUQ444" s="294" t="s">
        <v>5613</v>
      </c>
      <c r="OUR444" s="294" t="s">
        <v>5613</v>
      </c>
      <c r="OUS444" s="294" t="s">
        <v>5613</v>
      </c>
      <c r="OUT444" s="294" t="s">
        <v>5613</v>
      </c>
      <c r="OUU444" s="294" t="s">
        <v>5613</v>
      </c>
      <c r="OUV444" s="294" t="s">
        <v>5613</v>
      </c>
      <c r="OUW444" s="294" t="s">
        <v>5613</v>
      </c>
      <c r="OUX444" s="294" t="s">
        <v>5613</v>
      </c>
      <c r="OUY444" s="294" t="s">
        <v>5613</v>
      </c>
      <c r="OUZ444" s="294" t="s">
        <v>5613</v>
      </c>
      <c r="OVA444" s="294" t="s">
        <v>5613</v>
      </c>
      <c r="OVB444" s="294" t="s">
        <v>5613</v>
      </c>
      <c r="OVC444" s="294" t="s">
        <v>5613</v>
      </c>
      <c r="OVD444" s="294" t="s">
        <v>5613</v>
      </c>
      <c r="OVE444" s="294" t="s">
        <v>5613</v>
      </c>
      <c r="OVF444" s="294" t="s">
        <v>5613</v>
      </c>
      <c r="OVG444" s="294" t="s">
        <v>5613</v>
      </c>
      <c r="OVH444" s="294" t="s">
        <v>5613</v>
      </c>
      <c r="OVI444" s="294" t="s">
        <v>5613</v>
      </c>
      <c r="OVJ444" s="294" t="s">
        <v>5613</v>
      </c>
      <c r="OVK444" s="294" t="s">
        <v>5613</v>
      </c>
      <c r="OVL444" s="294" t="s">
        <v>5613</v>
      </c>
      <c r="OVM444" s="294" t="s">
        <v>5613</v>
      </c>
      <c r="OVN444" s="294" t="s">
        <v>5613</v>
      </c>
      <c r="OVO444" s="294" t="s">
        <v>5613</v>
      </c>
      <c r="OVP444" s="294" t="s">
        <v>5613</v>
      </c>
      <c r="OVQ444" s="294" t="s">
        <v>5613</v>
      </c>
      <c r="OVR444" s="294" t="s">
        <v>5613</v>
      </c>
      <c r="OVS444" s="294" t="s">
        <v>5613</v>
      </c>
      <c r="OVT444" s="294" t="s">
        <v>5613</v>
      </c>
      <c r="OVU444" s="294" t="s">
        <v>5613</v>
      </c>
      <c r="OVV444" s="294" t="s">
        <v>5613</v>
      </c>
      <c r="OVW444" s="294" t="s">
        <v>5613</v>
      </c>
      <c r="OVX444" s="294" t="s">
        <v>5613</v>
      </c>
      <c r="OVY444" s="294" t="s">
        <v>5613</v>
      </c>
      <c r="OVZ444" s="294" t="s">
        <v>5613</v>
      </c>
      <c r="OWA444" s="294" t="s">
        <v>5613</v>
      </c>
      <c r="OWB444" s="294" t="s">
        <v>5613</v>
      </c>
      <c r="OWC444" s="294" t="s">
        <v>5613</v>
      </c>
      <c r="OWD444" s="294" t="s">
        <v>5613</v>
      </c>
      <c r="OWE444" s="294" t="s">
        <v>5613</v>
      </c>
      <c r="OWF444" s="294" t="s">
        <v>5613</v>
      </c>
      <c r="OWG444" s="294" t="s">
        <v>5613</v>
      </c>
      <c r="OWH444" s="294" t="s">
        <v>5613</v>
      </c>
      <c r="OWI444" s="294" t="s">
        <v>5613</v>
      </c>
      <c r="OWJ444" s="294" t="s">
        <v>5613</v>
      </c>
      <c r="OWK444" s="294" t="s">
        <v>5613</v>
      </c>
      <c r="OWL444" s="294" t="s">
        <v>5613</v>
      </c>
      <c r="OWM444" s="294" t="s">
        <v>5613</v>
      </c>
      <c r="OWN444" s="294" t="s">
        <v>5613</v>
      </c>
      <c r="OWO444" s="294" t="s">
        <v>5613</v>
      </c>
      <c r="OWP444" s="294" t="s">
        <v>5613</v>
      </c>
      <c r="OWQ444" s="294" t="s">
        <v>5613</v>
      </c>
      <c r="OWR444" s="294" t="s">
        <v>5613</v>
      </c>
      <c r="OWS444" s="294" t="s">
        <v>5613</v>
      </c>
      <c r="OWT444" s="294" t="s">
        <v>5613</v>
      </c>
      <c r="OWU444" s="294" t="s">
        <v>5613</v>
      </c>
      <c r="OWV444" s="294" t="s">
        <v>5613</v>
      </c>
      <c r="OWW444" s="294" t="s">
        <v>5613</v>
      </c>
      <c r="OWX444" s="294" t="s">
        <v>5613</v>
      </c>
      <c r="OWY444" s="294" t="s">
        <v>5613</v>
      </c>
      <c r="OWZ444" s="294" t="s">
        <v>5613</v>
      </c>
      <c r="OXA444" s="294" t="s">
        <v>5613</v>
      </c>
      <c r="OXB444" s="294" t="s">
        <v>5613</v>
      </c>
      <c r="OXC444" s="294" t="s">
        <v>5613</v>
      </c>
      <c r="OXD444" s="294" t="s">
        <v>5613</v>
      </c>
      <c r="OXE444" s="294" t="s">
        <v>5613</v>
      </c>
      <c r="OXF444" s="294" t="s">
        <v>5613</v>
      </c>
      <c r="OXG444" s="294" t="s">
        <v>5613</v>
      </c>
      <c r="OXH444" s="294" t="s">
        <v>5613</v>
      </c>
      <c r="OXI444" s="294" t="s">
        <v>5613</v>
      </c>
      <c r="OXJ444" s="294" t="s">
        <v>5613</v>
      </c>
      <c r="OXK444" s="294" t="s">
        <v>5613</v>
      </c>
      <c r="OXL444" s="294" t="s">
        <v>5613</v>
      </c>
      <c r="OXM444" s="294" t="s">
        <v>5613</v>
      </c>
      <c r="OXN444" s="294" t="s">
        <v>5613</v>
      </c>
      <c r="OXO444" s="294" t="s">
        <v>5613</v>
      </c>
      <c r="OXP444" s="294" t="s">
        <v>5613</v>
      </c>
      <c r="OXQ444" s="294" t="s">
        <v>5613</v>
      </c>
      <c r="OXR444" s="294" t="s">
        <v>5613</v>
      </c>
      <c r="OXS444" s="294" t="s">
        <v>5613</v>
      </c>
      <c r="OXT444" s="294" t="s">
        <v>5613</v>
      </c>
      <c r="OXU444" s="294" t="s">
        <v>5613</v>
      </c>
      <c r="OXV444" s="294" t="s">
        <v>5613</v>
      </c>
      <c r="OXW444" s="294" t="s">
        <v>5613</v>
      </c>
      <c r="OXX444" s="294" t="s">
        <v>5613</v>
      </c>
      <c r="OXY444" s="294" t="s">
        <v>5613</v>
      </c>
      <c r="OXZ444" s="294" t="s">
        <v>5613</v>
      </c>
      <c r="OYA444" s="294" t="s">
        <v>5613</v>
      </c>
      <c r="OYB444" s="294" t="s">
        <v>5613</v>
      </c>
      <c r="OYC444" s="294" t="s">
        <v>5613</v>
      </c>
      <c r="OYD444" s="294" t="s">
        <v>5613</v>
      </c>
      <c r="OYE444" s="294" t="s">
        <v>5613</v>
      </c>
      <c r="OYF444" s="294" t="s">
        <v>5613</v>
      </c>
      <c r="OYG444" s="294" t="s">
        <v>5613</v>
      </c>
      <c r="OYH444" s="294" t="s">
        <v>5613</v>
      </c>
      <c r="OYI444" s="294" t="s">
        <v>5613</v>
      </c>
      <c r="OYJ444" s="294" t="s">
        <v>5613</v>
      </c>
      <c r="OYK444" s="294" t="s">
        <v>5613</v>
      </c>
      <c r="OYL444" s="294" t="s">
        <v>5613</v>
      </c>
      <c r="OYM444" s="294" t="s">
        <v>5613</v>
      </c>
      <c r="OYN444" s="294" t="s">
        <v>5613</v>
      </c>
      <c r="OYO444" s="294" t="s">
        <v>5613</v>
      </c>
      <c r="OYP444" s="294" t="s">
        <v>5613</v>
      </c>
      <c r="OYQ444" s="294" t="s">
        <v>5613</v>
      </c>
      <c r="OYR444" s="294" t="s">
        <v>5613</v>
      </c>
      <c r="OYS444" s="294" t="s">
        <v>5613</v>
      </c>
      <c r="OYT444" s="294" t="s">
        <v>5613</v>
      </c>
      <c r="OYU444" s="294" t="s">
        <v>5613</v>
      </c>
      <c r="OYV444" s="294" t="s">
        <v>5613</v>
      </c>
      <c r="OYW444" s="294" t="s">
        <v>5613</v>
      </c>
      <c r="OYX444" s="294" t="s">
        <v>5613</v>
      </c>
      <c r="OYY444" s="294" t="s">
        <v>5613</v>
      </c>
      <c r="OYZ444" s="294" t="s">
        <v>5613</v>
      </c>
      <c r="OZA444" s="294" t="s">
        <v>5613</v>
      </c>
      <c r="OZB444" s="294" t="s">
        <v>5613</v>
      </c>
      <c r="OZC444" s="294" t="s">
        <v>5613</v>
      </c>
      <c r="OZD444" s="294" t="s">
        <v>5613</v>
      </c>
      <c r="OZE444" s="294" t="s">
        <v>5613</v>
      </c>
      <c r="OZF444" s="294" t="s">
        <v>5613</v>
      </c>
      <c r="OZG444" s="294" t="s">
        <v>5613</v>
      </c>
      <c r="OZH444" s="294" t="s">
        <v>5613</v>
      </c>
      <c r="OZI444" s="294" t="s">
        <v>5613</v>
      </c>
      <c r="OZJ444" s="294" t="s">
        <v>5613</v>
      </c>
      <c r="OZK444" s="294" t="s">
        <v>5613</v>
      </c>
      <c r="OZL444" s="294" t="s">
        <v>5613</v>
      </c>
      <c r="OZM444" s="294" t="s">
        <v>5613</v>
      </c>
      <c r="OZN444" s="294" t="s">
        <v>5613</v>
      </c>
      <c r="OZO444" s="294" t="s">
        <v>5613</v>
      </c>
      <c r="OZP444" s="294" t="s">
        <v>5613</v>
      </c>
      <c r="OZQ444" s="294" t="s">
        <v>5613</v>
      </c>
      <c r="OZR444" s="294" t="s">
        <v>5613</v>
      </c>
      <c r="OZS444" s="294" t="s">
        <v>5613</v>
      </c>
      <c r="OZT444" s="294" t="s">
        <v>5613</v>
      </c>
      <c r="OZU444" s="294" t="s">
        <v>5613</v>
      </c>
      <c r="OZV444" s="294" t="s">
        <v>5613</v>
      </c>
      <c r="OZW444" s="294" t="s">
        <v>5613</v>
      </c>
      <c r="OZX444" s="294" t="s">
        <v>5613</v>
      </c>
      <c r="OZY444" s="294" t="s">
        <v>5613</v>
      </c>
      <c r="OZZ444" s="294" t="s">
        <v>5613</v>
      </c>
      <c r="PAA444" s="294" t="s">
        <v>5613</v>
      </c>
      <c r="PAB444" s="294" t="s">
        <v>5613</v>
      </c>
      <c r="PAC444" s="294" t="s">
        <v>5613</v>
      </c>
      <c r="PAD444" s="294" t="s">
        <v>5613</v>
      </c>
      <c r="PAE444" s="294" t="s">
        <v>5613</v>
      </c>
      <c r="PAF444" s="294" t="s">
        <v>5613</v>
      </c>
      <c r="PAG444" s="294" t="s">
        <v>5613</v>
      </c>
      <c r="PAH444" s="294" t="s">
        <v>5613</v>
      </c>
      <c r="PAI444" s="294" t="s">
        <v>5613</v>
      </c>
      <c r="PAJ444" s="294" t="s">
        <v>5613</v>
      </c>
      <c r="PAK444" s="294" t="s">
        <v>5613</v>
      </c>
      <c r="PAL444" s="294" t="s">
        <v>5613</v>
      </c>
      <c r="PAM444" s="294" t="s">
        <v>5613</v>
      </c>
      <c r="PAN444" s="294" t="s">
        <v>5613</v>
      </c>
      <c r="PAO444" s="294" t="s">
        <v>5613</v>
      </c>
      <c r="PAP444" s="294" t="s">
        <v>5613</v>
      </c>
      <c r="PAQ444" s="294" t="s">
        <v>5613</v>
      </c>
      <c r="PAR444" s="294" t="s">
        <v>5613</v>
      </c>
      <c r="PAS444" s="294" t="s">
        <v>5613</v>
      </c>
      <c r="PAT444" s="294" t="s">
        <v>5613</v>
      </c>
      <c r="PAU444" s="294" t="s">
        <v>5613</v>
      </c>
      <c r="PAV444" s="294" t="s">
        <v>5613</v>
      </c>
      <c r="PAW444" s="294" t="s">
        <v>5613</v>
      </c>
      <c r="PAX444" s="294" t="s">
        <v>5613</v>
      </c>
      <c r="PAY444" s="294" t="s">
        <v>5613</v>
      </c>
      <c r="PAZ444" s="294" t="s">
        <v>5613</v>
      </c>
      <c r="PBA444" s="294" t="s">
        <v>5613</v>
      </c>
      <c r="PBB444" s="294" t="s">
        <v>5613</v>
      </c>
      <c r="PBC444" s="294" t="s">
        <v>5613</v>
      </c>
      <c r="PBD444" s="294" t="s">
        <v>5613</v>
      </c>
      <c r="PBE444" s="294" t="s">
        <v>5613</v>
      </c>
      <c r="PBF444" s="294" t="s">
        <v>5613</v>
      </c>
      <c r="PBG444" s="294" t="s">
        <v>5613</v>
      </c>
      <c r="PBH444" s="294" t="s">
        <v>5613</v>
      </c>
      <c r="PBI444" s="294" t="s">
        <v>5613</v>
      </c>
      <c r="PBJ444" s="294" t="s">
        <v>5613</v>
      </c>
      <c r="PBK444" s="294" t="s">
        <v>5613</v>
      </c>
      <c r="PBL444" s="294" t="s">
        <v>5613</v>
      </c>
      <c r="PBM444" s="294" t="s">
        <v>5613</v>
      </c>
      <c r="PBN444" s="294" t="s">
        <v>5613</v>
      </c>
      <c r="PBO444" s="294" t="s">
        <v>5613</v>
      </c>
      <c r="PBP444" s="294" t="s">
        <v>5613</v>
      </c>
      <c r="PBQ444" s="294" t="s">
        <v>5613</v>
      </c>
      <c r="PBR444" s="294" t="s">
        <v>5613</v>
      </c>
      <c r="PBS444" s="294" t="s">
        <v>5613</v>
      </c>
      <c r="PBT444" s="294" t="s">
        <v>5613</v>
      </c>
      <c r="PBU444" s="294" t="s">
        <v>5613</v>
      </c>
      <c r="PBV444" s="294" t="s">
        <v>5613</v>
      </c>
      <c r="PBW444" s="294" t="s">
        <v>5613</v>
      </c>
      <c r="PBX444" s="294" t="s">
        <v>5613</v>
      </c>
      <c r="PBY444" s="294" t="s">
        <v>5613</v>
      </c>
      <c r="PBZ444" s="294" t="s">
        <v>5613</v>
      </c>
      <c r="PCA444" s="294" t="s">
        <v>5613</v>
      </c>
      <c r="PCB444" s="294" t="s">
        <v>5613</v>
      </c>
      <c r="PCC444" s="294" t="s">
        <v>5613</v>
      </c>
      <c r="PCD444" s="294" t="s">
        <v>5613</v>
      </c>
      <c r="PCE444" s="294" t="s">
        <v>5613</v>
      </c>
      <c r="PCF444" s="294" t="s">
        <v>5613</v>
      </c>
      <c r="PCG444" s="294" t="s">
        <v>5613</v>
      </c>
      <c r="PCH444" s="294" t="s">
        <v>5613</v>
      </c>
      <c r="PCI444" s="294" t="s">
        <v>5613</v>
      </c>
      <c r="PCJ444" s="294" t="s">
        <v>5613</v>
      </c>
      <c r="PCK444" s="294" t="s">
        <v>5613</v>
      </c>
      <c r="PCL444" s="294" t="s">
        <v>5613</v>
      </c>
      <c r="PCM444" s="294" t="s">
        <v>5613</v>
      </c>
      <c r="PCN444" s="294" t="s">
        <v>5613</v>
      </c>
      <c r="PCO444" s="294" t="s">
        <v>5613</v>
      </c>
      <c r="PCP444" s="294" t="s">
        <v>5613</v>
      </c>
      <c r="PCQ444" s="294" t="s">
        <v>5613</v>
      </c>
      <c r="PCR444" s="294" t="s">
        <v>5613</v>
      </c>
      <c r="PCS444" s="294" t="s">
        <v>5613</v>
      </c>
      <c r="PCT444" s="294" t="s">
        <v>5613</v>
      </c>
      <c r="PCU444" s="294" t="s">
        <v>5613</v>
      </c>
      <c r="PCV444" s="294" t="s">
        <v>5613</v>
      </c>
      <c r="PCW444" s="294" t="s">
        <v>5613</v>
      </c>
      <c r="PCX444" s="294" t="s">
        <v>5613</v>
      </c>
      <c r="PCY444" s="294" t="s">
        <v>5613</v>
      </c>
      <c r="PCZ444" s="294" t="s">
        <v>5613</v>
      </c>
      <c r="PDA444" s="294" t="s">
        <v>5613</v>
      </c>
      <c r="PDB444" s="294" t="s">
        <v>5613</v>
      </c>
      <c r="PDC444" s="294" t="s">
        <v>5613</v>
      </c>
      <c r="PDD444" s="294" t="s">
        <v>5613</v>
      </c>
      <c r="PDE444" s="294" t="s">
        <v>5613</v>
      </c>
      <c r="PDF444" s="294" t="s">
        <v>5613</v>
      </c>
      <c r="PDG444" s="294" t="s">
        <v>5613</v>
      </c>
      <c r="PDH444" s="294" t="s">
        <v>5613</v>
      </c>
      <c r="PDI444" s="294" t="s">
        <v>5613</v>
      </c>
      <c r="PDJ444" s="294" t="s">
        <v>5613</v>
      </c>
      <c r="PDK444" s="294" t="s">
        <v>5613</v>
      </c>
      <c r="PDL444" s="294" t="s">
        <v>5613</v>
      </c>
      <c r="PDM444" s="294" t="s">
        <v>5613</v>
      </c>
      <c r="PDN444" s="294" t="s">
        <v>5613</v>
      </c>
      <c r="PDO444" s="294" t="s">
        <v>5613</v>
      </c>
      <c r="PDP444" s="294" t="s">
        <v>5613</v>
      </c>
      <c r="PDQ444" s="294" t="s">
        <v>5613</v>
      </c>
      <c r="PDR444" s="294" t="s">
        <v>5613</v>
      </c>
      <c r="PDS444" s="294" t="s">
        <v>5613</v>
      </c>
      <c r="PDT444" s="294" t="s">
        <v>5613</v>
      </c>
      <c r="PDU444" s="294" t="s">
        <v>5613</v>
      </c>
      <c r="PDV444" s="294" t="s">
        <v>5613</v>
      </c>
      <c r="PDW444" s="294" t="s">
        <v>5613</v>
      </c>
      <c r="PDX444" s="294" t="s">
        <v>5613</v>
      </c>
      <c r="PDY444" s="294" t="s">
        <v>5613</v>
      </c>
      <c r="PDZ444" s="294" t="s">
        <v>5613</v>
      </c>
      <c r="PEA444" s="294" t="s">
        <v>5613</v>
      </c>
      <c r="PEB444" s="294" t="s">
        <v>5613</v>
      </c>
      <c r="PEC444" s="294" t="s">
        <v>5613</v>
      </c>
      <c r="PED444" s="294" t="s">
        <v>5613</v>
      </c>
      <c r="PEE444" s="294" t="s">
        <v>5613</v>
      </c>
      <c r="PEF444" s="294" t="s">
        <v>5613</v>
      </c>
      <c r="PEG444" s="294" t="s">
        <v>5613</v>
      </c>
      <c r="PEH444" s="294" t="s">
        <v>5613</v>
      </c>
      <c r="PEI444" s="294" t="s">
        <v>5613</v>
      </c>
      <c r="PEJ444" s="294" t="s">
        <v>5613</v>
      </c>
      <c r="PEK444" s="294" t="s">
        <v>5613</v>
      </c>
      <c r="PEL444" s="294" t="s">
        <v>5613</v>
      </c>
      <c r="PEM444" s="294" t="s">
        <v>5613</v>
      </c>
      <c r="PEN444" s="294" t="s">
        <v>5613</v>
      </c>
      <c r="PEO444" s="294" t="s">
        <v>5613</v>
      </c>
      <c r="PEP444" s="294" t="s">
        <v>5613</v>
      </c>
      <c r="PEQ444" s="294" t="s">
        <v>5613</v>
      </c>
      <c r="PER444" s="294" t="s">
        <v>5613</v>
      </c>
      <c r="PES444" s="294" t="s">
        <v>5613</v>
      </c>
      <c r="PET444" s="294" t="s">
        <v>5613</v>
      </c>
      <c r="PEU444" s="294" t="s">
        <v>5613</v>
      </c>
      <c r="PEV444" s="294" t="s">
        <v>5613</v>
      </c>
      <c r="PEW444" s="294" t="s">
        <v>5613</v>
      </c>
      <c r="PEX444" s="294" t="s">
        <v>5613</v>
      </c>
      <c r="PEY444" s="294" t="s">
        <v>5613</v>
      </c>
      <c r="PEZ444" s="294" t="s">
        <v>5613</v>
      </c>
      <c r="PFA444" s="294" t="s">
        <v>5613</v>
      </c>
      <c r="PFB444" s="294" t="s">
        <v>5613</v>
      </c>
      <c r="PFC444" s="294" t="s">
        <v>5613</v>
      </c>
      <c r="PFD444" s="294" t="s">
        <v>5613</v>
      </c>
      <c r="PFE444" s="294" t="s">
        <v>5613</v>
      </c>
      <c r="PFF444" s="294" t="s">
        <v>5613</v>
      </c>
      <c r="PFG444" s="294" t="s">
        <v>5613</v>
      </c>
      <c r="PFH444" s="294" t="s">
        <v>5613</v>
      </c>
      <c r="PFI444" s="294" t="s">
        <v>5613</v>
      </c>
      <c r="PFJ444" s="294" t="s">
        <v>5613</v>
      </c>
      <c r="PFK444" s="294" t="s">
        <v>5613</v>
      </c>
      <c r="PFL444" s="294" t="s">
        <v>5613</v>
      </c>
      <c r="PFM444" s="294" t="s">
        <v>5613</v>
      </c>
      <c r="PFN444" s="294" t="s">
        <v>5613</v>
      </c>
      <c r="PFO444" s="294" t="s">
        <v>5613</v>
      </c>
      <c r="PFP444" s="294" t="s">
        <v>5613</v>
      </c>
      <c r="PFQ444" s="294" t="s">
        <v>5613</v>
      </c>
      <c r="PFR444" s="294" t="s">
        <v>5613</v>
      </c>
      <c r="PFS444" s="294" t="s">
        <v>5613</v>
      </c>
      <c r="PFT444" s="294" t="s">
        <v>5613</v>
      </c>
      <c r="PFU444" s="294" t="s">
        <v>5613</v>
      </c>
      <c r="PFV444" s="294" t="s">
        <v>5613</v>
      </c>
      <c r="PFW444" s="294" t="s">
        <v>5613</v>
      </c>
      <c r="PFX444" s="294" t="s">
        <v>5613</v>
      </c>
      <c r="PFY444" s="294" t="s">
        <v>5613</v>
      </c>
      <c r="PFZ444" s="294" t="s">
        <v>5613</v>
      </c>
      <c r="PGA444" s="294" t="s">
        <v>5613</v>
      </c>
      <c r="PGB444" s="294" t="s">
        <v>5613</v>
      </c>
      <c r="PGC444" s="294" t="s">
        <v>5613</v>
      </c>
      <c r="PGD444" s="294" t="s">
        <v>5613</v>
      </c>
      <c r="PGE444" s="294" t="s">
        <v>5613</v>
      </c>
      <c r="PGF444" s="294" t="s">
        <v>5613</v>
      </c>
      <c r="PGG444" s="294" t="s">
        <v>5613</v>
      </c>
      <c r="PGH444" s="294" t="s">
        <v>5613</v>
      </c>
      <c r="PGI444" s="294" t="s">
        <v>5613</v>
      </c>
      <c r="PGJ444" s="294" t="s">
        <v>5613</v>
      </c>
      <c r="PGK444" s="294" t="s">
        <v>5613</v>
      </c>
      <c r="PGL444" s="294" t="s">
        <v>5613</v>
      </c>
      <c r="PGM444" s="294" t="s">
        <v>5613</v>
      </c>
      <c r="PGN444" s="294" t="s">
        <v>5613</v>
      </c>
      <c r="PGO444" s="294" t="s">
        <v>5613</v>
      </c>
      <c r="PGP444" s="294" t="s">
        <v>5613</v>
      </c>
      <c r="PGQ444" s="294" t="s">
        <v>5613</v>
      </c>
      <c r="PGR444" s="294" t="s">
        <v>5613</v>
      </c>
      <c r="PGS444" s="294" t="s">
        <v>5613</v>
      </c>
      <c r="PGT444" s="294" t="s">
        <v>5613</v>
      </c>
      <c r="PGU444" s="294" t="s">
        <v>5613</v>
      </c>
      <c r="PGV444" s="294" t="s">
        <v>5613</v>
      </c>
      <c r="PGW444" s="294" t="s">
        <v>5613</v>
      </c>
      <c r="PGX444" s="294" t="s">
        <v>5613</v>
      </c>
      <c r="PGY444" s="294" t="s">
        <v>5613</v>
      </c>
      <c r="PGZ444" s="294" t="s">
        <v>5613</v>
      </c>
      <c r="PHA444" s="294" t="s">
        <v>5613</v>
      </c>
      <c r="PHB444" s="294" t="s">
        <v>5613</v>
      </c>
      <c r="PHC444" s="294" t="s">
        <v>5613</v>
      </c>
      <c r="PHD444" s="294" t="s">
        <v>5613</v>
      </c>
      <c r="PHE444" s="294" t="s">
        <v>5613</v>
      </c>
      <c r="PHF444" s="294" t="s">
        <v>5613</v>
      </c>
      <c r="PHG444" s="294" t="s">
        <v>5613</v>
      </c>
      <c r="PHH444" s="294" t="s">
        <v>5613</v>
      </c>
      <c r="PHI444" s="294" t="s">
        <v>5613</v>
      </c>
      <c r="PHJ444" s="294" t="s">
        <v>5613</v>
      </c>
      <c r="PHK444" s="294" t="s">
        <v>5613</v>
      </c>
      <c r="PHL444" s="294" t="s">
        <v>5613</v>
      </c>
      <c r="PHM444" s="294" t="s">
        <v>5613</v>
      </c>
      <c r="PHN444" s="294" t="s">
        <v>5613</v>
      </c>
      <c r="PHO444" s="294" t="s">
        <v>5613</v>
      </c>
      <c r="PHP444" s="294" t="s">
        <v>5613</v>
      </c>
      <c r="PHQ444" s="294" t="s">
        <v>5613</v>
      </c>
      <c r="PHR444" s="294" t="s">
        <v>5613</v>
      </c>
      <c r="PHS444" s="294" t="s">
        <v>5613</v>
      </c>
      <c r="PHT444" s="294" t="s">
        <v>5613</v>
      </c>
      <c r="PHU444" s="294" t="s">
        <v>5613</v>
      </c>
      <c r="PHV444" s="294" t="s">
        <v>5613</v>
      </c>
      <c r="PHW444" s="294" t="s">
        <v>5613</v>
      </c>
      <c r="PHX444" s="294" t="s">
        <v>5613</v>
      </c>
      <c r="PHY444" s="294" t="s">
        <v>5613</v>
      </c>
      <c r="PHZ444" s="294" t="s">
        <v>5613</v>
      </c>
      <c r="PIA444" s="294" t="s">
        <v>5613</v>
      </c>
      <c r="PIB444" s="294" t="s">
        <v>5613</v>
      </c>
      <c r="PIC444" s="294" t="s">
        <v>5613</v>
      </c>
      <c r="PID444" s="294" t="s">
        <v>5613</v>
      </c>
      <c r="PIE444" s="294" t="s">
        <v>5613</v>
      </c>
      <c r="PIF444" s="294" t="s">
        <v>5613</v>
      </c>
      <c r="PIG444" s="294" t="s">
        <v>5613</v>
      </c>
      <c r="PIH444" s="294" t="s">
        <v>5613</v>
      </c>
      <c r="PII444" s="294" t="s">
        <v>5613</v>
      </c>
      <c r="PIJ444" s="294" t="s">
        <v>5613</v>
      </c>
      <c r="PIK444" s="294" t="s">
        <v>5613</v>
      </c>
      <c r="PIL444" s="294" t="s">
        <v>5613</v>
      </c>
      <c r="PIM444" s="294" t="s">
        <v>5613</v>
      </c>
      <c r="PIN444" s="294" t="s">
        <v>5613</v>
      </c>
      <c r="PIO444" s="294" t="s">
        <v>5613</v>
      </c>
      <c r="PIP444" s="294" t="s">
        <v>5613</v>
      </c>
      <c r="PIQ444" s="294" t="s">
        <v>5613</v>
      </c>
      <c r="PIR444" s="294" t="s">
        <v>5613</v>
      </c>
      <c r="PIS444" s="294" t="s">
        <v>5613</v>
      </c>
      <c r="PIT444" s="294" t="s">
        <v>5613</v>
      </c>
      <c r="PIU444" s="294" t="s">
        <v>5613</v>
      </c>
      <c r="PIV444" s="294" t="s">
        <v>5613</v>
      </c>
      <c r="PIW444" s="294" t="s">
        <v>5613</v>
      </c>
      <c r="PIX444" s="294" t="s">
        <v>5613</v>
      </c>
      <c r="PIY444" s="294" t="s">
        <v>5613</v>
      </c>
      <c r="PIZ444" s="294" t="s">
        <v>5613</v>
      </c>
      <c r="PJA444" s="294" t="s">
        <v>5613</v>
      </c>
      <c r="PJB444" s="294" t="s">
        <v>5613</v>
      </c>
      <c r="PJC444" s="294" t="s">
        <v>5613</v>
      </c>
      <c r="PJD444" s="294" t="s">
        <v>5613</v>
      </c>
      <c r="PJE444" s="294" t="s">
        <v>5613</v>
      </c>
      <c r="PJF444" s="294" t="s">
        <v>5613</v>
      </c>
      <c r="PJG444" s="294" t="s">
        <v>5613</v>
      </c>
      <c r="PJH444" s="294" t="s">
        <v>5613</v>
      </c>
      <c r="PJI444" s="294" t="s">
        <v>5613</v>
      </c>
      <c r="PJJ444" s="294" t="s">
        <v>5613</v>
      </c>
      <c r="PJK444" s="294" t="s">
        <v>5613</v>
      </c>
      <c r="PJL444" s="294" t="s">
        <v>5613</v>
      </c>
      <c r="PJM444" s="294" t="s">
        <v>5613</v>
      </c>
      <c r="PJN444" s="294" t="s">
        <v>5613</v>
      </c>
      <c r="PJO444" s="294" t="s">
        <v>5613</v>
      </c>
      <c r="PJP444" s="294" t="s">
        <v>5613</v>
      </c>
      <c r="PJQ444" s="294" t="s">
        <v>5613</v>
      </c>
      <c r="PJR444" s="294" t="s">
        <v>5613</v>
      </c>
      <c r="PJS444" s="294" t="s">
        <v>5613</v>
      </c>
      <c r="PJT444" s="294" t="s">
        <v>5613</v>
      </c>
      <c r="PJU444" s="294" t="s">
        <v>5613</v>
      </c>
      <c r="PJV444" s="294" t="s">
        <v>5613</v>
      </c>
      <c r="PJW444" s="294" t="s">
        <v>5613</v>
      </c>
      <c r="PJX444" s="294" t="s">
        <v>5613</v>
      </c>
      <c r="PJY444" s="294" t="s">
        <v>5613</v>
      </c>
      <c r="PJZ444" s="294" t="s">
        <v>5613</v>
      </c>
      <c r="PKA444" s="294" t="s">
        <v>5613</v>
      </c>
      <c r="PKB444" s="294" t="s">
        <v>5613</v>
      </c>
      <c r="PKC444" s="294" t="s">
        <v>5613</v>
      </c>
      <c r="PKD444" s="294" t="s">
        <v>5613</v>
      </c>
      <c r="PKE444" s="294" t="s">
        <v>5613</v>
      </c>
      <c r="PKF444" s="294" t="s">
        <v>5613</v>
      </c>
      <c r="PKG444" s="294" t="s">
        <v>5613</v>
      </c>
      <c r="PKH444" s="294" t="s">
        <v>5613</v>
      </c>
      <c r="PKI444" s="294" t="s">
        <v>5613</v>
      </c>
      <c r="PKJ444" s="294" t="s">
        <v>5613</v>
      </c>
      <c r="PKK444" s="294" t="s">
        <v>5613</v>
      </c>
      <c r="PKL444" s="294" t="s">
        <v>5613</v>
      </c>
      <c r="PKM444" s="294" t="s">
        <v>5613</v>
      </c>
      <c r="PKN444" s="294" t="s">
        <v>5613</v>
      </c>
      <c r="PKO444" s="294" t="s">
        <v>5613</v>
      </c>
      <c r="PKP444" s="294" t="s">
        <v>5613</v>
      </c>
      <c r="PKQ444" s="294" t="s">
        <v>5613</v>
      </c>
      <c r="PKR444" s="294" t="s">
        <v>5613</v>
      </c>
      <c r="PKS444" s="294" t="s">
        <v>5613</v>
      </c>
      <c r="PKT444" s="294" t="s">
        <v>5613</v>
      </c>
      <c r="PKU444" s="294" t="s">
        <v>5613</v>
      </c>
      <c r="PKV444" s="294" t="s">
        <v>5613</v>
      </c>
      <c r="PKW444" s="294" t="s">
        <v>5613</v>
      </c>
      <c r="PKX444" s="294" t="s">
        <v>5613</v>
      </c>
      <c r="PKY444" s="294" t="s">
        <v>5613</v>
      </c>
      <c r="PKZ444" s="294" t="s">
        <v>5613</v>
      </c>
      <c r="PLA444" s="294" t="s">
        <v>5613</v>
      </c>
      <c r="PLB444" s="294" t="s">
        <v>5613</v>
      </c>
      <c r="PLC444" s="294" t="s">
        <v>5613</v>
      </c>
      <c r="PLD444" s="294" t="s">
        <v>5613</v>
      </c>
      <c r="PLE444" s="294" t="s">
        <v>5613</v>
      </c>
      <c r="PLF444" s="294" t="s">
        <v>5613</v>
      </c>
      <c r="PLG444" s="294" t="s">
        <v>5613</v>
      </c>
      <c r="PLH444" s="294" t="s">
        <v>5613</v>
      </c>
      <c r="PLI444" s="294" t="s">
        <v>5613</v>
      </c>
      <c r="PLJ444" s="294" t="s">
        <v>5613</v>
      </c>
      <c r="PLK444" s="294" t="s">
        <v>5613</v>
      </c>
      <c r="PLL444" s="294" t="s">
        <v>5613</v>
      </c>
      <c r="PLM444" s="294" t="s">
        <v>5613</v>
      </c>
      <c r="PLN444" s="294" t="s">
        <v>5613</v>
      </c>
      <c r="PLO444" s="294" t="s">
        <v>5613</v>
      </c>
      <c r="PLP444" s="294" t="s">
        <v>5613</v>
      </c>
      <c r="PLQ444" s="294" t="s">
        <v>5613</v>
      </c>
      <c r="PLR444" s="294" t="s">
        <v>5613</v>
      </c>
      <c r="PLS444" s="294" t="s">
        <v>5613</v>
      </c>
      <c r="PLT444" s="294" t="s">
        <v>5613</v>
      </c>
      <c r="PLU444" s="294" t="s">
        <v>5613</v>
      </c>
      <c r="PLV444" s="294" t="s">
        <v>5613</v>
      </c>
      <c r="PLW444" s="294" t="s">
        <v>5613</v>
      </c>
      <c r="PLX444" s="294" t="s">
        <v>5613</v>
      </c>
      <c r="PLY444" s="294" t="s">
        <v>5613</v>
      </c>
      <c r="PLZ444" s="294" t="s">
        <v>5613</v>
      </c>
      <c r="PMA444" s="294" t="s">
        <v>5613</v>
      </c>
      <c r="PMB444" s="294" t="s">
        <v>5613</v>
      </c>
      <c r="PMC444" s="294" t="s">
        <v>5613</v>
      </c>
      <c r="PMD444" s="294" t="s">
        <v>5613</v>
      </c>
      <c r="PME444" s="294" t="s">
        <v>5613</v>
      </c>
      <c r="PMF444" s="294" t="s">
        <v>5613</v>
      </c>
      <c r="PMG444" s="294" t="s">
        <v>5613</v>
      </c>
      <c r="PMH444" s="294" t="s">
        <v>5613</v>
      </c>
      <c r="PMI444" s="294" t="s">
        <v>5613</v>
      </c>
      <c r="PMJ444" s="294" t="s">
        <v>5613</v>
      </c>
      <c r="PMK444" s="294" t="s">
        <v>5613</v>
      </c>
      <c r="PML444" s="294" t="s">
        <v>5613</v>
      </c>
      <c r="PMM444" s="294" t="s">
        <v>5613</v>
      </c>
      <c r="PMN444" s="294" t="s">
        <v>5613</v>
      </c>
      <c r="PMO444" s="294" t="s">
        <v>5613</v>
      </c>
      <c r="PMP444" s="294" t="s">
        <v>5613</v>
      </c>
      <c r="PMQ444" s="294" t="s">
        <v>5613</v>
      </c>
      <c r="PMR444" s="294" t="s">
        <v>5613</v>
      </c>
      <c r="PMS444" s="294" t="s">
        <v>5613</v>
      </c>
      <c r="PMT444" s="294" t="s">
        <v>5613</v>
      </c>
      <c r="PMU444" s="294" t="s">
        <v>5613</v>
      </c>
      <c r="PMV444" s="294" t="s">
        <v>5613</v>
      </c>
      <c r="PMW444" s="294" t="s">
        <v>5613</v>
      </c>
      <c r="PMX444" s="294" t="s">
        <v>5613</v>
      </c>
      <c r="PMY444" s="294" t="s">
        <v>5613</v>
      </c>
      <c r="PMZ444" s="294" t="s">
        <v>5613</v>
      </c>
      <c r="PNA444" s="294" t="s">
        <v>5613</v>
      </c>
      <c r="PNB444" s="294" t="s">
        <v>5613</v>
      </c>
      <c r="PNC444" s="294" t="s">
        <v>5613</v>
      </c>
      <c r="PND444" s="294" t="s">
        <v>5613</v>
      </c>
      <c r="PNE444" s="294" t="s">
        <v>5613</v>
      </c>
      <c r="PNF444" s="294" t="s">
        <v>5613</v>
      </c>
      <c r="PNG444" s="294" t="s">
        <v>5613</v>
      </c>
      <c r="PNH444" s="294" t="s">
        <v>5613</v>
      </c>
      <c r="PNI444" s="294" t="s">
        <v>5613</v>
      </c>
      <c r="PNJ444" s="294" t="s">
        <v>5613</v>
      </c>
      <c r="PNK444" s="294" t="s">
        <v>5613</v>
      </c>
      <c r="PNL444" s="294" t="s">
        <v>5613</v>
      </c>
      <c r="PNM444" s="294" t="s">
        <v>5613</v>
      </c>
      <c r="PNN444" s="294" t="s">
        <v>5613</v>
      </c>
      <c r="PNO444" s="294" t="s">
        <v>5613</v>
      </c>
      <c r="PNP444" s="294" t="s">
        <v>5613</v>
      </c>
      <c r="PNQ444" s="294" t="s">
        <v>5613</v>
      </c>
      <c r="PNR444" s="294" t="s">
        <v>5613</v>
      </c>
      <c r="PNS444" s="294" t="s">
        <v>5613</v>
      </c>
      <c r="PNT444" s="294" t="s">
        <v>5613</v>
      </c>
      <c r="PNU444" s="294" t="s">
        <v>5613</v>
      </c>
      <c r="PNV444" s="294" t="s">
        <v>5613</v>
      </c>
      <c r="PNW444" s="294" t="s">
        <v>5613</v>
      </c>
      <c r="PNX444" s="294" t="s">
        <v>5613</v>
      </c>
      <c r="PNY444" s="294" t="s">
        <v>5613</v>
      </c>
      <c r="PNZ444" s="294" t="s">
        <v>5613</v>
      </c>
      <c r="POA444" s="294" t="s">
        <v>5613</v>
      </c>
      <c r="POB444" s="294" t="s">
        <v>5613</v>
      </c>
      <c r="POC444" s="294" t="s">
        <v>5613</v>
      </c>
      <c r="POD444" s="294" t="s">
        <v>5613</v>
      </c>
      <c r="POE444" s="294" t="s">
        <v>5613</v>
      </c>
      <c r="POF444" s="294" t="s">
        <v>5613</v>
      </c>
      <c r="POG444" s="294" t="s">
        <v>5613</v>
      </c>
      <c r="POH444" s="294" t="s">
        <v>5613</v>
      </c>
      <c r="POI444" s="294" t="s">
        <v>5613</v>
      </c>
      <c r="POJ444" s="294" t="s">
        <v>5613</v>
      </c>
      <c r="POK444" s="294" t="s">
        <v>5613</v>
      </c>
      <c r="POL444" s="294" t="s">
        <v>5613</v>
      </c>
      <c r="POM444" s="294" t="s">
        <v>5613</v>
      </c>
      <c r="PON444" s="294" t="s">
        <v>5613</v>
      </c>
      <c r="POO444" s="294" t="s">
        <v>5613</v>
      </c>
      <c r="POP444" s="294" t="s">
        <v>5613</v>
      </c>
      <c r="POQ444" s="294" t="s">
        <v>5613</v>
      </c>
      <c r="POR444" s="294" t="s">
        <v>5613</v>
      </c>
      <c r="POS444" s="294" t="s">
        <v>5613</v>
      </c>
      <c r="POT444" s="294" t="s">
        <v>5613</v>
      </c>
      <c r="POU444" s="294" t="s">
        <v>5613</v>
      </c>
      <c r="POV444" s="294" t="s">
        <v>5613</v>
      </c>
      <c r="POW444" s="294" t="s">
        <v>5613</v>
      </c>
      <c r="POX444" s="294" t="s">
        <v>5613</v>
      </c>
      <c r="POY444" s="294" t="s">
        <v>5613</v>
      </c>
      <c r="POZ444" s="294" t="s">
        <v>5613</v>
      </c>
      <c r="PPA444" s="294" t="s">
        <v>5613</v>
      </c>
      <c r="PPB444" s="294" t="s">
        <v>5613</v>
      </c>
      <c r="PPC444" s="294" t="s">
        <v>5613</v>
      </c>
      <c r="PPD444" s="294" t="s">
        <v>5613</v>
      </c>
      <c r="PPE444" s="294" t="s">
        <v>5613</v>
      </c>
      <c r="PPF444" s="294" t="s">
        <v>5613</v>
      </c>
      <c r="PPG444" s="294" t="s">
        <v>5613</v>
      </c>
      <c r="PPH444" s="294" t="s">
        <v>5613</v>
      </c>
      <c r="PPI444" s="294" t="s">
        <v>5613</v>
      </c>
      <c r="PPJ444" s="294" t="s">
        <v>5613</v>
      </c>
      <c r="PPK444" s="294" t="s">
        <v>5613</v>
      </c>
      <c r="PPL444" s="294" t="s">
        <v>5613</v>
      </c>
      <c r="PPM444" s="294" t="s">
        <v>5613</v>
      </c>
      <c r="PPN444" s="294" t="s">
        <v>5613</v>
      </c>
      <c r="PPO444" s="294" t="s">
        <v>5613</v>
      </c>
      <c r="PPP444" s="294" t="s">
        <v>5613</v>
      </c>
      <c r="PPQ444" s="294" t="s">
        <v>5613</v>
      </c>
      <c r="PPR444" s="294" t="s">
        <v>5613</v>
      </c>
      <c r="PPS444" s="294" t="s">
        <v>5613</v>
      </c>
      <c r="PPT444" s="294" t="s">
        <v>5613</v>
      </c>
      <c r="PPU444" s="294" t="s">
        <v>5613</v>
      </c>
      <c r="PPV444" s="294" t="s">
        <v>5613</v>
      </c>
      <c r="PPW444" s="294" t="s">
        <v>5613</v>
      </c>
      <c r="PPX444" s="294" t="s">
        <v>5613</v>
      </c>
      <c r="PPY444" s="294" t="s">
        <v>5613</v>
      </c>
      <c r="PPZ444" s="294" t="s">
        <v>5613</v>
      </c>
      <c r="PQA444" s="294" t="s">
        <v>5613</v>
      </c>
      <c r="PQB444" s="294" t="s">
        <v>5613</v>
      </c>
      <c r="PQC444" s="294" t="s">
        <v>5613</v>
      </c>
      <c r="PQD444" s="294" t="s">
        <v>5613</v>
      </c>
      <c r="PQE444" s="294" t="s">
        <v>5613</v>
      </c>
      <c r="PQF444" s="294" t="s">
        <v>5613</v>
      </c>
      <c r="PQG444" s="294" t="s">
        <v>5613</v>
      </c>
      <c r="PQH444" s="294" t="s">
        <v>5613</v>
      </c>
      <c r="PQI444" s="294" t="s">
        <v>5613</v>
      </c>
      <c r="PQJ444" s="294" t="s">
        <v>5613</v>
      </c>
      <c r="PQK444" s="294" t="s">
        <v>5613</v>
      </c>
      <c r="PQL444" s="294" t="s">
        <v>5613</v>
      </c>
      <c r="PQM444" s="294" t="s">
        <v>5613</v>
      </c>
      <c r="PQN444" s="294" t="s">
        <v>5613</v>
      </c>
      <c r="PQO444" s="294" t="s">
        <v>5613</v>
      </c>
      <c r="PQP444" s="294" t="s">
        <v>5613</v>
      </c>
      <c r="PQQ444" s="294" t="s">
        <v>5613</v>
      </c>
      <c r="PQR444" s="294" t="s">
        <v>5613</v>
      </c>
      <c r="PQS444" s="294" t="s">
        <v>5613</v>
      </c>
      <c r="PQT444" s="294" t="s">
        <v>5613</v>
      </c>
      <c r="PQU444" s="294" t="s">
        <v>5613</v>
      </c>
      <c r="PQV444" s="294" t="s">
        <v>5613</v>
      </c>
      <c r="PQW444" s="294" t="s">
        <v>5613</v>
      </c>
      <c r="PQX444" s="294" t="s">
        <v>5613</v>
      </c>
      <c r="PQY444" s="294" t="s">
        <v>5613</v>
      </c>
      <c r="PQZ444" s="294" t="s">
        <v>5613</v>
      </c>
      <c r="PRA444" s="294" t="s">
        <v>5613</v>
      </c>
      <c r="PRB444" s="294" t="s">
        <v>5613</v>
      </c>
      <c r="PRC444" s="294" t="s">
        <v>5613</v>
      </c>
      <c r="PRD444" s="294" t="s">
        <v>5613</v>
      </c>
      <c r="PRE444" s="294" t="s">
        <v>5613</v>
      </c>
      <c r="PRF444" s="294" t="s">
        <v>5613</v>
      </c>
      <c r="PRG444" s="294" t="s">
        <v>5613</v>
      </c>
      <c r="PRH444" s="294" t="s">
        <v>5613</v>
      </c>
      <c r="PRI444" s="294" t="s">
        <v>5613</v>
      </c>
      <c r="PRJ444" s="294" t="s">
        <v>5613</v>
      </c>
      <c r="PRK444" s="294" t="s">
        <v>5613</v>
      </c>
      <c r="PRL444" s="294" t="s">
        <v>5613</v>
      </c>
      <c r="PRM444" s="294" t="s">
        <v>5613</v>
      </c>
      <c r="PRN444" s="294" t="s">
        <v>5613</v>
      </c>
      <c r="PRO444" s="294" t="s">
        <v>5613</v>
      </c>
      <c r="PRP444" s="294" t="s">
        <v>5613</v>
      </c>
      <c r="PRQ444" s="294" t="s">
        <v>5613</v>
      </c>
      <c r="PRR444" s="294" t="s">
        <v>5613</v>
      </c>
      <c r="PRS444" s="294" t="s">
        <v>5613</v>
      </c>
      <c r="PRT444" s="294" t="s">
        <v>5613</v>
      </c>
      <c r="PRU444" s="294" t="s">
        <v>5613</v>
      </c>
      <c r="PRV444" s="294" t="s">
        <v>5613</v>
      </c>
      <c r="PRW444" s="294" t="s">
        <v>5613</v>
      </c>
      <c r="PRX444" s="294" t="s">
        <v>5613</v>
      </c>
      <c r="PRY444" s="294" t="s">
        <v>5613</v>
      </c>
      <c r="PRZ444" s="294" t="s">
        <v>5613</v>
      </c>
      <c r="PSA444" s="294" t="s">
        <v>5613</v>
      </c>
      <c r="PSB444" s="294" t="s">
        <v>5613</v>
      </c>
      <c r="PSC444" s="294" t="s">
        <v>5613</v>
      </c>
      <c r="PSD444" s="294" t="s">
        <v>5613</v>
      </c>
      <c r="PSE444" s="294" t="s">
        <v>5613</v>
      </c>
      <c r="PSF444" s="294" t="s">
        <v>5613</v>
      </c>
      <c r="PSG444" s="294" t="s">
        <v>5613</v>
      </c>
      <c r="PSH444" s="294" t="s">
        <v>5613</v>
      </c>
      <c r="PSI444" s="294" t="s">
        <v>5613</v>
      </c>
      <c r="PSJ444" s="294" t="s">
        <v>5613</v>
      </c>
      <c r="PSK444" s="294" t="s">
        <v>5613</v>
      </c>
      <c r="PSL444" s="294" t="s">
        <v>5613</v>
      </c>
      <c r="PSM444" s="294" t="s">
        <v>5613</v>
      </c>
      <c r="PSN444" s="294" t="s">
        <v>5613</v>
      </c>
      <c r="PSO444" s="294" t="s">
        <v>5613</v>
      </c>
      <c r="PSP444" s="294" t="s">
        <v>5613</v>
      </c>
      <c r="PSQ444" s="294" t="s">
        <v>5613</v>
      </c>
      <c r="PSR444" s="294" t="s">
        <v>5613</v>
      </c>
      <c r="PSS444" s="294" t="s">
        <v>5613</v>
      </c>
      <c r="PST444" s="294" t="s">
        <v>5613</v>
      </c>
      <c r="PSU444" s="294" t="s">
        <v>5613</v>
      </c>
      <c r="PSV444" s="294" t="s">
        <v>5613</v>
      </c>
      <c r="PSW444" s="294" t="s">
        <v>5613</v>
      </c>
      <c r="PSX444" s="294" t="s">
        <v>5613</v>
      </c>
      <c r="PSY444" s="294" t="s">
        <v>5613</v>
      </c>
      <c r="PSZ444" s="294" t="s">
        <v>5613</v>
      </c>
      <c r="PTA444" s="294" t="s">
        <v>5613</v>
      </c>
      <c r="PTB444" s="294" t="s">
        <v>5613</v>
      </c>
      <c r="PTC444" s="294" t="s">
        <v>5613</v>
      </c>
      <c r="PTD444" s="294" t="s">
        <v>5613</v>
      </c>
      <c r="PTE444" s="294" t="s">
        <v>5613</v>
      </c>
      <c r="PTF444" s="294" t="s">
        <v>5613</v>
      </c>
      <c r="PTG444" s="294" t="s">
        <v>5613</v>
      </c>
      <c r="PTH444" s="294" t="s">
        <v>5613</v>
      </c>
      <c r="PTI444" s="294" t="s">
        <v>5613</v>
      </c>
      <c r="PTJ444" s="294" t="s">
        <v>5613</v>
      </c>
      <c r="PTK444" s="294" t="s">
        <v>5613</v>
      </c>
      <c r="PTL444" s="294" t="s">
        <v>5613</v>
      </c>
      <c r="PTM444" s="294" t="s">
        <v>5613</v>
      </c>
      <c r="PTN444" s="294" t="s">
        <v>5613</v>
      </c>
      <c r="PTO444" s="294" t="s">
        <v>5613</v>
      </c>
      <c r="PTP444" s="294" t="s">
        <v>5613</v>
      </c>
      <c r="PTQ444" s="294" t="s">
        <v>5613</v>
      </c>
      <c r="PTR444" s="294" t="s">
        <v>5613</v>
      </c>
      <c r="PTS444" s="294" t="s">
        <v>5613</v>
      </c>
      <c r="PTT444" s="294" t="s">
        <v>5613</v>
      </c>
      <c r="PTU444" s="294" t="s">
        <v>5613</v>
      </c>
      <c r="PTV444" s="294" t="s">
        <v>5613</v>
      </c>
      <c r="PTW444" s="294" t="s">
        <v>5613</v>
      </c>
      <c r="PTX444" s="294" t="s">
        <v>5613</v>
      </c>
      <c r="PTY444" s="294" t="s">
        <v>5613</v>
      </c>
      <c r="PTZ444" s="294" t="s">
        <v>5613</v>
      </c>
      <c r="PUA444" s="294" t="s">
        <v>5613</v>
      </c>
      <c r="PUB444" s="294" t="s">
        <v>5613</v>
      </c>
      <c r="PUC444" s="294" t="s">
        <v>5613</v>
      </c>
      <c r="PUD444" s="294" t="s">
        <v>5613</v>
      </c>
      <c r="PUE444" s="294" t="s">
        <v>5613</v>
      </c>
      <c r="PUF444" s="294" t="s">
        <v>5613</v>
      </c>
      <c r="PUG444" s="294" t="s">
        <v>5613</v>
      </c>
      <c r="PUH444" s="294" t="s">
        <v>5613</v>
      </c>
      <c r="PUI444" s="294" t="s">
        <v>5613</v>
      </c>
      <c r="PUJ444" s="294" t="s">
        <v>5613</v>
      </c>
      <c r="PUK444" s="294" t="s">
        <v>5613</v>
      </c>
      <c r="PUL444" s="294" t="s">
        <v>5613</v>
      </c>
      <c r="PUM444" s="294" t="s">
        <v>5613</v>
      </c>
      <c r="PUN444" s="294" t="s">
        <v>5613</v>
      </c>
      <c r="PUO444" s="294" t="s">
        <v>5613</v>
      </c>
      <c r="PUP444" s="294" t="s">
        <v>5613</v>
      </c>
      <c r="PUQ444" s="294" t="s">
        <v>5613</v>
      </c>
      <c r="PUR444" s="294" t="s">
        <v>5613</v>
      </c>
      <c r="PUS444" s="294" t="s">
        <v>5613</v>
      </c>
      <c r="PUT444" s="294" t="s">
        <v>5613</v>
      </c>
      <c r="PUU444" s="294" t="s">
        <v>5613</v>
      </c>
      <c r="PUV444" s="294" t="s">
        <v>5613</v>
      </c>
      <c r="PUW444" s="294" t="s">
        <v>5613</v>
      </c>
      <c r="PUX444" s="294" t="s">
        <v>5613</v>
      </c>
      <c r="PUY444" s="294" t="s">
        <v>5613</v>
      </c>
      <c r="PUZ444" s="294" t="s">
        <v>5613</v>
      </c>
      <c r="PVA444" s="294" t="s">
        <v>5613</v>
      </c>
      <c r="PVB444" s="294" t="s">
        <v>5613</v>
      </c>
      <c r="PVC444" s="294" t="s">
        <v>5613</v>
      </c>
      <c r="PVD444" s="294" t="s">
        <v>5613</v>
      </c>
      <c r="PVE444" s="294" t="s">
        <v>5613</v>
      </c>
      <c r="PVF444" s="294" t="s">
        <v>5613</v>
      </c>
      <c r="PVG444" s="294" t="s">
        <v>5613</v>
      </c>
      <c r="PVH444" s="294" t="s">
        <v>5613</v>
      </c>
      <c r="PVI444" s="294" t="s">
        <v>5613</v>
      </c>
      <c r="PVJ444" s="294" t="s">
        <v>5613</v>
      </c>
      <c r="PVK444" s="294" t="s">
        <v>5613</v>
      </c>
      <c r="PVL444" s="294" t="s">
        <v>5613</v>
      </c>
      <c r="PVM444" s="294" t="s">
        <v>5613</v>
      </c>
      <c r="PVN444" s="294" t="s">
        <v>5613</v>
      </c>
      <c r="PVO444" s="294" t="s">
        <v>5613</v>
      </c>
      <c r="PVP444" s="294" t="s">
        <v>5613</v>
      </c>
      <c r="PVQ444" s="294" t="s">
        <v>5613</v>
      </c>
      <c r="PVR444" s="294" t="s">
        <v>5613</v>
      </c>
      <c r="PVS444" s="294" t="s">
        <v>5613</v>
      </c>
      <c r="PVT444" s="294" t="s">
        <v>5613</v>
      </c>
      <c r="PVU444" s="294" t="s">
        <v>5613</v>
      </c>
      <c r="PVV444" s="294" t="s">
        <v>5613</v>
      </c>
      <c r="PVW444" s="294" t="s">
        <v>5613</v>
      </c>
      <c r="PVX444" s="294" t="s">
        <v>5613</v>
      </c>
      <c r="PVY444" s="294" t="s">
        <v>5613</v>
      </c>
      <c r="PVZ444" s="294" t="s">
        <v>5613</v>
      </c>
      <c r="PWA444" s="294" t="s">
        <v>5613</v>
      </c>
      <c r="PWB444" s="294" t="s">
        <v>5613</v>
      </c>
      <c r="PWC444" s="294" t="s">
        <v>5613</v>
      </c>
      <c r="PWD444" s="294" t="s">
        <v>5613</v>
      </c>
      <c r="PWE444" s="294" t="s">
        <v>5613</v>
      </c>
      <c r="PWF444" s="294" t="s">
        <v>5613</v>
      </c>
      <c r="PWG444" s="294" t="s">
        <v>5613</v>
      </c>
      <c r="PWH444" s="294" t="s">
        <v>5613</v>
      </c>
      <c r="PWI444" s="294" t="s">
        <v>5613</v>
      </c>
      <c r="PWJ444" s="294" t="s">
        <v>5613</v>
      </c>
      <c r="PWK444" s="294" t="s">
        <v>5613</v>
      </c>
      <c r="PWL444" s="294" t="s">
        <v>5613</v>
      </c>
      <c r="PWM444" s="294" t="s">
        <v>5613</v>
      </c>
      <c r="PWN444" s="294" t="s">
        <v>5613</v>
      </c>
      <c r="PWO444" s="294" t="s">
        <v>5613</v>
      </c>
      <c r="PWP444" s="294" t="s">
        <v>5613</v>
      </c>
      <c r="PWQ444" s="294" t="s">
        <v>5613</v>
      </c>
      <c r="PWR444" s="294" t="s">
        <v>5613</v>
      </c>
      <c r="PWS444" s="294" t="s">
        <v>5613</v>
      </c>
      <c r="PWT444" s="294" t="s">
        <v>5613</v>
      </c>
      <c r="PWU444" s="294" t="s">
        <v>5613</v>
      </c>
      <c r="PWV444" s="294" t="s">
        <v>5613</v>
      </c>
      <c r="PWW444" s="294" t="s">
        <v>5613</v>
      </c>
      <c r="PWX444" s="294" t="s">
        <v>5613</v>
      </c>
      <c r="PWY444" s="294" t="s">
        <v>5613</v>
      </c>
      <c r="PWZ444" s="294" t="s">
        <v>5613</v>
      </c>
      <c r="PXA444" s="294" t="s">
        <v>5613</v>
      </c>
      <c r="PXB444" s="294" t="s">
        <v>5613</v>
      </c>
      <c r="PXC444" s="294" t="s">
        <v>5613</v>
      </c>
      <c r="PXD444" s="294" t="s">
        <v>5613</v>
      </c>
      <c r="PXE444" s="294" t="s">
        <v>5613</v>
      </c>
      <c r="PXF444" s="294" t="s">
        <v>5613</v>
      </c>
      <c r="PXG444" s="294" t="s">
        <v>5613</v>
      </c>
      <c r="PXH444" s="294" t="s">
        <v>5613</v>
      </c>
      <c r="PXI444" s="294" t="s">
        <v>5613</v>
      </c>
      <c r="PXJ444" s="294" t="s">
        <v>5613</v>
      </c>
      <c r="PXK444" s="294" t="s">
        <v>5613</v>
      </c>
      <c r="PXL444" s="294" t="s">
        <v>5613</v>
      </c>
      <c r="PXM444" s="294" t="s">
        <v>5613</v>
      </c>
      <c r="PXN444" s="294" t="s">
        <v>5613</v>
      </c>
      <c r="PXO444" s="294" t="s">
        <v>5613</v>
      </c>
      <c r="PXP444" s="294" t="s">
        <v>5613</v>
      </c>
      <c r="PXQ444" s="294" t="s">
        <v>5613</v>
      </c>
      <c r="PXR444" s="294" t="s">
        <v>5613</v>
      </c>
      <c r="PXS444" s="294" t="s">
        <v>5613</v>
      </c>
      <c r="PXT444" s="294" t="s">
        <v>5613</v>
      </c>
      <c r="PXU444" s="294" t="s">
        <v>5613</v>
      </c>
      <c r="PXV444" s="294" t="s">
        <v>5613</v>
      </c>
      <c r="PXW444" s="294" t="s">
        <v>5613</v>
      </c>
      <c r="PXX444" s="294" t="s">
        <v>5613</v>
      </c>
      <c r="PXY444" s="294" t="s">
        <v>5613</v>
      </c>
      <c r="PXZ444" s="294" t="s">
        <v>5613</v>
      </c>
      <c r="PYA444" s="294" t="s">
        <v>5613</v>
      </c>
      <c r="PYB444" s="294" t="s">
        <v>5613</v>
      </c>
      <c r="PYC444" s="294" t="s">
        <v>5613</v>
      </c>
      <c r="PYD444" s="294" t="s">
        <v>5613</v>
      </c>
      <c r="PYE444" s="294" t="s">
        <v>5613</v>
      </c>
      <c r="PYF444" s="294" t="s">
        <v>5613</v>
      </c>
      <c r="PYG444" s="294" t="s">
        <v>5613</v>
      </c>
      <c r="PYH444" s="294" t="s">
        <v>5613</v>
      </c>
      <c r="PYI444" s="294" t="s">
        <v>5613</v>
      </c>
      <c r="PYJ444" s="294" t="s">
        <v>5613</v>
      </c>
      <c r="PYK444" s="294" t="s">
        <v>5613</v>
      </c>
      <c r="PYL444" s="294" t="s">
        <v>5613</v>
      </c>
      <c r="PYM444" s="294" t="s">
        <v>5613</v>
      </c>
      <c r="PYN444" s="294" t="s">
        <v>5613</v>
      </c>
      <c r="PYO444" s="294" t="s">
        <v>5613</v>
      </c>
      <c r="PYP444" s="294" t="s">
        <v>5613</v>
      </c>
      <c r="PYQ444" s="294" t="s">
        <v>5613</v>
      </c>
      <c r="PYR444" s="294" t="s">
        <v>5613</v>
      </c>
      <c r="PYS444" s="294" t="s">
        <v>5613</v>
      </c>
      <c r="PYT444" s="294" t="s">
        <v>5613</v>
      </c>
      <c r="PYU444" s="294" t="s">
        <v>5613</v>
      </c>
      <c r="PYV444" s="294" t="s">
        <v>5613</v>
      </c>
      <c r="PYW444" s="294" t="s">
        <v>5613</v>
      </c>
      <c r="PYX444" s="294" t="s">
        <v>5613</v>
      </c>
      <c r="PYY444" s="294" t="s">
        <v>5613</v>
      </c>
      <c r="PYZ444" s="294" t="s">
        <v>5613</v>
      </c>
      <c r="PZA444" s="294" t="s">
        <v>5613</v>
      </c>
      <c r="PZB444" s="294" t="s">
        <v>5613</v>
      </c>
      <c r="PZC444" s="294" t="s">
        <v>5613</v>
      </c>
      <c r="PZD444" s="294" t="s">
        <v>5613</v>
      </c>
      <c r="PZE444" s="294" t="s">
        <v>5613</v>
      </c>
      <c r="PZF444" s="294" t="s">
        <v>5613</v>
      </c>
      <c r="PZG444" s="294" t="s">
        <v>5613</v>
      </c>
      <c r="PZH444" s="294" t="s">
        <v>5613</v>
      </c>
      <c r="PZI444" s="294" t="s">
        <v>5613</v>
      </c>
      <c r="PZJ444" s="294" t="s">
        <v>5613</v>
      </c>
      <c r="PZK444" s="294" t="s">
        <v>5613</v>
      </c>
      <c r="PZL444" s="294" t="s">
        <v>5613</v>
      </c>
      <c r="PZM444" s="294" t="s">
        <v>5613</v>
      </c>
      <c r="PZN444" s="294" t="s">
        <v>5613</v>
      </c>
      <c r="PZO444" s="294" t="s">
        <v>5613</v>
      </c>
      <c r="PZP444" s="294" t="s">
        <v>5613</v>
      </c>
      <c r="PZQ444" s="294" t="s">
        <v>5613</v>
      </c>
      <c r="PZR444" s="294" t="s">
        <v>5613</v>
      </c>
      <c r="PZS444" s="294" t="s">
        <v>5613</v>
      </c>
      <c r="PZT444" s="294" t="s">
        <v>5613</v>
      </c>
      <c r="PZU444" s="294" t="s">
        <v>5613</v>
      </c>
      <c r="PZV444" s="294" t="s">
        <v>5613</v>
      </c>
      <c r="PZW444" s="294" t="s">
        <v>5613</v>
      </c>
      <c r="PZX444" s="294" t="s">
        <v>5613</v>
      </c>
      <c r="PZY444" s="294" t="s">
        <v>5613</v>
      </c>
      <c r="PZZ444" s="294" t="s">
        <v>5613</v>
      </c>
      <c r="QAA444" s="294" t="s">
        <v>5613</v>
      </c>
      <c r="QAB444" s="294" t="s">
        <v>5613</v>
      </c>
      <c r="QAC444" s="294" t="s">
        <v>5613</v>
      </c>
      <c r="QAD444" s="294" t="s">
        <v>5613</v>
      </c>
      <c r="QAE444" s="294" t="s">
        <v>5613</v>
      </c>
      <c r="QAF444" s="294" t="s">
        <v>5613</v>
      </c>
      <c r="QAG444" s="294" t="s">
        <v>5613</v>
      </c>
      <c r="QAH444" s="294" t="s">
        <v>5613</v>
      </c>
      <c r="QAI444" s="294" t="s">
        <v>5613</v>
      </c>
      <c r="QAJ444" s="294" t="s">
        <v>5613</v>
      </c>
      <c r="QAK444" s="294" t="s">
        <v>5613</v>
      </c>
      <c r="QAL444" s="294" t="s">
        <v>5613</v>
      </c>
      <c r="QAM444" s="294" t="s">
        <v>5613</v>
      </c>
      <c r="QAN444" s="294" t="s">
        <v>5613</v>
      </c>
      <c r="QAO444" s="294" t="s">
        <v>5613</v>
      </c>
      <c r="QAP444" s="294" t="s">
        <v>5613</v>
      </c>
      <c r="QAQ444" s="294" t="s">
        <v>5613</v>
      </c>
      <c r="QAR444" s="294" t="s">
        <v>5613</v>
      </c>
      <c r="QAS444" s="294" t="s">
        <v>5613</v>
      </c>
      <c r="QAT444" s="294" t="s">
        <v>5613</v>
      </c>
      <c r="QAU444" s="294" t="s">
        <v>5613</v>
      </c>
      <c r="QAV444" s="294" t="s">
        <v>5613</v>
      </c>
      <c r="QAW444" s="294" t="s">
        <v>5613</v>
      </c>
      <c r="QAX444" s="294" t="s">
        <v>5613</v>
      </c>
      <c r="QAY444" s="294" t="s">
        <v>5613</v>
      </c>
      <c r="QAZ444" s="294" t="s">
        <v>5613</v>
      </c>
      <c r="QBA444" s="294" t="s">
        <v>5613</v>
      </c>
      <c r="QBB444" s="294" t="s">
        <v>5613</v>
      </c>
      <c r="QBC444" s="294" t="s">
        <v>5613</v>
      </c>
      <c r="QBD444" s="294" t="s">
        <v>5613</v>
      </c>
      <c r="QBE444" s="294" t="s">
        <v>5613</v>
      </c>
      <c r="QBF444" s="294" t="s">
        <v>5613</v>
      </c>
      <c r="QBG444" s="294" t="s">
        <v>5613</v>
      </c>
      <c r="QBH444" s="294" t="s">
        <v>5613</v>
      </c>
      <c r="QBI444" s="294" t="s">
        <v>5613</v>
      </c>
      <c r="QBJ444" s="294" t="s">
        <v>5613</v>
      </c>
      <c r="QBK444" s="294" t="s">
        <v>5613</v>
      </c>
      <c r="QBL444" s="294" t="s">
        <v>5613</v>
      </c>
      <c r="QBM444" s="294" t="s">
        <v>5613</v>
      </c>
      <c r="QBN444" s="294" t="s">
        <v>5613</v>
      </c>
      <c r="QBO444" s="294" t="s">
        <v>5613</v>
      </c>
      <c r="QBP444" s="294" t="s">
        <v>5613</v>
      </c>
      <c r="QBQ444" s="294" t="s">
        <v>5613</v>
      </c>
      <c r="QBR444" s="294" t="s">
        <v>5613</v>
      </c>
      <c r="QBS444" s="294" t="s">
        <v>5613</v>
      </c>
      <c r="QBT444" s="294" t="s">
        <v>5613</v>
      </c>
      <c r="QBU444" s="294" t="s">
        <v>5613</v>
      </c>
      <c r="QBV444" s="294" t="s">
        <v>5613</v>
      </c>
      <c r="QBW444" s="294" t="s">
        <v>5613</v>
      </c>
      <c r="QBX444" s="294" t="s">
        <v>5613</v>
      </c>
      <c r="QBY444" s="294" t="s">
        <v>5613</v>
      </c>
      <c r="QBZ444" s="294" t="s">
        <v>5613</v>
      </c>
      <c r="QCA444" s="294" t="s">
        <v>5613</v>
      </c>
      <c r="QCB444" s="294" t="s">
        <v>5613</v>
      </c>
      <c r="QCC444" s="294" t="s">
        <v>5613</v>
      </c>
      <c r="QCD444" s="294" t="s">
        <v>5613</v>
      </c>
      <c r="QCE444" s="294" t="s">
        <v>5613</v>
      </c>
      <c r="QCF444" s="294" t="s">
        <v>5613</v>
      </c>
      <c r="QCG444" s="294" t="s">
        <v>5613</v>
      </c>
      <c r="QCH444" s="294" t="s">
        <v>5613</v>
      </c>
      <c r="QCI444" s="294" t="s">
        <v>5613</v>
      </c>
      <c r="QCJ444" s="294" t="s">
        <v>5613</v>
      </c>
      <c r="QCK444" s="294" t="s">
        <v>5613</v>
      </c>
      <c r="QCL444" s="294" t="s">
        <v>5613</v>
      </c>
      <c r="QCM444" s="294" t="s">
        <v>5613</v>
      </c>
      <c r="QCN444" s="294" t="s">
        <v>5613</v>
      </c>
      <c r="QCO444" s="294" t="s">
        <v>5613</v>
      </c>
      <c r="QCP444" s="294" t="s">
        <v>5613</v>
      </c>
      <c r="QCQ444" s="294" t="s">
        <v>5613</v>
      </c>
      <c r="QCR444" s="294" t="s">
        <v>5613</v>
      </c>
      <c r="QCS444" s="294" t="s">
        <v>5613</v>
      </c>
      <c r="QCT444" s="294" t="s">
        <v>5613</v>
      </c>
      <c r="QCU444" s="294" t="s">
        <v>5613</v>
      </c>
      <c r="QCV444" s="294" t="s">
        <v>5613</v>
      </c>
      <c r="QCW444" s="294" t="s">
        <v>5613</v>
      </c>
      <c r="QCX444" s="294" t="s">
        <v>5613</v>
      </c>
      <c r="QCY444" s="294" t="s">
        <v>5613</v>
      </c>
      <c r="QCZ444" s="294" t="s">
        <v>5613</v>
      </c>
      <c r="QDA444" s="294" t="s">
        <v>5613</v>
      </c>
      <c r="QDB444" s="294" t="s">
        <v>5613</v>
      </c>
      <c r="QDC444" s="294" t="s">
        <v>5613</v>
      </c>
      <c r="QDD444" s="294" t="s">
        <v>5613</v>
      </c>
      <c r="QDE444" s="294" t="s">
        <v>5613</v>
      </c>
      <c r="QDF444" s="294" t="s">
        <v>5613</v>
      </c>
      <c r="QDG444" s="294" t="s">
        <v>5613</v>
      </c>
      <c r="QDH444" s="294" t="s">
        <v>5613</v>
      </c>
      <c r="QDI444" s="294" t="s">
        <v>5613</v>
      </c>
      <c r="QDJ444" s="294" t="s">
        <v>5613</v>
      </c>
      <c r="QDK444" s="294" t="s">
        <v>5613</v>
      </c>
      <c r="QDL444" s="294" t="s">
        <v>5613</v>
      </c>
      <c r="QDM444" s="294" t="s">
        <v>5613</v>
      </c>
      <c r="QDN444" s="294" t="s">
        <v>5613</v>
      </c>
      <c r="QDO444" s="294" t="s">
        <v>5613</v>
      </c>
      <c r="QDP444" s="294" t="s">
        <v>5613</v>
      </c>
      <c r="QDQ444" s="294" t="s">
        <v>5613</v>
      </c>
      <c r="QDR444" s="294" t="s">
        <v>5613</v>
      </c>
      <c r="QDS444" s="294" t="s">
        <v>5613</v>
      </c>
      <c r="QDT444" s="294" t="s">
        <v>5613</v>
      </c>
      <c r="QDU444" s="294" t="s">
        <v>5613</v>
      </c>
      <c r="QDV444" s="294" t="s">
        <v>5613</v>
      </c>
      <c r="QDW444" s="294" t="s">
        <v>5613</v>
      </c>
      <c r="QDX444" s="294" t="s">
        <v>5613</v>
      </c>
      <c r="QDY444" s="294" t="s">
        <v>5613</v>
      </c>
      <c r="QDZ444" s="294" t="s">
        <v>5613</v>
      </c>
      <c r="QEA444" s="294" t="s">
        <v>5613</v>
      </c>
      <c r="QEB444" s="294" t="s">
        <v>5613</v>
      </c>
      <c r="QEC444" s="294" t="s">
        <v>5613</v>
      </c>
      <c r="QED444" s="294" t="s">
        <v>5613</v>
      </c>
      <c r="QEE444" s="294" t="s">
        <v>5613</v>
      </c>
      <c r="QEF444" s="294" t="s">
        <v>5613</v>
      </c>
      <c r="QEG444" s="294" t="s">
        <v>5613</v>
      </c>
      <c r="QEH444" s="294" t="s">
        <v>5613</v>
      </c>
      <c r="QEI444" s="294" t="s">
        <v>5613</v>
      </c>
      <c r="QEJ444" s="294" t="s">
        <v>5613</v>
      </c>
      <c r="QEK444" s="294" t="s">
        <v>5613</v>
      </c>
      <c r="QEL444" s="294" t="s">
        <v>5613</v>
      </c>
      <c r="QEM444" s="294" t="s">
        <v>5613</v>
      </c>
      <c r="QEN444" s="294" t="s">
        <v>5613</v>
      </c>
      <c r="QEO444" s="294" t="s">
        <v>5613</v>
      </c>
      <c r="QEP444" s="294" t="s">
        <v>5613</v>
      </c>
      <c r="QEQ444" s="294" t="s">
        <v>5613</v>
      </c>
      <c r="QER444" s="294" t="s">
        <v>5613</v>
      </c>
      <c r="QES444" s="294" t="s">
        <v>5613</v>
      </c>
      <c r="QET444" s="294" t="s">
        <v>5613</v>
      </c>
      <c r="QEU444" s="294" t="s">
        <v>5613</v>
      </c>
      <c r="QEV444" s="294" t="s">
        <v>5613</v>
      </c>
      <c r="QEW444" s="294" t="s">
        <v>5613</v>
      </c>
      <c r="QEX444" s="294" t="s">
        <v>5613</v>
      </c>
      <c r="QEY444" s="294" t="s">
        <v>5613</v>
      </c>
      <c r="QEZ444" s="294" t="s">
        <v>5613</v>
      </c>
      <c r="QFA444" s="294" t="s">
        <v>5613</v>
      </c>
      <c r="QFB444" s="294" t="s">
        <v>5613</v>
      </c>
      <c r="QFC444" s="294" t="s">
        <v>5613</v>
      </c>
      <c r="QFD444" s="294" t="s">
        <v>5613</v>
      </c>
      <c r="QFE444" s="294" t="s">
        <v>5613</v>
      </c>
      <c r="QFF444" s="294" t="s">
        <v>5613</v>
      </c>
      <c r="QFG444" s="294" t="s">
        <v>5613</v>
      </c>
      <c r="QFH444" s="294" t="s">
        <v>5613</v>
      </c>
      <c r="QFI444" s="294" t="s">
        <v>5613</v>
      </c>
      <c r="QFJ444" s="294" t="s">
        <v>5613</v>
      </c>
      <c r="QFK444" s="294" t="s">
        <v>5613</v>
      </c>
      <c r="QFL444" s="294" t="s">
        <v>5613</v>
      </c>
      <c r="QFM444" s="294" t="s">
        <v>5613</v>
      </c>
      <c r="QFN444" s="294" t="s">
        <v>5613</v>
      </c>
      <c r="QFO444" s="294" t="s">
        <v>5613</v>
      </c>
      <c r="QFP444" s="294" t="s">
        <v>5613</v>
      </c>
      <c r="QFQ444" s="294" t="s">
        <v>5613</v>
      </c>
      <c r="QFR444" s="294" t="s">
        <v>5613</v>
      </c>
      <c r="QFS444" s="294" t="s">
        <v>5613</v>
      </c>
      <c r="QFT444" s="294" t="s">
        <v>5613</v>
      </c>
      <c r="QFU444" s="294" t="s">
        <v>5613</v>
      </c>
      <c r="QFV444" s="294" t="s">
        <v>5613</v>
      </c>
      <c r="QFW444" s="294" t="s">
        <v>5613</v>
      </c>
      <c r="QFX444" s="294" t="s">
        <v>5613</v>
      </c>
      <c r="QFY444" s="294" t="s">
        <v>5613</v>
      </c>
      <c r="QFZ444" s="294" t="s">
        <v>5613</v>
      </c>
      <c r="QGA444" s="294" t="s">
        <v>5613</v>
      </c>
      <c r="QGB444" s="294" t="s">
        <v>5613</v>
      </c>
      <c r="QGC444" s="294" t="s">
        <v>5613</v>
      </c>
      <c r="QGD444" s="294" t="s">
        <v>5613</v>
      </c>
      <c r="QGE444" s="294" t="s">
        <v>5613</v>
      </c>
      <c r="QGF444" s="294" t="s">
        <v>5613</v>
      </c>
      <c r="QGG444" s="294" t="s">
        <v>5613</v>
      </c>
      <c r="QGH444" s="294" t="s">
        <v>5613</v>
      </c>
      <c r="QGI444" s="294" t="s">
        <v>5613</v>
      </c>
      <c r="QGJ444" s="294" t="s">
        <v>5613</v>
      </c>
      <c r="QGK444" s="294" t="s">
        <v>5613</v>
      </c>
      <c r="QGL444" s="294" t="s">
        <v>5613</v>
      </c>
      <c r="QGM444" s="294" t="s">
        <v>5613</v>
      </c>
      <c r="QGN444" s="294" t="s">
        <v>5613</v>
      </c>
      <c r="QGO444" s="294" t="s">
        <v>5613</v>
      </c>
      <c r="QGP444" s="294" t="s">
        <v>5613</v>
      </c>
      <c r="QGQ444" s="294" t="s">
        <v>5613</v>
      </c>
      <c r="QGR444" s="294" t="s">
        <v>5613</v>
      </c>
      <c r="QGS444" s="294" t="s">
        <v>5613</v>
      </c>
      <c r="QGT444" s="294" t="s">
        <v>5613</v>
      </c>
      <c r="QGU444" s="294" t="s">
        <v>5613</v>
      </c>
      <c r="QGV444" s="294" t="s">
        <v>5613</v>
      </c>
      <c r="QGW444" s="294" t="s">
        <v>5613</v>
      </c>
      <c r="QGX444" s="294" t="s">
        <v>5613</v>
      </c>
      <c r="QGY444" s="294" t="s">
        <v>5613</v>
      </c>
      <c r="QGZ444" s="294" t="s">
        <v>5613</v>
      </c>
      <c r="QHA444" s="294" t="s">
        <v>5613</v>
      </c>
      <c r="QHB444" s="294" t="s">
        <v>5613</v>
      </c>
      <c r="QHC444" s="294" t="s">
        <v>5613</v>
      </c>
      <c r="QHD444" s="294" t="s">
        <v>5613</v>
      </c>
      <c r="QHE444" s="294" t="s">
        <v>5613</v>
      </c>
      <c r="QHF444" s="294" t="s">
        <v>5613</v>
      </c>
      <c r="QHG444" s="294" t="s">
        <v>5613</v>
      </c>
      <c r="QHH444" s="294" t="s">
        <v>5613</v>
      </c>
      <c r="QHI444" s="294" t="s">
        <v>5613</v>
      </c>
      <c r="QHJ444" s="294" t="s">
        <v>5613</v>
      </c>
      <c r="QHK444" s="294" t="s">
        <v>5613</v>
      </c>
      <c r="QHL444" s="294" t="s">
        <v>5613</v>
      </c>
      <c r="QHM444" s="294" t="s">
        <v>5613</v>
      </c>
      <c r="QHN444" s="294" t="s">
        <v>5613</v>
      </c>
      <c r="QHO444" s="294" t="s">
        <v>5613</v>
      </c>
      <c r="QHP444" s="294" t="s">
        <v>5613</v>
      </c>
      <c r="QHQ444" s="294" t="s">
        <v>5613</v>
      </c>
      <c r="QHR444" s="294" t="s">
        <v>5613</v>
      </c>
      <c r="QHS444" s="294" t="s">
        <v>5613</v>
      </c>
      <c r="QHT444" s="294" t="s">
        <v>5613</v>
      </c>
      <c r="QHU444" s="294" t="s">
        <v>5613</v>
      </c>
      <c r="QHV444" s="294" t="s">
        <v>5613</v>
      </c>
      <c r="QHW444" s="294" t="s">
        <v>5613</v>
      </c>
      <c r="QHX444" s="294" t="s">
        <v>5613</v>
      </c>
      <c r="QHY444" s="294" t="s">
        <v>5613</v>
      </c>
      <c r="QHZ444" s="294" t="s">
        <v>5613</v>
      </c>
      <c r="QIA444" s="294" t="s">
        <v>5613</v>
      </c>
      <c r="QIB444" s="294" t="s">
        <v>5613</v>
      </c>
      <c r="QIC444" s="294" t="s">
        <v>5613</v>
      </c>
      <c r="QID444" s="294" t="s">
        <v>5613</v>
      </c>
      <c r="QIE444" s="294" t="s">
        <v>5613</v>
      </c>
      <c r="QIF444" s="294" t="s">
        <v>5613</v>
      </c>
      <c r="QIG444" s="294" t="s">
        <v>5613</v>
      </c>
      <c r="QIH444" s="294" t="s">
        <v>5613</v>
      </c>
      <c r="QII444" s="294" t="s">
        <v>5613</v>
      </c>
      <c r="QIJ444" s="294" t="s">
        <v>5613</v>
      </c>
      <c r="QIK444" s="294" t="s">
        <v>5613</v>
      </c>
      <c r="QIL444" s="294" t="s">
        <v>5613</v>
      </c>
      <c r="QIM444" s="294" t="s">
        <v>5613</v>
      </c>
      <c r="QIN444" s="294" t="s">
        <v>5613</v>
      </c>
      <c r="QIO444" s="294" t="s">
        <v>5613</v>
      </c>
      <c r="QIP444" s="294" t="s">
        <v>5613</v>
      </c>
      <c r="QIQ444" s="294" t="s">
        <v>5613</v>
      </c>
      <c r="QIR444" s="294" t="s">
        <v>5613</v>
      </c>
      <c r="QIS444" s="294" t="s">
        <v>5613</v>
      </c>
      <c r="QIT444" s="294" t="s">
        <v>5613</v>
      </c>
      <c r="QIU444" s="294" t="s">
        <v>5613</v>
      </c>
      <c r="QIV444" s="294" t="s">
        <v>5613</v>
      </c>
      <c r="QIW444" s="294" t="s">
        <v>5613</v>
      </c>
      <c r="QIX444" s="294" t="s">
        <v>5613</v>
      </c>
      <c r="QIY444" s="294" t="s">
        <v>5613</v>
      </c>
      <c r="QIZ444" s="294" t="s">
        <v>5613</v>
      </c>
      <c r="QJA444" s="294" t="s">
        <v>5613</v>
      </c>
      <c r="QJB444" s="294" t="s">
        <v>5613</v>
      </c>
      <c r="QJC444" s="294" t="s">
        <v>5613</v>
      </c>
      <c r="QJD444" s="294" t="s">
        <v>5613</v>
      </c>
      <c r="QJE444" s="294" t="s">
        <v>5613</v>
      </c>
      <c r="QJF444" s="294" t="s">
        <v>5613</v>
      </c>
      <c r="QJG444" s="294" t="s">
        <v>5613</v>
      </c>
      <c r="QJH444" s="294" t="s">
        <v>5613</v>
      </c>
      <c r="QJI444" s="294" t="s">
        <v>5613</v>
      </c>
      <c r="QJJ444" s="294" t="s">
        <v>5613</v>
      </c>
      <c r="QJK444" s="294" t="s">
        <v>5613</v>
      </c>
      <c r="QJL444" s="294" t="s">
        <v>5613</v>
      </c>
      <c r="QJM444" s="294" t="s">
        <v>5613</v>
      </c>
      <c r="QJN444" s="294" t="s">
        <v>5613</v>
      </c>
      <c r="QJO444" s="294" t="s">
        <v>5613</v>
      </c>
      <c r="QJP444" s="294" t="s">
        <v>5613</v>
      </c>
      <c r="QJQ444" s="294" t="s">
        <v>5613</v>
      </c>
      <c r="QJR444" s="294" t="s">
        <v>5613</v>
      </c>
      <c r="QJS444" s="294" t="s">
        <v>5613</v>
      </c>
      <c r="QJT444" s="294" t="s">
        <v>5613</v>
      </c>
      <c r="QJU444" s="294" t="s">
        <v>5613</v>
      </c>
      <c r="QJV444" s="294" t="s">
        <v>5613</v>
      </c>
      <c r="QJW444" s="294" t="s">
        <v>5613</v>
      </c>
      <c r="QJX444" s="294" t="s">
        <v>5613</v>
      </c>
      <c r="QJY444" s="294" t="s">
        <v>5613</v>
      </c>
      <c r="QJZ444" s="294" t="s">
        <v>5613</v>
      </c>
      <c r="QKA444" s="294" t="s">
        <v>5613</v>
      </c>
      <c r="QKB444" s="294" t="s">
        <v>5613</v>
      </c>
      <c r="QKC444" s="294" t="s">
        <v>5613</v>
      </c>
      <c r="QKD444" s="294" t="s">
        <v>5613</v>
      </c>
      <c r="QKE444" s="294" t="s">
        <v>5613</v>
      </c>
      <c r="QKF444" s="294" t="s">
        <v>5613</v>
      </c>
      <c r="QKG444" s="294" t="s">
        <v>5613</v>
      </c>
      <c r="QKH444" s="294" t="s">
        <v>5613</v>
      </c>
      <c r="QKI444" s="294" t="s">
        <v>5613</v>
      </c>
      <c r="QKJ444" s="294" t="s">
        <v>5613</v>
      </c>
      <c r="QKK444" s="294" t="s">
        <v>5613</v>
      </c>
      <c r="QKL444" s="294" t="s">
        <v>5613</v>
      </c>
      <c r="QKM444" s="294" t="s">
        <v>5613</v>
      </c>
      <c r="QKN444" s="294" t="s">
        <v>5613</v>
      </c>
      <c r="QKO444" s="294" t="s">
        <v>5613</v>
      </c>
      <c r="QKP444" s="294" t="s">
        <v>5613</v>
      </c>
      <c r="QKQ444" s="294" t="s">
        <v>5613</v>
      </c>
      <c r="QKR444" s="294" t="s">
        <v>5613</v>
      </c>
      <c r="QKS444" s="294" t="s">
        <v>5613</v>
      </c>
      <c r="QKT444" s="294" t="s">
        <v>5613</v>
      </c>
      <c r="QKU444" s="294" t="s">
        <v>5613</v>
      </c>
      <c r="QKV444" s="294" t="s">
        <v>5613</v>
      </c>
      <c r="QKW444" s="294" t="s">
        <v>5613</v>
      </c>
      <c r="QKX444" s="294" t="s">
        <v>5613</v>
      </c>
      <c r="QKY444" s="294" t="s">
        <v>5613</v>
      </c>
      <c r="QKZ444" s="294" t="s">
        <v>5613</v>
      </c>
      <c r="QLA444" s="294" t="s">
        <v>5613</v>
      </c>
      <c r="QLB444" s="294" t="s">
        <v>5613</v>
      </c>
      <c r="QLC444" s="294" t="s">
        <v>5613</v>
      </c>
      <c r="QLD444" s="294" t="s">
        <v>5613</v>
      </c>
      <c r="QLE444" s="294" t="s">
        <v>5613</v>
      </c>
      <c r="QLF444" s="294" t="s">
        <v>5613</v>
      </c>
      <c r="QLG444" s="294" t="s">
        <v>5613</v>
      </c>
      <c r="QLH444" s="294" t="s">
        <v>5613</v>
      </c>
      <c r="QLI444" s="294" t="s">
        <v>5613</v>
      </c>
      <c r="QLJ444" s="294" t="s">
        <v>5613</v>
      </c>
      <c r="QLK444" s="294" t="s">
        <v>5613</v>
      </c>
      <c r="QLL444" s="294" t="s">
        <v>5613</v>
      </c>
      <c r="QLM444" s="294" t="s">
        <v>5613</v>
      </c>
      <c r="QLN444" s="294" t="s">
        <v>5613</v>
      </c>
      <c r="QLO444" s="294" t="s">
        <v>5613</v>
      </c>
      <c r="QLP444" s="294" t="s">
        <v>5613</v>
      </c>
      <c r="QLQ444" s="294" t="s">
        <v>5613</v>
      </c>
      <c r="QLR444" s="294" t="s">
        <v>5613</v>
      </c>
      <c r="QLS444" s="294" t="s">
        <v>5613</v>
      </c>
      <c r="QLT444" s="294" t="s">
        <v>5613</v>
      </c>
      <c r="QLU444" s="294" t="s">
        <v>5613</v>
      </c>
      <c r="QLV444" s="294" t="s">
        <v>5613</v>
      </c>
      <c r="QLW444" s="294" t="s">
        <v>5613</v>
      </c>
      <c r="QLX444" s="294" t="s">
        <v>5613</v>
      </c>
      <c r="QLY444" s="294" t="s">
        <v>5613</v>
      </c>
      <c r="QLZ444" s="294" t="s">
        <v>5613</v>
      </c>
      <c r="QMA444" s="294" t="s">
        <v>5613</v>
      </c>
      <c r="QMB444" s="294" t="s">
        <v>5613</v>
      </c>
      <c r="QMC444" s="294" t="s">
        <v>5613</v>
      </c>
      <c r="QMD444" s="294" t="s">
        <v>5613</v>
      </c>
      <c r="QME444" s="294" t="s">
        <v>5613</v>
      </c>
      <c r="QMF444" s="294" t="s">
        <v>5613</v>
      </c>
      <c r="QMG444" s="294" t="s">
        <v>5613</v>
      </c>
      <c r="QMH444" s="294" t="s">
        <v>5613</v>
      </c>
      <c r="QMI444" s="294" t="s">
        <v>5613</v>
      </c>
      <c r="QMJ444" s="294" t="s">
        <v>5613</v>
      </c>
      <c r="QMK444" s="294" t="s">
        <v>5613</v>
      </c>
      <c r="QML444" s="294" t="s">
        <v>5613</v>
      </c>
      <c r="QMM444" s="294" t="s">
        <v>5613</v>
      </c>
      <c r="QMN444" s="294" t="s">
        <v>5613</v>
      </c>
      <c r="QMO444" s="294" t="s">
        <v>5613</v>
      </c>
      <c r="QMP444" s="294" t="s">
        <v>5613</v>
      </c>
      <c r="QMQ444" s="294" t="s">
        <v>5613</v>
      </c>
      <c r="QMR444" s="294" t="s">
        <v>5613</v>
      </c>
      <c r="QMS444" s="294" t="s">
        <v>5613</v>
      </c>
      <c r="QMT444" s="294" t="s">
        <v>5613</v>
      </c>
      <c r="QMU444" s="294" t="s">
        <v>5613</v>
      </c>
      <c r="QMV444" s="294" t="s">
        <v>5613</v>
      </c>
      <c r="QMW444" s="294" t="s">
        <v>5613</v>
      </c>
      <c r="QMX444" s="294" t="s">
        <v>5613</v>
      </c>
      <c r="QMY444" s="294" t="s">
        <v>5613</v>
      </c>
      <c r="QMZ444" s="294" t="s">
        <v>5613</v>
      </c>
      <c r="QNA444" s="294" t="s">
        <v>5613</v>
      </c>
      <c r="QNB444" s="294" t="s">
        <v>5613</v>
      </c>
      <c r="QNC444" s="294" t="s">
        <v>5613</v>
      </c>
      <c r="QND444" s="294" t="s">
        <v>5613</v>
      </c>
      <c r="QNE444" s="294" t="s">
        <v>5613</v>
      </c>
      <c r="QNF444" s="294" t="s">
        <v>5613</v>
      </c>
      <c r="QNG444" s="294" t="s">
        <v>5613</v>
      </c>
      <c r="QNH444" s="294" t="s">
        <v>5613</v>
      </c>
      <c r="QNI444" s="294" t="s">
        <v>5613</v>
      </c>
      <c r="QNJ444" s="294" t="s">
        <v>5613</v>
      </c>
      <c r="QNK444" s="294" t="s">
        <v>5613</v>
      </c>
      <c r="QNL444" s="294" t="s">
        <v>5613</v>
      </c>
      <c r="QNM444" s="294" t="s">
        <v>5613</v>
      </c>
      <c r="QNN444" s="294" t="s">
        <v>5613</v>
      </c>
      <c r="QNO444" s="294" t="s">
        <v>5613</v>
      </c>
      <c r="QNP444" s="294" t="s">
        <v>5613</v>
      </c>
      <c r="QNQ444" s="294" t="s">
        <v>5613</v>
      </c>
      <c r="QNR444" s="294" t="s">
        <v>5613</v>
      </c>
      <c r="QNS444" s="294" t="s">
        <v>5613</v>
      </c>
      <c r="QNT444" s="294" t="s">
        <v>5613</v>
      </c>
      <c r="QNU444" s="294" t="s">
        <v>5613</v>
      </c>
      <c r="QNV444" s="294" t="s">
        <v>5613</v>
      </c>
      <c r="QNW444" s="294" t="s">
        <v>5613</v>
      </c>
      <c r="QNX444" s="294" t="s">
        <v>5613</v>
      </c>
      <c r="QNY444" s="294" t="s">
        <v>5613</v>
      </c>
      <c r="QNZ444" s="294" t="s">
        <v>5613</v>
      </c>
      <c r="QOA444" s="294" t="s">
        <v>5613</v>
      </c>
      <c r="QOB444" s="294" t="s">
        <v>5613</v>
      </c>
      <c r="QOC444" s="294" t="s">
        <v>5613</v>
      </c>
      <c r="QOD444" s="294" t="s">
        <v>5613</v>
      </c>
      <c r="QOE444" s="294" t="s">
        <v>5613</v>
      </c>
      <c r="QOF444" s="294" t="s">
        <v>5613</v>
      </c>
      <c r="QOG444" s="294" t="s">
        <v>5613</v>
      </c>
      <c r="QOH444" s="294" t="s">
        <v>5613</v>
      </c>
      <c r="QOI444" s="294" t="s">
        <v>5613</v>
      </c>
      <c r="QOJ444" s="294" t="s">
        <v>5613</v>
      </c>
      <c r="QOK444" s="294" t="s">
        <v>5613</v>
      </c>
      <c r="QOL444" s="294" t="s">
        <v>5613</v>
      </c>
      <c r="QOM444" s="294" t="s">
        <v>5613</v>
      </c>
      <c r="QON444" s="294" t="s">
        <v>5613</v>
      </c>
      <c r="QOO444" s="294" t="s">
        <v>5613</v>
      </c>
      <c r="QOP444" s="294" t="s">
        <v>5613</v>
      </c>
      <c r="QOQ444" s="294" t="s">
        <v>5613</v>
      </c>
      <c r="QOR444" s="294" t="s">
        <v>5613</v>
      </c>
      <c r="QOS444" s="294" t="s">
        <v>5613</v>
      </c>
      <c r="QOT444" s="294" t="s">
        <v>5613</v>
      </c>
      <c r="QOU444" s="294" t="s">
        <v>5613</v>
      </c>
      <c r="QOV444" s="294" t="s">
        <v>5613</v>
      </c>
      <c r="QOW444" s="294" t="s">
        <v>5613</v>
      </c>
      <c r="QOX444" s="294" t="s">
        <v>5613</v>
      </c>
      <c r="QOY444" s="294" t="s">
        <v>5613</v>
      </c>
      <c r="QOZ444" s="294" t="s">
        <v>5613</v>
      </c>
      <c r="QPA444" s="294" t="s">
        <v>5613</v>
      </c>
      <c r="QPB444" s="294" t="s">
        <v>5613</v>
      </c>
      <c r="QPC444" s="294" t="s">
        <v>5613</v>
      </c>
      <c r="QPD444" s="294" t="s">
        <v>5613</v>
      </c>
      <c r="QPE444" s="294" t="s">
        <v>5613</v>
      </c>
      <c r="QPF444" s="294" t="s">
        <v>5613</v>
      </c>
      <c r="QPG444" s="294" t="s">
        <v>5613</v>
      </c>
      <c r="QPH444" s="294" t="s">
        <v>5613</v>
      </c>
      <c r="QPI444" s="294" t="s">
        <v>5613</v>
      </c>
      <c r="QPJ444" s="294" t="s">
        <v>5613</v>
      </c>
      <c r="QPK444" s="294" t="s">
        <v>5613</v>
      </c>
      <c r="QPL444" s="294" t="s">
        <v>5613</v>
      </c>
      <c r="QPM444" s="294" t="s">
        <v>5613</v>
      </c>
      <c r="QPN444" s="294" t="s">
        <v>5613</v>
      </c>
      <c r="QPO444" s="294" t="s">
        <v>5613</v>
      </c>
      <c r="QPP444" s="294" t="s">
        <v>5613</v>
      </c>
      <c r="QPQ444" s="294" t="s">
        <v>5613</v>
      </c>
      <c r="QPR444" s="294" t="s">
        <v>5613</v>
      </c>
      <c r="QPS444" s="294" t="s">
        <v>5613</v>
      </c>
      <c r="QPT444" s="294" t="s">
        <v>5613</v>
      </c>
      <c r="QPU444" s="294" t="s">
        <v>5613</v>
      </c>
      <c r="QPV444" s="294" t="s">
        <v>5613</v>
      </c>
      <c r="QPW444" s="294" t="s">
        <v>5613</v>
      </c>
      <c r="QPX444" s="294" t="s">
        <v>5613</v>
      </c>
      <c r="QPY444" s="294" t="s">
        <v>5613</v>
      </c>
      <c r="QPZ444" s="294" t="s">
        <v>5613</v>
      </c>
      <c r="QQA444" s="294" t="s">
        <v>5613</v>
      </c>
      <c r="QQB444" s="294" t="s">
        <v>5613</v>
      </c>
      <c r="QQC444" s="294" t="s">
        <v>5613</v>
      </c>
      <c r="QQD444" s="294" t="s">
        <v>5613</v>
      </c>
      <c r="QQE444" s="294" t="s">
        <v>5613</v>
      </c>
      <c r="QQF444" s="294" t="s">
        <v>5613</v>
      </c>
      <c r="QQG444" s="294" t="s">
        <v>5613</v>
      </c>
      <c r="QQH444" s="294" t="s">
        <v>5613</v>
      </c>
      <c r="QQI444" s="294" t="s">
        <v>5613</v>
      </c>
      <c r="QQJ444" s="294" t="s">
        <v>5613</v>
      </c>
      <c r="QQK444" s="294" t="s">
        <v>5613</v>
      </c>
      <c r="QQL444" s="294" t="s">
        <v>5613</v>
      </c>
      <c r="QQM444" s="294" t="s">
        <v>5613</v>
      </c>
      <c r="QQN444" s="294" t="s">
        <v>5613</v>
      </c>
      <c r="QQO444" s="294" t="s">
        <v>5613</v>
      </c>
      <c r="QQP444" s="294" t="s">
        <v>5613</v>
      </c>
      <c r="QQQ444" s="294" t="s">
        <v>5613</v>
      </c>
      <c r="QQR444" s="294" t="s">
        <v>5613</v>
      </c>
      <c r="QQS444" s="294" t="s">
        <v>5613</v>
      </c>
      <c r="QQT444" s="294" t="s">
        <v>5613</v>
      </c>
      <c r="QQU444" s="294" t="s">
        <v>5613</v>
      </c>
      <c r="QQV444" s="294" t="s">
        <v>5613</v>
      </c>
      <c r="QQW444" s="294" t="s">
        <v>5613</v>
      </c>
      <c r="QQX444" s="294" t="s">
        <v>5613</v>
      </c>
      <c r="QQY444" s="294" t="s">
        <v>5613</v>
      </c>
      <c r="QQZ444" s="294" t="s">
        <v>5613</v>
      </c>
      <c r="QRA444" s="294" t="s">
        <v>5613</v>
      </c>
      <c r="QRB444" s="294" t="s">
        <v>5613</v>
      </c>
      <c r="QRC444" s="294" t="s">
        <v>5613</v>
      </c>
      <c r="QRD444" s="294" t="s">
        <v>5613</v>
      </c>
      <c r="QRE444" s="294" t="s">
        <v>5613</v>
      </c>
      <c r="QRF444" s="294" t="s">
        <v>5613</v>
      </c>
      <c r="QRG444" s="294" t="s">
        <v>5613</v>
      </c>
      <c r="QRH444" s="294" t="s">
        <v>5613</v>
      </c>
      <c r="QRI444" s="294" t="s">
        <v>5613</v>
      </c>
      <c r="QRJ444" s="294" t="s">
        <v>5613</v>
      </c>
      <c r="QRK444" s="294" t="s">
        <v>5613</v>
      </c>
      <c r="QRL444" s="294" t="s">
        <v>5613</v>
      </c>
      <c r="QRM444" s="294" t="s">
        <v>5613</v>
      </c>
      <c r="QRN444" s="294" t="s">
        <v>5613</v>
      </c>
      <c r="QRO444" s="294" t="s">
        <v>5613</v>
      </c>
      <c r="QRP444" s="294" t="s">
        <v>5613</v>
      </c>
      <c r="QRQ444" s="294" t="s">
        <v>5613</v>
      </c>
      <c r="QRR444" s="294" t="s">
        <v>5613</v>
      </c>
      <c r="QRS444" s="294" t="s">
        <v>5613</v>
      </c>
      <c r="QRT444" s="294" t="s">
        <v>5613</v>
      </c>
      <c r="QRU444" s="294" t="s">
        <v>5613</v>
      </c>
      <c r="QRV444" s="294" t="s">
        <v>5613</v>
      </c>
      <c r="QRW444" s="294" t="s">
        <v>5613</v>
      </c>
      <c r="QRX444" s="294" t="s">
        <v>5613</v>
      </c>
      <c r="QRY444" s="294" t="s">
        <v>5613</v>
      </c>
      <c r="QRZ444" s="294" t="s">
        <v>5613</v>
      </c>
      <c r="QSA444" s="294" t="s">
        <v>5613</v>
      </c>
      <c r="QSB444" s="294" t="s">
        <v>5613</v>
      </c>
      <c r="QSC444" s="294" t="s">
        <v>5613</v>
      </c>
      <c r="QSD444" s="294" t="s">
        <v>5613</v>
      </c>
      <c r="QSE444" s="294" t="s">
        <v>5613</v>
      </c>
      <c r="QSF444" s="294" t="s">
        <v>5613</v>
      </c>
      <c r="QSG444" s="294" t="s">
        <v>5613</v>
      </c>
      <c r="QSH444" s="294" t="s">
        <v>5613</v>
      </c>
      <c r="QSI444" s="294" t="s">
        <v>5613</v>
      </c>
      <c r="QSJ444" s="294" t="s">
        <v>5613</v>
      </c>
      <c r="QSK444" s="294" t="s">
        <v>5613</v>
      </c>
      <c r="QSL444" s="294" t="s">
        <v>5613</v>
      </c>
      <c r="QSM444" s="294" t="s">
        <v>5613</v>
      </c>
      <c r="QSN444" s="294" t="s">
        <v>5613</v>
      </c>
      <c r="QSO444" s="294" t="s">
        <v>5613</v>
      </c>
      <c r="QSP444" s="294" t="s">
        <v>5613</v>
      </c>
      <c r="QSQ444" s="294" t="s">
        <v>5613</v>
      </c>
      <c r="QSR444" s="294" t="s">
        <v>5613</v>
      </c>
      <c r="QSS444" s="294" t="s">
        <v>5613</v>
      </c>
      <c r="QST444" s="294" t="s">
        <v>5613</v>
      </c>
      <c r="QSU444" s="294" t="s">
        <v>5613</v>
      </c>
      <c r="QSV444" s="294" t="s">
        <v>5613</v>
      </c>
      <c r="QSW444" s="294" t="s">
        <v>5613</v>
      </c>
      <c r="QSX444" s="294" t="s">
        <v>5613</v>
      </c>
      <c r="QSY444" s="294" t="s">
        <v>5613</v>
      </c>
      <c r="QSZ444" s="294" t="s">
        <v>5613</v>
      </c>
      <c r="QTA444" s="294" t="s">
        <v>5613</v>
      </c>
      <c r="QTB444" s="294" t="s">
        <v>5613</v>
      </c>
      <c r="QTC444" s="294" t="s">
        <v>5613</v>
      </c>
      <c r="QTD444" s="294" t="s">
        <v>5613</v>
      </c>
      <c r="QTE444" s="294" t="s">
        <v>5613</v>
      </c>
      <c r="QTF444" s="294" t="s">
        <v>5613</v>
      </c>
      <c r="QTG444" s="294" t="s">
        <v>5613</v>
      </c>
      <c r="QTH444" s="294" t="s">
        <v>5613</v>
      </c>
      <c r="QTI444" s="294" t="s">
        <v>5613</v>
      </c>
      <c r="QTJ444" s="294" t="s">
        <v>5613</v>
      </c>
      <c r="QTK444" s="294" t="s">
        <v>5613</v>
      </c>
      <c r="QTL444" s="294" t="s">
        <v>5613</v>
      </c>
      <c r="QTM444" s="294" t="s">
        <v>5613</v>
      </c>
      <c r="QTN444" s="294" t="s">
        <v>5613</v>
      </c>
      <c r="QTO444" s="294" t="s">
        <v>5613</v>
      </c>
      <c r="QTP444" s="294" t="s">
        <v>5613</v>
      </c>
      <c r="QTQ444" s="294" t="s">
        <v>5613</v>
      </c>
      <c r="QTR444" s="294" t="s">
        <v>5613</v>
      </c>
      <c r="QTS444" s="294" t="s">
        <v>5613</v>
      </c>
      <c r="QTT444" s="294" t="s">
        <v>5613</v>
      </c>
      <c r="QTU444" s="294" t="s">
        <v>5613</v>
      </c>
      <c r="QTV444" s="294" t="s">
        <v>5613</v>
      </c>
      <c r="QTW444" s="294" t="s">
        <v>5613</v>
      </c>
      <c r="QTX444" s="294" t="s">
        <v>5613</v>
      </c>
      <c r="QTY444" s="294" t="s">
        <v>5613</v>
      </c>
      <c r="QTZ444" s="294" t="s">
        <v>5613</v>
      </c>
      <c r="QUA444" s="294" t="s">
        <v>5613</v>
      </c>
      <c r="QUB444" s="294" t="s">
        <v>5613</v>
      </c>
      <c r="QUC444" s="294" t="s">
        <v>5613</v>
      </c>
      <c r="QUD444" s="294" t="s">
        <v>5613</v>
      </c>
      <c r="QUE444" s="294" t="s">
        <v>5613</v>
      </c>
      <c r="QUF444" s="294" t="s">
        <v>5613</v>
      </c>
      <c r="QUG444" s="294" t="s">
        <v>5613</v>
      </c>
      <c r="QUH444" s="294" t="s">
        <v>5613</v>
      </c>
      <c r="QUI444" s="294" t="s">
        <v>5613</v>
      </c>
      <c r="QUJ444" s="294" t="s">
        <v>5613</v>
      </c>
      <c r="QUK444" s="294" t="s">
        <v>5613</v>
      </c>
      <c r="QUL444" s="294" t="s">
        <v>5613</v>
      </c>
      <c r="QUM444" s="294" t="s">
        <v>5613</v>
      </c>
      <c r="QUN444" s="294" t="s">
        <v>5613</v>
      </c>
      <c r="QUO444" s="294" t="s">
        <v>5613</v>
      </c>
      <c r="QUP444" s="294" t="s">
        <v>5613</v>
      </c>
      <c r="QUQ444" s="294" t="s">
        <v>5613</v>
      </c>
      <c r="QUR444" s="294" t="s">
        <v>5613</v>
      </c>
      <c r="QUS444" s="294" t="s">
        <v>5613</v>
      </c>
      <c r="QUT444" s="294" t="s">
        <v>5613</v>
      </c>
      <c r="QUU444" s="294" t="s">
        <v>5613</v>
      </c>
      <c r="QUV444" s="294" t="s">
        <v>5613</v>
      </c>
      <c r="QUW444" s="294" t="s">
        <v>5613</v>
      </c>
      <c r="QUX444" s="294" t="s">
        <v>5613</v>
      </c>
      <c r="QUY444" s="294" t="s">
        <v>5613</v>
      </c>
      <c r="QUZ444" s="294" t="s">
        <v>5613</v>
      </c>
      <c r="QVA444" s="294" t="s">
        <v>5613</v>
      </c>
      <c r="QVB444" s="294" t="s">
        <v>5613</v>
      </c>
      <c r="QVC444" s="294" t="s">
        <v>5613</v>
      </c>
      <c r="QVD444" s="294" t="s">
        <v>5613</v>
      </c>
      <c r="QVE444" s="294" t="s">
        <v>5613</v>
      </c>
      <c r="QVF444" s="294" t="s">
        <v>5613</v>
      </c>
      <c r="QVG444" s="294" t="s">
        <v>5613</v>
      </c>
      <c r="QVH444" s="294" t="s">
        <v>5613</v>
      </c>
      <c r="QVI444" s="294" t="s">
        <v>5613</v>
      </c>
      <c r="QVJ444" s="294" t="s">
        <v>5613</v>
      </c>
      <c r="QVK444" s="294" t="s">
        <v>5613</v>
      </c>
      <c r="QVL444" s="294" t="s">
        <v>5613</v>
      </c>
      <c r="QVM444" s="294" t="s">
        <v>5613</v>
      </c>
      <c r="QVN444" s="294" t="s">
        <v>5613</v>
      </c>
      <c r="QVO444" s="294" t="s">
        <v>5613</v>
      </c>
      <c r="QVP444" s="294" t="s">
        <v>5613</v>
      </c>
      <c r="QVQ444" s="294" t="s">
        <v>5613</v>
      </c>
      <c r="QVR444" s="294" t="s">
        <v>5613</v>
      </c>
      <c r="QVS444" s="294" t="s">
        <v>5613</v>
      </c>
      <c r="QVT444" s="294" t="s">
        <v>5613</v>
      </c>
      <c r="QVU444" s="294" t="s">
        <v>5613</v>
      </c>
      <c r="QVV444" s="294" t="s">
        <v>5613</v>
      </c>
      <c r="QVW444" s="294" t="s">
        <v>5613</v>
      </c>
      <c r="QVX444" s="294" t="s">
        <v>5613</v>
      </c>
      <c r="QVY444" s="294" t="s">
        <v>5613</v>
      </c>
      <c r="QVZ444" s="294" t="s">
        <v>5613</v>
      </c>
      <c r="QWA444" s="294" t="s">
        <v>5613</v>
      </c>
      <c r="QWB444" s="294" t="s">
        <v>5613</v>
      </c>
      <c r="QWC444" s="294" t="s">
        <v>5613</v>
      </c>
      <c r="QWD444" s="294" t="s">
        <v>5613</v>
      </c>
      <c r="QWE444" s="294" t="s">
        <v>5613</v>
      </c>
      <c r="QWF444" s="294" t="s">
        <v>5613</v>
      </c>
      <c r="QWG444" s="294" t="s">
        <v>5613</v>
      </c>
      <c r="QWH444" s="294" t="s">
        <v>5613</v>
      </c>
      <c r="QWI444" s="294" t="s">
        <v>5613</v>
      </c>
      <c r="QWJ444" s="294" t="s">
        <v>5613</v>
      </c>
      <c r="QWK444" s="294" t="s">
        <v>5613</v>
      </c>
      <c r="QWL444" s="294" t="s">
        <v>5613</v>
      </c>
      <c r="QWM444" s="294" t="s">
        <v>5613</v>
      </c>
      <c r="QWN444" s="294" t="s">
        <v>5613</v>
      </c>
      <c r="QWO444" s="294" t="s">
        <v>5613</v>
      </c>
      <c r="QWP444" s="294" t="s">
        <v>5613</v>
      </c>
      <c r="QWQ444" s="294" t="s">
        <v>5613</v>
      </c>
      <c r="QWR444" s="294" t="s">
        <v>5613</v>
      </c>
      <c r="QWS444" s="294" t="s">
        <v>5613</v>
      </c>
      <c r="QWT444" s="294" t="s">
        <v>5613</v>
      </c>
      <c r="QWU444" s="294" t="s">
        <v>5613</v>
      </c>
      <c r="QWV444" s="294" t="s">
        <v>5613</v>
      </c>
      <c r="QWW444" s="294" t="s">
        <v>5613</v>
      </c>
      <c r="QWX444" s="294" t="s">
        <v>5613</v>
      </c>
      <c r="QWY444" s="294" t="s">
        <v>5613</v>
      </c>
      <c r="QWZ444" s="294" t="s">
        <v>5613</v>
      </c>
      <c r="QXA444" s="294" t="s">
        <v>5613</v>
      </c>
      <c r="QXB444" s="294" t="s">
        <v>5613</v>
      </c>
      <c r="QXC444" s="294" t="s">
        <v>5613</v>
      </c>
      <c r="QXD444" s="294" t="s">
        <v>5613</v>
      </c>
      <c r="QXE444" s="294" t="s">
        <v>5613</v>
      </c>
      <c r="QXF444" s="294" t="s">
        <v>5613</v>
      </c>
      <c r="QXG444" s="294" t="s">
        <v>5613</v>
      </c>
      <c r="QXH444" s="294" t="s">
        <v>5613</v>
      </c>
      <c r="QXI444" s="294" t="s">
        <v>5613</v>
      </c>
      <c r="QXJ444" s="294" t="s">
        <v>5613</v>
      </c>
      <c r="QXK444" s="294" t="s">
        <v>5613</v>
      </c>
      <c r="QXL444" s="294" t="s">
        <v>5613</v>
      </c>
      <c r="QXM444" s="294" t="s">
        <v>5613</v>
      </c>
      <c r="QXN444" s="294" t="s">
        <v>5613</v>
      </c>
      <c r="QXO444" s="294" t="s">
        <v>5613</v>
      </c>
      <c r="QXP444" s="294" t="s">
        <v>5613</v>
      </c>
      <c r="QXQ444" s="294" t="s">
        <v>5613</v>
      </c>
      <c r="QXR444" s="294" t="s">
        <v>5613</v>
      </c>
      <c r="QXS444" s="294" t="s">
        <v>5613</v>
      </c>
      <c r="QXT444" s="294" t="s">
        <v>5613</v>
      </c>
      <c r="QXU444" s="294" t="s">
        <v>5613</v>
      </c>
      <c r="QXV444" s="294" t="s">
        <v>5613</v>
      </c>
      <c r="QXW444" s="294" t="s">
        <v>5613</v>
      </c>
      <c r="QXX444" s="294" t="s">
        <v>5613</v>
      </c>
      <c r="QXY444" s="294" t="s">
        <v>5613</v>
      </c>
      <c r="QXZ444" s="294" t="s">
        <v>5613</v>
      </c>
      <c r="QYA444" s="294" t="s">
        <v>5613</v>
      </c>
      <c r="QYB444" s="294" t="s">
        <v>5613</v>
      </c>
      <c r="QYC444" s="294" t="s">
        <v>5613</v>
      </c>
      <c r="QYD444" s="294" t="s">
        <v>5613</v>
      </c>
      <c r="QYE444" s="294" t="s">
        <v>5613</v>
      </c>
      <c r="QYF444" s="294" t="s">
        <v>5613</v>
      </c>
      <c r="QYG444" s="294" t="s">
        <v>5613</v>
      </c>
      <c r="QYH444" s="294" t="s">
        <v>5613</v>
      </c>
      <c r="QYI444" s="294" t="s">
        <v>5613</v>
      </c>
      <c r="QYJ444" s="294" t="s">
        <v>5613</v>
      </c>
      <c r="QYK444" s="294" t="s">
        <v>5613</v>
      </c>
      <c r="QYL444" s="294" t="s">
        <v>5613</v>
      </c>
      <c r="QYM444" s="294" t="s">
        <v>5613</v>
      </c>
      <c r="QYN444" s="294" t="s">
        <v>5613</v>
      </c>
      <c r="QYO444" s="294" t="s">
        <v>5613</v>
      </c>
      <c r="QYP444" s="294" t="s">
        <v>5613</v>
      </c>
      <c r="QYQ444" s="294" t="s">
        <v>5613</v>
      </c>
      <c r="QYR444" s="294" t="s">
        <v>5613</v>
      </c>
      <c r="QYS444" s="294" t="s">
        <v>5613</v>
      </c>
      <c r="QYT444" s="294" t="s">
        <v>5613</v>
      </c>
      <c r="QYU444" s="294" t="s">
        <v>5613</v>
      </c>
      <c r="QYV444" s="294" t="s">
        <v>5613</v>
      </c>
      <c r="QYW444" s="294" t="s">
        <v>5613</v>
      </c>
      <c r="QYX444" s="294" t="s">
        <v>5613</v>
      </c>
      <c r="QYY444" s="294" t="s">
        <v>5613</v>
      </c>
      <c r="QYZ444" s="294" t="s">
        <v>5613</v>
      </c>
      <c r="QZA444" s="294" t="s">
        <v>5613</v>
      </c>
      <c r="QZB444" s="294" t="s">
        <v>5613</v>
      </c>
      <c r="QZC444" s="294" t="s">
        <v>5613</v>
      </c>
      <c r="QZD444" s="294" t="s">
        <v>5613</v>
      </c>
      <c r="QZE444" s="294" t="s">
        <v>5613</v>
      </c>
      <c r="QZF444" s="294" t="s">
        <v>5613</v>
      </c>
      <c r="QZG444" s="294" t="s">
        <v>5613</v>
      </c>
      <c r="QZH444" s="294" t="s">
        <v>5613</v>
      </c>
      <c r="QZI444" s="294" t="s">
        <v>5613</v>
      </c>
      <c r="QZJ444" s="294" t="s">
        <v>5613</v>
      </c>
      <c r="QZK444" s="294" t="s">
        <v>5613</v>
      </c>
      <c r="QZL444" s="294" t="s">
        <v>5613</v>
      </c>
      <c r="QZM444" s="294" t="s">
        <v>5613</v>
      </c>
      <c r="QZN444" s="294" t="s">
        <v>5613</v>
      </c>
      <c r="QZO444" s="294" t="s">
        <v>5613</v>
      </c>
      <c r="QZP444" s="294" t="s">
        <v>5613</v>
      </c>
      <c r="QZQ444" s="294" t="s">
        <v>5613</v>
      </c>
      <c r="QZR444" s="294" t="s">
        <v>5613</v>
      </c>
      <c r="QZS444" s="294" t="s">
        <v>5613</v>
      </c>
      <c r="QZT444" s="294" t="s">
        <v>5613</v>
      </c>
      <c r="QZU444" s="294" t="s">
        <v>5613</v>
      </c>
      <c r="QZV444" s="294" t="s">
        <v>5613</v>
      </c>
      <c r="QZW444" s="294" t="s">
        <v>5613</v>
      </c>
      <c r="QZX444" s="294" t="s">
        <v>5613</v>
      </c>
      <c r="QZY444" s="294" t="s">
        <v>5613</v>
      </c>
      <c r="QZZ444" s="294" t="s">
        <v>5613</v>
      </c>
      <c r="RAA444" s="294" t="s">
        <v>5613</v>
      </c>
      <c r="RAB444" s="294" t="s">
        <v>5613</v>
      </c>
      <c r="RAC444" s="294" t="s">
        <v>5613</v>
      </c>
      <c r="RAD444" s="294" t="s">
        <v>5613</v>
      </c>
      <c r="RAE444" s="294" t="s">
        <v>5613</v>
      </c>
      <c r="RAF444" s="294" t="s">
        <v>5613</v>
      </c>
      <c r="RAG444" s="294" t="s">
        <v>5613</v>
      </c>
      <c r="RAH444" s="294" t="s">
        <v>5613</v>
      </c>
      <c r="RAI444" s="294" t="s">
        <v>5613</v>
      </c>
      <c r="RAJ444" s="294" t="s">
        <v>5613</v>
      </c>
      <c r="RAK444" s="294" t="s">
        <v>5613</v>
      </c>
      <c r="RAL444" s="294" t="s">
        <v>5613</v>
      </c>
      <c r="RAM444" s="294" t="s">
        <v>5613</v>
      </c>
      <c r="RAN444" s="294" t="s">
        <v>5613</v>
      </c>
      <c r="RAO444" s="294" t="s">
        <v>5613</v>
      </c>
      <c r="RAP444" s="294" t="s">
        <v>5613</v>
      </c>
      <c r="RAQ444" s="294" t="s">
        <v>5613</v>
      </c>
      <c r="RAR444" s="294" t="s">
        <v>5613</v>
      </c>
      <c r="RAS444" s="294" t="s">
        <v>5613</v>
      </c>
      <c r="RAT444" s="294" t="s">
        <v>5613</v>
      </c>
      <c r="RAU444" s="294" t="s">
        <v>5613</v>
      </c>
      <c r="RAV444" s="294" t="s">
        <v>5613</v>
      </c>
      <c r="RAW444" s="294" t="s">
        <v>5613</v>
      </c>
      <c r="RAX444" s="294" t="s">
        <v>5613</v>
      </c>
      <c r="RAY444" s="294" t="s">
        <v>5613</v>
      </c>
      <c r="RAZ444" s="294" t="s">
        <v>5613</v>
      </c>
      <c r="RBA444" s="294" t="s">
        <v>5613</v>
      </c>
      <c r="RBB444" s="294" t="s">
        <v>5613</v>
      </c>
      <c r="RBC444" s="294" t="s">
        <v>5613</v>
      </c>
      <c r="RBD444" s="294" t="s">
        <v>5613</v>
      </c>
      <c r="RBE444" s="294" t="s">
        <v>5613</v>
      </c>
      <c r="RBF444" s="294" t="s">
        <v>5613</v>
      </c>
      <c r="RBG444" s="294" t="s">
        <v>5613</v>
      </c>
      <c r="RBH444" s="294" t="s">
        <v>5613</v>
      </c>
      <c r="RBI444" s="294" t="s">
        <v>5613</v>
      </c>
      <c r="RBJ444" s="294" t="s">
        <v>5613</v>
      </c>
      <c r="RBK444" s="294" t="s">
        <v>5613</v>
      </c>
      <c r="RBL444" s="294" t="s">
        <v>5613</v>
      </c>
      <c r="RBM444" s="294" t="s">
        <v>5613</v>
      </c>
      <c r="RBN444" s="294" t="s">
        <v>5613</v>
      </c>
      <c r="RBO444" s="294" t="s">
        <v>5613</v>
      </c>
      <c r="RBP444" s="294" t="s">
        <v>5613</v>
      </c>
      <c r="RBQ444" s="294" t="s">
        <v>5613</v>
      </c>
      <c r="RBR444" s="294" t="s">
        <v>5613</v>
      </c>
      <c r="RBS444" s="294" t="s">
        <v>5613</v>
      </c>
      <c r="RBT444" s="294" t="s">
        <v>5613</v>
      </c>
      <c r="RBU444" s="294" t="s">
        <v>5613</v>
      </c>
      <c r="RBV444" s="294" t="s">
        <v>5613</v>
      </c>
      <c r="RBW444" s="294" t="s">
        <v>5613</v>
      </c>
      <c r="RBX444" s="294" t="s">
        <v>5613</v>
      </c>
      <c r="RBY444" s="294" t="s">
        <v>5613</v>
      </c>
      <c r="RBZ444" s="294" t="s">
        <v>5613</v>
      </c>
      <c r="RCA444" s="294" t="s">
        <v>5613</v>
      </c>
      <c r="RCB444" s="294" t="s">
        <v>5613</v>
      </c>
      <c r="RCC444" s="294" t="s">
        <v>5613</v>
      </c>
      <c r="RCD444" s="294" t="s">
        <v>5613</v>
      </c>
      <c r="RCE444" s="294" t="s">
        <v>5613</v>
      </c>
      <c r="RCF444" s="294" t="s">
        <v>5613</v>
      </c>
      <c r="RCG444" s="294" t="s">
        <v>5613</v>
      </c>
      <c r="RCH444" s="294" t="s">
        <v>5613</v>
      </c>
      <c r="RCI444" s="294" t="s">
        <v>5613</v>
      </c>
      <c r="RCJ444" s="294" t="s">
        <v>5613</v>
      </c>
      <c r="RCK444" s="294" t="s">
        <v>5613</v>
      </c>
      <c r="RCL444" s="294" t="s">
        <v>5613</v>
      </c>
      <c r="RCM444" s="294" t="s">
        <v>5613</v>
      </c>
      <c r="RCN444" s="294" t="s">
        <v>5613</v>
      </c>
      <c r="RCO444" s="294" t="s">
        <v>5613</v>
      </c>
      <c r="RCP444" s="294" t="s">
        <v>5613</v>
      </c>
      <c r="RCQ444" s="294" t="s">
        <v>5613</v>
      </c>
      <c r="RCR444" s="294" t="s">
        <v>5613</v>
      </c>
      <c r="RCS444" s="294" t="s">
        <v>5613</v>
      </c>
      <c r="RCT444" s="294" t="s">
        <v>5613</v>
      </c>
      <c r="RCU444" s="294" t="s">
        <v>5613</v>
      </c>
      <c r="RCV444" s="294" t="s">
        <v>5613</v>
      </c>
      <c r="RCW444" s="294" t="s">
        <v>5613</v>
      </c>
      <c r="RCX444" s="294" t="s">
        <v>5613</v>
      </c>
      <c r="RCY444" s="294" t="s">
        <v>5613</v>
      </c>
      <c r="RCZ444" s="294" t="s">
        <v>5613</v>
      </c>
      <c r="RDA444" s="294" t="s">
        <v>5613</v>
      </c>
      <c r="RDB444" s="294" t="s">
        <v>5613</v>
      </c>
      <c r="RDC444" s="294" t="s">
        <v>5613</v>
      </c>
      <c r="RDD444" s="294" t="s">
        <v>5613</v>
      </c>
      <c r="RDE444" s="294" t="s">
        <v>5613</v>
      </c>
      <c r="RDF444" s="294" t="s">
        <v>5613</v>
      </c>
      <c r="RDG444" s="294" t="s">
        <v>5613</v>
      </c>
      <c r="RDH444" s="294" t="s">
        <v>5613</v>
      </c>
      <c r="RDI444" s="294" t="s">
        <v>5613</v>
      </c>
      <c r="RDJ444" s="294" t="s">
        <v>5613</v>
      </c>
      <c r="RDK444" s="294" t="s">
        <v>5613</v>
      </c>
      <c r="RDL444" s="294" t="s">
        <v>5613</v>
      </c>
      <c r="RDM444" s="294" t="s">
        <v>5613</v>
      </c>
      <c r="RDN444" s="294" t="s">
        <v>5613</v>
      </c>
      <c r="RDO444" s="294" t="s">
        <v>5613</v>
      </c>
      <c r="RDP444" s="294" t="s">
        <v>5613</v>
      </c>
      <c r="RDQ444" s="294" t="s">
        <v>5613</v>
      </c>
      <c r="RDR444" s="294" t="s">
        <v>5613</v>
      </c>
      <c r="RDS444" s="294" t="s">
        <v>5613</v>
      </c>
      <c r="RDT444" s="294" t="s">
        <v>5613</v>
      </c>
      <c r="RDU444" s="294" t="s">
        <v>5613</v>
      </c>
      <c r="RDV444" s="294" t="s">
        <v>5613</v>
      </c>
      <c r="RDW444" s="294" t="s">
        <v>5613</v>
      </c>
      <c r="RDX444" s="294" t="s">
        <v>5613</v>
      </c>
      <c r="RDY444" s="294" t="s">
        <v>5613</v>
      </c>
      <c r="RDZ444" s="294" t="s">
        <v>5613</v>
      </c>
      <c r="REA444" s="294" t="s">
        <v>5613</v>
      </c>
      <c r="REB444" s="294" t="s">
        <v>5613</v>
      </c>
      <c r="REC444" s="294" t="s">
        <v>5613</v>
      </c>
      <c r="RED444" s="294" t="s">
        <v>5613</v>
      </c>
      <c r="REE444" s="294" t="s">
        <v>5613</v>
      </c>
      <c r="REF444" s="294" t="s">
        <v>5613</v>
      </c>
      <c r="REG444" s="294" t="s">
        <v>5613</v>
      </c>
      <c r="REH444" s="294" t="s">
        <v>5613</v>
      </c>
      <c r="REI444" s="294" t="s">
        <v>5613</v>
      </c>
      <c r="REJ444" s="294" t="s">
        <v>5613</v>
      </c>
      <c r="REK444" s="294" t="s">
        <v>5613</v>
      </c>
      <c r="REL444" s="294" t="s">
        <v>5613</v>
      </c>
      <c r="REM444" s="294" t="s">
        <v>5613</v>
      </c>
      <c r="REN444" s="294" t="s">
        <v>5613</v>
      </c>
      <c r="REO444" s="294" t="s">
        <v>5613</v>
      </c>
      <c r="REP444" s="294" t="s">
        <v>5613</v>
      </c>
      <c r="REQ444" s="294" t="s">
        <v>5613</v>
      </c>
      <c r="RER444" s="294" t="s">
        <v>5613</v>
      </c>
      <c r="RES444" s="294" t="s">
        <v>5613</v>
      </c>
      <c r="RET444" s="294" t="s">
        <v>5613</v>
      </c>
      <c r="REU444" s="294" t="s">
        <v>5613</v>
      </c>
      <c r="REV444" s="294" t="s">
        <v>5613</v>
      </c>
      <c r="REW444" s="294" t="s">
        <v>5613</v>
      </c>
      <c r="REX444" s="294" t="s">
        <v>5613</v>
      </c>
      <c r="REY444" s="294" t="s">
        <v>5613</v>
      </c>
      <c r="REZ444" s="294" t="s">
        <v>5613</v>
      </c>
      <c r="RFA444" s="294" t="s">
        <v>5613</v>
      </c>
      <c r="RFB444" s="294" t="s">
        <v>5613</v>
      </c>
      <c r="RFC444" s="294" t="s">
        <v>5613</v>
      </c>
      <c r="RFD444" s="294" t="s">
        <v>5613</v>
      </c>
      <c r="RFE444" s="294" t="s">
        <v>5613</v>
      </c>
      <c r="RFF444" s="294" t="s">
        <v>5613</v>
      </c>
      <c r="RFG444" s="294" t="s">
        <v>5613</v>
      </c>
      <c r="RFH444" s="294" t="s">
        <v>5613</v>
      </c>
      <c r="RFI444" s="294" t="s">
        <v>5613</v>
      </c>
      <c r="RFJ444" s="294" t="s">
        <v>5613</v>
      </c>
      <c r="RFK444" s="294" t="s">
        <v>5613</v>
      </c>
      <c r="RFL444" s="294" t="s">
        <v>5613</v>
      </c>
      <c r="RFM444" s="294" t="s">
        <v>5613</v>
      </c>
      <c r="RFN444" s="294" t="s">
        <v>5613</v>
      </c>
      <c r="RFO444" s="294" t="s">
        <v>5613</v>
      </c>
      <c r="RFP444" s="294" t="s">
        <v>5613</v>
      </c>
      <c r="RFQ444" s="294" t="s">
        <v>5613</v>
      </c>
      <c r="RFR444" s="294" t="s">
        <v>5613</v>
      </c>
      <c r="RFS444" s="294" t="s">
        <v>5613</v>
      </c>
      <c r="RFT444" s="294" t="s">
        <v>5613</v>
      </c>
      <c r="RFU444" s="294" t="s">
        <v>5613</v>
      </c>
      <c r="RFV444" s="294" t="s">
        <v>5613</v>
      </c>
      <c r="RFW444" s="294" t="s">
        <v>5613</v>
      </c>
      <c r="RFX444" s="294" t="s">
        <v>5613</v>
      </c>
      <c r="RFY444" s="294" t="s">
        <v>5613</v>
      </c>
      <c r="RFZ444" s="294" t="s">
        <v>5613</v>
      </c>
      <c r="RGA444" s="294" t="s">
        <v>5613</v>
      </c>
      <c r="RGB444" s="294" t="s">
        <v>5613</v>
      </c>
      <c r="RGC444" s="294" t="s">
        <v>5613</v>
      </c>
      <c r="RGD444" s="294" t="s">
        <v>5613</v>
      </c>
      <c r="RGE444" s="294" t="s">
        <v>5613</v>
      </c>
      <c r="RGF444" s="294" t="s">
        <v>5613</v>
      </c>
      <c r="RGG444" s="294" t="s">
        <v>5613</v>
      </c>
      <c r="RGH444" s="294" t="s">
        <v>5613</v>
      </c>
      <c r="RGI444" s="294" t="s">
        <v>5613</v>
      </c>
      <c r="RGJ444" s="294" t="s">
        <v>5613</v>
      </c>
      <c r="RGK444" s="294" t="s">
        <v>5613</v>
      </c>
      <c r="RGL444" s="294" t="s">
        <v>5613</v>
      </c>
      <c r="RGM444" s="294" t="s">
        <v>5613</v>
      </c>
      <c r="RGN444" s="294" t="s">
        <v>5613</v>
      </c>
      <c r="RGO444" s="294" t="s">
        <v>5613</v>
      </c>
      <c r="RGP444" s="294" t="s">
        <v>5613</v>
      </c>
      <c r="RGQ444" s="294" t="s">
        <v>5613</v>
      </c>
      <c r="RGR444" s="294" t="s">
        <v>5613</v>
      </c>
      <c r="RGS444" s="294" t="s">
        <v>5613</v>
      </c>
      <c r="RGT444" s="294" t="s">
        <v>5613</v>
      </c>
      <c r="RGU444" s="294" t="s">
        <v>5613</v>
      </c>
      <c r="RGV444" s="294" t="s">
        <v>5613</v>
      </c>
      <c r="RGW444" s="294" t="s">
        <v>5613</v>
      </c>
      <c r="RGX444" s="294" t="s">
        <v>5613</v>
      </c>
      <c r="RGY444" s="294" t="s">
        <v>5613</v>
      </c>
      <c r="RGZ444" s="294" t="s">
        <v>5613</v>
      </c>
      <c r="RHA444" s="294" t="s">
        <v>5613</v>
      </c>
      <c r="RHB444" s="294" t="s">
        <v>5613</v>
      </c>
      <c r="RHC444" s="294" t="s">
        <v>5613</v>
      </c>
      <c r="RHD444" s="294" t="s">
        <v>5613</v>
      </c>
      <c r="RHE444" s="294" t="s">
        <v>5613</v>
      </c>
      <c r="RHF444" s="294" t="s">
        <v>5613</v>
      </c>
      <c r="RHG444" s="294" t="s">
        <v>5613</v>
      </c>
      <c r="RHH444" s="294" t="s">
        <v>5613</v>
      </c>
      <c r="RHI444" s="294" t="s">
        <v>5613</v>
      </c>
      <c r="RHJ444" s="294" t="s">
        <v>5613</v>
      </c>
      <c r="RHK444" s="294" t="s">
        <v>5613</v>
      </c>
      <c r="RHL444" s="294" t="s">
        <v>5613</v>
      </c>
      <c r="RHM444" s="294" t="s">
        <v>5613</v>
      </c>
      <c r="RHN444" s="294" t="s">
        <v>5613</v>
      </c>
      <c r="RHO444" s="294" t="s">
        <v>5613</v>
      </c>
      <c r="RHP444" s="294" t="s">
        <v>5613</v>
      </c>
      <c r="RHQ444" s="294" t="s">
        <v>5613</v>
      </c>
      <c r="RHR444" s="294" t="s">
        <v>5613</v>
      </c>
      <c r="RHS444" s="294" t="s">
        <v>5613</v>
      </c>
      <c r="RHT444" s="294" t="s">
        <v>5613</v>
      </c>
      <c r="RHU444" s="294" t="s">
        <v>5613</v>
      </c>
      <c r="RHV444" s="294" t="s">
        <v>5613</v>
      </c>
      <c r="RHW444" s="294" t="s">
        <v>5613</v>
      </c>
      <c r="RHX444" s="294" t="s">
        <v>5613</v>
      </c>
      <c r="RHY444" s="294" t="s">
        <v>5613</v>
      </c>
      <c r="RHZ444" s="294" t="s">
        <v>5613</v>
      </c>
      <c r="RIA444" s="294" t="s">
        <v>5613</v>
      </c>
      <c r="RIB444" s="294" t="s">
        <v>5613</v>
      </c>
      <c r="RIC444" s="294" t="s">
        <v>5613</v>
      </c>
      <c r="RID444" s="294" t="s">
        <v>5613</v>
      </c>
      <c r="RIE444" s="294" t="s">
        <v>5613</v>
      </c>
      <c r="RIF444" s="294" t="s">
        <v>5613</v>
      </c>
      <c r="RIG444" s="294" t="s">
        <v>5613</v>
      </c>
      <c r="RIH444" s="294" t="s">
        <v>5613</v>
      </c>
      <c r="RII444" s="294" t="s">
        <v>5613</v>
      </c>
      <c r="RIJ444" s="294" t="s">
        <v>5613</v>
      </c>
      <c r="RIK444" s="294" t="s">
        <v>5613</v>
      </c>
      <c r="RIL444" s="294" t="s">
        <v>5613</v>
      </c>
      <c r="RIM444" s="294" t="s">
        <v>5613</v>
      </c>
      <c r="RIN444" s="294" t="s">
        <v>5613</v>
      </c>
      <c r="RIO444" s="294" t="s">
        <v>5613</v>
      </c>
      <c r="RIP444" s="294" t="s">
        <v>5613</v>
      </c>
      <c r="RIQ444" s="294" t="s">
        <v>5613</v>
      </c>
      <c r="RIR444" s="294" t="s">
        <v>5613</v>
      </c>
      <c r="RIS444" s="294" t="s">
        <v>5613</v>
      </c>
      <c r="RIT444" s="294" t="s">
        <v>5613</v>
      </c>
      <c r="RIU444" s="294" t="s">
        <v>5613</v>
      </c>
      <c r="RIV444" s="294" t="s">
        <v>5613</v>
      </c>
      <c r="RIW444" s="294" t="s">
        <v>5613</v>
      </c>
      <c r="RIX444" s="294" t="s">
        <v>5613</v>
      </c>
      <c r="RIY444" s="294" t="s">
        <v>5613</v>
      </c>
      <c r="RIZ444" s="294" t="s">
        <v>5613</v>
      </c>
      <c r="RJA444" s="294" t="s">
        <v>5613</v>
      </c>
      <c r="RJB444" s="294" t="s">
        <v>5613</v>
      </c>
      <c r="RJC444" s="294" t="s">
        <v>5613</v>
      </c>
      <c r="RJD444" s="294" t="s">
        <v>5613</v>
      </c>
      <c r="RJE444" s="294" t="s">
        <v>5613</v>
      </c>
      <c r="RJF444" s="294" t="s">
        <v>5613</v>
      </c>
      <c r="RJG444" s="294" t="s">
        <v>5613</v>
      </c>
      <c r="RJH444" s="294" t="s">
        <v>5613</v>
      </c>
      <c r="RJI444" s="294" t="s">
        <v>5613</v>
      </c>
      <c r="RJJ444" s="294" t="s">
        <v>5613</v>
      </c>
      <c r="RJK444" s="294" t="s">
        <v>5613</v>
      </c>
      <c r="RJL444" s="294" t="s">
        <v>5613</v>
      </c>
      <c r="RJM444" s="294" t="s">
        <v>5613</v>
      </c>
      <c r="RJN444" s="294" t="s">
        <v>5613</v>
      </c>
      <c r="RJO444" s="294" t="s">
        <v>5613</v>
      </c>
      <c r="RJP444" s="294" t="s">
        <v>5613</v>
      </c>
      <c r="RJQ444" s="294" t="s">
        <v>5613</v>
      </c>
      <c r="RJR444" s="294" t="s">
        <v>5613</v>
      </c>
      <c r="RJS444" s="294" t="s">
        <v>5613</v>
      </c>
      <c r="RJT444" s="294" t="s">
        <v>5613</v>
      </c>
      <c r="RJU444" s="294" t="s">
        <v>5613</v>
      </c>
      <c r="RJV444" s="294" t="s">
        <v>5613</v>
      </c>
      <c r="RJW444" s="294" t="s">
        <v>5613</v>
      </c>
      <c r="RJX444" s="294" t="s">
        <v>5613</v>
      </c>
      <c r="RJY444" s="294" t="s">
        <v>5613</v>
      </c>
      <c r="RJZ444" s="294" t="s">
        <v>5613</v>
      </c>
      <c r="RKA444" s="294" t="s">
        <v>5613</v>
      </c>
      <c r="RKB444" s="294" t="s">
        <v>5613</v>
      </c>
      <c r="RKC444" s="294" t="s">
        <v>5613</v>
      </c>
      <c r="RKD444" s="294" t="s">
        <v>5613</v>
      </c>
      <c r="RKE444" s="294" t="s">
        <v>5613</v>
      </c>
      <c r="RKF444" s="294" t="s">
        <v>5613</v>
      </c>
      <c r="RKG444" s="294" t="s">
        <v>5613</v>
      </c>
      <c r="RKH444" s="294" t="s">
        <v>5613</v>
      </c>
      <c r="RKI444" s="294" t="s">
        <v>5613</v>
      </c>
      <c r="RKJ444" s="294" t="s">
        <v>5613</v>
      </c>
      <c r="RKK444" s="294" t="s">
        <v>5613</v>
      </c>
      <c r="RKL444" s="294" t="s">
        <v>5613</v>
      </c>
      <c r="RKM444" s="294" t="s">
        <v>5613</v>
      </c>
      <c r="RKN444" s="294" t="s">
        <v>5613</v>
      </c>
      <c r="RKO444" s="294" t="s">
        <v>5613</v>
      </c>
      <c r="RKP444" s="294" t="s">
        <v>5613</v>
      </c>
      <c r="RKQ444" s="294" t="s">
        <v>5613</v>
      </c>
      <c r="RKR444" s="294" t="s">
        <v>5613</v>
      </c>
      <c r="RKS444" s="294" t="s">
        <v>5613</v>
      </c>
      <c r="RKT444" s="294" t="s">
        <v>5613</v>
      </c>
      <c r="RKU444" s="294" t="s">
        <v>5613</v>
      </c>
      <c r="RKV444" s="294" t="s">
        <v>5613</v>
      </c>
      <c r="RKW444" s="294" t="s">
        <v>5613</v>
      </c>
      <c r="RKX444" s="294" t="s">
        <v>5613</v>
      </c>
      <c r="RKY444" s="294" t="s">
        <v>5613</v>
      </c>
      <c r="RKZ444" s="294" t="s">
        <v>5613</v>
      </c>
      <c r="RLA444" s="294" t="s">
        <v>5613</v>
      </c>
      <c r="RLB444" s="294" t="s">
        <v>5613</v>
      </c>
      <c r="RLC444" s="294" t="s">
        <v>5613</v>
      </c>
      <c r="RLD444" s="294" t="s">
        <v>5613</v>
      </c>
      <c r="RLE444" s="294" t="s">
        <v>5613</v>
      </c>
      <c r="RLF444" s="294" t="s">
        <v>5613</v>
      </c>
      <c r="RLG444" s="294" t="s">
        <v>5613</v>
      </c>
      <c r="RLH444" s="294" t="s">
        <v>5613</v>
      </c>
      <c r="RLI444" s="294" t="s">
        <v>5613</v>
      </c>
      <c r="RLJ444" s="294" t="s">
        <v>5613</v>
      </c>
      <c r="RLK444" s="294" t="s">
        <v>5613</v>
      </c>
      <c r="RLL444" s="294" t="s">
        <v>5613</v>
      </c>
      <c r="RLM444" s="294" t="s">
        <v>5613</v>
      </c>
      <c r="RLN444" s="294" t="s">
        <v>5613</v>
      </c>
      <c r="RLO444" s="294" t="s">
        <v>5613</v>
      </c>
      <c r="RLP444" s="294" t="s">
        <v>5613</v>
      </c>
      <c r="RLQ444" s="294" t="s">
        <v>5613</v>
      </c>
      <c r="RLR444" s="294" t="s">
        <v>5613</v>
      </c>
      <c r="RLS444" s="294" t="s">
        <v>5613</v>
      </c>
      <c r="RLT444" s="294" t="s">
        <v>5613</v>
      </c>
      <c r="RLU444" s="294" t="s">
        <v>5613</v>
      </c>
      <c r="RLV444" s="294" t="s">
        <v>5613</v>
      </c>
      <c r="RLW444" s="294" t="s">
        <v>5613</v>
      </c>
      <c r="RLX444" s="294" t="s">
        <v>5613</v>
      </c>
      <c r="RLY444" s="294" t="s">
        <v>5613</v>
      </c>
      <c r="RLZ444" s="294" t="s">
        <v>5613</v>
      </c>
      <c r="RMA444" s="294" t="s">
        <v>5613</v>
      </c>
      <c r="RMB444" s="294" t="s">
        <v>5613</v>
      </c>
      <c r="RMC444" s="294" t="s">
        <v>5613</v>
      </c>
      <c r="RMD444" s="294" t="s">
        <v>5613</v>
      </c>
      <c r="RME444" s="294" t="s">
        <v>5613</v>
      </c>
      <c r="RMF444" s="294" t="s">
        <v>5613</v>
      </c>
      <c r="RMG444" s="294" t="s">
        <v>5613</v>
      </c>
      <c r="RMH444" s="294" t="s">
        <v>5613</v>
      </c>
      <c r="RMI444" s="294" t="s">
        <v>5613</v>
      </c>
      <c r="RMJ444" s="294" t="s">
        <v>5613</v>
      </c>
      <c r="RMK444" s="294" t="s">
        <v>5613</v>
      </c>
      <c r="RML444" s="294" t="s">
        <v>5613</v>
      </c>
      <c r="RMM444" s="294" t="s">
        <v>5613</v>
      </c>
      <c r="RMN444" s="294" t="s">
        <v>5613</v>
      </c>
      <c r="RMO444" s="294" t="s">
        <v>5613</v>
      </c>
      <c r="RMP444" s="294" t="s">
        <v>5613</v>
      </c>
      <c r="RMQ444" s="294" t="s">
        <v>5613</v>
      </c>
      <c r="RMR444" s="294" t="s">
        <v>5613</v>
      </c>
      <c r="RMS444" s="294" t="s">
        <v>5613</v>
      </c>
      <c r="RMT444" s="294" t="s">
        <v>5613</v>
      </c>
      <c r="RMU444" s="294" t="s">
        <v>5613</v>
      </c>
      <c r="RMV444" s="294" t="s">
        <v>5613</v>
      </c>
      <c r="RMW444" s="294" t="s">
        <v>5613</v>
      </c>
      <c r="RMX444" s="294" t="s">
        <v>5613</v>
      </c>
      <c r="RMY444" s="294" t="s">
        <v>5613</v>
      </c>
      <c r="RMZ444" s="294" t="s">
        <v>5613</v>
      </c>
      <c r="RNA444" s="294" t="s">
        <v>5613</v>
      </c>
      <c r="RNB444" s="294" t="s">
        <v>5613</v>
      </c>
      <c r="RNC444" s="294" t="s">
        <v>5613</v>
      </c>
      <c r="RND444" s="294" t="s">
        <v>5613</v>
      </c>
      <c r="RNE444" s="294" t="s">
        <v>5613</v>
      </c>
      <c r="RNF444" s="294" t="s">
        <v>5613</v>
      </c>
      <c r="RNG444" s="294" t="s">
        <v>5613</v>
      </c>
      <c r="RNH444" s="294" t="s">
        <v>5613</v>
      </c>
      <c r="RNI444" s="294" t="s">
        <v>5613</v>
      </c>
      <c r="RNJ444" s="294" t="s">
        <v>5613</v>
      </c>
      <c r="RNK444" s="294" t="s">
        <v>5613</v>
      </c>
      <c r="RNL444" s="294" t="s">
        <v>5613</v>
      </c>
      <c r="RNM444" s="294" t="s">
        <v>5613</v>
      </c>
      <c r="RNN444" s="294" t="s">
        <v>5613</v>
      </c>
      <c r="RNO444" s="294" t="s">
        <v>5613</v>
      </c>
      <c r="RNP444" s="294" t="s">
        <v>5613</v>
      </c>
      <c r="RNQ444" s="294" t="s">
        <v>5613</v>
      </c>
      <c r="RNR444" s="294" t="s">
        <v>5613</v>
      </c>
      <c r="RNS444" s="294" t="s">
        <v>5613</v>
      </c>
      <c r="RNT444" s="294" t="s">
        <v>5613</v>
      </c>
      <c r="RNU444" s="294" t="s">
        <v>5613</v>
      </c>
      <c r="RNV444" s="294" t="s">
        <v>5613</v>
      </c>
      <c r="RNW444" s="294" t="s">
        <v>5613</v>
      </c>
      <c r="RNX444" s="294" t="s">
        <v>5613</v>
      </c>
      <c r="RNY444" s="294" t="s">
        <v>5613</v>
      </c>
      <c r="RNZ444" s="294" t="s">
        <v>5613</v>
      </c>
      <c r="ROA444" s="294" t="s">
        <v>5613</v>
      </c>
      <c r="ROB444" s="294" t="s">
        <v>5613</v>
      </c>
      <c r="ROC444" s="294" t="s">
        <v>5613</v>
      </c>
      <c r="ROD444" s="294" t="s">
        <v>5613</v>
      </c>
      <c r="ROE444" s="294" t="s">
        <v>5613</v>
      </c>
      <c r="ROF444" s="294" t="s">
        <v>5613</v>
      </c>
      <c r="ROG444" s="294" t="s">
        <v>5613</v>
      </c>
      <c r="ROH444" s="294" t="s">
        <v>5613</v>
      </c>
      <c r="ROI444" s="294" t="s">
        <v>5613</v>
      </c>
      <c r="ROJ444" s="294" t="s">
        <v>5613</v>
      </c>
      <c r="ROK444" s="294" t="s">
        <v>5613</v>
      </c>
      <c r="ROL444" s="294" t="s">
        <v>5613</v>
      </c>
      <c r="ROM444" s="294" t="s">
        <v>5613</v>
      </c>
      <c r="RON444" s="294" t="s">
        <v>5613</v>
      </c>
      <c r="ROO444" s="294" t="s">
        <v>5613</v>
      </c>
      <c r="ROP444" s="294" t="s">
        <v>5613</v>
      </c>
      <c r="ROQ444" s="294" t="s">
        <v>5613</v>
      </c>
      <c r="ROR444" s="294" t="s">
        <v>5613</v>
      </c>
      <c r="ROS444" s="294" t="s">
        <v>5613</v>
      </c>
      <c r="ROT444" s="294" t="s">
        <v>5613</v>
      </c>
      <c r="ROU444" s="294" t="s">
        <v>5613</v>
      </c>
      <c r="ROV444" s="294" t="s">
        <v>5613</v>
      </c>
      <c r="ROW444" s="294" t="s">
        <v>5613</v>
      </c>
      <c r="ROX444" s="294" t="s">
        <v>5613</v>
      </c>
      <c r="ROY444" s="294" t="s">
        <v>5613</v>
      </c>
      <c r="ROZ444" s="294" t="s">
        <v>5613</v>
      </c>
      <c r="RPA444" s="294" t="s">
        <v>5613</v>
      </c>
      <c r="RPB444" s="294" t="s">
        <v>5613</v>
      </c>
      <c r="RPC444" s="294" t="s">
        <v>5613</v>
      </c>
      <c r="RPD444" s="294" t="s">
        <v>5613</v>
      </c>
      <c r="RPE444" s="294" t="s">
        <v>5613</v>
      </c>
      <c r="RPF444" s="294" t="s">
        <v>5613</v>
      </c>
      <c r="RPG444" s="294" t="s">
        <v>5613</v>
      </c>
      <c r="RPH444" s="294" t="s">
        <v>5613</v>
      </c>
      <c r="RPI444" s="294" t="s">
        <v>5613</v>
      </c>
      <c r="RPJ444" s="294" t="s">
        <v>5613</v>
      </c>
      <c r="RPK444" s="294" t="s">
        <v>5613</v>
      </c>
      <c r="RPL444" s="294" t="s">
        <v>5613</v>
      </c>
      <c r="RPM444" s="294" t="s">
        <v>5613</v>
      </c>
      <c r="RPN444" s="294" t="s">
        <v>5613</v>
      </c>
      <c r="RPO444" s="294" t="s">
        <v>5613</v>
      </c>
      <c r="RPP444" s="294" t="s">
        <v>5613</v>
      </c>
      <c r="RPQ444" s="294" t="s">
        <v>5613</v>
      </c>
      <c r="RPR444" s="294" t="s">
        <v>5613</v>
      </c>
      <c r="RPS444" s="294" t="s">
        <v>5613</v>
      </c>
      <c r="RPT444" s="294" t="s">
        <v>5613</v>
      </c>
      <c r="RPU444" s="294" t="s">
        <v>5613</v>
      </c>
      <c r="RPV444" s="294" t="s">
        <v>5613</v>
      </c>
      <c r="RPW444" s="294" t="s">
        <v>5613</v>
      </c>
      <c r="RPX444" s="294" t="s">
        <v>5613</v>
      </c>
      <c r="RPY444" s="294" t="s">
        <v>5613</v>
      </c>
      <c r="RPZ444" s="294" t="s">
        <v>5613</v>
      </c>
      <c r="RQA444" s="294" t="s">
        <v>5613</v>
      </c>
      <c r="RQB444" s="294" t="s">
        <v>5613</v>
      </c>
      <c r="RQC444" s="294" t="s">
        <v>5613</v>
      </c>
      <c r="RQD444" s="294" t="s">
        <v>5613</v>
      </c>
      <c r="RQE444" s="294" t="s">
        <v>5613</v>
      </c>
      <c r="RQF444" s="294" t="s">
        <v>5613</v>
      </c>
      <c r="RQG444" s="294" t="s">
        <v>5613</v>
      </c>
      <c r="RQH444" s="294" t="s">
        <v>5613</v>
      </c>
      <c r="RQI444" s="294" t="s">
        <v>5613</v>
      </c>
      <c r="RQJ444" s="294" t="s">
        <v>5613</v>
      </c>
      <c r="RQK444" s="294" t="s">
        <v>5613</v>
      </c>
      <c r="RQL444" s="294" t="s">
        <v>5613</v>
      </c>
      <c r="RQM444" s="294" t="s">
        <v>5613</v>
      </c>
      <c r="RQN444" s="294" t="s">
        <v>5613</v>
      </c>
      <c r="RQO444" s="294" t="s">
        <v>5613</v>
      </c>
      <c r="RQP444" s="294" t="s">
        <v>5613</v>
      </c>
      <c r="RQQ444" s="294" t="s">
        <v>5613</v>
      </c>
      <c r="RQR444" s="294" t="s">
        <v>5613</v>
      </c>
      <c r="RQS444" s="294" t="s">
        <v>5613</v>
      </c>
      <c r="RQT444" s="294" t="s">
        <v>5613</v>
      </c>
      <c r="RQU444" s="294" t="s">
        <v>5613</v>
      </c>
      <c r="RQV444" s="294" t="s">
        <v>5613</v>
      </c>
      <c r="RQW444" s="294" t="s">
        <v>5613</v>
      </c>
      <c r="RQX444" s="294" t="s">
        <v>5613</v>
      </c>
      <c r="RQY444" s="294" t="s">
        <v>5613</v>
      </c>
      <c r="RQZ444" s="294" t="s">
        <v>5613</v>
      </c>
      <c r="RRA444" s="294" t="s">
        <v>5613</v>
      </c>
      <c r="RRB444" s="294" t="s">
        <v>5613</v>
      </c>
      <c r="RRC444" s="294" t="s">
        <v>5613</v>
      </c>
      <c r="RRD444" s="294" t="s">
        <v>5613</v>
      </c>
      <c r="RRE444" s="294" t="s">
        <v>5613</v>
      </c>
      <c r="RRF444" s="294" t="s">
        <v>5613</v>
      </c>
      <c r="RRG444" s="294" t="s">
        <v>5613</v>
      </c>
      <c r="RRH444" s="294" t="s">
        <v>5613</v>
      </c>
      <c r="RRI444" s="294" t="s">
        <v>5613</v>
      </c>
      <c r="RRJ444" s="294" t="s">
        <v>5613</v>
      </c>
      <c r="RRK444" s="294" t="s">
        <v>5613</v>
      </c>
      <c r="RRL444" s="294" t="s">
        <v>5613</v>
      </c>
      <c r="RRM444" s="294" t="s">
        <v>5613</v>
      </c>
      <c r="RRN444" s="294" t="s">
        <v>5613</v>
      </c>
      <c r="RRO444" s="294" t="s">
        <v>5613</v>
      </c>
      <c r="RRP444" s="294" t="s">
        <v>5613</v>
      </c>
      <c r="RRQ444" s="294" t="s">
        <v>5613</v>
      </c>
      <c r="RRR444" s="294" t="s">
        <v>5613</v>
      </c>
      <c r="RRS444" s="294" t="s">
        <v>5613</v>
      </c>
      <c r="RRT444" s="294" t="s">
        <v>5613</v>
      </c>
      <c r="RRU444" s="294" t="s">
        <v>5613</v>
      </c>
      <c r="RRV444" s="294" t="s">
        <v>5613</v>
      </c>
      <c r="RRW444" s="294" t="s">
        <v>5613</v>
      </c>
      <c r="RRX444" s="294" t="s">
        <v>5613</v>
      </c>
      <c r="RRY444" s="294" t="s">
        <v>5613</v>
      </c>
      <c r="RRZ444" s="294" t="s">
        <v>5613</v>
      </c>
      <c r="RSA444" s="294" t="s">
        <v>5613</v>
      </c>
      <c r="RSB444" s="294" t="s">
        <v>5613</v>
      </c>
      <c r="RSC444" s="294" t="s">
        <v>5613</v>
      </c>
      <c r="RSD444" s="294" t="s">
        <v>5613</v>
      </c>
      <c r="RSE444" s="294" t="s">
        <v>5613</v>
      </c>
      <c r="RSF444" s="294" t="s">
        <v>5613</v>
      </c>
      <c r="RSG444" s="294" t="s">
        <v>5613</v>
      </c>
      <c r="RSH444" s="294" t="s">
        <v>5613</v>
      </c>
      <c r="RSI444" s="294" t="s">
        <v>5613</v>
      </c>
      <c r="RSJ444" s="294" t="s">
        <v>5613</v>
      </c>
      <c r="RSK444" s="294" t="s">
        <v>5613</v>
      </c>
      <c r="RSL444" s="294" t="s">
        <v>5613</v>
      </c>
      <c r="RSM444" s="294" t="s">
        <v>5613</v>
      </c>
      <c r="RSN444" s="294" t="s">
        <v>5613</v>
      </c>
      <c r="RSO444" s="294" t="s">
        <v>5613</v>
      </c>
      <c r="RSP444" s="294" t="s">
        <v>5613</v>
      </c>
      <c r="RSQ444" s="294" t="s">
        <v>5613</v>
      </c>
      <c r="RSR444" s="294" t="s">
        <v>5613</v>
      </c>
      <c r="RSS444" s="294" t="s">
        <v>5613</v>
      </c>
      <c r="RST444" s="294" t="s">
        <v>5613</v>
      </c>
      <c r="RSU444" s="294" t="s">
        <v>5613</v>
      </c>
      <c r="RSV444" s="294" t="s">
        <v>5613</v>
      </c>
      <c r="RSW444" s="294" t="s">
        <v>5613</v>
      </c>
      <c r="RSX444" s="294" t="s">
        <v>5613</v>
      </c>
      <c r="RSY444" s="294" t="s">
        <v>5613</v>
      </c>
      <c r="RSZ444" s="294" t="s">
        <v>5613</v>
      </c>
      <c r="RTA444" s="294" t="s">
        <v>5613</v>
      </c>
      <c r="RTB444" s="294" t="s">
        <v>5613</v>
      </c>
      <c r="RTC444" s="294" t="s">
        <v>5613</v>
      </c>
      <c r="RTD444" s="294" t="s">
        <v>5613</v>
      </c>
      <c r="RTE444" s="294" t="s">
        <v>5613</v>
      </c>
      <c r="RTF444" s="294" t="s">
        <v>5613</v>
      </c>
      <c r="RTG444" s="294" t="s">
        <v>5613</v>
      </c>
      <c r="RTH444" s="294" t="s">
        <v>5613</v>
      </c>
      <c r="RTI444" s="294" t="s">
        <v>5613</v>
      </c>
      <c r="RTJ444" s="294" t="s">
        <v>5613</v>
      </c>
      <c r="RTK444" s="294" t="s">
        <v>5613</v>
      </c>
      <c r="RTL444" s="294" t="s">
        <v>5613</v>
      </c>
      <c r="RTM444" s="294" t="s">
        <v>5613</v>
      </c>
      <c r="RTN444" s="294" t="s">
        <v>5613</v>
      </c>
      <c r="RTO444" s="294" t="s">
        <v>5613</v>
      </c>
      <c r="RTP444" s="294" t="s">
        <v>5613</v>
      </c>
      <c r="RTQ444" s="294" t="s">
        <v>5613</v>
      </c>
      <c r="RTR444" s="294" t="s">
        <v>5613</v>
      </c>
      <c r="RTS444" s="294" t="s">
        <v>5613</v>
      </c>
      <c r="RTT444" s="294" t="s">
        <v>5613</v>
      </c>
      <c r="RTU444" s="294" t="s">
        <v>5613</v>
      </c>
      <c r="RTV444" s="294" t="s">
        <v>5613</v>
      </c>
      <c r="RTW444" s="294" t="s">
        <v>5613</v>
      </c>
      <c r="RTX444" s="294" t="s">
        <v>5613</v>
      </c>
      <c r="RTY444" s="294" t="s">
        <v>5613</v>
      </c>
      <c r="RTZ444" s="294" t="s">
        <v>5613</v>
      </c>
      <c r="RUA444" s="294" t="s">
        <v>5613</v>
      </c>
      <c r="RUB444" s="294" t="s">
        <v>5613</v>
      </c>
      <c r="RUC444" s="294" t="s">
        <v>5613</v>
      </c>
      <c r="RUD444" s="294" t="s">
        <v>5613</v>
      </c>
      <c r="RUE444" s="294" t="s">
        <v>5613</v>
      </c>
      <c r="RUF444" s="294" t="s">
        <v>5613</v>
      </c>
      <c r="RUG444" s="294" t="s">
        <v>5613</v>
      </c>
      <c r="RUH444" s="294" t="s">
        <v>5613</v>
      </c>
      <c r="RUI444" s="294" t="s">
        <v>5613</v>
      </c>
      <c r="RUJ444" s="294" t="s">
        <v>5613</v>
      </c>
      <c r="RUK444" s="294" t="s">
        <v>5613</v>
      </c>
      <c r="RUL444" s="294" t="s">
        <v>5613</v>
      </c>
      <c r="RUM444" s="294" t="s">
        <v>5613</v>
      </c>
      <c r="RUN444" s="294" t="s">
        <v>5613</v>
      </c>
      <c r="RUO444" s="294" t="s">
        <v>5613</v>
      </c>
      <c r="RUP444" s="294" t="s">
        <v>5613</v>
      </c>
      <c r="RUQ444" s="294" t="s">
        <v>5613</v>
      </c>
      <c r="RUR444" s="294" t="s">
        <v>5613</v>
      </c>
      <c r="RUS444" s="294" t="s">
        <v>5613</v>
      </c>
      <c r="RUT444" s="294" t="s">
        <v>5613</v>
      </c>
      <c r="RUU444" s="294" t="s">
        <v>5613</v>
      </c>
      <c r="RUV444" s="294" t="s">
        <v>5613</v>
      </c>
      <c r="RUW444" s="294" t="s">
        <v>5613</v>
      </c>
      <c r="RUX444" s="294" t="s">
        <v>5613</v>
      </c>
      <c r="RUY444" s="294" t="s">
        <v>5613</v>
      </c>
      <c r="RUZ444" s="294" t="s">
        <v>5613</v>
      </c>
      <c r="RVA444" s="294" t="s">
        <v>5613</v>
      </c>
      <c r="RVB444" s="294" t="s">
        <v>5613</v>
      </c>
      <c r="RVC444" s="294" t="s">
        <v>5613</v>
      </c>
      <c r="RVD444" s="294" t="s">
        <v>5613</v>
      </c>
      <c r="RVE444" s="294" t="s">
        <v>5613</v>
      </c>
      <c r="RVF444" s="294" t="s">
        <v>5613</v>
      </c>
      <c r="RVG444" s="294" t="s">
        <v>5613</v>
      </c>
      <c r="RVH444" s="294" t="s">
        <v>5613</v>
      </c>
      <c r="RVI444" s="294" t="s">
        <v>5613</v>
      </c>
      <c r="RVJ444" s="294" t="s">
        <v>5613</v>
      </c>
      <c r="RVK444" s="294" t="s">
        <v>5613</v>
      </c>
      <c r="RVL444" s="294" t="s">
        <v>5613</v>
      </c>
      <c r="RVM444" s="294" t="s">
        <v>5613</v>
      </c>
      <c r="RVN444" s="294" t="s">
        <v>5613</v>
      </c>
      <c r="RVO444" s="294" t="s">
        <v>5613</v>
      </c>
      <c r="RVP444" s="294" t="s">
        <v>5613</v>
      </c>
      <c r="RVQ444" s="294" t="s">
        <v>5613</v>
      </c>
      <c r="RVR444" s="294" t="s">
        <v>5613</v>
      </c>
      <c r="RVS444" s="294" t="s">
        <v>5613</v>
      </c>
      <c r="RVT444" s="294" t="s">
        <v>5613</v>
      </c>
      <c r="RVU444" s="294" t="s">
        <v>5613</v>
      </c>
      <c r="RVV444" s="294" t="s">
        <v>5613</v>
      </c>
      <c r="RVW444" s="294" t="s">
        <v>5613</v>
      </c>
      <c r="RVX444" s="294" t="s">
        <v>5613</v>
      </c>
      <c r="RVY444" s="294" t="s">
        <v>5613</v>
      </c>
      <c r="RVZ444" s="294" t="s">
        <v>5613</v>
      </c>
      <c r="RWA444" s="294" t="s">
        <v>5613</v>
      </c>
      <c r="RWB444" s="294" t="s">
        <v>5613</v>
      </c>
      <c r="RWC444" s="294" t="s">
        <v>5613</v>
      </c>
      <c r="RWD444" s="294" t="s">
        <v>5613</v>
      </c>
      <c r="RWE444" s="294" t="s">
        <v>5613</v>
      </c>
      <c r="RWF444" s="294" t="s">
        <v>5613</v>
      </c>
      <c r="RWG444" s="294" t="s">
        <v>5613</v>
      </c>
      <c r="RWH444" s="294" t="s">
        <v>5613</v>
      </c>
      <c r="RWI444" s="294" t="s">
        <v>5613</v>
      </c>
      <c r="RWJ444" s="294" t="s">
        <v>5613</v>
      </c>
      <c r="RWK444" s="294" t="s">
        <v>5613</v>
      </c>
      <c r="RWL444" s="294" t="s">
        <v>5613</v>
      </c>
      <c r="RWM444" s="294" t="s">
        <v>5613</v>
      </c>
      <c r="RWN444" s="294" t="s">
        <v>5613</v>
      </c>
      <c r="RWO444" s="294" t="s">
        <v>5613</v>
      </c>
      <c r="RWP444" s="294" t="s">
        <v>5613</v>
      </c>
      <c r="RWQ444" s="294" t="s">
        <v>5613</v>
      </c>
      <c r="RWR444" s="294" t="s">
        <v>5613</v>
      </c>
      <c r="RWS444" s="294" t="s">
        <v>5613</v>
      </c>
      <c r="RWT444" s="294" t="s">
        <v>5613</v>
      </c>
      <c r="RWU444" s="294" t="s">
        <v>5613</v>
      </c>
      <c r="RWV444" s="294" t="s">
        <v>5613</v>
      </c>
      <c r="RWW444" s="294" t="s">
        <v>5613</v>
      </c>
      <c r="RWX444" s="294" t="s">
        <v>5613</v>
      </c>
      <c r="RWY444" s="294" t="s">
        <v>5613</v>
      </c>
      <c r="RWZ444" s="294" t="s">
        <v>5613</v>
      </c>
      <c r="RXA444" s="294" t="s">
        <v>5613</v>
      </c>
      <c r="RXB444" s="294" t="s">
        <v>5613</v>
      </c>
      <c r="RXC444" s="294" t="s">
        <v>5613</v>
      </c>
      <c r="RXD444" s="294" t="s">
        <v>5613</v>
      </c>
      <c r="RXE444" s="294" t="s">
        <v>5613</v>
      </c>
      <c r="RXF444" s="294" t="s">
        <v>5613</v>
      </c>
      <c r="RXG444" s="294" t="s">
        <v>5613</v>
      </c>
      <c r="RXH444" s="294" t="s">
        <v>5613</v>
      </c>
      <c r="RXI444" s="294" t="s">
        <v>5613</v>
      </c>
      <c r="RXJ444" s="294" t="s">
        <v>5613</v>
      </c>
      <c r="RXK444" s="294" t="s">
        <v>5613</v>
      </c>
      <c r="RXL444" s="294" t="s">
        <v>5613</v>
      </c>
      <c r="RXM444" s="294" t="s">
        <v>5613</v>
      </c>
      <c r="RXN444" s="294" t="s">
        <v>5613</v>
      </c>
      <c r="RXO444" s="294" t="s">
        <v>5613</v>
      </c>
      <c r="RXP444" s="294" t="s">
        <v>5613</v>
      </c>
      <c r="RXQ444" s="294" t="s">
        <v>5613</v>
      </c>
      <c r="RXR444" s="294" t="s">
        <v>5613</v>
      </c>
      <c r="RXS444" s="294" t="s">
        <v>5613</v>
      </c>
      <c r="RXT444" s="294" t="s">
        <v>5613</v>
      </c>
      <c r="RXU444" s="294" t="s">
        <v>5613</v>
      </c>
      <c r="RXV444" s="294" t="s">
        <v>5613</v>
      </c>
      <c r="RXW444" s="294" t="s">
        <v>5613</v>
      </c>
      <c r="RXX444" s="294" t="s">
        <v>5613</v>
      </c>
      <c r="RXY444" s="294" t="s">
        <v>5613</v>
      </c>
      <c r="RXZ444" s="294" t="s">
        <v>5613</v>
      </c>
      <c r="RYA444" s="294" t="s">
        <v>5613</v>
      </c>
      <c r="RYB444" s="294" t="s">
        <v>5613</v>
      </c>
      <c r="RYC444" s="294" t="s">
        <v>5613</v>
      </c>
      <c r="RYD444" s="294" t="s">
        <v>5613</v>
      </c>
      <c r="RYE444" s="294" t="s">
        <v>5613</v>
      </c>
      <c r="RYF444" s="294" t="s">
        <v>5613</v>
      </c>
      <c r="RYG444" s="294" t="s">
        <v>5613</v>
      </c>
      <c r="RYH444" s="294" t="s">
        <v>5613</v>
      </c>
      <c r="RYI444" s="294" t="s">
        <v>5613</v>
      </c>
      <c r="RYJ444" s="294" t="s">
        <v>5613</v>
      </c>
      <c r="RYK444" s="294" t="s">
        <v>5613</v>
      </c>
      <c r="RYL444" s="294" t="s">
        <v>5613</v>
      </c>
      <c r="RYM444" s="294" t="s">
        <v>5613</v>
      </c>
      <c r="RYN444" s="294" t="s">
        <v>5613</v>
      </c>
      <c r="RYO444" s="294" t="s">
        <v>5613</v>
      </c>
      <c r="RYP444" s="294" t="s">
        <v>5613</v>
      </c>
      <c r="RYQ444" s="294" t="s">
        <v>5613</v>
      </c>
      <c r="RYR444" s="294" t="s">
        <v>5613</v>
      </c>
      <c r="RYS444" s="294" t="s">
        <v>5613</v>
      </c>
      <c r="RYT444" s="294" t="s">
        <v>5613</v>
      </c>
      <c r="RYU444" s="294" t="s">
        <v>5613</v>
      </c>
      <c r="RYV444" s="294" t="s">
        <v>5613</v>
      </c>
      <c r="RYW444" s="294" t="s">
        <v>5613</v>
      </c>
      <c r="RYX444" s="294" t="s">
        <v>5613</v>
      </c>
      <c r="RYY444" s="294" t="s">
        <v>5613</v>
      </c>
      <c r="RYZ444" s="294" t="s">
        <v>5613</v>
      </c>
      <c r="RZA444" s="294" t="s">
        <v>5613</v>
      </c>
      <c r="RZB444" s="294" t="s">
        <v>5613</v>
      </c>
      <c r="RZC444" s="294" t="s">
        <v>5613</v>
      </c>
      <c r="RZD444" s="294" t="s">
        <v>5613</v>
      </c>
      <c r="RZE444" s="294" t="s">
        <v>5613</v>
      </c>
      <c r="RZF444" s="294" t="s">
        <v>5613</v>
      </c>
      <c r="RZG444" s="294" t="s">
        <v>5613</v>
      </c>
      <c r="RZH444" s="294" t="s">
        <v>5613</v>
      </c>
      <c r="RZI444" s="294" t="s">
        <v>5613</v>
      </c>
      <c r="RZJ444" s="294" t="s">
        <v>5613</v>
      </c>
      <c r="RZK444" s="294" t="s">
        <v>5613</v>
      </c>
      <c r="RZL444" s="294" t="s">
        <v>5613</v>
      </c>
      <c r="RZM444" s="294" t="s">
        <v>5613</v>
      </c>
      <c r="RZN444" s="294" t="s">
        <v>5613</v>
      </c>
      <c r="RZO444" s="294" t="s">
        <v>5613</v>
      </c>
      <c r="RZP444" s="294" t="s">
        <v>5613</v>
      </c>
      <c r="RZQ444" s="294" t="s">
        <v>5613</v>
      </c>
      <c r="RZR444" s="294" t="s">
        <v>5613</v>
      </c>
      <c r="RZS444" s="294" t="s">
        <v>5613</v>
      </c>
      <c r="RZT444" s="294" t="s">
        <v>5613</v>
      </c>
      <c r="RZU444" s="294" t="s">
        <v>5613</v>
      </c>
      <c r="RZV444" s="294" t="s">
        <v>5613</v>
      </c>
      <c r="RZW444" s="294" t="s">
        <v>5613</v>
      </c>
      <c r="RZX444" s="294" t="s">
        <v>5613</v>
      </c>
      <c r="RZY444" s="294" t="s">
        <v>5613</v>
      </c>
      <c r="RZZ444" s="294" t="s">
        <v>5613</v>
      </c>
      <c r="SAA444" s="294" t="s">
        <v>5613</v>
      </c>
      <c r="SAB444" s="294" t="s">
        <v>5613</v>
      </c>
      <c r="SAC444" s="294" t="s">
        <v>5613</v>
      </c>
      <c r="SAD444" s="294" t="s">
        <v>5613</v>
      </c>
      <c r="SAE444" s="294" t="s">
        <v>5613</v>
      </c>
      <c r="SAF444" s="294" t="s">
        <v>5613</v>
      </c>
      <c r="SAG444" s="294" t="s">
        <v>5613</v>
      </c>
      <c r="SAH444" s="294" t="s">
        <v>5613</v>
      </c>
      <c r="SAI444" s="294" t="s">
        <v>5613</v>
      </c>
      <c r="SAJ444" s="294" t="s">
        <v>5613</v>
      </c>
      <c r="SAK444" s="294" t="s">
        <v>5613</v>
      </c>
      <c r="SAL444" s="294" t="s">
        <v>5613</v>
      </c>
      <c r="SAM444" s="294" t="s">
        <v>5613</v>
      </c>
      <c r="SAN444" s="294" t="s">
        <v>5613</v>
      </c>
      <c r="SAO444" s="294" t="s">
        <v>5613</v>
      </c>
      <c r="SAP444" s="294" t="s">
        <v>5613</v>
      </c>
      <c r="SAQ444" s="294" t="s">
        <v>5613</v>
      </c>
      <c r="SAR444" s="294" t="s">
        <v>5613</v>
      </c>
      <c r="SAS444" s="294" t="s">
        <v>5613</v>
      </c>
      <c r="SAT444" s="294" t="s">
        <v>5613</v>
      </c>
      <c r="SAU444" s="294" t="s">
        <v>5613</v>
      </c>
      <c r="SAV444" s="294" t="s">
        <v>5613</v>
      </c>
      <c r="SAW444" s="294" t="s">
        <v>5613</v>
      </c>
      <c r="SAX444" s="294" t="s">
        <v>5613</v>
      </c>
      <c r="SAY444" s="294" t="s">
        <v>5613</v>
      </c>
      <c r="SAZ444" s="294" t="s">
        <v>5613</v>
      </c>
      <c r="SBA444" s="294" t="s">
        <v>5613</v>
      </c>
      <c r="SBB444" s="294" t="s">
        <v>5613</v>
      </c>
      <c r="SBC444" s="294" t="s">
        <v>5613</v>
      </c>
      <c r="SBD444" s="294" t="s">
        <v>5613</v>
      </c>
      <c r="SBE444" s="294" t="s">
        <v>5613</v>
      </c>
      <c r="SBF444" s="294" t="s">
        <v>5613</v>
      </c>
      <c r="SBG444" s="294" t="s">
        <v>5613</v>
      </c>
      <c r="SBH444" s="294" t="s">
        <v>5613</v>
      </c>
      <c r="SBI444" s="294" t="s">
        <v>5613</v>
      </c>
      <c r="SBJ444" s="294" t="s">
        <v>5613</v>
      </c>
      <c r="SBK444" s="294" t="s">
        <v>5613</v>
      </c>
      <c r="SBL444" s="294" t="s">
        <v>5613</v>
      </c>
      <c r="SBM444" s="294" t="s">
        <v>5613</v>
      </c>
      <c r="SBN444" s="294" t="s">
        <v>5613</v>
      </c>
      <c r="SBO444" s="294" t="s">
        <v>5613</v>
      </c>
      <c r="SBP444" s="294" t="s">
        <v>5613</v>
      </c>
      <c r="SBQ444" s="294" t="s">
        <v>5613</v>
      </c>
      <c r="SBR444" s="294" t="s">
        <v>5613</v>
      </c>
      <c r="SBS444" s="294" t="s">
        <v>5613</v>
      </c>
      <c r="SBT444" s="294" t="s">
        <v>5613</v>
      </c>
      <c r="SBU444" s="294" t="s">
        <v>5613</v>
      </c>
      <c r="SBV444" s="294" t="s">
        <v>5613</v>
      </c>
      <c r="SBW444" s="294" t="s">
        <v>5613</v>
      </c>
      <c r="SBX444" s="294" t="s">
        <v>5613</v>
      </c>
      <c r="SBY444" s="294" t="s">
        <v>5613</v>
      </c>
      <c r="SBZ444" s="294" t="s">
        <v>5613</v>
      </c>
      <c r="SCA444" s="294" t="s">
        <v>5613</v>
      </c>
      <c r="SCB444" s="294" t="s">
        <v>5613</v>
      </c>
      <c r="SCC444" s="294" t="s">
        <v>5613</v>
      </c>
      <c r="SCD444" s="294" t="s">
        <v>5613</v>
      </c>
      <c r="SCE444" s="294" t="s">
        <v>5613</v>
      </c>
      <c r="SCF444" s="294" t="s">
        <v>5613</v>
      </c>
      <c r="SCG444" s="294" t="s">
        <v>5613</v>
      </c>
      <c r="SCH444" s="294" t="s">
        <v>5613</v>
      </c>
      <c r="SCI444" s="294" t="s">
        <v>5613</v>
      </c>
      <c r="SCJ444" s="294" t="s">
        <v>5613</v>
      </c>
      <c r="SCK444" s="294" t="s">
        <v>5613</v>
      </c>
      <c r="SCL444" s="294" t="s">
        <v>5613</v>
      </c>
      <c r="SCM444" s="294" t="s">
        <v>5613</v>
      </c>
      <c r="SCN444" s="294" t="s">
        <v>5613</v>
      </c>
      <c r="SCO444" s="294" t="s">
        <v>5613</v>
      </c>
      <c r="SCP444" s="294" t="s">
        <v>5613</v>
      </c>
      <c r="SCQ444" s="294" t="s">
        <v>5613</v>
      </c>
      <c r="SCR444" s="294" t="s">
        <v>5613</v>
      </c>
      <c r="SCS444" s="294" t="s">
        <v>5613</v>
      </c>
      <c r="SCT444" s="294" t="s">
        <v>5613</v>
      </c>
      <c r="SCU444" s="294" t="s">
        <v>5613</v>
      </c>
      <c r="SCV444" s="294" t="s">
        <v>5613</v>
      </c>
      <c r="SCW444" s="294" t="s">
        <v>5613</v>
      </c>
      <c r="SCX444" s="294" t="s">
        <v>5613</v>
      </c>
      <c r="SCY444" s="294" t="s">
        <v>5613</v>
      </c>
      <c r="SCZ444" s="294" t="s">
        <v>5613</v>
      </c>
      <c r="SDA444" s="294" t="s">
        <v>5613</v>
      </c>
      <c r="SDB444" s="294" t="s">
        <v>5613</v>
      </c>
      <c r="SDC444" s="294" t="s">
        <v>5613</v>
      </c>
      <c r="SDD444" s="294" t="s">
        <v>5613</v>
      </c>
      <c r="SDE444" s="294" t="s">
        <v>5613</v>
      </c>
      <c r="SDF444" s="294" t="s">
        <v>5613</v>
      </c>
      <c r="SDG444" s="294" t="s">
        <v>5613</v>
      </c>
      <c r="SDH444" s="294" t="s">
        <v>5613</v>
      </c>
      <c r="SDI444" s="294" t="s">
        <v>5613</v>
      </c>
      <c r="SDJ444" s="294" t="s">
        <v>5613</v>
      </c>
      <c r="SDK444" s="294" t="s">
        <v>5613</v>
      </c>
      <c r="SDL444" s="294" t="s">
        <v>5613</v>
      </c>
      <c r="SDM444" s="294" t="s">
        <v>5613</v>
      </c>
      <c r="SDN444" s="294" t="s">
        <v>5613</v>
      </c>
      <c r="SDO444" s="294" t="s">
        <v>5613</v>
      </c>
      <c r="SDP444" s="294" t="s">
        <v>5613</v>
      </c>
      <c r="SDQ444" s="294" t="s">
        <v>5613</v>
      </c>
      <c r="SDR444" s="294" t="s">
        <v>5613</v>
      </c>
      <c r="SDS444" s="294" t="s">
        <v>5613</v>
      </c>
      <c r="SDT444" s="294" t="s">
        <v>5613</v>
      </c>
      <c r="SDU444" s="294" t="s">
        <v>5613</v>
      </c>
      <c r="SDV444" s="294" t="s">
        <v>5613</v>
      </c>
      <c r="SDW444" s="294" t="s">
        <v>5613</v>
      </c>
      <c r="SDX444" s="294" t="s">
        <v>5613</v>
      </c>
      <c r="SDY444" s="294" t="s">
        <v>5613</v>
      </c>
      <c r="SDZ444" s="294" t="s">
        <v>5613</v>
      </c>
      <c r="SEA444" s="294" t="s">
        <v>5613</v>
      </c>
      <c r="SEB444" s="294" t="s">
        <v>5613</v>
      </c>
      <c r="SEC444" s="294" t="s">
        <v>5613</v>
      </c>
      <c r="SED444" s="294" t="s">
        <v>5613</v>
      </c>
      <c r="SEE444" s="294" t="s">
        <v>5613</v>
      </c>
      <c r="SEF444" s="294" t="s">
        <v>5613</v>
      </c>
      <c r="SEG444" s="294" t="s">
        <v>5613</v>
      </c>
      <c r="SEH444" s="294" t="s">
        <v>5613</v>
      </c>
      <c r="SEI444" s="294" t="s">
        <v>5613</v>
      </c>
      <c r="SEJ444" s="294" t="s">
        <v>5613</v>
      </c>
      <c r="SEK444" s="294" t="s">
        <v>5613</v>
      </c>
      <c r="SEL444" s="294" t="s">
        <v>5613</v>
      </c>
      <c r="SEM444" s="294" t="s">
        <v>5613</v>
      </c>
      <c r="SEN444" s="294" t="s">
        <v>5613</v>
      </c>
      <c r="SEO444" s="294" t="s">
        <v>5613</v>
      </c>
      <c r="SEP444" s="294" t="s">
        <v>5613</v>
      </c>
      <c r="SEQ444" s="294" t="s">
        <v>5613</v>
      </c>
      <c r="SER444" s="294" t="s">
        <v>5613</v>
      </c>
      <c r="SES444" s="294" t="s">
        <v>5613</v>
      </c>
      <c r="SET444" s="294" t="s">
        <v>5613</v>
      </c>
      <c r="SEU444" s="294" t="s">
        <v>5613</v>
      </c>
      <c r="SEV444" s="294" t="s">
        <v>5613</v>
      </c>
      <c r="SEW444" s="294" t="s">
        <v>5613</v>
      </c>
      <c r="SEX444" s="294" t="s">
        <v>5613</v>
      </c>
      <c r="SEY444" s="294" t="s">
        <v>5613</v>
      </c>
      <c r="SEZ444" s="294" t="s">
        <v>5613</v>
      </c>
      <c r="SFA444" s="294" t="s">
        <v>5613</v>
      </c>
      <c r="SFB444" s="294" t="s">
        <v>5613</v>
      </c>
      <c r="SFC444" s="294" t="s">
        <v>5613</v>
      </c>
      <c r="SFD444" s="294" t="s">
        <v>5613</v>
      </c>
      <c r="SFE444" s="294" t="s">
        <v>5613</v>
      </c>
      <c r="SFF444" s="294" t="s">
        <v>5613</v>
      </c>
      <c r="SFG444" s="294" t="s">
        <v>5613</v>
      </c>
      <c r="SFH444" s="294" t="s">
        <v>5613</v>
      </c>
      <c r="SFI444" s="294" t="s">
        <v>5613</v>
      </c>
      <c r="SFJ444" s="294" t="s">
        <v>5613</v>
      </c>
      <c r="SFK444" s="294" t="s">
        <v>5613</v>
      </c>
      <c r="SFL444" s="294" t="s">
        <v>5613</v>
      </c>
      <c r="SFM444" s="294" t="s">
        <v>5613</v>
      </c>
      <c r="SFN444" s="294" t="s">
        <v>5613</v>
      </c>
      <c r="SFO444" s="294" t="s">
        <v>5613</v>
      </c>
      <c r="SFP444" s="294" t="s">
        <v>5613</v>
      </c>
      <c r="SFQ444" s="294" t="s">
        <v>5613</v>
      </c>
      <c r="SFR444" s="294" t="s">
        <v>5613</v>
      </c>
      <c r="SFS444" s="294" t="s">
        <v>5613</v>
      </c>
      <c r="SFT444" s="294" t="s">
        <v>5613</v>
      </c>
      <c r="SFU444" s="294" t="s">
        <v>5613</v>
      </c>
      <c r="SFV444" s="294" t="s">
        <v>5613</v>
      </c>
      <c r="SFW444" s="294" t="s">
        <v>5613</v>
      </c>
      <c r="SFX444" s="294" t="s">
        <v>5613</v>
      </c>
      <c r="SFY444" s="294" t="s">
        <v>5613</v>
      </c>
      <c r="SFZ444" s="294" t="s">
        <v>5613</v>
      </c>
      <c r="SGA444" s="294" t="s">
        <v>5613</v>
      </c>
      <c r="SGB444" s="294" t="s">
        <v>5613</v>
      </c>
      <c r="SGC444" s="294" t="s">
        <v>5613</v>
      </c>
      <c r="SGD444" s="294" t="s">
        <v>5613</v>
      </c>
      <c r="SGE444" s="294" t="s">
        <v>5613</v>
      </c>
      <c r="SGF444" s="294" t="s">
        <v>5613</v>
      </c>
      <c r="SGG444" s="294" t="s">
        <v>5613</v>
      </c>
      <c r="SGH444" s="294" t="s">
        <v>5613</v>
      </c>
      <c r="SGI444" s="294" t="s">
        <v>5613</v>
      </c>
      <c r="SGJ444" s="294" t="s">
        <v>5613</v>
      </c>
      <c r="SGK444" s="294" t="s">
        <v>5613</v>
      </c>
      <c r="SGL444" s="294" t="s">
        <v>5613</v>
      </c>
      <c r="SGM444" s="294" t="s">
        <v>5613</v>
      </c>
      <c r="SGN444" s="294" t="s">
        <v>5613</v>
      </c>
      <c r="SGO444" s="294" t="s">
        <v>5613</v>
      </c>
      <c r="SGP444" s="294" t="s">
        <v>5613</v>
      </c>
      <c r="SGQ444" s="294" t="s">
        <v>5613</v>
      </c>
      <c r="SGR444" s="294" t="s">
        <v>5613</v>
      </c>
      <c r="SGS444" s="294" t="s">
        <v>5613</v>
      </c>
      <c r="SGT444" s="294" t="s">
        <v>5613</v>
      </c>
      <c r="SGU444" s="294" t="s">
        <v>5613</v>
      </c>
      <c r="SGV444" s="294" t="s">
        <v>5613</v>
      </c>
      <c r="SGW444" s="294" t="s">
        <v>5613</v>
      </c>
      <c r="SGX444" s="294" t="s">
        <v>5613</v>
      </c>
      <c r="SGY444" s="294" t="s">
        <v>5613</v>
      </c>
      <c r="SGZ444" s="294" t="s">
        <v>5613</v>
      </c>
      <c r="SHA444" s="294" t="s">
        <v>5613</v>
      </c>
      <c r="SHB444" s="294" t="s">
        <v>5613</v>
      </c>
      <c r="SHC444" s="294" t="s">
        <v>5613</v>
      </c>
      <c r="SHD444" s="294" t="s">
        <v>5613</v>
      </c>
      <c r="SHE444" s="294" t="s">
        <v>5613</v>
      </c>
      <c r="SHF444" s="294" t="s">
        <v>5613</v>
      </c>
      <c r="SHG444" s="294" t="s">
        <v>5613</v>
      </c>
      <c r="SHH444" s="294" t="s">
        <v>5613</v>
      </c>
      <c r="SHI444" s="294" t="s">
        <v>5613</v>
      </c>
      <c r="SHJ444" s="294" t="s">
        <v>5613</v>
      </c>
      <c r="SHK444" s="294" t="s">
        <v>5613</v>
      </c>
      <c r="SHL444" s="294" t="s">
        <v>5613</v>
      </c>
      <c r="SHM444" s="294" t="s">
        <v>5613</v>
      </c>
      <c r="SHN444" s="294" t="s">
        <v>5613</v>
      </c>
      <c r="SHO444" s="294" t="s">
        <v>5613</v>
      </c>
      <c r="SHP444" s="294" t="s">
        <v>5613</v>
      </c>
      <c r="SHQ444" s="294" t="s">
        <v>5613</v>
      </c>
      <c r="SHR444" s="294" t="s">
        <v>5613</v>
      </c>
      <c r="SHS444" s="294" t="s">
        <v>5613</v>
      </c>
      <c r="SHT444" s="294" t="s">
        <v>5613</v>
      </c>
      <c r="SHU444" s="294" t="s">
        <v>5613</v>
      </c>
      <c r="SHV444" s="294" t="s">
        <v>5613</v>
      </c>
      <c r="SHW444" s="294" t="s">
        <v>5613</v>
      </c>
      <c r="SHX444" s="294" t="s">
        <v>5613</v>
      </c>
      <c r="SHY444" s="294" t="s">
        <v>5613</v>
      </c>
      <c r="SHZ444" s="294" t="s">
        <v>5613</v>
      </c>
      <c r="SIA444" s="294" t="s">
        <v>5613</v>
      </c>
      <c r="SIB444" s="294" t="s">
        <v>5613</v>
      </c>
      <c r="SIC444" s="294" t="s">
        <v>5613</v>
      </c>
      <c r="SID444" s="294" t="s">
        <v>5613</v>
      </c>
      <c r="SIE444" s="294" t="s">
        <v>5613</v>
      </c>
      <c r="SIF444" s="294" t="s">
        <v>5613</v>
      </c>
      <c r="SIG444" s="294" t="s">
        <v>5613</v>
      </c>
      <c r="SIH444" s="294" t="s">
        <v>5613</v>
      </c>
      <c r="SII444" s="294" t="s">
        <v>5613</v>
      </c>
      <c r="SIJ444" s="294" t="s">
        <v>5613</v>
      </c>
      <c r="SIK444" s="294" t="s">
        <v>5613</v>
      </c>
      <c r="SIL444" s="294" t="s">
        <v>5613</v>
      </c>
      <c r="SIM444" s="294" t="s">
        <v>5613</v>
      </c>
      <c r="SIN444" s="294" t="s">
        <v>5613</v>
      </c>
      <c r="SIO444" s="294" t="s">
        <v>5613</v>
      </c>
      <c r="SIP444" s="294" t="s">
        <v>5613</v>
      </c>
      <c r="SIQ444" s="294" t="s">
        <v>5613</v>
      </c>
      <c r="SIR444" s="294" t="s">
        <v>5613</v>
      </c>
      <c r="SIS444" s="294" t="s">
        <v>5613</v>
      </c>
      <c r="SIT444" s="294" t="s">
        <v>5613</v>
      </c>
      <c r="SIU444" s="294" t="s">
        <v>5613</v>
      </c>
      <c r="SIV444" s="294" t="s">
        <v>5613</v>
      </c>
      <c r="SIW444" s="294" t="s">
        <v>5613</v>
      </c>
      <c r="SIX444" s="294" t="s">
        <v>5613</v>
      </c>
      <c r="SIY444" s="294" t="s">
        <v>5613</v>
      </c>
      <c r="SIZ444" s="294" t="s">
        <v>5613</v>
      </c>
      <c r="SJA444" s="294" t="s">
        <v>5613</v>
      </c>
      <c r="SJB444" s="294" t="s">
        <v>5613</v>
      </c>
      <c r="SJC444" s="294" t="s">
        <v>5613</v>
      </c>
      <c r="SJD444" s="294" t="s">
        <v>5613</v>
      </c>
      <c r="SJE444" s="294" t="s">
        <v>5613</v>
      </c>
      <c r="SJF444" s="294" t="s">
        <v>5613</v>
      </c>
      <c r="SJG444" s="294" t="s">
        <v>5613</v>
      </c>
      <c r="SJH444" s="294" t="s">
        <v>5613</v>
      </c>
      <c r="SJI444" s="294" t="s">
        <v>5613</v>
      </c>
      <c r="SJJ444" s="294" t="s">
        <v>5613</v>
      </c>
      <c r="SJK444" s="294" t="s">
        <v>5613</v>
      </c>
      <c r="SJL444" s="294" t="s">
        <v>5613</v>
      </c>
      <c r="SJM444" s="294" t="s">
        <v>5613</v>
      </c>
      <c r="SJN444" s="294" t="s">
        <v>5613</v>
      </c>
      <c r="SJO444" s="294" t="s">
        <v>5613</v>
      </c>
      <c r="SJP444" s="294" t="s">
        <v>5613</v>
      </c>
      <c r="SJQ444" s="294" t="s">
        <v>5613</v>
      </c>
      <c r="SJR444" s="294" t="s">
        <v>5613</v>
      </c>
      <c r="SJS444" s="294" t="s">
        <v>5613</v>
      </c>
      <c r="SJT444" s="294" t="s">
        <v>5613</v>
      </c>
      <c r="SJU444" s="294" t="s">
        <v>5613</v>
      </c>
      <c r="SJV444" s="294" t="s">
        <v>5613</v>
      </c>
      <c r="SJW444" s="294" t="s">
        <v>5613</v>
      </c>
      <c r="SJX444" s="294" t="s">
        <v>5613</v>
      </c>
      <c r="SJY444" s="294" t="s">
        <v>5613</v>
      </c>
      <c r="SJZ444" s="294" t="s">
        <v>5613</v>
      </c>
      <c r="SKA444" s="294" t="s">
        <v>5613</v>
      </c>
      <c r="SKB444" s="294" t="s">
        <v>5613</v>
      </c>
      <c r="SKC444" s="294" t="s">
        <v>5613</v>
      </c>
      <c r="SKD444" s="294" t="s">
        <v>5613</v>
      </c>
      <c r="SKE444" s="294" t="s">
        <v>5613</v>
      </c>
      <c r="SKF444" s="294" t="s">
        <v>5613</v>
      </c>
      <c r="SKG444" s="294" t="s">
        <v>5613</v>
      </c>
      <c r="SKH444" s="294" t="s">
        <v>5613</v>
      </c>
      <c r="SKI444" s="294" t="s">
        <v>5613</v>
      </c>
      <c r="SKJ444" s="294" t="s">
        <v>5613</v>
      </c>
      <c r="SKK444" s="294" t="s">
        <v>5613</v>
      </c>
      <c r="SKL444" s="294" t="s">
        <v>5613</v>
      </c>
      <c r="SKM444" s="294" t="s">
        <v>5613</v>
      </c>
      <c r="SKN444" s="294" t="s">
        <v>5613</v>
      </c>
      <c r="SKO444" s="294" t="s">
        <v>5613</v>
      </c>
      <c r="SKP444" s="294" t="s">
        <v>5613</v>
      </c>
      <c r="SKQ444" s="294" t="s">
        <v>5613</v>
      </c>
      <c r="SKR444" s="294" t="s">
        <v>5613</v>
      </c>
      <c r="SKS444" s="294" t="s">
        <v>5613</v>
      </c>
      <c r="SKT444" s="294" t="s">
        <v>5613</v>
      </c>
      <c r="SKU444" s="294" t="s">
        <v>5613</v>
      </c>
      <c r="SKV444" s="294" t="s">
        <v>5613</v>
      </c>
      <c r="SKW444" s="294" t="s">
        <v>5613</v>
      </c>
      <c r="SKX444" s="294" t="s">
        <v>5613</v>
      </c>
      <c r="SKY444" s="294" t="s">
        <v>5613</v>
      </c>
      <c r="SKZ444" s="294" t="s">
        <v>5613</v>
      </c>
      <c r="SLA444" s="294" t="s">
        <v>5613</v>
      </c>
      <c r="SLB444" s="294" t="s">
        <v>5613</v>
      </c>
      <c r="SLC444" s="294" t="s">
        <v>5613</v>
      </c>
      <c r="SLD444" s="294" t="s">
        <v>5613</v>
      </c>
      <c r="SLE444" s="294" t="s">
        <v>5613</v>
      </c>
      <c r="SLF444" s="294" t="s">
        <v>5613</v>
      </c>
      <c r="SLG444" s="294" t="s">
        <v>5613</v>
      </c>
      <c r="SLH444" s="294" t="s">
        <v>5613</v>
      </c>
      <c r="SLI444" s="294" t="s">
        <v>5613</v>
      </c>
      <c r="SLJ444" s="294" t="s">
        <v>5613</v>
      </c>
      <c r="SLK444" s="294" t="s">
        <v>5613</v>
      </c>
      <c r="SLL444" s="294" t="s">
        <v>5613</v>
      </c>
      <c r="SLM444" s="294" t="s">
        <v>5613</v>
      </c>
      <c r="SLN444" s="294" t="s">
        <v>5613</v>
      </c>
      <c r="SLO444" s="294" t="s">
        <v>5613</v>
      </c>
      <c r="SLP444" s="294" t="s">
        <v>5613</v>
      </c>
      <c r="SLQ444" s="294" t="s">
        <v>5613</v>
      </c>
      <c r="SLR444" s="294" t="s">
        <v>5613</v>
      </c>
      <c r="SLS444" s="294" t="s">
        <v>5613</v>
      </c>
      <c r="SLT444" s="294" t="s">
        <v>5613</v>
      </c>
      <c r="SLU444" s="294" t="s">
        <v>5613</v>
      </c>
      <c r="SLV444" s="294" t="s">
        <v>5613</v>
      </c>
      <c r="SLW444" s="294" t="s">
        <v>5613</v>
      </c>
      <c r="SLX444" s="294" t="s">
        <v>5613</v>
      </c>
      <c r="SLY444" s="294" t="s">
        <v>5613</v>
      </c>
      <c r="SLZ444" s="294" t="s">
        <v>5613</v>
      </c>
      <c r="SMA444" s="294" t="s">
        <v>5613</v>
      </c>
      <c r="SMB444" s="294" t="s">
        <v>5613</v>
      </c>
      <c r="SMC444" s="294" t="s">
        <v>5613</v>
      </c>
      <c r="SMD444" s="294" t="s">
        <v>5613</v>
      </c>
      <c r="SME444" s="294" t="s">
        <v>5613</v>
      </c>
      <c r="SMF444" s="294" t="s">
        <v>5613</v>
      </c>
      <c r="SMG444" s="294" t="s">
        <v>5613</v>
      </c>
      <c r="SMH444" s="294" t="s">
        <v>5613</v>
      </c>
      <c r="SMI444" s="294" t="s">
        <v>5613</v>
      </c>
      <c r="SMJ444" s="294" t="s">
        <v>5613</v>
      </c>
      <c r="SMK444" s="294" t="s">
        <v>5613</v>
      </c>
      <c r="SML444" s="294" t="s">
        <v>5613</v>
      </c>
      <c r="SMM444" s="294" t="s">
        <v>5613</v>
      </c>
      <c r="SMN444" s="294" t="s">
        <v>5613</v>
      </c>
      <c r="SMO444" s="294" t="s">
        <v>5613</v>
      </c>
      <c r="SMP444" s="294" t="s">
        <v>5613</v>
      </c>
      <c r="SMQ444" s="294" t="s">
        <v>5613</v>
      </c>
      <c r="SMR444" s="294" t="s">
        <v>5613</v>
      </c>
      <c r="SMS444" s="294" t="s">
        <v>5613</v>
      </c>
      <c r="SMT444" s="294" t="s">
        <v>5613</v>
      </c>
      <c r="SMU444" s="294" t="s">
        <v>5613</v>
      </c>
      <c r="SMV444" s="294" t="s">
        <v>5613</v>
      </c>
      <c r="SMW444" s="294" t="s">
        <v>5613</v>
      </c>
      <c r="SMX444" s="294" t="s">
        <v>5613</v>
      </c>
      <c r="SMY444" s="294" t="s">
        <v>5613</v>
      </c>
      <c r="SMZ444" s="294" t="s">
        <v>5613</v>
      </c>
      <c r="SNA444" s="294" t="s">
        <v>5613</v>
      </c>
      <c r="SNB444" s="294" t="s">
        <v>5613</v>
      </c>
      <c r="SNC444" s="294" t="s">
        <v>5613</v>
      </c>
      <c r="SND444" s="294" t="s">
        <v>5613</v>
      </c>
      <c r="SNE444" s="294" t="s">
        <v>5613</v>
      </c>
      <c r="SNF444" s="294" t="s">
        <v>5613</v>
      </c>
      <c r="SNG444" s="294" t="s">
        <v>5613</v>
      </c>
      <c r="SNH444" s="294" t="s">
        <v>5613</v>
      </c>
      <c r="SNI444" s="294" t="s">
        <v>5613</v>
      </c>
      <c r="SNJ444" s="294" t="s">
        <v>5613</v>
      </c>
      <c r="SNK444" s="294" t="s">
        <v>5613</v>
      </c>
      <c r="SNL444" s="294" t="s">
        <v>5613</v>
      </c>
      <c r="SNM444" s="294" t="s">
        <v>5613</v>
      </c>
      <c r="SNN444" s="294" t="s">
        <v>5613</v>
      </c>
      <c r="SNO444" s="294" t="s">
        <v>5613</v>
      </c>
      <c r="SNP444" s="294" t="s">
        <v>5613</v>
      </c>
      <c r="SNQ444" s="294" t="s">
        <v>5613</v>
      </c>
      <c r="SNR444" s="294" t="s">
        <v>5613</v>
      </c>
      <c r="SNS444" s="294" t="s">
        <v>5613</v>
      </c>
      <c r="SNT444" s="294" t="s">
        <v>5613</v>
      </c>
      <c r="SNU444" s="294" t="s">
        <v>5613</v>
      </c>
      <c r="SNV444" s="294" t="s">
        <v>5613</v>
      </c>
      <c r="SNW444" s="294" t="s">
        <v>5613</v>
      </c>
      <c r="SNX444" s="294" t="s">
        <v>5613</v>
      </c>
      <c r="SNY444" s="294" t="s">
        <v>5613</v>
      </c>
      <c r="SNZ444" s="294" t="s">
        <v>5613</v>
      </c>
      <c r="SOA444" s="294" t="s">
        <v>5613</v>
      </c>
      <c r="SOB444" s="294" t="s">
        <v>5613</v>
      </c>
      <c r="SOC444" s="294" t="s">
        <v>5613</v>
      </c>
      <c r="SOD444" s="294" t="s">
        <v>5613</v>
      </c>
      <c r="SOE444" s="294" t="s">
        <v>5613</v>
      </c>
      <c r="SOF444" s="294" t="s">
        <v>5613</v>
      </c>
      <c r="SOG444" s="294" t="s">
        <v>5613</v>
      </c>
      <c r="SOH444" s="294" t="s">
        <v>5613</v>
      </c>
      <c r="SOI444" s="294" t="s">
        <v>5613</v>
      </c>
      <c r="SOJ444" s="294" t="s">
        <v>5613</v>
      </c>
      <c r="SOK444" s="294" t="s">
        <v>5613</v>
      </c>
      <c r="SOL444" s="294" t="s">
        <v>5613</v>
      </c>
      <c r="SOM444" s="294" t="s">
        <v>5613</v>
      </c>
      <c r="SON444" s="294" t="s">
        <v>5613</v>
      </c>
      <c r="SOO444" s="294" t="s">
        <v>5613</v>
      </c>
      <c r="SOP444" s="294" t="s">
        <v>5613</v>
      </c>
      <c r="SOQ444" s="294" t="s">
        <v>5613</v>
      </c>
      <c r="SOR444" s="294" t="s">
        <v>5613</v>
      </c>
      <c r="SOS444" s="294" t="s">
        <v>5613</v>
      </c>
      <c r="SOT444" s="294" t="s">
        <v>5613</v>
      </c>
      <c r="SOU444" s="294" t="s">
        <v>5613</v>
      </c>
      <c r="SOV444" s="294" t="s">
        <v>5613</v>
      </c>
      <c r="SOW444" s="294" t="s">
        <v>5613</v>
      </c>
      <c r="SOX444" s="294" t="s">
        <v>5613</v>
      </c>
      <c r="SOY444" s="294" t="s">
        <v>5613</v>
      </c>
      <c r="SOZ444" s="294" t="s">
        <v>5613</v>
      </c>
      <c r="SPA444" s="294" t="s">
        <v>5613</v>
      </c>
      <c r="SPB444" s="294" t="s">
        <v>5613</v>
      </c>
      <c r="SPC444" s="294" t="s">
        <v>5613</v>
      </c>
      <c r="SPD444" s="294" t="s">
        <v>5613</v>
      </c>
      <c r="SPE444" s="294" t="s">
        <v>5613</v>
      </c>
      <c r="SPF444" s="294" t="s">
        <v>5613</v>
      </c>
      <c r="SPG444" s="294" t="s">
        <v>5613</v>
      </c>
      <c r="SPH444" s="294" t="s">
        <v>5613</v>
      </c>
      <c r="SPI444" s="294" t="s">
        <v>5613</v>
      </c>
      <c r="SPJ444" s="294" t="s">
        <v>5613</v>
      </c>
      <c r="SPK444" s="294" t="s">
        <v>5613</v>
      </c>
      <c r="SPL444" s="294" t="s">
        <v>5613</v>
      </c>
      <c r="SPM444" s="294" t="s">
        <v>5613</v>
      </c>
      <c r="SPN444" s="294" t="s">
        <v>5613</v>
      </c>
      <c r="SPO444" s="294" t="s">
        <v>5613</v>
      </c>
      <c r="SPP444" s="294" t="s">
        <v>5613</v>
      </c>
      <c r="SPQ444" s="294" t="s">
        <v>5613</v>
      </c>
      <c r="SPR444" s="294" t="s">
        <v>5613</v>
      </c>
      <c r="SPS444" s="294" t="s">
        <v>5613</v>
      </c>
      <c r="SPT444" s="294" t="s">
        <v>5613</v>
      </c>
      <c r="SPU444" s="294" t="s">
        <v>5613</v>
      </c>
      <c r="SPV444" s="294" t="s">
        <v>5613</v>
      </c>
      <c r="SPW444" s="294" t="s">
        <v>5613</v>
      </c>
      <c r="SPX444" s="294" t="s">
        <v>5613</v>
      </c>
      <c r="SPY444" s="294" t="s">
        <v>5613</v>
      </c>
      <c r="SPZ444" s="294" t="s">
        <v>5613</v>
      </c>
      <c r="SQA444" s="294" t="s">
        <v>5613</v>
      </c>
      <c r="SQB444" s="294" t="s">
        <v>5613</v>
      </c>
      <c r="SQC444" s="294" t="s">
        <v>5613</v>
      </c>
      <c r="SQD444" s="294" t="s">
        <v>5613</v>
      </c>
      <c r="SQE444" s="294" t="s">
        <v>5613</v>
      </c>
      <c r="SQF444" s="294" t="s">
        <v>5613</v>
      </c>
      <c r="SQG444" s="294" t="s">
        <v>5613</v>
      </c>
      <c r="SQH444" s="294" t="s">
        <v>5613</v>
      </c>
      <c r="SQI444" s="294" t="s">
        <v>5613</v>
      </c>
      <c r="SQJ444" s="294" t="s">
        <v>5613</v>
      </c>
      <c r="SQK444" s="294" t="s">
        <v>5613</v>
      </c>
      <c r="SQL444" s="294" t="s">
        <v>5613</v>
      </c>
      <c r="SQM444" s="294" t="s">
        <v>5613</v>
      </c>
      <c r="SQN444" s="294" t="s">
        <v>5613</v>
      </c>
      <c r="SQO444" s="294" t="s">
        <v>5613</v>
      </c>
      <c r="SQP444" s="294" t="s">
        <v>5613</v>
      </c>
      <c r="SQQ444" s="294" t="s">
        <v>5613</v>
      </c>
      <c r="SQR444" s="294" t="s">
        <v>5613</v>
      </c>
      <c r="SQS444" s="294" t="s">
        <v>5613</v>
      </c>
      <c r="SQT444" s="294" t="s">
        <v>5613</v>
      </c>
      <c r="SQU444" s="294" t="s">
        <v>5613</v>
      </c>
      <c r="SQV444" s="294" t="s">
        <v>5613</v>
      </c>
      <c r="SQW444" s="294" t="s">
        <v>5613</v>
      </c>
      <c r="SQX444" s="294" t="s">
        <v>5613</v>
      </c>
      <c r="SQY444" s="294" t="s">
        <v>5613</v>
      </c>
      <c r="SQZ444" s="294" t="s">
        <v>5613</v>
      </c>
      <c r="SRA444" s="294" t="s">
        <v>5613</v>
      </c>
      <c r="SRB444" s="294" t="s">
        <v>5613</v>
      </c>
      <c r="SRC444" s="294" t="s">
        <v>5613</v>
      </c>
      <c r="SRD444" s="294" t="s">
        <v>5613</v>
      </c>
      <c r="SRE444" s="294" t="s">
        <v>5613</v>
      </c>
      <c r="SRF444" s="294" t="s">
        <v>5613</v>
      </c>
      <c r="SRG444" s="294" t="s">
        <v>5613</v>
      </c>
      <c r="SRH444" s="294" t="s">
        <v>5613</v>
      </c>
      <c r="SRI444" s="294" t="s">
        <v>5613</v>
      </c>
      <c r="SRJ444" s="294" t="s">
        <v>5613</v>
      </c>
      <c r="SRK444" s="294" t="s">
        <v>5613</v>
      </c>
      <c r="SRL444" s="294" t="s">
        <v>5613</v>
      </c>
      <c r="SRM444" s="294" t="s">
        <v>5613</v>
      </c>
      <c r="SRN444" s="294" t="s">
        <v>5613</v>
      </c>
      <c r="SRO444" s="294" t="s">
        <v>5613</v>
      </c>
      <c r="SRP444" s="294" t="s">
        <v>5613</v>
      </c>
      <c r="SRQ444" s="294" t="s">
        <v>5613</v>
      </c>
      <c r="SRR444" s="294" t="s">
        <v>5613</v>
      </c>
      <c r="SRS444" s="294" t="s">
        <v>5613</v>
      </c>
      <c r="SRT444" s="294" t="s">
        <v>5613</v>
      </c>
      <c r="SRU444" s="294" t="s">
        <v>5613</v>
      </c>
      <c r="SRV444" s="294" t="s">
        <v>5613</v>
      </c>
      <c r="SRW444" s="294" t="s">
        <v>5613</v>
      </c>
      <c r="SRX444" s="294" t="s">
        <v>5613</v>
      </c>
      <c r="SRY444" s="294" t="s">
        <v>5613</v>
      </c>
      <c r="SRZ444" s="294" t="s">
        <v>5613</v>
      </c>
      <c r="SSA444" s="294" t="s">
        <v>5613</v>
      </c>
      <c r="SSB444" s="294" t="s">
        <v>5613</v>
      </c>
      <c r="SSC444" s="294" t="s">
        <v>5613</v>
      </c>
      <c r="SSD444" s="294" t="s">
        <v>5613</v>
      </c>
      <c r="SSE444" s="294" t="s">
        <v>5613</v>
      </c>
      <c r="SSF444" s="294" t="s">
        <v>5613</v>
      </c>
      <c r="SSG444" s="294" t="s">
        <v>5613</v>
      </c>
      <c r="SSH444" s="294" t="s">
        <v>5613</v>
      </c>
      <c r="SSI444" s="294" t="s">
        <v>5613</v>
      </c>
      <c r="SSJ444" s="294" t="s">
        <v>5613</v>
      </c>
      <c r="SSK444" s="294" t="s">
        <v>5613</v>
      </c>
      <c r="SSL444" s="294" t="s">
        <v>5613</v>
      </c>
      <c r="SSM444" s="294" t="s">
        <v>5613</v>
      </c>
      <c r="SSN444" s="294" t="s">
        <v>5613</v>
      </c>
      <c r="SSO444" s="294" t="s">
        <v>5613</v>
      </c>
      <c r="SSP444" s="294" t="s">
        <v>5613</v>
      </c>
      <c r="SSQ444" s="294" t="s">
        <v>5613</v>
      </c>
      <c r="SSR444" s="294" t="s">
        <v>5613</v>
      </c>
      <c r="SSS444" s="294" t="s">
        <v>5613</v>
      </c>
      <c r="SST444" s="294" t="s">
        <v>5613</v>
      </c>
      <c r="SSU444" s="294" t="s">
        <v>5613</v>
      </c>
      <c r="SSV444" s="294" t="s">
        <v>5613</v>
      </c>
      <c r="SSW444" s="294" t="s">
        <v>5613</v>
      </c>
      <c r="SSX444" s="294" t="s">
        <v>5613</v>
      </c>
      <c r="SSY444" s="294" t="s">
        <v>5613</v>
      </c>
      <c r="SSZ444" s="294" t="s">
        <v>5613</v>
      </c>
      <c r="STA444" s="294" t="s">
        <v>5613</v>
      </c>
      <c r="STB444" s="294" t="s">
        <v>5613</v>
      </c>
      <c r="STC444" s="294" t="s">
        <v>5613</v>
      </c>
      <c r="STD444" s="294" t="s">
        <v>5613</v>
      </c>
      <c r="STE444" s="294" t="s">
        <v>5613</v>
      </c>
      <c r="STF444" s="294" t="s">
        <v>5613</v>
      </c>
      <c r="STG444" s="294" t="s">
        <v>5613</v>
      </c>
      <c r="STH444" s="294" t="s">
        <v>5613</v>
      </c>
      <c r="STI444" s="294" t="s">
        <v>5613</v>
      </c>
      <c r="STJ444" s="294" t="s">
        <v>5613</v>
      </c>
      <c r="STK444" s="294" t="s">
        <v>5613</v>
      </c>
      <c r="STL444" s="294" t="s">
        <v>5613</v>
      </c>
      <c r="STM444" s="294" t="s">
        <v>5613</v>
      </c>
      <c r="STN444" s="294" t="s">
        <v>5613</v>
      </c>
      <c r="STO444" s="294" t="s">
        <v>5613</v>
      </c>
      <c r="STP444" s="294" t="s">
        <v>5613</v>
      </c>
      <c r="STQ444" s="294" t="s">
        <v>5613</v>
      </c>
      <c r="STR444" s="294" t="s">
        <v>5613</v>
      </c>
      <c r="STS444" s="294" t="s">
        <v>5613</v>
      </c>
      <c r="STT444" s="294" t="s">
        <v>5613</v>
      </c>
      <c r="STU444" s="294" t="s">
        <v>5613</v>
      </c>
      <c r="STV444" s="294" t="s">
        <v>5613</v>
      </c>
      <c r="STW444" s="294" t="s">
        <v>5613</v>
      </c>
      <c r="STX444" s="294" t="s">
        <v>5613</v>
      </c>
      <c r="STY444" s="294" t="s">
        <v>5613</v>
      </c>
      <c r="STZ444" s="294" t="s">
        <v>5613</v>
      </c>
      <c r="SUA444" s="294" t="s">
        <v>5613</v>
      </c>
      <c r="SUB444" s="294" t="s">
        <v>5613</v>
      </c>
      <c r="SUC444" s="294" t="s">
        <v>5613</v>
      </c>
      <c r="SUD444" s="294" t="s">
        <v>5613</v>
      </c>
      <c r="SUE444" s="294" t="s">
        <v>5613</v>
      </c>
      <c r="SUF444" s="294" t="s">
        <v>5613</v>
      </c>
      <c r="SUG444" s="294" t="s">
        <v>5613</v>
      </c>
      <c r="SUH444" s="294" t="s">
        <v>5613</v>
      </c>
      <c r="SUI444" s="294" t="s">
        <v>5613</v>
      </c>
      <c r="SUJ444" s="294" t="s">
        <v>5613</v>
      </c>
      <c r="SUK444" s="294" t="s">
        <v>5613</v>
      </c>
      <c r="SUL444" s="294" t="s">
        <v>5613</v>
      </c>
      <c r="SUM444" s="294" t="s">
        <v>5613</v>
      </c>
      <c r="SUN444" s="294" t="s">
        <v>5613</v>
      </c>
      <c r="SUO444" s="294" t="s">
        <v>5613</v>
      </c>
      <c r="SUP444" s="294" t="s">
        <v>5613</v>
      </c>
      <c r="SUQ444" s="294" t="s">
        <v>5613</v>
      </c>
      <c r="SUR444" s="294" t="s">
        <v>5613</v>
      </c>
      <c r="SUS444" s="294" t="s">
        <v>5613</v>
      </c>
      <c r="SUT444" s="294" t="s">
        <v>5613</v>
      </c>
      <c r="SUU444" s="294" t="s">
        <v>5613</v>
      </c>
      <c r="SUV444" s="294" t="s">
        <v>5613</v>
      </c>
      <c r="SUW444" s="294" t="s">
        <v>5613</v>
      </c>
      <c r="SUX444" s="294" t="s">
        <v>5613</v>
      </c>
      <c r="SUY444" s="294" t="s">
        <v>5613</v>
      </c>
      <c r="SUZ444" s="294" t="s">
        <v>5613</v>
      </c>
      <c r="SVA444" s="294" t="s">
        <v>5613</v>
      </c>
      <c r="SVB444" s="294" t="s">
        <v>5613</v>
      </c>
      <c r="SVC444" s="294" t="s">
        <v>5613</v>
      </c>
      <c r="SVD444" s="294" t="s">
        <v>5613</v>
      </c>
      <c r="SVE444" s="294" t="s">
        <v>5613</v>
      </c>
      <c r="SVF444" s="294" t="s">
        <v>5613</v>
      </c>
      <c r="SVG444" s="294" t="s">
        <v>5613</v>
      </c>
      <c r="SVH444" s="294" t="s">
        <v>5613</v>
      </c>
      <c r="SVI444" s="294" t="s">
        <v>5613</v>
      </c>
      <c r="SVJ444" s="294" t="s">
        <v>5613</v>
      </c>
      <c r="SVK444" s="294" t="s">
        <v>5613</v>
      </c>
      <c r="SVL444" s="294" t="s">
        <v>5613</v>
      </c>
      <c r="SVM444" s="294" t="s">
        <v>5613</v>
      </c>
      <c r="SVN444" s="294" t="s">
        <v>5613</v>
      </c>
      <c r="SVO444" s="294" t="s">
        <v>5613</v>
      </c>
      <c r="SVP444" s="294" t="s">
        <v>5613</v>
      </c>
      <c r="SVQ444" s="294" t="s">
        <v>5613</v>
      </c>
      <c r="SVR444" s="294" t="s">
        <v>5613</v>
      </c>
      <c r="SVS444" s="294" t="s">
        <v>5613</v>
      </c>
      <c r="SVT444" s="294" t="s">
        <v>5613</v>
      </c>
      <c r="SVU444" s="294" t="s">
        <v>5613</v>
      </c>
      <c r="SVV444" s="294" t="s">
        <v>5613</v>
      </c>
      <c r="SVW444" s="294" t="s">
        <v>5613</v>
      </c>
      <c r="SVX444" s="294" t="s">
        <v>5613</v>
      </c>
      <c r="SVY444" s="294" t="s">
        <v>5613</v>
      </c>
      <c r="SVZ444" s="294" t="s">
        <v>5613</v>
      </c>
      <c r="SWA444" s="294" t="s">
        <v>5613</v>
      </c>
      <c r="SWB444" s="294" t="s">
        <v>5613</v>
      </c>
      <c r="SWC444" s="294" t="s">
        <v>5613</v>
      </c>
      <c r="SWD444" s="294" t="s">
        <v>5613</v>
      </c>
      <c r="SWE444" s="294" t="s">
        <v>5613</v>
      </c>
      <c r="SWF444" s="294" t="s">
        <v>5613</v>
      </c>
      <c r="SWG444" s="294" t="s">
        <v>5613</v>
      </c>
      <c r="SWH444" s="294" t="s">
        <v>5613</v>
      </c>
      <c r="SWI444" s="294" t="s">
        <v>5613</v>
      </c>
      <c r="SWJ444" s="294" t="s">
        <v>5613</v>
      </c>
      <c r="SWK444" s="294" t="s">
        <v>5613</v>
      </c>
      <c r="SWL444" s="294" t="s">
        <v>5613</v>
      </c>
      <c r="SWM444" s="294" t="s">
        <v>5613</v>
      </c>
      <c r="SWN444" s="294" t="s">
        <v>5613</v>
      </c>
      <c r="SWO444" s="294" t="s">
        <v>5613</v>
      </c>
      <c r="SWP444" s="294" t="s">
        <v>5613</v>
      </c>
      <c r="SWQ444" s="294" t="s">
        <v>5613</v>
      </c>
      <c r="SWR444" s="294" t="s">
        <v>5613</v>
      </c>
      <c r="SWS444" s="294" t="s">
        <v>5613</v>
      </c>
      <c r="SWT444" s="294" t="s">
        <v>5613</v>
      </c>
      <c r="SWU444" s="294" t="s">
        <v>5613</v>
      </c>
      <c r="SWV444" s="294" t="s">
        <v>5613</v>
      </c>
      <c r="SWW444" s="294" t="s">
        <v>5613</v>
      </c>
      <c r="SWX444" s="294" t="s">
        <v>5613</v>
      </c>
      <c r="SWY444" s="294" t="s">
        <v>5613</v>
      </c>
      <c r="SWZ444" s="294" t="s">
        <v>5613</v>
      </c>
      <c r="SXA444" s="294" t="s">
        <v>5613</v>
      </c>
      <c r="SXB444" s="294" t="s">
        <v>5613</v>
      </c>
      <c r="SXC444" s="294" t="s">
        <v>5613</v>
      </c>
      <c r="SXD444" s="294" t="s">
        <v>5613</v>
      </c>
      <c r="SXE444" s="294" t="s">
        <v>5613</v>
      </c>
      <c r="SXF444" s="294" t="s">
        <v>5613</v>
      </c>
      <c r="SXG444" s="294" t="s">
        <v>5613</v>
      </c>
      <c r="SXH444" s="294" t="s">
        <v>5613</v>
      </c>
      <c r="SXI444" s="294" t="s">
        <v>5613</v>
      </c>
      <c r="SXJ444" s="294" t="s">
        <v>5613</v>
      </c>
      <c r="SXK444" s="294" t="s">
        <v>5613</v>
      </c>
      <c r="SXL444" s="294" t="s">
        <v>5613</v>
      </c>
      <c r="SXM444" s="294" t="s">
        <v>5613</v>
      </c>
      <c r="SXN444" s="294" t="s">
        <v>5613</v>
      </c>
      <c r="SXO444" s="294" t="s">
        <v>5613</v>
      </c>
      <c r="SXP444" s="294" t="s">
        <v>5613</v>
      </c>
      <c r="SXQ444" s="294" t="s">
        <v>5613</v>
      </c>
      <c r="SXR444" s="294" t="s">
        <v>5613</v>
      </c>
      <c r="SXS444" s="294" t="s">
        <v>5613</v>
      </c>
      <c r="SXT444" s="294" t="s">
        <v>5613</v>
      </c>
      <c r="SXU444" s="294" t="s">
        <v>5613</v>
      </c>
      <c r="SXV444" s="294" t="s">
        <v>5613</v>
      </c>
      <c r="SXW444" s="294" t="s">
        <v>5613</v>
      </c>
      <c r="SXX444" s="294" t="s">
        <v>5613</v>
      </c>
      <c r="SXY444" s="294" t="s">
        <v>5613</v>
      </c>
      <c r="SXZ444" s="294" t="s">
        <v>5613</v>
      </c>
      <c r="SYA444" s="294" t="s">
        <v>5613</v>
      </c>
      <c r="SYB444" s="294" t="s">
        <v>5613</v>
      </c>
      <c r="SYC444" s="294" t="s">
        <v>5613</v>
      </c>
      <c r="SYD444" s="294" t="s">
        <v>5613</v>
      </c>
      <c r="SYE444" s="294" t="s">
        <v>5613</v>
      </c>
      <c r="SYF444" s="294" t="s">
        <v>5613</v>
      </c>
      <c r="SYG444" s="294" t="s">
        <v>5613</v>
      </c>
      <c r="SYH444" s="294" t="s">
        <v>5613</v>
      </c>
      <c r="SYI444" s="294" t="s">
        <v>5613</v>
      </c>
      <c r="SYJ444" s="294" t="s">
        <v>5613</v>
      </c>
      <c r="SYK444" s="294" t="s">
        <v>5613</v>
      </c>
      <c r="SYL444" s="294" t="s">
        <v>5613</v>
      </c>
      <c r="SYM444" s="294" t="s">
        <v>5613</v>
      </c>
      <c r="SYN444" s="294" t="s">
        <v>5613</v>
      </c>
      <c r="SYO444" s="294" t="s">
        <v>5613</v>
      </c>
      <c r="SYP444" s="294" t="s">
        <v>5613</v>
      </c>
      <c r="SYQ444" s="294" t="s">
        <v>5613</v>
      </c>
      <c r="SYR444" s="294" t="s">
        <v>5613</v>
      </c>
      <c r="SYS444" s="294" t="s">
        <v>5613</v>
      </c>
      <c r="SYT444" s="294" t="s">
        <v>5613</v>
      </c>
      <c r="SYU444" s="294" t="s">
        <v>5613</v>
      </c>
      <c r="SYV444" s="294" t="s">
        <v>5613</v>
      </c>
      <c r="SYW444" s="294" t="s">
        <v>5613</v>
      </c>
      <c r="SYX444" s="294" t="s">
        <v>5613</v>
      </c>
      <c r="SYY444" s="294" t="s">
        <v>5613</v>
      </c>
      <c r="SYZ444" s="294" t="s">
        <v>5613</v>
      </c>
      <c r="SZA444" s="294" t="s">
        <v>5613</v>
      </c>
      <c r="SZB444" s="294" t="s">
        <v>5613</v>
      </c>
      <c r="SZC444" s="294" t="s">
        <v>5613</v>
      </c>
      <c r="SZD444" s="294" t="s">
        <v>5613</v>
      </c>
      <c r="SZE444" s="294" t="s">
        <v>5613</v>
      </c>
      <c r="SZF444" s="294" t="s">
        <v>5613</v>
      </c>
      <c r="SZG444" s="294" t="s">
        <v>5613</v>
      </c>
      <c r="SZH444" s="294" t="s">
        <v>5613</v>
      </c>
      <c r="SZI444" s="294" t="s">
        <v>5613</v>
      </c>
      <c r="SZJ444" s="294" t="s">
        <v>5613</v>
      </c>
      <c r="SZK444" s="294" t="s">
        <v>5613</v>
      </c>
      <c r="SZL444" s="294" t="s">
        <v>5613</v>
      </c>
      <c r="SZM444" s="294" t="s">
        <v>5613</v>
      </c>
      <c r="SZN444" s="294" t="s">
        <v>5613</v>
      </c>
      <c r="SZO444" s="294" t="s">
        <v>5613</v>
      </c>
      <c r="SZP444" s="294" t="s">
        <v>5613</v>
      </c>
      <c r="SZQ444" s="294" t="s">
        <v>5613</v>
      </c>
      <c r="SZR444" s="294" t="s">
        <v>5613</v>
      </c>
      <c r="SZS444" s="294" t="s">
        <v>5613</v>
      </c>
      <c r="SZT444" s="294" t="s">
        <v>5613</v>
      </c>
      <c r="SZU444" s="294" t="s">
        <v>5613</v>
      </c>
      <c r="SZV444" s="294" t="s">
        <v>5613</v>
      </c>
      <c r="SZW444" s="294" t="s">
        <v>5613</v>
      </c>
      <c r="SZX444" s="294" t="s">
        <v>5613</v>
      </c>
      <c r="SZY444" s="294" t="s">
        <v>5613</v>
      </c>
      <c r="SZZ444" s="294" t="s">
        <v>5613</v>
      </c>
      <c r="TAA444" s="294" t="s">
        <v>5613</v>
      </c>
      <c r="TAB444" s="294" t="s">
        <v>5613</v>
      </c>
      <c r="TAC444" s="294" t="s">
        <v>5613</v>
      </c>
      <c r="TAD444" s="294" t="s">
        <v>5613</v>
      </c>
      <c r="TAE444" s="294" t="s">
        <v>5613</v>
      </c>
      <c r="TAF444" s="294" t="s">
        <v>5613</v>
      </c>
      <c r="TAG444" s="294" t="s">
        <v>5613</v>
      </c>
      <c r="TAH444" s="294" t="s">
        <v>5613</v>
      </c>
      <c r="TAI444" s="294" t="s">
        <v>5613</v>
      </c>
      <c r="TAJ444" s="294" t="s">
        <v>5613</v>
      </c>
      <c r="TAK444" s="294" t="s">
        <v>5613</v>
      </c>
      <c r="TAL444" s="294" t="s">
        <v>5613</v>
      </c>
      <c r="TAM444" s="294" t="s">
        <v>5613</v>
      </c>
      <c r="TAN444" s="294" t="s">
        <v>5613</v>
      </c>
      <c r="TAO444" s="294" t="s">
        <v>5613</v>
      </c>
      <c r="TAP444" s="294" t="s">
        <v>5613</v>
      </c>
      <c r="TAQ444" s="294" t="s">
        <v>5613</v>
      </c>
      <c r="TAR444" s="294" t="s">
        <v>5613</v>
      </c>
      <c r="TAS444" s="294" t="s">
        <v>5613</v>
      </c>
      <c r="TAT444" s="294" t="s">
        <v>5613</v>
      </c>
      <c r="TAU444" s="294" t="s">
        <v>5613</v>
      </c>
      <c r="TAV444" s="294" t="s">
        <v>5613</v>
      </c>
      <c r="TAW444" s="294" t="s">
        <v>5613</v>
      </c>
      <c r="TAX444" s="294" t="s">
        <v>5613</v>
      </c>
      <c r="TAY444" s="294" t="s">
        <v>5613</v>
      </c>
      <c r="TAZ444" s="294" t="s">
        <v>5613</v>
      </c>
      <c r="TBA444" s="294" t="s">
        <v>5613</v>
      </c>
      <c r="TBB444" s="294" t="s">
        <v>5613</v>
      </c>
      <c r="TBC444" s="294" t="s">
        <v>5613</v>
      </c>
      <c r="TBD444" s="294" t="s">
        <v>5613</v>
      </c>
      <c r="TBE444" s="294" t="s">
        <v>5613</v>
      </c>
      <c r="TBF444" s="294" t="s">
        <v>5613</v>
      </c>
      <c r="TBG444" s="294" t="s">
        <v>5613</v>
      </c>
      <c r="TBH444" s="294" t="s">
        <v>5613</v>
      </c>
      <c r="TBI444" s="294" t="s">
        <v>5613</v>
      </c>
      <c r="TBJ444" s="294" t="s">
        <v>5613</v>
      </c>
      <c r="TBK444" s="294" t="s">
        <v>5613</v>
      </c>
      <c r="TBL444" s="294" t="s">
        <v>5613</v>
      </c>
      <c r="TBM444" s="294" t="s">
        <v>5613</v>
      </c>
      <c r="TBN444" s="294" t="s">
        <v>5613</v>
      </c>
      <c r="TBO444" s="294" t="s">
        <v>5613</v>
      </c>
      <c r="TBP444" s="294" t="s">
        <v>5613</v>
      </c>
      <c r="TBQ444" s="294" t="s">
        <v>5613</v>
      </c>
      <c r="TBR444" s="294" t="s">
        <v>5613</v>
      </c>
      <c r="TBS444" s="294" t="s">
        <v>5613</v>
      </c>
      <c r="TBT444" s="294" t="s">
        <v>5613</v>
      </c>
      <c r="TBU444" s="294" t="s">
        <v>5613</v>
      </c>
      <c r="TBV444" s="294" t="s">
        <v>5613</v>
      </c>
      <c r="TBW444" s="294" t="s">
        <v>5613</v>
      </c>
      <c r="TBX444" s="294" t="s">
        <v>5613</v>
      </c>
      <c r="TBY444" s="294" t="s">
        <v>5613</v>
      </c>
      <c r="TBZ444" s="294" t="s">
        <v>5613</v>
      </c>
      <c r="TCA444" s="294" t="s">
        <v>5613</v>
      </c>
      <c r="TCB444" s="294" t="s">
        <v>5613</v>
      </c>
      <c r="TCC444" s="294" t="s">
        <v>5613</v>
      </c>
      <c r="TCD444" s="294" t="s">
        <v>5613</v>
      </c>
      <c r="TCE444" s="294" t="s">
        <v>5613</v>
      </c>
      <c r="TCF444" s="294" t="s">
        <v>5613</v>
      </c>
      <c r="TCG444" s="294" t="s">
        <v>5613</v>
      </c>
      <c r="TCH444" s="294" t="s">
        <v>5613</v>
      </c>
      <c r="TCI444" s="294" t="s">
        <v>5613</v>
      </c>
      <c r="TCJ444" s="294" t="s">
        <v>5613</v>
      </c>
      <c r="TCK444" s="294" t="s">
        <v>5613</v>
      </c>
      <c r="TCL444" s="294" t="s">
        <v>5613</v>
      </c>
      <c r="TCM444" s="294" t="s">
        <v>5613</v>
      </c>
      <c r="TCN444" s="294" t="s">
        <v>5613</v>
      </c>
      <c r="TCO444" s="294" t="s">
        <v>5613</v>
      </c>
      <c r="TCP444" s="294" t="s">
        <v>5613</v>
      </c>
      <c r="TCQ444" s="294" t="s">
        <v>5613</v>
      </c>
      <c r="TCR444" s="294" t="s">
        <v>5613</v>
      </c>
      <c r="TCS444" s="294" t="s">
        <v>5613</v>
      </c>
      <c r="TCT444" s="294" t="s">
        <v>5613</v>
      </c>
      <c r="TCU444" s="294" t="s">
        <v>5613</v>
      </c>
      <c r="TCV444" s="294" t="s">
        <v>5613</v>
      </c>
      <c r="TCW444" s="294" t="s">
        <v>5613</v>
      </c>
      <c r="TCX444" s="294" t="s">
        <v>5613</v>
      </c>
      <c r="TCY444" s="294" t="s">
        <v>5613</v>
      </c>
      <c r="TCZ444" s="294" t="s">
        <v>5613</v>
      </c>
      <c r="TDA444" s="294" t="s">
        <v>5613</v>
      </c>
      <c r="TDB444" s="294" t="s">
        <v>5613</v>
      </c>
      <c r="TDC444" s="294" t="s">
        <v>5613</v>
      </c>
      <c r="TDD444" s="294" t="s">
        <v>5613</v>
      </c>
      <c r="TDE444" s="294" t="s">
        <v>5613</v>
      </c>
      <c r="TDF444" s="294" t="s">
        <v>5613</v>
      </c>
      <c r="TDG444" s="294" t="s">
        <v>5613</v>
      </c>
      <c r="TDH444" s="294" t="s">
        <v>5613</v>
      </c>
      <c r="TDI444" s="294" t="s">
        <v>5613</v>
      </c>
      <c r="TDJ444" s="294" t="s">
        <v>5613</v>
      </c>
      <c r="TDK444" s="294" t="s">
        <v>5613</v>
      </c>
      <c r="TDL444" s="294" t="s">
        <v>5613</v>
      </c>
      <c r="TDM444" s="294" t="s">
        <v>5613</v>
      </c>
      <c r="TDN444" s="294" t="s">
        <v>5613</v>
      </c>
      <c r="TDO444" s="294" t="s">
        <v>5613</v>
      </c>
      <c r="TDP444" s="294" t="s">
        <v>5613</v>
      </c>
      <c r="TDQ444" s="294" t="s">
        <v>5613</v>
      </c>
      <c r="TDR444" s="294" t="s">
        <v>5613</v>
      </c>
      <c r="TDS444" s="294" t="s">
        <v>5613</v>
      </c>
      <c r="TDT444" s="294" t="s">
        <v>5613</v>
      </c>
      <c r="TDU444" s="294" t="s">
        <v>5613</v>
      </c>
      <c r="TDV444" s="294" t="s">
        <v>5613</v>
      </c>
      <c r="TDW444" s="294" t="s">
        <v>5613</v>
      </c>
      <c r="TDX444" s="294" t="s">
        <v>5613</v>
      </c>
      <c r="TDY444" s="294" t="s">
        <v>5613</v>
      </c>
      <c r="TDZ444" s="294" t="s">
        <v>5613</v>
      </c>
      <c r="TEA444" s="294" t="s">
        <v>5613</v>
      </c>
      <c r="TEB444" s="294" t="s">
        <v>5613</v>
      </c>
      <c r="TEC444" s="294" t="s">
        <v>5613</v>
      </c>
      <c r="TED444" s="294" t="s">
        <v>5613</v>
      </c>
      <c r="TEE444" s="294" t="s">
        <v>5613</v>
      </c>
      <c r="TEF444" s="294" t="s">
        <v>5613</v>
      </c>
      <c r="TEG444" s="294" t="s">
        <v>5613</v>
      </c>
      <c r="TEH444" s="294" t="s">
        <v>5613</v>
      </c>
      <c r="TEI444" s="294" t="s">
        <v>5613</v>
      </c>
      <c r="TEJ444" s="294" t="s">
        <v>5613</v>
      </c>
      <c r="TEK444" s="294" t="s">
        <v>5613</v>
      </c>
      <c r="TEL444" s="294" t="s">
        <v>5613</v>
      </c>
      <c r="TEM444" s="294" t="s">
        <v>5613</v>
      </c>
      <c r="TEN444" s="294" t="s">
        <v>5613</v>
      </c>
      <c r="TEO444" s="294" t="s">
        <v>5613</v>
      </c>
      <c r="TEP444" s="294" t="s">
        <v>5613</v>
      </c>
      <c r="TEQ444" s="294" t="s">
        <v>5613</v>
      </c>
      <c r="TER444" s="294" t="s">
        <v>5613</v>
      </c>
      <c r="TES444" s="294" t="s">
        <v>5613</v>
      </c>
      <c r="TET444" s="294" t="s">
        <v>5613</v>
      </c>
      <c r="TEU444" s="294" t="s">
        <v>5613</v>
      </c>
      <c r="TEV444" s="294" t="s">
        <v>5613</v>
      </c>
      <c r="TEW444" s="294" t="s">
        <v>5613</v>
      </c>
      <c r="TEX444" s="294" t="s">
        <v>5613</v>
      </c>
      <c r="TEY444" s="294" t="s">
        <v>5613</v>
      </c>
      <c r="TEZ444" s="294" t="s">
        <v>5613</v>
      </c>
      <c r="TFA444" s="294" t="s">
        <v>5613</v>
      </c>
      <c r="TFB444" s="294" t="s">
        <v>5613</v>
      </c>
      <c r="TFC444" s="294" t="s">
        <v>5613</v>
      </c>
      <c r="TFD444" s="294" t="s">
        <v>5613</v>
      </c>
      <c r="TFE444" s="294" t="s">
        <v>5613</v>
      </c>
      <c r="TFF444" s="294" t="s">
        <v>5613</v>
      </c>
      <c r="TFG444" s="294" t="s">
        <v>5613</v>
      </c>
      <c r="TFH444" s="294" t="s">
        <v>5613</v>
      </c>
      <c r="TFI444" s="294" t="s">
        <v>5613</v>
      </c>
      <c r="TFJ444" s="294" t="s">
        <v>5613</v>
      </c>
      <c r="TFK444" s="294" t="s">
        <v>5613</v>
      </c>
      <c r="TFL444" s="294" t="s">
        <v>5613</v>
      </c>
      <c r="TFM444" s="294" t="s">
        <v>5613</v>
      </c>
      <c r="TFN444" s="294" t="s">
        <v>5613</v>
      </c>
      <c r="TFO444" s="294" t="s">
        <v>5613</v>
      </c>
      <c r="TFP444" s="294" t="s">
        <v>5613</v>
      </c>
      <c r="TFQ444" s="294" t="s">
        <v>5613</v>
      </c>
      <c r="TFR444" s="294" t="s">
        <v>5613</v>
      </c>
      <c r="TFS444" s="294" t="s">
        <v>5613</v>
      </c>
      <c r="TFT444" s="294" t="s">
        <v>5613</v>
      </c>
      <c r="TFU444" s="294" t="s">
        <v>5613</v>
      </c>
      <c r="TFV444" s="294" t="s">
        <v>5613</v>
      </c>
      <c r="TFW444" s="294" t="s">
        <v>5613</v>
      </c>
      <c r="TFX444" s="294" t="s">
        <v>5613</v>
      </c>
      <c r="TFY444" s="294" t="s">
        <v>5613</v>
      </c>
      <c r="TFZ444" s="294" t="s">
        <v>5613</v>
      </c>
      <c r="TGA444" s="294" t="s">
        <v>5613</v>
      </c>
      <c r="TGB444" s="294" t="s">
        <v>5613</v>
      </c>
      <c r="TGC444" s="294" t="s">
        <v>5613</v>
      </c>
      <c r="TGD444" s="294" t="s">
        <v>5613</v>
      </c>
      <c r="TGE444" s="294" t="s">
        <v>5613</v>
      </c>
      <c r="TGF444" s="294" t="s">
        <v>5613</v>
      </c>
      <c r="TGG444" s="294" t="s">
        <v>5613</v>
      </c>
      <c r="TGH444" s="294" t="s">
        <v>5613</v>
      </c>
      <c r="TGI444" s="294" t="s">
        <v>5613</v>
      </c>
      <c r="TGJ444" s="294" t="s">
        <v>5613</v>
      </c>
      <c r="TGK444" s="294" t="s">
        <v>5613</v>
      </c>
      <c r="TGL444" s="294" t="s">
        <v>5613</v>
      </c>
      <c r="TGM444" s="294" t="s">
        <v>5613</v>
      </c>
      <c r="TGN444" s="294" t="s">
        <v>5613</v>
      </c>
      <c r="TGO444" s="294" t="s">
        <v>5613</v>
      </c>
      <c r="TGP444" s="294" t="s">
        <v>5613</v>
      </c>
      <c r="TGQ444" s="294" t="s">
        <v>5613</v>
      </c>
      <c r="TGR444" s="294" t="s">
        <v>5613</v>
      </c>
      <c r="TGS444" s="294" t="s">
        <v>5613</v>
      </c>
      <c r="TGT444" s="294" t="s">
        <v>5613</v>
      </c>
      <c r="TGU444" s="294" t="s">
        <v>5613</v>
      </c>
      <c r="TGV444" s="294" t="s">
        <v>5613</v>
      </c>
      <c r="TGW444" s="294" t="s">
        <v>5613</v>
      </c>
      <c r="TGX444" s="294" t="s">
        <v>5613</v>
      </c>
      <c r="TGY444" s="294" t="s">
        <v>5613</v>
      </c>
      <c r="TGZ444" s="294" t="s">
        <v>5613</v>
      </c>
      <c r="THA444" s="294" t="s">
        <v>5613</v>
      </c>
      <c r="THB444" s="294" t="s">
        <v>5613</v>
      </c>
      <c r="THC444" s="294" t="s">
        <v>5613</v>
      </c>
      <c r="THD444" s="294" t="s">
        <v>5613</v>
      </c>
      <c r="THE444" s="294" t="s">
        <v>5613</v>
      </c>
      <c r="THF444" s="294" t="s">
        <v>5613</v>
      </c>
      <c r="THG444" s="294" t="s">
        <v>5613</v>
      </c>
      <c r="THH444" s="294" t="s">
        <v>5613</v>
      </c>
      <c r="THI444" s="294" t="s">
        <v>5613</v>
      </c>
      <c r="THJ444" s="294" t="s">
        <v>5613</v>
      </c>
      <c r="THK444" s="294" t="s">
        <v>5613</v>
      </c>
      <c r="THL444" s="294" t="s">
        <v>5613</v>
      </c>
      <c r="THM444" s="294" t="s">
        <v>5613</v>
      </c>
      <c r="THN444" s="294" t="s">
        <v>5613</v>
      </c>
      <c r="THO444" s="294" t="s">
        <v>5613</v>
      </c>
      <c r="THP444" s="294" t="s">
        <v>5613</v>
      </c>
      <c r="THQ444" s="294" t="s">
        <v>5613</v>
      </c>
      <c r="THR444" s="294" t="s">
        <v>5613</v>
      </c>
      <c r="THS444" s="294" t="s">
        <v>5613</v>
      </c>
      <c r="THT444" s="294" t="s">
        <v>5613</v>
      </c>
      <c r="THU444" s="294" t="s">
        <v>5613</v>
      </c>
      <c r="THV444" s="294" t="s">
        <v>5613</v>
      </c>
      <c r="THW444" s="294" t="s">
        <v>5613</v>
      </c>
      <c r="THX444" s="294" t="s">
        <v>5613</v>
      </c>
      <c r="THY444" s="294" t="s">
        <v>5613</v>
      </c>
      <c r="THZ444" s="294" t="s">
        <v>5613</v>
      </c>
      <c r="TIA444" s="294" t="s">
        <v>5613</v>
      </c>
      <c r="TIB444" s="294" t="s">
        <v>5613</v>
      </c>
      <c r="TIC444" s="294" t="s">
        <v>5613</v>
      </c>
      <c r="TID444" s="294" t="s">
        <v>5613</v>
      </c>
      <c r="TIE444" s="294" t="s">
        <v>5613</v>
      </c>
      <c r="TIF444" s="294" t="s">
        <v>5613</v>
      </c>
      <c r="TIG444" s="294" t="s">
        <v>5613</v>
      </c>
      <c r="TIH444" s="294" t="s">
        <v>5613</v>
      </c>
      <c r="TII444" s="294" t="s">
        <v>5613</v>
      </c>
      <c r="TIJ444" s="294" t="s">
        <v>5613</v>
      </c>
      <c r="TIK444" s="294" t="s">
        <v>5613</v>
      </c>
      <c r="TIL444" s="294" t="s">
        <v>5613</v>
      </c>
      <c r="TIM444" s="294" t="s">
        <v>5613</v>
      </c>
      <c r="TIN444" s="294" t="s">
        <v>5613</v>
      </c>
      <c r="TIO444" s="294" t="s">
        <v>5613</v>
      </c>
      <c r="TIP444" s="294" t="s">
        <v>5613</v>
      </c>
      <c r="TIQ444" s="294" t="s">
        <v>5613</v>
      </c>
      <c r="TIR444" s="294" t="s">
        <v>5613</v>
      </c>
      <c r="TIS444" s="294" t="s">
        <v>5613</v>
      </c>
      <c r="TIT444" s="294" t="s">
        <v>5613</v>
      </c>
      <c r="TIU444" s="294" t="s">
        <v>5613</v>
      </c>
      <c r="TIV444" s="294" t="s">
        <v>5613</v>
      </c>
      <c r="TIW444" s="294" t="s">
        <v>5613</v>
      </c>
      <c r="TIX444" s="294" t="s">
        <v>5613</v>
      </c>
      <c r="TIY444" s="294" t="s">
        <v>5613</v>
      </c>
      <c r="TIZ444" s="294" t="s">
        <v>5613</v>
      </c>
      <c r="TJA444" s="294" t="s">
        <v>5613</v>
      </c>
      <c r="TJB444" s="294" t="s">
        <v>5613</v>
      </c>
      <c r="TJC444" s="294" t="s">
        <v>5613</v>
      </c>
      <c r="TJD444" s="294" t="s">
        <v>5613</v>
      </c>
      <c r="TJE444" s="294" t="s">
        <v>5613</v>
      </c>
      <c r="TJF444" s="294" t="s">
        <v>5613</v>
      </c>
      <c r="TJG444" s="294" t="s">
        <v>5613</v>
      </c>
      <c r="TJH444" s="294" t="s">
        <v>5613</v>
      </c>
      <c r="TJI444" s="294" t="s">
        <v>5613</v>
      </c>
      <c r="TJJ444" s="294" t="s">
        <v>5613</v>
      </c>
      <c r="TJK444" s="294" t="s">
        <v>5613</v>
      </c>
      <c r="TJL444" s="294" t="s">
        <v>5613</v>
      </c>
      <c r="TJM444" s="294" t="s">
        <v>5613</v>
      </c>
      <c r="TJN444" s="294" t="s">
        <v>5613</v>
      </c>
      <c r="TJO444" s="294" t="s">
        <v>5613</v>
      </c>
      <c r="TJP444" s="294" t="s">
        <v>5613</v>
      </c>
      <c r="TJQ444" s="294" t="s">
        <v>5613</v>
      </c>
      <c r="TJR444" s="294" t="s">
        <v>5613</v>
      </c>
      <c r="TJS444" s="294" t="s">
        <v>5613</v>
      </c>
      <c r="TJT444" s="294" t="s">
        <v>5613</v>
      </c>
      <c r="TJU444" s="294" t="s">
        <v>5613</v>
      </c>
      <c r="TJV444" s="294" t="s">
        <v>5613</v>
      </c>
      <c r="TJW444" s="294" t="s">
        <v>5613</v>
      </c>
      <c r="TJX444" s="294" t="s">
        <v>5613</v>
      </c>
      <c r="TJY444" s="294" t="s">
        <v>5613</v>
      </c>
      <c r="TJZ444" s="294" t="s">
        <v>5613</v>
      </c>
      <c r="TKA444" s="294" t="s">
        <v>5613</v>
      </c>
      <c r="TKB444" s="294" t="s">
        <v>5613</v>
      </c>
      <c r="TKC444" s="294" t="s">
        <v>5613</v>
      </c>
      <c r="TKD444" s="294" t="s">
        <v>5613</v>
      </c>
      <c r="TKE444" s="294" t="s">
        <v>5613</v>
      </c>
      <c r="TKF444" s="294" t="s">
        <v>5613</v>
      </c>
      <c r="TKG444" s="294" t="s">
        <v>5613</v>
      </c>
      <c r="TKH444" s="294" t="s">
        <v>5613</v>
      </c>
      <c r="TKI444" s="294" t="s">
        <v>5613</v>
      </c>
      <c r="TKJ444" s="294" t="s">
        <v>5613</v>
      </c>
      <c r="TKK444" s="294" t="s">
        <v>5613</v>
      </c>
      <c r="TKL444" s="294" t="s">
        <v>5613</v>
      </c>
      <c r="TKM444" s="294" t="s">
        <v>5613</v>
      </c>
      <c r="TKN444" s="294" t="s">
        <v>5613</v>
      </c>
      <c r="TKO444" s="294" t="s">
        <v>5613</v>
      </c>
      <c r="TKP444" s="294" t="s">
        <v>5613</v>
      </c>
      <c r="TKQ444" s="294" t="s">
        <v>5613</v>
      </c>
      <c r="TKR444" s="294" t="s">
        <v>5613</v>
      </c>
      <c r="TKS444" s="294" t="s">
        <v>5613</v>
      </c>
      <c r="TKT444" s="294" t="s">
        <v>5613</v>
      </c>
      <c r="TKU444" s="294" t="s">
        <v>5613</v>
      </c>
      <c r="TKV444" s="294" t="s">
        <v>5613</v>
      </c>
      <c r="TKW444" s="294" t="s">
        <v>5613</v>
      </c>
      <c r="TKX444" s="294" t="s">
        <v>5613</v>
      </c>
      <c r="TKY444" s="294" t="s">
        <v>5613</v>
      </c>
      <c r="TKZ444" s="294" t="s">
        <v>5613</v>
      </c>
      <c r="TLA444" s="294" t="s">
        <v>5613</v>
      </c>
      <c r="TLB444" s="294" t="s">
        <v>5613</v>
      </c>
      <c r="TLC444" s="294" t="s">
        <v>5613</v>
      </c>
      <c r="TLD444" s="294" t="s">
        <v>5613</v>
      </c>
      <c r="TLE444" s="294" t="s">
        <v>5613</v>
      </c>
      <c r="TLF444" s="294" t="s">
        <v>5613</v>
      </c>
      <c r="TLG444" s="294" t="s">
        <v>5613</v>
      </c>
      <c r="TLH444" s="294" t="s">
        <v>5613</v>
      </c>
      <c r="TLI444" s="294" t="s">
        <v>5613</v>
      </c>
      <c r="TLJ444" s="294" t="s">
        <v>5613</v>
      </c>
      <c r="TLK444" s="294" t="s">
        <v>5613</v>
      </c>
      <c r="TLL444" s="294" t="s">
        <v>5613</v>
      </c>
      <c r="TLM444" s="294" t="s">
        <v>5613</v>
      </c>
      <c r="TLN444" s="294" t="s">
        <v>5613</v>
      </c>
      <c r="TLO444" s="294" t="s">
        <v>5613</v>
      </c>
      <c r="TLP444" s="294" t="s">
        <v>5613</v>
      </c>
      <c r="TLQ444" s="294" t="s">
        <v>5613</v>
      </c>
      <c r="TLR444" s="294" t="s">
        <v>5613</v>
      </c>
      <c r="TLS444" s="294" t="s">
        <v>5613</v>
      </c>
      <c r="TLT444" s="294" t="s">
        <v>5613</v>
      </c>
      <c r="TLU444" s="294" t="s">
        <v>5613</v>
      </c>
      <c r="TLV444" s="294" t="s">
        <v>5613</v>
      </c>
      <c r="TLW444" s="294" t="s">
        <v>5613</v>
      </c>
      <c r="TLX444" s="294" t="s">
        <v>5613</v>
      </c>
      <c r="TLY444" s="294" t="s">
        <v>5613</v>
      </c>
      <c r="TLZ444" s="294" t="s">
        <v>5613</v>
      </c>
      <c r="TMA444" s="294" t="s">
        <v>5613</v>
      </c>
      <c r="TMB444" s="294" t="s">
        <v>5613</v>
      </c>
      <c r="TMC444" s="294" t="s">
        <v>5613</v>
      </c>
      <c r="TMD444" s="294" t="s">
        <v>5613</v>
      </c>
      <c r="TME444" s="294" t="s">
        <v>5613</v>
      </c>
      <c r="TMF444" s="294" t="s">
        <v>5613</v>
      </c>
      <c r="TMG444" s="294" t="s">
        <v>5613</v>
      </c>
      <c r="TMH444" s="294" t="s">
        <v>5613</v>
      </c>
      <c r="TMI444" s="294" t="s">
        <v>5613</v>
      </c>
      <c r="TMJ444" s="294" t="s">
        <v>5613</v>
      </c>
      <c r="TMK444" s="294" t="s">
        <v>5613</v>
      </c>
      <c r="TML444" s="294" t="s">
        <v>5613</v>
      </c>
      <c r="TMM444" s="294" t="s">
        <v>5613</v>
      </c>
      <c r="TMN444" s="294" t="s">
        <v>5613</v>
      </c>
      <c r="TMO444" s="294" t="s">
        <v>5613</v>
      </c>
      <c r="TMP444" s="294" t="s">
        <v>5613</v>
      </c>
      <c r="TMQ444" s="294" t="s">
        <v>5613</v>
      </c>
      <c r="TMR444" s="294" t="s">
        <v>5613</v>
      </c>
      <c r="TMS444" s="294" t="s">
        <v>5613</v>
      </c>
      <c r="TMT444" s="294" t="s">
        <v>5613</v>
      </c>
      <c r="TMU444" s="294" t="s">
        <v>5613</v>
      </c>
      <c r="TMV444" s="294" t="s">
        <v>5613</v>
      </c>
      <c r="TMW444" s="294" t="s">
        <v>5613</v>
      </c>
      <c r="TMX444" s="294" t="s">
        <v>5613</v>
      </c>
      <c r="TMY444" s="294" t="s">
        <v>5613</v>
      </c>
      <c r="TMZ444" s="294" t="s">
        <v>5613</v>
      </c>
      <c r="TNA444" s="294" t="s">
        <v>5613</v>
      </c>
      <c r="TNB444" s="294" t="s">
        <v>5613</v>
      </c>
      <c r="TNC444" s="294" t="s">
        <v>5613</v>
      </c>
      <c r="TND444" s="294" t="s">
        <v>5613</v>
      </c>
      <c r="TNE444" s="294" t="s">
        <v>5613</v>
      </c>
      <c r="TNF444" s="294" t="s">
        <v>5613</v>
      </c>
      <c r="TNG444" s="294" t="s">
        <v>5613</v>
      </c>
      <c r="TNH444" s="294" t="s">
        <v>5613</v>
      </c>
      <c r="TNI444" s="294" t="s">
        <v>5613</v>
      </c>
      <c r="TNJ444" s="294" t="s">
        <v>5613</v>
      </c>
      <c r="TNK444" s="294" t="s">
        <v>5613</v>
      </c>
      <c r="TNL444" s="294" t="s">
        <v>5613</v>
      </c>
      <c r="TNM444" s="294" t="s">
        <v>5613</v>
      </c>
      <c r="TNN444" s="294" t="s">
        <v>5613</v>
      </c>
      <c r="TNO444" s="294" t="s">
        <v>5613</v>
      </c>
      <c r="TNP444" s="294" t="s">
        <v>5613</v>
      </c>
      <c r="TNQ444" s="294" t="s">
        <v>5613</v>
      </c>
      <c r="TNR444" s="294" t="s">
        <v>5613</v>
      </c>
      <c r="TNS444" s="294" t="s">
        <v>5613</v>
      </c>
      <c r="TNT444" s="294" t="s">
        <v>5613</v>
      </c>
      <c r="TNU444" s="294" t="s">
        <v>5613</v>
      </c>
      <c r="TNV444" s="294" t="s">
        <v>5613</v>
      </c>
      <c r="TNW444" s="294" t="s">
        <v>5613</v>
      </c>
      <c r="TNX444" s="294" t="s">
        <v>5613</v>
      </c>
      <c r="TNY444" s="294" t="s">
        <v>5613</v>
      </c>
      <c r="TNZ444" s="294" t="s">
        <v>5613</v>
      </c>
      <c r="TOA444" s="294" t="s">
        <v>5613</v>
      </c>
      <c r="TOB444" s="294" t="s">
        <v>5613</v>
      </c>
      <c r="TOC444" s="294" t="s">
        <v>5613</v>
      </c>
      <c r="TOD444" s="294" t="s">
        <v>5613</v>
      </c>
      <c r="TOE444" s="294" t="s">
        <v>5613</v>
      </c>
      <c r="TOF444" s="294" t="s">
        <v>5613</v>
      </c>
      <c r="TOG444" s="294" t="s">
        <v>5613</v>
      </c>
      <c r="TOH444" s="294" t="s">
        <v>5613</v>
      </c>
      <c r="TOI444" s="294" t="s">
        <v>5613</v>
      </c>
      <c r="TOJ444" s="294" t="s">
        <v>5613</v>
      </c>
      <c r="TOK444" s="294" t="s">
        <v>5613</v>
      </c>
      <c r="TOL444" s="294" t="s">
        <v>5613</v>
      </c>
      <c r="TOM444" s="294" t="s">
        <v>5613</v>
      </c>
      <c r="TON444" s="294" t="s">
        <v>5613</v>
      </c>
      <c r="TOO444" s="294" t="s">
        <v>5613</v>
      </c>
      <c r="TOP444" s="294" t="s">
        <v>5613</v>
      </c>
      <c r="TOQ444" s="294" t="s">
        <v>5613</v>
      </c>
      <c r="TOR444" s="294" t="s">
        <v>5613</v>
      </c>
      <c r="TOS444" s="294" t="s">
        <v>5613</v>
      </c>
      <c r="TOT444" s="294" t="s">
        <v>5613</v>
      </c>
      <c r="TOU444" s="294" t="s">
        <v>5613</v>
      </c>
      <c r="TOV444" s="294" t="s">
        <v>5613</v>
      </c>
      <c r="TOW444" s="294" t="s">
        <v>5613</v>
      </c>
      <c r="TOX444" s="294" t="s">
        <v>5613</v>
      </c>
      <c r="TOY444" s="294" t="s">
        <v>5613</v>
      </c>
      <c r="TOZ444" s="294" t="s">
        <v>5613</v>
      </c>
      <c r="TPA444" s="294" t="s">
        <v>5613</v>
      </c>
      <c r="TPB444" s="294" t="s">
        <v>5613</v>
      </c>
      <c r="TPC444" s="294" t="s">
        <v>5613</v>
      </c>
      <c r="TPD444" s="294" t="s">
        <v>5613</v>
      </c>
      <c r="TPE444" s="294" t="s">
        <v>5613</v>
      </c>
      <c r="TPF444" s="294" t="s">
        <v>5613</v>
      </c>
      <c r="TPG444" s="294" t="s">
        <v>5613</v>
      </c>
      <c r="TPH444" s="294" t="s">
        <v>5613</v>
      </c>
      <c r="TPI444" s="294" t="s">
        <v>5613</v>
      </c>
      <c r="TPJ444" s="294" t="s">
        <v>5613</v>
      </c>
      <c r="TPK444" s="294" t="s">
        <v>5613</v>
      </c>
      <c r="TPL444" s="294" t="s">
        <v>5613</v>
      </c>
      <c r="TPM444" s="294" t="s">
        <v>5613</v>
      </c>
      <c r="TPN444" s="294" t="s">
        <v>5613</v>
      </c>
      <c r="TPO444" s="294" t="s">
        <v>5613</v>
      </c>
      <c r="TPP444" s="294" t="s">
        <v>5613</v>
      </c>
      <c r="TPQ444" s="294" t="s">
        <v>5613</v>
      </c>
      <c r="TPR444" s="294" t="s">
        <v>5613</v>
      </c>
      <c r="TPS444" s="294" t="s">
        <v>5613</v>
      </c>
      <c r="TPT444" s="294" t="s">
        <v>5613</v>
      </c>
      <c r="TPU444" s="294" t="s">
        <v>5613</v>
      </c>
      <c r="TPV444" s="294" t="s">
        <v>5613</v>
      </c>
      <c r="TPW444" s="294" t="s">
        <v>5613</v>
      </c>
      <c r="TPX444" s="294" t="s">
        <v>5613</v>
      </c>
      <c r="TPY444" s="294" t="s">
        <v>5613</v>
      </c>
      <c r="TPZ444" s="294" t="s">
        <v>5613</v>
      </c>
      <c r="TQA444" s="294" t="s">
        <v>5613</v>
      </c>
      <c r="TQB444" s="294" t="s">
        <v>5613</v>
      </c>
      <c r="TQC444" s="294" t="s">
        <v>5613</v>
      </c>
      <c r="TQD444" s="294" t="s">
        <v>5613</v>
      </c>
      <c r="TQE444" s="294" t="s">
        <v>5613</v>
      </c>
      <c r="TQF444" s="294" t="s">
        <v>5613</v>
      </c>
      <c r="TQG444" s="294" t="s">
        <v>5613</v>
      </c>
      <c r="TQH444" s="294" t="s">
        <v>5613</v>
      </c>
      <c r="TQI444" s="294" t="s">
        <v>5613</v>
      </c>
      <c r="TQJ444" s="294" t="s">
        <v>5613</v>
      </c>
      <c r="TQK444" s="294" t="s">
        <v>5613</v>
      </c>
      <c r="TQL444" s="294" t="s">
        <v>5613</v>
      </c>
      <c r="TQM444" s="294" t="s">
        <v>5613</v>
      </c>
      <c r="TQN444" s="294" t="s">
        <v>5613</v>
      </c>
      <c r="TQO444" s="294" t="s">
        <v>5613</v>
      </c>
      <c r="TQP444" s="294" t="s">
        <v>5613</v>
      </c>
      <c r="TQQ444" s="294" t="s">
        <v>5613</v>
      </c>
      <c r="TQR444" s="294" t="s">
        <v>5613</v>
      </c>
      <c r="TQS444" s="294" t="s">
        <v>5613</v>
      </c>
      <c r="TQT444" s="294" t="s">
        <v>5613</v>
      </c>
      <c r="TQU444" s="294" t="s">
        <v>5613</v>
      </c>
      <c r="TQV444" s="294" t="s">
        <v>5613</v>
      </c>
      <c r="TQW444" s="294" t="s">
        <v>5613</v>
      </c>
      <c r="TQX444" s="294" t="s">
        <v>5613</v>
      </c>
      <c r="TQY444" s="294" t="s">
        <v>5613</v>
      </c>
      <c r="TQZ444" s="294" t="s">
        <v>5613</v>
      </c>
      <c r="TRA444" s="294" t="s">
        <v>5613</v>
      </c>
      <c r="TRB444" s="294" t="s">
        <v>5613</v>
      </c>
      <c r="TRC444" s="294" t="s">
        <v>5613</v>
      </c>
      <c r="TRD444" s="294" t="s">
        <v>5613</v>
      </c>
      <c r="TRE444" s="294" t="s">
        <v>5613</v>
      </c>
      <c r="TRF444" s="294" t="s">
        <v>5613</v>
      </c>
      <c r="TRG444" s="294" t="s">
        <v>5613</v>
      </c>
      <c r="TRH444" s="294" t="s">
        <v>5613</v>
      </c>
      <c r="TRI444" s="294" t="s">
        <v>5613</v>
      </c>
      <c r="TRJ444" s="294" t="s">
        <v>5613</v>
      </c>
      <c r="TRK444" s="294" t="s">
        <v>5613</v>
      </c>
      <c r="TRL444" s="294" t="s">
        <v>5613</v>
      </c>
      <c r="TRM444" s="294" t="s">
        <v>5613</v>
      </c>
      <c r="TRN444" s="294" t="s">
        <v>5613</v>
      </c>
      <c r="TRO444" s="294" t="s">
        <v>5613</v>
      </c>
      <c r="TRP444" s="294" t="s">
        <v>5613</v>
      </c>
      <c r="TRQ444" s="294" t="s">
        <v>5613</v>
      </c>
      <c r="TRR444" s="294" t="s">
        <v>5613</v>
      </c>
      <c r="TRS444" s="294" t="s">
        <v>5613</v>
      </c>
      <c r="TRT444" s="294" t="s">
        <v>5613</v>
      </c>
      <c r="TRU444" s="294" t="s">
        <v>5613</v>
      </c>
      <c r="TRV444" s="294" t="s">
        <v>5613</v>
      </c>
      <c r="TRW444" s="294" t="s">
        <v>5613</v>
      </c>
      <c r="TRX444" s="294" t="s">
        <v>5613</v>
      </c>
      <c r="TRY444" s="294" t="s">
        <v>5613</v>
      </c>
      <c r="TRZ444" s="294" t="s">
        <v>5613</v>
      </c>
      <c r="TSA444" s="294" t="s">
        <v>5613</v>
      </c>
      <c r="TSB444" s="294" t="s">
        <v>5613</v>
      </c>
      <c r="TSC444" s="294" t="s">
        <v>5613</v>
      </c>
      <c r="TSD444" s="294" t="s">
        <v>5613</v>
      </c>
      <c r="TSE444" s="294" t="s">
        <v>5613</v>
      </c>
      <c r="TSF444" s="294" t="s">
        <v>5613</v>
      </c>
      <c r="TSG444" s="294" t="s">
        <v>5613</v>
      </c>
      <c r="TSH444" s="294" t="s">
        <v>5613</v>
      </c>
      <c r="TSI444" s="294" t="s">
        <v>5613</v>
      </c>
      <c r="TSJ444" s="294" t="s">
        <v>5613</v>
      </c>
      <c r="TSK444" s="294" t="s">
        <v>5613</v>
      </c>
      <c r="TSL444" s="294" t="s">
        <v>5613</v>
      </c>
      <c r="TSM444" s="294" t="s">
        <v>5613</v>
      </c>
      <c r="TSN444" s="294" t="s">
        <v>5613</v>
      </c>
      <c r="TSO444" s="294" t="s">
        <v>5613</v>
      </c>
      <c r="TSP444" s="294" t="s">
        <v>5613</v>
      </c>
      <c r="TSQ444" s="294" t="s">
        <v>5613</v>
      </c>
      <c r="TSR444" s="294" t="s">
        <v>5613</v>
      </c>
      <c r="TSS444" s="294" t="s">
        <v>5613</v>
      </c>
      <c r="TST444" s="294" t="s">
        <v>5613</v>
      </c>
      <c r="TSU444" s="294" t="s">
        <v>5613</v>
      </c>
      <c r="TSV444" s="294" t="s">
        <v>5613</v>
      </c>
      <c r="TSW444" s="294" t="s">
        <v>5613</v>
      </c>
      <c r="TSX444" s="294" t="s">
        <v>5613</v>
      </c>
      <c r="TSY444" s="294" t="s">
        <v>5613</v>
      </c>
      <c r="TSZ444" s="294" t="s">
        <v>5613</v>
      </c>
      <c r="TTA444" s="294" t="s">
        <v>5613</v>
      </c>
      <c r="TTB444" s="294" t="s">
        <v>5613</v>
      </c>
      <c r="TTC444" s="294" t="s">
        <v>5613</v>
      </c>
      <c r="TTD444" s="294" t="s">
        <v>5613</v>
      </c>
      <c r="TTE444" s="294" t="s">
        <v>5613</v>
      </c>
      <c r="TTF444" s="294" t="s">
        <v>5613</v>
      </c>
      <c r="TTG444" s="294" t="s">
        <v>5613</v>
      </c>
      <c r="TTH444" s="294" t="s">
        <v>5613</v>
      </c>
      <c r="TTI444" s="294" t="s">
        <v>5613</v>
      </c>
      <c r="TTJ444" s="294" t="s">
        <v>5613</v>
      </c>
      <c r="TTK444" s="294" t="s">
        <v>5613</v>
      </c>
      <c r="TTL444" s="294" t="s">
        <v>5613</v>
      </c>
      <c r="TTM444" s="294" t="s">
        <v>5613</v>
      </c>
      <c r="TTN444" s="294" t="s">
        <v>5613</v>
      </c>
      <c r="TTO444" s="294" t="s">
        <v>5613</v>
      </c>
      <c r="TTP444" s="294" t="s">
        <v>5613</v>
      </c>
      <c r="TTQ444" s="294" t="s">
        <v>5613</v>
      </c>
      <c r="TTR444" s="294" t="s">
        <v>5613</v>
      </c>
      <c r="TTS444" s="294" t="s">
        <v>5613</v>
      </c>
      <c r="TTT444" s="294" t="s">
        <v>5613</v>
      </c>
      <c r="TTU444" s="294" t="s">
        <v>5613</v>
      </c>
      <c r="TTV444" s="294" t="s">
        <v>5613</v>
      </c>
      <c r="TTW444" s="294" t="s">
        <v>5613</v>
      </c>
      <c r="TTX444" s="294" t="s">
        <v>5613</v>
      </c>
      <c r="TTY444" s="294" t="s">
        <v>5613</v>
      </c>
      <c r="TTZ444" s="294" t="s">
        <v>5613</v>
      </c>
      <c r="TUA444" s="294" t="s">
        <v>5613</v>
      </c>
      <c r="TUB444" s="294" t="s">
        <v>5613</v>
      </c>
      <c r="TUC444" s="294" t="s">
        <v>5613</v>
      </c>
      <c r="TUD444" s="294" t="s">
        <v>5613</v>
      </c>
      <c r="TUE444" s="294" t="s">
        <v>5613</v>
      </c>
      <c r="TUF444" s="294" t="s">
        <v>5613</v>
      </c>
      <c r="TUG444" s="294" t="s">
        <v>5613</v>
      </c>
      <c r="TUH444" s="294" t="s">
        <v>5613</v>
      </c>
      <c r="TUI444" s="294" t="s">
        <v>5613</v>
      </c>
      <c r="TUJ444" s="294" t="s">
        <v>5613</v>
      </c>
      <c r="TUK444" s="294" t="s">
        <v>5613</v>
      </c>
      <c r="TUL444" s="294" t="s">
        <v>5613</v>
      </c>
      <c r="TUM444" s="294" t="s">
        <v>5613</v>
      </c>
      <c r="TUN444" s="294" t="s">
        <v>5613</v>
      </c>
      <c r="TUO444" s="294" t="s">
        <v>5613</v>
      </c>
      <c r="TUP444" s="294" t="s">
        <v>5613</v>
      </c>
      <c r="TUQ444" s="294" t="s">
        <v>5613</v>
      </c>
      <c r="TUR444" s="294" t="s">
        <v>5613</v>
      </c>
      <c r="TUS444" s="294" t="s">
        <v>5613</v>
      </c>
      <c r="TUT444" s="294" t="s">
        <v>5613</v>
      </c>
      <c r="TUU444" s="294" t="s">
        <v>5613</v>
      </c>
      <c r="TUV444" s="294" t="s">
        <v>5613</v>
      </c>
      <c r="TUW444" s="294" t="s">
        <v>5613</v>
      </c>
      <c r="TUX444" s="294" t="s">
        <v>5613</v>
      </c>
      <c r="TUY444" s="294" t="s">
        <v>5613</v>
      </c>
      <c r="TUZ444" s="294" t="s">
        <v>5613</v>
      </c>
      <c r="TVA444" s="294" t="s">
        <v>5613</v>
      </c>
      <c r="TVB444" s="294" t="s">
        <v>5613</v>
      </c>
      <c r="TVC444" s="294" t="s">
        <v>5613</v>
      </c>
      <c r="TVD444" s="294" t="s">
        <v>5613</v>
      </c>
      <c r="TVE444" s="294" t="s">
        <v>5613</v>
      </c>
      <c r="TVF444" s="294" t="s">
        <v>5613</v>
      </c>
      <c r="TVG444" s="294" t="s">
        <v>5613</v>
      </c>
      <c r="TVH444" s="294" t="s">
        <v>5613</v>
      </c>
      <c r="TVI444" s="294" t="s">
        <v>5613</v>
      </c>
      <c r="TVJ444" s="294" t="s">
        <v>5613</v>
      </c>
      <c r="TVK444" s="294" t="s">
        <v>5613</v>
      </c>
      <c r="TVL444" s="294" t="s">
        <v>5613</v>
      </c>
      <c r="TVM444" s="294" t="s">
        <v>5613</v>
      </c>
      <c r="TVN444" s="294" t="s">
        <v>5613</v>
      </c>
      <c r="TVO444" s="294" t="s">
        <v>5613</v>
      </c>
      <c r="TVP444" s="294" t="s">
        <v>5613</v>
      </c>
      <c r="TVQ444" s="294" t="s">
        <v>5613</v>
      </c>
      <c r="TVR444" s="294" t="s">
        <v>5613</v>
      </c>
      <c r="TVS444" s="294" t="s">
        <v>5613</v>
      </c>
      <c r="TVT444" s="294" t="s">
        <v>5613</v>
      </c>
      <c r="TVU444" s="294" t="s">
        <v>5613</v>
      </c>
      <c r="TVV444" s="294" t="s">
        <v>5613</v>
      </c>
      <c r="TVW444" s="294" t="s">
        <v>5613</v>
      </c>
      <c r="TVX444" s="294" t="s">
        <v>5613</v>
      </c>
      <c r="TVY444" s="294" t="s">
        <v>5613</v>
      </c>
      <c r="TVZ444" s="294" t="s">
        <v>5613</v>
      </c>
      <c r="TWA444" s="294" t="s">
        <v>5613</v>
      </c>
      <c r="TWB444" s="294" t="s">
        <v>5613</v>
      </c>
      <c r="TWC444" s="294" t="s">
        <v>5613</v>
      </c>
      <c r="TWD444" s="294" t="s">
        <v>5613</v>
      </c>
      <c r="TWE444" s="294" t="s">
        <v>5613</v>
      </c>
      <c r="TWF444" s="294" t="s">
        <v>5613</v>
      </c>
      <c r="TWG444" s="294" t="s">
        <v>5613</v>
      </c>
      <c r="TWH444" s="294" t="s">
        <v>5613</v>
      </c>
      <c r="TWI444" s="294" t="s">
        <v>5613</v>
      </c>
      <c r="TWJ444" s="294" t="s">
        <v>5613</v>
      </c>
      <c r="TWK444" s="294" t="s">
        <v>5613</v>
      </c>
      <c r="TWL444" s="294" t="s">
        <v>5613</v>
      </c>
      <c r="TWM444" s="294" t="s">
        <v>5613</v>
      </c>
      <c r="TWN444" s="294" t="s">
        <v>5613</v>
      </c>
      <c r="TWO444" s="294" t="s">
        <v>5613</v>
      </c>
      <c r="TWP444" s="294" t="s">
        <v>5613</v>
      </c>
      <c r="TWQ444" s="294" t="s">
        <v>5613</v>
      </c>
      <c r="TWR444" s="294" t="s">
        <v>5613</v>
      </c>
      <c r="TWS444" s="294" t="s">
        <v>5613</v>
      </c>
      <c r="TWT444" s="294" t="s">
        <v>5613</v>
      </c>
      <c r="TWU444" s="294" t="s">
        <v>5613</v>
      </c>
      <c r="TWV444" s="294" t="s">
        <v>5613</v>
      </c>
      <c r="TWW444" s="294" t="s">
        <v>5613</v>
      </c>
      <c r="TWX444" s="294" t="s">
        <v>5613</v>
      </c>
      <c r="TWY444" s="294" t="s">
        <v>5613</v>
      </c>
      <c r="TWZ444" s="294" t="s">
        <v>5613</v>
      </c>
      <c r="TXA444" s="294" t="s">
        <v>5613</v>
      </c>
      <c r="TXB444" s="294" t="s">
        <v>5613</v>
      </c>
      <c r="TXC444" s="294" t="s">
        <v>5613</v>
      </c>
      <c r="TXD444" s="294" t="s">
        <v>5613</v>
      </c>
      <c r="TXE444" s="294" t="s">
        <v>5613</v>
      </c>
      <c r="TXF444" s="294" t="s">
        <v>5613</v>
      </c>
      <c r="TXG444" s="294" t="s">
        <v>5613</v>
      </c>
      <c r="TXH444" s="294" t="s">
        <v>5613</v>
      </c>
      <c r="TXI444" s="294" t="s">
        <v>5613</v>
      </c>
      <c r="TXJ444" s="294" t="s">
        <v>5613</v>
      </c>
      <c r="TXK444" s="294" t="s">
        <v>5613</v>
      </c>
      <c r="TXL444" s="294" t="s">
        <v>5613</v>
      </c>
      <c r="TXM444" s="294" t="s">
        <v>5613</v>
      </c>
      <c r="TXN444" s="294" t="s">
        <v>5613</v>
      </c>
      <c r="TXO444" s="294" t="s">
        <v>5613</v>
      </c>
      <c r="TXP444" s="294" t="s">
        <v>5613</v>
      </c>
      <c r="TXQ444" s="294" t="s">
        <v>5613</v>
      </c>
      <c r="TXR444" s="294" t="s">
        <v>5613</v>
      </c>
      <c r="TXS444" s="294" t="s">
        <v>5613</v>
      </c>
      <c r="TXT444" s="294" t="s">
        <v>5613</v>
      </c>
      <c r="TXU444" s="294" t="s">
        <v>5613</v>
      </c>
      <c r="TXV444" s="294" t="s">
        <v>5613</v>
      </c>
      <c r="TXW444" s="294" t="s">
        <v>5613</v>
      </c>
      <c r="TXX444" s="294" t="s">
        <v>5613</v>
      </c>
      <c r="TXY444" s="294" t="s">
        <v>5613</v>
      </c>
      <c r="TXZ444" s="294" t="s">
        <v>5613</v>
      </c>
      <c r="TYA444" s="294" t="s">
        <v>5613</v>
      </c>
      <c r="TYB444" s="294" t="s">
        <v>5613</v>
      </c>
      <c r="TYC444" s="294" t="s">
        <v>5613</v>
      </c>
      <c r="TYD444" s="294" t="s">
        <v>5613</v>
      </c>
      <c r="TYE444" s="294" t="s">
        <v>5613</v>
      </c>
      <c r="TYF444" s="294" t="s">
        <v>5613</v>
      </c>
      <c r="TYG444" s="294" t="s">
        <v>5613</v>
      </c>
      <c r="TYH444" s="294" t="s">
        <v>5613</v>
      </c>
      <c r="TYI444" s="294" t="s">
        <v>5613</v>
      </c>
      <c r="TYJ444" s="294" t="s">
        <v>5613</v>
      </c>
      <c r="TYK444" s="294" t="s">
        <v>5613</v>
      </c>
      <c r="TYL444" s="294" t="s">
        <v>5613</v>
      </c>
      <c r="TYM444" s="294" t="s">
        <v>5613</v>
      </c>
      <c r="TYN444" s="294" t="s">
        <v>5613</v>
      </c>
      <c r="TYO444" s="294" t="s">
        <v>5613</v>
      </c>
      <c r="TYP444" s="294" t="s">
        <v>5613</v>
      </c>
      <c r="TYQ444" s="294" t="s">
        <v>5613</v>
      </c>
      <c r="TYR444" s="294" t="s">
        <v>5613</v>
      </c>
      <c r="TYS444" s="294" t="s">
        <v>5613</v>
      </c>
      <c r="TYT444" s="294" t="s">
        <v>5613</v>
      </c>
      <c r="TYU444" s="294" t="s">
        <v>5613</v>
      </c>
      <c r="TYV444" s="294" t="s">
        <v>5613</v>
      </c>
      <c r="TYW444" s="294" t="s">
        <v>5613</v>
      </c>
      <c r="TYX444" s="294" t="s">
        <v>5613</v>
      </c>
      <c r="TYY444" s="294" t="s">
        <v>5613</v>
      </c>
      <c r="TYZ444" s="294" t="s">
        <v>5613</v>
      </c>
      <c r="TZA444" s="294" t="s">
        <v>5613</v>
      </c>
      <c r="TZB444" s="294" t="s">
        <v>5613</v>
      </c>
      <c r="TZC444" s="294" t="s">
        <v>5613</v>
      </c>
      <c r="TZD444" s="294" t="s">
        <v>5613</v>
      </c>
      <c r="TZE444" s="294" t="s">
        <v>5613</v>
      </c>
      <c r="TZF444" s="294" t="s">
        <v>5613</v>
      </c>
      <c r="TZG444" s="294" t="s">
        <v>5613</v>
      </c>
      <c r="TZH444" s="294" t="s">
        <v>5613</v>
      </c>
      <c r="TZI444" s="294" t="s">
        <v>5613</v>
      </c>
      <c r="TZJ444" s="294" t="s">
        <v>5613</v>
      </c>
      <c r="TZK444" s="294" t="s">
        <v>5613</v>
      </c>
      <c r="TZL444" s="294" t="s">
        <v>5613</v>
      </c>
      <c r="TZM444" s="294" t="s">
        <v>5613</v>
      </c>
      <c r="TZN444" s="294" t="s">
        <v>5613</v>
      </c>
      <c r="TZO444" s="294" t="s">
        <v>5613</v>
      </c>
      <c r="TZP444" s="294" t="s">
        <v>5613</v>
      </c>
      <c r="TZQ444" s="294" t="s">
        <v>5613</v>
      </c>
      <c r="TZR444" s="294" t="s">
        <v>5613</v>
      </c>
      <c r="TZS444" s="294" t="s">
        <v>5613</v>
      </c>
      <c r="TZT444" s="294" t="s">
        <v>5613</v>
      </c>
      <c r="TZU444" s="294" t="s">
        <v>5613</v>
      </c>
      <c r="TZV444" s="294" t="s">
        <v>5613</v>
      </c>
      <c r="TZW444" s="294" t="s">
        <v>5613</v>
      </c>
      <c r="TZX444" s="294" t="s">
        <v>5613</v>
      </c>
      <c r="TZY444" s="294" t="s">
        <v>5613</v>
      </c>
      <c r="TZZ444" s="294" t="s">
        <v>5613</v>
      </c>
      <c r="UAA444" s="294" t="s">
        <v>5613</v>
      </c>
      <c r="UAB444" s="294" t="s">
        <v>5613</v>
      </c>
      <c r="UAC444" s="294" t="s">
        <v>5613</v>
      </c>
      <c r="UAD444" s="294" t="s">
        <v>5613</v>
      </c>
      <c r="UAE444" s="294" t="s">
        <v>5613</v>
      </c>
      <c r="UAF444" s="294" t="s">
        <v>5613</v>
      </c>
      <c r="UAG444" s="294" t="s">
        <v>5613</v>
      </c>
      <c r="UAH444" s="294" t="s">
        <v>5613</v>
      </c>
      <c r="UAI444" s="294" t="s">
        <v>5613</v>
      </c>
      <c r="UAJ444" s="294" t="s">
        <v>5613</v>
      </c>
      <c r="UAK444" s="294" t="s">
        <v>5613</v>
      </c>
      <c r="UAL444" s="294" t="s">
        <v>5613</v>
      </c>
      <c r="UAM444" s="294" t="s">
        <v>5613</v>
      </c>
      <c r="UAN444" s="294" t="s">
        <v>5613</v>
      </c>
      <c r="UAO444" s="294" t="s">
        <v>5613</v>
      </c>
      <c r="UAP444" s="294" t="s">
        <v>5613</v>
      </c>
      <c r="UAQ444" s="294" t="s">
        <v>5613</v>
      </c>
      <c r="UAR444" s="294" t="s">
        <v>5613</v>
      </c>
      <c r="UAS444" s="294" t="s">
        <v>5613</v>
      </c>
      <c r="UAT444" s="294" t="s">
        <v>5613</v>
      </c>
      <c r="UAU444" s="294" t="s">
        <v>5613</v>
      </c>
      <c r="UAV444" s="294" t="s">
        <v>5613</v>
      </c>
      <c r="UAW444" s="294" t="s">
        <v>5613</v>
      </c>
      <c r="UAX444" s="294" t="s">
        <v>5613</v>
      </c>
      <c r="UAY444" s="294" t="s">
        <v>5613</v>
      </c>
      <c r="UAZ444" s="294" t="s">
        <v>5613</v>
      </c>
      <c r="UBA444" s="294" t="s">
        <v>5613</v>
      </c>
      <c r="UBB444" s="294" t="s">
        <v>5613</v>
      </c>
      <c r="UBC444" s="294" t="s">
        <v>5613</v>
      </c>
      <c r="UBD444" s="294" t="s">
        <v>5613</v>
      </c>
      <c r="UBE444" s="294" t="s">
        <v>5613</v>
      </c>
      <c r="UBF444" s="294" t="s">
        <v>5613</v>
      </c>
      <c r="UBG444" s="294" t="s">
        <v>5613</v>
      </c>
      <c r="UBH444" s="294" t="s">
        <v>5613</v>
      </c>
      <c r="UBI444" s="294" t="s">
        <v>5613</v>
      </c>
      <c r="UBJ444" s="294" t="s">
        <v>5613</v>
      </c>
      <c r="UBK444" s="294" t="s">
        <v>5613</v>
      </c>
      <c r="UBL444" s="294" t="s">
        <v>5613</v>
      </c>
      <c r="UBM444" s="294" t="s">
        <v>5613</v>
      </c>
      <c r="UBN444" s="294" t="s">
        <v>5613</v>
      </c>
      <c r="UBO444" s="294" t="s">
        <v>5613</v>
      </c>
      <c r="UBP444" s="294" t="s">
        <v>5613</v>
      </c>
      <c r="UBQ444" s="294" t="s">
        <v>5613</v>
      </c>
      <c r="UBR444" s="294" t="s">
        <v>5613</v>
      </c>
      <c r="UBS444" s="294" t="s">
        <v>5613</v>
      </c>
      <c r="UBT444" s="294" t="s">
        <v>5613</v>
      </c>
      <c r="UBU444" s="294" t="s">
        <v>5613</v>
      </c>
      <c r="UBV444" s="294" t="s">
        <v>5613</v>
      </c>
      <c r="UBW444" s="294" t="s">
        <v>5613</v>
      </c>
      <c r="UBX444" s="294" t="s">
        <v>5613</v>
      </c>
      <c r="UBY444" s="294" t="s">
        <v>5613</v>
      </c>
      <c r="UBZ444" s="294" t="s">
        <v>5613</v>
      </c>
      <c r="UCA444" s="294" t="s">
        <v>5613</v>
      </c>
      <c r="UCB444" s="294" t="s">
        <v>5613</v>
      </c>
      <c r="UCC444" s="294" t="s">
        <v>5613</v>
      </c>
      <c r="UCD444" s="294" t="s">
        <v>5613</v>
      </c>
      <c r="UCE444" s="294" t="s">
        <v>5613</v>
      </c>
      <c r="UCF444" s="294" t="s">
        <v>5613</v>
      </c>
      <c r="UCG444" s="294" t="s">
        <v>5613</v>
      </c>
      <c r="UCH444" s="294" t="s">
        <v>5613</v>
      </c>
      <c r="UCI444" s="294" t="s">
        <v>5613</v>
      </c>
      <c r="UCJ444" s="294" t="s">
        <v>5613</v>
      </c>
      <c r="UCK444" s="294" t="s">
        <v>5613</v>
      </c>
      <c r="UCL444" s="294" t="s">
        <v>5613</v>
      </c>
      <c r="UCM444" s="294" t="s">
        <v>5613</v>
      </c>
      <c r="UCN444" s="294" t="s">
        <v>5613</v>
      </c>
      <c r="UCO444" s="294" t="s">
        <v>5613</v>
      </c>
      <c r="UCP444" s="294" t="s">
        <v>5613</v>
      </c>
      <c r="UCQ444" s="294" t="s">
        <v>5613</v>
      </c>
      <c r="UCR444" s="294" t="s">
        <v>5613</v>
      </c>
      <c r="UCS444" s="294" t="s">
        <v>5613</v>
      </c>
      <c r="UCT444" s="294" t="s">
        <v>5613</v>
      </c>
      <c r="UCU444" s="294" t="s">
        <v>5613</v>
      </c>
      <c r="UCV444" s="294" t="s">
        <v>5613</v>
      </c>
      <c r="UCW444" s="294" t="s">
        <v>5613</v>
      </c>
      <c r="UCX444" s="294" t="s">
        <v>5613</v>
      </c>
      <c r="UCY444" s="294" t="s">
        <v>5613</v>
      </c>
      <c r="UCZ444" s="294" t="s">
        <v>5613</v>
      </c>
      <c r="UDA444" s="294" t="s">
        <v>5613</v>
      </c>
      <c r="UDB444" s="294" t="s">
        <v>5613</v>
      </c>
      <c r="UDC444" s="294" t="s">
        <v>5613</v>
      </c>
      <c r="UDD444" s="294" t="s">
        <v>5613</v>
      </c>
      <c r="UDE444" s="294" t="s">
        <v>5613</v>
      </c>
      <c r="UDF444" s="294" t="s">
        <v>5613</v>
      </c>
      <c r="UDG444" s="294" t="s">
        <v>5613</v>
      </c>
      <c r="UDH444" s="294" t="s">
        <v>5613</v>
      </c>
      <c r="UDI444" s="294" t="s">
        <v>5613</v>
      </c>
      <c r="UDJ444" s="294" t="s">
        <v>5613</v>
      </c>
      <c r="UDK444" s="294" t="s">
        <v>5613</v>
      </c>
      <c r="UDL444" s="294" t="s">
        <v>5613</v>
      </c>
      <c r="UDM444" s="294" t="s">
        <v>5613</v>
      </c>
      <c r="UDN444" s="294" t="s">
        <v>5613</v>
      </c>
      <c r="UDO444" s="294" t="s">
        <v>5613</v>
      </c>
      <c r="UDP444" s="294" t="s">
        <v>5613</v>
      </c>
      <c r="UDQ444" s="294" t="s">
        <v>5613</v>
      </c>
      <c r="UDR444" s="294" t="s">
        <v>5613</v>
      </c>
      <c r="UDS444" s="294" t="s">
        <v>5613</v>
      </c>
      <c r="UDT444" s="294" t="s">
        <v>5613</v>
      </c>
      <c r="UDU444" s="294" t="s">
        <v>5613</v>
      </c>
      <c r="UDV444" s="294" t="s">
        <v>5613</v>
      </c>
      <c r="UDW444" s="294" t="s">
        <v>5613</v>
      </c>
      <c r="UDX444" s="294" t="s">
        <v>5613</v>
      </c>
      <c r="UDY444" s="294" t="s">
        <v>5613</v>
      </c>
      <c r="UDZ444" s="294" t="s">
        <v>5613</v>
      </c>
      <c r="UEA444" s="294" t="s">
        <v>5613</v>
      </c>
      <c r="UEB444" s="294" t="s">
        <v>5613</v>
      </c>
      <c r="UEC444" s="294" t="s">
        <v>5613</v>
      </c>
      <c r="UED444" s="294" t="s">
        <v>5613</v>
      </c>
      <c r="UEE444" s="294" t="s">
        <v>5613</v>
      </c>
      <c r="UEF444" s="294" t="s">
        <v>5613</v>
      </c>
      <c r="UEG444" s="294" t="s">
        <v>5613</v>
      </c>
      <c r="UEH444" s="294" t="s">
        <v>5613</v>
      </c>
      <c r="UEI444" s="294" t="s">
        <v>5613</v>
      </c>
      <c r="UEJ444" s="294" t="s">
        <v>5613</v>
      </c>
      <c r="UEK444" s="294" t="s">
        <v>5613</v>
      </c>
      <c r="UEL444" s="294" t="s">
        <v>5613</v>
      </c>
      <c r="UEM444" s="294" t="s">
        <v>5613</v>
      </c>
      <c r="UEN444" s="294" t="s">
        <v>5613</v>
      </c>
      <c r="UEO444" s="294" t="s">
        <v>5613</v>
      </c>
      <c r="UEP444" s="294" t="s">
        <v>5613</v>
      </c>
      <c r="UEQ444" s="294" t="s">
        <v>5613</v>
      </c>
      <c r="UER444" s="294" t="s">
        <v>5613</v>
      </c>
      <c r="UES444" s="294" t="s">
        <v>5613</v>
      </c>
      <c r="UET444" s="294" t="s">
        <v>5613</v>
      </c>
      <c r="UEU444" s="294" t="s">
        <v>5613</v>
      </c>
      <c r="UEV444" s="294" t="s">
        <v>5613</v>
      </c>
      <c r="UEW444" s="294" t="s">
        <v>5613</v>
      </c>
      <c r="UEX444" s="294" t="s">
        <v>5613</v>
      </c>
      <c r="UEY444" s="294" t="s">
        <v>5613</v>
      </c>
      <c r="UEZ444" s="294" t="s">
        <v>5613</v>
      </c>
      <c r="UFA444" s="294" t="s">
        <v>5613</v>
      </c>
      <c r="UFB444" s="294" t="s">
        <v>5613</v>
      </c>
      <c r="UFC444" s="294" t="s">
        <v>5613</v>
      </c>
      <c r="UFD444" s="294" t="s">
        <v>5613</v>
      </c>
      <c r="UFE444" s="294" t="s">
        <v>5613</v>
      </c>
      <c r="UFF444" s="294" t="s">
        <v>5613</v>
      </c>
      <c r="UFG444" s="294" t="s">
        <v>5613</v>
      </c>
      <c r="UFH444" s="294" t="s">
        <v>5613</v>
      </c>
      <c r="UFI444" s="294" t="s">
        <v>5613</v>
      </c>
      <c r="UFJ444" s="294" t="s">
        <v>5613</v>
      </c>
      <c r="UFK444" s="294" t="s">
        <v>5613</v>
      </c>
      <c r="UFL444" s="294" t="s">
        <v>5613</v>
      </c>
      <c r="UFM444" s="294" t="s">
        <v>5613</v>
      </c>
      <c r="UFN444" s="294" t="s">
        <v>5613</v>
      </c>
      <c r="UFO444" s="294" t="s">
        <v>5613</v>
      </c>
      <c r="UFP444" s="294" t="s">
        <v>5613</v>
      </c>
      <c r="UFQ444" s="294" t="s">
        <v>5613</v>
      </c>
      <c r="UFR444" s="294" t="s">
        <v>5613</v>
      </c>
      <c r="UFS444" s="294" t="s">
        <v>5613</v>
      </c>
      <c r="UFT444" s="294" t="s">
        <v>5613</v>
      </c>
      <c r="UFU444" s="294" t="s">
        <v>5613</v>
      </c>
      <c r="UFV444" s="294" t="s">
        <v>5613</v>
      </c>
      <c r="UFW444" s="294" t="s">
        <v>5613</v>
      </c>
      <c r="UFX444" s="294" t="s">
        <v>5613</v>
      </c>
      <c r="UFY444" s="294" t="s">
        <v>5613</v>
      </c>
      <c r="UFZ444" s="294" t="s">
        <v>5613</v>
      </c>
      <c r="UGA444" s="294" t="s">
        <v>5613</v>
      </c>
      <c r="UGB444" s="294" t="s">
        <v>5613</v>
      </c>
      <c r="UGC444" s="294" t="s">
        <v>5613</v>
      </c>
      <c r="UGD444" s="294" t="s">
        <v>5613</v>
      </c>
      <c r="UGE444" s="294" t="s">
        <v>5613</v>
      </c>
      <c r="UGF444" s="294" t="s">
        <v>5613</v>
      </c>
      <c r="UGG444" s="294" t="s">
        <v>5613</v>
      </c>
      <c r="UGH444" s="294" t="s">
        <v>5613</v>
      </c>
      <c r="UGI444" s="294" t="s">
        <v>5613</v>
      </c>
      <c r="UGJ444" s="294" t="s">
        <v>5613</v>
      </c>
      <c r="UGK444" s="294" t="s">
        <v>5613</v>
      </c>
      <c r="UGL444" s="294" t="s">
        <v>5613</v>
      </c>
      <c r="UGM444" s="294" t="s">
        <v>5613</v>
      </c>
      <c r="UGN444" s="294" t="s">
        <v>5613</v>
      </c>
      <c r="UGO444" s="294" t="s">
        <v>5613</v>
      </c>
      <c r="UGP444" s="294" t="s">
        <v>5613</v>
      </c>
      <c r="UGQ444" s="294" t="s">
        <v>5613</v>
      </c>
      <c r="UGR444" s="294" t="s">
        <v>5613</v>
      </c>
      <c r="UGS444" s="294" t="s">
        <v>5613</v>
      </c>
      <c r="UGT444" s="294" t="s">
        <v>5613</v>
      </c>
      <c r="UGU444" s="294" t="s">
        <v>5613</v>
      </c>
      <c r="UGV444" s="294" t="s">
        <v>5613</v>
      </c>
      <c r="UGW444" s="294" t="s">
        <v>5613</v>
      </c>
      <c r="UGX444" s="294" t="s">
        <v>5613</v>
      </c>
      <c r="UGY444" s="294" t="s">
        <v>5613</v>
      </c>
      <c r="UGZ444" s="294" t="s">
        <v>5613</v>
      </c>
      <c r="UHA444" s="294" t="s">
        <v>5613</v>
      </c>
      <c r="UHB444" s="294" t="s">
        <v>5613</v>
      </c>
      <c r="UHC444" s="294" t="s">
        <v>5613</v>
      </c>
      <c r="UHD444" s="294" t="s">
        <v>5613</v>
      </c>
      <c r="UHE444" s="294" t="s">
        <v>5613</v>
      </c>
      <c r="UHF444" s="294" t="s">
        <v>5613</v>
      </c>
      <c r="UHG444" s="294" t="s">
        <v>5613</v>
      </c>
      <c r="UHH444" s="294" t="s">
        <v>5613</v>
      </c>
      <c r="UHI444" s="294" t="s">
        <v>5613</v>
      </c>
      <c r="UHJ444" s="294" t="s">
        <v>5613</v>
      </c>
      <c r="UHK444" s="294" t="s">
        <v>5613</v>
      </c>
      <c r="UHL444" s="294" t="s">
        <v>5613</v>
      </c>
      <c r="UHM444" s="294" t="s">
        <v>5613</v>
      </c>
      <c r="UHN444" s="294" t="s">
        <v>5613</v>
      </c>
      <c r="UHO444" s="294" t="s">
        <v>5613</v>
      </c>
      <c r="UHP444" s="294" t="s">
        <v>5613</v>
      </c>
      <c r="UHQ444" s="294" t="s">
        <v>5613</v>
      </c>
      <c r="UHR444" s="294" t="s">
        <v>5613</v>
      </c>
      <c r="UHS444" s="294" t="s">
        <v>5613</v>
      </c>
      <c r="UHT444" s="294" t="s">
        <v>5613</v>
      </c>
      <c r="UHU444" s="294" t="s">
        <v>5613</v>
      </c>
      <c r="UHV444" s="294" t="s">
        <v>5613</v>
      </c>
      <c r="UHW444" s="294" t="s">
        <v>5613</v>
      </c>
      <c r="UHX444" s="294" t="s">
        <v>5613</v>
      </c>
      <c r="UHY444" s="294" t="s">
        <v>5613</v>
      </c>
      <c r="UHZ444" s="294" t="s">
        <v>5613</v>
      </c>
      <c r="UIA444" s="294" t="s">
        <v>5613</v>
      </c>
      <c r="UIB444" s="294" t="s">
        <v>5613</v>
      </c>
      <c r="UIC444" s="294" t="s">
        <v>5613</v>
      </c>
      <c r="UID444" s="294" t="s">
        <v>5613</v>
      </c>
      <c r="UIE444" s="294" t="s">
        <v>5613</v>
      </c>
      <c r="UIF444" s="294" t="s">
        <v>5613</v>
      </c>
      <c r="UIG444" s="294" t="s">
        <v>5613</v>
      </c>
      <c r="UIH444" s="294" t="s">
        <v>5613</v>
      </c>
      <c r="UII444" s="294" t="s">
        <v>5613</v>
      </c>
      <c r="UIJ444" s="294" t="s">
        <v>5613</v>
      </c>
      <c r="UIK444" s="294" t="s">
        <v>5613</v>
      </c>
      <c r="UIL444" s="294" t="s">
        <v>5613</v>
      </c>
      <c r="UIM444" s="294" t="s">
        <v>5613</v>
      </c>
      <c r="UIN444" s="294" t="s">
        <v>5613</v>
      </c>
      <c r="UIO444" s="294" t="s">
        <v>5613</v>
      </c>
      <c r="UIP444" s="294" t="s">
        <v>5613</v>
      </c>
      <c r="UIQ444" s="294" t="s">
        <v>5613</v>
      </c>
      <c r="UIR444" s="294" t="s">
        <v>5613</v>
      </c>
      <c r="UIS444" s="294" t="s">
        <v>5613</v>
      </c>
      <c r="UIT444" s="294" t="s">
        <v>5613</v>
      </c>
      <c r="UIU444" s="294" t="s">
        <v>5613</v>
      </c>
      <c r="UIV444" s="294" t="s">
        <v>5613</v>
      </c>
      <c r="UIW444" s="294" t="s">
        <v>5613</v>
      </c>
      <c r="UIX444" s="294" t="s">
        <v>5613</v>
      </c>
      <c r="UIY444" s="294" t="s">
        <v>5613</v>
      </c>
      <c r="UIZ444" s="294" t="s">
        <v>5613</v>
      </c>
      <c r="UJA444" s="294" t="s">
        <v>5613</v>
      </c>
      <c r="UJB444" s="294" t="s">
        <v>5613</v>
      </c>
      <c r="UJC444" s="294" t="s">
        <v>5613</v>
      </c>
      <c r="UJD444" s="294" t="s">
        <v>5613</v>
      </c>
      <c r="UJE444" s="294" t="s">
        <v>5613</v>
      </c>
      <c r="UJF444" s="294" t="s">
        <v>5613</v>
      </c>
      <c r="UJG444" s="294" t="s">
        <v>5613</v>
      </c>
      <c r="UJH444" s="294" t="s">
        <v>5613</v>
      </c>
      <c r="UJI444" s="294" t="s">
        <v>5613</v>
      </c>
      <c r="UJJ444" s="294" t="s">
        <v>5613</v>
      </c>
      <c r="UJK444" s="294" t="s">
        <v>5613</v>
      </c>
      <c r="UJL444" s="294" t="s">
        <v>5613</v>
      </c>
      <c r="UJM444" s="294" t="s">
        <v>5613</v>
      </c>
      <c r="UJN444" s="294" t="s">
        <v>5613</v>
      </c>
      <c r="UJO444" s="294" t="s">
        <v>5613</v>
      </c>
      <c r="UJP444" s="294" t="s">
        <v>5613</v>
      </c>
      <c r="UJQ444" s="294" t="s">
        <v>5613</v>
      </c>
      <c r="UJR444" s="294" t="s">
        <v>5613</v>
      </c>
      <c r="UJS444" s="294" t="s">
        <v>5613</v>
      </c>
      <c r="UJT444" s="294" t="s">
        <v>5613</v>
      </c>
      <c r="UJU444" s="294" t="s">
        <v>5613</v>
      </c>
      <c r="UJV444" s="294" t="s">
        <v>5613</v>
      </c>
      <c r="UJW444" s="294" t="s">
        <v>5613</v>
      </c>
      <c r="UJX444" s="294" t="s">
        <v>5613</v>
      </c>
      <c r="UJY444" s="294" t="s">
        <v>5613</v>
      </c>
      <c r="UJZ444" s="294" t="s">
        <v>5613</v>
      </c>
      <c r="UKA444" s="294" t="s">
        <v>5613</v>
      </c>
      <c r="UKB444" s="294" t="s">
        <v>5613</v>
      </c>
      <c r="UKC444" s="294" t="s">
        <v>5613</v>
      </c>
      <c r="UKD444" s="294" t="s">
        <v>5613</v>
      </c>
      <c r="UKE444" s="294" t="s">
        <v>5613</v>
      </c>
      <c r="UKF444" s="294" t="s">
        <v>5613</v>
      </c>
      <c r="UKG444" s="294" t="s">
        <v>5613</v>
      </c>
      <c r="UKH444" s="294" t="s">
        <v>5613</v>
      </c>
      <c r="UKI444" s="294" t="s">
        <v>5613</v>
      </c>
      <c r="UKJ444" s="294" t="s">
        <v>5613</v>
      </c>
      <c r="UKK444" s="294" t="s">
        <v>5613</v>
      </c>
      <c r="UKL444" s="294" t="s">
        <v>5613</v>
      </c>
      <c r="UKM444" s="294" t="s">
        <v>5613</v>
      </c>
      <c r="UKN444" s="294" t="s">
        <v>5613</v>
      </c>
      <c r="UKO444" s="294" t="s">
        <v>5613</v>
      </c>
      <c r="UKP444" s="294" t="s">
        <v>5613</v>
      </c>
      <c r="UKQ444" s="294" t="s">
        <v>5613</v>
      </c>
      <c r="UKR444" s="294" t="s">
        <v>5613</v>
      </c>
      <c r="UKS444" s="294" t="s">
        <v>5613</v>
      </c>
      <c r="UKT444" s="294" t="s">
        <v>5613</v>
      </c>
      <c r="UKU444" s="294" t="s">
        <v>5613</v>
      </c>
      <c r="UKV444" s="294" t="s">
        <v>5613</v>
      </c>
      <c r="UKW444" s="294" t="s">
        <v>5613</v>
      </c>
      <c r="UKX444" s="294" t="s">
        <v>5613</v>
      </c>
      <c r="UKY444" s="294" t="s">
        <v>5613</v>
      </c>
      <c r="UKZ444" s="294" t="s">
        <v>5613</v>
      </c>
      <c r="ULA444" s="294" t="s">
        <v>5613</v>
      </c>
      <c r="ULB444" s="294" t="s">
        <v>5613</v>
      </c>
      <c r="ULC444" s="294" t="s">
        <v>5613</v>
      </c>
      <c r="ULD444" s="294" t="s">
        <v>5613</v>
      </c>
      <c r="ULE444" s="294" t="s">
        <v>5613</v>
      </c>
      <c r="ULF444" s="294" t="s">
        <v>5613</v>
      </c>
      <c r="ULG444" s="294" t="s">
        <v>5613</v>
      </c>
      <c r="ULH444" s="294" t="s">
        <v>5613</v>
      </c>
      <c r="ULI444" s="294" t="s">
        <v>5613</v>
      </c>
      <c r="ULJ444" s="294" t="s">
        <v>5613</v>
      </c>
      <c r="ULK444" s="294" t="s">
        <v>5613</v>
      </c>
      <c r="ULL444" s="294" t="s">
        <v>5613</v>
      </c>
      <c r="ULM444" s="294" t="s">
        <v>5613</v>
      </c>
      <c r="ULN444" s="294" t="s">
        <v>5613</v>
      </c>
      <c r="ULO444" s="294" t="s">
        <v>5613</v>
      </c>
      <c r="ULP444" s="294" t="s">
        <v>5613</v>
      </c>
      <c r="ULQ444" s="294" t="s">
        <v>5613</v>
      </c>
      <c r="ULR444" s="294" t="s">
        <v>5613</v>
      </c>
      <c r="ULS444" s="294" t="s">
        <v>5613</v>
      </c>
      <c r="ULT444" s="294" t="s">
        <v>5613</v>
      </c>
      <c r="ULU444" s="294" t="s">
        <v>5613</v>
      </c>
      <c r="ULV444" s="294" t="s">
        <v>5613</v>
      </c>
      <c r="ULW444" s="294" t="s">
        <v>5613</v>
      </c>
      <c r="ULX444" s="294" t="s">
        <v>5613</v>
      </c>
      <c r="ULY444" s="294" t="s">
        <v>5613</v>
      </c>
      <c r="ULZ444" s="294" t="s">
        <v>5613</v>
      </c>
      <c r="UMA444" s="294" t="s">
        <v>5613</v>
      </c>
      <c r="UMB444" s="294" t="s">
        <v>5613</v>
      </c>
      <c r="UMC444" s="294" t="s">
        <v>5613</v>
      </c>
      <c r="UMD444" s="294" t="s">
        <v>5613</v>
      </c>
      <c r="UME444" s="294" t="s">
        <v>5613</v>
      </c>
      <c r="UMF444" s="294" t="s">
        <v>5613</v>
      </c>
      <c r="UMG444" s="294" t="s">
        <v>5613</v>
      </c>
      <c r="UMH444" s="294" t="s">
        <v>5613</v>
      </c>
      <c r="UMI444" s="294" t="s">
        <v>5613</v>
      </c>
      <c r="UMJ444" s="294" t="s">
        <v>5613</v>
      </c>
      <c r="UMK444" s="294" t="s">
        <v>5613</v>
      </c>
      <c r="UML444" s="294" t="s">
        <v>5613</v>
      </c>
      <c r="UMM444" s="294" t="s">
        <v>5613</v>
      </c>
      <c r="UMN444" s="294" t="s">
        <v>5613</v>
      </c>
      <c r="UMO444" s="294" t="s">
        <v>5613</v>
      </c>
      <c r="UMP444" s="294" t="s">
        <v>5613</v>
      </c>
      <c r="UMQ444" s="294" t="s">
        <v>5613</v>
      </c>
      <c r="UMR444" s="294" t="s">
        <v>5613</v>
      </c>
      <c r="UMS444" s="294" t="s">
        <v>5613</v>
      </c>
      <c r="UMT444" s="294" t="s">
        <v>5613</v>
      </c>
      <c r="UMU444" s="294" t="s">
        <v>5613</v>
      </c>
      <c r="UMV444" s="294" t="s">
        <v>5613</v>
      </c>
      <c r="UMW444" s="294" t="s">
        <v>5613</v>
      </c>
      <c r="UMX444" s="294" t="s">
        <v>5613</v>
      </c>
      <c r="UMY444" s="294" t="s">
        <v>5613</v>
      </c>
      <c r="UMZ444" s="294" t="s">
        <v>5613</v>
      </c>
      <c r="UNA444" s="294" t="s">
        <v>5613</v>
      </c>
      <c r="UNB444" s="294" t="s">
        <v>5613</v>
      </c>
      <c r="UNC444" s="294" t="s">
        <v>5613</v>
      </c>
      <c r="UND444" s="294" t="s">
        <v>5613</v>
      </c>
      <c r="UNE444" s="294" t="s">
        <v>5613</v>
      </c>
      <c r="UNF444" s="294" t="s">
        <v>5613</v>
      </c>
      <c r="UNG444" s="294" t="s">
        <v>5613</v>
      </c>
      <c r="UNH444" s="294" t="s">
        <v>5613</v>
      </c>
      <c r="UNI444" s="294" t="s">
        <v>5613</v>
      </c>
      <c r="UNJ444" s="294" t="s">
        <v>5613</v>
      </c>
      <c r="UNK444" s="294" t="s">
        <v>5613</v>
      </c>
      <c r="UNL444" s="294" t="s">
        <v>5613</v>
      </c>
      <c r="UNM444" s="294" t="s">
        <v>5613</v>
      </c>
      <c r="UNN444" s="294" t="s">
        <v>5613</v>
      </c>
      <c r="UNO444" s="294" t="s">
        <v>5613</v>
      </c>
      <c r="UNP444" s="294" t="s">
        <v>5613</v>
      </c>
      <c r="UNQ444" s="294" t="s">
        <v>5613</v>
      </c>
      <c r="UNR444" s="294" t="s">
        <v>5613</v>
      </c>
      <c r="UNS444" s="294" t="s">
        <v>5613</v>
      </c>
      <c r="UNT444" s="294" t="s">
        <v>5613</v>
      </c>
      <c r="UNU444" s="294" t="s">
        <v>5613</v>
      </c>
      <c r="UNV444" s="294" t="s">
        <v>5613</v>
      </c>
      <c r="UNW444" s="294" t="s">
        <v>5613</v>
      </c>
      <c r="UNX444" s="294" t="s">
        <v>5613</v>
      </c>
      <c r="UNY444" s="294" t="s">
        <v>5613</v>
      </c>
      <c r="UNZ444" s="294" t="s">
        <v>5613</v>
      </c>
      <c r="UOA444" s="294" t="s">
        <v>5613</v>
      </c>
      <c r="UOB444" s="294" t="s">
        <v>5613</v>
      </c>
      <c r="UOC444" s="294" t="s">
        <v>5613</v>
      </c>
      <c r="UOD444" s="294" t="s">
        <v>5613</v>
      </c>
      <c r="UOE444" s="294" t="s">
        <v>5613</v>
      </c>
      <c r="UOF444" s="294" t="s">
        <v>5613</v>
      </c>
      <c r="UOG444" s="294" t="s">
        <v>5613</v>
      </c>
      <c r="UOH444" s="294" t="s">
        <v>5613</v>
      </c>
      <c r="UOI444" s="294" t="s">
        <v>5613</v>
      </c>
      <c r="UOJ444" s="294" t="s">
        <v>5613</v>
      </c>
      <c r="UOK444" s="294" t="s">
        <v>5613</v>
      </c>
      <c r="UOL444" s="294" t="s">
        <v>5613</v>
      </c>
      <c r="UOM444" s="294" t="s">
        <v>5613</v>
      </c>
      <c r="UON444" s="294" t="s">
        <v>5613</v>
      </c>
      <c r="UOO444" s="294" t="s">
        <v>5613</v>
      </c>
      <c r="UOP444" s="294" t="s">
        <v>5613</v>
      </c>
      <c r="UOQ444" s="294" t="s">
        <v>5613</v>
      </c>
      <c r="UOR444" s="294" t="s">
        <v>5613</v>
      </c>
      <c r="UOS444" s="294" t="s">
        <v>5613</v>
      </c>
      <c r="UOT444" s="294" t="s">
        <v>5613</v>
      </c>
      <c r="UOU444" s="294" t="s">
        <v>5613</v>
      </c>
      <c r="UOV444" s="294" t="s">
        <v>5613</v>
      </c>
      <c r="UOW444" s="294" t="s">
        <v>5613</v>
      </c>
      <c r="UOX444" s="294" t="s">
        <v>5613</v>
      </c>
      <c r="UOY444" s="294" t="s">
        <v>5613</v>
      </c>
      <c r="UOZ444" s="294" t="s">
        <v>5613</v>
      </c>
      <c r="UPA444" s="294" t="s">
        <v>5613</v>
      </c>
      <c r="UPB444" s="294" t="s">
        <v>5613</v>
      </c>
      <c r="UPC444" s="294" t="s">
        <v>5613</v>
      </c>
      <c r="UPD444" s="294" t="s">
        <v>5613</v>
      </c>
      <c r="UPE444" s="294" t="s">
        <v>5613</v>
      </c>
      <c r="UPF444" s="294" t="s">
        <v>5613</v>
      </c>
      <c r="UPG444" s="294" t="s">
        <v>5613</v>
      </c>
      <c r="UPH444" s="294" t="s">
        <v>5613</v>
      </c>
      <c r="UPI444" s="294" t="s">
        <v>5613</v>
      </c>
      <c r="UPJ444" s="294" t="s">
        <v>5613</v>
      </c>
      <c r="UPK444" s="294" t="s">
        <v>5613</v>
      </c>
      <c r="UPL444" s="294" t="s">
        <v>5613</v>
      </c>
      <c r="UPM444" s="294" t="s">
        <v>5613</v>
      </c>
      <c r="UPN444" s="294" t="s">
        <v>5613</v>
      </c>
      <c r="UPO444" s="294" t="s">
        <v>5613</v>
      </c>
      <c r="UPP444" s="294" t="s">
        <v>5613</v>
      </c>
      <c r="UPQ444" s="294" t="s">
        <v>5613</v>
      </c>
      <c r="UPR444" s="294" t="s">
        <v>5613</v>
      </c>
      <c r="UPS444" s="294" t="s">
        <v>5613</v>
      </c>
      <c r="UPT444" s="294" t="s">
        <v>5613</v>
      </c>
      <c r="UPU444" s="294" t="s">
        <v>5613</v>
      </c>
      <c r="UPV444" s="294" t="s">
        <v>5613</v>
      </c>
      <c r="UPW444" s="294" t="s">
        <v>5613</v>
      </c>
      <c r="UPX444" s="294" t="s">
        <v>5613</v>
      </c>
      <c r="UPY444" s="294" t="s">
        <v>5613</v>
      </c>
      <c r="UPZ444" s="294" t="s">
        <v>5613</v>
      </c>
      <c r="UQA444" s="294" t="s">
        <v>5613</v>
      </c>
      <c r="UQB444" s="294" t="s">
        <v>5613</v>
      </c>
      <c r="UQC444" s="294" t="s">
        <v>5613</v>
      </c>
      <c r="UQD444" s="294" t="s">
        <v>5613</v>
      </c>
      <c r="UQE444" s="294" t="s">
        <v>5613</v>
      </c>
      <c r="UQF444" s="294" t="s">
        <v>5613</v>
      </c>
      <c r="UQG444" s="294" t="s">
        <v>5613</v>
      </c>
      <c r="UQH444" s="294" t="s">
        <v>5613</v>
      </c>
      <c r="UQI444" s="294" t="s">
        <v>5613</v>
      </c>
      <c r="UQJ444" s="294" t="s">
        <v>5613</v>
      </c>
      <c r="UQK444" s="294" t="s">
        <v>5613</v>
      </c>
      <c r="UQL444" s="294" t="s">
        <v>5613</v>
      </c>
      <c r="UQM444" s="294" t="s">
        <v>5613</v>
      </c>
      <c r="UQN444" s="294" t="s">
        <v>5613</v>
      </c>
      <c r="UQO444" s="294" t="s">
        <v>5613</v>
      </c>
      <c r="UQP444" s="294" t="s">
        <v>5613</v>
      </c>
      <c r="UQQ444" s="294" t="s">
        <v>5613</v>
      </c>
      <c r="UQR444" s="294" t="s">
        <v>5613</v>
      </c>
      <c r="UQS444" s="294" t="s">
        <v>5613</v>
      </c>
      <c r="UQT444" s="294" t="s">
        <v>5613</v>
      </c>
      <c r="UQU444" s="294" t="s">
        <v>5613</v>
      </c>
      <c r="UQV444" s="294" t="s">
        <v>5613</v>
      </c>
      <c r="UQW444" s="294" t="s">
        <v>5613</v>
      </c>
      <c r="UQX444" s="294" t="s">
        <v>5613</v>
      </c>
      <c r="UQY444" s="294" t="s">
        <v>5613</v>
      </c>
      <c r="UQZ444" s="294" t="s">
        <v>5613</v>
      </c>
      <c r="URA444" s="294" t="s">
        <v>5613</v>
      </c>
      <c r="URB444" s="294" t="s">
        <v>5613</v>
      </c>
      <c r="URC444" s="294" t="s">
        <v>5613</v>
      </c>
      <c r="URD444" s="294" t="s">
        <v>5613</v>
      </c>
      <c r="URE444" s="294" t="s">
        <v>5613</v>
      </c>
      <c r="URF444" s="294" t="s">
        <v>5613</v>
      </c>
      <c r="URG444" s="294" t="s">
        <v>5613</v>
      </c>
      <c r="URH444" s="294" t="s">
        <v>5613</v>
      </c>
      <c r="URI444" s="294" t="s">
        <v>5613</v>
      </c>
      <c r="URJ444" s="294" t="s">
        <v>5613</v>
      </c>
      <c r="URK444" s="294" t="s">
        <v>5613</v>
      </c>
      <c r="URL444" s="294" t="s">
        <v>5613</v>
      </c>
      <c r="URM444" s="294" t="s">
        <v>5613</v>
      </c>
      <c r="URN444" s="294" t="s">
        <v>5613</v>
      </c>
      <c r="URO444" s="294" t="s">
        <v>5613</v>
      </c>
      <c r="URP444" s="294" t="s">
        <v>5613</v>
      </c>
      <c r="URQ444" s="294" t="s">
        <v>5613</v>
      </c>
      <c r="URR444" s="294" t="s">
        <v>5613</v>
      </c>
      <c r="URS444" s="294" t="s">
        <v>5613</v>
      </c>
      <c r="URT444" s="294" t="s">
        <v>5613</v>
      </c>
      <c r="URU444" s="294" t="s">
        <v>5613</v>
      </c>
      <c r="URV444" s="294" t="s">
        <v>5613</v>
      </c>
      <c r="URW444" s="294" t="s">
        <v>5613</v>
      </c>
      <c r="URX444" s="294" t="s">
        <v>5613</v>
      </c>
      <c r="URY444" s="294" t="s">
        <v>5613</v>
      </c>
      <c r="URZ444" s="294" t="s">
        <v>5613</v>
      </c>
      <c r="USA444" s="294" t="s">
        <v>5613</v>
      </c>
      <c r="USB444" s="294" t="s">
        <v>5613</v>
      </c>
      <c r="USC444" s="294" t="s">
        <v>5613</v>
      </c>
      <c r="USD444" s="294" t="s">
        <v>5613</v>
      </c>
      <c r="USE444" s="294" t="s">
        <v>5613</v>
      </c>
      <c r="USF444" s="294" t="s">
        <v>5613</v>
      </c>
      <c r="USG444" s="294" t="s">
        <v>5613</v>
      </c>
      <c r="USH444" s="294" t="s">
        <v>5613</v>
      </c>
      <c r="USI444" s="294" t="s">
        <v>5613</v>
      </c>
      <c r="USJ444" s="294" t="s">
        <v>5613</v>
      </c>
      <c r="USK444" s="294" t="s">
        <v>5613</v>
      </c>
      <c r="USL444" s="294" t="s">
        <v>5613</v>
      </c>
      <c r="USM444" s="294" t="s">
        <v>5613</v>
      </c>
      <c r="USN444" s="294" t="s">
        <v>5613</v>
      </c>
      <c r="USO444" s="294" t="s">
        <v>5613</v>
      </c>
      <c r="USP444" s="294" t="s">
        <v>5613</v>
      </c>
      <c r="USQ444" s="294" t="s">
        <v>5613</v>
      </c>
      <c r="USR444" s="294" t="s">
        <v>5613</v>
      </c>
      <c r="USS444" s="294" t="s">
        <v>5613</v>
      </c>
      <c r="UST444" s="294" t="s">
        <v>5613</v>
      </c>
      <c r="USU444" s="294" t="s">
        <v>5613</v>
      </c>
      <c r="USV444" s="294" t="s">
        <v>5613</v>
      </c>
      <c r="USW444" s="294" t="s">
        <v>5613</v>
      </c>
      <c r="USX444" s="294" t="s">
        <v>5613</v>
      </c>
      <c r="USY444" s="294" t="s">
        <v>5613</v>
      </c>
      <c r="USZ444" s="294" t="s">
        <v>5613</v>
      </c>
      <c r="UTA444" s="294" t="s">
        <v>5613</v>
      </c>
      <c r="UTB444" s="294" t="s">
        <v>5613</v>
      </c>
      <c r="UTC444" s="294" t="s">
        <v>5613</v>
      </c>
      <c r="UTD444" s="294" t="s">
        <v>5613</v>
      </c>
      <c r="UTE444" s="294" t="s">
        <v>5613</v>
      </c>
      <c r="UTF444" s="294" t="s">
        <v>5613</v>
      </c>
      <c r="UTG444" s="294" t="s">
        <v>5613</v>
      </c>
      <c r="UTH444" s="294" t="s">
        <v>5613</v>
      </c>
      <c r="UTI444" s="294" t="s">
        <v>5613</v>
      </c>
      <c r="UTJ444" s="294" t="s">
        <v>5613</v>
      </c>
      <c r="UTK444" s="294" t="s">
        <v>5613</v>
      </c>
      <c r="UTL444" s="294" t="s">
        <v>5613</v>
      </c>
      <c r="UTM444" s="294" t="s">
        <v>5613</v>
      </c>
      <c r="UTN444" s="294" t="s">
        <v>5613</v>
      </c>
      <c r="UTO444" s="294" t="s">
        <v>5613</v>
      </c>
      <c r="UTP444" s="294" t="s">
        <v>5613</v>
      </c>
      <c r="UTQ444" s="294" t="s">
        <v>5613</v>
      </c>
      <c r="UTR444" s="294" t="s">
        <v>5613</v>
      </c>
      <c r="UTS444" s="294" t="s">
        <v>5613</v>
      </c>
      <c r="UTT444" s="294" t="s">
        <v>5613</v>
      </c>
      <c r="UTU444" s="294" t="s">
        <v>5613</v>
      </c>
      <c r="UTV444" s="294" t="s">
        <v>5613</v>
      </c>
      <c r="UTW444" s="294" t="s">
        <v>5613</v>
      </c>
      <c r="UTX444" s="294" t="s">
        <v>5613</v>
      </c>
      <c r="UTY444" s="294" t="s">
        <v>5613</v>
      </c>
      <c r="UTZ444" s="294" t="s">
        <v>5613</v>
      </c>
      <c r="UUA444" s="294" t="s">
        <v>5613</v>
      </c>
      <c r="UUB444" s="294" t="s">
        <v>5613</v>
      </c>
      <c r="UUC444" s="294" t="s">
        <v>5613</v>
      </c>
      <c r="UUD444" s="294" t="s">
        <v>5613</v>
      </c>
      <c r="UUE444" s="294" t="s">
        <v>5613</v>
      </c>
      <c r="UUF444" s="294" t="s">
        <v>5613</v>
      </c>
      <c r="UUG444" s="294" t="s">
        <v>5613</v>
      </c>
      <c r="UUH444" s="294" t="s">
        <v>5613</v>
      </c>
      <c r="UUI444" s="294" t="s">
        <v>5613</v>
      </c>
      <c r="UUJ444" s="294" t="s">
        <v>5613</v>
      </c>
      <c r="UUK444" s="294" t="s">
        <v>5613</v>
      </c>
      <c r="UUL444" s="294" t="s">
        <v>5613</v>
      </c>
      <c r="UUM444" s="294" t="s">
        <v>5613</v>
      </c>
      <c r="UUN444" s="294" t="s">
        <v>5613</v>
      </c>
      <c r="UUO444" s="294" t="s">
        <v>5613</v>
      </c>
      <c r="UUP444" s="294" t="s">
        <v>5613</v>
      </c>
      <c r="UUQ444" s="294" t="s">
        <v>5613</v>
      </c>
      <c r="UUR444" s="294" t="s">
        <v>5613</v>
      </c>
      <c r="UUS444" s="294" t="s">
        <v>5613</v>
      </c>
      <c r="UUT444" s="294" t="s">
        <v>5613</v>
      </c>
      <c r="UUU444" s="294" t="s">
        <v>5613</v>
      </c>
      <c r="UUV444" s="294" t="s">
        <v>5613</v>
      </c>
      <c r="UUW444" s="294" t="s">
        <v>5613</v>
      </c>
      <c r="UUX444" s="294" t="s">
        <v>5613</v>
      </c>
      <c r="UUY444" s="294" t="s">
        <v>5613</v>
      </c>
      <c r="UUZ444" s="294" t="s">
        <v>5613</v>
      </c>
      <c r="UVA444" s="294" t="s">
        <v>5613</v>
      </c>
      <c r="UVB444" s="294" t="s">
        <v>5613</v>
      </c>
      <c r="UVC444" s="294" t="s">
        <v>5613</v>
      </c>
      <c r="UVD444" s="294" t="s">
        <v>5613</v>
      </c>
      <c r="UVE444" s="294" t="s">
        <v>5613</v>
      </c>
      <c r="UVF444" s="294" t="s">
        <v>5613</v>
      </c>
      <c r="UVG444" s="294" t="s">
        <v>5613</v>
      </c>
      <c r="UVH444" s="294" t="s">
        <v>5613</v>
      </c>
      <c r="UVI444" s="294" t="s">
        <v>5613</v>
      </c>
      <c r="UVJ444" s="294" t="s">
        <v>5613</v>
      </c>
      <c r="UVK444" s="294" t="s">
        <v>5613</v>
      </c>
      <c r="UVL444" s="294" t="s">
        <v>5613</v>
      </c>
      <c r="UVM444" s="294" t="s">
        <v>5613</v>
      </c>
      <c r="UVN444" s="294" t="s">
        <v>5613</v>
      </c>
      <c r="UVO444" s="294" t="s">
        <v>5613</v>
      </c>
      <c r="UVP444" s="294" t="s">
        <v>5613</v>
      </c>
      <c r="UVQ444" s="294" t="s">
        <v>5613</v>
      </c>
      <c r="UVR444" s="294" t="s">
        <v>5613</v>
      </c>
      <c r="UVS444" s="294" t="s">
        <v>5613</v>
      </c>
      <c r="UVT444" s="294" t="s">
        <v>5613</v>
      </c>
      <c r="UVU444" s="294" t="s">
        <v>5613</v>
      </c>
      <c r="UVV444" s="294" t="s">
        <v>5613</v>
      </c>
      <c r="UVW444" s="294" t="s">
        <v>5613</v>
      </c>
      <c r="UVX444" s="294" t="s">
        <v>5613</v>
      </c>
      <c r="UVY444" s="294" t="s">
        <v>5613</v>
      </c>
      <c r="UVZ444" s="294" t="s">
        <v>5613</v>
      </c>
      <c r="UWA444" s="294" t="s">
        <v>5613</v>
      </c>
      <c r="UWB444" s="294" t="s">
        <v>5613</v>
      </c>
      <c r="UWC444" s="294" t="s">
        <v>5613</v>
      </c>
      <c r="UWD444" s="294" t="s">
        <v>5613</v>
      </c>
      <c r="UWE444" s="294" t="s">
        <v>5613</v>
      </c>
      <c r="UWF444" s="294" t="s">
        <v>5613</v>
      </c>
      <c r="UWG444" s="294" t="s">
        <v>5613</v>
      </c>
      <c r="UWH444" s="294" t="s">
        <v>5613</v>
      </c>
      <c r="UWI444" s="294" t="s">
        <v>5613</v>
      </c>
      <c r="UWJ444" s="294" t="s">
        <v>5613</v>
      </c>
      <c r="UWK444" s="294" t="s">
        <v>5613</v>
      </c>
      <c r="UWL444" s="294" t="s">
        <v>5613</v>
      </c>
      <c r="UWM444" s="294" t="s">
        <v>5613</v>
      </c>
      <c r="UWN444" s="294" t="s">
        <v>5613</v>
      </c>
      <c r="UWO444" s="294" t="s">
        <v>5613</v>
      </c>
      <c r="UWP444" s="294" t="s">
        <v>5613</v>
      </c>
      <c r="UWQ444" s="294" t="s">
        <v>5613</v>
      </c>
      <c r="UWR444" s="294" t="s">
        <v>5613</v>
      </c>
      <c r="UWS444" s="294" t="s">
        <v>5613</v>
      </c>
      <c r="UWT444" s="294" t="s">
        <v>5613</v>
      </c>
      <c r="UWU444" s="294" t="s">
        <v>5613</v>
      </c>
      <c r="UWV444" s="294" t="s">
        <v>5613</v>
      </c>
      <c r="UWW444" s="294" t="s">
        <v>5613</v>
      </c>
      <c r="UWX444" s="294" t="s">
        <v>5613</v>
      </c>
      <c r="UWY444" s="294" t="s">
        <v>5613</v>
      </c>
      <c r="UWZ444" s="294" t="s">
        <v>5613</v>
      </c>
      <c r="UXA444" s="294" t="s">
        <v>5613</v>
      </c>
      <c r="UXB444" s="294" t="s">
        <v>5613</v>
      </c>
      <c r="UXC444" s="294" t="s">
        <v>5613</v>
      </c>
      <c r="UXD444" s="294" t="s">
        <v>5613</v>
      </c>
      <c r="UXE444" s="294" t="s">
        <v>5613</v>
      </c>
      <c r="UXF444" s="294" t="s">
        <v>5613</v>
      </c>
      <c r="UXG444" s="294" t="s">
        <v>5613</v>
      </c>
      <c r="UXH444" s="294" t="s">
        <v>5613</v>
      </c>
      <c r="UXI444" s="294" t="s">
        <v>5613</v>
      </c>
      <c r="UXJ444" s="294" t="s">
        <v>5613</v>
      </c>
      <c r="UXK444" s="294" t="s">
        <v>5613</v>
      </c>
      <c r="UXL444" s="294" t="s">
        <v>5613</v>
      </c>
      <c r="UXM444" s="294" t="s">
        <v>5613</v>
      </c>
      <c r="UXN444" s="294" t="s">
        <v>5613</v>
      </c>
      <c r="UXO444" s="294" t="s">
        <v>5613</v>
      </c>
      <c r="UXP444" s="294" t="s">
        <v>5613</v>
      </c>
      <c r="UXQ444" s="294" t="s">
        <v>5613</v>
      </c>
      <c r="UXR444" s="294" t="s">
        <v>5613</v>
      </c>
      <c r="UXS444" s="294" t="s">
        <v>5613</v>
      </c>
      <c r="UXT444" s="294" t="s">
        <v>5613</v>
      </c>
      <c r="UXU444" s="294" t="s">
        <v>5613</v>
      </c>
      <c r="UXV444" s="294" t="s">
        <v>5613</v>
      </c>
      <c r="UXW444" s="294" t="s">
        <v>5613</v>
      </c>
      <c r="UXX444" s="294" t="s">
        <v>5613</v>
      </c>
      <c r="UXY444" s="294" t="s">
        <v>5613</v>
      </c>
      <c r="UXZ444" s="294" t="s">
        <v>5613</v>
      </c>
      <c r="UYA444" s="294" t="s">
        <v>5613</v>
      </c>
      <c r="UYB444" s="294" t="s">
        <v>5613</v>
      </c>
      <c r="UYC444" s="294" t="s">
        <v>5613</v>
      </c>
      <c r="UYD444" s="294" t="s">
        <v>5613</v>
      </c>
      <c r="UYE444" s="294" t="s">
        <v>5613</v>
      </c>
      <c r="UYF444" s="294" t="s">
        <v>5613</v>
      </c>
      <c r="UYG444" s="294" t="s">
        <v>5613</v>
      </c>
      <c r="UYH444" s="294" t="s">
        <v>5613</v>
      </c>
      <c r="UYI444" s="294" t="s">
        <v>5613</v>
      </c>
      <c r="UYJ444" s="294" t="s">
        <v>5613</v>
      </c>
      <c r="UYK444" s="294" t="s">
        <v>5613</v>
      </c>
      <c r="UYL444" s="294" t="s">
        <v>5613</v>
      </c>
      <c r="UYM444" s="294" t="s">
        <v>5613</v>
      </c>
      <c r="UYN444" s="294" t="s">
        <v>5613</v>
      </c>
      <c r="UYO444" s="294" t="s">
        <v>5613</v>
      </c>
      <c r="UYP444" s="294" t="s">
        <v>5613</v>
      </c>
      <c r="UYQ444" s="294" t="s">
        <v>5613</v>
      </c>
      <c r="UYR444" s="294" t="s">
        <v>5613</v>
      </c>
      <c r="UYS444" s="294" t="s">
        <v>5613</v>
      </c>
      <c r="UYT444" s="294" t="s">
        <v>5613</v>
      </c>
      <c r="UYU444" s="294" t="s">
        <v>5613</v>
      </c>
      <c r="UYV444" s="294" t="s">
        <v>5613</v>
      </c>
      <c r="UYW444" s="294" t="s">
        <v>5613</v>
      </c>
      <c r="UYX444" s="294" t="s">
        <v>5613</v>
      </c>
      <c r="UYY444" s="294" t="s">
        <v>5613</v>
      </c>
      <c r="UYZ444" s="294" t="s">
        <v>5613</v>
      </c>
      <c r="UZA444" s="294" t="s">
        <v>5613</v>
      </c>
      <c r="UZB444" s="294" t="s">
        <v>5613</v>
      </c>
      <c r="UZC444" s="294" t="s">
        <v>5613</v>
      </c>
      <c r="UZD444" s="294" t="s">
        <v>5613</v>
      </c>
      <c r="UZE444" s="294" t="s">
        <v>5613</v>
      </c>
      <c r="UZF444" s="294" t="s">
        <v>5613</v>
      </c>
      <c r="UZG444" s="294" t="s">
        <v>5613</v>
      </c>
      <c r="UZH444" s="294" t="s">
        <v>5613</v>
      </c>
      <c r="UZI444" s="294" t="s">
        <v>5613</v>
      </c>
      <c r="UZJ444" s="294" t="s">
        <v>5613</v>
      </c>
      <c r="UZK444" s="294" t="s">
        <v>5613</v>
      </c>
      <c r="UZL444" s="294" t="s">
        <v>5613</v>
      </c>
      <c r="UZM444" s="294" t="s">
        <v>5613</v>
      </c>
      <c r="UZN444" s="294" t="s">
        <v>5613</v>
      </c>
      <c r="UZO444" s="294" t="s">
        <v>5613</v>
      </c>
      <c r="UZP444" s="294" t="s">
        <v>5613</v>
      </c>
      <c r="UZQ444" s="294" t="s">
        <v>5613</v>
      </c>
      <c r="UZR444" s="294" t="s">
        <v>5613</v>
      </c>
      <c r="UZS444" s="294" t="s">
        <v>5613</v>
      </c>
      <c r="UZT444" s="294" t="s">
        <v>5613</v>
      </c>
      <c r="UZU444" s="294" t="s">
        <v>5613</v>
      </c>
      <c r="UZV444" s="294" t="s">
        <v>5613</v>
      </c>
      <c r="UZW444" s="294" t="s">
        <v>5613</v>
      </c>
      <c r="UZX444" s="294" t="s">
        <v>5613</v>
      </c>
      <c r="UZY444" s="294" t="s">
        <v>5613</v>
      </c>
      <c r="UZZ444" s="294" t="s">
        <v>5613</v>
      </c>
      <c r="VAA444" s="294" t="s">
        <v>5613</v>
      </c>
      <c r="VAB444" s="294" t="s">
        <v>5613</v>
      </c>
      <c r="VAC444" s="294" t="s">
        <v>5613</v>
      </c>
      <c r="VAD444" s="294" t="s">
        <v>5613</v>
      </c>
      <c r="VAE444" s="294" t="s">
        <v>5613</v>
      </c>
      <c r="VAF444" s="294" t="s">
        <v>5613</v>
      </c>
      <c r="VAG444" s="294" t="s">
        <v>5613</v>
      </c>
      <c r="VAH444" s="294" t="s">
        <v>5613</v>
      </c>
      <c r="VAI444" s="294" t="s">
        <v>5613</v>
      </c>
      <c r="VAJ444" s="294" t="s">
        <v>5613</v>
      </c>
      <c r="VAK444" s="294" t="s">
        <v>5613</v>
      </c>
      <c r="VAL444" s="294" t="s">
        <v>5613</v>
      </c>
      <c r="VAM444" s="294" t="s">
        <v>5613</v>
      </c>
      <c r="VAN444" s="294" t="s">
        <v>5613</v>
      </c>
      <c r="VAO444" s="294" t="s">
        <v>5613</v>
      </c>
      <c r="VAP444" s="294" t="s">
        <v>5613</v>
      </c>
      <c r="VAQ444" s="294" t="s">
        <v>5613</v>
      </c>
      <c r="VAR444" s="294" t="s">
        <v>5613</v>
      </c>
      <c r="VAS444" s="294" t="s">
        <v>5613</v>
      </c>
      <c r="VAT444" s="294" t="s">
        <v>5613</v>
      </c>
      <c r="VAU444" s="294" t="s">
        <v>5613</v>
      </c>
      <c r="VAV444" s="294" t="s">
        <v>5613</v>
      </c>
      <c r="VAW444" s="294" t="s">
        <v>5613</v>
      </c>
      <c r="VAX444" s="294" t="s">
        <v>5613</v>
      </c>
      <c r="VAY444" s="294" t="s">
        <v>5613</v>
      </c>
      <c r="VAZ444" s="294" t="s">
        <v>5613</v>
      </c>
      <c r="VBA444" s="294" t="s">
        <v>5613</v>
      </c>
      <c r="VBB444" s="294" t="s">
        <v>5613</v>
      </c>
      <c r="VBC444" s="294" t="s">
        <v>5613</v>
      </c>
      <c r="VBD444" s="294" t="s">
        <v>5613</v>
      </c>
      <c r="VBE444" s="294" t="s">
        <v>5613</v>
      </c>
      <c r="VBF444" s="294" t="s">
        <v>5613</v>
      </c>
      <c r="VBG444" s="294" t="s">
        <v>5613</v>
      </c>
      <c r="VBH444" s="294" t="s">
        <v>5613</v>
      </c>
      <c r="VBI444" s="294" t="s">
        <v>5613</v>
      </c>
      <c r="VBJ444" s="294" t="s">
        <v>5613</v>
      </c>
      <c r="VBK444" s="294" t="s">
        <v>5613</v>
      </c>
      <c r="VBL444" s="294" t="s">
        <v>5613</v>
      </c>
      <c r="VBM444" s="294" t="s">
        <v>5613</v>
      </c>
      <c r="VBN444" s="294" t="s">
        <v>5613</v>
      </c>
      <c r="VBO444" s="294" t="s">
        <v>5613</v>
      </c>
      <c r="VBP444" s="294" t="s">
        <v>5613</v>
      </c>
      <c r="VBQ444" s="294" t="s">
        <v>5613</v>
      </c>
      <c r="VBR444" s="294" t="s">
        <v>5613</v>
      </c>
      <c r="VBS444" s="294" t="s">
        <v>5613</v>
      </c>
      <c r="VBT444" s="294" t="s">
        <v>5613</v>
      </c>
      <c r="VBU444" s="294" t="s">
        <v>5613</v>
      </c>
      <c r="VBV444" s="294" t="s">
        <v>5613</v>
      </c>
      <c r="VBW444" s="294" t="s">
        <v>5613</v>
      </c>
      <c r="VBX444" s="294" t="s">
        <v>5613</v>
      </c>
      <c r="VBY444" s="294" t="s">
        <v>5613</v>
      </c>
      <c r="VBZ444" s="294" t="s">
        <v>5613</v>
      </c>
      <c r="VCA444" s="294" t="s">
        <v>5613</v>
      </c>
      <c r="VCB444" s="294" t="s">
        <v>5613</v>
      </c>
      <c r="VCC444" s="294" t="s">
        <v>5613</v>
      </c>
      <c r="VCD444" s="294" t="s">
        <v>5613</v>
      </c>
      <c r="VCE444" s="294" t="s">
        <v>5613</v>
      </c>
      <c r="VCF444" s="294" t="s">
        <v>5613</v>
      </c>
      <c r="VCG444" s="294" t="s">
        <v>5613</v>
      </c>
      <c r="VCH444" s="294" t="s">
        <v>5613</v>
      </c>
      <c r="VCI444" s="294" t="s">
        <v>5613</v>
      </c>
      <c r="VCJ444" s="294" t="s">
        <v>5613</v>
      </c>
      <c r="VCK444" s="294" t="s">
        <v>5613</v>
      </c>
      <c r="VCL444" s="294" t="s">
        <v>5613</v>
      </c>
      <c r="VCM444" s="294" t="s">
        <v>5613</v>
      </c>
      <c r="VCN444" s="294" t="s">
        <v>5613</v>
      </c>
      <c r="VCO444" s="294" t="s">
        <v>5613</v>
      </c>
      <c r="VCP444" s="294" t="s">
        <v>5613</v>
      </c>
      <c r="VCQ444" s="294" t="s">
        <v>5613</v>
      </c>
      <c r="VCR444" s="294" t="s">
        <v>5613</v>
      </c>
      <c r="VCS444" s="294" t="s">
        <v>5613</v>
      </c>
      <c r="VCT444" s="294" t="s">
        <v>5613</v>
      </c>
      <c r="VCU444" s="294" t="s">
        <v>5613</v>
      </c>
      <c r="VCV444" s="294" t="s">
        <v>5613</v>
      </c>
      <c r="VCW444" s="294" t="s">
        <v>5613</v>
      </c>
      <c r="VCX444" s="294" t="s">
        <v>5613</v>
      </c>
      <c r="VCY444" s="294" t="s">
        <v>5613</v>
      </c>
      <c r="VCZ444" s="294" t="s">
        <v>5613</v>
      </c>
      <c r="VDA444" s="294" t="s">
        <v>5613</v>
      </c>
      <c r="VDB444" s="294" t="s">
        <v>5613</v>
      </c>
      <c r="VDC444" s="294" t="s">
        <v>5613</v>
      </c>
      <c r="VDD444" s="294" t="s">
        <v>5613</v>
      </c>
      <c r="VDE444" s="294" t="s">
        <v>5613</v>
      </c>
      <c r="VDF444" s="294" t="s">
        <v>5613</v>
      </c>
      <c r="VDG444" s="294" t="s">
        <v>5613</v>
      </c>
      <c r="VDH444" s="294" t="s">
        <v>5613</v>
      </c>
      <c r="VDI444" s="294" t="s">
        <v>5613</v>
      </c>
      <c r="VDJ444" s="294" t="s">
        <v>5613</v>
      </c>
      <c r="VDK444" s="294" t="s">
        <v>5613</v>
      </c>
      <c r="VDL444" s="294" t="s">
        <v>5613</v>
      </c>
      <c r="VDM444" s="294" t="s">
        <v>5613</v>
      </c>
      <c r="VDN444" s="294" t="s">
        <v>5613</v>
      </c>
      <c r="VDO444" s="294" t="s">
        <v>5613</v>
      </c>
      <c r="VDP444" s="294" t="s">
        <v>5613</v>
      </c>
      <c r="VDQ444" s="294" t="s">
        <v>5613</v>
      </c>
      <c r="VDR444" s="294" t="s">
        <v>5613</v>
      </c>
      <c r="VDS444" s="294" t="s">
        <v>5613</v>
      </c>
      <c r="VDT444" s="294" t="s">
        <v>5613</v>
      </c>
      <c r="VDU444" s="294" t="s">
        <v>5613</v>
      </c>
      <c r="VDV444" s="294" t="s">
        <v>5613</v>
      </c>
      <c r="VDW444" s="294" t="s">
        <v>5613</v>
      </c>
      <c r="VDX444" s="294" t="s">
        <v>5613</v>
      </c>
      <c r="VDY444" s="294" t="s">
        <v>5613</v>
      </c>
      <c r="VDZ444" s="294" t="s">
        <v>5613</v>
      </c>
      <c r="VEA444" s="294" t="s">
        <v>5613</v>
      </c>
      <c r="VEB444" s="294" t="s">
        <v>5613</v>
      </c>
      <c r="VEC444" s="294" t="s">
        <v>5613</v>
      </c>
      <c r="VED444" s="294" t="s">
        <v>5613</v>
      </c>
      <c r="VEE444" s="294" t="s">
        <v>5613</v>
      </c>
      <c r="VEF444" s="294" t="s">
        <v>5613</v>
      </c>
      <c r="VEG444" s="294" t="s">
        <v>5613</v>
      </c>
      <c r="VEH444" s="294" t="s">
        <v>5613</v>
      </c>
      <c r="VEI444" s="294" t="s">
        <v>5613</v>
      </c>
      <c r="VEJ444" s="294" t="s">
        <v>5613</v>
      </c>
      <c r="VEK444" s="294" t="s">
        <v>5613</v>
      </c>
      <c r="VEL444" s="294" t="s">
        <v>5613</v>
      </c>
      <c r="VEM444" s="294" t="s">
        <v>5613</v>
      </c>
      <c r="VEN444" s="294" t="s">
        <v>5613</v>
      </c>
      <c r="VEO444" s="294" t="s">
        <v>5613</v>
      </c>
      <c r="VEP444" s="294" t="s">
        <v>5613</v>
      </c>
      <c r="VEQ444" s="294" t="s">
        <v>5613</v>
      </c>
      <c r="VER444" s="294" t="s">
        <v>5613</v>
      </c>
      <c r="VES444" s="294" t="s">
        <v>5613</v>
      </c>
      <c r="VET444" s="294" t="s">
        <v>5613</v>
      </c>
      <c r="VEU444" s="294" t="s">
        <v>5613</v>
      </c>
      <c r="VEV444" s="294" t="s">
        <v>5613</v>
      </c>
      <c r="VEW444" s="294" t="s">
        <v>5613</v>
      </c>
      <c r="VEX444" s="294" t="s">
        <v>5613</v>
      </c>
      <c r="VEY444" s="294" t="s">
        <v>5613</v>
      </c>
      <c r="VEZ444" s="294" t="s">
        <v>5613</v>
      </c>
      <c r="VFA444" s="294" t="s">
        <v>5613</v>
      </c>
      <c r="VFB444" s="294" t="s">
        <v>5613</v>
      </c>
      <c r="VFC444" s="294" t="s">
        <v>5613</v>
      </c>
      <c r="VFD444" s="294" t="s">
        <v>5613</v>
      </c>
      <c r="VFE444" s="294" t="s">
        <v>5613</v>
      </c>
      <c r="VFF444" s="294" t="s">
        <v>5613</v>
      </c>
      <c r="VFG444" s="294" t="s">
        <v>5613</v>
      </c>
      <c r="VFH444" s="294" t="s">
        <v>5613</v>
      </c>
      <c r="VFI444" s="294" t="s">
        <v>5613</v>
      </c>
      <c r="VFJ444" s="294" t="s">
        <v>5613</v>
      </c>
      <c r="VFK444" s="294" t="s">
        <v>5613</v>
      </c>
      <c r="VFL444" s="294" t="s">
        <v>5613</v>
      </c>
      <c r="VFM444" s="294" t="s">
        <v>5613</v>
      </c>
      <c r="VFN444" s="294" t="s">
        <v>5613</v>
      </c>
      <c r="VFO444" s="294" t="s">
        <v>5613</v>
      </c>
      <c r="VFP444" s="294" t="s">
        <v>5613</v>
      </c>
      <c r="VFQ444" s="294" t="s">
        <v>5613</v>
      </c>
      <c r="VFR444" s="294" t="s">
        <v>5613</v>
      </c>
      <c r="VFS444" s="294" t="s">
        <v>5613</v>
      </c>
      <c r="VFT444" s="294" t="s">
        <v>5613</v>
      </c>
      <c r="VFU444" s="294" t="s">
        <v>5613</v>
      </c>
      <c r="VFV444" s="294" t="s">
        <v>5613</v>
      </c>
      <c r="VFW444" s="294" t="s">
        <v>5613</v>
      </c>
      <c r="VFX444" s="294" t="s">
        <v>5613</v>
      </c>
      <c r="VFY444" s="294" t="s">
        <v>5613</v>
      </c>
      <c r="VFZ444" s="294" t="s">
        <v>5613</v>
      </c>
      <c r="VGA444" s="294" t="s">
        <v>5613</v>
      </c>
      <c r="VGB444" s="294" t="s">
        <v>5613</v>
      </c>
      <c r="VGC444" s="294" t="s">
        <v>5613</v>
      </c>
      <c r="VGD444" s="294" t="s">
        <v>5613</v>
      </c>
      <c r="VGE444" s="294" t="s">
        <v>5613</v>
      </c>
      <c r="VGF444" s="294" t="s">
        <v>5613</v>
      </c>
      <c r="VGG444" s="294" t="s">
        <v>5613</v>
      </c>
      <c r="VGH444" s="294" t="s">
        <v>5613</v>
      </c>
      <c r="VGI444" s="294" t="s">
        <v>5613</v>
      </c>
      <c r="VGJ444" s="294" t="s">
        <v>5613</v>
      </c>
      <c r="VGK444" s="294" t="s">
        <v>5613</v>
      </c>
      <c r="VGL444" s="294" t="s">
        <v>5613</v>
      </c>
      <c r="VGM444" s="294" t="s">
        <v>5613</v>
      </c>
      <c r="VGN444" s="294" t="s">
        <v>5613</v>
      </c>
      <c r="VGO444" s="294" t="s">
        <v>5613</v>
      </c>
      <c r="VGP444" s="294" t="s">
        <v>5613</v>
      </c>
      <c r="VGQ444" s="294" t="s">
        <v>5613</v>
      </c>
      <c r="VGR444" s="294" t="s">
        <v>5613</v>
      </c>
      <c r="VGS444" s="294" t="s">
        <v>5613</v>
      </c>
      <c r="VGT444" s="294" t="s">
        <v>5613</v>
      </c>
      <c r="VGU444" s="294" t="s">
        <v>5613</v>
      </c>
      <c r="VGV444" s="294" t="s">
        <v>5613</v>
      </c>
      <c r="VGW444" s="294" t="s">
        <v>5613</v>
      </c>
      <c r="VGX444" s="294" t="s">
        <v>5613</v>
      </c>
      <c r="VGY444" s="294" t="s">
        <v>5613</v>
      </c>
      <c r="VGZ444" s="294" t="s">
        <v>5613</v>
      </c>
      <c r="VHA444" s="294" t="s">
        <v>5613</v>
      </c>
      <c r="VHB444" s="294" t="s">
        <v>5613</v>
      </c>
      <c r="VHC444" s="294" t="s">
        <v>5613</v>
      </c>
      <c r="VHD444" s="294" t="s">
        <v>5613</v>
      </c>
      <c r="VHE444" s="294" t="s">
        <v>5613</v>
      </c>
      <c r="VHF444" s="294" t="s">
        <v>5613</v>
      </c>
      <c r="VHG444" s="294" t="s">
        <v>5613</v>
      </c>
      <c r="VHH444" s="294" t="s">
        <v>5613</v>
      </c>
      <c r="VHI444" s="294" t="s">
        <v>5613</v>
      </c>
      <c r="VHJ444" s="294" t="s">
        <v>5613</v>
      </c>
      <c r="VHK444" s="294" t="s">
        <v>5613</v>
      </c>
      <c r="VHL444" s="294" t="s">
        <v>5613</v>
      </c>
      <c r="VHM444" s="294" t="s">
        <v>5613</v>
      </c>
      <c r="VHN444" s="294" t="s">
        <v>5613</v>
      </c>
      <c r="VHO444" s="294" t="s">
        <v>5613</v>
      </c>
      <c r="VHP444" s="294" t="s">
        <v>5613</v>
      </c>
      <c r="VHQ444" s="294" t="s">
        <v>5613</v>
      </c>
      <c r="VHR444" s="294" t="s">
        <v>5613</v>
      </c>
      <c r="VHS444" s="294" t="s">
        <v>5613</v>
      </c>
      <c r="VHT444" s="294" t="s">
        <v>5613</v>
      </c>
      <c r="VHU444" s="294" t="s">
        <v>5613</v>
      </c>
      <c r="VHV444" s="294" t="s">
        <v>5613</v>
      </c>
      <c r="VHW444" s="294" t="s">
        <v>5613</v>
      </c>
      <c r="VHX444" s="294" t="s">
        <v>5613</v>
      </c>
      <c r="VHY444" s="294" t="s">
        <v>5613</v>
      </c>
      <c r="VHZ444" s="294" t="s">
        <v>5613</v>
      </c>
      <c r="VIA444" s="294" t="s">
        <v>5613</v>
      </c>
      <c r="VIB444" s="294" t="s">
        <v>5613</v>
      </c>
      <c r="VIC444" s="294" t="s">
        <v>5613</v>
      </c>
      <c r="VID444" s="294" t="s">
        <v>5613</v>
      </c>
      <c r="VIE444" s="294" t="s">
        <v>5613</v>
      </c>
      <c r="VIF444" s="294" t="s">
        <v>5613</v>
      </c>
      <c r="VIG444" s="294" t="s">
        <v>5613</v>
      </c>
      <c r="VIH444" s="294" t="s">
        <v>5613</v>
      </c>
      <c r="VII444" s="294" t="s">
        <v>5613</v>
      </c>
      <c r="VIJ444" s="294" t="s">
        <v>5613</v>
      </c>
      <c r="VIK444" s="294" t="s">
        <v>5613</v>
      </c>
      <c r="VIL444" s="294" t="s">
        <v>5613</v>
      </c>
      <c r="VIM444" s="294" t="s">
        <v>5613</v>
      </c>
      <c r="VIN444" s="294" t="s">
        <v>5613</v>
      </c>
      <c r="VIO444" s="294" t="s">
        <v>5613</v>
      </c>
      <c r="VIP444" s="294" t="s">
        <v>5613</v>
      </c>
      <c r="VIQ444" s="294" t="s">
        <v>5613</v>
      </c>
      <c r="VIR444" s="294" t="s">
        <v>5613</v>
      </c>
      <c r="VIS444" s="294" t="s">
        <v>5613</v>
      </c>
      <c r="VIT444" s="294" t="s">
        <v>5613</v>
      </c>
      <c r="VIU444" s="294" t="s">
        <v>5613</v>
      </c>
      <c r="VIV444" s="294" t="s">
        <v>5613</v>
      </c>
      <c r="VIW444" s="294" t="s">
        <v>5613</v>
      </c>
      <c r="VIX444" s="294" t="s">
        <v>5613</v>
      </c>
      <c r="VIY444" s="294" t="s">
        <v>5613</v>
      </c>
      <c r="VIZ444" s="294" t="s">
        <v>5613</v>
      </c>
      <c r="VJA444" s="294" t="s">
        <v>5613</v>
      </c>
      <c r="VJB444" s="294" t="s">
        <v>5613</v>
      </c>
      <c r="VJC444" s="294" t="s">
        <v>5613</v>
      </c>
      <c r="VJD444" s="294" t="s">
        <v>5613</v>
      </c>
      <c r="VJE444" s="294" t="s">
        <v>5613</v>
      </c>
      <c r="VJF444" s="294" t="s">
        <v>5613</v>
      </c>
      <c r="VJG444" s="294" t="s">
        <v>5613</v>
      </c>
      <c r="VJH444" s="294" t="s">
        <v>5613</v>
      </c>
      <c r="VJI444" s="294" t="s">
        <v>5613</v>
      </c>
      <c r="VJJ444" s="294" t="s">
        <v>5613</v>
      </c>
      <c r="VJK444" s="294" t="s">
        <v>5613</v>
      </c>
      <c r="VJL444" s="294" t="s">
        <v>5613</v>
      </c>
      <c r="VJM444" s="294" t="s">
        <v>5613</v>
      </c>
      <c r="VJN444" s="294" t="s">
        <v>5613</v>
      </c>
      <c r="VJO444" s="294" t="s">
        <v>5613</v>
      </c>
      <c r="VJP444" s="294" t="s">
        <v>5613</v>
      </c>
      <c r="VJQ444" s="294" t="s">
        <v>5613</v>
      </c>
      <c r="VJR444" s="294" t="s">
        <v>5613</v>
      </c>
      <c r="VJS444" s="294" t="s">
        <v>5613</v>
      </c>
      <c r="VJT444" s="294" t="s">
        <v>5613</v>
      </c>
      <c r="VJU444" s="294" t="s">
        <v>5613</v>
      </c>
      <c r="VJV444" s="294" t="s">
        <v>5613</v>
      </c>
      <c r="VJW444" s="294" t="s">
        <v>5613</v>
      </c>
      <c r="VJX444" s="294" t="s">
        <v>5613</v>
      </c>
      <c r="VJY444" s="294" t="s">
        <v>5613</v>
      </c>
      <c r="VJZ444" s="294" t="s">
        <v>5613</v>
      </c>
      <c r="VKA444" s="294" t="s">
        <v>5613</v>
      </c>
      <c r="VKB444" s="294" t="s">
        <v>5613</v>
      </c>
      <c r="VKC444" s="294" t="s">
        <v>5613</v>
      </c>
      <c r="VKD444" s="294" t="s">
        <v>5613</v>
      </c>
      <c r="VKE444" s="294" t="s">
        <v>5613</v>
      </c>
      <c r="VKF444" s="294" t="s">
        <v>5613</v>
      </c>
      <c r="VKG444" s="294" t="s">
        <v>5613</v>
      </c>
      <c r="VKH444" s="294" t="s">
        <v>5613</v>
      </c>
      <c r="VKI444" s="294" t="s">
        <v>5613</v>
      </c>
      <c r="VKJ444" s="294" t="s">
        <v>5613</v>
      </c>
      <c r="VKK444" s="294" t="s">
        <v>5613</v>
      </c>
      <c r="VKL444" s="294" t="s">
        <v>5613</v>
      </c>
      <c r="VKM444" s="294" t="s">
        <v>5613</v>
      </c>
      <c r="VKN444" s="294" t="s">
        <v>5613</v>
      </c>
      <c r="VKO444" s="294" t="s">
        <v>5613</v>
      </c>
      <c r="VKP444" s="294" t="s">
        <v>5613</v>
      </c>
      <c r="VKQ444" s="294" t="s">
        <v>5613</v>
      </c>
      <c r="VKR444" s="294" t="s">
        <v>5613</v>
      </c>
      <c r="VKS444" s="294" t="s">
        <v>5613</v>
      </c>
      <c r="VKT444" s="294" t="s">
        <v>5613</v>
      </c>
      <c r="VKU444" s="294" t="s">
        <v>5613</v>
      </c>
      <c r="VKV444" s="294" t="s">
        <v>5613</v>
      </c>
      <c r="VKW444" s="294" t="s">
        <v>5613</v>
      </c>
      <c r="VKX444" s="294" t="s">
        <v>5613</v>
      </c>
      <c r="VKY444" s="294" t="s">
        <v>5613</v>
      </c>
      <c r="VKZ444" s="294" t="s">
        <v>5613</v>
      </c>
      <c r="VLA444" s="294" t="s">
        <v>5613</v>
      </c>
      <c r="VLB444" s="294" t="s">
        <v>5613</v>
      </c>
      <c r="VLC444" s="294" t="s">
        <v>5613</v>
      </c>
      <c r="VLD444" s="294" t="s">
        <v>5613</v>
      </c>
      <c r="VLE444" s="294" t="s">
        <v>5613</v>
      </c>
      <c r="VLF444" s="294" t="s">
        <v>5613</v>
      </c>
      <c r="VLG444" s="294" t="s">
        <v>5613</v>
      </c>
      <c r="VLH444" s="294" t="s">
        <v>5613</v>
      </c>
      <c r="VLI444" s="294" t="s">
        <v>5613</v>
      </c>
      <c r="VLJ444" s="294" t="s">
        <v>5613</v>
      </c>
      <c r="VLK444" s="294" t="s">
        <v>5613</v>
      </c>
      <c r="VLL444" s="294" t="s">
        <v>5613</v>
      </c>
      <c r="VLM444" s="294" t="s">
        <v>5613</v>
      </c>
      <c r="VLN444" s="294" t="s">
        <v>5613</v>
      </c>
      <c r="VLO444" s="294" t="s">
        <v>5613</v>
      </c>
      <c r="VLP444" s="294" t="s">
        <v>5613</v>
      </c>
      <c r="VLQ444" s="294" t="s">
        <v>5613</v>
      </c>
      <c r="VLR444" s="294" t="s">
        <v>5613</v>
      </c>
      <c r="VLS444" s="294" t="s">
        <v>5613</v>
      </c>
      <c r="VLT444" s="294" t="s">
        <v>5613</v>
      </c>
      <c r="VLU444" s="294" t="s">
        <v>5613</v>
      </c>
      <c r="VLV444" s="294" t="s">
        <v>5613</v>
      </c>
      <c r="VLW444" s="294" t="s">
        <v>5613</v>
      </c>
      <c r="VLX444" s="294" t="s">
        <v>5613</v>
      </c>
      <c r="VLY444" s="294" t="s">
        <v>5613</v>
      </c>
      <c r="VLZ444" s="294" t="s">
        <v>5613</v>
      </c>
      <c r="VMA444" s="294" t="s">
        <v>5613</v>
      </c>
      <c r="VMB444" s="294" t="s">
        <v>5613</v>
      </c>
      <c r="VMC444" s="294" t="s">
        <v>5613</v>
      </c>
      <c r="VMD444" s="294" t="s">
        <v>5613</v>
      </c>
      <c r="VME444" s="294" t="s">
        <v>5613</v>
      </c>
      <c r="VMF444" s="294" t="s">
        <v>5613</v>
      </c>
      <c r="VMG444" s="294" t="s">
        <v>5613</v>
      </c>
      <c r="VMH444" s="294" t="s">
        <v>5613</v>
      </c>
      <c r="VMI444" s="294" t="s">
        <v>5613</v>
      </c>
      <c r="VMJ444" s="294" t="s">
        <v>5613</v>
      </c>
      <c r="VMK444" s="294" t="s">
        <v>5613</v>
      </c>
      <c r="VML444" s="294" t="s">
        <v>5613</v>
      </c>
      <c r="VMM444" s="294" t="s">
        <v>5613</v>
      </c>
      <c r="VMN444" s="294" t="s">
        <v>5613</v>
      </c>
      <c r="VMO444" s="294" t="s">
        <v>5613</v>
      </c>
      <c r="VMP444" s="294" t="s">
        <v>5613</v>
      </c>
      <c r="VMQ444" s="294" t="s">
        <v>5613</v>
      </c>
      <c r="VMR444" s="294" t="s">
        <v>5613</v>
      </c>
      <c r="VMS444" s="294" t="s">
        <v>5613</v>
      </c>
      <c r="VMT444" s="294" t="s">
        <v>5613</v>
      </c>
      <c r="VMU444" s="294" t="s">
        <v>5613</v>
      </c>
      <c r="VMV444" s="294" t="s">
        <v>5613</v>
      </c>
      <c r="VMW444" s="294" t="s">
        <v>5613</v>
      </c>
      <c r="VMX444" s="294" t="s">
        <v>5613</v>
      </c>
      <c r="VMY444" s="294" t="s">
        <v>5613</v>
      </c>
      <c r="VMZ444" s="294" t="s">
        <v>5613</v>
      </c>
      <c r="VNA444" s="294" t="s">
        <v>5613</v>
      </c>
      <c r="VNB444" s="294" t="s">
        <v>5613</v>
      </c>
      <c r="VNC444" s="294" t="s">
        <v>5613</v>
      </c>
      <c r="VND444" s="294" t="s">
        <v>5613</v>
      </c>
      <c r="VNE444" s="294" t="s">
        <v>5613</v>
      </c>
      <c r="VNF444" s="294" t="s">
        <v>5613</v>
      </c>
      <c r="VNG444" s="294" t="s">
        <v>5613</v>
      </c>
      <c r="VNH444" s="294" t="s">
        <v>5613</v>
      </c>
      <c r="VNI444" s="294" t="s">
        <v>5613</v>
      </c>
      <c r="VNJ444" s="294" t="s">
        <v>5613</v>
      </c>
      <c r="VNK444" s="294" t="s">
        <v>5613</v>
      </c>
      <c r="VNL444" s="294" t="s">
        <v>5613</v>
      </c>
      <c r="VNM444" s="294" t="s">
        <v>5613</v>
      </c>
      <c r="VNN444" s="294" t="s">
        <v>5613</v>
      </c>
      <c r="VNO444" s="294" t="s">
        <v>5613</v>
      </c>
      <c r="VNP444" s="294" t="s">
        <v>5613</v>
      </c>
      <c r="VNQ444" s="294" t="s">
        <v>5613</v>
      </c>
      <c r="VNR444" s="294" t="s">
        <v>5613</v>
      </c>
      <c r="VNS444" s="294" t="s">
        <v>5613</v>
      </c>
      <c r="VNT444" s="294" t="s">
        <v>5613</v>
      </c>
      <c r="VNU444" s="294" t="s">
        <v>5613</v>
      </c>
      <c r="VNV444" s="294" t="s">
        <v>5613</v>
      </c>
      <c r="VNW444" s="294" t="s">
        <v>5613</v>
      </c>
      <c r="VNX444" s="294" t="s">
        <v>5613</v>
      </c>
      <c r="VNY444" s="294" t="s">
        <v>5613</v>
      </c>
      <c r="VNZ444" s="294" t="s">
        <v>5613</v>
      </c>
      <c r="VOA444" s="294" t="s">
        <v>5613</v>
      </c>
      <c r="VOB444" s="294" t="s">
        <v>5613</v>
      </c>
      <c r="VOC444" s="294" t="s">
        <v>5613</v>
      </c>
      <c r="VOD444" s="294" t="s">
        <v>5613</v>
      </c>
      <c r="VOE444" s="294" t="s">
        <v>5613</v>
      </c>
      <c r="VOF444" s="294" t="s">
        <v>5613</v>
      </c>
      <c r="VOG444" s="294" t="s">
        <v>5613</v>
      </c>
      <c r="VOH444" s="294" t="s">
        <v>5613</v>
      </c>
      <c r="VOI444" s="294" t="s">
        <v>5613</v>
      </c>
      <c r="VOJ444" s="294" t="s">
        <v>5613</v>
      </c>
      <c r="VOK444" s="294" t="s">
        <v>5613</v>
      </c>
      <c r="VOL444" s="294" t="s">
        <v>5613</v>
      </c>
      <c r="VOM444" s="294" t="s">
        <v>5613</v>
      </c>
      <c r="VON444" s="294" t="s">
        <v>5613</v>
      </c>
      <c r="VOO444" s="294" t="s">
        <v>5613</v>
      </c>
      <c r="VOP444" s="294" t="s">
        <v>5613</v>
      </c>
      <c r="VOQ444" s="294" t="s">
        <v>5613</v>
      </c>
      <c r="VOR444" s="294" t="s">
        <v>5613</v>
      </c>
      <c r="VOS444" s="294" t="s">
        <v>5613</v>
      </c>
      <c r="VOT444" s="294" t="s">
        <v>5613</v>
      </c>
      <c r="VOU444" s="294" t="s">
        <v>5613</v>
      </c>
      <c r="VOV444" s="294" t="s">
        <v>5613</v>
      </c>
      <c r="VOW444" s="294" t="s">
        <v>5613</v>
      </c>
      <c r="VOX444" s="294" t="s">
        <v>5613</v>
      </c>
      <c r="VOY444" s="294" t="s">
        <v>5613</v>
      </c>
      <c r="VOZ444" s="294" t="s">
        <v>5613</v>
      </c>
      <c r="VPA444" s="294" t="s">
        <v>5613</v>
      </c>
      <c r="VPB444" s="294" t="s">
        <v>5613</v>
      </c>
      <c r="VPC444" s="294" t="s">
        <v>5613</v>
      </c>
      <c r="VPD444" s="294" t="s">
        <v>5613</v>
      </c>
      <c r="VPE444" s="294" t="s">
        <v>5613</v>
      </c>
      <c r="VPF444" s="294" t="s">
        <v>5613</v>
      </c>
      <c r="VPG444" s="294" t="s">
        <v>5613</v>
      </c>
      <c r="VPH444" s="294" t="s">
        <v>5613</v>
      </c>
      <c r="VPI444" s="294" t="s">
        <v>5613</v>
      </c>
      <c r="VPJ444" s="294" t="s">
        <v>5613</v>
      </c>
      <c r="VPK444" s="294" t="s">
        <v>5613</v>
      </c>
      <c r="VPL444" s="294" t="s">
        <v>5613</v>
      </c>
      <c r="VPM444" s="294" t="s">
        <v>5613</v>
      </c>
      <c r="VPN444" s="294" t="s">
        <v>5613</v>
      </c>
      <c r="VPO444" s="294" t="s">
        <v>5613</v>
      </c>
      <c r="VPP444" s="294" t="s">
        <v>5613</v>
      </c>
      <c r="VPQ444" s="294" t="s">
        <v>5613</v>
      </c>
      <c r="VPR444" s="294" t="s">
        <v>5613</v>
      </c>
      <c r="VPS444" s="294" t="s">
        <v>5613</v>
      </c>
      <c r="VPT444" s="294" t="s">
        <v>5613</v>
      </c>
      <c r="VPU444" s="294" t="s">
        <v>5613</v>
      </c>
      <c r="VPV444" s="294" t="s">
        <v>5613</v>
      </c>
      <c r="VPW444" s="294" t="s">
        <v>5613</v>
      </c>
      <c r="VPX444" s="294" t="s">
        <v>5613</v>
      </c>
      <c r="VPY444" s="294" t="s">
        <v>5613</v>
      </c>
      <c r="VPZ444" s="294" t="s">
        <v>5613</v>
      </c>
      <c r="VQA444" s="294" t="s">
        <v>5613</v>
      </c>
      <c r="VQB444" s="294" t="s">
        <v>5613</v>
      </c>
      <c r="VQC444" s="294" t="s">
        <v>5613</v>
      </c>
      <c r="VQD444" s="294" t="s">
        <v>5613</v>
      </c>
      <c r="VQE444" s="294" t="s">
        <v>5613</v>
      </c>
      <c r="VQF444" s="294" t="s">
        <v>5613</v>
      </c>
      <c r="VQG444" s="294" t="s">
        <v>5613</v>
      </c>
      <c r="VQH444" s="294" t="s">
        <v>5613</v>
      </c>
      <c r="VQI444" s="294" t="s">
        <v>5613</v>
      </c>
      <c r="VQJ444" s="294" t="s">
        <v>5613</v>
      </c>
      <c r="VQK444" s="294" t="s">
        <v>5613</v>
      </c>
      <c r="VQL444" s="294" t="s">
        <v>5613</v>
      </c>
      <c r="VQM444" s="294" t="s">
        <v>5613</v>
      </c>
      <c r="VQN444" s="294" t="s">
        <v>5613</v>
      </c>
      <c r="VQO444" s="294" t="s">
        <v>5613</v>
      </c>
      <c r="VQP444" s="294" t="s">
        <v>5613</v>
      </c>
      <c r="VQQ444" s="294" t="s">
        <v>5613</v>
      </c>
      <c r="VQR444" s="294" t="s">
        <v>5613</v>
      </c>
      <c r="VQS444" s="294" t="s">
        <v>5613</v>
      </c>
      <c r="VQT444" s="294" t="s">
        <v>5613</v>
      </c>
      <c r="VQU444" s="294" t="s">
        <v>5613</v>
      </c>
      <c r="VQV444" s="294" t="s">
        <v>5613</v>
      </c>
      <c r="VQW444" s="294" t="s">
        <v>5613</v>
      </c>
      <c r="VQX444" s="294" t="s">
        <v>5613</v>
      </c>
      <c r="VQY444" s="294" t="s">
        <v>5613</v>
      </c>
      <c r="VQZ444" s="294" t="s">
        <v>5613</v>
      </c>
      <c r="VRA444" s="294" t="s">
        <v>5613</v>
      </c>
      <c r="VRB444" s="294" t="s">
        <v>5613</v>
      </c>
      <c r="VRC444" s="294" t="s">
        <v>5613</v>
      </c>
      <c r="VRD444" s="294" t="s">
        <v>5613</v>
      </c>
      <c r="VRE444" s="294" t="s">
        <v>5613</v>
      </c>
      <c r="VRF444" s="294" t="s">
        <v>5613</v>
      </c>
      <c r="VRG444" s="294" t="s">
        <v>5613</v>
      </c>
      <c r="VRH444" s="294" t="s">
        <v>5613</v>
      </c>
      <c r="VRI444" s="294" t="s">
        <v>5613</v>
      </c>
      <c r="VRJ444" s="294" t="s">
        <v>5613</v>
      </c>
      <c r="VRK444" s="294" t="s">
        <v>5613</v>
      </c>
      <c r="VRL444" s="294" t="s">
        <v>5613</v>
      </c>
      <c r="VRM444" s="294" t="s">
        <v>5613</v>
      </c>
      <c r="VRN444" s="294" t="s">
        <v>5613</v>
      </c>
      <c r="VRO444" s="294" t="s">
        <v>5613</v>
      </c>
      <c r="VRP444" s="294" t="s">
        <v>5613</v>
      </c>
      <c r="VRQ444" s="294" t="s">
        <v>5613</v>
      </c>
      <c r="VRR444" s="294" t="s">
        <v>5613</v>
      </c>
      <c r="VRS444" s="294" t="s">
        <v>5613</v>
      </c>
      <c r="VRT444" s="294" t="s">
        <v>5613</v>
      </c>
      <c r="VRU444" s="294" t="s">
        <v>5613</v>
      </c>
      <c r="VRV444" s="294" t="s">
        <v>5613</v>
      </c>
      <c r="VRW444" s="294" t="s">
        <v>5613</v>
      </c>
      <c r="VRX444" s="294" t="s">
        <v>5613</v>
      </c>
      <c r="VRY444" s="294" t="s">
        <v>5613</v>
      </c>
      <c r="VRZ444" s="294" t="s">
        <v>5613</v>
      </c>
      <c r="VSA444" s="294" t="s">
        <v>5613</v>
      </c>
      <c r="VSB444" s="294" t="s">
        <v>5613</v>
      </c>
      <c r="VSC444" s="294" t="s">
        <v>5613</v>
      </c>
      <c r="VSD444" s="294" t="s">
        <v>5613</v>
      </c>
      <c r="VSE444" s="294" t="s">
        <v>5613</v>
      </c>
      <c r="VSF444" s="294" t="s">
        <v>5613</v>
      </c>
      <c r="VSG444" s="294" t="s">
        <v>5613</v>
      </c>
      <c r="VSH444" s="294" t="s">
        <v>5613</v>
      </c>
      <c r="VSI444" s="294" t="s">
        <v>5613</v>
      </c>
      <c r="VSJ444" s="294" t="s">
        <v>5613</v>
      </c>
      <c r="VSK444" s="294" t="s">
        <v>5613</v>
      </c>
      <c r="VSL444" s="294" t="s">
        <v>5613</v>
      </c>
      <c r="VSM444" s="294" t="s">
        <v>5613</v>
      </c>
      <c r="VSN444" s="294" t="s">
        <v>5613</v>
      </c>
      <c r="VSO444" s="294" t="s">
        <v>5613</v>
      </c>
      <c r="VSP444" s="294" t="s">
        <v>5613</v>
      </c>
      <c r="VSQ444" s="294" t="s">
        <v>5613</v>
      </c>
      <c r="VSR444" s="294" t="s">
        <v>5613</v>
      </c>
      <c r="VSS444" s="294" t="s">
        <v>5613</v>
      </c>
      <c r="VST444" s="294" t="s">
        <v>5613</v>
      </c>
      <c r="VSU444" s="294" t="s">
        <v>5613</v>
      </c>
      <c r="VSV444" s="294" t="s">
        <v>5613</v>
      </c>
      <c r="VSW444" s="294" t="s">
        <v>5613</v>
      </c>
      <c r="VSX444" s="294" t="s">
        <v>5613</v>
      </c>
      <c r="VSY444" s="294" t="s">
        <v>5613</v>
      </c>
      <c r="VSZ444" s="294" t="s">
        <v>5613</v>
      </c>
      <c r="VTA444" s="294" t="s">
        <v>5613</v>
      </c>
      <c r="VTB444" s="294" t="s">
        <v>5613</v>
      </c>
      <c r="VTC444" s="294" t="s">
        <v>5613</v>
      </c>
      <c r="VTD444" s="294" t="s">
        <v>5613</v>
      </c>
      <c r="VTE444" s="294" t="s">
        <v>5613</v>
      </c>
      <c r="VTF444" s="294" t="s">
        <v>5613</v>
      </c>
      <c r="VTG444" s="294" t="s">
        <v>5613</v>
      </c>
      <c r="VTH444" s="294" t="s">
        <v>5613</v>
      </c>
      <c r="VTI444" s="294" t="s">
        <v>5613</v>
      </c>
      <c r="VTJ444" s="294" t="s">
        <v>5613</v>
      </c>
      <c r="VTK444" s="294" t="s">
        <v>5613</v>
      </c>
      <c r="VTL444" s="294" t="s">
        <v>5613</v>
      </c>
      <c r="VTM444" s="294" t="s">
        <v>5613</v>
      </c>
      <c r="VTN444" s="294" t="s">
        <v>5613</v>
      </c>
      <c r="VTO444" s="294" t="s">
        <v>5613</v>
      </c>
      <c r="VTP444" s="294" t="s">
        <v>5613</v>
      </c>
      <c r="VTQ444" s="294" t="s">
        <v>5613</v>
      </c>
      <c r="VTR444" s="294" t="s">
        <v>5613</v>
      </c>
      <c r="VTS444" s="294" t="s">
        <v>5613</v>
      </c>
      <c r="VTT444" s="294" t="s">
        <v>5613</v>
      </c>
      <c r="VTU444" s="294" t="s">
        <v>5613</v>
      </c>
      <c r="VTV444" s="294" t="s">
        <v>5613</v>
      </c>
      <c r="VTW444" s="294" t="s">
        <v>5613</v>
      </c>
      <c r="VTX444" s="294" t="s">
        <v>5613</v>
      </c>
      <c r="VTY444" s="294" t="s">
        <v>5613</v>
      </c>
      <c r="VTZ444" s="294" t="s">
        <v>5613</v>
      </c>
      <c r="VUA444" s="294" t="s">
        <v>5613</v>
      </c>
      <c r="VUB444" s="294" t="s">
        <v>5613</v>
      </c>
      <c r="VUC444" s="294" t="s">
        <v>5613</v>
      </c>
      <c r="VUD444" s="294" t="s">
        <v>5613</v>
      </c>
      <c r="VUE444" s="294" t="s">
        <v>5613</v>
      </c>
      <c r="VUF444" s="294" t="s">
        <v>5613</v>
      </c>
      <c r="VUG444" s="294" t="s">
        <v>5613</v>
      </c>
      <c r="VUH444" s="294" t="s">
        <v>5613</v>
      </c>
      <c r="VUI444" s="294" t="s">
        <v>5613</v>
      </c>
      <c r="VUJ444" s="294" t="s">
        <v>5613</v>
      </c>
      <c r="VUK444" s="294" t="s">
        <v>5613</v>
      </c>
      <c r="VUL444" s="294" t="s">
        <v>5613</v>
      </c>
      <c r="VUM444" s="294" t="s">
        <v>5613</v>
      </c>
      <c r="VUN444" s="294" t="s">
        <v>5613</v>
      </c>
      <c r="VUO444" s="294" t="s">
        <v>5613</v>
      </c>
      <c r="VUP444" s="294" t="s">
        <v>5613</v>
      </c>
      <c r="VUQ444" s="294" t="s">
        <v>5613</v>
      </c>
      <c r="VUR444" s="294" t="s">
        <v>5613</v>
      </c>
      <c r="VUS444" s="294" t="s">
        <v>5613</v>
      </c>
      <c r="VUT444" s="294" t="s">
        <v>5613</v>
      </c>
      <c r="VUU444" s="294" t="s">
        <v>5613</v>
      </c>
      <c r="VUV444" s="294" t="s">
        <v>5613</v>
      </c>
      <c r="VUW444" s="294" t="s">
        <v>5613</v>
      </c>
      <c r="VUX444" s="294" t="s">
        <v>5613</v>
      </c>
      <c r="VUY444" s="294" t="s">
        <v>5613</v>
      </c>
      <c r="VUZ444" s="294" t="s">
        <v>5613</v>
      </c>
      <c r="VVA444" s="294" t="s">
        <v>5613</v>
      </c>
      <c r="VVB444" s="294" t="s">
        <v>5613</v>
      </c>
      <c r="VVC444" s="294" t="s">
        <v>5613</v>
      </c>
      <c r="VVD444" s="294" t="s">
        <v>5613</v>
      </c>
      <c r="VVE444" s="294" t="s">
        <v>5613</v>
      </c>
      <c r="VVF444" s="294" t="s">
        <v>5613</v>
      </c>
      <c r="VVG444" s="294" t="s">
        <v>5613</v>
      </c>
      <c r="VVH444" s="294" t="s">
        <v>5613</v>
      </c>
      <c r="VVI444" s="294" t="s">
        <v>5613</v>
      </c>
      <c r="VVJ444" s="294" t="s">
        <v>5613</v>
      </c>
      <c r="VVK444" s="294" t="s">
        <v>5613</v>
      </c>
      <c r="VVL444" s="294" t="s">
        <v>5613</v>
      </c>
      <c r="VVM444" s="294" t="s">
        <v>5613</v>
      </c>
      <c r="VVN444" s="294" t="s">
        <v>5613</v>
      </c>
      <c r="VVO444" s="294" t="s">
        <v>5613</v>
      </c>
      <c r="VVP444" s="294" t="s">
        <v>5613</v>
      </c>
      <c r="VVQ444" s="294" t="s">
        <v>5613</v>
      </c>
      <c r="VVR444" s="294" t="s">
        <v>5613</v>
      </c>
      <c r="VVS444" s="294" t="s">
        <v>5613</v>
      </c>
      <c r="VVT444" s="294" t="s">
        <v>5613</v>
      </c>
      <c r="VVU444" s="294" t="s">
        <v>5613</v>
      </c>
      <c r="VVV444" s="294" t="s">
        <v>5613</v>
      </c>
      <c r="VVW444" s="294" t="s">
        <v>5613</v>
      </c>
      <c r="VVX444" s="294" t="s">
        <v>5613</v>
      </c>
      <c r="VVY444" s="294" t="s">
        <v>5613</v>
      </c>
      <c r="VVZ444" s="294" t="s">
        <v>5613</v>
      </c>
      <c r="VWA444" s="294" t="s">
        <v>5613</v>
      </c>
      <c r="VWB444" s="294" t="s">
        <v>5613</v>
      </c>
      <c r="VWC444" s="294" t="s">
        <v>5613</v>
      </c>
      <c r="VWD444" s="294" t="s">
        <v>5613</v>
      </c>
      <c r="VWE444" s="294" t="s">
        <v>5613</v>
      </c>
      <c r="VWF444" s="294" t="s">
        <v>5613</v>
      </c>
      <c r="VWG444" s="294" t="s">
        <v>5613</v>
      </c>
      <c r="VWH444" s="294" t="s">
        <v>5613</v>
      </c>
      <c r="VWI444" s="294" t="s">
        <v>5613</v>
      </c>
      <c r="VWJ444" s="294" t="s">
        <v>5613</v>
      </c>
      <c r="VWK444" s="294" t="s">
        <v>5613</v>
      </c>
      <c r="VWL444" s="294" t="s">
        <v>5613</v>
      </c>
      <c r="VWM444" s="294" t="s">
        <v>5613</v>
      </c>
      <c r="VWN444" s="294" t="s">
        <v>5613</v>
      </c>
      <c r="VWO444" s="294" t="s">
        <v>5613</v>
      </c>
      <c r="VWP444" s="294" t="s">
        <v>5613</v>
      </c>
      <c r="VWQ444" s="294" t="s">
        <v>5613</v>
      </c>
      <c r="VWR444" s="294" t="s">
        <v>5613</v>
      </c>
      <c r="VWS444" s="294" t="s">
        <v>5613</v>
      </c>
      <c r="VWT444" s="294" t="s">
        <v>5613</v>
      </c>
      <c r="VWU444" s="294" t="s">
        <v>5613</v>
      </c>
      <c r="VWV444" s="294" t="s">
        <v>5613</v>
      </c>
      <c r="VWW444" s="294" t="s">
        <v>5613</v>
      </c>
      <c r="VWX444" s="294" t="s">
        <v>5613</v>
      </c>
      <c r="VWY444" s="294" t="s">
        <v>5613</v>
      </c>
      <c r="VWZ444" s="294" t="s">
        <v>5613</v>
      </c>
      <c r="VXA444" s="294" t="s">
        <v>5613</v>
      </c>
      <c r="VXB444" s="294" t="s">
        <v>5613</v>
      </c>
      <c r="VXC444" s="294" t="s">
        <v>5613</v>
      </c>
      <c r="VXD444" s="294" t="s">
        <v>5613</v>
      </c>
      <c r="VXE444" s="294" t="s">
        <v>5613</v>
      </c>
      <c r="VXF444" s="294" t="s">
        <v>5613</v>
      </c>
      <c r="VXG444" s="294" t="s">
        <v>5613</v>
      </c>
      <c r="VXH444" s="294" t="s">
        <v>5613</v>
      </c>
      <c r="VXI444" s="294" t="s">
        <v>5613</v>
      </c>
      <c r="VXJ444" s="294" t="s">
        <v>5613</v>
      </c>
      <c r="VXK444" s="294" t="s">
        <v>5613</v>
      </c>
      <c r="VXL444" s="294" t="s">
        <v>5613</v>
      </c>
      <c r="VXM444" s="294" t="s">
        <v>5613</v>
      </c>
      <c r="VXN444" s="294" t="s">
        <v>5613</v>
      </c>
      <c r="VXO444" s="294" t="s">
        <v>5613</v>
      </c>
      <c r="VXP444" s="294" t="s">
        <v>5613</v>
      </c>
      <c r="VXQ444" s="294" t="s">
        <v>5613</v>
      </c>
      <c r="VXR444" s="294" t="s">
        <v>5613</v>
      </c>
      <c r="VXS444" s="294" t="s">
        <v>5613</v>
      </c>
      <c r="VXT444" s="294" t="s">
        <v>5613</v>
      </c>
      <c r="VXU444" s="294" t="s">
        <v>5613</v>
      </c>
      <c r="VXV444" s="294" t="s">
        <v>5613</v>
      </c>
      <c r="VXW444" s="294" t="s">
        <v>5613</v>
      </c>
      <c r="VXX444" s="294" t="s">
        <v>5613</v>
      </c>
      <c r="VXY444" s="294" t="s">
        <v>5613</v>
      </c>
      <c r="VXZ444" s="294" t="s">
        <v>5613</v>
      </c>
      <c r="VYA444" s="294" t="s">
        <v>5613</v>
      </c>
      <c r="VYB444" s="294" t="s">
        <v>5613</v>
      </c>
      <c r="VYC444" s="294" t="s">
        <v>5613</v>
      </c>
      <c r="VYD444" s="294" t="s">
        <v>5613</v>
      </c>
      <c r="VYE444" s="294" t="s">
        <v>5613</v>
      </c>
      <c r="VYF444" s="294" t="s">
        <v>5613</v>
      </c>
      <c r="VYG444" s="294" t="s">
        <v>5613</v>
      </c>
      <c r="VYH444" s="294" t="s">
        <v>5613</v>
      </c>
      <c r="VYI444" s="294" t="s">
        <v>5613</v>
      </c>
      <c r="VYJ444" s="294" t="s">
        <v>5613</v>
      </c>
      <c r="VYK444" s="294" t="s">
        <v>5613</v>
      </c>
      <c r="VYL444" s="294" t="s">
        <v>5613</v>
      </c>
      <c r="VYM444" s="294" t="s">
        <v>5613</v>
      </c>
      <c r="VYN444" s="294" t="s">
        <v>5613</v>
      </c>
      <c r="VYO444" s="294" t="s">
        <v>5613</v>
      </c>
      <c r="VYP444" s="294" t="s">
        <v>5613</v>
      </c>
      <c r="VYQ444" s="294" t="s">
        <v>5613</v>
      </c>
      <c r="VYR444" s="294" t="s">
        <v>5613</v>
      </c>
      <c r="VYS444" s="294" t="s">
        <v>5613</v>
      </c>
      <c r="VYT444" s="294" t="s">
        <v>5613</v>
      </c>
      <c r="VYU444" s="294" t="s">
        <v>5613</v>
      </c>
      <c r="VYV444" s="294" t="s">
        <v>5613</v>
      </c>
      <c r="VYW444" s="294" t="s">
        <v>5613</v>
      </c>
      <c r="VYX444" s="294" t="s">
        <v>5613</v>
      </c>
      <c r="VYY444" s="294" t="s">
        <v>5613</v>
      </c>
      <c r="VYZ444" s="294" t="s">
        <v>5613</v>
      </c>
      <c r="VZA444" s="294" t="s">
        <v>5613</v>
      </c>
      <c r="VZB444" s="294" t="s">
        <v>5613</v>
      </c>
      <c r="VZC444" s="294" t="s">
        <v>5613</v>
      </c>
      <c r="VZD444" s="294" t="s">
        <v>5613</v>
      </c>
      <c r="VZE444" s="294" t="s">
        <v>5613</v>
      </c>
      <c r="VZF444" s="294" t="s">
        <v>5613</v>
      </c>
      <c r="VZG444" s="294" t="s">
        <v>5613</v>
      </c>
      <c r="VZH444" s="294" t="s">
        <v>5613</v>
      </c>
      <c r="VZI444" s="294" t="s">
        <v>5613</v>
      </c>
      <c r="VZJ444" s="294" t="s">
        <v>5613</v>
      </c>
      <c r="VZK444" s="294" t="s">
        <v>5613</v>
      </c>
      <c r="VZL444" s="294" t="s">
        <v>5613</v>
      </c>
      <c r="VZM444" s="294" t="s">
        <v>5613</v>
      </c>
      <c r="VZN444" s="294" t="s">
        <v>5613</v>
      </c>
      <c r="VZO444" s="294" t="s">
        <v>5613</v>
      </c>
      <c r="VZP444" s="294" t="s">
        <v>5613</v>
      </c>
      <c r="VZQ444" s="294" t="s">
        <v>5613</v>
      </c>
      <c r="VZR444" s="294" t="s">
        <v>5613</v>
      </c>
      <c r="VZS444" s="294" t="s">
        <v>5613</v>
      </c>
      <c r="VZT444" s="294" t="s">
        <v>5613</v>
      </c>
      <c r="VZU444" s="294" t="s">
        <v>5613</v>
      </c>
      <c r="VZV444" s="294" t="s">
        <v>5613</v>
      </c>
      <c r="VZW444" s="294" t="s">
        <v>5613</v>
      </c>
      <c r="VZX444" s="294" t="s">
        <v>5613</v>
      </c>
      <c r="VZY444" s="294" t="s">
        <v>5613</v>
      </c>
      <c r="VZZ444" s="294" t="s">
        <v>5613</v>
      </c>
      <c r="WAA444" s="294" t="s">
        <v>5613</v>
      </c>
      <c r="WAB444" s="294" t="s">
        <v>5613</v>
      </c>
      <c r="WAC444" s="294" t="s">
        <v>5613</v>
      </c>
      <c r="WAD444" s="294" t="s">
        <v>5613</v>
      </c>
      <c r="WAE444" s="294" t="s">
        <v>5613</v>
      </c>
      <c r="WAF444" s="294" t="s">
        <v>5613</v>
      </c>
      <c r="WAG444" s="294" t="s">
        <v>5613</v>
      </c>
      <c r="WAH444" s="294" t="s">
        <v>5613</v>
      </c>
      <c r="WAI444" s="294" t="s">
        <v>5613</v>
      </c>
      <c r="WAJ444" s="294" t="s">
        <v>5613</v>
      </c>
      <c r="WAK444" s="294" t="s">
        <v>5613</v>
      </c>
      <c r="WAL444" s="294" t="s">
        <v>5613</v>
      </c>
      <c r="WAM444" s="294" t="s">
        <v>5613</v>
      </c>
      <c r="WAN444" s="294" t="s">
        <v>5613</v>
      </c>
      <c r="WAO444" s="294" t="s">
        <v>5613</v>
      </c>
      <c r="WAP444" s="294" t="s">
        <v>5613</v>
      </c>
      <c r="WAQ444" s="294" t="s">
        <v>5613</v>
      </c>
      <c r="WAR444" s="294" t="s">
        <v>5613</v>
      </c>
      <c r="WAS444" s="294" t="s">
        <v>5613</v>
      </c>
      <c r="WAT444" s="294" t="s">
        <v>5613</v>
      </c>
      <c r="WAU444" s="294" t="s">
        <v>5613</v>
      </c>
      <c r="WAV444" s="294" t="s">
        <v>5613</v>
      </c>
      <c r="WAW444" s="294" t="s">
        <v>5613</v>
      </c>
      <c r="WAX444" s="294" t="s">
        <v>5613</v>
      </c>
      <c r="WAY444" s="294" t="s">
        <v>5613</v>
      </c>
      <c r="WAZ444" s="294" t="s">
        <v>5613</v>
      </c>
      <c r="WBA444" s="294" t="s">
        <v>5613</v>
      </c>
      <c r="WBB444" s="294" t="s">
        <v>5613</v>
      </c>
      <c r="WBC444" s="294" t="s">
        <v>5613</v>
      </c>
      <c r="WBD444" s="294" t="s">
        <v>5613</v>
      </c>
      <c r="WBE444" s="294" t="s">
        <v>5613</v>
      </c>
      <c r="WBF444" s="294" t="s">
        <v>5613</v>
      </c>
      <c r="WBG444" s="294" t="s">
        <v>5613</v>
      </c>
      <c r="WBH444" s="294" t="s">
        <v>5613</v>
      </c>
      <c r="WBI444" s="294" t="s">
        <v>5613</v>
      </c>
      <c r="WBJ444" s="294" t="s">
        <v>5613</v>
      </c>
      <c r="WBK444" s="294" t="s">
        <v>5613</v>
      </c>
      <c r="WBL444" s="294" t="s">
        <v>5613</v>
      </c>
      <c r="WBM444" s="294" t="s">
        <v>5613</v>
      </c>
      <c r="WBN444" s="294" t="s">
        <v>5613</v>
      </c>
      <c r="WBO444" s="294" t="s">
        <v>5613</v>
      </c>
      <c r="WBP444" s="294" t="s">
        <v>5613</v>
      </c>
      <c r="WBQ444" s="294" t="s">
        <v>5613</v>
      </c>
      <c r="WBR444" s="294" t="s">
        <v>5613</v>
      </c>
      <c r="WBS444" s="294" t="s">
        <v>5613</v>
      </c>
      <c r="WBT444" s="294" t="s">
        <v>5613</v>
      </c>
      <c r="WBU444" s="294" t="s">
        <v>5613</v>
      </c>
      <c r="WBV444" s="294" t="s">
        <v>5613</v>
      </c>
      <c r="WBW444" s="294" t="s">
        <v>5613</v>
      </c>
      <c r="WBX444" s="294" t="s">
        <v>5613</v>
      </c>
      <c r="WBY444" s="294" t="s">
        <v>5613</v>
      </c>
      <c r="WBZ444" s="294" t="s">
        <v>5613</v>
      </c>
      <c r="WCA444" s="294" t="s">
        <v>5613</v>
      </c>
      <c r="WCB444" s="294" t="s">
        <v>5613</v>
      </c>
      <c r="WCC444" s="294" t="s">
        <v>5613</v>
      </c>
      <c r="WCD444" s="294" t="s">
        <v>5613</v>
      </c>
      <c r="WCE444" s="294" t="s">
        <v>5613</v>
      </c>
      <c r="WCF444" s="294" t="s">
        <v>5613</v>
      </c>
      <c r="WCG444" s="294" t="s">
        <v>5613</v>
      </c>
      <c r="WCH444" s="294" t="s">
        <v>5613</v>
      </c>
      <c r="WCI444" s="294" t="s">
        <v>5613</v>
      </c>
      <c r="WCJ444" s="294" t="s">
        <v>5613</v>
      </c>
      <c r="WCK444" s="294" t="s">
        <v>5613</v>
      </c>
      <c r="WCL444" s="294" t="s">
        <v>5613</v>
      </c>
      <c r="WCM444" s="294" t="s">
        <v>5613</v>
      </c>
      <c r="WCN444" s="294" t="s">
        <v>5613</v>
      </c>
      <c r="WCO444" s="294" t="s">
        <v>5613</v>
      </c>
      <c r="WCP444" s="294" t="s">
        <v>5613</v>
      </c>
      <c r="WCQ444" s="294" t="s">
        <v>5613</v>
      </c>
      <c r="WCR444" s="294" t="s">
        <v>5613</v>
      </c>
      <c r="WCS444" s="294" t="s">
        <v>5613</v>
      </c>
      <c r="WCT444" s="294" t="s">
        <v>5613</v>
      </c>
      <c r="WCU444" s="294" t="s">
        <v>5613</v>
      </c>
      <c r="WCV444" s="294" t="s">
        <v>5613</v>
      </c>
      <c r="WCW444" s="294" t="s">
        <v>5613</v>
      </c>
      <c r="WCX444" s="294" t="s">
        <v>5613</v>
      </c>
      <c r="WCY444" s="294" t="s">
        <v>5613</v>
      </c>
      <c r="WCZ444" s="294" t="s">
        <v>5613</v>
      </c>
      <c r="WDA444" s="294" t="s">
        <v>5613</v>
      </c>
      <c r="WDB444" s="294" t="s">
        <v>5613</v>
      </c>
      <c r="WDC444" s="294" t="s">
        <v>5613</v>
      </c>
      <c r="WDD444" s="294" t="s">
        <v>5613</v>
      </c>
      <c r="WDE444" s="294" t="s">
        <v>5613</v>
      </c>
      <c r="WDF444" s="294" t="s">
        <v>5613</v>
      </c>
      <c r="WDG444" s="294" t="s">
        <v>5613</v>
      </c>
      <c r="WDH444" s="294" t="s">
        <v>5613</v>
      </c>
      <c r="WDI444" s="294" t="s">
        <v>5613</v>
      </c>
      <c r="WDJ444" s="294" t="s">
        <v>5613</v>
      </c>
      <c r="WDK444" s="294" t="s">
        <v>5613</v>
      </c>
      <c r="WDL444" s="294" t="s">
        <v>5613</v>
      </c>
      <c r="WDM444" s="294" t="s">
        <v>5613</v>
      </c>
      <c r="WDN444" s="294" t="s">
        <v>5613</v>
      </c>
      <c r="WDO444" s="294" t="s">
        <v>5613</v>
      </c>
      <c r="WDP444" s="294" t="s">
        <v>5613</v>
      </c>
      <c r="WDQ444" s="294" t="s">
        <v>5613</v>
      </c>
      <c r="WDR444" s="294" t="s">
        <v>5613</v>
      </c>
      <c r="WDS444" s="294" t="s">
        <v>5613</v>
      </c>
      <c r="WDT444" s="294" t="s">
        <v>5613</v>
      </c>
      <c r="WDU444" s="294" t="s">
        <v>5613</v>
      </c>
      <c r="WDV444" s="294" t="s">
        <v>5613</v>
      </c>
      <c r="WDW444" s="294" t="s">
        <v>5613</v>
      </c>
      <c r="WDX444" s="294" t="s">
        <v>5613</v>
      </c>
      <c r="WDY444" s="294" t="s">
        <v>5613</v>
      </c>
      <c r="WDZ444" s="294" t="s">
        <v>5613</v>
      </c>
      <c r="WEA444" s="294" t="s">
        <v>5613</v>
      </c>
      <c r="WEB444" s="294" t="s">
        <v>5613</v>
      </c>
      <c r="WEC444" s="294" t="s">
        <v>5613</v>
      </c>
      <c r="WED444" s="294" t="s">
        <v>5613</v>
      </c>
      <c r="WEE444" s="294" t="s">
        <v>5613</v>
      </c>
      <c r="WEF444" s="294" t="s">
        <v>5613</v>
      </c>
      <c r="WEG444" s="294" t="s">
        <v>5613</v>
      </c>
      <c r="WEH444" s="294" t="s">
        <v>5613</v>
      </c>
      <c r="WEI444" s="294" t="s">
        <v>5613</v>
      </c>
      <c r="WEJ444" s="294" t="s">
        <v>5613</v>
      </c>
      <c r="WEK444" s="294" t="s">
        <v>5613</v>
      </c>
      <c r="WEL444" s="294" t="s">
        <v>5613</v>
      </c>
      <c r="WEM444" s="294" t="s">
        <v>5613</v>
      </c>
      <c r="WEN444" s="294" t="s">
        <v>5613</v>
      </c>
      <c r="WEO444" s="294" t="s">
        <v>5613</v>
      </c>
      <c r="WEP444" s="294" t="s">
        <v>5613</v>
      </c>
      <c r="WEQ444" s="294" t="s">
        <v>5613</v>
      </c>
      <c r="WER444" s="294" t="s">
        <v>5613</v>
      </c>
      <c r="WES444" s="294" t="s">
        <v>5613</v>
      </c>
      <c r="WET444" s="294" t="s">
        <v>5613</v>
      </c>
      <c r="WEU444" s="294" t="s">
        <v>5613</v>
      </c>
      <c r="WEV444" s="294" t="s">
        <v>5613</v>
      </c>
      <c r="WEW444" s="294" t="s">
        <v>5613</v>
      </c>
      <c r="WEX444" s="294" t="s">
        <v>5613</v>
      </c>
      <c r="WEY444" s="294" t="s">
        <v>5613</v>
      </c>
      <c r="WEZ444" s="294" t="s">
        <v>5613</v>
      </c>
      <c r="WFA444" s="294" t="s">
        <v>5613</v>
      </c>
      <c r="WFB444" s="294" t="s">
        <v>5613</v>
      </c>
      <c r="WFC444" s="294" t="s">
        <v>5613</v>
      </c>
      <c r="WFD444" s="294" t="s">
        <v>5613</v>
      </c>
      <c r="WFE444" s="294" t="s">
        <v>5613</v>
      </c>
      <c r="WFF444" s="294" t="s">
        <v>5613</v>
      </c>
      <c r="WFG444" s="294" t="s">
        <v>5613</v>
      </c>
      <c r="WFH444" s="294" t="s">
        <v>5613</v>
      </c>
      <c r="WFI444" s="294" t="s">
        <v>5613</v>
      </c>
      <c r="WFJ444" s="294" t="s">
        <v>5613</v>
      </c>
      <c r="WFK444" s="294" t="s">
        <v>5613</v>
      </c>
      <c r="WFL444" s="294" t="s">
        <v>5613</v>
      </c>
      <c r="WFM444" s="294" t="s">
        <v>5613</v>
      </c>
      <c r="WFN444" s="294" t="s">
        <v>5613</v>
      </c>
      <c r="WFO444" s="294" t="s">
        <v>5613</v>
      </c>
      <c r="WFP444" s="294" t="s">
        <v>5613</v>
      </c>
      <c r="WFQ444" s="294" t="s">
        <v>5613</v>
      </c>
      <c r="WFR444" s="294" t="s">
        <v>5613</v>
      </c>
      <c r="WFS444" s="294" t="s">
        <v>5613</v>
      </c>
      <c r="WFT444" s="294" t="s">
        <v>5613</v>
      </c>
      <c r="WFU444" s="294" t="s">
        <v>5613</v>
      </c>
      <c r="WFV444" s="294" t="s">
        <v>5613</v>
      </c>
      <c r="WFW444" s="294" t="s">
        <v>5613</v>
      </c>
      <c r="WFX444" s="294" t="s">
        <v>5613</v>
      </c>
      <c r="WFY444" s="294" t="s">
        <v>5613</v>
      </c>
      <c r="WFZ444" s="294" t="s">
        <v>5613</v>
      </c>
      <c r="WGA444" s="294" t="s">
        <v>5613</v>
      </c>
      <c r="WGB444" s="294" t="s">
        <v>5613</v>
      </c>
      <c r="WGC444" s="294" t="s">
        <v>5613</v>
      </c>
      <c r="WGD444" s="294" t="s">
        <v>5613</v>
      </c>
      <c r="WGE444" s="294" t="s">
        <v>5613</v>
      </c>
      <c r="WGF444" s="294" t="s">
        <v>5613</v>
      </c>
      <c r="WGG444" s="294" t="s">
        <v>5613</v>
      </c>
      <c r="WGH444" s="294" t="s">
        <v>5613</v>
      </c>
      <c r="WGI444" s="294" t="s">
        <v>5613</v>
      </c>
      <c r="WGJ444" s="294" t="s">
        <v>5613</v>
      </c>
      <c r="WGK444" s="294" t="s">
        <v>5613</v>
      </c>
      <c r="WGL444" s="294" t="s">
        <v>5613</v>
      </c>
      <c r="WGM444" s="294" t="s">
        <v>5613</v>
      </c>
      <c r="WGN444" s="294" t="s">
        <v>5613</v>
      </c>
      <c r="WGO444" s="294" t="s">
        <v>5613</v>
      </c>
      <c r="WGP444" s="294" t="s">
        <v>5613</v>
      </c>
      <c r="WGQ444" s="294" t="s">
        <v>5613</v>
      </c>
      <c r="WGR444" s="294" t="s">
        <v>5613</v>
      </c>
      <c r="WGS444" s="294" t="s">
        <v>5613</v>
      </c>
      <c r="WGT444" s="294" t="s">
        <v>5613</v>
      </c>
      <c r="WGU444" s="294" t="s">
        <v>5613</v>
      </c>
      <c r="WGV444" s="294" t="s">
        <v>5613</v>
      </c>
      <c r="WGW444" s="294" t="s">
        <v>5613</v>
      </c>
      <c r="WGX444" s="294" t="s">
        <v>5613</v>
      </c>
      <c r="WGY444" s="294" t="s">
        <v>5613</v>
      </c>
      <c r="WGZ444" s="294" t="s">
        <v>5613</v>
      </c>
      <c r="WHA444" s="294" t="s">
        <v>5613</v>
      </c>
      <c r="WHB444" s="294" t="s">
        <v>5613</v>
      </c>
      <c r="WHC444" s="294" t="s">
        <v>5613</v>
      </c>
      <c r="WHD444" s="294" t="s">
        <v>5613</v>
      </c>
      <c r="WHE444" s="294" t="s">
        <v>5613</v>
      </c>
      <c r="WHF444" s="294" t="s">
        <v>5613</v>
      </c>
      <c r="WHG444" s="294" t="s">
        <v>5613</v>
      </c>
      <c r="WHH444" s="294" t="s">
        <v>5613</v>
      </c>
      <c r="WHI444" s="294" t="s">
        <v>5613</v>
      </c>
      <c r="WHJ444" s="294" t="s">
        <v>5613</v>
      </c>
      <c r="WHK444" s="294" t="s">
        <v>5613</v>
      </c>
      <c r="WHL444" s="294" t="s">
        <v>5613</v>
      </c>
      <c r="WHM444" s="294" t="s">
        <v>5613</v>
      </c>
      <c r="WHN444" s="294" t="s">
        <v>5613</v>
      </c>
      <c r="WHO444" s="294" t="s">
        <v>5613</v>
      </c>
      <c r="WHP444" s="294" t="s">
        <v>5613</v>
      </c>
      <c r="WHQ444" s="294" t="s">
        <v>5613</v>
      </c>
      <c r="WHR444" s="294" t="s">
        <v>5613</v>
      </c>
      <c r="WHS444" s="294" t="s">
        <v>5613</v>
      </c>
      <c r="WHT444" s="294" t="s">
        <v>5613</v>
      </c>
      <c r="WHU444" s="294" t="s">
        <v>5613</v>
      </c>
      <c r="WHV444" s="294" t="s">
        <v>5613</v>
      </c>
      <c r="WHW444" s="294" t="s">
        <v>5613</v>
      </c>
      <c r="WHX444" s="294" t="s">
        <v>5613</v>
      </c>
      <c r="WHY444" s="294" t="s">
        <v>5613</v>
      </c>
      <c r="WHZ444" s="294" t="s">
        <v>5613</v>
      </c>
      <c r="WIA444" s="294" t="s">
        <v>5613</v>
      </c>
      <c r="WIB444" s="294" t="s">
        <v>5613</v>
      </c>
      <c r="WIC444" s="294" t="s">
        <v>5613</v>
      </c>
      <c r="WID444" s="294" t="s">
        <v>5613</v>
      </c>
      <c r="WIE444" s="294" t="s">
        <v>5613</v>
      </c>
      <c r="WIF444" s="294" t="s">
        <v>5613</v>
      </c>
      <c r="WIG444" s="294" t="s">
        <v>5613</v>
      </c>
      <c r="WIH444" s="294" t="s">
        <v>5613</v>
      </c>
      <c r="WII444" s="294" t="s">
        <v>5613</v>
      </c>
      <c r="WIJ444" s="294" t="s">
        <v>5613</v>
      </c>
      <c r="WIK444" s="294" t="s">
        <v>5613</v>
      </c>
      <c r="WIL444" s="294" t="s">
        <v>5613</v>
      </c>
      <c r="WIM444" s="294" t="s">
        <v>5613</v>
      </c>
      <c r="WIN444" s="294" t="s">
        <v>5613</v>
      </c>
      <c r="WIO444" s="294" t="s">
        <v>5613</v>
      </c>
      <c r="WIP444" s="294" t="s">
        <v>5613</v>
      </c>
      <c r="WIQ444" s="294" t="s">
        <v>5613</v>
      </c>
      <c r="WIR444" s="294" t="s">
        <v>5613</v>
      </c>
      <c r="WIS444" s="294" t="s">
        <v>5613</v>
      </c>
      <c r="WIT444" s="294" t="s">
        <v>5613</v>
      </c>
      <c r="WIU444" s="294" t="s">
        <v>5613</v>
      </c>
      <c r="WIV444" s="294" t="s">
        <v>5613</v>
      </c>
      <c r="WIW444" s="294" t="s">
        <v>5613</v>
      </c>
      <c r="WIX444" s="294" t="s">
        <v>5613</v>
      </c>
      <c r="WIY444" s="294" t="s">
        <v>5613</v>
      </c>
      <c r="WIZ444" s="294" t="s">
        <v>5613</v>
      </c>
      <c r="WJA444" s="294" t="s">
        <v>5613</v>
      </c>
      <c r="WJB444" s="294" t="s">
        <v>5613</v>
      </c>
      <c r="WJC444" s="294" t="s">
        <v>5613</v>
      </c>
      <c r="WJD444" s="294" t="s">
        <v>5613</v>
      </c>
      <c r="WJE444" s="294" t="s">
        <v>5613</v>
      </c>
      <c r="WJF444" s="294" t="s">
        <v>5613</v>
      </c>
      <c r="WJG444" s="294" t="s">
        <v>5613</v>
      </c>
      <c r="WJH444" s="294" t="s">
        <v>5613</v>
      </c>
      <c r="WJI444" s="294" t="s">
        <v>5613</v>
      </c>
      <c r="WJJ444" s="294" t="s">
        <v>5613</v>
      </c>
      <c r="WJK444" s="294" t="s">
        <v>5613</v>
      </c>
      <c r="WJL444" s="294" t="s">
        <v>5613</v>
      </c>
      <c r="WJM444" s="294" t="s">
        <v>5613</v>
      </c>
      <c r="WJN444" s="294" t="s">
        <v>5613</v>
      </c>
      <c r="WJO444" s="294" t="s">
        <v>5613</v>
      </c>
      <c r="WJP444" s="294" t="s">
        <v>5613</v>
      </c>
      <c r="WJQ444" s="294" t="s">
        <v>5613</v>
      </c>
      <c r="WJR444" s="294" t="s">
        <v>5613</v>
      </c>
      <c r="WJS444" s="294" t="s">
        <v>5613</v>
      </c>
      <c r="WJT444" s="294" t="s">
        <v>5613</v>
      </c>
      <c r="WJU444" s="294" t="s">
        <v>5613</v>
      </c>
      <c r="WJV444" s="294" t="s">
        <v>5613</v>
      </c>
      <c r="WJW444" s="294" t="s">
        <v>5613</v>
      </c>
      <c r="WJX444" s="294" t="s">
        <v>5613</v>
      </c>
      <c r="WJY444" s="294" t="s">
        <v>5613</v>
      </c>
      <c r="WJZ444" s="294" t="s">
        <v>5613</v>
      </c>
      <c r="WKA444" s="294" t="s">
        <v>5613</v>
      </c>
      <c r="WKB444" s="294" t="s">
        <v>5613</v>
      </c>
      <c r="WKC444" s="294" t="s">
        <v>5613</v>
      </c>
      <c r="WKD444" s="294" t="s">
        <v>5613</v>
      </c>
      <c r="WKE444" s="294" t="s">
        <v>5613</v>
      </c>
      <c r="WKF444" s="294" t="s">
        <v>5613</v>
      </c>
      <c r="WKG444" s="294" t="s">
        <v>5613</v>
      </c>
      <c r="WKH444" s="294" t="s">
        <v>5613</v>
      </c>
      <c r="WKI444" s="294" t="s">
        <v>5613</v>
      </c>
      <c r="WKJ444" s="294" t="s">
        <v>5613</v>
      </c>
      <c r="WKK444" s="294" t="s">
        <v>5613</v>
      </c>
      <c r="WKL444" s="294" t="s">
        <v>5613</v>
      </c>
      <c r="WKM444" s="294" t="s">
        <v>5613</v>
      </c>
      <c r="WKN444" s="294" t="s">
        <v>5613</v>
      </c>
      <c r="WKO444" s="294" t="s">
        <v>5613</v>
      </c>
      <c r="WKP444" s="294" t="s">
        <v>5613</v>
      </c>
      <c r="WKQ444" s="294" t="s">
        <v>5613</v>
      </c>
      <c r="WKR444" s="294" t="s">
        <v>5613</v>
      </c>
      <c r="WKS444" s="294" t="s">
        <v>5613</v>
      </c>
      <c r="WKT444" s="294" t="s">
        <v>5613</v>
      </c>
      <c r="WKU444" s="294" t="s">
        <v>5613</v>
      </c>
      <c r="WKV444" s="294" t="s">
        <v>5613</v>
      </c>
      <c r="WKW444" s="294" t="s">
        <v>5613</v>
      </c>
      <c r="WKX444" s="294" t="s">
        <v>5613</v>
      </c>
      <c r="WKY444" s="294" t="s">
        <v>5613</v>
      </c>
      <c r="WKZ444" s="294" t="s">
        <v>5613</v>
      </c>
      <c r="WLA444" s="294" t="s">
        <v>5613</v>
      </c>
      <c r="WLB444" s="294" t="s">
        <v>5613</v>
      </c>
      <c r="WLC444" s="294" t="s">
        <v>5613</v>
      </c>
      <c r="WLD444" s="294" t="s">
        <v>5613</v>
      </c>
      <c r="WLE444" s="294" t="s">
        <v>5613</v>
      </c>
      <c r="WLF444" s="294" t="s">
        <v>5613</v>
      </c>
      <c r="WLG444" s="294" t="s">
        <v>5613</v>
      </c>
      <c r="WLH444" s="294" t="s">
        <v>5613</v>
      </c>
      <c r="WLI444" s="294" t="s">
        <v>5613</v>
      </c>
      <c r="WLJ444" s="294" t="s">
        <v>5613</v>
      </c>
      <c r="WLK444" s="294" t="s">
        <v>5613</v>
      </c>
      <c r="WLL444" s="294" t="s">
        <v>5613</v>
      </c>
      <c r="WLM444" s="294" t="s">
        <v>5613</v>
      </c>
      <c r="WLN444" s="294" t="s">
        <v>5613</v>
      </c>
      <c r="WLO444" s="294" t="s">
        <v>5613</v>
      </c>
      <c r="WLP444" s="294" t="s">
        <v>5613</v>
      </c>
      <c r="WLQ444" s="294" t="s">
        <v>5613</v>
      </c>
      <c r="WLR444" s="294" t="s">
        <v>5613</v>
      </c>
      <c r="WLS444" s="294" t="s">
        <v>5613</v>
      </c>
      <c r="WLT444" s="294" t="s">
        <v>5613</v>
      </c>
      <c r="WLU444" s="294" t="s">
        <v>5613</v>
      </c>
      <c r="WLV444" s="294" t="s">
        <v>5613</v>
      </c>
      <c r="WLW444" s="294" t="s">
        <v>5613</v>
      </c>
      <c r="WLX444" s="294" t="s">
        <v>5613</v>
      </c>
      <c r="WLY444" s="294" t="s">
        <v>5613</v>
      </c>
      <c r="WLZ444" s="294" t="s">
        <v>5613</v>
      </c>
      <c r="WMA444" s="294" t="s">
        <v>5613</v>
      </c>
      <c r="WMB444" s="294" t="s">
        <v>5613</v>
      </c>
      <c r="WMC444" s="294" t="s">
        <v>5613</v>
      </c>
      <c r="WMD444" s="294" t="s">
        <v>5613</v>
      </c>
      <c r="WME444" s="294" t="s">
        <v>5613</v>
      </c>
      <c r="WMF444" s="294" t="s">
        <v>5613</v>
      </c>
      <c r="WMG444" s="294" t="s">
        <v>5613</v>
      </c>
      <c r="WMH444" s="294" t="s">
        <v>5613</v>
      </c>
      <c r="WMI444" s="294" t="s">
        <v>5613</v>
      </c>
      <c r="WMJ444" s="294" t="s">
        <v>5613</v>
      </c>
      <c r="WMK444" s="294" t="s">
        <v>5613</v>
      </c>
      <c r="WML444" s="294" t="s">
        <v>5613</v>
      </c>
      <c r="WMM444" s="294" t="s">
        <v>5613</v>
      </c>
      <c r="WMN444" s="294" t="s">
        <v>5613</v>
      </c>
      <c r="WMO444" s="294" t="s">
        <v>5613</v>
      </c>
      <c r="WMP444" s="294" t="s">
        <v>5613</v>
      </c>
      <c r="WMQ444" s="294" t="s">
        <v>5613</v>
      </c>
      <c r="WMR444" s="294" t="s">
        <v>5613</v>
      </c>
      <c r="WMS444" s="294" t="s">
        <v>5613</v>
      </c>
      <c r="WMT444" s="294" t="s">
        <v>5613</v>
      </c>
      <c r="WMU444" s="294" t="s">
        <v>5613</v>
      </c>
      <c r="WMV444" s="294" t="s">
        <v>5613</v>
      </c>
      <c r="WMW444" s="294" t="s">
        <v>5613</v>
      </c>
      <c r="WMX444" s="294" t="s">
        <v>5613</v>
      </c>
      <c r="WMY444" s="294" t="s">
        <v>5613</v>
      </c>
      <c r="WMZ444" s="294" t="s">
        <v>5613</v>
      </c>
      <c r="WNA444" s="294" t="s">
        <v>5613</v>
      </c>
      <c r="WNB444" s="294" t="s">
        <v>5613</v>
      </c>
      <c r="WNC444" s="294" t="s">
        <v>5613</v>
      </c>
      <c r="WND444" s="294" t="s">
        <v>5613</v>
      </c>
      <c r="WNE444" s="294" t="s">
        <v>5613</v>
      </c>
      <c r="WNF444" s="294" t="s">
        <v>5613</v>
      </c>
      <c r="WNG444" s="294" t="s">
        <v>5613</v>
      </c>
      <c r="WNH444" s="294" t="s">
        <v>5613</v>
      </c>
      <c r="WNI444" s="294" t="s">
        <v>5613</v>
      </c>
      <c r="WNJ444" s="294" t="s">
        <v>5613</v>
      </c>
      <c r="WNK444" s="294" t="s">
        <v>5613</v>
      </c>
      <c r="WNL444" s="294" t="s">
        <v>5613</v>
      </c>
      <c r="WNM444" s="294" t="s">
        <v>5613</v>
      </c>
      <c r="WNN444" s="294" t="s">
        <v>5613</v>
      </c>
      <c r="WNO444" s="294" t="s">
        <v>5613</v>
      </c>
      <c r="WNP444" s="294" t="s">
        <v>5613</v>
      </c>
      <c r="WNQ444" s="294" t="s">
        <v>5613</v>
      </c>
      <c r="WNR444" s="294" t="s">
        <v>5613</v>
      </c>
      <c r="WNS444" s="294" t="s">
        <v>5613</v>
      </c>
      <c r="WNT444" s="294" t="s">
        <v>5613</v>
      </c>
      <c r="WNU444" s="294" t="s">
        <v>5613</v>
      </c>
      <c r="WNV444" s="294" t="s">
        <v>5613</v>
      </c>
      <c r="WNW444" s="294" t="s">
        <v>5613</v>
      </c>
      <c r="WNX444" s="294" t="s">
        <v>5613</v>
      </c>
      <c r="WNY444" s="294" t="s">
        <v>5613</v>
      </c>
      <c r="WNZ444" s="294" t="s">
        <v>5613</v>
      </c>
      <c r="WOA444" s="294" t="s">
        <v>5613</v>
      </c>
      <c r="WOB444" s="294" t="s">
        <v>5613</v>
      </c>
      <c r="WOC444" s="294" t="s">
        <v>5613</v>
      </c>
      <c r="WOD444" s="294" t="s">
        <v>5613</v>
      </c>
      <c r="WOE444" s="294" t="s">
        <v>5613</v>
      </c>
      <c r="WOF444" s="294" t="s">
        <v>5613</v>
      </c>
      <c r="WOG444" s="294" t="s">
        <v>5613</v>
      </c>
      <c r="WOH444" s="294" t="s">
        <v>5613</v>
      </c>
      <c r="WOI444" s="294" t="s">
        <v>5613</v>
      </c>
      <c r="WOJ444" s="294" t="s">
        <v>5613</v>
      </c>
      <c r="WOK444" s="294" t="s">
        <v>5613</v>
      </c>
      <c r="WOL444" s="294" t="s">
        <v>5613</v>
      </c>
      <c r="WOM444" s="294" t="s">
        <v>5613</v>
      </c>
      <c r="WON444" s="294" t="s">
        <v>5613</v>
      </c>
      <c r="WOO444" s="294" t="s">
        <v>5613</v>
      </c>
      <c r="WOP444" s="294" t="s">
        <v>5613</v>
      </c>
      <c r="WOQ444" s="294" t="s">
        <v>5613</v>
      </c>
      <c r="WOR444" s="294" t="s">
        <v>5613</v>
      </c>
      <c r="WOS444" s="294" t="s">
        <v>5613</v>
      </c>
      <c r="WOT444" s="294" t="s">
        <v>5613</v>
      </c>
      <c r="WOU444" s="294" t="s">
        <v>5613</v>
      </c>
      <c r="WOV444" s="294" t="s">
        <v>5613</v>
      </c>
      <c r="WOW444" s="294" t="s">
        <v>5613</v>
      </c>
      <c r="WOX444" s="294" t="s">
        <v>5613</v>
      </c>
      <c r="WOY444" s="294" t="s">
        <v>5613</v>
      </c>
      <c r="WOZ444" s="294" t="s">
        <v>5613</v>
      </c>
      <c r="WPA444" s="294" t="s">
        <v>5613</v>
      </c>
      <c r="WPB444" s="294" t="s">
        <v>5613</v>
      </c>
      <c r="WPC444" s="294" t="s">
        <v>5613</v>
      </c>
      <c r="WPD444" s="294" t="s">
        <v>5613</v>
      </c>
      <c r="WPE444" s="294" t="s">
        <v>5613</v>
      </c>
      <c r="WPF444" s="294" t="s">
        <v>5613</v>
      </c>
      <c r="WPG444" s="294" t="s">
        <v>5613</v>
      </c>
      <c r="WPH444" s="294" t="s">
        <v>5613</v>
      </c>
      <c r="WPI444" s="294" t="s">
        <v>5613</v>
      </c>
      <c r="WPJ444" s="294" t="s">
        <v>5613</v>
      </c>
      <c r="WPK444" s="294" t="s">
        <v>5613</v>
      </c>
      <c r="WPL444" s="294" t="s">
        <v>5613</v>
      </c>
      <c r="WPM444" s="294" t="s">
        <v>5613</v>
      </c>
      <c r="WPN444" s="294" t="s">
        <v>5613</v>
      </c>
      <c r="WPO444" s="294" t="s">
        <v>5613</v>
      </c>
      <c r="WPP444" s="294" t="s">
        <v>5613</v>
      </c>
      <c r="WPQ444" s="294" t="s">
        <v>5613</v>
      </c>
      <c r="WPR444" s="294" t="s">
        <v>5613</v>
      </c>
      <c r="WPS444" s="294" t="s">
        <v>5613</v>
      </c>
      <c r="WPT444" s="294" t="s">
        <v>5613</v>
      </c>
      <c r="WPU444" s="294" t="s">
        <v>5613</v>
      </c>
      <c r="WPV444" s="294" t="s">
        <v>5613</v>
      </c>
      <c r="WPW444" s="294" t="s">
        <v>5613</v>
      </c>
      <c r="WPX444" s="294" t="s">
        <v>5613</v>
      </c>
      <c r="WPY444" s="294" t="s">
        <v>5613</v>
      </c>
      <c r="WPZ444" s="294" t="s">
        <v>5613</v>
      </c>
      <c r="WQA444" s="294" t="s">
        <v>5613</v>
      </c>
      <c r="WQB444" s="294" t="s">
        <v>5613</v>
      </c>
      <c r="WQC444" s="294" t="s">
        <v>5613</v>
      </c>
      <c r="WQD444" s="294" t="s">
        <v>5613</v>
      </c>
      <c r="WQE444" s="294" t="s">
        <v>5613</v>
      </c>
      <c r="WQF444" s="294" t="s">
        <v>5613</v>
      </c>
      <c r="WQG444" s="294" t="s">
        <v>5613</v>
      </c>
      <c r="WQH444" s="294" t="s">
        <v>5613</v>
      </c>
      <c r="WQI444" s="294" t="s">
        <v>5613</v>
      </c>
      <c r="WQJ444" s="294" t="s">
        <v>5613</v>
      </c>
      <c r="WQK444" s="294" t="s">
        <v>5613</v>
      </c>
      <c r="WQL444" s="294" t="s">
        <v>5613</v>
      </c>
      <c r="WQM444" s="294" t="s">
        <v>5613</v>
      </c>
      <c r="WQN444" s="294" t="s">
        <v>5613</v>
      </c>
      <c r="WQO444" s="294" t="s">
        <v>5613</v>
      </c>
      <c r="WQP444" s="294" t="s">
        <v>5613</v>
      </c>
      <c r="WQQ444" s="294" t="s">
        <v>5613</v>
      </c>
      <c r="WQR444" s="294" t="s">
        <v>5613</v>
      </c>
      <c r="WQS444" s="294" t="s">
        <v>5613</v>
      </c>
      <c r="WQT444" s="294" t="s">
        <v>5613</v>
      </c>
      <c r="WQU444" s="294" t="s">
        <v>5613</v>
      </c>
      <c r="WQV444" s="294" t="s">
        <v>5613</v>
      </c>
      <c r="WQW444" s="294" t="s">
        <v>5613</v>
      </c>
      <c r="WQX444" s="294" t="s">
        <v>5613</v>
      </c>
      <c r="WQY444" s="294" t="s">
        <v>5613</v>
      </c>
      <c r="WQZ444" s="294" t="s">
        <v>5613</v>
      </c>
      <c r="WRA444" s="294" t="s">
        <v>5613</v>
      </c>
      <c r="WRB444" s="294" t="s">
        <v>5613</v>
      </c>
      <c r="WRC444" s="294" t="s">
        <v>5613</v>
      </c>
      <c r="WRD444" s="294" t="s">
        <v>5613</v>
      </c>
      <c r="WRE444" s="294" t="s">
        <v>5613</v>
      </c>
      <c r="WRF444" s="294" t="s">
        <v>5613</v>
      </c>
      <c r="WRG444" s="294" t="s">
        <v>5613</v>
      </c>
      <c r="WRH444" s="294" t="s">
        <v>5613</v>
      </c>
      <c r="WRI444" s="294" t="s">
        <v>5613</v>
      </c>
      <c r="WRJ444" s="294" t="s">
        <v>5613</v>
      </c>
      <c r="WRK444" s="294" t="s">
        <v>5613</v>
      </c>
      <c r="WRL444" s="294" t="s">
        <v>5613</v>
      </c>
      <c r="WRM444" s="294" t="s">
        <v>5613</v>
      </c>
      <c r="WRN444" s="294" t="s">
        <v>5613</v>
      </c>
      <c r="WRO444" s="294" t="s">
        <v>5613</v>
      </c>
      <c r="WRP444" s="294" t="s">
        <v>5613</v>
      </c>
      <c r="WRQ444" s="294" t="s">
        <v>5613</v>
      </c>
      <c r="WRR444" s="294" t="s">
        <v>5613</v>
      </c>
      <c r="WRS444" s="294" t="s">
        <v>5613</v>
      </c>
      <c r="WRT444" s="294" t="s">
        <v>5613</v>
      </c>
      <c r="WRU444" s="294" t="s">
        <v>5613</v>
      </c>
      <c r="WRV444" s="294" t="s">
        <v>5613</v>
      </c>
      <c r="WRW444" s="294" t="s">
        <v>5613</v>
      </c>
      <c r="WRX444" s="294" t="s">
        <v>5613</v>
      </c>
      <c r="WRY444" s="294" t="s">
        <v>5613</v>
      </c>
      <c r="WRZ444" s="294" t="s">
        <v>5613</v>
      </c>
      <c r="WSA444" s="294" t="s">
        <v>5613</v>
      </c>
      <c r="WSB444" s="294" t="s">
        <v>5613</v>
      </c>
      <c r="WSC444" s="294" t="s">
        <v>5613</v>
      </c>
      <c r="WSD444" s="294" t="s">
        <v>5613</v>
      </c>
      <c r="WSE444" s="294" t="s">
        <v>5613</v>
      </c>
      <c r="WSF444" s="294" t="s">
        <v>5613</v>
      </c>
      <c r="WSG444" s="294" t="s">
        <v>5613</v>
      </c>
      <c r="WSH444" s="294" t="s">
        <v>5613</v>
      </c>
      <c r="WSI444" s="294" t="s">
        <v>5613</v>
      </c>
      <c r="WSJ444" s="294" t="s">
        <v>5613</v>
      </c>
      <c r="WSK444" s="294" t="s">
        <v>5613</v>
      </c>
      <c r="WSL444" s="294" t="s">
        <v>5613</v>
      </c>
      <c r="WSM444" s="294" t="s">
        <v>5613</v>
      </c>
      <c r="WSN444" s="294" t="s">
        <v>5613</v>
      </c>
      <c r="WSO444" s="294" t="s">
        <v>5613</v>
      </c>
      <c r="WSP444" s="294" t="s">
        <v>5613</v>
      </c>
      <c r="WSQ444" s="294" t="s">
        <v>5613</v>
      </c>
      <c r="WSR444" s="294" t="s">
        <v>5613</v>
      </c>
      <c r="WSS444" s="294" t="s">
        <v>5613</v>
      </c>
      <c r="WST444" s="294" t="s">
        <v>5613</v>
      </c>
      <c r="WSU444" s="294" t="s">
        <v>5613</v>
      </c>
      <c r="WSV444" s="294" t="s">
        <v>5613</v>
      </c>
      <c r="WSW444" s="294" t="s">
        <v>5613</v>
      </c>
      <c r="WSX444" s="294" t="s">
        <v>5613</v>
      </c>
      <c r="WSY444" s="294" t="s">
        <v>5613</v>
      </c>
      <c r="WSZ444" s="294" t="s">
        <v>5613</v>
      </c>
      <c r="WTA444" s="294" t="s">
        <v>5613</v>
      </c>
      <c r="WTB444" s="294" t="s">
        <v>5613</v>
      </c>
      <c r="WTC444" s="294" t="s">
        <v>5613</v>
      </c>
      <c r="WTD444" s="294" t="s">
        <v>5613</v>
      </c>
      <c r="WTE444" s="294" t="s">
        <v>5613</v>
      </c>
      <c r="WTF444" s="294" t="s">
        <v>5613</v>
      </c>
      <c r="WTG444" s="294" t="s">
        <v>5613</v>
      </c>
      <c r="WTH444" s="294" t="s">
        <v>5613</v>
      </c>
      <c r="WTI444" s="294" t="s">
        <v>5613</v>
      </c>
      <c r="WTJ444" s="294" t="s">
        <v>5613</v>
      </c>
      <c r="WTK444" s="294" t="s">
        <v>5613</v>
      </c>
      <c r="WTL444" s="294" t="s">
        <v>5613</v>
      </c>
      <c r="WTM444" s="294" t="s">
        <v>5613</v>
      </c>
      <c r="WTN444" s="294" t="s">
        <v>5613</v>
      </c>
      <c r="WTO444" s="294" t="s">
        <v>5613</v>
      </c>
      <c r="WTP444" s="294" t="s">
        <v>5613</v>
      </c>
      <c r="WTQ444" s="294" t="s">
        <v>5613</v>
      </c>
      <c r="WTR444" s="294" t="s">
        <v>5613</v>
      </c>
      <c r="WTS444" s="294" t="s">
        <v>5613</v>
      </c>
      <c r="WTT444" s="294" t="s">
        <v>5613</v>
      </c>
      <c r="WTU444" s="294" t="s">
        <v>5613</v>
      </c>
      <c r="WTV444" s="294" t="s">
        <v>5613</v>
      </c>
      <c r="WTW444" s="294" t="s">
        <v>5613</v>
      </c>
      <c r="WTX444" s="294" t="s">
        <v>5613</v>
      </c>
      <c r="WTY444" s="294" t="s">
        <v>5613</v>
      </c>
      <c r="WTZ444" s="294" t="s">
        <v>5613</v>
      </c>
      <c r="WUA444" s="294" t="s">
        <v>5613</v>
      </c>
      <c r="WUB444" s="294" t="s">
        <v>5613</v>
      </c>
      <c r="WUC444" s="294" t="s">
        <v>5613</v>
      </c>
      <c r="WUD444" s="294" t="s">
        <v>5613</v>
      </c>
      <c r="WUE444" s="294" t="s">
        <v>5613</v>
      </c>
      <c r="WUF444" s="294" t="s">
        <v>5613</v>
      </c>
      <c r="WUG444" s="294" t="s">
        <v>5613</v>
      </c>
      <c r="WUH444" s="294" t="s">
        <v>5613</v>
      </c>
      <c r="WUI444" s="294" t="s">
        <v>5613</v>
      </c>
      <c r="WUJ444" s="294" t="s">
        <v>5613</v>
      </c>
      <c r="WUK444" s="294" t="s">
        <v>5613</v>
      </c>
      <c r="WUL444" s="294" t="s">
        <v>5613</v>
      </c>
      <c r="WUM444" s="294" t="s">
        <v>5613</v>
      </c>
      <c r="WUN444" s="294" t="s">
        <v>5613</v>
      </c>
      <c r="WUO444" s="294" t="s">
        <v>5613</v>
      </c>
      <c r="WUP444" s="294" t="s">
        <v>5613</v>
      </c>
      <c r="WUQ444" s="294" t="s">
        <v>5613</v>
      </c>
      <c r="WUR444" s="294" t="s">
        <v>5613</v>
      </c>
      <c r="WUS444" s="294" t="s">
        <v>5613</v>
      </c>
      <c r="WUT444" s="294" t="s">
        <v>5613</v>
      </c>
      <c r="WUU444" s="294" t="s">
        <v>5613</v>
      </c>
      <c r="WUV444" s="294" t="s">
        <v>5613</v>
      </c>
      <c r="WUW444" s="294" t="s">
        <v>5613</v>
      </c>
      <c r="WUX444" s="294" t="s">
        <v>5613</v>
      </c>
      <c r="WUY444" s="294" t="s">
        <v>5613</v>
      </c>
      <c r="WUZ444" s="294" t="s">
        <v>5613</v>
      </c>
      <c r="WVA444" s="294" t="s">
        <v>5613</v>
      </c>
      <c r="WVB444" s="294" t="s">
        <v>5613</v>
      </c>
      <c r="WVC444" s="294" t="s">
        <v>5613</v>
      </c>
      <c r="WVD444" s="294" t="s">
        <v>5613</v>
      </c>
      <c r="WVE444" s="294" t="s">
        <v>5613</v>
      </c>
      <c r="WVF444" s="294" t="s">
        <v>5613</v>
      </c>
      <c r="WVG444" s="294" t="s">
        <v>5613</v>
      </c>
      <c r="WVH444" s="294" t="s">
        <v>5613</v>
      </c>
      <c r="WVI444" s="294" t="s">
        <v>5613</v>
      </c>
      <c r="WVJ444" s="294" t="s">
        <v>5613</v>
      </c>
      <c r="WVK444" s="294" t="s">
        <v>5613</v>
      </c>
      <c r="WVL444" s="294" t="s">
        <v>5613</v>
      </c>
      <c r="WVM444" s="294" t="s">
        <v>5613</v>
      </c>
      <c r="WVN444" s="294" t="s">
        <v>5613</v>
      </c>
      <c r="WVO444" s="294" t="s">
        <v>5613</v>
      </c>
      <c r="WVP444" s="294" t="s">
        <v>5613</v>
      </c>
      <c r="WVQ444" s="294" t="s">
        <v>5613</v>
      </c>
      <c r="WVR444" s="294" t="s">
        <v>5613</v>
      </c>
      <c r="WVS444" s="294" t="s">
        <v>5613</v>
      </c>
      <c r="WVT444" s="294" t="s">
        <v>5613</v>
      </c>
      <c r="WVU444" s="294" t="s">
        <v>5613</v>
      </c>
      <c r="WVV444" s="294" t="s">
        <v>5613</v>
      </c>
      <c r="WVW444" s="294" t="s">
        <v>5613</v>
      </c>
      <c r="WVX444" s="294" t="s">
        <v>5613</v>
      </c>
      <c r="WVY444" s="294" t="s">
        <v>5613</v>
      </c>
      <c r="WVZ444" s="294" t="s">
        <v>5613</v>
      </c>
      <c r="WWA444" s="294" t="s">
        <v>5613</v>
      </c>
      <c r="WWB444" s="294" t="s">
        <v>5613</v>
      </c>
      <c r="WWC444" s="294" t="s">
        <v>5613</v>
      </c>
      <c r="WWD444" s="294" t="s">
        <v>5613</v>
      </c>
      <c r="WWE444" s="294" t="s">
        <v>5613</v>
      </c>
      <c r="WWF444" s="294" t="s">
        <v>5613</v>
      </c>
      <c r="WWG444" s="294" t="s">
        <v>5613</v>
      </c>
      <c r="WWH444" s="294" t="s">
        <v>5613</v>
      </c>
      <c r="WWI444" s="294" t="s">
        <v>5613</v>
      </c>
      <c r="WWJ444" s="294" t="s">
        <v>5613</v>
      </c>
      <c r="WWK444" s="294" t="s">
        <v>5613</v>
      </c>
      <c r="WWL444" s="294" t="s">
        <v>5613</v>
      </c>
      <c r="WWM444" s="294" t="s">
        <v>5613</v>
      </c>
      <c r="WWN444" s="294" t="s">
        <v>5613</v>
      </c>
      <c r="WWO444" s="294" t="s">
        <v>5613</v>
      </c>
      <c r="WWP444" s="294" t="s">
        <v>5613</v>
      </c>
      <c r="WWQ444" s="294" t="s">
        <v>5613</v>
      </c>
      <c r="WWR444" s="294" t="s">
        <v>5613</v>
      </c>
      <c r="WWS444" s="294" t="s">
        <v>5613</v>
      </c>
      <c r="WWT444" s="294" t="s">
        <v>5613</v>
      </c>
      <c r="WWU444" s="294" t="s">
        <v>5613</v>
      </c>
      <c r="WWV444" s="294" t="s">
        <v>5613</v>
      </c>
      <c r="WWW444" s="294" t="s">
        <v>5613</v>
      </c>
      <c r="WWX444" s="294" t="s">
        <v>5613</v>
      </c>
      <c r="WWY444" s="294" t="s">
        <v>5613</v>
      </c>
      <c r="WWZ444" s="294" t="s">
        <v>5613</v>
      </c>
      <c r="WXA444" s="294" t="s">
        <v>5613</v>
      </c>
      <c r="WXB444" s="294" t="s">
        <v>5613</v>
      </c>
      <c r="WXC444" s="294" t="s">
        <v>5613</v>
      </c>
      <c r="WXD444" s="294" t="s">
        <v>5613</v>
      </c>
      <c r="WXE444" s="294" t="s">
        <v>5613</v>
      </c>
      <c r="WXF444" s="294" t="s">
        <v>5613</v>
      </c>
      <c r="WXG444" s="294" t="s">
        <v>5613</v>
      </c>
      <c r="WXH444" s="294" t="s">
        <v>5613</v>
      </c>
      <c r="WXI444" s="294" t="s">
        <v>5613</v>
      </c>
      <c r="WXJ444" s="294" t="s">
        <v>5613</v>
      </c>
      <c r="WXK444" s="294" t="s">
        <v>5613</v>
      </c>
      <c r="WXL444" s="294" t="s">
        <v>5613</v>
      </c>
      <c r="WXM444" s="294" t="s">
        <v>5613</v>
      </c>
      <c r="WXN444" s="294" t="s">
        <v>5613</v>
      </c>
      <c r="WXO444" s="294" t="s">
        <v>5613</v>
      </c>
      <c r="WXP444" s="294" t="s">
        <v>5613</v>
      </c>
      <c r="WXQ444" s="294" t="s">
        <v>5613</v>
      </c>
      <c r="WXR444" s="294" t="s">
        <v>5613</v>
      </c>
      <c r="WXS444" s="294" t="s">
        <v>5613</v>
      </c>
      <c r="WXT444" s="294" t="s">
        <v>5613</v>
      </c>
      <c r="WXU444" s="294" t="s">
        <v>5613</v>
      </c>
      <c r="WXV444" s="294" t="s">
        <v>5613</v>
      </c>
      <c r="WXW444" s="294" t="s">
        <v>5613</v>
      </c>
      <c r="WXX444" s="294" t="s">
        <v>5613</v>
      </c>
      <c r="WXY444" s="294" t="s">
        <v>5613</v>
      </c>
      <c r="WXZ444" s="294" t="s">
        <v>5613</v>
      </c>
      <c r="WYA444" s="294" t="s">
        <v>5613</v>
      </c>
      <c r="WYB444" s="294" t="s">
        <v>5613</v>
      </c>
      <c r="WYC444" s="294" t="s">
        <v>5613</v>
      </c>
      <c r="WYD444" s="294" t="s">
        <v>5613</v>
      </c>
      <c r="WYE444" s="294" t="s">
        <v>5613</v>
      </c>
      <c r="WYF444" s="294" t="s">
        <v>5613</v>
      </c>
      <c r="WYG444" s="294" t="s">
        <v>5613</v>
      </c>
      <c r="WYH444" s="294" t="s">
        <v>5613</v>
      </c>
      <c r="WYI444" s="294" t="s">
        <v>5613</v>
      </c>
      <c r="WYJ444" s="294" t="s">
        <v>5613</v>
      </c>
      <c r="WYK444" s="294" t="s">
        <v>5613</v>
      </c>
      <c r="WYL444" s="294" t="s">
        <v>5613</v>
      </c>
      <c r="WYM444" s="294" t="s">
        <v>5613</v>
      </c>
      <c r="WYN444" s="294" t="s">
        <v>5613</v>
      </c>
      <c r="WYO444" s="294" t="s">
        <v>5613</v>
      </c>
      <c r="WYP444" s="294" t="s">
        <v>5613</v>
      </c>
      <c r="WYQ444" s="294" t="s">
        <v>5613</v>
      </c>
      <c r="WYR444" s="294" t="s">
        <v>5613</v>
      </c>
      <c r="WYS444" s="294" t="s">
        <v>5613</v>
      </c>
      <c r="WYT444" s="294" t="s">
        <v>5613</v>
      </c>
      <c r="WYU444" s="294" t="s">
        <v>5613</v>
      </c>
      <c r="WYV444" s="294" t="s">
        <v>5613</v>
      </c>
      <c r="WYW444" s="294" t="s">
        <v>5613</v>
      </c>
      <c r="WYX444" s="294" t="s">
        <v>5613</v>
      </c>
      <c r="WYY444" s="294" t="s">
        <v>5613</v>
      </c>
      <c r="WYZ444" s="294" t="s">
        <v>5613</v>
      </c>
      <c r="WZA444" s="294" t="s">
        <v>5613</v>
      </c>
      <c r="WZB444" s="294" t="s">
        <v>5613</v>
      </c>
      <c r="WZC444" s="294" t="s">
        <v>5613</v>
      </c>
      <c r="WZD444" s="294" t="s">
        <v>5613</v>
      </c>
      <c r="WZE444" s="294" t="s">
        <v>5613</v>
      </c>
      <c r="WZF444" s="294" t="s">
        <v>5613</v>
      </c>
      <c r="WZG444" s="294" t="s">
        <v>5613</v>
      </c>
      <c r="WZH444" s="294" t="s">
        <v>5613</v>
      </c>
      <c r="WZI444" s="294" t="s">
        <v>5613</v>
      </c>
      <c r="WZJ444" s="294" t="s">
        <v>5613</v>
      </c>
      <c r="WZK444" s="294" t="s">
        <v>5613</v>
      </c>
      <c r="WZL444" s="294" t="s">
        <v>5613</v>
      </c>
      <c r="WZM444" s="294" t="s">
        <v>5613</v>
      </c>
      <c r="WZN444" s="294" t="s">
        <v>5613</v>
      </c>
      <c r="WZO444" s="294" t="s">
        <v>5613</v>
      </c>
      <c r="WZP444" s="294" t="s">
        <v>5613</v>
      </c>
      <c r="WZQ444" s="294" t="s">
        <v>5613</v>
      </c>
      <c r="WZR444" s="294" t="s">
        <v>5613</v>
      </c>
      <c r="WZS444" s="294" t="s">
        <v>5613</v>
      </c>
      <c r="WZT444" s="294" t="s">
        <v>5613</v>
      </c>
      <c r="WZU444" s="294" t="s">
        <v>5613</v>
      </c>
      <c r="WZV444" s="294" t="s">
        <v>5613</v>
      </c>
      <c r="WZW444" s="294" t="s">
        <v>5613</v>
      </c>
      <c r="WZX444" s="294" t="s">
        <v>5613</v>
      </c>
      <c r="WZY444" s="294" t="s">
        <v>5613</v>
      </c>
      <c r="WZZ444" s="294" t="s">
        <v>5613</v>
      </c>
      <c r="XAA444" s="294" t="s">
        <v>5613</v>
      </c>
      <c r="XAB444" s="294" t="s">
        <v>5613</v>
      </c>
      <c r="XAC444" s="294" t="s">
        <v>5613</v>
      </c>
      <c r="XAD444" s="294" t="s">
        <v>5613</v>
      </c>
      <c r="XAE444" s="294" t="s">
        <v>5613</v>
      </c>
      <c r="XAF444" s="294" t="s">
        <v>5613</v>
      </c>
      <c r="XAG444" s="294" t="s">
        <v>5613</v>
      </c>
      <c r="XAH444" s="294" t="s">
        <v>5613</v>
      </c>
      <c r="XAI444" s="294" t="s">
        <v>5613</v>
      </c>
      <c r="XAJ444" s="294" t="s">
        <v>5613</v>
      </c>
      <c r="XAK444" s="294" t="s">
        <v>5613</v>
      </c>
      <c r="XAL444" s="294" t="s">
        <v>5613</v>
      </c>
      <c r="XAM444" s="294" t="s">
        <v>5613</v>
      </c>
      <c r="XAN444" s="294" t="s">
        <v>5613</v>
      </c>
      <c r="XAO444" s="294" t="s">
        <v>5613</v>
      </c>
      <c r="XAP444" s="294" t="s">
        <v>5613</v>
      </c>
      <c r="XAQ444" s="294" t="s">
        <v>5613</v>
      </c>
      <c r="XAR444" s="294" t="s">
        <v>5613</v>
      </c>
      <c r="XAS444" s="294" t="s">
        <v>5613</v>
      </c>
      <c r="XAT444" s="294" t="s">
        <v>5613</v>
      </c>
      <c r="XAU444" s="294" t="s">
        <v>5613</v>
      </c>
      <c r="XAV444" s="294" t="s">
        <v>5613</v>
      </c>
      <c r="XAW444" s="294" t="s">
        <v>5613</v>
      </c>
      <c r="XAX444" s="294" t="s">
        <v>5613</v>
      </c>
      <c r="XAY444" s="294" t="s">
        <v>5613</v>
      </c>
      <c r="XAZ444" s="294" t="s">
        <v>5613</v>
      </c>
      <c r="XBA444" s="294" t="s">
        <v>5613</v>
      </c>
      <c r="XBB444" s="294" t="s">
        <v>5613</v>
      </c>
      <c r="XBC444" s="294" t="s">
        <v>5613</v>
      </c>
      <c r="XBD444" s="294" t="s">
        <v>5613</v>
      </c>
      <c r="XBE444" s="294" t="s">
        <v>5613</v>
      </c>
      <c r="XBF444" s="294" t="s">
        <v>5613</v>
      </c>
      <c r="XBG444" s="294" t="s">
        <v>5613</v>
      </c>
      <c r="XBH444" s="294" t="s">
        <v>5613</v>
      </c>
      <c r="XBI444" s="294" t="s">
        <v>5613</v>
      </c>
      <c r="XBJ444" s="294" t="s">
        <v>5613</v>
      </c>
      <c r="XBK444" s="294" t="s">
        <v>5613</v>
      </c>
      <c r="XBL444" s="294" t="s">
        <v>5613</v>
      </c>
      <c r="XBM444" s="294" t="s">
        <v>5613</v>
      </c>
      <c r="XBN444" s="294" t="s">
        <v>5613</v>
      </c>
      <c r="XBO444" s="294" t="s">
        <v>5613</v>
      </c>
      <c r="XBP444" s="294" t="s">
        <v>5613</v>
      </c>
      <c r="XBQ444" s="294" t="s">
        <v>5613</v>
      </c>
      <c r="XBR444" s="294" t="s">
        <v>5613</v>
      </c>
      <c r="XBS444" s="294" t="s">
        <v>5613</v>
      </c>
      <c r="XBT444" s="294" t="s">
        <v>5613</v>
      </c>
      <c r="XBU444" s="294" t="s">
        <v>5613</v>
      </c>
      <c r="XBV444" s="294" t="s">
        <v>5613</v>
      </c>
      <c r="XBW444" s="294" t="s">
        <v>5613</v>
      </c>
      <c r="XBX444" s="294" t="s">
        <v>5613</v>
      </c>
      <c r="XBY444" s="294" t="s">
        <v>5613</v>
      </c>
      <c r="XBZ444" s="294" t="s">
        <v>5613</v>
      </c>
      <c r="XCA444" s="294" t="s">
        <v>5613</v>
      </c>
      <c r="XCB444" s="294" t="s">
        <v>5613</v>
      </c>
      <c r="XCC444" s="294" t="s">
        <v>5613</v>
      </c>
      <c r="XCD444" s="294" t="s">
        <v>5613</v>
      </c>
      <c r="XCE444" s="294" t="s">
        <v>5613</v>
      </c>
      <c r="XCF444" s="294" t="s">
        <v>5613</v>
      </c>
      <c r="XCG444" s="294" t="s">
        <v>5613</v>
      </c>
      <c r="XCH444" s="294" t="s">
        <v>5613</v>
      </c>
      <c r="XCI444" s="294" t="s">
        <v>5613</v>
      </c>
      <c r="XCJ444" s="294" t="s">
        <v>5613</v>
      </c>
      <c r="XCK444" s="294" t="s">
        <v>5613</v>
      </c>
      <c r="XCL444" s="294" t="s">
        <v>5613</v>
      </c>
      <c r="XCM444" s="294" t="s">
        <v>5613</v>
      </c>
      <c r="XCN444" s="294" t="s">
        <v>5613</v>
      </c>
      <c r="XCO444" s="294" t="s">
        <v>5613</v>
      </c>
      <c r="XCP444" s="294" t="s">
        <v>5613</v>
      </c>
      <c r="XCQ444" s="294" t="s">
        <v>5613</v>
      </c>
      <c r="XCR444" s="294" t="s">
        <v>5613</v>
      </c>
      <c r="XCS444" s="294" t="s">
        <v>5613</v>
      </c>
      <c r="XCT444" s="294" t="s">
        <v>5613</v>
      </c>
      <c r="XCU444" s="294" t="s">
        <v>5613</v>
      </c>
      <c r="XCV444" s="294" t="s">
        <v>5613</v>
      </c>
      <c r="XCW444" s="294" t="s">
        <v>5613</v>
      </c>
      <c r="XCX444" s="294" t="s">
        <v>5613</v>
      </c>
      <c r="XCY444" s="294" t="s">
        <v>5613</v>
      </c>
      <c r="XCZ444" s="294" t="s">
        <v>5613</v>
      </c>
      <c r="XDA444" s="294" t="s">
        <v>5613</v>
      </c>
      <c r="XDB444" s="294" t="s">
        <v>5613</v>
      </c>
      <c r="XDC444" s="294" t="s">
        <v>5613</v>
      </c>
      <c r="XDD444" s="294" t="s">
        <v>5613</v>
      </c>
      <c r="XDE444" s="294" t="s">
        <v>5613</v>
      </c>
      <c r="XDF444" s="294" t="s">
        <v>5613</v>
      </c>
      <c r="XDG444" s="294" t="s">
        <v>5613</v>
      </c>
      <c r="XDH444" s="294" t="s">
        <v>5613</v>
      </c>
      <c r="XDI444" s="294" t="s">
        <v>5613</v>
      </c>
      <c r="XDJ444" s="294" t="s">
        <v>5613</v>
      </c>
      <c r="XDK444" s="294" t="s">
        <v>5613</v>
      </c>
      <c r="XDL444" s="294" t="s">
        <v>5613</v>
      </c>
      <c r="XDM444" s="294" t="s">
        <v>5613</v>
      </c>
      <c r="XDN444" s="294" t="s">
        <v>5613</v>
      </c>
      <c r="XDO444" s="294" t="s">
        <v>5613</v>
      </c>
      <c r="XDP444" s="294" t="s">
        <v>5613</v>
      </c>
      <c r="XDQ444" s="294" t="s">
        <v>5613</v>
      </c>
      <c r="XDR444" s="294" t="s">
        <v>5613</v>
      </c>
      <c r="XDS444" s="294" t="s">
        <v>5613</v>
      </c>
      <c r="XDT444" s="294" t="s">
        <v>5613</v>
      </c>
      <c r="XDU444" s="294" t="s">
        <v>5613</v>
      </c>
      <c r="XDV444" s="294" t="s">
        <v>5613</v>
      </c>
      <c r="XDW444" s="294" t="s">
        <v>5613</v>
      </c>
      <c r="XDX444" s="294" t="s">
        <v>5613</v>
      </c>
      <c r="XDY444" s="294" t="s">
        <v>5613</v>
      </c>
      <c r="XDZ444" s="294" t="s">
        <v>5613</v>
      </c>
      <c r="XEA444" s="294" t="s">
        <v>5613</v>
      </c>
      <c r="XEB444" s="294" t="s">
        <v>5613</v>
      </c>
      <c r="XEC444" s="294" t="s">
        <v>5613</v>
      </c>
      <c r="XED444" s="294" t="s">
        <v>5613</v>
      </c>
      <c r="XEE444" s="294" t="s">
        <v>5613</v>
      </c>
      <c r="XEF444" s="294" t="s">
        <v>5613</v>
      </c>
      <c r="XEG444" s="294" t="s">
        <v>5613</v>
      </c>
      <c r="XEH444" s="294" t="s">
        <v>5613</v>
      </c>
      <c r="XEI444" s="294" t="s">
        <v>5613</v>
      </c>
      <c r="XEJ444" s="294" t="s">
        <v>5613</v>
      </c>
      <c r="XEK444" s="294" t="s">
        <v>5613</v>
      </c>
      <c r="XEL444" s="294" t="s">
        <v>5613</v>
      </c>
      <c r="XEM444" s="294" t="s">
        <v>5613</v>
      </c>
      <c r="XEN444" s="294" t="s">
        <v>5613</v>
      </c>
      <c r="XEO444" s="294" t="s">
        <v>5613</v>
      </c>
      <c r="XEP444" s="294" t="s">
        <v>5613</v>
      </c>
      <c r="XEQ444" s="294" t="s">
        <v>5613</v>
      </c>
      <c r="XER444" s="294" t="s">
        <v>5613</v>
      </c>
      <c r="XES444" s="294" t="s">
        <v>5613</v>
      </c>
      <c r="XET444" s="294" t="s">
        <v>5613</v>
      </c>
      <c r="XEU444" s="294" t="s">
        <v>5613</v>
      </c>
      <c r="XEV444" s="294" t="s">
        <v>5613</v>
      </c>
      <c r="XEW444" s="294" t="s">
        <v>5613</v>
      </c>
      <c r="XEX444" s="294" t="s">
        <v>5613</v>
      </c>
      <c r="XEY444" s="294" t="s">
        <v>5613</v>
      </c>
      <c r="XEZ444" s="294" t="s">
        <v>5613</v>
      </c>
      <c r="XFA444" s="294" t="s">
        <v>5613</v>
      </c>
      <c r="XFB444" s="294" t="s">
        <v>5613</v>
      </c>
      <c r="XFC444" s="294" t="s">
        <v>5613</v>
      </c>
      <c r="XFD444" s="294" t="s">
        <v>5613</v>
      </c>
    </row>
    <row r="445" spans="1:16384" s="77" customFormat="1" ht="60" x14ac:dyDescent="0.25">
      <c r="A445" s="779"/>
      <c r="B445" s="715"/>
      <c r="C445" s="122" t="s">
        <v>4593</v>
      </c>
      <c r="D445" s="120" t="s">
        <v>4594</v>
      </c>
      <c r="E445" s="273" t="s">
        <v>120</v>
      </c>
      <c r="F445" s="273" t="s">
        <v>121</v>
      </c>
      <c r="G445" s="3">
        <v>300000</v>
      </c>
      <c r="H445" s="3">
        <f t="shared" si="7"/>
        <v>300000</v>
      </c>
      <c r="I445" s="3">
        <v>1</v>
      </c>
    </row>
    <row r="446" spans="1:16384" s="547" customFormat="1" x14ac:dyDescent="0.25">
      <c r="A446" s="779"/>
      <c r="B446" s="715"/>
      <c r="C446" s="120" t="s">
        <v>6713</v>
      </c>
      <c r="D446" s="120" t="s">
        <v>518</v>
      </c>
      <c r="E446" s="545" t="s">
        <v>120</v>
      </c>
      <c r="F446" s="545" t="s">
        <v>121</v>
      </c>
      <c r="G446" s="552">
        <v>1000000</v>
      </c>
      <c r="H446" s="552">
        <v>1000000</v>
      </c>
      <c r="I446" s="372">
        <v>1</v>
      </c>
    </row>
    <row r="447" spans="1:16384" s="388" customFormat="1" x14ac:dyDescent="0.25">
      <c r="A447" s="779"/>
      <c r="B447" s="715"/>
      <c r="C447" s="119" t="s">
        <v>5896</v>
      </c>
      <c r="D447" s="120" t="s">
        <v>5897</v>
      </c>
      <c r="E447" s="384" t="s">
        <v>120</v>
      </c>
      <c r="F447" s="384" t="s">
        <v>121</v>
      </c>
      <c r="G447" s="365">
        <v>7000</v>
      </c>
      <c r="H447" s="365">
        <v>7000</v>
      </c>
      <c r="I447" s="389">
        <v>1</v>
      </c>
    </row>
    <row r="448" spans="1:16384" s="77" customFormat="1" ht="45" x14ac:dyDescent="0.25">
      <c r="A448" s="779"/>
      <c r="B448" s="716"/>
      <c r="C448" s="122" t="s">
        <v>4595</v>
      </c>
      <c r="D448" s="120" t="s">
        <v>4596</v>
      </c>
      <c r="E448" s="273" t="s">
        <v>120</v>
      </c>
      <c r="F448" s="273" t="s">
        <v>121</v>
      </c>
      <c r="G448" s="3">
        <v>800000</v>
      </c>
      <c r="H448" s="3">
        <f t="shared" ref="H448:H492" si="8">G448*I448</f>
        <v>800000</v>
      </c>
      <c r="I448" s="3">
        <v>1</v>
      </c>
    </row>
    <row r="449" spans="1:9" s="77" customFormat="1" ht="60" x14ac:dyDescent="0.25">
      <c r="A449" s="779"/>
      <c r="B449" s="714">
        <v>4239</v>
      </c>
      <c r="C449" s="122" t="s">
        <v>4597</v>
      </c>
      <c r="D449" s="120" t="s">
        <v>4598</v>
      </c>
      <c r="E449" s="273" t="s">
        <v>120</v>
      </c>
      <c r="F449" s="273" t="s">
        <v>121</v>
      </c>
      <c r="G449" s="3">
        <v>6447600</v>
      </c>
      <c r="H449" s="3">
        <f t="shared" si="8"/>
        <v>6447600</v>
      </c>
      <c r="I449" s="3">
        <v>1</v>
      </c>
    </row>
    <row r="450" spans="1:9" s="77" customFormat="1" ht="45" x14ac:dyDescent="0.25">
      <c r="A450" s="779"/>
      <c r="B450" s="715"/>
      <c r="C450" s="122" t="s">
        <v>4599</v>
      </c>
      <c r="D450" s="120" t="s">
        <v>4600</v>
      </c>
      <c r="E450" s="273" t="s">
        <v>120</v>
      </c>
      <c r="F450" s="273" t="s">
        <v>121</v>
      </c>
      <c r="G450" s="3">
        <v>30186200</v>
      </c>
      <c r="H450" s="3">
        <f t="shared" si="8"/>
        <v>30186200</v>
      </c>
      <c r="I450" s="3">
        <v>1</v>
      </c>
    </row>
    <row r="451" spans="1:9" s="535" customFormat="1" ht="30" x14ac:dyDescent="0.25">
      <c r="A451" s="779"/>
      <c r="B451" s="715"/>
      <c r="C451" s="120" t="s">
        <v>6737</v>
      </c>
      <c r="D451" s="120" t="s">
        <v>6738</v>
      </c>
      <c r="E451" s="120" t="s">
        <v>126</v>
      </c>
      <c r="F451" s="120" t="s">
        <v>121</v>
      </c>
      <c r="G451" s="120">
        <v>0</v>
      </c>
      <c r="H451" s="120">
        <f t="shared" ref="H451" si="9">G451*I451</f>
        <v>0</v>
      </c>
      <c r="I451" s="120">
        <v>1</v>
      </c>
    </row>
    <row r="452" spans="1:9" s="77" customFormat="1" ht="45" x14ac:dyDescent="0.25">
      <c r="A452" s="779"/>
      <c r="B452" s="715"/>
      <c r="C452" s="126">
        <v>79811100</v>
      </c>
      <c r="D452" s="125" t="s">
        <v>4601</v>
      </c>
      <c r="E452" s="79" t="s">
        <v>14</v>
      </c>
      <c r="F452" s="79" t="s">
        <v>121</v>
      </c>
      <c r="G452" s="16">
        <v>0</v>
      </c>
      <c r="H452" s="16">
        <f t="shared" si="8"/>
        <v>0</v>
      </c>
      <c r="I452" s="16">
        <v>1</v>
      </c>
    </row>
    <row r="453" spans="1:9" s="77" customFormat="1" ht="45" x14ac:dyDescent="0.25">
      <c r="A453" s="779"/>
      <c r="B453" s="715"/>
      <c r="C453" s="126">
        <v>79811100</v>
      </c>
      <c r="D453" s="125" t="s">
        <v>4602</v>
      </c>
      <c r="E453" s="79" t="s">
        <v>14</v>
      </c>
      <c r="F453" s="79" t="s">
        <v>121</v>
      </c>
      <c r="G453" s="16">
        <v>0</v>
      </c>
      <c r="H453" s="16">
        <f t="shared" si="8"/>
        <v>0</v>
      </c>
      <c r="I453" s="16">
        <v>1</v>
      </c>
    </row>
    <row r="454" spans="1:9" s="77" customFormat="1" ht="45" x14ac:dyDescent="0.25">
      <c r="A454" s="779"/>
      <c r="B454" s="715"/>
      <c r="C454" s="126">
        <v>79811100</v>
      </c>
      <c r="D454" s="125" t="s">
        <v>4603</v>
      </c>
      <c r="E454" s="79" t="s">
        <v>14</v>
      </c>
      <c r="F454" s="79" t="s">
        <v>121</v>
      </c>
      <c r="G454" s="16">
        <v>0</v>
      </c>
      <c r="H454" s="16">
        <f t="shared" si="8"/>
        <v>0</v>
      </c>
      <c r="I454" s="16">
        <v>1</v>
      </c>
    </row>
    <row r="455" spans="1:9" s="77" customFormat="1" ht="45" x14ac:dyDescent="0.25">
      <c r="A455" s="779"/>
      <c r="B455" s="715"/>
      <c r="C455" s="126">
        <v>79811100</v>
      </c>
      <c r="D455" s="125" t="s">
        <v>4604</v>
      </c>
      <c r="E455" s="79" t="s">
        <v>14</v>
      </c>
      <c r="F455" s="79" t="s">
        <v>121</v>
      </c>
      <c r="G455" s="16">
        <v>0</v>
      </c>
      <c r="H455" s="16">
        <f t="shared" si="8"/>
        <v>0</v>
      </c>
      <c r="I455" s="16">
        <v>1</v>
      </c>
    </row>
    <row r="456" spans="1:9" s="77" customFormat="1" ht="30" x14ac:dyDescent="0.25">
      <c r="A456" s="779"/>
      <c r="B456" s="715"/>
      <c r="C456" s="126">
        <v>79811100</v>
      </c>
      <c r="D456" s="125" t="s">
        <v>4561</v>
      </c>
      <c r="E456" s="79" t="s">
        <v>14</v>
      </c>
      <c r="F456" s="79" t="s">
        <v>121</v>
      </c>
      <c r="G456" s="16">
        <v>0</v>
      </c>
      <c r="H456" s="16">
        <f t="shared" si="8"/>
        <v>0</v>
      </c>
      <c r="I456" s="16">
        <v>1</v>
      </c>
    </row>
    <row r="457" spans="1:9" s="77" customFormat="1" ht="45" x14ac:dyDescent="0.25">
      <c r="A457" s="779"/>
      <c r="B457" s="715"/>
      <c r="C457" s="126">
        <v>79811100</v>
      </c>
      <c r="D457" s="125" t="s">
        <v>4563</v>
      </c>
      <c r="E457" s="79" t="s">
        <v>14</v>
      </c>
      <c r="F457" s="79" t="s">
        <v>121</v>
      </c>
      <c r="G457" s="16">
        <v>0</v>
      </c>
      <c r="H457" s="16">
        <f t="shared" si="8"/>
        <v>0</v>
      </c>
      <c r="I457" s="16">
        <v>1</v>
      </c>
    </row>
    <row r="458" spans="1:9" s="77" customFormat="1" ht="45" x14ac:dyDescent="0.25">
      <c r="A458" s="779"/>
      <c r="B458" s="715"/>
      <c r="C458" s="126">
        <v>79811100</v>
      </c>
      <c r="D458" s="125" t="s">
        <v>4564</v>
      </c>
      <c r="E458" s="79" t="s">
        <v>14</v>
      </c>
      <c r="F458" s="79" t="s">
        <v>121</v>
      </c>
      <c r="G458" s="16">
        <v>0</v>
      </c>
      <c r="H458" s="16">
        <f t="shared" si="8"/>
        <v>0</v>
      </c>
      <c r="I458" s="16">
        <v>1</v>
      </c>
    </row>
    <row r="459" spans="1:9" s="77" customFormat="1" ht="30" x14ac:dyDescent="0.25">
      <c r="A459" s="779"/>
      <c r="B459" s="715"/>
      <c r="C459" s="126">
        <v>79811100</v>
      </c>
      <c r="D459" s="125" t="s">
        <v>4565</v>
      </c>
      <c r="E459" s="79" t="s">
        <v>14</v>
      </c>
      <c r="F459" s="79" t="s">
        <v>121</v>
      </c>
      <c r="G459" s="16">
        <v>0</v>
      </c>
      <c r="H459" s="16">
        <f t="shared" si="8"/>
        <v>0</v>
      </c>
      <c r="I459" s="16">
        <v>1</v>
      </c>
    </row>
    <row r="460" spans="1:9" s="77" customFormat="1" ht="45" x14ac:dyDescent="0.25">
      <c r="A460" s="779"/>
      <c r="B460" s="715"/>
      <c r="C460" s="126">
        <v>79811100</v>
      </c>
      <c r="D460" s="125" t="s">
        <v>744</v>
      </c>
      <c r="E460" s="79" t="s">
        <v>14</v>
      </c>
      <c r="F460" s="79" t="s">
        <v>121</v>
      </c>
      <c r="G460" s="16">
        <v>0</v>
      </c>
      <c r="H460" s="16">
        <f t="shared" si="8"/>
        <v>0</v>
      </c>
      <c r="I460" s="16">
        <v>1</v>
      </c>
    </row>
    <row r="461" spans="1:9" s="77" customFormat="1" ht="30" x14ac:dyDescent="0.25">
      <c r="A461" s="779"/>
      <c r="B461" s="715"/>
      <c r="C461" s="126">
        <v>79811100</v>
      </c>
      <c r="D461" s="125" t="s">
        <v>4605</v>
      </c>
      <c r="E461" s="79" t="s">
        <v>14</v>
      </c>
      <c r="F461" s="79" t="s">
        <v>121</v>
      </c>
      <c r="G461" s="16">
        <v>0</v>
      </c>
      <c r="H461" s="16">
        <f t="shared" si="8"/>
        <v>0</v>
      </c>
      <c r="I461" s="16">
        <v>1</v>
      </c>
    </row>
    <row r="462" spans="1:9" s="77" customFormat="1" ht="30" x14ac:dyDescent="0.25">
      <c r="A462" s="779"/>
      <c r="B462" s="715"/>
      <c r="C462" s="126">
        <v>79811100</v>
      </c>
      <c r="D462" s="125" t="s">
        <v>4606</v>
      </c>
      <c r="E462" s="79" t="s">
        <v>14</v>
      </c>
      <c r="F462" s="79" t="s">
        <v>121</v>
      </c>
      <c r="G462" s="16">
        <v>0</v>
      </c>
      <c r="H462" s="16">
        <f t="shared" si="8"/>
        <v>0</v>
      </c>
      <c r="I462" s="16">
        <v>1</v>
      </c>
    </row>
    <row r="463" spans="1:9" s="77" customFormat="1" ht="30" x14ac:dyDescent="0.25">
      <c r="A463" s="779"/>
      <c r="B463" s="715"/>
      <c r="C463" s="126">
        <v>79811100</v>
      </c>
      <c r="D463" s="125" t="s">
        <v>4607</v>
      </c>
      <c r="E463" s="79" t="s">
        <v>14</v>
      </c>
      <c r="F463" s="79" t="s">
        <v>121</v>
      </c>
      <c r="G463" s="16">
        <v>0</v>
      </c>
      <c r="H463" s="16">
        <f t="shared" si="8"/>
        <v>0</v>
      </c>
      <c r="I463" s="16">
        <v>1</v>
      </c>
    </row>
    <row r="464" spans="1:9" s="77" customFormat="1" ht="45" x14ac:dyDescent="0.25">
      <c r="A464" s="779"/>
      <c r="B464" s="715"/>
      <c r="C464" s="126">
        <v>79811100</v>
      </c>
      <c r="D464" s="125" t="s">
        <v>4608</v>
      </c>
      <c r="E464" s="79" t="s">
        <v>14</v>
      </c>
      <c r="F464" s="79" t="s">
        <v>121</v>
      </c>
      <c r="G464" s="16">
        <v>0</v>
      </c>
      <c r="H464" s="16">
        <f t="shared" si="8"/>
        <v>0</v>
      </c>
      <c r="I464" s="16">
        <v>1</v>
      </c>
    </row>
    <row r="465" spans="1:9" s="77" customFormat="1" ht="30" x14ac:dyDescent="0.25">
      <c r="A465" s="779"/>
      <c r="B465" s="715"/>
      <c r="C465" s="126">
        <v>79811100</v>
      </c>
      <c r="D465" s="125" t="s">
        <v>4576</v>
      </c>
      <c r="E465" s="79" t="s">
        <v>14</v>
      </c>
      <c r="F465" s="79" t="s">
        <v>121</v>
      </c>
      <c r="G465" s="16">
        <v>0</v>
      </c>
      <c r="H465" s="16">
        <f t="shared" si="8"/>
        <v>0</v>
      </c>
      <c r="I465" s="16">
        <v>1</v>
      </c>
    </row>
    <row r="466" spans="1:9" s="77" customFormat="1" ht="30" x14ac:dyDescent="0.25">
      <c r="A466" s="779"/>
      <c r="B466" s="715"/>
      <c r="C466" s="126">
        <v>79811100</v>
      </c>
      <c r="D466" s="125" t="s">
        <v>4578</v>
      </c>
      <c r="E466" s="79" t="s">
        <v>14</v>
      </c>
      <c r="F466" s="79" t="s">
        <v>121</v>
      </c>
      <c r="G466" s="16">
        <v>0</v>
      </c>
      <c r="H466" s="16">
        <f t="shared" si="8"/>
        <v>0</v>
      </c>
      <c r="I466" s="16">
        <v>1</v>
      </c>
    </row>
    <row r="467" spans="1:9" s="77" customFormat="1" ht="45" x14ac:dyDescent="0.25">
      <c r="A467" s="779"/>
      <c r="B467" s="716"/>
      <c r="C467" s="126">
        <v>79811100</v>
      </c>
      <c r="D467" s="125" t="s">
        <v>4580</v>
      </c>
      <c r="E467" s="79" t="s">
        <v>14</v>
      </c>
      <c r="F467" s="79" t="s">
        <v>121</v>
      </c>
      <c r="G467" s="16">
        <v>0</v>
      </c>
      <c r="H467" s="16">
        <f t="shared" si="8"/>
        <v>0</v>
      </c>
      <c r="I467" s="16">
        <v>1</v>
      </c>
    </row>
    <row r="468" spans="1:9" s="563" customFormat="1" ht="45" x14ac:dyDescent="0.25">
      <c r="A468" s="779"/>
      <c r="B468" s="905" t="s">
        <v>6848</v>
      </c>
      <c r="C468" s="119" t="s">
        <v>6844</v>
      </c>
      <c r="D468" s="120" t="s">
        <v>6845</v>
      </c>
      <c r="E468" s="561" t="s">
        <v>126</v>
      </c>
      <c r="F468" s="561" t="s">
        <v>121</v>
      </c>
      <c r="G468" s="16">
        <v>0</v>
      </c>
      <c r="H468" s="16">
        <v>0</v>
      </c>
      <c r="I468" s="16">
        <v>1</v>
      </c>
    </row>
    <row r="469" spans="1:9" s="614" customFormat="1" ht="30" x14ac:dyDescent="0.25">
      <c r="A469" s="779"/>
      <c r="B469" s="906"/>
      <c r="C469" s="120" t="s">
        <v>7087</v>
      </c>
      <c r="D469" s="120" t="s">
        <v>5627</v>
      </c>
      <c r="E469" s="612" t="s">
        <v>126</v>
      </c>
      <c r="F469" s="612" t="s">
        <v>121</v>
      </c>
      <c r="G469" s="564">
        <v>500000</v>
      </c>
      <c r="H469" s="564">
        <v>500000</v>
      </c>
      <c r="I469" s="16">
        <v>1</v>
      </c>
    </row>
    <row r="470" spans="1:9" s="614" customFormat="1" ht="30" x14ac:dyDescent="0.25">
      <c r="A470" s="779"/>
      <c r="B470" s="906"/>
      <c r="C470" s="120" t="s">
        <v>7088</v>
      </c>
      <c r="D470" s="120" t="s">
        <v>5627</v>
      </c>
      <c r="E470" s="612" t="s">
        <v>126</v>
      </c>
      <c r="F470" s="612" t="s">
        <v>121</v>
      </c>
      <c r="G470" s="564">
        <v>150000</v>
      </c>
      <c r="H470" s="564">
        <v>150000</v>
      </c>
      <c r="I470" s="16">
        <v>1</v>
      </c>
    </row>
    <row r="471" spans="1:9" s="563" customFormat="1" ht="30" x14ac:dyDescent="0.25">
      <c r="A471" s="779"/>
      <c r="B471" s="907"/>
      <c r="C471" s="120" t="s">
        <v>6846</v>
      </c>
      <c r="D471" s="120" t="s">
        <v>6847</v>
      </c>
      <c r="E471" s="561" t="s">
        <v>126</v>
      </c>
      <c r="F471" s="561" t="s">
        <v>121</v>
      </c>
      <c r="G471" s="564">
        <v>500000</v>
      </c>
      <c r="H471" s="564">
        <v>500000</v>
      </c>
      <c r="I471" s="16">
        <v>1</v>
      </c>
    </row>
    <row r="472" spans="1:9" s="580" customFormat="1" x14ac:dyDescent="0.25">
      <c r="A472" s="779"/>
      <c r="B472" s="591"/>
      <c r="C472" s="120" t="s">
        <v>6898</v>
      </c>
      <c r="D472" s="120" t="s">
        <v>6897</v>
      </c>
      <c r="E472" s="120" t="s">
        <v>126</v>
      </c>
      <c r="F472" s="579" t="s">
        <v>121</v>
      </c>
      <c r="G472" s="16">
        <v>0</v>
      </c>
      <c r="H472" s="16">
        <f t="shared" ref="H472" si="10">G472*I472</f>
        <v>0</v>
      </c>
      <c r="I472" s="16">
        <v>1</v>
      </c>
    </row>
    <row r="473" spans="1:9" s="77" customFormat="1" x14ac:dyDescent="0.25">
      <c r="A473" s="779"/>
      <c r="B473" s="714">
        <v>4241</v>
      </c>
      <c r="C473" s="119" t="s">
        <v>6414</v>
      </c>
      <c r="D473" s="120" t="s">
        <v>6415</v>
      </c>
      <c r="E473" s="79" t="s">
        <v>149</v>
      </c>
      <c r="F473" s="79" t="s">
        <v>121</v>
      </c>
      <c r="G473" s="16">
        <v>0</v>
      </c>
      <c r="H473" s="16">
        <f t="shared" si="8"/>
        <v>0</v>
      </c>
      <c r="I473" s="16">
        <v>1</v>
      </c>
    </row>
    <row r="474" spans="1:9" s="77" customFormat="1" x14ac:dyDescent="0.25">
      <c r="A474" s="779"/>
      <c r="B474" s="715"/>
      <c r="C474" s="119" t="s">
        <v>4609</v>
      </c>
      <c r="D474" s="120" t="s">
        <v>499</v>
      </c>
      <c r="E474" s="273" t="s">
        <v>14</v>
      </c>
      <c r="F474" s="273" t="s">
        <v>121</v>
      </c>
      <c r="G474" s="3">
        <v>1000000</v>
      </c>
      <c r="H474" s="3">
        <f t="shared" si="8"/>
        <v>1000000</v>
      </c>
      <c r="I474" s="3">
        <v>1</v>
      </c>
    </row>
    <row r="475" spans="1:9" s="98" customFormat="1" x14ac:dyDescent="0.25">
      <c r="A475" s="779"/>
      <c r="B475" s="715"/>
      <c r="C475" s="119" t="s">
        <v>5333</v>
      </c>
      <c r="D475" s="120" t="s">
        <v>499</v>
      </c>
      <c r="E475" s="273" t="s">
        <v>126</v>
      </c>
      <c r="F475" s="273" t="s">
        <v>121</v>
      </c>
      <c r="G475" s="3">
        <v>0</v>
      </c>
      <c r="H475" s="3">
        <f>G475*I475</f>
        <v>0</v>
      </c>
      <c r="I475" s="3">
        <v>1</v>
      </c>
    </row>
    <row r="476" spans="1:9" s="77" customFormat="1" x14ac:dyDescent="0.25">
      <c r="A476" s="779"/>
      <c r="B476" s="716"/>
      <c r="C476" s="119" t="s">
        <v>4610</v>
      </c>
      <c r="D476" s="120" t="s">
        <v>4611</v>
      </c>
      <c r="E476" s="273" t="s">
        <v>126</v>
      </c>
      <c r="F476" s="273" t="s">
        <v>121</v>
      </c>
      <c r="G476" s="3">
        <v>0</v>
      </c>
      <c r="H476" s="3">
        <f t="shared" si="8"/>
        <v>0</v>
      </c>
      <c r="I476" s="3">
        <v>1</v>
      </c>
    </row>
    <row r="477" spans="1:9" s="578" customFormat="1" ht="30" x14ac:dyDescent="0.25">
      <c r="A477" s="779"/>
      <c r="B477" s="714">
        <v>4251</v>
      </c>
      <c r="C477" s="119" t="s">
        <v>6873</v>
      </c>
      <c r="D477" s="119" t="s">
        <v>5279</v>
      </c>
      <c r="E477" s="573" t="s">
        <v>3134</v>
      </c>
      <c r="F477" s="573" t="s">
        <v>121</v>
      </c>
      <c r="G477" s="3">
        <v>0</v>
      </c>
      <c r="H477" s="3">
        <f t="shared" ref="H477" si="11">G477*I477</f>
        <v>0</v>
      </c>
      <c r="I477" s="3">
        <v>1</v>
      </c>
    </row>
    <row r="478" spans="1:9" s="77" customFormat="1" ht="30" x14ac:dyDescent="0.25">
      <c r="A478" s="779"/>
      <c r="B478" s="715"/>
      <c r="C478" s="119" t="s">
        <v>5248</v>
      </c>
      <c r="D478" s="120" t="s">
        <v>5249</v>
      </c>
      <c r="E478" s="273" t="s">
        <v>126</v>
      </c>
      <c r="F478" s="273" t="s">
        <v>121</v>
      </c>
      <c r="G478" s="3">
        <v>5040000</v>
      </c>
      <c r="H478" s="3">
        <f t="shared" si="8"/>
        <v>5040000</v>
      </c>
      <c r="I478" s="3">
        <v>1</v>
      </c>
    </row>
    <row r="479" spans="1:9" s="77" customFormat="1" ht="30" x14ac:dyDescent="0.25">
      <c r="A479" s="779"/>
      <c r="B479" s="715"/>
      <c r="C479" s="119" t="s">
        <v>5250</v>
      </c>
      <c r="D479" s="120" t="s">
        <v>5249</v>
      </c>
      <c r="E479" s="273" t="s">
        <v>126</v>
      </c>
      <c r="F479" s="273" t="s">
        <v>121</v>
      </c>
      <c r="G479" s="3">
        <v>2000000</v>
      </c>
      <c r="H479" s="3">
        <f t="shared" si="8"/>
        <v>2000000</v>
      </c>
      <c r="I479" s="3">
        <v>1</v>
      </c>
    </row>
    <row r="480" spans="1:9" s="77" customFormat="1" ht="30" x14ac:dyDescent="0.25">
      <c r="A480" s="779"/>
      <c r="B480" s="715"/>
      <c r="C480" s="119" t="s">
        <v>5251</v>
      </c>
      <c r="D480" s="120" t="s">
        <v>5249</v>
      </c>
      <c r="E480" s="273" t="s">
        <v>126</v>
      </c>
      <c r="F480" s="273" t="s">
        <v>121</v>
      </c>
      <c r="G480" s="3">
        <v>2536000</v>
      </c>
      <c r="H480" s="3">
        <f t="shared" si="8"/>
        <v>2536000</v>
      </c>
      <c r="I480" s="3">
        <v>1</v>
      </c>
    </row>
    <row r="481" spans="1:9" s="77" customFormat="1" ht="30" x14ac:dyDescent="0.25">
      <c r="A481" s="779"/>
      <c r="B481" s="716"/>
      <c r="C481" s="119" t="s">
        <v>5252</v>
      </c>
      <c r="D481" s="120" t="s">
        <v>5249</v>
      </c>
      <c r="E481" s="273" t="s">
        <v>126</v>
      </c>
      <c r="F481" s="273" t="s">
        <v>121</v>
      </c>
      <c r="G481" s="3">
        <v>10800000</v>
      </c>
      <c r="H481" s="3">
        <f t="shared" si="8"/>
        <v>10800000</v>
      </c>
      <c r="I481" s="3">
        <v>1</v>
      </c>
    </row>
    <row r="482" spans="1:9" s="77" customFormat="1" ht="30" x14ac:dyDescent="0.25">
      <c r="A482" s="779"/>
      <c r="B482" s="273">
        <v>4252</v>
      </c>
      <c r="C482" s="119" t="s">
        <v>4612</v>
      </c>
      <c r="D482" s="120" t="s">
        <v>4613</v>
      </c>
      <c r="E482" s="273" t="s">
        <v>149</v>
      </c>
      <c r="F482" s="273" t="s">
        <v>121</v>
      </c>
      <c r="G482" s="3">
        <v>150999600</v>
      </c>
      <c r="H482" s="3">
        <f t="shared" si="8"/>
        <v>150999600</v>
      </c>
      <c r="I482" s="3">
        <v>1</v>
      </c>
    </row>
    <row r="483" spans="1:9" s="77" customFormat="1" ht="30" x14ac:dyDescent="0.2">
      <c r="A483" s="779"/>
      <c r="B483" s="273"/>
      <c r="C483" s="541" t="s">
        <v>6927</v>
      </c>
      <c r="D483" s="120" t="s">
        <v>4614</v>
      </c>
      <c r="E483" s="273" t="s">
        <v>126</v>
      </c>
      <c r="F483" s="273" t="s">
        <v>121</v>
      </c>
      <c r="G483" s="3">
        <v>500000</v>
      </c>
      <c r="H483" s="3">
        <f t="shared" si="8"/>
        <v>500000</v>
      </c>
      <c r="I483" s="3">
        <v>1</v>
      </c>
    </row>
    <row r="484" spans="1:9" s="77" customFormat="1" ht="30" x14ac:dyDescent="0.25">
      <c r="A484" s="779"/>
      <c r="B484" s="273"/>
      <c r="C484" s="122" t="s">
        <v>4615</v>
      </c>
      <c r="D484" s="120" t="s">
        <v>4616</v>
      </c>
      <c r="E484" s="273" t="s">
        <v>126</v>
      </c>
      <c r="F484" s="273" t="s">
        <v>121</v>
      </c>
      <c r="G484" s="3">
        <v>150000</v>
      </c>
      <c r="H484" s="3">
        <f t="shared" si="8"/>
        <v>150000</v>
      </c>
      <c r="I484" s="3">
        <v>1</v>
      </c>
    </row>
    <row r="485" spans="1:9" s="77" customFormat="1" ht="30" x14ac:dyDescent="0.25">
      <c r="A485" s="779"/>
      <c r="B485" s="273"/>
      <c r="C485" s="122" t="s">
        <v>4617</v>
      </c>
      <c r="D485" s="120" t="s">
        <v>4618</v>
      </c>
      <c r="E485" s="273" t="s">
        <v>126</v>
      </c>
      <c r="F485" s="273" t="s">
        <v>121</v>
      </c>
      <c r="G485" s="3">
        <v>350000</v>
      </c>
      <c r="H485" s="3">
        <f t="shared" si="8"/>
        <v>350000</v>
      </c>
      <c r="I485" s="3">
        <v>1</v>
      </c>
    </row>
    <row r="486" spans="1:9" s="77" customFormat="1" ht="60" x14ac:dyDescent="0.25">
      <c r="A486" s="779"/>
      <c r="B486" s="273"/>
      <c r="C486" s="122" t="s">
        <v>4619</v>
      </c>
      <c r="D486" s="120" t="s">
        <v>4620</v>
      </c>
      <c r="E486" s="273" t="s">
        <v>126</v>
      </c>
      <c r="F486" s="273" t="s">
        <v>121</v>
      </c>
      <c r="G486" s="3">
        <v>0</v>
      </c>
      <c r="H486" s="3">
        <f t="shared" si="8"/>
        <v>0</v>
      </c>
      <c r="I486" s="3">
        <v>1</v>
      </c>
    </row>
    <row r="487" spans="1:9" s="77" customFormat="1" ht="30" x14ac:dyDescent="0.25">
      <c r="A487" s="779"/>
      <c r="B487" s="273"/>
      <c r="C487" s="122" t="s">
        <v>4621</v>
      </c>
      <c r="D487" s="120" t="s">
        <v>768</v>
      </c>
      <c r="E487" s="273" t="s">
        <v>126</v>
      </c>
      <c r="F487" s="273" t="s">
        <v>121</v>
      </c>
      <c r="G487" s="3">
        <v>0</v>
      </c>
      <c r="H487" s="3">
        <f t="shared" si="8"/>
        <v>0</v>
      </c>
      <c r="I487" s="3">
        <v>1</v>
      </c>
    </row>
    <row r="488" spans="1:9" s="77" customFormat="1" ht="45" x14ac:dyDescent="0.25">
      <c r="A488" s="779"/>
      <c r="B488" s="273"/>
      <c r="C488" s="120" t="s">
        <v>4622</v>
      </c>
      <c r="D488" s="120" t="s">
        <v>509</v>
      </c>
      <c r="E488" s="273" t="s">
        <v>126</v>
      </c>
      <c r="F488" s="273" t="s">
        <v>121</v>
      </c>
      <c r="G488" s="3">
        <v>0</v>
      </c>
      <c r="H488" s="3">
        <f>G488*I488</f>
        <v>0</v>
      </c>
      <c r="I488" s="3">
        <v>1</v>
      </c>
    </row>
    <row r="489" spans="1:9" s="77" customFormat="1" ht="60" x14ac:dyDescent="0.25">
      <c r="A489" s="779"/>
      <c r="B489" s="273"/>
      <c r="C489" s="122" t="s">
        <v>4623</v>
      </c>
      <c r="D489" s="120" t="s">
        <v>4624</v>
      </c>
      <c r="E489" s="273" t="s">
        <v>126</v>
      </c>
      <c r="F489" s="273" t="s">
        <v>121</v>
      </c>
      <c r="G489" s="3">
        <v>0</v>
      </c>
      <c r="H489" s="3">
        <f t="shared" si="8"/>
        <v>0</v>
      </c>
      <c r="I489" s="3">
        <v>1</v>
      </c>
    </row>
    <row r="490" spans="1:9" s="77" customFormat="1" ht="75" x14ac:dyDescent="0.25">
      <c r="A490" s="779"/>
      <c r="B490" s="714">
        <v>5113</v>
      </c>
      <c r="C490" s="122" t="s">
        <v>4625</v>
      </c>
      <c r="D490" s="120" t="s">
        <v>4626</v>
      </c>
      <c r="E490" s="273" t="s">
        <v>520</v>
      </c>
      <c r="F490" s="273" t="s">
        <v>121</v>
      </c>
      <c r="G490" s="3">
        <v>53000</v>
      </c>
      <c r="H490" s="3">
        <f t="shared" si="8"/>
        <v>53000</v>
      </c>
      <c r="I490" s="3">
        <v>1</v>
      </c>
    </row>
    <row r="491" spans="1:9" s="77" customFormat="1" ht="120" x14ac:dyDescent="0.25">
      <c r="A491" s="779"/>
      <c r="B491" s="715"/>
      <c r="C491" s="122" t="s">
        <v>4627</v>
      </c>
      <c r="D491" s="120" t="s">
        <v>4628</v>
      </c>
      <c r="E491" s="273" t="s">
        <v>3134</v>
      </c>
      <c r="F491" s="273" t="s">
        <v>121</v>
      </c>
      <c r="G491" s="3">
        <v>0</v>
      </c>
      <c r="H491" s="3">
        <f t="shared" si="8"/>
        <v>0</v>
      </c>
      <c r="I491" s="3">
        <v>1</v>
      </c>
    </row>
    <row r="492" spans="1:9" s="77" customFormat="1" ht="135" x14ac:dyDescent="0.25">
      <c r="A492" s="779"/>
      <c r="B492" s="716"/>
      <c r="C492" s="122" t="s">
        <v>4629</v>
      </c>
      <c r="D492" s="120" t="s">
        <v>4630</v>
      </c>
      <c r="E492" s="273" t="s">
        <v>3134</v>
      </c>
      <c r="F492" s="273" t="s">
        <v>121</v>
      </c>
      <c r="G492" s="3">
        <v>0</v>
      </c>
      <c r="H492" s="3">
        <f t="shared" si="8"/>
        <v>0</v>
      </c>
      <c r="I492" s="3">
        <v>1</v>
      </c>
    </row>
    <row r="493" spans="1:9" s="77" customFormat="1" ht="39.950000000000003" customHeight="1" x14ac:dyDescent="0.25">
      <c r="A493" s="779"/>
      <c r="B493" s="730" t="s">
        <v>153</v>
      </c>
      <c r="C493" s="731"/>
      <c r="D493" s="731"/>
      <c r="E493" s="731"/>
      <c r="F493" s="731"/>
      <c r="G493" s="732"/>
      <c r="H493" s="2">
        <f>SUM(H494+H595)</f>
        <v>690399520</v>
      </c>
      <c r="I493" s="2"/>
    </row>
    <row r="494" spans="1:9" s="77" customFormat="1" ht="15" customHeight="1" x14ac:dyDescent="0.25">
      <c r="A494" s="779"/>
      <c r="B494" s="727" t="s">
        <v>154</v>
      </c>
      <c r="C494" s="728"/>
      <c r="D494" s="728"/>
      <c r="E494" s="728"/>
      <c r="F494" s="728"/>
      <c r="G494" s="729"/>
      <c r="H494" s="276">
        <f>SUM(H496:H592)</f>
        <v>680399520</v>
      </c>
      <c r="I494" s="276"/>
    </row>
    <row r="495" spans="1:9" s="415" customFormat="1" ht="15" customHeight="1" x14ac:dyDescent="0.25">
      <c r="A495" s="779"/>
      <c r="B495" s="416"/>
      <c r="C495" s="119" t="s">
        <v>6372</v>
      </c>
      <c r="D495" s="119" t="s">
        <v>519</v>
      </c>
      <c r="E495" s="413" t="s">
        <v>3134</v>
      </c>
      <c r="F495" s="413" t="s">
        <v>121</v>
      </c>
      <c r="G495" s="411" t="s">
        <v>5757</v>
      </c>
      <c r="H495" s="414">
        <v>0</v>
      </c>
      <c r="I495" s="414">
        <v>1</v>
      </c>
    </row>
    <row r="496" spans="1:9" s="77" customFormat="1" ht="30" x14ac:dyDescent="0.25">
      <c r="A496" s="779"/>
      <c r="B496" s="714">
        <v>5134</v>
      </c>
      <c r="C496" s="119" t="s">
        <v>5320</v>
      </c>
      <c r="D496" s="120" t="s">
        <v>519</v>
      </c>
      <c r="E496" s="273" t="s">
        <v>520</v>
      </c>
      <c r="F496" s="273" t="s">
        <v>121</v>
      </c>
      <c r="G496" s="273">
        <v>4500000</v>
      </c>
      <c r="H496" s="273">
        <f>G496*I496</f>
        <v>4500000</v>
      </c>
      <c r="I496" s="273">
        <v>1</v>
      </c>
    </row>
    <row r="497" spans="1:9" s="93" customFormat="1" ht="30" x14ac:dyDescent="0.25">
      <c r="A497" s="779"/>
      <c r="B497" s="715"/>
      <c r="C497" s="120" t="s">
        <v>5321</v>
      </c>
      <c r="D497" s="120" t="s">
        <v>519</v>
      </c>
      <c r="E497" s="273" t="s">
        <v>520</v>
      </c>
      <c r="F497" s="273" t="s">
        <v>121</v>
      </c>
      <c r="G497" s="273">
        <v>4650000</v>
      </c>
      <c r="H497" s="273">
        <f>G497*I497</f>
        <v>4650000</v>
      </c>
      <c r="I497" s="273">
        <v>1</v>
      </c>
    </row>
    <row r="498" spans="1:9" s="77" customFormat="1" ht="60" x14ac:dyDescent="0.25">
      <c r="A498" s="779"/>
      <c r="B498" s="715"/>
      <c r="C498" s="122" t="s">
        <v>4631</v>
      </c>
      <c r="D498" s="120" t="s">
        <v>4632</v>
      </c>
      <c r="E498" s="273" t="s">
        <v>520</v>
      </c>
      <c r="F498" s="273" t="s">
        <v>121</v>
      </c>
      <c r="G498" s="3">
        <v>870000</v>
      </c>
      <c r="H498" s="3">
        <f t="shared" ref="H498:H592" si="12">G498*I498</f>
        <v>870000</v>
      </c>
      <c r="I498" s="3">
        <v>1</v>
      </c>
    </row>
    <row r="499" spans="1:9" s="77" customFormat="1" ht="45" x14ac:dyDescent="0.25">
      <c r="A499" s="779"/>
      <c r="B499" s="715"/>
      <c r="C499" s="120" t="s">
        <v>4633</v>
      </c>
      <c r="D499" s="120" t="s">
        <v>4634</v>
      </c>
      <c r="E499" s="273" t="s">
        <v>3134</v>
      </c>
      <c r="F499" s="273" t="s">
        <v>121</v>
      </c>
      <c r="G499" s="3">
        <v>600000</v>
      </c>
      <c r="H499" s="3">
        <f t="shared" si="12"/>
        <v>600000</v>
      </c>
      <c r="I499" s="3">
        <v>1</v>
      </c>
    </row>
    <row r="500" spans="1:9" s="314" customFormat="1" ht="30" x14ac:dyDescent="0.2">
      <c r="A500" s="779"/>
      <c r="B500" s="715"/>
      <c r="C500" s="120" t="s">
        <v>5669</v>
      </c>
      <c r="D500" s="317" t="s">
        <v>5671</v>
      </c>
      <c r="E500" s="305" t="s">
        <v>5670</v>
      </c>
      <c r="F500" s="305" t="s">
        <v>121</v>
      </c>
      <c r="G500" s="318">
        <v>554000000</v>
      </c>
      <c r="H500" s="318">
        <v>554000000</v>
      </c>
      <c r="I500" s="3">
        <v>1</v>
      </c>
    </row>
    <row r="501" spans="1:9" s="525" customFormat="1" x14ac:dyDescent="0.2">
      <c r="A501" s="779"/>
      <c r="B501" s="715"/>
      <c r="C501" s="537"/>
      <c r="D501" s="537"/>
      <c r="E501" s="524"/>
      <c r="F501" s="524"/>
      <c r="G501" s="318"/>
      <c r="H501" s="318"/>
      <c r="I501" s="3"/>
    </row>
    <row r="502" spans="1:9" s="77" customFormat="1" ht="75" x14ac:dyDescent="0.25">
      <c r="A502" s="779"/>
      <c r="B502" s="715"/>
      <c r="C502" s="120" t="s">
        <v>4635</v>
      </c>
      <c r="D502" s="123" t="s">
        <v>4636</v>
      </c>
      <c r="E502" s="80" t="s">
        <v>3134</v>
      </c>
      <c r="F502" s="273" t="s">
        <v>121</v>
      </c>
      <c r="G502" s="3">
        <v>900000</v>
      </c>
      <c r="H502" s="3">
        <f t="shared" si="12"/>
        <v>900000</v>
      </c>
      <c r="I502" s="3">
        <v>1</v>
      </c>
    </row>
    <row r="503" spans="1:9" s="77" customFormat="1" ht="60" x14ac:dyDescent="0.25">
      <c r="A503" s="779"/>
      <c r="B503" s="715"/>
      <c r="C503" s="126">
        <v>71241200</v>
      </c>
      <c r="D503" s="125" t="s">
        <v>4637</v>
      </c>
      <c r="E503" s="79" t="s">
        <v>520</v>
      </c>
      <c r="F503" s="79" t="s">
        <v>121</v>
      </c>
      <c r="G503" s="16">
        <v>0</v>
      </c>
      <c r="H503" s="16">
        <f t="shared" si="12"/>
        <v>0</v>
      </c>
      <c r="I503" s="16">
        <v>1</v>
      </c>
    </row>
    <row r="504" spans="1:9" s="77" customFormat="1" ht="45" x14ac:dyDescent="0.25">
      <c r="A504" s="779"/>
      <c r="B504" s="715"/>
      <c r="C504" s="122" t="s">
        <v>4638</v>
      </c>
      <c r="D504" s="120" t="s">
        <v>4639</v>
      </c>
      <c r="E504" s="273" t="s">
        <v>3134</v>
      </c>
      <c r="F504" s="273" t="s">
        <v>121</v>
      </c>
      <c r="G504" s="3">
        <v>650000</v>
      </c>
      <c r="H504" s="3">
        <f t="shared" si="12"/>
        <v>650000</v>
      </c>
      <c r="I504" s="3">
        <v>1</v>
      </c>
    </row>
    <row r="505" spans="1:9" s="96" customFormat="1" ht="30" x14ac:dyDescent="0.25">
      <c r="A505" s="779"/>
      <c r="B505" s="715"/>
      <c r="C505" s="122" t="s">
        <v>5323</v>
      </c>
      <c r="D505" s="123" t="s">
        <v>519</v>
      </c>
      <c r="E505" s="105" t="s">
        <v>3134</v>
      </c>
      <c r="F505" s="105" t="s">
        <v>121</v>
      </c>
      <c r="G505" s="105">
        <v>650000</v>
      </c>
      <c r="H505" s="105">
        <v>650000</v>
      </c>
      <c r="I505" s="105">
        <v>1</v>
      </c>
    </row>
    <row r="506" spans="1:9" s="96" customFormat="1" ht="30" x14ac:dyDescent="0.25">
      <c r="A506" s="779"/>
      <c r="B506" s="715"/>
      <c r="C506" s="122" t="s">
        <v>5324</v>
      </c>
      <c r="D506" s="123" t="s">
        <v>519</v>
      </c>
      <c r="E506" s="105" t="s">
        <v>3134</v>
      </c>
      <c r="F506" s="105" t="s">
        <v>121</v>
      </c>
      <c r="G506" s="105">
        <v>550000</v>
      </c>
      <c r="H506" s="105">
        <v>550000</v>
      </c>
      <c r="I506" s="105">
        <v>1</v>
      </c>
    </row>
    <row r="507" spans="1:9" s="77" customFormat="1" ht="105" x14ac:dyDescent="0.25">
      <c r="A507" s="779"/>
      <c r="B507" s="715"/>
      <c r="C507" s="126">
        <v>71241200</v>
      </c>
      <c r="D507" s="125" t="s">
        <v>4640</v>
      </c>
      <c r="E507" s="79" t="s">
        <v>520</v>
      </c>
      <c r="F507" s="79" t="s">
        <v>121</v>
      </c>
      <c r="G507" s="16">
        <v>500000</v>
      </c>
      <c r="H507" s="16">
        <f t="shared" si="12"/>
        <v>500000</v>
      </c>
      <c r="I507" s="16">
        <v>1</v>
      </c>
    </row>
    <row r="508" spans="1:9" s="388" customFormat="1" ht="30" x14ac:dyDescent="0.25">
      <c r="A508" s="779"/>
      <c r="B508" s="715"/>
      <c r="C508" s="122" t="s">
        <v>6175</v>
      </c>
      <c r="D508" s="123" t="s">
        <v>519</v>
      </c>
      <c r="E508" s="384" t="s">
        <v>520</v>
      </c>
      <c r="F508" s="384" t="s">
        <v>121</v>
      </c>
      <c r="G508" s="368">
        <v>7000000</v>
      </c>
      <c r="H508" s="368">
        <v>7000000</v>
      </c>
      <c r="I508" s="393">
        <v>1</v>
      </c>
    </row>
    <row r="509" spans="1:9" s="354" customFormat="1" ht="30" x14ac:dyDescent="0.25">
      <c r="A509" s="779"/>
      <c r="B509" s="715"/>
      <c r="C509" s="122" t="s">
        <v>5889</v>
      </c>
      <c r="D509" s="123" t="s">
        <v>519</v>
      </c>
      <c r="E509" s="122" t="s">
        <v>3134</v>
      </c>
      <c r="F509" s="122" t="s">
        <v>121</v>
      </c>
      <c r="G509" s="122">
        <v>13600000</v>
      </c>
      <c r="H509" s="122">
        <v>13600000</v>
      </c>
      <c r="I509" s="53">
        <v>1</v>
      </c>
    </row>
    <row r="510" spans="1:9" s="77" customFormat="1" ht="90" x14ac:dyDescent="0.25">
      <c r="A510" s="779"/>
      <c r="B510" s="715"/>
      <c r="C510" s="122" t="s">
        <v>4641</v>
      </c>
      <c r="D510" s="123" t="s">
        <v>4642</v>
      </c>
      <c r="E510" s="273" t="s">
        <v>520</v>
      </c>
      <c r="F510" s="273" t="s">
        <v>121</v>
      </c>
      <c r="G510" s="3">
        <v>450000</v>
      </c>
      <c r="H510" s="3">
        <f t="shared" si="12"/>
        <v>450000</v>
      </c>
      <c r="I510" s="3">
        <v>1</v>
      </c>
    </row>
    <row r="511" spans="1:9" s="379" customFormat="1" ht="30" x14ac:dyDescent="0.25">
      <c r="A511" s="779"/>
      <c r="B511" s="715"/>
      <c r="C511" s="122" t="s">
        <v>5891</v>
      </c>
      <c r="D511" s="122" t="s">
        <v>519</v>
      </c>
      <c r="E511" s="378" t="s">
        <v>3134</v>
      </c>
      <c r="F511" s="378" t="s">
        <v>121</v>
      </c>
      <c r="G511" s="338">
        <v>720</v>
      </c>
      <c r="H511" s="338">
        <v>720</v>
      </c>
      <c r="I511" s="372">
        <v>1</v>
      </c>
    </row>
    <row r="512" spans="1:9" s="659" customFormat="1" ht="30" x14ac:dyDescent="0.25">
      <c r="A512" s="779"/>
      <c r="B512" s="715"/>
      <c r="C512" s="122" t="s">
        <v>7244</v>
      </c>
      <c r="D512" s="122" t="s">
        <v>519</v>
      </c>
      <c r="E512" s="658" t="s">
        <v>520</v>
      </c>
      <c r="F512" s="658" t="s">
        <v>121</v>
      </c>
      <c r="G512" s="648">
        <v>11491200</v>
      </c>
      <c r="H512" s="648">
        <v>11491200</v>
      </c>
      <c r="I512" s="372">
        <v>1</v>
      </c>
    </row>
    <row r="513" spans="1:9" s="77" customFormat="1" ht="45" x14ac:dyDescent="0.25">
      <c r="A513" s="779"/>
      <c r="B513" s="715"/>
      <c r="C513" s="122" t="s">
        <v>4643</v>
      </c>
      <c r="D513" s="120" t="s">
        <v>4644</v>
      </c>
      <c r="E513" s="273" t="s">
        <v>520</v>
      </c>
      <c r="F513" s="273" t="s">
        <v>121</v>
      </c>
      <c r="G513" s="3">
        <v>890000</v>
      </c>
      <c r="H513" s="3">
        <f t="shared" si="12"/>
        <v>890000</v>
      </c>
      <c r="I513" s="3">
        <v>1</v>
      </c>
    </row>
    <row r="514" spans="1:9" s="77" customFormat="1" ht="45" x14ac:dyDescent="0.25">
      <c r="A514" s="779"/>
      <c r="B514" s="715"/>
      <c r="C514" s="122" t="s">
        <v>4645</v>
      </c>
      <c r="D514" s="120" t="s">
        <v>4646</v>
      </c>
      <c r="E514" s="273" t="s">
        <v>3134</v>
      </c>
      <c r="F514" s="273" t="s">
        <v>121</v>
      </c>
      <c r="G514" s="3">
        <v>1900000</v>
      </c>
      <c r="H514" s="3">
        <f t="shared" si="12"/>
        <v>1900000</v>
      </c>
      <c r="I514" s="3">
        <v>1</v>
      </c>
    </row>
    <row r="515" spans="1:9" s="77" customFormat="1" ht="60" x14ac:dyDescent="0.25">
      <c r="A515" s="779"/>
      <c r="B515" s="715"/>
      <c r="C515" s="122" t="s">
        <v>4647</v>
      </c>
      <c r="D515" s="120" t="s">
        <v>4648</v>
      </c>
      <c r="E515" s="273" t="s">
        <v>520</v>
      </c>
      <c r="F515" s="273" t="s">
        <v>121</v>
      </c>
      <c r="G515" s="3">
        <v>1239000</v>
      </c>
      <c r="H515" s="3">
        <f t="shared" si="12"/>
        <v>1239000</v>
      </c>
      <c r="I515" s="3">
        <v>1</v>
      </c>
    </row>
    <row r="516" spans="1:9" s="609" customFormat="1" ht="30" x14ac:dyDescent="0.25">
      <c r="A516" s="779"/>
      <c r="B516" s="715"/>
      <c r="C516" s="120" t="s">
        <v>7009</v>
      </c>
      <c r="D516" s="120" t="s">
        <v>519</v>
      </c>
      <c r="E516" s="605" t="s">
        <v>520</v>
      </c>
      <c r="F516" s="605" t="s">
        <v>121</v>
      </c>
      <c r="G516" s="3">
        <v>0</v>
      </c>
      <c r="H516" s="3">
        <v>0</v>
      </c>
      <c r="I516" s="3">
        <v>1</v>
      </c>
    </row>
    <row r="517" spans="1:9" s="77" customFormat="1" ht="90" x14ac:dyDescent="0.25">
      <c r="A517" s="779"/>
      <c r="B517" s="715"/>
      <c r="C517" s="120" t="s">
        <v>4649</v>
      </c>
      <c r="D517" s="120" t="s">
        <v>4650</v>
      </c>
      <c r="E517" s="120" t="s">
        <v>520</v>
      </c>
      <c r="F517" s="273" t="s">
        <v>121</v>
      </c>
      <c r="G517" s="3">
        <v>450000</v>
      </c>
      <c r="H517" s="3">
        <f t="shared" si="12"/>
        <v>450000</v>
      </c>
      <c r="I517" s="3">
        <v>1</v>
      </c>
    </row>
    <row r="518" spans="1:9" s="475" customFormat="1" ht="30" x14ac:dyDescent="0.25">
      <c r="A518" s="779"/>
      <c r="B518" s="715"/>
      <c r="C518" s="120" t="s">
        <v>6518</v>
      </c>
      <c r="D518" s="120" t="s">
        <v>519</v>
      </c>
      <c r="E518" s="120" t="s">
        <v>520</v>
      </c>
      <c r="F518" s="474" t="s">
        <v>121</v>
      </c>
      <c r="G518" s="423">
        <v>288000</v>
      </c>
      <c r="H518" s="423">
        <v>288000</v>
      </c>
      <c r="I518" s="3">
        <v>1</v>
      </c>
    </row>
    <row r="519" spans="1:9" s="475" customFormat="1" ht="30" x14ac:dyDescent="0.25">
      <c r="A519" s="779"/>
      <c r="B519" s="715"/>
      <c r="C519" s="120" t="s">
        <v>6519</v>
      </c>
      <c r="D519" s="120" t="s">
        <v>519</v>
      </c>
      <c r="E519" s="120" t="s">
        <v>520</v>
      </c>
      <c r="F519" s="474" t="s">
        <v>121</v>
      </c>
      <c r="G519" s="423">
        <v>288000</v>
      </c>
      <c r="H519" s="423">
        <v>288000</v>
      </c>
      <c r="I519" s="3">
        <v>1</v>
      </c>
    </row>
    <row r="520" spans="1:9" s="475" customFormat="1" ht="30" x14ac:dyDescent="0.25">
      <c r="A520" s="779"/>
      <c r="B520" s="715"/>
      <c r="C520" s="120" t="s">
        <v>6520</v>
      </c>
      <c r="D520" s="120" t="s">
        <v>519</v>
      </c>
      <c r="E520" s="120" t="s">
        <v>520</v>
      </c>
      <c r="F520" s="474" t="s">
        <v>121</v>
      </c>
      <c r="G520" s="423">
        <v>200000</v>
      </c>
      <c r="H520" s="423">
        <v>200000</v>
      </c>
      <c r="I520" s="3">
        <v>1</v>
      </c>
    </row>
    <row r="521" spans="1:9" s="475" customFormat="1" ht="30" x14ac:dyDescent="0.25">
      <c r="A521" s="779"/>
      <c r="B521" s="715"/>
      <c r="C521" s="120" t="s">
        <v>6521</v>
      </c>
      <c r="D521" s="120" t="s">
        <v>519</v>
      </c>
      <c r="E521" s="120" t="s">
        <v>520</v>
      </c>
      <c r="F521" s="474" t="s">
        <v>121</v>
      </c>
      <c r="G521" s="423">
        <v>437000</v>
      </c>
      <c r="H521" s="423">
        <v>437000</v>
      </c>
      <c r="I521" s="3">
        <v>1</v>
      </c>
    </row>
    <row r="522" spans="1:9" s="475" customFormat="1" ht="30" x14ac:dyDescent="0.25">
      <c r="A522" s="779"/>
      <c r="B522" s="715"/>
      <c r="C522" s="120" t="s">
        <v>6522</v>
      </c>
      <c r="D522" s="120" t="s">
        <v>519</v>
      </c>
      <c r="E522" s="120" t="s">
        <v>520</v>
      </c>
      <c r="F522" s="474" t="s">
        <v>121</v>
      </c>
      <c r="G522" s="423">
        <v>1300000</v>
      </c>
      <c r="H522" s="423">
        <v>1300000</v>
      </c>
      <c r="I522" s="3">
        <v>1</v>
      </c>
    </row>
    <row r="523" spans="1:9" s="475" customFormat="1" ht="30" x14ac:dyDescent="0.25">
      <c r="A523" s="779"/>
      <c r="B523" s="715"/>
      <c r="C523" s="120" t="s">
        <v>6523</v>
      </c>
      <c r="D523" s="120" t="s">
        <v>519</v>
      </c>
      <c r="E523" s="120" t="s">
        <v>520</v>
      </c>
      <c r="F523" s="474" t="s">
        <v>121</v>
      </c>
      <c r="G523" s="423">
        <v>672000</v>
      </c>
      <c r="H523" s="423">
        <v>672000</v>
      </c>
      <c r="I523" s="3">
        <v>1</v>
      </c>
    </row>
    <row r="524" spans="1:9" s="475" customFormat="1" ht="30" x14ac:dyDescent="0.25">
      <c r="A524" s="779"/>
      <c r="B524" s="715"/>
      <c r="C524" s="120" t="s">
        <v>6524</v>
      </c>
      <c r="D524" s="120" t="s">
        <v>519</v>
      </c>
      <c r="E524" s="120" t="s">
        <v>520</v>
      </c>
      <c r="F524" s="474" t="s">
        <v>121</v>
      </c>
      <c r="G524" s="423">
        <v>484000</v>
      </c>
      <c r="H524" s="423">
        <v>484000</v>
      </c>
      <c r="I524" s="3">
        <v>1</v>
      </c>
    </row>
    <row r="525" spans="1:9" s="475" customFormat="1" ht="30" x14ac:dyDescent="0.25">
      <c r="A525" s="779"/>
      <c r="B525" s="715"/>
      <c r="C525" s="120" t="s">
        <v>6525</v>
      </c>
      <c r="D525" s="120" t="s">
        <v>519</v>
      </c>
      <c r="E525" s="120" t="s">
        <v>520</v>
      </c>
      <c r="F525" s="474" t="s">
        <v>121</v>
      </c>
      <c r="G525" s="423">
        <v>1600000</v>
      </c>
      <c r="H525" s="423">
        <v>1600000</v>
      </c>
      <c r="I525" s="3">
        <v>1</v>
      </c>
    </row>
    <row r="526" spans="1:9" s="475" customFormat="1" ht="30" x14ac:dyDescent="0.25">
      <c r="A526" s="779"/>
      <c r="B526" s="715"/>
      <c r="C526" s="120" t="s">
        <v>6526</v>
      </c>
      <c r="D526" s="120" t="s">
        <v>519</v>
      </c>
      <c r="E526" s="120" t="s">
        <v>520</v>
      </c>
      <c r="F526" s="474" t="s">
        <v>121</v>
      </c>
      <c r="G526" s="423">
        <v>225000</v>
      </c>
      <c r="H526" s="423">
        <v>225000</v>
      </c>
      <c r="I526" s="3">
        <v>1</v>
      </c>
    </row>
    <row r="527" spans="1:9" s="475" customFormat="1" ht="30" x14ac:dyDescent="0.25">
      <c r="A527" s="779"/>
      <c r="B527" s="715"/>
      <c r="C527" s="120" t="s">
        <v>6527</v>
      </c>
      <c r="D527" s="120" t="s">
        <v>519</v>
      </c>
      <c r="E527" s="120" t="s">
        <v>520</v>
      </c>
      <c r="F527" s="474" t="s">
        <v>121</v>
      </c>
      <c r="G527" s="423">
        <v>175000</v>
      </c>
      <c r="H527" s="423">
        <v>175000</v>
      </c>
      <c r="I527" s="3">
        <v>1</v>
      </c>
    </row>
    <row r="528" spans="1:9" s="475" customFormat="1" ht="30" x14ac:dyDescent="0.25">
      <c r="A528" s="779"/>
      <c r="B528" s="715"/>
      <c r="C528" s="120" t="s">
        <v>6528</v>
      </c>
      <c r="D528" s="120" t="s">
        <v>519</v>
      </c>
      <c r="E528" s="120" t="s">
        <v>520</v>
      </c>
      <c r="F528" s="474" t="s">
        <v>121</v>
      </c>
      <c r="G528" s="423">
        <v>170000</v>
      </c>
      <c r="H528" s="423">
        <v>170000</v>
      </c>
      <c r="I528" s="3">
        <v>1</v>
      </c>
    </row>
    <row r="529" spans="1:9" s="692" customFormat="1" ht="30" x14ac:dyDescent="0.25">
      <c r="A529" s="779"/>
      <c r="B529" s="715"/>
      <c r="C529" s="120" t="s">
        <v>7321</v>
      </c>
      <c r="D529" s="120" t="s">
        <v>519</v>
      </c>
      <c r="E529" s="120" t="s">
        <v>3134</v>
      </c>
      <c r="F529" s="688" t="s">
        <v>121</v>
      </c>
      <c r="G529" s="695">
        <v>1500</v>
      </c>
      <c r="H529" s="695">
        <v>1500</v>
      </c>
      <c r="I529" s="3">
        <v>1</v>
      </c>
    </row>
    <row r="530" spans="1:9" s="475" customFormat="1" ht="30" x14ac:dyDescent="0.25">
      <c r="A530" s="779"/>
      <c r="B530" s="715"/>
      <c r="C530" s="120" t="s">
        <v>6529</v>
      </c>
      <c r="D530" s="120" t="s">
        <v>519</v>
      </c>
      <c r="E530" s="120" t="s">
        <v>520</v>
      </c>
      <c r="F530" s="474" t="s">
        <v>121</v>
      </c>
      <c r="G530" s="423">
        <v>528000</v>
      </c>
      <c r="H530" s="423">
        <v>528000</v>
      </c>
      <c r="I530" s="3">
        <v>1</v>
      </c>
    </row>
    <row r="531" spans="1:9" s="475" customFormat="1" ht="30" x14ac:dyDescent="0.25">
      <c r="A531" s="779"/>
      <c r="B531" s="715"/>
      <c r="C531" s="120" t="s">
        <v>6530</v>
      </c>
      <c r="D531" s="120" t="s">
        <v>519</v>
      </c>
      <c r="E531" s="120" t="s">
        <v>520</v>
      </c>
      <c r="F531" s="474" t="s">
        <v>121</v>
      </c>
      <c r="G531" s="423">
        <v>396000</v>
      </c>
      <c r="H531" s="423">
        <v>396000</v>
      </c>
      <c r="I531" s="3">
        <v>1</v>
      </c>
    </row>
    <row r="532" spans="1:9" s="475" customFormat="1" ht="30" x14ac:dyDescent="0.25">
      <c r="A532" s="779"/>
      <c r="B532" s="715"/>
      <c r="C532" s="120" t="s">
        <v>6531</v>
      </c>
      <c r="D532" s="120" t="s">
        <v>519</v>
      </c>
      <c r="E532" s="120" t="s">
        <v>520</v>
      </c>
      <c r="F532" s="474" t="s">
        <v>121</v>
      </c>
      <c r="G532" s="423">
        <v>250000</v>
      </c>
      <c r="H532" s="423">
        <v>250000</v>
      </c>
      <c r="I532" s="3">
        <v>1</v>
      </c>
    </row>
    <row r="533" spans="1:9" s="681" customFormat="1" ht="30" x14ac:dyDescent="0.25">
      <c r="A533" s="779"/>
      <c r="B533" s="715"/>
      <c r="C533" s="120" t="s">
        <v>7316</v>
      </c>
      <c r="D533" s="120" t="s">
        <v>519</v>
      </c>
      <c r="E533" s="120" t="s">
        <v>520</v>
      </c>
      <c r="F533" s="676" t="s">
        <v>121</v>
      </c>
      <c r="G533" s="458">
        <v>4100000</v>
      </c>
      <c r="H533" s="458">
        <v>4100000</v>
      </c>
      <c r="I533" s="3">
        <v>1</v>
      </c>
    </row>
    <row r="534" spans="1:9" s="597" customFormat="1" ht="30" x14ac:dyDescent="0.25">
      <c r="A534" s="779"/>
      <c r="B534" s="715"/>
      <c r="C534" s="120" t="s">
        <v>6931</v>
      </c>
      <c r="D534" s="120" t="s">
        <v>519</v>
      </c>
      <c r="E534" s="120" t="s">
        <v>520</v>
      </c>
      <c r="F534" s="594" t="s">
        <v>121</v>
      </c>
      <c r="G534" s="564">
        <v>1170000</v>
      </c>
      <c r="H534" s="564">
        <v>1170000</v>
      </c>
      <c r="I534" s="3">
        <v>1</v>
      </c>
    </row>
    <row r="535" spans="1:9" s="475" customFormat="1" ht="30" x14ac:dyDescent="0.25">
      <c r="A535" s="779"/>
      <c r="B535" s="715"/>
      <c r="C535" s="120" t="s">
        <v>6532</v>
      </c>
      <c r="D535" s="120" t="s">
        <v>519</v>
      </c>
      <c r="E535" s="120" t="s">
        <v>520</v>
      </c>
      <c r="F535" s="474" t="s">
        <v>121</v>
      </c>
      <c r="G535" s="423">
        <v>288000</v>
      </c>
      <c r="H535" s="423">
        <v>288000</v>
      </c>
      <c r="I535" s="3">
        <v>1</v>
      </c>
    </row>
    <row r="536" spans="1:9" s="475" customFormat="1" ht="30" x14ac:dyDescent="0.25">
      <c r="A536" s="779"/>
      <c r="B536" s="715"/>
      <c r="C536" s="120" t="s">
        <v>6533</v>
      </c>
      <c r="D536" s="120" t="s">
        <v>519</v>
      </c>
      <c r="E536" s="120" t="s">
        <v>520</v>
      </c>
      <c r="F536" s="474" t="s">
        <v>121</v>
      </c>
      <c r="G536" s="423">
        <v>550000</v>
      </c>
      <c r="H536" s="423">
        <v>550000</v>
      </c>
      <c r="I536" s="3">
        <v>1</v>
      </c>
    </row>
    <row r="537" spans="1:9" s="475" customFormat="1" ht="30" x14ac:dyDescent="0.25">
      <c r="A537" s="779"/>
      <c r="B537" s="715"/>
      <c r="C537" s="120" t="s">
        <v>6534</v>
      </c>
      <c r="D537" s="120" t="s">
        <v>519</v>
      </c>
      <c r="E537" s="120" t="s">
        <v>520</v>
      </c>
      <c r="F537" s="474" t="s">
        <v>121</v>
      </c>
      <c r="G537" s="423">
        <v>288000</v>
      </c>
      <c r="H537" s="423">
        <v>288000</v>
      </c>
      <c r="I537" s="3">
        <v>1</v>
      </c>
    </row>
    <row r="538" spans="1:9" s="475" customFormat="1" ht="30" x14ac:dyDescent="0.25">
      <c r="A538" s="779"/>
      <c r="B538" s="715"/>
      <c r="C538" s="120" t="s">
        <v>6535</v>
      </c>
      <c r="D538" s="120" t="s">
        <v>519</v>
      </c>
      <c r="E538" s="120" t="s">
        <v>520</v>
      </c>
      <c r="F538" s="474" t="s">
        <v>121</v>
      </c>
      <c r="G538" s="423">
        <v>286000</v>
      </c>
      <c r="H538" s="423">
        <v>286000</v>
      </c>
      <c r="I538" s="3">
        <v>1</v>
      </c>
    </row>
    <row r="539" spans="1:9" s="475" customFormat="1" ht="30" x14ac:dyDescent="0.25">
      <c r="A539" s="779"/>
      <c r="B539" s="715"/>
      <c r="C539" s="120" t="s">
        <v>6536</v>
      </c>
      <c r="D539" s="120" t="s">
        <v>519</v>
      </c>
      <c r="E539" s="120" t="s">
        <v>520</v>
      </c>
      <c r="F539" s="474" t="s">
        <v>121</v>
      </c>
      <c r="G539" s="423">
        <v>315000</v>
      </c>
      <c r="H539" s="423">
        <v>315000</v>
      </c>
      <c r="I539" s="3">
        <v>1</v>
      </c>
    </row>
    <row r="540" spans="1:9" s="475" customFormat="1" ht="30" x14ac:dyDescent="0.25">
      <c r="A540" s="779"/>
      <c r="B540" s="715"/>
      <c r="C540" s="120" t="s">
        <v>6537</v>
      </c>
      <c r="D540" s="120" t="s">
        <v>519</v>
      </c>
      <c r="E540" s="120" t="s">
        <v>520</v>
      </c>
      <c r="F540" s="474" t="s">
        <v>121</v>
      </c>
      <c r="G540" s="423">
        <v>360000</v>
      </c>
      <c r="H540" s="423">
        <v>360000</v>
      </c>
      <c r="I540" s="3">
        <v>1</v>
      </c>
    </row>
    <row r="541" spans="1:9" s="475" customFormat="1" ht="30" x14ac:dyDescent="0.25">
      <c r="A541" s="779"/>
      <c r="B541" s="715"/>
      <c r="C541" s="120" t="s">
        <v>6538</v>
      </c>
      <c r="D541" s="120" t="s">
        <v>519</v>
      </c>
      <c r="E541" s="120" t="s">
        <v>520</v>
      </c>
      <c r="F541" s="474" t="s">
        <v>121</v>
      </c>
      <c r="G541" s="423">
        <v>800000</v>
      </c>
      <c r="H541" s="423">
        <v>800000</v>
      </c>
      <c r="I541" s="3">
        <v>1</v>
      </c>
    </row>
    <row r="542" spans="1:9" s="475" customFormat="1" ht="30" x14ac:dyDescent="0.25">
      <c r="A542" s="779"/>
      <c r="B542" s="715"/>
      <c r="C542" s="120" t="s">
        <v>6539</v>
      </c>
      <c r="D542" s="120" t="s">
        <v>519</v>
      </c>
      <c r="E542" s="120" t="s">
        <v>520</v>
      </c>
      <c r="F542" s="474" t="s">
        <v>121</v>
      </c>
      <c r="G542" s="423">
        <v>374000</v>
      </c>
      <c r="H542" s="423">
        <v>374000</v>
      </c>
      <c r="I542" s="3">
        <v>1</v>
      </c>
    </row>
    <row r="543" spans="1:9" s="640" customFormat="1" ht="30" x14ac:dyDescent="0.25">
      <c r="A543" s="779"/>
      <c r="B543" s="715"/>
      <c r="C543" s="120" t="s">
        <v>7202</v>
      </c>
      <c r="D543" s="120" t="s">
        <v>519</v>
      </c>
      <c r="E543" s="120" t="s">
        <v>520</v>
      </c>
      <c r="F543" s="636" t="s">
        <v>121</v>
      </c>
      <c r="G543" s="423">
        <v>2780000</v>
      </c>
      <c r="H543" s="423">
        <v>2780000</v>
      </c>
      <c r="I543" s="3">
        <v>1</v>
      </c>
    </row>
    <row r="544" spans="1:9" s="640" customFormat="1" ht="30" x14ac:dyDescent="0.25">
      <c r="A544" s="779"/>
      <c r="B544" s="715"/>
      <c r="C544" s="120" t="s">
        <v>7203</v>
      </c>
      <c r="D544" s="120" t="s">
        <v>519</v>
      </c>
      <c r="E544" s="120" t="s">
        <v>520</v>
      </c>
      <c r="F544" s="636" t="s">
        <v>121</v>
      </c>
      <c r="G544" s="423">
        <v>1550000</v>
      </c>
      <c r="H544" s="423">
        <v>1550000</v>
      </c>
      <c r="I544" s="3">
        <v>1</v>
      </c>
    </row>
    <row r="545" spans="1:9" s="669" customFormat="1" ht="30" x14ac:dyDescent="0.25">
      <c r="A545" s="779"/>
      <c r="B545" s="715"/>
      <c r="C545" s="120" t="s">
        <v>7270</v>
      </c>
      <c r="D545" s="120" t="s">
        <v>519</v>
      </c>
      <c r="E545" s="120" t="s">
        <v>520</v>
      </c>
      <c r="F545" s="667" t="s">
        <v>121</v>
      </c>
      <c r="G545" s="423">
        <v>300000</v>
      </c>
      <c r="H545" s="423">
        <v>300000</v>
      </c>
      <c r="I545" s="3">
        <v>1</v>
      </c>
    </row>
    <row r="546" spans="1:9" s="669" customFormat="1" ht="30" x14ac:dyDescent="0.25">
      <c r="A546" s="779"/>
      <c r="B546" s="715"/>
      <c r="C546" s="120" t="s">
        <v>7271</v>
      </c>
      <c r="D546" s="120" t="s">
        <v>519</v>
      </c>
      <c r="E546" s="120" t="s">
        <v>520</v>
      </c>
      <c r="F546" s="667" t="s">
        <v>121</v>
      </c>
      <c r="G546" s="423">
        <v>300000</v>
      </c>
      <c r="H546" s="423">
        <v>300000</v>
      </c>
      <c r="I546" s="3">
        <v>1</v>
      </c>
    </row>
    <row r="547" spans="1:9" s="669" customFormat="1" ht="30" x14ac:dyDescent="0.25">
      <c r="A547" s="779"/>
      <c r="B547" s="715"/>
      <c r="C547" s="120" t="s">
        <v>7272</v>
      </c>
      <c r="D547" s="120" t="s">
        <v>519</v>
      </c>
      <c r="E547" s="120" t="s">
        <v>520</v>
      </c>
      <c r="F547" s="667" t="s">
        <v>121</v>
      </c>
      <c r="G547" s="423">
        <v>500000</v>
      </c>
      <c r="H547" s="423">
        <v>500000</v>
      </c>
      <c r="I547" s="3">
        <v>1</v>
      </c>
    </row>
    <row r="548" spans="1:9" s="669" customFormat="1" ht="30" x14ac:dyDescent="0.25">
      <c r="A548" s="779"/>
      <c r="B548" s="715"/>
      <c r="C548" s="120" t="s">
        <v>7273</v>
      </c>
      <c r="D548" s="120" t="s">
        <v>519</v>
      </c>
      <c r="E548" s="120" t="s">
        <v>520</v>
      </c>
      <c r="F548" s="667" t="s">
        <v>121</v>
      </c>
      <c r="G548" s="423">
        <v>300000</v>
      </c>
      <c r="H548" s="423">
        <v>300000</v>
      </c>
      <c r="I548" s="3">
        <v>1</v>
      </c>
    </row>
    <row r="549" spans="1:9" s="669" customFormat="1" ht="30" x14ac:dyDescent="0.25">
      <c r="A549" s="779"/>
      <c r="B549" s="715"/>
      <c r="C549" s="120" t="s">
        <v>7263</v>
      </c>
      <c r="D549" s="120" t="s">
        <v>519</v>
      </c>
      <c r="E549" s="120" t="s">
        <v>3134</v>
      </c>
      <c r="F549" s="667" t="s">
        <v>121</v>
      </c>
      <c r="G549" s="423">
        <v>750000</v>
      </c>
      <c r="H549" s="423">
        <v>750000</v>
      </c>
      <c r="I549" s="3">
        <v>1</v>
      </c>
    </row>
    <row r="550" spans="1:9" s="669" customFormat="1" ht="30" x14ac:dyDescent="0.25">
      <c r="A550" s="779"/>
      <c r="B550" s="715"/>
      <c r="C550" s="120" t="s">
        <v>7274</v>
      </c>
      <c r="D550" s="120" t="s">
        <v>519</v>
      </c>
      <c r="E550" s="120" t="s">
        <v>520</v>
      </c>
      <c r="F550" s="667" t="s">
        <v>121</v>
      </c>
      <c r="G550" s="458">
        <v>300000</v>
      </c>
      <c r="H550" s="458">
        <v>300000</v>
      </c>
      <c r="I550" s="3">
        <v>1</v>
      </c>
    </row>
    <row r="551" spans="1:9" s="669" customFormat="1" ht="30" x14ac:dyDescent="0.25">
      <c r="A551" s="779"/>
      <c r="B551" s="715"/>
      <c r="C551" s="120" t="s">
        <v>7275</v>
      </c>
      <c r="D551" s="120" t="s">
        <v>519</v>
      </c>
      <c r="E551" s="120" t="s">
        <v>520</v>
      </c>
      <c r="F551" s="667" t="s">
        <v>121</v>
      </c>
      <c r="G551" s="458">
        <v>875000</v>
      </c>
      <c r="H551" s="458">
        <v>875000</v>
      </c>
      <c r="I551" s="3">
        <v>1</v>
      </c>
    </row>
    <row r="552" spans="1:9" s="669" customFormat="1" ht="30" x14ac:dyDescent="0.25">
      <c r="A552" s="779"/>
      <c r="B552" s="715"/>
      <c r="C552" s="120" t="s">
        <v>7276</v>
      </c>
      <c r="D552" s="120" t="s">
        <v>519</v>
      </c>
      <c r="E552" s="120" t="s">
        <v>520</v>
      </c>
      <c r="F552" s="667" t="s">
        <v>121</v>
      </c>
      <c r="G552" s="458">
        <v>500000</v>
      </c>
      <c r="H552" s="458">
        <v>500000</v>
      </c>
      <c r="I552" s="3">
        <v>1</v>
      </c>
    </row>
    <row r="553" spans="1:9" s="475" customFormat="1" ht="30" x14ac:dyDescent="0.25">
      <c r="A553" s="779"/>
      <c r="B553" s="715"/>
      <c r="C553" s="120" t="s">
        <v>6540</v>
      </c>
      <c r="D553" s="120" t="s">
        <v>519</v>
      </c>
      <c r="E553" s="120" t="s">
        <v>520</v>
      </c>
      <c r="F553" s="667" t="s">
        <v>121</v>
      </c>
      <c r="G553" s="423">
        <v>506000</v>
      </c>
      <c r="H553" s="423">
        <v>506000</v>
      </c>
      <c r="I553" s="3">
        <v>1</v>
      </c>
    </row>
    <row r="554" spans="1:9" s="475" customFormat="1" ht="30" x14ac:dyDescent="0.25">
      <c r="A554" s="779"/>
      <c r="B554" s="715"/>
      <c r="C554" s="120" t="s">
        <v>6541</v>
      </c>
      <c r="D554" s="120" t="s">
        <v>519</v>
      </c>
      <c r="E554" s="120" t="s">
        <v>520</v>
      </c>
      <c r="F554" s="474" t="s">
        <v>121</v>
      </c>
      <c r="G554" s="423">
        <v>792000</v>
      </c>
      <c r="H554" s="423">
        <v>792000</v>
      </c>
      <c r="I554" s="3">
        <v>1</v>
      </c>
    </row>
    <row r="555" spans="1:9" s="475" customFormat="1" ht="30" x14ac:dyDescent="0.25">
      <c r="A555" s="779"/>
      <c r="B555" s="715"/>
      <c r="C555" s="120" t="s">
        <v>6542</v>
      </c>
      <c r="D555" s="120" t="s">
        <v>519</v>
      </c>
      <c r="E555" s="120" t="s">
        <v>520</v>
      </c>
      <c r="F555" s="474" t="s">
        <v>121</v>
      </c>
      <c r="G555" s="423">
        <v>286000</v>
      </c>
      <c r="H555" s="423">
        <v>286000</v>
      </c>
      <c r="I555" s="3">
        <v>1</v>
      </c>
    </row>
    <row r="556" spans="1:9" s="475" customFormat="1" ht="30" x14ac:dyDescent="0.25">
      <c r="A556" s="779"/>
      <c r="B556" s="715"/>
      <c r="C556" s="120" t="s">
        <v>6543</v>
      </c>
      <c r="D556" s="120" t="s">
        <v>519</v>
      </c>
      <c r="E556" s="120" t="s">
        <v>520</v>
      </c>
      <c r="F556" s="474" t="s">
        <v>121</v>
      </c>
      <c r="G556" s="423">
        <v>704000</v>
      </c>
      <c r="H556" s="423">
        <v>704000</v>
      </c>
      <c r="I556" s="3">
        <v>1</v>
      </c>
    </row>
    <row r="557" spans="1:9" s="475" customFormat="1" ht="30" x14ac:dyDescent="0.25">
      <c r="A557" s="779"/>
      <c r="B557" s="715"/>
      <c r="C557" s="120" t="s">
        <v>6544</v>
      </c>
      <c r="D557" s="120" t="s">
        <v>519</v>
      </c>
      <c r="E557" s="120" t="s">
        <v>520</v>
      </c>
      <c r="F557" s="474" t="s">
        <v>121</v>
      </c>
      <c r="G557" s="423">
        <v>360000</v>
      </c>
      <c r="H557" s="423">
        <v>360000</v>
      </c>
      <c r="I557" s="3">
        <v>1</v>
      </c>
    </row>
    <row r="558" spans="1:9" s="475" customFormat="1" ht="30" x14ac:dyDescent="0.25">
      <c r="A558" s="779"/>
      <c r="B558" s="715"/>
      <c r="C558" s="120" t="s">
        <v>6545</v>
      </c>
      <c r="D558" s="120" t="s">
        <v>519</v>
      </c>
      <c r="E558" s="120" t="s">
        <v>520</v>
      </c>
      <c r="F558" s="474" t="s">
        <v>121</v>
      </c>
      <c r="G558" s="423">
        <v>660000</v>
      </c>
      <c r="H558" s="423">
        <v>660000</v>
      </c>
      <c r="I558" s="3">
        <v>1</v>
      </c>
    </row>
    <row r="559" spans="1:9" s="475" customFormat="1" ht="30" x14ac:dyDescent="0.25">
      <c r="A559" s="779"/>
      <c r="B559" s="715"/>
      <c r="C559" s="120" t="s">
        <v>6546</v>
      </c>
      <c r="D559" s="120" t="s">
        <v>519</v>
      </c>
      <c r="E559" s="120" t="s">
        <v>520</v>
      </c>
      <c r="F559" s="474" t="s">
        <v>121</v>
      </c>
      <c r="G559" s="423">
        <v>440000</v>
      </c>
      <c r="H559" s="423">
        <v>440000</v>
      </c>
      <c r="I559" s="3">
        <v>1</v>
      </c>
    </row>
    <row r="560" spans="1:9" s="475" customFormat="1" x14ac:dyDescent="0.25">
      <c r="A560" s="779"/>
      <c r="B560" s="715"/>
      <c r="C560" s="122"/>
      <c r="D560" s="120"/>
      <c r="E560" s="474"/>
      <c r="F560" s="474"/>
      <c r="G560" s="372"/>
      <c r="H560" s="372"/>
      <c r="I560" s="372"/>
    </row>
    <row r="561" spans="1:9" s="388" customFormat="1" ht="30" x14ac:dyDescent="0.25">
      <c r="A561" s="779"/>
      <c r="B561" s="715"/>
      <c r="C561" s="120" t="s">
        <v>6180</v>
      </c>
      <c r="D561" s="120" t="s">
        <v>519</v>
      </c>
      <c r="E561" s="384" t="s">
        <v>3134</v>
      </c>
      <c r="F561" s="384" t="s">
        <v>121</v>
      </c>
      <c r="G561" s="338">
        <v>850</v>
      </c>
      <c r="H561" s="338">
        <v>850</v>
      </c>
      <c r="I561" s="372">
        <v>1</v>
      </c>
    </row>
    <row r="562" spans="1:9" s="388" customFormat="1" ht="30" x14ac:dyDescent="0.25">
      <c r="A562" s="779"/>
      <c r="B562" s="715"/>
      <c r="C562" s="120" t="s">
        <v>6181</v>
      </c>
      <c r="D562" s="120" t="s">
        <v>519</v>
      </c>
      <c r="E562" s="384" t="s">
        <v>3134</v>
      </c>
      <c r="F562" s="384" t="s">
        <v>121</v>
      </c>
      <c r="G562" s="112">
        <v>1800</v>
      </c>
      <c r="H562" s="112">
        <v>1800</v>
      </c>
      <c r="I562" s="372">
        <v>1</v>
      </c>
    </row>
    <row r="563" spans="1:9" s="388" customFormat="1" ht="30" x14ac:dyDescent="0.25">
      <c r="A563" s="779"/>
      <c r="B563" s="715"/>
      <c r="C563" s="120" t="s">
        <v>6182</v>
      </c>
      <c r="D563" s="120" t="s">
        <v>519</v>
      </c>
      <c r="E563" s="384" t="s">
        <v>3134</v>
      </c>
      <c r="F563" s="384" t="s">
        <v>121</v>
      </c>
      <c r="G563" s="112">
        <v>2750</v>
      </c>
      <c r="H563" s="112">
        <v>2750</v>
      </c>
      <c r="I563" s="372">
        <v>1</v>
      </c>
    </row>
    <row r="564" spans="1:9" s="388" customFormat="1" ht="30" x14ac:dyDescent="0.25">
      <c r="A564" s="779"/>
      <c r="B564" s="715"/>
      <c r="C564" s="120" t="s">
        <v>6183</v>
      </c>
      <c r="D564" s="120" t="s">
        <v>519</v>
      </c>
      <c r="E564" s="384" t="s">
        <v>3134</v>
      </c>
      <c r="F564" s="384" t="s">
        <v>121</v>
      </c>
      <c r="G564" s="112">
        <v>750</v>
      </c>
      <c r="H564" s="112">
        <v>750</v>
      </c>
      <c r="I564" s="372">
        <v>1</v>
      </c>
    </row>
    <row r="565" spans="1:9" s="77" customFormat="1" ht="120" x14ac:dyDescent="0.25">
      <c r="A565" s="779"/>
      <c r="B565" s="715"/>
      <c r="C565" s="122" t="s">
        <v>4651</v>
      </c>
      <c r="D565" s="120" t="s">
        <v>4652</v>
      </c>
      <c r="E565" s="273" t="s">
        <v>520</v>
      </c>
      <c r="F565" s="273" t="s">
        <v>121</v>
      </c>
      <c r="G565" s="3">
        <v>850000</v>
      </c>
      <c r="H565" s="3">
        <f t="shared" si="12"/>
        <v>850000</v>
      </c>
      <c r="I565" s="3">
        <v>1</v>
      </c>
    </row>
    <row r="566" spans="1:9" s="619" customFormat="1" ht="30" x14ac:dyDescent="0.25">
      <c r="A566" s="779"/>
      <c r="B566" s="715"/>
      <c r="C566" s="120" t="s">
        <v>7135</v>
      </c>
      <c r="D566" s="120" t="s">
        <v>519</v>
      </c>
      <c r="E566" s="120" t="s">
        <v>520</v>
      </c>
      <c r="F566" s="120" t="s">
        <v>121</v>
      </c>
      <c r="G566" s="120">
        <v>1500000</v>
      </c>
      <c r="H566" s="120">
        <v>1500000</v>
      </c>
      <c r="I566" s="120">
        <v>1</v>
      </c>
    </row>
    <row r="567" spans="1:9" s="619" customFormat="1" ht="30" x14ac:dyDescent="0.25">
      <c r="A567" s="779"/>
      <c r="B567" s="715"/>
      <c r="C567" s="120" t="s">
        <v>7136</v>
      </c>
      <c r="D567" s="120" t="s">
        <v>519</v>
      </c>
      <c r="E567" s="120" t="s">
        <v>520</v>
      </c>
      <c r="F567" s="120" t="s">
        <v>121</v>
      </c>
      <c r="G567" s="120">
        <v>600000</v>
      </c>
      <c r="H567" s="120">
        <v>600000</v>
      </c>
      <c r="I567" s="120">
        <v>1</v>
      </c>
    </row>
    <row r="568" spans="1:9" s="619" customFormat="1" ht="30" x14ac:dyDescent="0.25">
      <c r="A568" s="779"/>
      <c r="B568" s="715"/>
      <c r="C568" s="122" t="s">
        <v>7134</v>
      </c>
      <c r="D568" s="122" t="s">
        <v>519</v>
      </c>
      <c r="E568" s="122" t="s">
        <v>520</v>
      </c>
      <c r="F568" s="122" t="s">
        <v>121</v>
      </c>
      <c r="G568" s="122">
        <v>1800000</v>
      </c>
      <c r="H568" s="122">
        <v>1800000</v>
      </c>
      <c r="I568" s="372">
        <v>1</v>
      </c>
    </row>
    <row r="569" spans="1:9" s="77" customFormat="1" ht="60" x14ac:dyDescent="0.25">
      <c r="A569" s="779"/>
      <c r="B569" s="715"/>
      <c r="C569" s="122" t="s">
        <v>4653</v>
      </c>
      <c r="D569" s="120" t="s">
        <v>4654</v>
      </c>
      <c r="E569" s="273" t="s">
        <v>520</v>
      </c>
      <c r="F569" s="273" t="s">
        <v>121</v>
      </c>
      <c r="G569" s="3">
        <v>550000</v>
      </c>
      <c r="H569" s="3">
        <f t="shared" si="12"/>
        <v>550000</v>
      </c>
      <c r="I569" s="3">
        <v>1</v>
      </c>
    </row>
    <row r="570" spans="1:9" s="77" customFormat="1" ht="75" x14ac:dyDescent="0.25">
      <c r="A570" s="779"/>
      <c r="B570" s="715"/>
      <c r="C570" s="122" t="s">
        <v>4655</v>
      </c>
      <c r="D570" s="120" t="s">
        <v>4656</v>
      </c>
      <c r="E570" s="273" t="s">
        <v>520</v>
      </c>
      <c r="F570" s="273" t="s">
        <v>121</v>
      </c>
      <c r="G570" s="3">
        <v>450000</v>
      </c>
      <c r="H570" s="3">
        <f t="shared" si="12"/>
        <v>450000</v>
      </c>
      <c r="I570" s="3">
        <v>1</v>
      </c>
    </row>
    <row r="571" spans="1:9" s="77" customFormat="1" ht="90" x14ac:dyDescent="0.25">
      <c r="A571" s="779"/>
      <c r="B571" s="715"/>
      <c r="C571" s="122" t="s">
        <v>4657</v>
      </c>
      <c r="D571" s="120" t="s">
        <v>4658</v>
      </c>
      <c r="E571" s="273" t="s">
        <v>520</v>
      </c>
      <c r="F571" s="273" t="s">
        <v>121</v>
      </c>
      <c r="G571" s="3">
        <v>450000</v>
      </c>
      <c r="H571" s="3">
        <f t="shared" si="12"/>
        <v>450000</v>
      </c>
      <c r="I571" s="3">
        <v>1</v>
      </c>
    </row>
    <row r="572" spans="1:9" s="77" customFormat="1" ht="45" x14ac:dyDescent="0.25">
      <c r="A572" s="779"/>
      <c r="B572" s="715"/>
      <c r="C572" s="122" t="s">
        <v>4659</v>
      </c>
      <c r="D572" s="120" t="s">
        <v>4660</v>
      </c>
      <c r="E572" s="273" t="s">
        <v>3134</v>
      </c>
      <c r="F572" s="273" t="s">
        <v>121</v>
      </c>
      <c r="G572" s="3">
        <v>5000000</v>
      </c>
      <c r="H572" s="3">
        <f t="shared" si="12"/>
        <v>5000000</v>
      </c>
      <c r="I572" s="3">
        <v>1</v>
      </c>
    </row>
    <row r="573" spans="1:9" s="77" customFormat="1" ht="75" x14ac:dyDescent="0.25">
      <c r="A573" s="779"/>
      <c r="B573" s="715"/>
      <c r="C573" s="122" t="s">
        <v>4661</v>
      </c>
      <c r="D573" s="120" t="s">
        <v>4662</v>
      </c>
      <c r="E573" s="273" t="s">
        <v>520</v>
      </c>
      <c r="F573" s="273" t="s">
        <v>121</v>
      </c>
      <c r="G573" s="3">
        <v>2400000</v>
      </c>
      <c r="H573" s="3">
        <f t="shared" si="12"/>
        <v>2400000</v>
      </c>
      <c r="I573" s="3">
        <v>1</v>
      </c>
    </row>
    <row r="574" spans="1:9" s="77" customFormat="1" ht="90" x14ac:dyDescent="0.25">
      <c r="A574" s="779"/>
      <c r="B574" s="715"/>
      <c r="C574" s="122" t="s">
        <v>4663</v>
      </c>
      <c r="D574" s="120" t="s">
        <v>4664</v>
      </c>
      <c r="E574" s="273" t="s">
        <v>520</v>
      </c>
      <c r="F574" s="273" t="s">
        <v>121</v>
      </c>
      <c r="G574" s="3">
        <v>210000</v>
      </c>
      <c r="H574" s="3">
        <f t="shared" si="12"/>
        <v>210000</v>
      </c>
      <c r="I574" s="3">
        <v>1</v>
      </c>
    </row>
    <row r="575" spans="1:9" s="651" customFormat="1" ht="30" x14ac:dyDescent="0.25">
      <c r="A575" s="779"/>
      <c r="B575" s="715"/>
      <c r="C575" s="120" t="s">
        <v>7222</v>
      </c>
      <c r="D575" s="120" t="s">
        <v>519</v>
      </c>
      <c r="E575" s="120" t="s">
        <v>520</v>
      </c>
      <c r="F575" s="120" t="s">
        <v>121</v>
      </c>
      <c r="G575" s="120">
        <v>11012750</v>
      </c>
      <c r="H575" s="120">
        <v>11012750</v>
      </c>
      <c r="I575" s="3">
        <v>1</v>
      </c>
    </row>
    <row r="576" spans="1:9" s="77" customFormat="1" ht="60" x14ac:dyDescent="0.25">
      <c r="A576" s="779"/>
      <c r="B576" s="715"/>
      <c r="C576" s="120" t="s">
        <v>4665</v>
      </c>
      <c r="D576" s="120" t="s">
        <v>4666</v>
      </c>
      <c r="E576" s="120" t="s">
        <v>520</v>
      </c>
      <c r="F576" s="120" t="s">
        <v>121</v>
      </c>
      <c r="G576" s="120">
        <v>350000</v>
      </c>
      <c r="H576" s="120">
        <f t="shared" si="12"/>
        <v>350000</v>
      </c>
      <c r="I576" s="3">
        <v>1</v>
      </c>
    </row>
    <row r="577" spans="1:9" s="77" customFormat="1" ht="75" x14ac:dyDescent="0.25">
      <c r="A577" s="779"/>
      <c r="B577" s="715"/>
      <c r="C577" s="122" t="s">
        <v>4667</v>
      </c>
      <c r="D577" s="120" t="s">
        <v>4668</v>
      </c>
      <c r="E577" s="273" t="s">
        <v>3134</v>
      </c>
      <c r="F577" s="273" t="s">
        <v>121</v>
      </c>
      <c r="G577" s="3">
        <v>550000</v>
      </c>
      <c r="H577" s="3">
        <f t="shared" si="12"/>
        <v>550000</v>
      </c>
      <c r="I577" s="3">
        <v>1</v>
      </c>
    </row>
    <row r="578" spans="1:9" s="77" customFormat="1" ht="90" x14ac:dyDescent="0.25">
      <c r="A578" s="779"/>
      <c r="B578" s="715"/>
      <c r="C578" s="122" t="s">
        <v>4669</v>
      </c>
      <c r="D578" s="123" t="s">
        <v>4670</v>
      </c>
      <c r="E578" s="273" t="s">
        <v>3134</v>
      </c>
      <c r="F578" s="273" t="s">
        <v>121</v>
      </c>
      <c r="G578" s="3">
        <v>870000</v>
      </c>
      <c r="H578" s="3">
        <f t="shared" si="12"/>
        <v>870000</v>
      </c>
      <c r="I578" s="3">
        <v>1</v>
      </c>
    </row>
    <row r="579" spans="1:9" s="77" customFormat="1" ht="75" x14ac:dyDescent="0.25">
      <c r="A579" s="779"/>
      <c r="B579" s="715"/>
      <c r="C579" s="122" t="s">
        <v>4671</v>
      </c>
      <c r="D579" s="120" t="s">
        <v>4672</v>
      </c>
      <c r="E579" s="273" t="s">
        <v>520</v>
      </c>
      <c r="F579" s="273" t="s">
        <v>121</v>
      </c>
      <c r="G579" s="3">
        <v>1500000</v>
      </c>
      <c r="H579" s="3">
        <f t="shared" si="12"/>
        <v>1500000</v>
      </c>
      <c r="I579" s="3">
        <v>1</v>
      </c>
    </row>
    <row r="580" spans="1:9" s="77" customFormat="1" ht="75" x14ac:dyDescent="0.25">
      <c r="A580" s="779"/>
      <c r="B580" s="715"/>
      <c r="C580" s="122" t="s">
        <v>4673</v>
      </c>
      <c r="D580" s="120" t="s">
        <v>4674</v>
      </c>
      <c r="E580" s="273" t="s">
        <v>520</v>
      </c>
      <c r="F580" s="273" t="s">
        <v>121</v>
      </c>
      <c r="G580" s="3">
        <v>900000</v>
      </c>
      <c r="H580" s="3">
        <f t="shared" si="12"/>
        <v>900000</v>
      </c>
      <c r="I580" s="3">
        <v>1</v>
      </c>
    </row>
    <row r="581" spans="1:9" s="77" customFormat="1" ht="75" x14ac:dyDescent="0.25">
      <c r="A581" s="779"/>
      <c r="B581" s="715"/>
      <c r="C581" s="126">
        <v>71241200</v>
      </c>
      <c r="D581" s="125" t="s">
        <v>4675</v>
      </c>
      <c r="E581" s="79" t="s">
        <v>520</v>
      </c>
      <c r="F581" s="79" t="s">
        <v>121</v>
      </c>
      <c r="G581" s="16">
        <v>1000000</v>
      </c>
      <c r="H581" s="16">
        <f t="shared" si="12"/>
        <v>1000000</v>
      </c>
      <c r="I581" s="16">
        <v>1</v>
      </c>
    </row>
    <row r="582" spans="1:9" s="77" customFormat="1" ht="75" x14ac:dyDescent="0.25">
      <c r="A582" s="779"/>
      <c r="B582" s="715"/>
      <c r="C582" s="126">
        <v>71241200</v>
      </c>
      <c r="D582" s="125" t="s">
        <v>4676</v>
      </c>
      <c r="E582" s="79" t="s">
        <v>520</v>
      </c>
      <c r="F582" s="79" t="s">
        <v>121</v>
      </c>
      <c r="G582" s="16">
        <v>1000000</v>
      </c>
      <c r="H582" s="16">
        <f t="shared" si="12"/>
        <v>1000000</v>
      </c>
      <c r="I582" s="16">
        <v>1</v>
      </c>
    </row>
    <row r="583" spans="1:9" s="77" customFormat="1" ht="75" x14ac:dyDescent="0.25">
      <c r="A583" s="779"/>
      <c r="B583" s="715"/>
      <c r="C583" s="122" t="s">
        <v>7263</v>
      </c>
      <c r="D583" s="123" t="s">
        <v>4677</v>
      </c>
      <c r="E583" s="122" t="s">
        <v>3134</v>
      </c>
      <c r="F583" s="122" t="s">
        <v>121</v>
      </c>
      <c r="G583" s="495">
        <v>750000</v>
      </c>
      <c r="H583" s="495">
        <f t="shared" si="12"/>
        <v>750000</v>
      </c>
      <c r="I583" s="495">
        <v>1</v>
      </c>
    </row>
    <row r="584" spans="1:9" s="77" customFormat="1" ht="90" x14ac:dyDescent="0.25">
      <c r="A584" s="779"/>
      <c r="B584" s="715"/>
      <c r="C584" s="122" t="s">
        <v>4678</v>
      </c>
      <c r="D584" s="120" t="s">
        <v>4679</v>
      </c>
      <c r="E584" s="273" t="s">
        <v>520</v>
      </c>
      <c r="F584" s="273" t="s">
        <v>121</v>
      </c>
      <c r="G584" s="3">
        <v>1600000</v>
      </c>
      <c r="H584" s="3">
        <f t="shared" si="12"/>
        <v>1600000</v>
      </c>
      <c r="I584" s="3">
        <v>1</v>
      </c>
    </row>
    <row r="585" spans="1:9" s="77" customFormat="1" ht="60" x14ac:dyDescent="0.25">
      <c r="A585" s="779"/>
      <c r="B585" s="715"/>
      <c r="C585" s="122" t="s">
        <v>4680</v>
      </c>
      <c r="D585" s="120" t="s">
        <v>4681</v>
      </c>
      <c r="E585" s="273" t="s">
        <v>520</v>
      </c>
      <c r="F585" s="273" t="s">
        <v>121</v>
      </c>
      <c r="G585" s="3">
        <v>350000</v>
      </c>
      <c r="H585" s="3">
        <f t="shared" si="12"/>
        <v>350000</v>
      </c>
      <c r="I585" s="3">
        <v>1</v>
      </c>
    </row>
    <row r="586" spans="1:9" s="77" customFormat="1" ht="60" x14ac:dyDescent="0.25">
      <c r="A586" s="779"/>
      <c r="B586" s="715"/>
      <c r="C586" s="122" t="s">
        <v>4682</v>
      </c>
      <c r="D586" s="120" t="s">
        <v>4683</v>
      </c>
      <c r="E586" s="273" t="s">
        <v>520</v>
      </c>
      <c r="F586" s="273" t="s">
        <v>121</v>
      </c>
      <c r="G586" s="3">
        <v>550000</v>
      </c>
      <c r="H586" s="3">
        <f t="shared" si="12"/>
        <v>550000</v>
      </c>
      <c r="I586" s="3">
        <v>1</v>
      </c>
    </row>
    <row r="587" spans="1:9" s="77" customFormat="1" ht="60" x14ac:dyDescent="0.25">
      <c r="A587" s="779"/>
      <c r="B587" s="715"/>
      <c r="C587" s="122" t="s">
        <v>4684</v>
      </c>
      <c r="D587" s="120" t="s">
        <v>4685</v>
      </c>
      <c r="E587" s="273" t="s">
        <v>520</v>
      </c>
      <c r="F587" s="273" t="s">
        <v>121</v>
      </c>
      <c r="G587" s="3">
        <v>550000</v>
      </c>
      <c r="H587" s="3">
        <f t="shared" si="12"/>
        <v>550000</v>
      </c>
      <c r="I587" s="3">
        <v>1</v>
      </c>
    </row>
    <row r="588" spans="1:9" s="77" customFormat="1" ht="75" x14ac:dyDescent="0.25">
      <c r="A588" s="779"/>
      <c r="B588" s="715"/>
      <c r="C588" s="122" t="s">
        <v>4686</v>
      </c>
      <c r="D588" s="120" t="s">
        <v>4687</v>
      </c>
      <c r="E588" s="273" t="s">
        <v>172</v>
      </c>
      <c r="F588" s="273" t="s">
        <v>121</v>
      </c>
      <c r="G588" s="3">
        <v>520000</v>
      </c>
      <c r="H588" s="3">
        <f t="shared" si="12"/>
        <v>520000</v>
      </c>
      <c r="I588" s="3">
        <v>1</v>
      </c>
    </row>
    <row r="589" spans="1:9" s="77" customFormat="1" ht="60" x14ac:dyDescent="0.25">
      <c r="A589" s="779"/>
      <c r="B589" s="715"/>
      <c r="C589" s="126">
        <v>71241200</v>
      </c>
      <c r="D589" s="125" t="s">
        <v>4688</v>
      </c>
      <c r="E589" s="79" t="s">
        <v>149</v>
      </c>
      <c r="F589" s="79" t="s">
        <v>121</v>
      </c>
      <c r="G589" s="16">
        <v>11491200</v>
      </c>
      <c r="H589" s="16">
        <f t="shared" si="12"/>
        <v>11491200</v>
      </c>
      <c r="I589" s="16">
        <v>1</v>
      </c>
    </row>
    <row r="590" spans="1:9" s="77" customFormat="1" ht="120" x14ac:dyDescent="0.25">
      <c r="A590" s="779"/>
      <c r="B590" s="715"/>
      <c r="C590" s="126">
        <v>71241200</v>
      </c>
      <c r="D590" s="125" t="s">
        <v>4689</v>
      </c>
      <c r="E590" s="79" t="s">
        <v>149</v>
      </c>
      <c r="F590" s="79" t="s">
        <v>121</v>
      </c>
      <c r="G590" s="16">
        <v>0</v>
      </c>
      <c r="H590" s="16">
        <f t="shared" si="12"/>
        <v>0</v>
      </c>
      <c r="I590" s="16">
        <v>1</v>
      </c>
    </row>
    <row r="591" spans="1:9" s="77" customFormat="1" ht="75" x14ac:dyDescent="0.25">
      <c r="A591" s="779"/>
      <c r="B591" s="715"/>
      <c r="C591" s="122" t="s">
        <v>4690</v>
      </c>
      <c r="D591" s="120" t="s">
        <v>4691</v>
      </c>
      <c r="E591" s="105" t="s">
        <v>3134</v>
      </c>
      <c r="F591" s="273" t="s">
        <v>121</v>
      </c>
      <c r="G591" s="3">
        <v>550000</v>
      </c>
      <c r="H591" s="3">
        <f t="shared" si="12"/>
        <v>550000</v>
      </c>
      <c r="I591" s="3">
        <v>1</v>
      </c>
    </row>
    <row r="592" spans="1:9" s="77" customFormat="1" ht="90" x14ac:dyDescent="0.25">
      <c r="A592" s="779"/>
      <c r="B592" s="715"/>
      <c r="C592" s="122" t="s">
        <v>5325</v>
      </c>
      <c r="D592" s="120" t="s">
        <v>4692</v>
      </c>
      <c r="E592" s="1" t="s">
        <v>520</v>
      </c>
      <c r="F592" s="1" t="s">
        <v>121</v>
      </c>
      <c r="G592" s="1">
        <v>700000</v>
      </c>
      <c r="H592" s="1">
        <f t="shared" si="12"/>
        <v>700000</v>
      </c>
      <c r="I592" s="1">
        <v>1</v>
      </c>
    </row>
    <row r="593" spans="1:9" s="106" customFormat="1" ht="30" x14ac:dyDescent="0.25">
      <c r="A593" s="779"/>
      <c r="B593" s="715"/>
      <c r="C593" s="120" t="s">
        <v>5408</v>
      </c>
      <c r="D593" s="120" t="s">
        <v>519</v>
      </c>
      <c r="E593" s="105" t="s">
        <v>3134</v>
      </c>
      <c r="F593" s="1" t="s">
        <v>121</v>
      </c>
      <c r="G593" s="112">
        <v>325</v>
      </c>
      <c r="H593" s="112">
        <v>325</v>
      </c>
      <c r="I593" s="1">
        <v>1</v>
      </c>
    </row>
    <row r="594" spans="1:9" s="106" customFormat="1" ht="30" x14ac:dyDescent="0.25">
      <c r="A594" s="779"/>
      <c r="B594" s="716"/>
      <c r="C594" s="120" t="s">
        <v>5409</v>
      </c>
      <c r="D594" s="120" t="s">
        <v>519</v>
      </c>
      <c r="E594" s="1" t="s">
        <v>520</v>
      </c>
      <c r="F594" s="1" t="s">
        <v>121</v>
      </c>
      <c r="G594" s="112">
        <v>350</v>
      </c>
      <c r="H594" s="112">
        <v>350</v>
      </c>
      <c r="I594" s="1">
        <v>1</v>
      </c>
    </row>
    <row r="595" spans="1:9" s="77" customFormat="1" ht="15" customHeight="1" x14ac:dyDescent="0.25">
      <c r="A595" s="779"/>
      <c r="B595" s="916" t="s">
        <v>118</v>
      </c>
      <c r="C595" s="917"/>
      <c r="D595" s="917"/>
      <c r="E595" s="917"/>
      <c r="F595" s="917"/>
      <c r="G595" s="918"/>
      <c r="H595" s="276">
        <f>SUM(H596:H596)</f>
        <v>10000000</v>
      </c>
      <c r="I595" s="276"/>
    </row>
    <row r="596" spans="1:9" s="77" customFormat="1" ht="75" x14ac:dyDescent="0.25">
      <c r="A596" s="779"/>
      <c r="B596" s="273">
        <v>5134</v>
      </c>
      <c r="C596" s="122" t="s">
        <v>4693</v>
      </c>
      <c r="D596" s="120" t="s">
        <v>4694</v>
      </c>
      <c r="E596" s="273" t="s">
        <v>149</v>
      </c>
      <c r="F596" s="273" t="s">
        <v>121</v>
      </c>
      <c r="G596" s="3">
        <v>10000000</v>
      </c>
      <c r="H596" s="3">
        <f>G596*I596</f>
        <v>10000000</v>
      </c>
      <c r="I596" s="3">
        <v>1</v>
      </c>
    </row>
    <row r="597" spans="1:9" s="77" customFormat="1" ht="39.950000000000003" customHeight="1" x14ac:dyDescent="0.25">
      <c r="A597" s="779"/>
      <c r="B597" s="730" t="s">
        <v>4695</v>
      </c>
      <c r="C597" s="731"/>
      <c r="D597" s="731"/>
      <c r="E597" s="731"/>
      <c r="F597" s="731"/>
      <c r="G597" s="732"/>
      <c r="H597" s="2">
        <f>SUM(H598)</f>
        <v>8000000</v>
      </c>
      <c r="I597" s="2"/>
    </row>
    <row r="598" spans="1:9" s="77" customFormat="1" ht="15" customHeight="1" x14ac:dyDescent="0.25">
      <c r="A598" s="779"/>
      <c r="B598" s="727" t="s">
        <v>118</v>
      </c>
      <c r="C598" s="728"/>
      <c r="D598" s="728"/>
      <c r="E598" s="728"/>
      <c r="F598" s="728"/>
      <c r="G598" s="729"/>
      <c r="H598" s="276">
        <f>SUM(H599:H600)</f>
        <v>8000000</v>
      </c>
      <c r="I598" s="276"/>
    </row>
    <row r="599" spans="1:9" s="77" customFormat="1" ht="75" x14ac:dyDescent="0.25">
      <c r="A599" s="779"/>
      <c r="B599" s="714">
        <v>4241</v>
      </c>
      <c r="C599" s="131" t="s">
        <v>4696</v>
      </c>
      <c r="D599" s="120" t="s">
        <v>4697</v>
      </c>
      <c r="E599" s="273" t="s">
        <v>126</v>
      </c>
      <c r="F599" s="273" t="s">
        <v>121</v>
      </c>
      <c r="G599" s="3">
        <v>4000000</v>
      </c>
      <c r="H599" s="3">
        <f>G599*I599</f>
        <v>4000000</v>
      </c>
      <c r="I599" s="3">
        <v>1</v>
      </c>
    </row>
    <row r="600" spans="1:9" s="77" customFormat="1" ht="30" x14ac:dyDescent="0.25">
      <c r="A600" s="779"/>
      <c r="B600" s="716"/>
      <c r="C600" s="122" t="s">
        <v>4698</v>
      </c>
      <c r="D600" s="120" t="s">
        <v>4699</v>
      </c>
      <c r="E600" s="273" t="s">
        <v>126</v>
      </c>
      <c r="F600" s="273" t="s">
        <v>121</v>
      </c>
      <c r="G600" s="3">
        <v>4000000</v>
      </c>
      <c r="H600" s="3">
        <f>G600*I600</f>
        <v>4000000</v>
      </c>
      <c r="I600" s="3">
        <v>1</v>
      </c>
    </row>
    <row r="601" spans="1:9" s="77" customFormat="1" ht="39.950000000000003" customHeight="1" x14ac:dyDescent="0.25">
      <c r="A601" s="779"/>
      <c r="B601" s="730" t="s">
        <v>4700</v>
      </c>
      <c r="C601" s="731"/>
      <c r="D601" s="731"/>
      <c r="E601" s="731"/>
      <c r="F601" s="731"/>
      <c r="G601" s="732"/>
      <c r="H601" s="2">
        <f>SUM(H602+H620)</f>
        <v>49816000</v>
      </c>
      <c r="I601" s="2"/>
    </row>
    <row r="602" spans="1:9" s="77" customFormat="1" x14ac:dyDescent="0.25">
      <c r="A602" s="779"/>
      <c r="B602" s="727" t="s">
        <v>11</v>
      </c>
      <c r="C602" s="728"/>
      <c r="D602" s="728"/>
      <c r="E602" s="728"/>
      <c r="F602" s="728"/>
      <c r="G602" s="729"/>
      <c r="H602" s="276">
        <f>SUM(H615:H619)</f>
        <v>45240000</v>
      </c>
      <c r="I602" s="276"/>
    </row>
    <row r="603" spans="1:9" s="635" customFormat="1" x14ac:dyDescent="0.25">
      <c r="A603" s="779"/>
      <c r="B603" s="913">
        <v>5122</v>
      </c>
      <c r="C603" s="122" t="s">
        <v>7159</v>
      </c>
      <c r="D603" s="123" t="s">
        <v>5832</v>
      </c>
      <c r="E603" s="122" t="s">
        <v>14</v>
      </c>
      <c r="F603" s="122" t="s">
        <v>15</v>
      </c>
      <c r="G603" s="122">
        <v>13000</v>
      </c>
      <c r="H603" s="358">
        <v>260</v>
      </c>
      <c r="I603" s="122">
        <v>20</v>
      </c>
    </row>
    <row r="604" spans="1:9" s="635" customFormat="1" x14ac:dyDescent="0.25">
      <c r="A604" s="779"/>
      <c r="B604" s="914"/>
      <c r="C604" s="122" t="s">
        <v>7160</v>
      </c>
      <c r="D604" s="123" t="s">
        <v>115</v>
      </c>
      <c r="E604" s="122" t="s">
        <v>14</v>
      </c>
      <c r="F604" s="122" t="s">
        <v>15</v>
      </c>
      <c r="G604" s="122">
        <v>366000</v>
      </c>
      <c r="H604" s="358">
        <v>1464</v>
      </c>
      <c r="I604" s="122">
        <v>4</v>
      </c>
    </row>
    <row r="605" spans="1:9" s="635" customFormat="1" ht="30" x14ac:dyDescent="0.25">
      <c r="A605" s="779"/>
      <c r="B605" s="914"/>
      <c r="C605" s="122" t="s">
        <v>7161</v>
      </c>
      <c r="D605" s="123" t="s">
        <v>3590</v>
      </c>
      <c r="E605" s="122" t="s">
        <v>14</v>
      </c>
      <c r="F605" s="122" t="s">
        <v>15</v>
      </c>
      <c r="G605" s="122">
        <v>185000</v>
      </c>
      <c r="H605" s="358">
        <v>1850</v>
      </c>
      <c r="I605" s="122">
        <v>10</v>
      </c>
    </row>
    <row r="606" spans="1:9" s="635" customFormat="1" x14ac:dyDescent="0.25">
      <c r="A606" s="779"/>
      <c r="B606" s="914"/>
      <c r="C606" s="122" t="s">
        <v>7162</v>
      </c>
      <c r="D606" s="123" t="s">
        <v>6758</v>
      </c>
      <c r="E606" s="122" t="s">
        <v>14</v>
      </c>
      <c r="F606" s="122" t="s">
        <v>15</v>
      </c>
      <c r="G606" s="122">
        <v>270000</v>
      </c>
      <c r="H606" s="358">
        <v>810</v>
      </c>
      <c r="I606" s="122">
        <v>3</v>
      </c>
    </row>
    <row r="607" spans="1:9" s="635" customFormat="1" ht="30" x14ac:dyDescent="0.25">
      <c r="A607" s="779"/>
      <c r="B607" s="914"/>
      <c r="C607" s="122" t="s">
        <v>7163</v>
      </c>
      <c r="D607" s="123" t="s">
        <v>1200</v>
      </c>
      <c r="E607" s="122" t="s">
        <v>14</v>
      </c>
      <c r="F607" s="122" t="s">
        <v>15</v>
      </c>
      <c r="G607" s="122">
        <v>92000</v>
      </c>
      <c r="H607" s="358">
        <v>828</v>
      </c>
      <c r="I607" s="122">
        <v>9</v>
      </c>
    </row>
    <row r="608" spans="1:9" s="635" customFormat="1" x14ac:dyDescent="0.25">
      <c r="A608" s="779"/>
      <c r="B608" s="914"/>
      <c r="C608" s="122" t="s">
        <v>7164</v>
      </c>
      <c r="D608" s="123" t="s">
        <v>7165</v>
      </c>
      <c r="E608" s="122" t="s">
        <v>14</v>
      </c>
      <c r="F608" s="122" t="s">
        <v>15</v>
      </c>
      <c r="G608" s="122">
        <v>44000</v>
      </c>
      <c r="H608" s="358">
        <v>2200</v>
      </c>
      <c r="I608" s="122">
        <v>50</v>
      </c>
    </row>
    <row r="609" spans="1:9" s="635" customFormat="1" x14ac:dyDescent="0.25">
      <c r="A609" s="779"/>
      <c r="B609" s="914"/>
      <c r="C609" s="122" t="s">
        <v>7166</v>
      </c>
      <c r="D609" s="123" t="s">
        <v>380</v>
      </c>
      <c r="E609" s="122" t="s">
        <v>14</v>
      </c>
      <c r="F609" s="122" t="s">
        <v>15</v>
      </c>
      <c r="G609" s="122">
        <v>10000</v>
      </c>
      <c r="H609" s="358">
        <v>900</v>
      </c>
      <c r="I609" s="122">
        <v>90</v>
      </c>
    </row>
    <row r="610" spans="1:9" s="635" customFormat="1" x14ac:dyDescent="0.25">
      <c r="A610" s="779"/>
      <c r="B610" s="914"/>
      <c r="C610" s="122" t="s">
        <v>7167</v>
      </c>
      <c r="D610" s="123" t="s">
        <v>4064</v>
      </c>
      <c r="E610" s="122" t="s">
        <v>14</v>
      </c>
      <c r="F610" s="122" t="s">
        <v>15</v>
      </c>
      <c r="G610" s="122">
        <v>320000</v>
      </c>
      <c r="H610" s="358">
        <v>320</v>
      </c>
      <c r="I610" s="122">
        <v>1</v>
      </c>
    </row>
    <row r="611" spans="1:9" s="635" customFormat="1" x14ac:dyDescent="0.25">
      <c r="A611" s="779"/>
      <c r="B611" s="914"/>
      <c r="C611" s="122" t="s">
        <v>7168</v>
      </c>
      <c r="D611" s="123" t="s">
        <v>5302</v>
      </c>
      <c r="E611" s="122" t="s">
        <v>14</v>
      </c>
      <c r="F611" s="122" t="s">
        <v>15</v>
      </c>
      <c r="G611" s="122">
        <v>255000</v>
      </c>
      <c r="H611" s="358">
        <v>2040</v>
      </c>
      <c r="I611" s="122">
        <v>8</v>
      </c>
    </row>
    <row r="612" spans="1:9" s="635" customFormat="1" x14ac:dyDescent="0.25">
      <c r="A612" s="779"/>
      <c r="B612" s="915"/>
      <c r="C612" s="122" t="s">
        <v>7169</v>
      </c>
      <c r="D612" s="123" t="s">
        <v>378</v>
      </c>
      <c r="E612" s="122" t="s">
        <v>14</v>
      </c>
      <c r="F612" s="122" t="s">
        <v>15</v>
      </c>
      <c r="G612" s="122">
        <v>7000</v>
      </c>
      <c r="H612" s="358">
        <v>630</v>
      </c>
      <c r="I612" s="122">
        <v>90</v>
      </c>
    </row>
    <row r="613" spans="1:9" s="334" customFormat="1" x14ac:dyDescent="0.25">
      <c r="A613" s="779"/>
      <c r="B613" s="714">
        <v>5129</v>
      </c>
      <c r="C613" s="122" t="s">
        <v>6684</v>
      </c>
      <c r="D613" s="123" t="s">
        <v>5756</v>
      </c>
      <c r="E613" s="122" t="s">
        <v>14</v>
      </c>
      <c r="F613" s="122" t="s">
        <v>15</v>
      </c>
      <c r="G613" s="122" t="s">
        <v>5757</v>
      </c>
      <c r="H613" s="122" t="s">
        <v>5757</v>
      </c>
      <c r="I613" s="381">
        <v>33</v>
      </c>
    </row>
    <row r="614" spans="1:9" s="334" customFormat="1" x14ac:dyDescent="0.25">
      <c r="A614" s="779"/>
      <c r="B614" s="715"/>
      <c r="C614" s="122" t="s">
        <v>6685</v>
      </c>
      <c r="D614" s="123" t="s">
        <v>5756</v>
      </c>
      <c r="E614" s="122" t="s">
        <v>14</v>
      </c>
      <c r="F614" s="122" t="s">
        <v>15</v>
      </c>
      <c r="G614" s="122" t="s">
        <v>5757</v>
      </c>
      <c r="H614" s="122" t="s">
        <v>5757</v>
      </c>
      <c r="I614" s="381">
        <v>20</v>
      </c>
    </row>
    <row r="615" spans="1:9" s="77" customFormat="1" ht="45" x14ac:dyDescent="0.25">
      <c r="A615" s="779"/>
      <c r="B615" s="715"/>
      <c r="C615" s="122" t="s">
        <v>4701</v>
      </c>
      <c r="D615" s="120" t="s">
        <v>4702</v>
      </c>
      <c r="E615" s="384" t="s">
        <v>126</v>
      </c>
      <c r="F615" s="384" t="s">
        <v>15</v>
      </c>
      <c r="G615" s="3">
        <v>200000</v>
      </c>
      <c r="H615" s="3">
        <f>G615*I615</f>
        <v>6000000</v>
      </c>
      <c r="I615" s="380">
        <v>30</v>
      </c>
    </row>
    <row r="616" spans="1:9" s="520" customFormat="1" x14ac:dyDescent="0.25">
      <c r="A616" s="779"/>
      <c r="B616" s="715"/>
      <c r="C616" s="122" t="s">
        <v>6705</v>
      </c>
      <c r="D616" s="120" t="s">
        <v>6706</v>
      </c>
      <c r="E616" s="122" t="s">
        <v>14</v>
      </c>
      <c r="F616" s="519" t="s">
        <v>15</v>
      </c>
      <c r="G616" s="3">
        <v>0</v>
      </c>
      <c r="H616" s="3">
        <v>0</v>
      </c>
      <c r="I616" s="380">
        <v>53</v>
      </c>
    </row>
    <row r="617" spans="1:9" s="388" customFormat="1" ht="45" x14ac:dyDescent="0.25">
      <c r="A617" s="779"/>
      <c r="B617" s="716"/>
      <c r="C617" s="122" t="s">
        <v>4703</v>
      </c>
      <c r="D617" s="120" t="s">
        <v>4704</v>
      </c>
      <c r="E617" s="384" t="s">
        <v>126</v>
      </c>
      <c r="F617" s="384" t="s">
        <v>15</v>
      </c>
      <c r="G617" s="3">
        <v>180000</v>
      </c>
      <c r="H617" s="3">
        <f>G617*I617</f>
        <v>39240000</v>
      </c>
      <c r="I617" s="380">
        <v>218</v>
      </c>
    </row>
    <row r="618" spans="1:9" s="388" customFormat="1" x14ac:dyDescent="0.25">
      <c r="A618" s="779"/>
      <c r="B618" s="107"/>
      <c r="C618" s="122"/>
      <c r="D618" s="392" t="s">
        <v>6162</v>
      </c>
      <c r="E618" s="384"/>
      <c r="F618" s="384"/>
      <c r="G618" s="3"/>
      <c r="H618" s="3"/>
      <c r="I618" s="380"/>
    </row>
    <row r="619" spans="1:9" s="388" customFormat="1" ht="30" x14ac:dyDescent="0.25">
      <c r="A619" s="779"/>
      <c r="B619" s="388">
        <v>5113</v>
      </c>
      <c r="C619" s="122" t="s">
        <v>6163</v>
      </c>
      <c r="D619" s="123" t="s">
        <v>4077</v>
      </c>
      <c r="E619" s="384" t="s">
        <v>149</v>
      </c>
      <c r="F619" s="384" t="s">
        <v>121</v>
      </c>
      <c r="G619" s="3">
        <v>0</v>
      </c>
      <c r="H619" s="3">
        <v>0</v>
      </c>
      <c r="I619" s="380">
        <v>1</v>
      </c>
    </row>
    <row r="620" spans="1:9" s="77" customFormat="1" ht="15" customHeight="1" x14ac:dyDescent="0.25">
      <c r="A620" s="779"/>
      <c r="B620" s="727" t="s">
        <v>118</v>
      </c>
      <c r="C620" s="728"/>
      <c r="D620" s="728"/>
      <c r="E620" s="728"/>
      <c r="F620" s="728"/>
      <c r="G620" s="729"/>
      <c r="H620" s="276">
        <f>SUM(H624:H625)</f>
        <v>4576000</v>
      </c>
      <c r="I620" s="276"/>
    </row>
    <row r="621" spans="1:9" s="609" customFormat="1" ht="15" customHeight="1" x14ac:dyDescent="0.25">
      <c r="A621" s="779"/>
      <c r="B621" s="609">
        <v>5112</v>
      </c>
      <c r="C621" s="609" t="s">
        <v>6978</v>
      </c>
      <c r="D621" s="609" t="s">
        <v>532</v>
      </c>
      <c r="E621" s="609" t="s">
        <v>120</v>
      </c>
      <c r="F621" s="609" t="s">
        <v>121</v>
      </c>
      <c r="G621" s="609">
        <v>284000</v>
      </c>
      <c r="H621" s="609">
        <v>284000</v>
      </c>
      <c r="I621" s="609">
        <v>1</v>
      </c>
    </row>
    <row r="622" spans="1:9" s="625" customFormat="1" ht="15" customHeight="1" x14ac:dyDescent="0.25">
      <c r="A622" s="779"/>
      <c r="B622" s="625" t="s">
        <v>5283</v>
      </c>
      <c r="C622" s="625" t="s">
        <v>7148</v>
      </c>
      <c r="D622" s="625" t="s">
        <v>5279</v>
      </c>
      <c r="E622" s="625" t="s">
        <v>3134</v>
      </c>
      <c r="F622" s="625" t="s">
        <v>121</v>
      </c>
      <c r="G622" s="625">
        <v>0</v>
      </c>
      <c r="H622" s="625">
        <v>0</v>
      </c>
      <c r="I622" s="625">
        <v>1</v>
      </c>
    </row>
    <row r="623" spans="1:9" s="578" customFormat="1" ht="52.5" customHeight="1" x14ac:dyDescent="0.25">
      <c r="A623" s="779"/>
      <c r="B623" s="578" t="s">
        <v>5283</v>
      </c>
      <c r="C623" s="578" t="s">
        <v>6871</v>
      </c>
      <c r="D623" s="578" t="s">
        <v>5279</v>
      </c>
      <c r="E623" s="578" t="s">
        <v>3134</v>
      </c>
      <c r="F623" s="578" t="s">
        <v>121</v>
      </c>
      <c r="G623" s="578">
        <v>611000</v>
      </c>
      <c r="H623" s="578">
        <v>611000</v>
      </c>
      <c r="I623" s="576">
        <v>1</v>
      </c>
    </row>
    <row r="624" spans="1:9" s="77" customFormat="1" ht="90" x14ac:dyDescent="0.25">
      <c r="A624" s="779"/>
      <c r="B624" s="273">
        <v>5112</v>
      </c>
      <c r="C624" s="122" t="s">
        <v>4705</v>
      </c>
      <c r="D624" s="120" t="s">
        <v>4706</v>
      </c>
      <c r="E624" s="273" t="s">
        <v>520</v>
      </c>
      <c r="F624" s="273" t="s">
        <v>121</v>
      </c>
      <c r="G624" s="3">
        <v>576000</v>
      </c>
      <c r="H624" s="3">
        <f>G624*I624</f>
        <v>576000</v>
      </c>
      <c r="I624" s="3">
        <v>1</v>
      </c>
    </row>
    <row r="625" spans="1:9" s="77" customFormat="1" ht="60" x14ac:dyDescent="0.25">
      <c r="A625" s="779"/>
      <c r="B625" s="273">
        <v>5129</v>
      </c>
      <c r="C625" s="122" t="s">
        <v>4707</v>
      </c>
      <c r="D625" s="120" t="s">
        <v>4708</v>
      </c>
      <c r="E625" s="273" t="s">
        <v>126</v>
      </c>
      <c r="F625" s="273" t="s">
        <v>121</v>
      </c>
      <c r="G625" s="3">
        <v>4000000</v>
      </c>
      <c r="H625" s="3">
        <f>G625*I625</f>
        <v>4000000</v>
      </c>
      <c r="I625" s="3">
        <v>1</v>
      </c>
    </row>
    <row r="626" spans="1:9" s="77" customFormat="1" ht="39.950000000000003" customHeight="1" x14ac:dyDescent="0.25">
      <c r="A626" s="779"/>
      <c r="B626" s="730" t="s">
        <v>4709</v>
      </c>
      <c r="C626" s="731"/>
      <c r="D626" s="731"/>
      <c r="E626" s="731"/>
      <c r="F626" s="731"/>
      <c r="G626" s="732"/>
      <c r="H626" s="2">
        <f>SUM(H627+H628+H632)</f>
        <v>150264032</v>
      </c>
      <c r="I626" s="2"/>
    </row>
    <row r="627" spans="1:9" s="77" customFormat="1" x14ac:dyDescent="0.25">
      <c r="A627" s="779"/>
      <c r="B627" s="727" t="s">
        <v>11</v>
      </c>
      <c r="C627" s="728"/>
      <c r="D627" s="728"/>
      <c r="E627" s="728"/>
      <c r="F627" s="728"/>
      <c r="G627" s="729"/>
      <c r="H627" s="276"/>
      <c r="I627" s="276"/>
    </row>
    <row r="628" spans="1:9" s="77" customFormat="1" ht="15" customHeight="1" x14ac:dyDescent="0.25">
      <c r="A628" s="779"/>
      <c r="B628" s="727" t="s">
        <v>154</v>
      </c>
      <c r="C628" s="728"/>
      <c r="D628" s="728"/>
      <c r="E628" s="728"/>
      <c r="F628" s="728"/>
      <c r="G628" s="729"/>
      <c r="H628" s="276">
        <f>SUM(H629:H631)</f>
        <v>147823912</v>
      </c>
      <c r="I628" s="276"/>
    </row>
    <row r="629" spans="1:9" s="77" customFormat="1" ht="45" x14ac:dyDescent="0.25">
      <c r="A629" s="779"/>
      <c r="B629" s="714">
        <v>5112</v>
      </c>
      <c r="C629" s="122" t="s">
        <v>4710</v>
      </c>
      <c r="D629" s="120" t="s">
        <v>4711</v>
      </c>
      <c r="E629" s="273" t="s">
        <v>149</v>
      </c>
      <c r="F629" s="273" t="s">
        <v>121</v>
      </c>
      <c r="G629" s="3">
        <v>147823912</v>
      </c>
      <c r="H629" s="3">
        <f>G629*I629</f>
        <v>147823912</v>
      </c>
      <c r="I629" s="3">
        <v>1</v>
      </c>
    </row>
    <row r="630" spans="1:9" s="77" customFormat="1" ht="30" x14ac:dyDescent="0.25">
      <c r="A630" s="779"/>
      <c r="B630" s="715"/>
      <c r="C630" s="126">
        <v>45231126</v>
      </c>
      <c r="D630" s="125" t="s">
        <v>4712</v>
      </c>
      <c r="E630" s="79" t="s">
        <v>149</v>
      </c>
      <c r="F630" s="79" t="s">
        <v>121</v>
      </c>
      <c r="G630" s="16">
        <v>0</v>
      </c>
      <c r="H630" s="16">
        <f>G630*I630</f>
        <v>0</v>
      </c>
      <c r="I630" s="16">
        <v>1</v>
      </c>
    </row>
    <row r="631" spans="1:9" s="77" customFormat="1" ht="60" x14ac:dyDescent="0.25">
      <c r="A631" s="779"/>
      <c r="B631" s="716"/>
      <c r="C631" s="122" t="s">
        <v>4713</v>
      </c>
      <c r="D631" s="120" t="s">
        <v>4714</v>
      </c>
      <c r="E631" s="273" t="s">
        <v>149</v>
      </c>
      <c r="F631" s="273" t="s">
        <v>121</v>
      </c>
      <c r="G631" s="3">
        <v>0</v>
      </c>
      <c r="H631" s="3">
        <f>G631*I631</f>
        <v>0</v>
      </c>
      <c r="I631" s="3">
        <v>1</v>
      </c>
    </row>
    <row r="632" spans="1:9" s="77" customFormat="1" ht="15" customHeight="1" x14ac:dyDescent="0.25">
      <c r="A632" s="779"/>
      <c r="B632" s="727" t="s">
        <v>118</v>
      </c>
      <c r="C632" s="728"/>
      <c r="D632" s="728"/>
      <c r="E632" s="728"/>
      <c r="F632" s="728"/>
      <c r="G632" s="729"/>
      <c r="H632" s="276">
        <f>SUM(H633:H637)</f>
        <v>2440120</v>
      </c>
      <c r="I632" s="276"/>
    </row>
    <row r="633" spans="1:9" s="77" customFormat="1" ht="60" x14ac:dyDescent="0.25">
      <c r="A633" s="779"/>
      <c r="B633" s="919">
        <v>5112</v>
      </c>
      <c r="C633" s="105" t="s">
        <v>4715</v>
      </c>
      <c r="D633" s="1" t="s">
        <v>4716</v>
      </c>
      <c r="E633" s="273" t="s">
        <v>520</v>
      </c>
      <c r="F633" s="273" t="s">
        <v>121</v>
      </c>
      <c r="G633" s="3">
        <v>1356000</v>
      </c>
      <c r="H633" s="3">
        <f>G633*I633</f>
        <v>1356000</v>
      </c>
      <c r="I633" s="3">
        <v>1</v>
      </c>
    </row>
    <row r="634" spans="1:9" s="77" customFormat="1" ht="120" x14ac:dyDescent="0.25">
      <c r="A634" s="779"/>
      <c r="B634" s="709"/>
      <c r="C634" s="122" t="s">
        <v>4717</v>
      </c>
      <c r="D634" s="120" t="s">
        <v>4718</v>
      </c>
      <c r="E634" s="105" t="s">
        <v>3134</v>
      </c>
      <c r="F634" s="273" t="s">
        <v>121</v>
      </c>
      <c r="G634" s="3">
        <v>0</v>
      </c>
      <c r="H634" s="3">
        <f>G634*I634</f>
        <v>0</v>
      </c>
      <c r="I634" s="3">
        <v>1</v>
      </c>
    </row>
    <row r="635" spans="1:9" s="106" customFormat="1" ht="28.5" x14ac:dyDescent="0.25">
      <c r="A635" s="779"/>
      <c r="B635" s="709"/>
      <c r="C635" s="132" t="s">
        <v>5410</v>
      </c>
      <c r="D635" s="599" t="s">
        <v>5279</v>
      </c>
      <c r="E635" s="80" t="s">
        <v>3134</v>
      </c>
      <c r="F635" s="31" t="s">
        <v>121</v>
      </c>
      <c r="G635" s="113">
        <v>424900</v>
      </c>
      <c r="H635" s="113">
        <v>424900</v>
      </c>
      <c r="I635" s="32">
        <v>1</v>
      </c>
    </row>
    <row r="636" spans="1:9" s="609" customFormat="1" ht="28.5" x14ac:dyDescent="0.25">
      <c r="A636" s="779"/>
      <c r="B636" s="617">
        <v>5113</v>
      </c>
      <c r="C636" s="132" t="s">
        <v>7008</v>
      </c>
      <c r="D636" s="132" t="s">
        <v>532</v>
      </c>
      <c r="E636" s="80" t="s">
        <v>120</v>
      </c>
      <c r="F636" s="80" t="s">
        <v>121</v>
      </c>
      <c r="G636" s="113">
        <v>447000</v>
      </c>
      <c r="H636" s="113">
        <v>447000</v>
      </c>
      <c r="I636" s="32">
        <v>1</v>
      </c>
    </row>
    <row r="637" spans="1:9" s="77" customFormat="1" ht="30" x14ac:dyDescent="0.25">
      <c r="A637" s="779"/>
      <c r="B637" s="618"/>
      <c r="C637" s="127" t="s">
        <v>5837</v>
      </c>
      <c r="D637" s="128" t="s">
        <v>532</v>
      </c>
      <c r="E637" s="80" t="s">
        <v>120</v>
      </c>
      <c r="F637" s="80" t="s">
        <v>121</v>
      </c>
      <c r="G637" s="53">
        <v>212220</v>
      </c>
      <c r="H637" s="53">
        <f>G637*I637</f>
        <v>212220</v>
      </c>
      <c r="I637" s="53">
        <v>1</v>
      </c>
    </row>
    <row r="638" spans="1:9" s="77" customFormat="1" ht="39.950000000000003" customHeight="1" x14ac:dyDescent="0.25">
      <c r="A638" s="779"/>
      <c r="B638" s="730" t="s">
        <v>165</v>
      </c>
      <c r="C638" s="731"/>
      <c r="D638" s="731"/>
      <c r="E638" s="731"/>
      <c r="F638" s="731"/>
      <c r="G638" s="732"/>
      <c r="H638" s="2">
        <f>SUM(H639+H641+H653)</f>
        <v>2049250000</v>
      </c>
      <c r="I638" s="2"/>
    </row>
    <row r="639" spans="1:9" s="77" customFormat="1" x14ac:dyDescent="0.25">
      <c r="A639" s="779"/>
      <c r="B639" s="727" t="s">
        <v>11</v>
      </c>
      <c r="C639" s="728"/>
      <c r="D639" s="728"/>
      <c r="E639" s="728"/>
      <c r="F639" s="728"/>
      <c r="G639" s="729"/>
      <c r="H639" s="276">
        <f>SUM(H640:H640)</f>
        <v>13500000</v>
      </c>
      <c r="I639" s="276"/>
    </row>
    <row r="640" spans="1:9" s="77" customFormat="1" ht="45" x14ac:dyDescent="0.25">
      <c r="A640" s="779"/>
      <c r="B640" s="273">
        <v>4861</v>
      </c>
      <c r="C640" s="122" t="s">
        <v>4719</v>
      </c>
      <c r="D640" s="120" t="s">
        <v>4720</v>
      </c>
      <c r="E640" s="273" t="s">
        <v>149</v>
      </c>
      <c r="F640" s="273" t="s">
        <v>15</v>
      </c>
      <c r="G640" s="3">
        <v>45000</v>
      </c>
      <c r="H640" s="3">
        <f>G640*I640</f>
        <v>13500000</v>
      </c>
      <c r="I640" s="3">
        <v>300</v>
      </c>
    </row>
    <row r="641" spans="1:9" s="77" customFormat="1" ht="15" customHeight="1" x14ac:dyDescent="0.25">
      <c r="A641" s="779"/>
      <c r="B641" s="727" t="s">
        <v>154</v>
      </c>
      <c r="C641" s="728"/>
      <c r="D641" s="728"/>
      <c r="E641" s="728"/>
      <c r="F641" s="728"/>
      <c r="G641" s="729"/>
      <c r="H641" s="276">
        <f>SUM(H643:H652)</f>
        <v>2016180000</v>
      </c>
      <c r="I641" s="276"/>
    </row>
    <row r="642" spans="1:9" s="415" customFormat="1" ht="36.75" customHeight="1" x14ac:dyDescent="0.25">
      <c r="A642" s="779"/>
      <c r="B642" s="416"/>
      <c r="C642" s="122" t="s">
        <v>6364</v>
      </c>
      <c r="D642" s="122" t="s">
        <v>6365</v>
      </c>
      <c r="E642" s="410" t="s">
        <v>172</v>
      </c>
      <c r="F642" s="413" t="s">
        <v>121</v>
      </c>
      <c r="G642" s="411">
        <v>0</v>
      </c>
      <c r="H642" s="414">
        <v>0</v>
      </c>
      <c r="I642" s="414">
        <v>1</v>
      </c>
    </row>
    <row r="643" spans="1:9" s="77" customFormat="1" x14ac:dyDescent="0.25">
      <c r="A643" s="779"/>
      <c r="B643" s="714"/>
      <c r="C643" s="122" t="s">
        <v>4721</v>
      </c>
      <c r="D643" s="120" t="s">
        <v>6366</v>
      </c>
      <c r="E643" s="273" t="s">
        <v>149</v>
      </c>
      <c r="F643" s="273" t="s">
        <v>121</v>
      </c>
      <c r="G643" s="3">
        <v>211909000</v>
      </c>
      <c r="H643" s="3">
        <f t="shared" ref="H643:H652" si="13">G643*I643</f>
        <v>211909000</v>
      </c>
      <c r="I643" s="3">
        <v>1</v>
      </c>
    </row>
    <row r="644" spans="1:9" s="77" customFormat="1" ht="30" x14ac:dyDescent="0.25">
      <c r="A644" s="779"/>
      <c r="B644" s="715"/>
      <c r="C644" s="122" t="s">
        <v>4722</v>
      </c>
      <c r="D644" s="120" t="s">
        <v>167</v>
      </c>
      <c r="E644" s="273" t="s">
        <v>149</v>
      </c>
      <c r="F644" s="273" t="s">
        <v>121</v>
      </c>
      <c r="G644" s="3">
        <v>212109000</v>
      </c>
      <c r="H644" s="3">
        <f t="shared" si="13"/>
        <v>212109000</v>
      </c>
      <c r="I644" s="3">
        <v>1</v>
      </c>
    </row>
    <row r="645" spans="1:9" s="77" customFormat="1" ht="30" x14ac:dyDescent="0.25">
      <c r="A645" s="779"/>
      <c r="B645" s="715"/>
      <c r="C645" s="122" t="s">
        <v>4723</v>
      </c>
      <c r="D645" s="120" t="s">
        <v>167</v>
      </c>
      <c r="E645" s="273" t="s">
        <v>149</v>
      </c>
      <c r="F645" s="273" t="s">
        <v>121</v>
      </c>
      <c r="G645" s="3">
        <v>207111000</v>
      </c>
      <c r="H645" s="3">
        <f t="shared" si="13"/>
        <v>207111000</v>
      </c>
      <c r="I645" s="3">
        <v>1</v>
      </c>
    </row>
    <row r="646" spans="1:9" s="77" customFormat="1" ht="30" x14ac:dyDescent="0.25">
      <c r="A646" s="779"/>
      <c r="B646" s="715"/>
      <c r="C646" s="122" t="s">
        <v>4724</v>
      </c>
      <c r="D646" s="120" t="s">
        <v>167</v>
      </c>
      <c r="E646" s="273" t="s">
        <v>149</v>
      </c>
      <c r="F646" s="273" t="s">
        <v>121</v>
      </c>
      <c r="G646" s="3">
        <v>207152000</v>
      </c>
      <c r="H646" s="3">
        <f t="shared" si="13"/>
        <v>207152000</v>
      </c>
      <c r="I646" s="3">
        <v>1</v>
      </c>
    </row>
    <row r="647" spans="1:9" s="77" customFormat="1" ht="30" x14ac:dyDescent="0.25">
      <c r="A647" s="779"/>
      <c r="B647" s="715"/>
      <c r="C647" s="122" t="s">
        <v>4725</v>
      </c>
      <c r="D647" s="120" t="s">
        <v>167</v>
      </c>
      <c r="E647" s="273" t="s">
        <v>149</v>
      </c>
      <c r="F647" s="273" t="s">
        <v>121</v>
      </c>
      <c r="G647" s="3">
        <v>207112000</v>
      </c>
      <c r="H647" s="3">
        <f t="shared" si="13"/>
        <v>207112000</v>
      </c>
      <c r="I647" s="3">
        <v>1</v>
      </c>
    </row>
    <row r="648" spans="1:9" s="77" customFormat="1" ht="30" x14ac:dyDescent="0.25">
      <c r="A648" s="779"/>
      <c r="B648" s="715"/>
      <c r="C648" s="122" t="s">
        <v>4726</v>
      </c>
      <c r="D648" s="120" t="s">
        <v>167</v>
      </c>
      <c r="E648" s="273" t="s">
        <v>149</v>
      </c>
      <c r="F648" s="273" t="s">
        <v>121</v>
      </c>
      <c r="G648" s="3">
        <v>207112000</v>
      </c>
      <c r="H648" s="3">
        <f t="shared" si="13"/>
        <v>207112000</v>
      </c>
      <c r="I648" s="3">
        <v>1</v>
      </c>
    </row>
    <row r="649" spans="1:9" s="77" customFormat="1" ht="30" x14ac:dyDescent="0.25">
      <c r="A649" s="779"/>
      <c r="B649" s="715"/>
      <c r="C649" s="122" t="s">
        <v>4727</v>
      </c>
      <c r="D649" s="120" t="s">
        <v>167</v>
      </c>
      <c r="E649" s="273" t="s">
        <v>149</v>
      </c>
      <c r="F649" s="273" t="s">
        <v>121</v>
      </c>
      <c r="G649" s="3">
        <v>207112000</v>
      </c>
      <c r="H649" s="3">
        <f t="shared" si="13"/>
        <v>207112000</v>
      </c>
      <c r="I649" s="3">
        <v>1</v>
      </c>
    </row>
    <row r="650" spans="1:9" s="77" customFormat="1" ht="30" x14ac:dyDescent="0.25">
      <c r="A650" s="779"/>
      <c r="B650" s="715"/>
      <c r="C650" s="122" t="s">
        <v>4728</v>
      </c>
      <c r="D650" s="120" t="s">
        <v>167</v>
      </c>
      <c r="E650" s="273" t="s">
        <v>149</v>
      </c>
      <c r="F650" s="273" t="s">
        <v>121</v>
      </c>
      <c r="G650" s="3">
        <v>268947000</v>
      </c>
      <c r="H650" s="3">
        <f t="shared" si="13"/>
        <v>268947000</v>
      </c>
      <c r="I650" s="3">
        <v>1</v>
      </c>
    </row>
    <row r="651" spans="1:9" s="77" customFormat="1" ht="60" x14ac:dyDescent="0.25">
      <c r="A651" s="779"/>
      <c r="B651" s="715"/>
      <c r="C651" s="122" t="s">
        <v>4729</v>
      </c>
      <c r="D651" s="120" t="s">
        <v>4730</v>
      </c>
      <c r="E651" s="273" t="s">
        <v>149</v>
      </c>
      <c r="F651" s="273" t="s">
        <v>121</v>
      </c>
      <c r="G651" s="3">
        <v>180000000</v>
      </c>
      <c r="H651" s="3">
        <f t="shared" si="13"/>
        <v>180000000</v>
      </c>
      <c r="I651" s="3">
        <v>1</v>
      </c>
    </row>
    <row r="652" spans="1:9" s="77" customFormat="1" ht="75" x14ac:dyDescent="0.25">
      <c r="A652" s="779"/>
      <c r="B652" s="716"/>
      <c r="C652" s="127">
        <v>45231187</v>
      </c>
      <c r="D652" s="128" t="s">
        <v>4731</v>
      </c>
      <c r="E652" s="80" t="s">
        <v>149</v>
      </c>
      <c r="F652" s="80" t="s">
        <v>121</v>
      </c>
      <c r="G652" s="53">
        <v>107616000</v>
      </c>
      <c r="H652" s="53">
        <f t="shared" si="13"/>
        <v>107616000</v>
      </c>
      <c r="I652" s="53">
        <v>1</v>
      </c>
    </row>
    <row r="653" spans="1:9" s="77" customFormat="1" ht="15" customHeight="1" x14ac:dyDescent="0.25">
      <c r="A653" s="779"/>
      <c r="B653" s="727" t="s">
        <v>118</v>
      </c>
      <c r="C653" s="728"/>
      <c r="D653" s="728"/>
      <c r="E653" s="728"/>
      <c r="F653" s="728"/>
      <c r="G653" s="729"/>
      <c r="H653" s="276">
        <f>SUM(H654:H663)</f>
        <v>19570000</v>
      </c>
      <c r="I653" s="276"/>
    </row>
    <row r="654" spans="1:9" s="77" customFormat="1" ht="45" x14ac:dyDescent="0.25">
      <c r="A654" s="779"/>
      <c r="B654" s="714">
        <v>4251</v>
      </c>
      <c r="C654" s="133" t="s">
        <v>4732</v>
      </c>
      <c r="D654" s="120" t="s">
        <v>4733</v>
      </c>
      <c r="E654" s="273" t="s">
        <v>520</v>
      </c>
      <c r="F654" s="273" t="s">
        <v>121</v>
      </c>
      <c r="G654" s="3">
        <v>2138800</v>
      </c>
      <c r="H654" s="3">
        <f t="shared" ref="H654:H663" si="14">G654*I654</f>
        <v>2138800</v>
      </c>
      <c r="I654" s="3">
        <v>1</v>
      </c>
    </row>
    <row r="655" spans="1:9" s="77" customFormat="1" ht="45" x14ac:dyDescent="0.25">
      <c r="A655" s="779"/>
      <c r="B655" s="715"/>
      <c r="C655" s="133" t="s">
        <v>4734</v>
      </c>
      <c r="D655" s="120" t="s">
        <v>4733</v>
      </c>
      <c r="E655" s="273" t="s">
        <v>520</v>
      </c>
      <c r="F655" s="273" t="s">
        <v>121</v>
      </c>
      <c r="G655" s="3">
        <v>2140800</v>
      </c>
      <c r="H655" s="3">
        <f t="shared" si="14"/>
        <v>2140800</v>
      </c>
      <c r="I655" s="3">
        <v>1</v>
      </c>
    </row>
    <row r="656" spans="1:9" s="77" customFormat="1" ht="45" x14ac:dyDescent="0.25">
      <c r="A656" s="779"/>
      <c r="B656" s="715"/>
      <c r="C656" s="134" t="s">
        <v>4735</v>
      </c>
      <c r="D656" s="120" t="s">
        <v>4733</v>
      </c>
      <c r="E656" s="273" t="s">
        <v>520</v>
      </c>
      <c r="F656" s="273" t="s">
        <v>121</v>
      </c>
      <c r="G656" s="3">
        <v>2091300</v>
      </c>
      <c r="H656" s="3">
        <f t="shared" si="14"/>
        <v>2091300</v>
      </c>
      <c r="I656" s="3">
        <v>1</v>
      </c>
    </row>
    <row r="657" spans="1:9" s="77" customFormat="1" ht="45" x14ac:dyDescent="0.25">
      <c r="A657" s="779"/>
      <c r="B657" s="715"/>
      <c r="C657" s="133" t="s">
        <v>4736</v>
      </c>
      <c r="D657" s="120" t="s">
        <v>4733</v>
      </c>
      <c r="E657" s="273" t="s">
        <v>520</v>
      </c>
      <c r="F657" s="273" t="s">
        <v>121</v>
      </c>
      <c r="G657" s="3">
        <v>2091800</v>
      </c>
      <c r="H657" s="3">
        <f t="shared" si="14"/>
        <v>2091800</v>
      </c>
      <c r="I657" s="3">
        <v>1</v>
      </c>
    </row>
    <row r="658" spans="1:9" s="77" customFormat="1" ht="45" x14ac:dyDescent="0.25">
      <c r="A658" s="779"/>
      <c r="B658" s="715"/>
      <c r="C658" s="133" t="s">
        <v>4737</v>
      </c>
      <c r="D658" s="120" t="s">
        <v>4733</v>
      </c>
      <c r="E658" s="273" t="s">
        <v>520</v>
      </c>
      <c r="F658" s="273" t="s">
        <v>121</v>
      </c>
      <c r="G658" s="3">
        <v>2091300</v>
      </c>
      <c r="H658" s="3">
        <f t="shared" si="14"/>
        <v>2091300</v>
      </c>
      <c r="I658" s="3">
        <v>1</v>
      </c>
    </row>
    <row r="659" spans="1:9" s="77" customFormat="1" ht="45" x14ac:dyDescent="0.25">
      <c r="A659" s="779"/>
      <c r="B659" s="715"/>
      <c r="C659" s="134" t="s">
        <v>4738</v>
      </c>
      <c r="D659" s="120" t="s">
        <v>4733</v>
      </c>
      <c r="E659" s="273" t="s">
        <v>520</v>
      </c>
      <c r="F659" s="273" t="s">
        <v>121</v>
      </c>
      <c r="G659" s="3">
        <v>2091400</v>
      </c>
      <c r="H659" s="3">
        <f t="shared" si="14"/>
        <v>2091400</v>
      </c>
      <c r="I659" s="3">
        <v>1</v>
      </c>
    </row>
    <row r="660" spans="1:9" s="77" customFormat="1" ht="45" x14ac:dyDescent="0.25">
      <c r="A660" s="779"/>
      <c r="B660" s="715"/>
      <c r="C660" s="133" t="s">
        <v>4739</v>
      </c>
      <c r="D660" s="120" t="s">
        <v>4733</v>
      </c>
      <c r="E660" s="273" t="s">
        <v>520</v>
      </c>
      <c r="F660" s="273" t="s">
        <v>121</v>
      </c>
      <c r="G660" s="3">
        <v>2091400</v>
      </c>
      <c r="H660" s="3">
        <f t="shared" si="14"/>
        <v>2091400</v>
      </c>
      <c r="I660" s="3">
        <v>1</v>
      </c>
    </row>
    <row r="661" spans="1:9" s="77" customFormat="1" ht="45" x14ac:dyDescent="0.25">
      <c r="A661" s="779"/>
      <c r="B661" s="715"/>
      <c r="C661" s="133" t="s">
        <v>4740</v>
      </c>
      <c r="D661" s="120" t="s">
        <v>4733</v>
      </c>
      <c r="E661" s="273" t="s">
        <v>520</v>
      </c>
      <c r="F661" s="273" t="s">
        <v>121</v>
      </c>
      <c r="G661" s="3">
        <v>2715800</v>
      </c>
      <c r="H661" s="3">
        <f t="shared" si="14"/>
        <v>2715800</v>
      </c>
      <c r="I661" s="3">
        <v>1</v>
      </c>
    </row>
    <row r="662" spans="1:9" s="77" customFormat="1" ht="30" x14ac:dyDescent="0.25">
      <c r="A662" s="779"/>
      <c r="B662" s="715"/>
      <c r="C662" s="134" t="s">
        <v>4741</v>
      </c>
      <c r="D662" s="120" t="s">
        <v>4742</v>
      </c>
      <c r="E662" s="273" t="s">
        <v>520</v>
      </c>
      <c r="F662" s="273" t="s">
        <v>121</v>
      </c>
      <c r="G662" s="3">
        <v>1817400</v>
      </c>
      <c r="H662" s="3">
        <f t="shared" si="14"/>
        <v>1817400</v>
      </c>
      <c r="I662" s="3">
        <v>1</v>
      </c>
    </row>
    <row r="663" spans="1:9" s="77" customFormat="1" ht="120" x14ac:dyDescent="0.25">
      <c r="A663" s="779"/>
      <c r="B663" s="716"/>
      <c r="C663" s="126">
        <v>71351540</v>
      </c>
      <c r="D663" s="125" t="s">
        <v>4743</v>
      </c>
      <c r="E663" s="79" t="s">
        <v>149</v>
      </c>
      <c r="F663" s="79" t="s">
        <v>121</v>
      </c>
      <c r="G663" s="16">
        <v>300000</v>
      </c>
      <c r="H663" s="16">
        <f t="shared" si="14"/>
        <v>300000</v>
      </c>
      <c r="I663" s="16">
        <v>1</v>
      </c>
    </row>
    <row r="664" spans="1:9" s="77" customFormat="1" ht="39.950000000000003" customHeight="1" x14ac:dyDescent="0.25">
      <c r="A664" s="779"/>
      <c r="B664" s="730" t="s">
        <v>3649</v>
      </c>
      <c r="C664" s="731"/>
      <c r="D664" s="731"/>
      <c r="E664" s="731"/>
      <c r="F664" s="731"/>
      <c r="G664" s="732"/>
      <c r="H664" s="2">
        <f>SUM(H665+H669)</f>
        <v>149990614</v>
      </c>
      <c r="I664" s="2"/>
    </row>
    <row r="665" spans="1:9" s="77" customFormat="1" ht="15" customHeight="1" x14ac:dyDescent="0.25">
      <c r="A665" s="779"/>
      <c r="B665" s="727" t="s">
        <v>154</v>
      </c>
      <c r="C665" s="728"/>
      <c r="D665" s="728"/>
      <c r="E665" s="728"/>
      <c r="F665" s="728"/>
      <c r="G665" s="729"/>
      <c r="H665" s="276">
        <f>SUM(H666:H668)</f>
        <v>147790614</v>
      </c>
      <c r="I665" s="276"/>
    </row>
    <row r="666" spans="1:9" s="77" customFormat="1" ht="60" x14ac:dyDescent="0.25">
      <c r="A666" s="779"/>
      <c r="B666" s="714">
        <v>5113</v>
      </c>
      <c r="C666" s="122" t="s">
        <v>4744</v>
      </c>
      <c r="D666" s="120" t="s">
        <v>4745</v>
      </c>
      <c r="E666" s="273" t="s">
        <v>149</v>
      </c>
      <c r="F666" s="273" t="s">
        <v>121</v>
      </c>
      <c r="G666" s="3">
        <v>147790614</v>
      </c>
      <c r="H666" s="3">
        <f>G666*I666</f>
        <v>147790614</v>
      </c>
      <c r="I666" s="3">
        <v>1</v>
      </c>
    </row>
    <row r="667" spans="1:9" s="77" customFormat="1" ht="30" x14ac:dyDescent="0.25">
      <c r="A667" s="779"/>
      <c r="B667" s="715"/>
      <c r="C667" s="126">
        <v>45231187</v>
      </c>
      <c r="D667" s="125" t="s">
        <v>167</v>
      </c>
      <c r="E667" s="79" t="s">
        <v>149</v>
      </c>
      <c r="F667" s="79" t="s">
        <v>121</v>
      </c>
      <c r="G667" s="16">
        <v>0</v>
      </c>
      <c r="H667" s="16">
        <f>G667*I667</f>
        <v>0</v>
      </c>
      <c r="I667" s="16">
        <v>1</v>
      </c>
    </row>
    <row r="668" spans="1:9" s="77" customFormat="1" ht="30" x14ac:dyDescent="0.25">
      <c r="A668" s="779"/>
      <c r="B668" s="716"/>
      <c r="C668" s="126">
        <v>45231187</v>
      </c>
      <c r="D668" s="125" t="s">
        <v>167</v>
      </c>
      <c r="E668" s="79" t="s">
        <v>149</v>
      </c>
      <c r="F668" s="79" t="s">
        <v>121</v>
      </c>
      <c r="G668" s="16">
        <v>0</v>
      </c>
      <c r="H668" s="16">
        <f>G668*I668</f>
        <v>0</v>
      </c>
      <c r="I668" s="16">
        <v>1</v>
      </c>
    </row>
    <row r="669" spans="1:9" s="77" customFormat="1" ht="15" customHeight="1" x14ac:dyDescent="0.25">
      <c r="A669" s="779"/>
      <c r="B669" s="727" t="s">
        <v>118</v>
      </c>
      <c r="C669" s="728"/>
      <c r="D669" s="728"/>
      <c r="E669" s="728"/>
      <c r="F669" s="728"/>
      <c r="G669" s="729"/>
      <c r="H669" s="276">
        <f>SUM(H670:H670)</f>
        <v>2200000</v>
      </c>
      <c r="I669" s="276"/>
    </row>
    <row r="670" spans="1:9" s="77" customFormat="1" ht="60" x14ac:dyDescent="0.25">
      <c r="A670" s="779"/>
      <c r="B670" s="273">
        <v>5113</v>
      </c>
      <c r="C670" s="122" t="s">
        <v>4746</v>
      </c>
      <c r="D670" s="120" t="s">
        <v>4747</v>
      </c>
      <c r="E670" s="273" t="s">
        <v>520</v>
      </c>
      <c r="F670" s="273" t="s">
        <v>121</v>
      </c>
      <c r="G670" s="3">
        <v>2200000</v>
      </c>
      <c r="H670" s="3">
        <f>G670*I670</f>
        <v>2200000</v>
      </c>
      <c r="I670" s="3">
        <v>1</v>
      </c>
    </row>
    <row r="671" spans="1:9" s="77" customFormat="1" ht="18.75" customHeight="1" x14ac:dyDescent="0.25">
      <c r="A671" s="779"/>
      <c r="B671" s="730" t="s">
        <v>533</v>
      </c>
      <c r="C671" s="731"/>
      <c r="D671" s="731"/>
      <c r="E671" s="731"/>
      <c r="F671" s="731"/>
      <c r="G671" s="732"/>
      <c r="H671" s="2">
        <f>SUM(H672+H680)</f>
        <v>134812570</v>
      </c>
      <c r="I671" s="2"/>
    </row>
    <row r="672" spans="1:9" s="77" customFormat="1" ht="15" customHeight="1" x14ac:dyDescent="0.25">
      <c r="A672" s="779"/>
      <c r="B672" s="727" t="s">
        <v>154</v>
      </c>
      <c r="C672" s="728"/>
      <c r="D672" s="728"/>
      <c r="E672" s="728"/>
      <c r="F672" s="728"/>
      <c r="G672" s="729"/>
      <c r="H672" s="276">
        <f>SUM(H677:H679)</f>
        <v>131539570</v>
      </c>
      <c r="I672" s="276"/>
    </row>
    <row r="673" spans="1:9" s="669" customFormat="1" ht="15" customHeight="1" x14ac:dyDescent="0.25">
      <c r="A673" s="779"/>
      <c r="B673" s="667" t="s">
        <v>5685</v>
      </c>
      <c r="C673" s="664"/>
      <c r="D673" s="664"/>
      <c r="E673" s="664"/>
      <c r="F673" s="664"/>
      <c r="G673" s="665"/>
      <c r="H673" s="668"/>
      <c r="I673" s="668"/>
    </row>
    <row r="674" spans="1:9" s="324" customFormat="1" ht="60" x14ac:dyDescent="0.25">
      <c r="A674" s="779"/>
      <c r="B674" s="325" t="s">
        <v>5685</v>
      </c>
      <c r="C674" s="325" t="s">
        <v>5683</v>
      </c>
      <c r="D674" s="1" t="s">
        <v>5684</v>
      </c>
      <c r="E674" s="325" t="s">
        <v>126</v>
      </c>
      <c r="F674" s="325" t="s">
        <v>121</v>
      </c>
      <c r="G674" s="458">
        <v>9800000</v>
      </c>
      <c r="H674" s="458">
        <v>9800000</v>
      </c>
      <c r="I674" s="325">
        <v>1</v>
      </c>
    </row>
    <row r="675" spans="1:9" s="635" customFormat="1" ht="30" x14ac:dyDescent="0.25">
      <c r="A675" s="779"/>
      <c r="B675" s="633" t="s">
        <v>5283</v>
      </c>
      <c r="C675" s="1" t="s">
        <v>7179</v>
      </c>
      <c r="D675" s="1" t="s">
        <v>6731</v>
      </c>
      <c r="E675" s="633" t="s">
        <v>172</v>
      </c>
      <c r="F675" s="633" t="s">
        <v>121</v>
      </c>
      <c r="G675" s="633">
        <v>0</v>
      </c>
      <c r="H675" s="633">
        <v>0</v>
      </c>
      <c r="I675" s="633">
        <v>1</v>
      </c>
    </row>
    <row r="676" spans="1:9" s="525" customFormat="1" ht="30" x14ac:dyDescent="0.25">
      <c r="A676" s="779"/>
      <c r="B676" s="524" t="s">
        <v>5283</v>
      </c>
      <c r="C676" s="1" t="s">
        <v>6730</v>
      </c>
      <c r="D676" s="1" t="s">
        <v>6731</v>
      </c>
      <c r="E676" s="524" t="s">
        <v>126</v>
      </c>
      <c r="F676" s="524" t="s">
        <v>121</v>
      </c>
      <c r="G676" s="524">
        <v>8907030</v>
      </c>
      <c r="H676" s="524">
        <v>8907030</v>
      </c>
      <c r="I676" s="524">
        <v>1</v>
      </c>
    </row>
    <row r="677" spans="1:9" s="77" customFormat="1" ht="60" x14ac:dyDescent="0.25">
      <c r="A677" s="779"/>
      <c r="B677" s="273">
        <v>5112</v>
      </c>
      <c r="C677" s="126">
        <v>45231200</v>
      </c>
      <c r="D677" s="125" t="s">
        <v>4748</v>
      </c>
      <c r="E677" s="79" t="s">
        <v>149</v>
      </c>
      <c r="F677" s="79" t="s">
        <v>121</v>
      </c>
      <c r="G677" s="16">
        <v>0</v>
      </c>
      <c r="H677" s="16">
        <f>G677*I677</f>
        <v>0</v>
      </c>
      <c r="I677" s="16">
        <v>1</v>
      </c>
    </row>
    <row r="678" spans="1:9" s="77" customFormat="1" ht="60" x14ac:dyDescent="0.25">
      <c r="A678" s="779"/>
      <c r="B678" s="714">
        <v>5113</v>
      </c>
      <c r="C678" s="122" t="s">
        <v>4749</v>
      </c>
      <c r="D678" s="120" t="s">
        <v>4750</v>
      </c>
      <c r="E678" s="273" t="s">
        <v>149</v>
      </c>
      <c r="F678" s="273" t="s">
        <v>121</v>
      </c>
      <c r="G678" s="3">
        <v>131539570</v>
      </c>
      <c r="H678" s="3">
        <f>G678*I678</f>
        <v>131539570</v>
      </c>
      <c r="I678" s="3">
        <v>1</v>
      </c>
    </row>
    <row r="679" spans="1:9" s="77" customFormat="1" ht="60" x14ac:dyDescent="0.25">
      <c r="A679" s="779"/>
      <c r="B679" s="716"/>
      <c r="C679" s="126">
        <v>45231200</v>
      </c>
      <c r="D679" s="125" t="s">
        <v>4751</v>
      </c>
      <c r="E679" s="79" t="s">
        <v>149</v>
      </c>
      <c r="F679" s="79" t="s">
        <v>121</v>
      </c>
      <c r="G679" s="16">
        <v>0</v>
      </c>
      <c r="H679" s="16">
        <f>G679*I679</f>
        <v>0</v>
      </c>
      <c r="I679" s="16">
        <v>1</v>
      </c>
    </row>
    <row r="680" spans="1:9" s="77" customFormat="1" ht="15" customHeight="1" x14ac:dyDescent="0.25">
      <c r="A680" s="779"/>
      <c r="B680" s="727" t="s">
        <v>118</v>
      </c>
      <c r="C680" s="728"/>
      <c r="D680" s="728"/>
      <c r="E680" s="728"/>
      <c r="F680" s="728"/>
      <c r="G680" s="729"/>
      <c r="H680" s="276">
        <f>SUM(H684:H686)</f>
        <v>3273000</v>
      </c>
      <c r="I680" s="276"/>
    </row>
    <row r="681" spans="1:9" s="525" customFormat="1" ht="15" customHeight="1" x14ac:dyDescent="0.25">
      <c r="A681" s="779"/>
      <c r="B681" s="537" t="s">
        <v>5283</v>
      </c>
      <c r="C681" s="120" t="s">
        <v>6732</v>
      </c>
      <c r="D681" s="120" t="s">
        <v>532</v>
      </c>
      <c r="E681" s="120" t="s">
        <v>120</v>
      </c>
      <c r="F681" s="120" t="s">
        <v>121</v>
      </c>
      <c r="G681" s="120">
        <v>53400</v>
      </c>
      <c r="H681" s="120">
        <v>53400</v>
      </c>
      <c r="I681" s="120">
        <v>1</v>
      </c>
    </row>
    <row r="682" spans="1:9" s="635" customFormat="1" ht="15" customHeight="1" x14ac:dyDescent="0.25">
      <c r="A682" s="779"/>
      <c r="B682" s="537">
        <v>5113</v>
      </c>
      <c r="C682" s="120" t="s">
        <v>7157</v>
      </c>
      <c r="D682" s="120" t="s">
        <v>532</v>
      </c>
      <c r="E682" s="120" t="s">
        <v>120</v>
      </c>
      <c r="F682" s="120" t="s">
        <v>121</v>
      </c>
      <c r="G682" s="120">
        <v>525000</v>
      </c>
      <c r="H682" s="120">
        <v>525000</v>
      </c>
      <c r="I682" s="120">
        <v>1</v>
      </c>
    </row>
    <row r="683" spans="1:9" s="578" customFormat="1" ht="15" customHeight="1" x14ac:dyDescent="0.25">
      <c r="A683" s="779"/>
      <c r="B683" s="581" t="s">
        <v>5283</v>
      </c>
      <c r="C683" s="120" t="s">
        <v>6872</v>
      </c>
      <c r="D683" s="120" t="s">
        <v>5279</v>
      </c>
      <c r="E683" s="120" t="s">
        <v>3134</v>
      </c>
      <c r="F683" s="120" t="s">
        <v>121</v>
      </c>
      <c r="G683" s="120">
        <v>0</v>
      </c>
      <c r="H683" s="120">
        <v>0</v>
      </c>
      <c r="I683" s="120">
        <v>1</v>
      </c>
    </row>
    <row r="684" spans="1:9" s="77" customFormat="1" ht="60" x14ac:dyDescent="0.25">
      <c r="A684" s="779"/>
      <c r="B684" s="912">
        <v>5113</v>
      </c>
      <c r="C684" s="122" t="s">
        <v>4752</v>
      </c>
      <c r="D684" s="123" t="s">
        <v>4753</v>
      </c>
      <c r="E684" s="273" t="s">
        <v>520</v>
      </c>
      <c r="F684" s="273" t="s">
        <v>121</v>
      </c>
      <c r="G684" s="3">
        <v>2415000</v>
      </c>
      <c r="H684" s="3">
        <f>G684*I684</f>
        <v>2415000</v>
      </c>
      <c r="I684" s="3">
        <v>1</v>
      </c>
    </row>
    <row r="685" spans="1:9" s="77" customFormat="1" ht="90" x14ac:dyDescent="0.25">
      <c r="A685" s="779"/>
      <c r="B685" s="715"/>
      <c r="C685" s="126">
        <v>71351540</v>
      </c>
      <c r="D685" s="125" t="s">
        <v>4754</v>
      </c>
      <c r="E685" s="79" t="s">
        <v>4755</v>
      </c>
      <c r="F685" s="79" t="s">
        <v>121</v>
      </c>
      <c r="G685" s="16">
        <v>581000</v>
      </c>
      <c r="H685" s="16">
        <f>G685*I685</f>
        <v>581000</v>
      </c>
      <c r="I685" s="16">
        <v>1</v>
      </c>
    </row>
    <row r="686" spans="1:9" s="77" customFormat="1" ht="30" x14ac:dyDescent="0.25">
      <c r="A686" s="779"/>
      <c r="B686" s="109">
        <v>5112</v>
      </c>
      <c r="C686" s="120" t="s">
        <v>6977</v>
      </c>
      <c r="D686" s="120" t="s">
        <v>532</v>
      </c>
      <c r="E686" s="120" t="s">
        <v>120</v>
      </c>
      <c r="F686" s="120" t="s">
        <v>121</v>
      </c>
      <c r="G686" s="120">
        <v>277000</v>
      </c>
      <c r="H686" s="120">
        <v>277000</v>
      </c>
      <c r="I686" s="16">
        <v>1</v>
      </c>
    </row>
    <row r="687" spans="1:9" s="77" customFormat="1" ht="39.950000000000003" customHeight="1" x14ac:dyDescent="0.25">
      <c r="A687" s="779"/>
      <c r="B687" s="730" t="s">
        <v>4756</v>
      </c>
      <c r="C687" s="731"/>
      <c r="D687" s="731"/>
      <c r="E687" s="731"/>
      <c r="F687" s="731"/>
      <c r="G687" s="732"/>
      <c r="H687" s="2">
        <f>SUM(H688+H691)</f>
        <v>188482484</v>
      </c>
      <c r="I687" s="2"/>
    </row>
    <row r="688" spans="1:9" s="77" customFormat="1" ht="15" customHeight="1" x14ac:dyDescent="0.25">
      <c r="A688" s="779"/>
      <c r="B688" s="727" t="s">
        <v>154</v>
      </c>
      <c r="C688" s="728"/>
      <c r="D688" s="728"/>
      <c r="E688" s="728"/>
      <c r="F688" s="728"/>
      <c r="G688" s="729"/>
      <c r="H688" s="276">
        <f>SUM(H689:H690)</f>
        <v>100282484</v>
      </c>
      <c r="I688" s="276"/>
    </row>
    <row r="689" spans="1:9" s="77" customFormat="1" ht="45" x14ac:dyDescent="0.25">
      <c r="A689" s="779"/>
      <c r="B689" s="714">
        <v>5113</v>
      </c>
      <c r="C689" s="126">
        <v>45221100</v>
      </c>
      <c r="D689" s="125" t="s">
        <v>4757</v>
      </c>
      <c r="E689" s="79" t="s">
        <v>149</v>
      </c>
      <c r="F689" s="79" t="s">
        <v>121</v>
      </c>
      <c r="G689" s="16">
        <v>88200000</v>
      </c>
      <c r="H689" s="16">
        <f>G689*I689</f>
        <v>88200000</v>
      </c>
      <c r="I689" s="16">
        <v>1</v>
      </c>
    </row>
    <row r="690" spans="1:9" s="77" customFormat="1" ht="75" x14ac:dyDescent="0.25">
      <c r="A690" s="779"/>
      <c r="B690" s="716"/>
      <c r="C690" s="122" t="s">
        <v>4758</v>
      </c>
      <c r="D690" s="120" t="s">
        <v>4759</v>
      </c>
      <c r="E690" s="273" t="s">
        <v>149</v>
      </c>
      <c r="F690" s="273" t="s">
        <v>121</v>
      </c>
      <c r="G690" s="3">
        <v>12082484</v>
      </c>
      <c r="H690" s="3">
        <f>G690*I690</f>
        <v>12082484</v>
      </c>
      <c r="I690" s="3">
        <v>1</v>
      </c>
    </row>
    <row r="691" spans="1:9" s="77" customFormat="1" ht="15" customHeight="1" x14ac:dyDescent="0.25">
      <c r="A691" s="779"/>
      <c r="B691" s="727" t="s">
        <v>118</v>
      </c>
      <c r="C691" s="728"/>
      <c r="D691" s="728"/>
      <c r="E691" s="728"/>
      <c r="F691" s="728"/>
      <c r="G691" s="729"/>
      <c r="H691" s="276">
        <f>SUM(H692:H693)</f>
        <v>88200000</v>
      </c>
      <c r="I691" s="276"/>
    </row>
    <row r="692" spans="1:9" s="77" customFormat="1" ht="30" x14ac:dyDescent="0.25">
      <c r="A692" s="779"/>
      <c r="B692" s="273">
        <v>4861</v>
      </c>
      <c r="C692" s="122" t="s">
        <v>4760</v>
      </c>
      <c r="D692" s="120" t="s">
        <v>4761</v>
      </c>
      <c r="E692" s="273" t="s">
        <v>520</v>
      </c>
      <c r="F692" s="273" t="s">
        <v>121</v>
      </c>
      <c r="G692" s="3">
        <v>88200000</v>
      </c>
      <c r="H692" s="3">
        <f>G692*I692</f>
        <v>88200000</v>
      </c>
      <c r="I692" s="3">
        <v>1</v>
      </c>
    </row>
    <row r="693" spans="1:9" s="77" customFormat="1" ht="30" x14ac:dyDescent="0.25">
      <c r="A693" s="779"/>
      <c r="B693" s="273">
        <v>5113</v>
      </c>
      <c r="C693" s="126">
        <v>98111140</v>
      </c>
      <c r="D693" s="125" t="s">
        <v>532</v>
      </c>
      <c r="E693" s="79" t="s">
        <v>120</v>
      </c>
      <c r="F693" s="79" t="s">
        <v>121</v>
      </c>
      <c r="G693" s="16">
        <v>0</v>
      </c>
      <c r="H693" s="16">
        <f>G693*I693</f>
        <v>0</v>
      </c>
      <c r="I693" s="16">
        <v>1</v>
      </c>
    </row>
    <row r="694" spans="1:9" s="77" customFormat="1" ht="39.950000000000003" customHeight="1" x14ac:dyDescent="0.25">
      <c r="A694" s="779"/>
      <c r="B694" s="730" t="s">
        <v>535</v>
      </c>
      <c r="C694" s="731"/>
      <c r="D694" s="731"/>
      <c r="E694" s="731"/>
      <c r="F694" s="731"/>
      <c r="G694" s="732"/>
      <c r="H694" s="2">
        <f>SUM(H695)</f>
        <v>118213760</v>
      </c>
      <c r="I694" s="2"/>
    </row>
    <row r="695" spans="1:9" s="77" customFormat="1" ht="15" customHeight="1" x14ac:dyDescent="0.25">
      <c r="A695" s="779"/>
      <c r="B695" s="727" t="s">
        <v>154</v>
      </c>
      <c r="C695" s="728"/>
      <c r="D695" s="728"/>
      <c r="E695" s="728"/>
      <c r="F695" s="728"/>
      <c r="G695" s="729"/>
      <c r="H695" s="276">
        <f>SUM(H696:H696)</f>
        <v>118213760</v>
      </c>
      <c r="I695" s="276"/>
    </row>
    <row r="696" spans="1:9" s="77" customFormat="1" ht="30" x14ac:dyDescent="0.25">
      <c r="A696" s="779"/>
      <c r="B696" s="273">
        <v>5113</v>
      </c>
      <c r="C696" s="126">
        <v>45221142</v>
      </c>
      <c r="D696" s="125" t="s">
        <v>171</v>
      </c>
      <c r="E696" s="79" t="s">
        <v>149</v>
      </c>
      <c r="F696" s="79" t="s">
        <v>121</v>
      </c>
      <c r="G696" s="16">
        <v>118213760</v>
      </c>
      <c r="H696" s="16">
        <f>G696*I696</f>
        <v>118213760</v>
      </c>
      <c r="I696" s="16">
        <v>1</v>
      </c>
    </row>
    <row r="697" spans="1:9" s="324" customFormat="1" x14ac:dyDescent="0.25">
      <c r="A697" s="779"/>
      <c r="B697" s="730" t="s">
        <v>5722</v>
      </c>
      <c r="C697" s="731"/>
      <c r="D697" s="731"/>
      <c r="E697" s="731"/>
      <c r="F697" s="731"/>
      <c r="G697" s="732"/>
      <c r="H697" s="337"/>
      <c r="I697" s="16"/>
    </row>
    <row r="698" spans="1:9" s="353" customFormat="1" x14ac:dyDescent="0.25">
      <c r="A698" s="779"/>
      <c r="B698" s="727" t="s">
        <v>11</v>
      </c>
      <c r="C698" s="728"/>
      <c r="D698" s="728"/>
      <c r="E698" s="728"/>
      <c r="F698" s="728"/>
      <c r="G698" s="729"/>
      <c r="H698" s="344"/>
      <c r="I698" s="344"/>
    </row>
    <row r="699" spans="1:9" s="609" customFormat="1" ht="30" x14ac:dyDescent="0.25">
      <c r="A699" s="779"/>
      <c r="B699" s="740" t="s">
        <v>5721</v>
      </c>
      <c r="C699" s="122" t="s">
        <v>6997</v>
      </c>
      <c r="D699" s="122" t="s">
        <v>5874</v>
      </c>
      <c r="E699" s="122" t="s">
        <v>14</v>
      </c>
      <c r="F699" s="122" t="s">
        <v>15</v>
      </c>
      <c r="G699" s="122">
        <v>0</v>
      </c>
      <c r="H699" s="122">
        <v>0</v>
      </c>
      <c r="I699" s="122">
        <v>50</v>
      </c>
    </row>
    <row r="700" spans="1:9" s="353" customFormat="1" ht="30" x14ac:dyDescent="0.25">
      <c r="A700" s="779"/>
      <c r="B700" s="742"/>
      <c r="C700" s="122" t="s">
        <v>5873</v>
      </c>
      <c r="D700" s="122" t="s">
        <v>5874</v>
      </c>
      <c r="E700" s="122" t="s">
        <v>126</v>
      </c>
      <c r="F700" s="122" t="s">
        <v>15</v>
      </c>
      <c r="G700" s="344">
        <v>0</v>
      </c>
      <c r="H700" s="344">
        <v>0</v>
      </c>
      <c r="I700" s="344">
        <v>25</v>
      </c>
    </row>
    <row r="701" spans="1:9" s="324" customFormat="1" x14ac:dyDescent="0.25">
      <c r="A701" s="779"/>
      <c r="B701" s="727" t="s">
        <v>154</v>
      </c>
      <c r="C701" s="728"/>
      <c r="D701" s="728"/>
      <c r="E701" s="728"/>
      <c r="F701" s="728"/>
      <c r="G701" s="729"/>
      <c r="H701" s="337"/>
      <c r="I701" s="16"/>
    </row>
    <row r="702" spans="1:9" s="324" customFormat="1" ht="30" x14ac:dyDescent="0.25">
      <c r="A702" s="779"/>
      <c r="B702" s="761">
        <v>5129</v>
      </c>
      <c r="C702" s="122" t="s">
        <v>5708</v>
      </c>
      <c r="D702" s="122" t="s">
        <v>5709</v>
      </c>
      <c r="E702" s="122" t="s">
        <v>126</v>
      </c>
      <c r="F702" s="122" t="s">
        <v>121</v>
      </c>
      <c r="G702" s="122">
        <v>2046.55</v>
      </c>
      <c r="H702" s="122">
        <v>2046.55</v>
      </c>
      <c r="I702" s="122">
        <v>1</v>
      </c>
    </row>
    <row r="703" spans="1:9" s="324" customFormat="1" ht="30" x14ac:dyDescent="0.25">
      <c r="A703" s="779"/>
      <c r="B703" s="762"/>
      <c r="C703" s="122" t="s">
        <v>5710</v>
      </c>
      <c r="D703" s="122" t="s">
        <v>5709</v>
      </c>
      <c r="E703" s="122" t="s">
        <v>126</v>
      </c>
      <c r="F703" s="122" t="s">
        <v>121</v>
      </c>
      <c r="G703" s="122">
        <v>2046.55</v>
      </c>
      <c r="H703" s="122">
        <v>2046.55</v>
      </c>
      <c r="I703" s="122">
        <v>1</v>
      </c>
    </row>
    <row r="704" spans="1:9" s="324" customFormat="1" ht="30" x14ac:dyDescent="0.25">
      <c r="A704" s="779"/>
      <c r="B704" s="762"/>
      <c r="C704" s="122" t="s">
        <v>5711</v>
      </c>
      <c r="D704" s="122" t="s">
        <v>5709</v>
      </c>
      <c r="E704" s="122" t="s">
        <v>126</v>
      </c>
      <c r="F704" s="122" t="s">
        <v>121</v>
      </c>
      <c r="G704" s="122">
        <v>2009.38</v>
      </c>
      <c r="H704" s="122">
        <v>2009.38</v>
      </c>
      <c r="I704" s="122">
        <v>1</v>
      </c>
    </row>
    <row r="705" spans="1:9" s="324" customFormat="1" ht="30" x14ac:dyDescent="0.25">
      <c r="A705" s="779"/>
      <c r="B705" s="762"/>
      <c r="C705" s="122" t="s">
        <v>5712</v>
      </c>
      <c r="D705" s="122" t="s">
        <v>5709</v>
      </c>
      <c r="E705" s="122" t="s">
        <v>126</v>
      </c>
      <c r="F705" s="122" t="s">
        <v>121</v>
      </c>
      <c r="G705" s="122">
        <v>2009.38</v>
      </c>
      <c r="H705" s="122">
        <v>2009.38</v>
      </c>
      <c r="I705" s="122">
        <v>1</v>
      </c>
    </row>
    <row r="706" spans="1:9" s="324" customFormat="1" ht="30" x14ac:dyDescent="0.25">
      <c r="A706" s="779"/>
      <c r="B706" s="762"/>
      <c r="C706" s="122" t="s">
        <v>5713</v>
      </c>
      <c r="D706" s="122" t="s">
        <v>5709</v>
      </c>
      <c r="E706" s="122" t="s">
        <v>126</v>
      </c>
      <c r="F706" s="122" t="s">
        <v>121</v>
      </c>
      <c r="G706" s="122">
        <v>1986.5</v>
      </c>
      <c r="H706" s="122">
        <v>1986.5</v>
      </c>
      <c r="I706" s="122">
        <v>1</v>
      </c>
    </row>
    <row r="707" spans="1:9" s="324" customFormat="1" ht="30" x14ac:dyDescent="0.25">
      <c r="A707" s="779"/>
      <c r="B707" s="762"/>
      <c r="C707" s="122" t="s">
        <v>5714</v>
      </c>
      <c r="D707" s="122" t="s">
        <v>5709</v>
      </c>
      <c r="E707" s="122" t="s">
        <v>126</v>
      </c>
      <c r="F707" s="122" t="s">
        <v>121</v>
      </c>
      <c r="G707" s="122">
        <v>2023.68</v>
      </c>
      <c r="H707" s="122">
        <v>2023.68</v>
      </c>
      <c r="I707" s="122">
        <v>1</v>
      </c>
    </row>
    <row r="708" spans="1:9" s="324" customFormat="1" ht="30" x14ac:dyDescent="0.25">
      <c r="A708" s="779"/>
      <c r="B708" s="762"/>
      <c r="C708" s="122" t="s">
        <v>5715</v>
      </c>
      <c r="D708" s="122" t="s">
        <v>5709</v>
      </c>
      <c r="E708" s="122" t="s">
        <v>126</v>
      </c>
      <c r="F708" s="122" t="s">
        <v>121</v>
      </c>
      <c r="G708" s="122">
        <v>2046.11</v>
      </c>
      <c r="H708" s="122">
        <v>2046.11</v>
      </c>
      <c r="I708" s="122">
        <v>1</v>
      </c>
    </row>
    <row r="709" spans="1:9" s="324" customFormat="1" ht="30" x14ac:dyDescent="0.25">
      <c r="A709" s="779"/>
      <c r="B709" s="762"/>
      <c r="C709" s="122" t="s">
        <v>5716</v>
      </c>
      <c r="D709" s="122" t="s">
        <v>5709</v>
      </c>
      <c r="E709" s="122" t="s">
        <v>126</v>
      </c>
      <c r="F709" s="122" t="s">
        <v>121</v>
      </c>
      <c r="G709" s="122">
        <v>2009.38</v>
      </c>
      <c r="H709" s="122">
        <v>2009.38</v>
      </c>
      <c r="I709" s="122">
        <v>1</v>
      </c>
    </row>
    <row r="710" spans="1:9" s="324" customFormat="1" ht="30" x14ac:dyDescent="0.25">
      <c r="A710" s="779"/>
      <c r="B710" s="762"/>
      <c r="C710" s="122" t="s">
        <v>5717</v>
      </c>
      <c r="D710" s="122" t="s">
        <v>5709</v>
      </c>
      <c r="E710" s="122" t="s">
        <v>126</v>
      </c>
      <c r="F710" s="122" t="s">
        <v>121</v>
      </c>
      <c r="G710" s="122">
        <v>2023.68</v>
      </c>
      <c r="H710" s="122">
        <v>2023.68</v>
      </c>
      <c r="I710" s="122">
        <v>1</v>
      </c>
    </row>
    <row r="711" spans="1:9" s="324" customFormat="1" ht="30" x14ac:dyDescent="0.25">
      <c r="A711" s="779"/>
      <c r="B711" s="762"/>
      <c r="C711" s="122" t="s">
        <v>5718</v>
      </c>
      <c r="D711" s="122" t="s">
        <v>5709</v>
      </c>
      <c r="E711" s="122" t="s">
        <v>126</v>
      </c>
      <c r="F711" s="122" t="s">
        <v>121</v>
      </c>
      <c r="G711" s="122">
        <v>2046.55</v>
      </c>
      <c r="H711" s="122">
        <v>2046.55</v>
      </c>
      <c r="I711" s="122">
        <v>1</v>
      </c>
    </row>
    <row r="712" spans="1:9" s="324" customFormat="1" ht="30" x14ac:dyDescent="0.25">
      <c r="A712" s="779"/>
      <c r="B712" s="762"/>
      <c r="C712" s="122" t="s">
        <v>5719</v>
      </c>
      <c r="D712" s="122" t="s">
        <v>5709</v>
      </c>
      <c r="E712" s="122" t="s">
        <v>126</v>
      </c>
      <c r="F712" s="122" t="s">
        <v>121</v>
      </c>
      <c r="G712" s="122">
        <v>2015.1</v>
      </c>
      <c r="H712" s="122">
        <v>2015.1</v>
      </c>
      <c r="I712" s="122">
        <v>1</v>
      </c>
    </row>
    <row r="713" spans="1:9" s="520" customFormat="1" ht="30" x14ac:dyDescent="0.25">
      <c r="A713" s="779"/>
      <c r="B713" s="762"/>
      <c r="C713" s="122" t="s">
        <v>5720</v>
      </c>
      <c r="D713" s="122" t="s">
        <v>5709</v>
      </c>
      <c r="E713" s="122" t="s">
        <v>126</v>
      </c>
      <c r="F713" s="122" t="s">
        <v>121</v>
      </c>
      <c r="G713" s="122">
        <v>2009.38</v>
      </c>
      <c r="H713" s="122">
        <v>2009.38</v>
      </c>
      <c r="I713" s="122">
        <v>1</v>
      </c>
    </row>
    <row r="714" spans="1:9" s="520" customFormat="1" x14ac:dyDescent="0.25">
      <c r="A714" s="779"/>
      <c r="B714" s="762"/>
      <c r="C714" s="727" t="s">
        <v>118</v>
      </c>
      <c r="D714" s="728"/>
      <c r="E714" s="728"/>
      <c r="F714" s="728"/>
      <c r="G714" s="728"/>
      <c r="H714" s="729"/>
      <c r="I714" s="529"/>
    </row>
    <row r="715" spans="1:9" s="640" customFormat="1" ht="30" x14ac:dyDescent="0.25">
      <c r="A715" s="779"/>
      <c r="B715" s="762"/>
      <c r="C715" s="122" t="s">
        <v>7217</v>
      </c>
      <c r="D715" s="122" t="s">
        <v>5279</v>
      </c>
      <c r="E715" s="637" t="s">
        <v>149</v>
      </c>
      <c r="F715" s="122" t="s">
        <v>121</v>
      </c>
      <c r="G715" s="648">
        <v>72605</v>
      </c>
      <c r="H715" s="648">
        <v>72605</v>
      </c>
      <c r="I715" s="529">
        <v>1</v>
      </c>
    </row>
    <row r="716" spans="1:9" s="556" customFormat="1" ht="30" x14ac:dyDescent="0.25">
      <c r="A716" s="779"/>
      <c r="B716" s="762"/>
      <c r="C716" s="122" t="s">
        <v>6857</v>
      </c>
      <c r="D716" s="122" t="s">
        <v>532</v>
      </c>
      <c r="E716" s="122" t="s">
        <v>120</v>
      </c>
      <c r="F716" s="122" t="s">
        <v>121</v>
      </c>
      <c r="G716" s="122">
        <v>134256</v>
      </c>
      <c r="H716" s="122">
        <v>134256</v>
      </c>
      <c r="I716" s="122">
        <v>1</v>
      </c>
    </row>
    <row r="717" spans="1:9" s="556" customFormat="1" ht="30" x14ac:dyDescent="0.25">
      <c r="A717" s="779"/>
      <c r="B717" s="762"/>
      <c r="C717" s="122" t="s">
        <v>6858</v>
      </c>
      <c r="D717" s="122" t="s">
        <v>532</v>
      </c>
      <c r="E717" s="122" t="s">
        <v>120</v>
      </c>
      <c r="F717" s="122" t="s">
        <v>121</v>
      </c>
      <c r="G717" s="122">
        <v>287640</v>
      </c>
      <c r="H717" s="122">
        <v>287640</v>
      </c>
      <c r="I717" s="122">
        <v>1</v>
      </c>
    </row>
    <row r="718" spans="1:9" s="556" customFormat="1" ht="30" x14ac:dyDescent="0.25">
      <c r="A718" s="779"/>
      <c r="B718" s="762"/>
      <c r="C718" s="122" t="s">
        <v>6859</v>
      </c>
      <c r="D718" s="122" t="s">
        <v>532</v>
      </c>
      <c r="E718" s="122" t="s">
        <v>120</v>
      </c>
      <c r="F718" s="122" t="s">
        <v>121</v>
      </c>
      <c r="G718" s="122">
        <v>346968</v>
      </c>
      <c r="H718" s="122">
        <v>346968</v>
      </c>
      <c r="I718" s="122">
        <v>1</v>
      </c>
    </row>
    <row r="719" spans="1:9" s="520" customFormat="1" ht="30" x14ac:dyDescent="0.25">
      <c r="A719" s="779"/>
      <c r="B719" s="762"/>
      <c r="C719" s="122" t="s">
        <v>6686</v>
      </c>
      <c r="D719" s="122" t="s">
        <v>5279</v>
      </c>
      <c r="E719" s="122" t="s">
        <v>172</v>
      </c>
      <c r="F719" s="122" t="s">
        <v>121</v>
      </c>
      <c r="G719" s="122">
        <v>40500</v>
      </c>
      <c r="H719" s="122">
        <v>40500</v>
      </c>
      <c r="I719" s="122">
        <v>1</v>
      </c>
    </row>
    <row r="720" spans="1:9" s="520" customFormat="1" ht="30" x14ac:dyDescent="0.25">
      <c r="A720" s="779"/>
      <c r="B720" s="762"/>
      <c r="C720" s="122" t="s">
        <v>6687</v>
      </c>
      <c r="D720" s="122" t="s">
        <v>5279</v>
      </c>
      <c r="E720" s="122" t="s">
        <v>172</v>
      </c>
      <c r="F720" s="122" t="s">
        <v>121</v>
      </c>
      <c r="G720" s="122">
        <v>40900</v>
      </c>
      <c r="H720" s="122">
        <v>40900</v>
      </c>
      <c r="I720" s="122">
        <v>1</v>
      </c>
    </row>
    <row r="721" spans="1:9" s="520" customFormat="1" ht="30" x14ac:dyDescent="0.25">
      <c r="A721" s="779"/>
      <c r="B721" s="762"/>
      <c r="C721" s="122" t="s">
        <v>6688</v>
      </c>
      <c r="D721" s="122" t="s">
        <v>5279</v>
      </c>
      <c r="E721" s="122" t="s">
        <v>172</v>
      </c>
      <c r="F721" s="122" t="s">
        <v>121</v>
      </c>
      <c r="G721" s="122">
        <v>39700</v>
      </c>
      <c r="H721" s="122">
        <v>39700</v>
      </c>
      <c r="I721" s="122">
        <v>1</v>
      </c>
    </row>
    <row r="722" spans="1:9" s="520" customFormat="1" ht="30" x14ac:dyDescent="0.25">
      <c r="A722" s="779"/>
      <c r="B722" s="762"/>
      <c r="C722" s="122" t="s">
        <v>6689</v>
      </c>
      <c r="D722" s="122" t="s">
        <v>5279</v>
      </c>
      <c r="E722" s="122" t="s">
        <v>172</v>
      </c>
      <c r="F722" s="122" t="s">
        <v>121</v>
      </c>
      <c r="G722" s="122">
        <v>40200</v>
      </c>
      <c r="H722" s="122">
        <v>40200</v>
      </c>
      <c r="I722" s="122">
        <v>1</v>
      </c>
    </row>
    <row r="723" spans="1:9" s="520" customFormat="1" ht="30" x14ac:dyDescent="0.25">
      <c r="A723" s="779"/>
      <c r="B723" s="762"/>
      <c r="C723" s="122" t="s">
        <v>6690</v>
      </c>
      <c r="D723" s="122" t="s">
        <v>5279</v>
      </c>
      <c r="E723" s="122" t="s">
        <v>172</v>
      </c>
      <c r="F723" s="122" t="s">
        <v>121</v>
      </c>
      <c r="G723" s="122">
        <v>40200</v>
      </c>
      <c r="H723" s="122">
        <v>40200</v>
      </c>
      <c r="I723" s="122">
        <v>1</v>
      </c>
    </row>
    <row r="724" spans="1:9" s="520" customFormat="1" ht="30" x14ac:dyDescent="0.25">
      <c r="A724" s="779"/>
      <c r="B724" s="762"/>
      <c r="C724" s="122" t="s">
        <v>6691</v>
      </c>
      <c r="D724" s="122" t="s">
        <v>5279</v>
      </c>
      <c r="E724" s="122" t="s">
        <v>172</v>
      </c>
      <c r="F724" s="122" t="s">
        <v>121</v>
      </c>
      <c r="G724" s="122">
        <v>40200</v>
      </c>
      <c r="H724" s="122">
        <v>40200</v>
      </c>
      <c r="I724" s="122">
        <v>1</v>
      </c>
    </row>
    <row r="725" spans="1:9" s="520" customFormat="1" ht="30" x14ac:dyDescent="0.25">
      <c r="A725" s="779"/>
      <c r="B725" s="762"/>
      <c r="C725" s="122" t="s">
        <v>6692</v>
      </c>
      <c r="D725" s="122" t="s">
        <v>5279</v>
      </c>
      <c r="E725" s="122" t="s">
        <v>172</v>
      </c>
      <c r="F725" s="122" t="s">
        <v>121</v>
      </c>
      <c r="G725" s="122">
        <v>40200</v>
      </c>
      <c r="H725" s="122">
        <v>40200</v>
      </c>
      <c r="I725" s="122">
        <v>1</v>
      </c>
    </row>
    <row r="726" spans="1:9" s="520" customFormat="1" ht="30" x14ac:dyDescent="0.25">
      <c r="A726" s="779"/>
      <c r="B726" s="762"/>
      <c r="C726" s="122" t="s">
        <v>6693</v>
      </c>
      <c r="D726" s="122" t="s">
        <v>5279</v>
      </c>
      <c r="E726" s="122" t="s">
        <v>172</v>
      </c>
      <c r="F726" s="122" t="s">
        <v>121</v>
      </c>
      <c r="G726" s="122">
        <v>40500</v>
      </c>
      <c r="H726" s="122">
        <v>40500</v>
      </c>
      <c r="I726" s="122">
        <v>1</v>
      </c>
    </row>
    <row r="727" spans="1:9" s="520" customFormat="1" ht="30" x14ac:dyDescent="0.25">
      <c r="A727" s="779"/>
      <c r="B727" s="762"/>
      <c r="C727" s="122" t="s">
        <v>6694</v>
      </c>
      <c r="D727" s="122" t="s">
        <v>5279</v>
      </c>
      <c r="E727" s="122" t="s">
        <v>172</v>
      </c>
      <c r="F727" s="122" t="s">
        <v>121</v>
      </c>
      <c r="G727" s="122">
        <v>40300</v>
      </c>
      <c r="H727" s="122">
        <v>40300</v>
      </c>
      <c r="I727" s="122">
        <v>1</v>
      </c>
    </row>
    <row r="728" spans="1:9" s="520" customFormat="1" ht="30" x14ac:dyDescent="0.25">
      <c r="A728" s="779"/>
      <c r="B728" s="762"/>
      <c r="C728" s="122" t="s">
        <v>6695</v>
      </c>
      <c r="D728" s="122" t="s">
        <v>5279</v>
      </c>
      <c r="E728" s="122" t="s">
        <v>172</v>
      </c>
      <c r="F728" s="122" t="s">
        <v>121</v>
      </c>
      <c r="G728" s="122">
        <v>40900</v>
      </c>
      <c r="H728" s="122">
        <v>40900</v>
      </c>
      <c r="I728" s="122">
        <v>1</v>
      </c>
    </row>
    <row r="729" spans="1:9" s="520" customFormat="1" ht="30" x14ac:dyDescent="0.25">
      <c r="A729" s="779"/>
      <c r="B729" s="762"/>
      <c r="C729" s="122" t="s">
        <v>6696</v>
      </c>
      <c r="D729" s="122" t="s">
        <v>5279</v>
      </c>
      <c r="E729" s="122" t="s">
        <v>172</v>
      </c>
      <c r="F729" s="122" t="s">
        <v>121</v>
      </c>
      <c r="G729" s="122">
        <v>40900</v>
      </c>
      <c r="H729" s="122">
        <v>40900</v>
      </c>
      <c r="I729" s="122">
        <v>1</v>
      </c>
    </row>
    <row r="730" spans="1:9" s="520" customFormat="1" ht="30" x14ac:dyDescent="0.25">
      <c r="A730" s="779"/>
      <c r="B730" s="762"/>
      <c r="C730" s="122" t="s">
        <v>6697</v>
      </c>
      <c r="D730" s="122" t="s">
        <v>5279</v>
      </c>
      <c r="E730" s="122" t="s">
        <v>172</v>
      </c>
      <c r="F730" s="122" t="s">
        <v>121</v>
      </c>
      <c r="G730" s="122">
        <v>40900</v>
      </c>
      <c r="H730" s="122">
        <v>40900</v>
      </c>
      <c r="I730" s="122">
        <v>1</v>
      </c>
    </row>
    <row r="731" spans="1:9" s="77" customFormat="1" ht="39.950000000000003" customHeight="1" x14ac:dyDescent="0.25">
      <c r="A731" s="779"/>
      <c r="B731" s="730" t="s">
        <v>175</v>
      </c>
      <c r="C731" s="731"/>
      <c r="D731" s="731"/>
      <c r="E731" s="731"/>
      <c r="F731" s="731"/>
      <c r="G731" s="732"/>
      <c r="H731" s="2">
        <f>SUM(H732+H739)</f>
        <v>257504548</v>
      </c>
      <c r="I731" s="2"/>
    </row>
    <row r="732" spans="1:9" s="77" customFormat="1" ht="15" customHeight="1" x14ac:dyDescent="0.25">
      <c r="A732" s="779"/>
      <c r="B732" s="727" t="s">
        <v>154</v>
      </c>
      <c r="C732" s="728"/>
      <c r="D732" s="728"/>
      <c r="E732" s="728"/>
      <c r="F732" s="728"/>
      <c r="G732" s="729"/>
      <c r="H732" s="276">
        <f>SUM(H733:H737)</f>
        <v>250996548</v>
      </c>
      <c r="I732" s="276"/>
    </row>
    <row r="733" spans="1:9" s="77" customFormat="1" ht="45" x14ac:dyDescent="0.25">
      <c r="A733" s="779"/>
      <c r="B733" s="714">
        <v>4251</v>
      </c>
      <c r="C733" s="122" t="s">
        <v>4762</v>
      </c>
      <c r="D733" s="120" t="s">
        <v>4763</v>
      </c>
      <c r="E733" s="273" t="s">
        <v>149</v>
      </c>
      <c r="F733" s="273" t="s">
        <v>121</v>
      </c>
      <c r="G733" s="3">
        <v>49000000</v>
      </c>
      <c r="H733" s="3">
        <f>G733*I733</f>
        <v>49000000</v>
      </c>
      <c r="I733" s="3">
        <v>1</v>
      </c>
    </row>
    <row r="734" spans="1:9" s="659" customFormat="1" ht="30" x14ac:dyDescent="0.25">
      <c r="A734" s="779"/>
      <c r="B734" s="715"/>
      <c r="C734" s="122" t="s">
        <v>7245</v>
      </c>
      <c r="D734" s="122" t="s">
        <v>4077</v>
      </c>
      <c r="E734" s="658" t="s">
        <v>126</v>
      </c>
      <c r="F734" s="658" t="s">
        <v>121</v>
      </c>
      <c r="G734" s="3">
        <v>0</v>
      </c>
      <c r="H734" s="3">
        <v>0</v>
      </c>
      <c r="I734" s="3">
        <v>1</v>
      </c>
    </row>
    <row r="735" spans="1:9" s="77" customFormat="1" ht="75" x14ac:dyDescent="0.25">
      <c r="A735" s="779"/>
      <c r="B735" s="716"/>
      <c r="C735" s="122" t="s">
        <v>4764</v>
      </c>
      <c r="D735" s="120" t="s">
        <v>4765</v>
      </c>
      <c r="E735" s="273" t="s">
        <v>149</v>
      </c>
      <c r="F735" s="273" t="s">
        <v>121</v>
      </c>
      <c r="G735" s="3">
        <v>157000000</v>
      </c>
      <c r="H735" s="3">
        <f>G735*I735</f>
        <v>157000000</v>
      </c>
      <c r="I735" s="3">
        <v>1</v>
      </c>
    </row>
    <row r="736" spans="1:9" s="77" customFormat="1" ht="90" x14ac:dyDescent="0.25">
      <c r="A736" s="779"/>
      <c r="B736" s="273">
        <v>5112</v>
      </c>
      <c r="C736" s="122" t="s">
        <v>4766</v>
      </c>
      <c r="D736" s="123" t="s">
        <v>4767</v>
      </c>
      <c r="E736" s="273" t="s">
        <v>149</v>
      </c>
      <c r="F736" s="273" t="s">
        <v>121</v>
      </c>
      <c r="G736" s="3">
        <v>44996548</v>
      </c>
      <c r="H736" s="3">
        <f>G736*I736</f>
        <v>44996548</v>
      </c>
      <c r="I736" s="3">
        <v>1</v>
      </c>
    </row>
    <row r="737" spans="1:31" s="77" customFormat="1" ht="60" x14ac:dyDescent="0.25">
      <c r="A737" s="779"/>
      <c r="B737" s="273">
        <v>5113</v>
      </c>
      <c r="C737" s="122" t="s">
        <v>4768</v>
      </c>
      <c r="D737" s="123" t="s">
        <v>4769</v>
      </c>
      <c r="E737" s="273" t="s">
        <v>149</v>
      </c>
      <c r="F737" s="273" t="s">
        <v>121</v>
      </c>
      <c r="G737" s="3">
        <v>0</v>
      </c>
      <c r="H737" s="3">
        <f>G737*I737</f>
        <v>0</v>
      </c>
      <c r="I737" s="3">
        <v>1</v>
      </c>
    </row>
    <row r="738" spans="1:31" s="218" customFormat="1" ht="45" x14ac:dyDescent="0.25">
      <c r="A738" s="779"/>
      <c r="B738" s="273">
        <v>4251</v>
      </c>
      <c r="C738" s="105" t="s">
        <v>5509</v>
      </c>
      <c r="D738" s="200" t="s">
        <v>5510</v>
      </c>
      <c r="E738" s="273" t="s">
        <v>149</v>
      </c>
      <c r="F738" s="273" t="s">
        <v>121</v>
      </c>
      <c r="G738" s="3">
        <v>0</v>
      </c>
      <c r="H738" s="3">
        <f>G738*I738</f>
        <v>0</v>
      </c>
      <c r="I738" s="3">
        <v>1</v>
      </c>
    </row>
    <row r="739" spans="1:31" s="77" customFormat="1" ht="15" customHeight="1" x14ac:dyDescent="0.25">
      <c r="A739" s="779"/>
      <c r="B739" s="727" t="s">
        <v>118</v>
      </c>
      <c r="C739" s="728"/>
      <c r="D739" s="728"/>
      <c r="E739" s="728"/>
      <c r="F739" s="728"/>
      <c r="G739" s="729"/>
      <c r="H739" s="276">
        <f>SUM(H740:H747)</f>
        <v>6508000</v>
      </c>
      <c r="I739" s="276"/>
    </row>
    <row r="740" spans="1:31" s="77" customFormat="1" ht="75" x14ac:dyDescent="0.25">
      <c r="A740" s="779"/>
      <c r="B740" s="615">
        <v>4251</v>
      </c>
      <c r="C740" s="122" t="s">
        <v>4770</v>
      </c>
      <c r="D740" s="120" t="s">
        <v>4771</v>
      </c>
      <c r="E740" s="273" t="s">
        <v>520</v>
      </c>
      <c r="F740" s="273" t="s">
        <v>121</v>
      </c>
      <c r="G740" s="3">
        <v>2863500</v>
      </c>
      <c r="H740" s="3">
        <f t="shared" ref="H740:H747" si="15">G740*I740</f>
        <v>2863500</v>
      </c>
      <c r="I740" s="3">
        <v>1</v>
      </c>
    </row>
    <row r="741" spans="1:31" s="77" customFormat="1" ht="45" x14ac:dyDescent="0.25">
      <c r="A741" s="779"/>
      <c r="B741" s="616"/>
      <c r="C741" s="122" t="s">
        <v>4772</v>
      </c>
      <c r="D741" s="120" t="s">
        <v>4773</v>
      </c>
      <c r="E741" s="273" t="s">
        <v>520</v>
      </c>
      <c r="F741" s="273" t="s">
        <v>121</v>
      </c>
      <c r="G741" s="3">
        <v>936000</v>
      </c>
      <c r="H741" s="3">
        <f t="shared" si="15"/>
        <v>936000</v>
      </c>
      <c r="I741" s="3">
        <v>1</v>
      </c>
    </row>
    <row r="742" spans="1:31" s="77" customFormat="1" ht="30" x14ac:dyDescent="0.25">
      <c r="A742" s="779"/>
      <c r="B742" s="109">
        <v>5113</v>
      </c>
      <c r="C742" s="120" t="s">
        <v>6969</v>
      </c>
      <c r="D742" s="120" t="s">
        <v>532</v>
      </c>
      <c r="E742" s="120" t="s">
        <v>120</v>
      </c>
      <c r="F742" s="120" t="s">
        <v>121</v>
      </c>
      <c r="G742" s="120">
        <v>807000</v>
      </c>
      <c r="H742" s="120">
        <v>807000</v>
      </c>
      <c r="I742" s="16">
        <v>1</v>
      </c>
    </row>
    <row r="743" spans="1:31" s="77" customFormat="1" ht="90" x14ac:dyDescent="0.25">
      <c r="A743" s="779"/>
      <c r="B743" s="714"/>
      <c r="C743" s="122" t="s">
        <v>4774</v>
      </c>
      <c r="D743" s="123" t="s">
        <v>4775</v>
      </c>
      <c r="E743" s="273" t="s">
        <v>520</v>
      </c>
      <c r="F743" s="273" t="s">
        <v>121</v>
      </c>
      <c r="G743" s="3">
        <v>947000</v>
      </c>
      <c r="H743" s="3">
        <f>G743*I743</f>
        <v>947000</v>
      </c>
      <c r="I743" s="3">
        <v>1</v>
      </c>
    </row>
    <row r="744" spans="1:31" s="77" customFormat="1" ht="75" x14ac:dyDescent="0.25">
      <c r="A744" s="779"/>
      <c r="B744" s="716"/>
      <c r="C744" s="122" t="s">
        <v>4776</v>
      </c>
      <c r="D744" s="120" t="s">
        <v>4777</v>
      </c>
      <c r="E744" s="273" t="s">
        <v>120</v>
      </c>
      <c r="F744" s="273" t="s">
        <v>121</v>
      </c>
      <c r="G744" s="3">
        <v>954500</v>
      </c>
      <c r="H744" s="3">
        <f t="shared" si="15"/>
        <v>954500</v>
      </c>
      <c r="I744" s="3">
        <v>1</v>
      </c>
    </row>
    <row r="745" spans="1:31" s="578" customFormat="1" ht="30" x14ac:dyDescent="0.25">
      <c r="A745" s="779"/>
      <c r="B745" s="919">
        <v>5113</v>
      </c>
      <c r="C745" s="122" t="s">
        <v>6875</v>
      </c>
      <c r="D745" s="122" t="s">
        <v>5279</v>
      </c>
      <c r="E745" s="573" t="s">
        <v>3134</v>
      </c>
      <c r="F745" s="573" t="s">
        <v>121</v>
      </c>
      <c r="G745" s="3">
        <v>0</v>
      </c>
      <c r="H745" s="3">
        <f t="shared" ref="H745" si="16">G745*I745</f>
        <v>0</v>
      </c>
      <c r="I745" s="3">
        <v>1</v>
      </c>
    </row>
    <row r="746" spans="1:31" s="77" customFormat="1" ht="105" x14ac:dyDescent="0.25">
      <c r="A746" s="779"/>
      <c r="B746" s="709"/>
      <c r="C746" s="122" t="s">
        <v>4778</v>
      </c>
      <c r="D746" s="123" t="s">
        <v>4779</v>
      </c>
      <c r="E746" s="273" t="s">
        <v>520</v>
      </c>
      <c r="F746" s="273" t="s">
        <v>121</v>
      </c>
      <c r="G746" s="3">
        <v>0</v>
      </c>
      <c r="H746" s="3">
        <f t="shared" si="15"/>
        <v>0</v>
      </c>
      <c r="I746" s="3">
        <v>1</v>
      </c>
      <c r="J746" s="324"/>
      <c r="K746" s="324"/>
      <c r="L746" s="324"/>
      <c r="M746" s="324"/>
      <c r="N746" s="324"/>
      <c r="O746" s="324"/>
      <c r="P746" s="324"/>
      <c r="Q746" s="324"/>
      <c r="R746" s="324"/>
      <c r="S746" s="324"/>
      <c r="T746" s="324"/>
      <c r="U746" s="324"/>
      <c r="V746" s="324"/>
      <c r="W746" s="324"/>
      <c r="X746" s="324"/>
      <c r="Y746" s="324"/>
      <c r="Z746" s="324"/>
      <c r="AA746" s="324"/>
      <c r="AB746" s="324"/>
      <c r="AC746" s="324"/>
      <c r="AD746" s="324"/>
      <c r="AE746" s="324"/>
    </row>
    <row r="747" spans="1:31" s="87" customFormat="1" ht="30" x14ac:dyDescent="0.25">
      <c r="A747" s="779"/>
      <c r="B747" s="710"/>
      <c r="C747" s="119">
        <v>98111140</v>
      </c>
      <c r="D747" s="120" t="s">
        <v>532</v>
      </c>
      <c r="E747" s="325" t="s">
        <v>120</v>
      </c>
      <c r="F747" s="325" t="s">
        <v>121</v>
      </c>
      <c r="G747" s="325">
        <v>0</v>
      </c>
      <c r="H747" s="325">
        <f t="shared" si="15"/>
        <v>0</v>
      </c>
      <c r="I747" s="325">
        <v>1</v>
      </c>
      <c r="J747" s="324"/>
      <c r="K747" s="324"/>
      <c r="L747" s="324"/>
      <c r="M747" s="324"/>
      <c r="N747" s="324"/>
      <c r="O747" s="324"/>
      <c r="P747" s="324"/>
      <c r="Q747" s="324"/>
      <c r="R747" s="324"/>
      <c r="S747" s="324"/>
      <c r="T747" s="324"/>
      <c r="U747" s="324"/>
      <c r="V747" s="324"/>
      <c r="W747" s="324"/>
      <c r="X747" s="324"/>
      <c r="Y747" s="324"/>
      <c r="Z747" s="324"/>
      <c r="AA747" s="324"/>
      <c r="AB747" s="324"/>
      <c r="AC747" s="324"/>
      <c r="AD747" s="324"/>
      <c r="AE747" s="324"/>
    </row>
    <row r="748" spans="1:31" s="77" customFormat="1" ht="39.950000000000003" customHeight="1" x14ac:dyDescent="0.25">
      <c r="A748" s="779"/>
      <c r="B748" s="730" t="s">
        <v>2464</v>
      </c>
      <c r="C748" s="731"/>
      <c r="D748" s="731"/>
      <c r="E748" s="731"/>
      <c r="F748" s="731"/>
      <c r="G748" s="732"/>
      <c r="H748" s="2">
        <f>SUM(H749+H758)</f>
        <v>89654716</v>
      </c>
      <c r="I748" s="2"/>
    </row>
    <row r="749" spans="1:31" s="77" customFormat="1" ht="15" customHeight="1" x14ac:dyDescent="0.25">
      <c r="A749" s="779"/>
      <c r="B749" s="727" t="s">
        <v>154</v>
      </c>
      <c r="C749" s="728"/>
      <c r="D749" s="728"/>
      <c r="E749" s="728"/>
      <c r="F749" s="728"/>
      <c r="G749" s="729"/>
      <c r="H749" s="276">
        <f>SUM(H752:H757)</f>
        <v>85492716</v>
      </c>
      <c r="I749" s="276"/>
    </row>
    <row r="750" spans="1:31" s="614" customFormat="1" ht="15" customHeight="1" x14ac:dyDescent="0.25">
      <c r="A750" s="779"/>
      <c r="B750" s="122" t="s">
        <v>5642</v>
      </c>
      <c r="C750" s="122" t="s">
        <v>7091</v>
      </c>
      <c r="D750" s="122" t="s">
        <v>7092</v>
      </c>
      <c r="E750" s="122" t="s">
        <v>126</v>
      </c>
      <c r="F750" s="122" t="s">
        <v>121</v>
      </c>
      <c r="G750" s="122">
        <v>0</v>
      </c>
      <c r="H750" s="122">
        <v>0</v>
      </c>
      <c r="I750" s="122">
        <v>1</v>
      </c>
    </row>
    <row r="751" spans="1:31" s="614" customFormat="1" ht="15" customHeight="1" x14ac:dyDescent="0.25">
      <c r="A751" s="779"/>
      <c r="B751" s="122" t="s">
        <v>5642</v>
      </c>
      <c r="C751" s="122" t="s">
        <v>7093</v>
      </c>
      <c r="D751" s="122" t="s">
        <v>7092</v>
      </c>
      <c r="E751" s="122" t="s">
        <v>126</v>
      </c>
      <c r="F751" s="122" t="s">
        <v>121</v>
      </c>
      <c r="G751" s="122">
        <v>9272000</v>
      </c>
      <c r="H751" s="122">
        <v>9272000</v>
      </c>
      <c r="I751" s="122">
        <v>1</v>
      </c>
    </row>
    <row r="752" spans="1:31" s="77" customFormat="1" ht="60" x14ac:dyDescent="0.25">
      <c r="A752" s="779"/>
      <c r="B752" s="714">
        <v>4251</v>
      </c>
      <c r="C752" s="126">
        <v>45221142</v>
      </c>
      <c r="D752" s="125" t="s">
        <v>4780</v>
      </c>
      <c r="E752" s="79" t="s">
        <v>149</v>
      </c>
      <c r="F752" s="79" t="s">
        <v>121</v>
      </c>
      <c r="G752" s="16">
        <v>13500000</v>
      </c>
      <c r="H752" s="16">
        <f t="shared" ref="H752:H757" si="17">G752*I752</f>
        <v>13500000</v>
      </c>
      <c r="I752" s="16">
        <v>1</v>
      </c>
    </row>
    <row r="753" spans="1:9" s="609" customFormat="1" ht="30" x14ac:dyDescent="0.25">
      <c r="A753" s="779"/>
      <c r="B753" s="715"/>
      <c r="C753" s="122" t="s">
        <v>6979</v>
      </c>
      <c r="D753" s="122" t="s">
        <v>4077</v>
      </c>
      <c r="E753" s="122" t="s">
        <v>126</v>
      </c>
      <c r="F753" s="122" t="s">
        <v>121</v>
      </c>
      <c r="G753" s="122">
        <v>0</v>
      </c>
      <c r="H753" s="122">
        <f t="shared" si="17"/>
        <v>0</v>
      </c>
      <c r="I753" s="122">
        <v>1</v>
      </c>
    </row>
    <row r="754" spans="1:9" s="77" customFormat="1" ht="60" x14ac:dyDescent="0.25">
      <c r="A754" s="779"/>
      <c r="B754" s="715"/>
      <c r="C754" s="122" t="s">
        <v>4781</v>
      </c>
      <c r="D754" s="120" t="s">
        <v>4782</v>
      </c>
      <c r="E754" s="273" t="s">
        <v>149</v>
      </c>
      <c r="F754" s="273" t="s">
        <v>121</v>
      </c>
      <c r="G754" s="3">
        <v>48962716</v>
      </c>
      <c r="H754" s="3">
        <f t="shared" si="17"/>
        <v>48962716</v>
      </c>
      <c r="I754" s="3">
        <v>1</v>
      </c>
    </row>
    <row r="755" spans="1:9" s="77" customFormat="1" ht="39" customHeight="1" x14ac:dyDescent="0.25">
      <c r="A755" s="779"/>
      <c r="B755" s="715"/>
      <c r="C755" s="126">
        <v>45221142</v>
      </c>
      <c r="D755" s="125" t="s">
        <v>4783</v>
      </c>
      <c r="E755" s="79" t="s">
        <v>149</v>
      </c>
      <c r="F755" s="79" t="s">
        <v>121</v>
      </c>
      <c r="G755" s="16">
        <v>0</v>
      </c>
      <c r="H755" s="16">
        <f t="shared" si="17"/>
        <v>0</v>
      </c>
      <c r="I755" s="16">
        <v>1</v>
      </c>
    </row>
    <row r="756" spans="1:9" s="77" customFormat="1" ht="75" x14ac:dyDescent="0.25">
      <c r="A756" s="779"/>
      <c r="B756" s="715"/>
      <c r="C756" s="122" t="s">
        <v>4784</v>
      </c>
      <c r="D756" s="120" t="s">
        <v>4785</v>
      </c>
      <c r="E756" s="273" t="s">
        <v>149</v>
      </c>
      <c r="F756" s="273" t="s">
        <v>121</v>
      </c>
      <c r="G756" s="3">
        <v>0</v>
      </c>
      <c r="H756" s="3">
        <f t="shared" si="17"/>
        <v>0</v>
      </c>
      <c r="I756" s="3">
        <v>1</v>
      </c>
    </row>
    <row r="757" spans="1:9" s="77" customFormat="1" ht="75" x14ac:dyDescent="0.25">
      <c r="A757" s="779"/>
      <c r="B757" s="716"/>
      <c r="C757" s="122" t="s">
        <v>4786</v>
      </c>
      <c r="D757" s="120" t="s">
        <v>4787</v>
      </c>
      <c r="E757" s="273" t="s">
        <v>149</v>
      </c>
      <c r="F757" s="273" t="s">
        <v>121</v>
      </c>
      <c r="G757" s="3">
        <v>23030000</v>
      </c>
      <c r="H757" s="3">
        <f t="shared" si="17"/>
        <v>23030000</v>
      </c>
      <c r="I757" s="3">
        <v>1</v>
      </c>
    </row>
    <row r="758" spans="1:9" s="77" customFormat="1" ht="15" customHeight="1" x14ac:dyDescent="0.25">
      <c r="A758" s="779"/>
      <c r="B758" s="727" t="s">
        <v>118</v>
      </c>
      <c r="C758" s="728"/>
      <c r="D758" s="728"/>
      <c r="E758" s="728"/>
      <c r="F758" s="728"/>
      <c r="G758" s="729"/>
      <c r="H758" s="276">
        <f>SUM(H759:H763)</f>
        <v>4162000</v>
      </c>
      <c r="I758" s="276"/>
    </row>
    <row r="759" spans="1:9" s="77" customFormat="1" ht="90" x14ac:dyDescent="0.25">
      <c r="A759" s="779"/>
      <c r="B759" s="107">
        <v>4251</v>
      </c>
      <c r="C759" s="122" t="s">
        <v>4788</v>
      </c>
      <c r="D759" s="120" t="s">
        <v>4789</v>
      </c>
      <c r="E759" s="273" t="s">
        <v>520</v>
      </c>
      <c r="F759" s="273" t="s">
        <v>121</v>
      </c>
      <c r="G759" s="3">
        <v>1750000</v>
      </c>
      <c r="H759" s="3">
        <f>G759*I759</f>
        <v>1750000</v>
      </c>
      <c r="I759" s="3">
        <v>1</v>
      </c>
    </row>
    <row r="760" spans="1:9" s="77" customFormat="1" ht="75" x14ac:dyDescent="0.25">
      <c r="A760" s="779"/>
      <c r="B760" s="107">
        <v>5113</v>
      </c>
      <c r="C760" s="105" t="s">
        <v>4790</v>
      </c>
      <c r="D760" s="1" t="s">
        <v>4791</v>
      </c>
      <c r="E760" s="273" t="s">
        <v>520</v>
      </c>
      <c r="F760" s="273" t="s">
        <v>121</v>
      </c>
      <c r="G760" s="3">
        <v>1632000</v>
      </c>
      <c r="H760" s="3">
        <f>G760*I760</f>
        <v>1632000</v>
      </c>
      <c r="I760" s="3">
        <v>1</v>
      </c>
    </row>
    <row r="761" spans="1:9" s="84" customFormat="1" ht="30" x14ac:dyDescent="0.25">
      <c r="A761" s="779"/>
      <c r="B761" s="107">
        <v>4251</v>
      </c>
      <c r="C761" s="124">
        <v>98111140</v>
      </c>
      <c r="D761" s="129" t="s">
        <v>532</v>
      </c>
      <c r="E761" s="278" t="s">
        <v>120</v>
      </c>
      <c r="F761" s="278" t="s">
        <v>121</v>
      </c>
      <c r="G761" s="7">
        <v>0</v>
      </c>
      <c r="H761" s="7">
        <f>G761*I761</f>
        <v>0</v>
      </c>
      <c r="I761" s="7">
        <v>1</v>
      </c>
    </row>
    <row r="762" spans="1:9" s="77" customFormat="1" ht="135" x14ac:dyDescent="0.25">
      <c r="A762" s="779"/>
      <c r="B762" s="273">
        <v>5113</v>
      </c>
      <c r="C762" s="126">
        <v>71351540</v>
      </c>
      <c r="D762" s="125" t="s">
        <v>4792</v>
      </c>
      <c r="E762" s="79" t="s">
        <v>172</v>
      </c>
      <c r="F762" s="79" t="s">
        <v>121</v>
      </c>
      <c r="G762" s="16">
        <v>470000</v>
      </c>
      <c r="H762" s="16">
        <f>G762*I762</f>
        <v>470000</v>
      </c>
      <c r="I762" s="16">
        <v>1</v>
      </c>
    </row>
    <row r="763" spans="1:9" s="77" customFormat="1" ht="60" x14ac:dyDescent="0.25">
      <c r="A763" s="779"/>
      <c r="B763" s="273">
        <v>5129</v>
      </c>
      <c r="C763" s="122" t="s">
        <v>4793</v>
      </c>
      <c r="D763" s="120" t="s">
        <v>4794</v>
      </c>
      <c r="E763" s="273" t="s">
        <v>520</v>
      </c>
      <c r="F763" s="273" t="s">
        <v>121</v>
      </c>
      <c r="G763" s="3">
        <v>310000</v>
      </c>
      <c r="H763" s="3">
        <f>G763*I763</f>
        <v>310000</v>
      </c>
      <c r="I763" s="3">
        <v>1</v>
      </c>
    </row>
    <row r="764" spans="1:9" s="597" customFormat="1" x14ac:dyDescent="0.25">
      <c r="A764" s="779"/>
      <c r="B764" s="730" t="s">
        <v>6959</v>
      </c>
      <c r="C764" s="731"/>
      <c r="D764" s="731"/>
      <c r="E764" s="731"/>
      <c r="F764" s="731"/>
      <c r="G764" s="731"/>
      <c r="H764" s="731"/>
      <c r="I764" s="732"/>
    </row>
    <row r="765" spans="1:9" s="653" customFormat="1" x14ac:dyDescent="0.25">
      <c r="A765" s="779"/>
      <c r="B765" s="655"/>
      <c r="C765" s="647" t="s">
        <v>7225</v>
      </c>
      <c r="D765" s="647" t="s">
        <v>4077</v>
      </c>
      <c r="E765" s="120" t="s">
        <v>126</v>
      </c>
      <c r="F765" s="652" t="s">
        <v>121</v>
      </c>
      <c r="G765" s="120">
        <v>0</v>
      </c>
      <c r="H765" s="120">
        <v>0</v>
      </c>
      <c r="I765" s="372">
        <v>1</v>
      </c>
    </row>
    <row r="766" spans="1:9" s="597" customFormat="1" x14ac:dyDescent="0.25">
      <c r="A766" s="779"/>
      <c r="B766" s="581" t="s">
        <v>5721</v>
      </c>
      <c r="C766" s="120" t="s">
        <v>6958</v>
      </c>
      <c r="D766" s="120" t="s">
        <v>6764</v>
      </c>
      <c r="E766" s="120" t="s">
        <v>126</v>
      </c>
      <c r="F766" s="120" t="s">
        <v>15</v>
      </c>
      <c r="G766" s="120">
        <v>0</v>
      </c>
      <c r="H766" s="120">
        <v>0</v>
      </c>
      <c r="I766" s="372">
        <v>1</v>
      </c>
    </row>
    <row r="767" spans="1:9" s="597" customFormat="1" ht="30" x14ac:dyDescent="0.25">
      <c r="A767" s="779"/>
      <c r="B767" s="581" t="s">
        <v>5721</v>
      </c>
      <c r="C767" s="120" t="s">
        <v>6960</v>
      </c>
      <c r="D767" s="120" t="s">
        <v>4004</v>
      </c>
      <c r="E767" s="120" t="s">
        <v>14</v>
      </c>
      <c r="F767" s="120" t="s">
        <v>15</v>
      </c>
      <c r="G767" s="120">
        <v>0</v>
      </c>
      <c r="H767" s="120">
        <v>0</v>
      </c>
      <c r="I767" s="372">
        <v>1000</v>
      </c>
    </row>
    <row r="768" spans="1:9" s="597" customFormat="1" x14ac:dyDescent="0.25">
      <c r="A768" s="779"/>
      <c r="B768" s="730" t="s">
        <v>7191</v>
      </c>
      <c r="C768" s="731"/>
      <c r="D768" s="731"/>
      <c r="E768" s="731"/>
      <c r="F768" s="731"/>
      <c r="G768" s="731"/>
      <c r="H768" s="731"/>
      <c r="I768" s="732"/>
    </row>
    <row r="769" spans="1:10" s="597" customFormat="1" x14ac:dyDescent="0.25">
      <c r="A769" s="779"/>
      <c r="B769" s="727" t="s">
        <v>11</v>
      </c>
      <c r="C769" s="728"/>
      <c r="D769" s="728"/>
      <c r="E769" s="728"/>
      <c r="F769" s="728"/>
      <c r="G769" s="729"/>
      <c r="H769" s="372"/>
      <c r="I769" s="372"/>
    </row>
    <row r="770" spans="1:10" s="640" customFormat="1" x14ac:dyDescent="0.25">
      <c r="A770" s="779"/>
      <c r="B770" s="120" t="s">
        <v>5685</v>
      </c>
      <c r="C770" s="120" t="s">
        <v>7192</v>
      </c>
      <c r="D770" s="120" t="s">
        <v>7193</v>
      </c>
      <c r="E770" s="120" t="s">
        <v>14</v>
      </c>
      <c r="F770" s="120" t="s">
        <v>15</v>
      </c>
      <c r="G770" s="120">
        <v>0</v>
      </c>
      <c r="H770" s="120">
        <v>0</v>
      </c>
      <c r="I770" s="3">
        <v>100</v>
      </c>
    </row>
    <row r="771" spans="1:10" s="640" customFormat="1" x14ac:dyDescent="0.25">
      <c r="A771" s="779"/>
      <c r="B771" s="120" t="s">
        <v>5685</v>
      </c>
      <c r="C771" s="120" t="s">
        <v>7194</v>
      </c>
      <c r="D771" s="120" t="s">
        <v>7193</v>
      </c>
      <c r="E771" s="120" t="s">
        <v>14</v>
      </c>
      <c r="F771" s="120" t="s">
        <v>15</v>
      </c>
      <c r="G771" s="120">
        <v>0</v>
      </c>
      <c r="H771" s="120">
        <v>0</v>
      </c>
      <c r="I771" s="3">
        <v>60</v>
      </c>
    </row>
    <row r="772" spans="1:10" s="640" customFormat="1" x14ac:dyDescent="0.25">
      <c r="A772" s="779"/>
      <c r="B772" s="120" t="s">
        <v>5685</v>
      </c>
      <c r="C772" s="120" t="s">
        <v>7195</v>
      </c>
      <c r="D772" s="120" t="s">
        <v>7196</v>
      </c>
      <c r="E772" s="120" t="s">
        <v>126</v>
      </c>
      <c r="F772" s="120" t="s">
        <v>15</v>
      </c>
      <c r="G772" s="120">
        <v>0</v>
      </c>
      <c r="H772" s="120">
        <v>0</v>
      </c>
      <c r="I772" s="3">
        <v>2600</v>
      </c>
    </row>
    <row r="773" spans="1:10" s="640" customFormat="1" ht="15" customHeight="1" x14ac:dyDescent="0.25">
      <c r="A773" s="779"/>
      <c r="B773" s="727" t="s">
        <v>154</v>
      </c>
      <c r="C773" s="728"/>
      <c r="D773" s="728"/>
      <c r="E773" s="728"/>
      <c r="F773" s="728"/>
      <c r="G773" s="729"/>
      <c r="H773" s="372"/>
      <c r="I773" s="372"/>
    </row>
    <row r="774" spans="1:10" s="640" customFormat="1" ht="30" x14ac:dyDescent="0.25">
      <c r="A774" s="779"/>
      <c r="B774" s="120" t="s">
        <v>5642</v>
      </c>
      <c r="C774" s="120" t="s">
        <v>7197</v>
      </c>
      <c r="D774" s="120" t="s">
        <v>7198</v>
      </c>
      <c r="E774" s="120" t="s">
        <v>126</v>
      </c>
      <c r="F774" s="120" t="s">
        <v>121</v>
      </c>
      <c r="G774" s="120">
        <v>0</v>
      </c>
      <c r="H774" s="120">
        <v>0</v>
      </c>
      <c r="I774" s="120">
        <v>1</v>
      </c>
      <c r="J774" s="120"/>
    </row>
    <row r="775" spans="1:10" s="597" customFormat="1" x14ac:dyDescent="0.25">
      <c r="A775" s="779"/>
      <c r="B775" s="404"/>
      <c r="C775" s="529"/>
      <c r="D775" s="603"/>
      <c r="E775" s="404"/>
      <c r="F775" s="404"/>
      <c r="G775" s="372"/>
      <c r="H775" s="372"/>
      <c r="I775" s="372"/>
    </row>
    <row r="776" spans="1:10" s="77" customFormat="1" ht="30" customHeight="1" x14ac:dyDescent="0.25">
      <c r="A776" s="779"/>
      <c r="B776" s="730" t="s">
        <v>2472</v>
      </c>
      <c r="C776" s="731"/>
      <c r="D776" s="731"/>
      <c r="E776" s="731"/>
      <c r="F776" s="731"/>
      <c r="G776" s="731"/>
      <c r="H776" s="731"/>
      <c r="I776" s="732"/>
    </row>
    <row r="777" spans="1:10" s="77" customFormat="1" x14ac:dyDescent="0.25">
      <c r="A777" s="779"/>
      <c r="B777" s="727" t="s">
        <v>11</v>
      </c>
      <c r="C777" s="728"/>
      <c r="D777" s="728"/>
      <c r="E777" s="728"/>
      <c r="F777" s="728"/>
      <c r="G777" s="729"/>
      <c r="H777" s="276">
        <f>SUM(H778:H780)</f>
        <v>39682000</v>
      </c>
      <c r="I777" s="276"/>
    </row>
    <row r="778" spans="1:10" s="77" customFormat="1" x14ac:dyDescent="0.25">
      <c r="A778" s="779"/>
      <c r="B778" s="714">
        <v>5129</v>
      </c>
      <c r="C778" s="126">
        <v>34921210</v>
      </c>
      <c r="D778" s="125" t="s">
        <v>4795</v>
      </c>
      <c r="E778" s="79" t="s">
        <v>149</v>
      </c>
      <c r="F778" s="79" t="s">
        <v>15</v>
      </c>
      <c r="G778" s="16">
        <v>2500000</v>
      </c>
      <c r="H778" s="16">
        <f>G778*I778</f>
        <v>25000000</v>
      </c>
      <c r="I778" s="16">
        <v>10</v>
      </c>
    </row>
    <row r="779" spans="1:10" s="609" customFormat="1" x14ac:dyDescent="0.25">
      <c r="A779" s="779"/>
      <c r="B779" s="715"/>
      <c r="C779" s="120" t="s">
        <v>6995</v>
      </c>
      <c r="D779" s="120" t="s">
        <v>6996</v>
      </c>
      <c r="E779" s="120" t="s">
        <v>126</v>
      </c>
      <c r="F779" s="120" t="s">
        <v>470</v>
      </c>
      <c r="G779" s="120">
        <v>48940</v>
      </c>
      <c r="H779" s="120">
        <v>14682000</v>
      </c>
      <c r="I779" s="120">
        <v>300</v>
      </c>
    </row>
    <row r="780" spans="1:10" s="77" customFormat="1" ht="30" x14ac:dyDescent="0.25">
      <c r="A780" s="779"/>
      <c r="B780" s="716"/>
      <c r="C780" s="126">
        <v>34921440</v>
      </c>
      <c r="D780" s="125" t="s">
        <v>561</v>
      </c>
      <c r="E780" s="79" t="s">
        <v>14</v>
      </c>
      <c r="F780" s="79" t="s">
        <v>15</v>
      </c>
      <c r="G780" s="16">
        <v>0</v>
      </c>
      <c r="H780" s="16">
        <f>G780*I780</f>
        <v>0</v>
      </c>
      <c r="I780" s="16">
        <v>1200</v>
      </c>
    </row>
    <row r="781" spans="1:10" s="77" customFormat="1" ht="15" customHeight="1" x14ac:dyDescent="0.25">
      <c r="A781" s="779"/>
      <c r="B781" s="727" t="s">
        <v>154</v>
      </c>
      <c r="C781" s="728"/>
      <c r="D781" s="728"/>
      <c r="E781" s="728"/>
      <c r="F781" s="728"/>
      <c r="G781" s="729"/>
      <c r="H781" s="276">
        <f>SUM(H783:H783)</f>
        <v>2000000</v>
      </c>
      <c r="I781" s="276"/>
    </row>
    <row r="782" spans="1:10" s="609" customFormat="1" ht="15" customHeight="1" x14ac:dyDescent="0.25">
      <c r="A782" s="779"/>
      <c r="B782" s="457" t="s">
        <v>5721</v>
      </c>
    </row>
    <row r="783" spans="1:10" s="77" customFormat="1" ht="45" x14ac:dyDescent="0.25">
      <c r="A783" s="779"/>
      <c r="B783" s="273">
        <v>4251</v>
      </c>
      <c r="C783" s="126" t="s">
        <v>5366</v>
      </c>
      <c r="D783" s="125" t="s">
        <v>4796</v>
      </c>
      <c r="E783" s="79" t="s">
        <v>126</v>
      </c>
      <c r="F783" s="79" t="s">
        <v>121</v>
      </c>
      <c r="G783" s="16">
        <v>2000000</v>
      </c>
      <c r="H783" s="16">
        <f>G783*I783</f>
        <v>2000000</v>
      </c>
      <c r="I783" s="16">
        <v>1</v>
      </c>
    </row>
    <row r="784" spans="1:10" s="77" customFormat="1" ht="15" customHeight="1" x14ac:dyDescent="0.25">
      <c r="A784" s="779"/>
      <c r="B784" s="727" t="s">
        <v>118</v>
      </c>
      <c r="C784" s="728"/>
      <c r="D784" s="728"/>
      <c r="E784" s="728"/>
      <c r="F784" s="728"/>
      <c r="G784" s="729"/>
      <c r="H784" s="276">
        <f>SUM(H785:H785)</f>
        <v>15096000</v>
      </c>
      <c r="I784" s="276"/>
    </row>
    <row r="785" spans="1:9" s="77" customFormat="1" ht="30" x14ac:dyDescent="0.25">
      <c r="A785" s="779"/>
      <c r="B785" s="273">
        <v>4239</v>
      </c>
      <c r="C785" s="122" t="s">
        <v>4797</v>
      </c>
      <c r="D785" s="120" t="s">
        <v>4798</v>
      </c>
      <c r="E785" s="273" t="s">
        <v>126</v>
      </c>
      <c r="F785" s="273" t="s">
        <v>121</v>
      </c>
      <c r="G785" s="3">
        <v>15096000</v>
      </c>
      <c r="H785" s="3">
        <f>G785*I785</f>
        <v>15096000</v>
      </c>
      <c r="I785" s="3">
        <v>1</v>
      </c>
    </row>
    <row r="786" spans="1:9" s="77" customFormat="1" ht="39.950000000000003" customHeight="1" x14ac:dyDescent="0.25">
      <c r="A786" s="779"/>
      <c r="B786" s="730" t="s">
        <v>178</v>
      </c>
      <c r="C786" s="731"/>
      <c r="D786" s="731"/>
      <c r="E786" s="731"/>
      <c r="F786" s="731"/>
      <c r="G786" s="732"/>
      <c r="H786" s="2">
        <f>SUM(H787)</f>
        <v>4690000000</v>
      </c>
      <c r="I786" s="2"/>
    </row>
    <row r="787" spans="1:9" s="77" customFormat="1" x14ac:dyDescent="0.25">
      <c r="A787" s="779"/>
      <c r="B787" s="727" t="s">
        <v>11</v>
      </c>
      <c r="C787" s="728"/>
      <c r="D787" s="728"/>
      <c r="E787" s="728"/>
      <c r="F787" s="728"/>
      <c r="G787" s="729"/>
      <c r="H787" s="276">
        <f>SUM(H788:H793)</f>
        <v>4690000000</v>
      </c>
      <c r="I787" s="276"/>
    </row>
    <row r="788" spans="1:9" s="77" customFormat="1" x14ac:dyDescent="0.25">
      <c r="A788" s="779"/>
      <c r="B788" s="714">
        <v>5129</v>
      </c>
      <c r="C788" s="122" t="s">
        <v>4799</v>
      </c>
      <c r="D788" s="120" t="s">
        <v>4800</v>
      </c>
      <c r="E788" s="273" t="s">
        <v>149</v>
      </c>
      <c r="F788" s="273" t="s">
        <v>15</v>
      </c>
      <c r="G788" s="3">
        <v>10000000</v>
      </c>
      <c r="H788" s="3">
        <f t="shared" ref="H788:H793" si="18">G788*I788</f>
        <v>500000000</v>
      </c>
      <c r="I788" s="3">
        <v>50</v>
      </c>
    </row>
    <row r="789" spans="1:9" s="77" customFormat="1" ht="30" x14ac:dyDescent="0.25">
      <c r="A789" s="779"/>
      <c r="B789" s="715"/>
      <c r="C789" s="122" t="s">
        <v>7224</v>
      </c>
      <c r="D789" s="120" t="s">
        <v>4801</v>
      </c>
      <c r="E789" s="273" t="s">
        <v>149</v>
      </c>
      <c r="F789" s="273" t="s">
        <v>15</v>
      </c>
      <c r="G789" s="3">
        <v>10000000</v>
      </c>
      <c r="H789" s="3">
        <f t="shared" si="18"/>
        <v>1100000000</v>
      </c>
      <c r="I789" s="3">
        <v>110</v>
      </c>
    </row>
    <row r="790" spans="1:9" s="77" customFormat="1" ht="30" x14ac:dyDescent="0.25">
      <c r="A790" s="779"/>
      <c r="B790" s="715"/>
      <c r="C790" s="122" t="s">
        <v>4802</v>
      </c>
      <c r="D790" s="120" t="s">
        <v>4801</v>
      </c>
      <c r="E790" s="273" t="s">
        <v>149</v>
      </c>
      <c r="F790" s="273" t="s">
        <v>15</v>
      </c>
      <c r="G790" s="3">
        <v>10000000</v>
      </c>
      <c r="H790" s="3">
        <f t="shared" si="18"/>
        <v>1000000000</v>
      </c>
      <c r="I790" s="3">
        <v>100</v>
      </c>
    </row>
    <row r="791" spans="1:9" s="77" customFormat="1" ht="30" x14ac:dyDescent="0.25">
      <c r="A791" s="779"/>
      <c r="B791" s="715"/>
      <c r="C791" s="122" t="s">
        <v>4803</v>
      </c>
      <c r="D791" s="120" t="s">
        <v>4801</v>
      </c>
      <c r="E791" s="273" t="s">
        <v>149</v>
      </c>
      <c r="F791" s="273" t="s">
        <v>15</v>
      </c>
      <c r="G791" s="3">
        <v>10000000</v>
      </c>
      <c r="H791" s="3">
        <f t="shared" si="18"/>
        <v>970000000</v>
      </c>
      <c r="I791" s="3">
        <v>97</v>
      </c>
    </row>
    <row r="792" spans="1:9" s="77" customFormat="1" ht="30" x14ac:dyDescent="0.25">
      <c r="A792" s="779"/>
      <c r="B792" s="715"/>
      <c r="C792" s="122" t="s">
        <v>4804</v>
      </c>
      <c r="D792" s="120" t="s">
        <v>4801</v>
      </c>
      <c r="E792" s="273" t="s">
        <v>149</v>
      </c>
      <c r="F792" s="273" t="s">
        <v>15</v>
      </c>
      <c r="G792" s="3">
        <v>10000000</v>
      </c>
      <c r="H792" s="3">
        <f t="shared" si="18"/>
        <v>1100000000</v>
      </c>
      <c r="I792" s="3">
        <v>110</v>
      </c>
    </row>
    <row r="793" spans="1:9" s="77" customFormat="1" x14ac:dyDescent="0.25">
      <c r="A793" s="779"/>
      <c r="B793" s="716"/>
      <c r="C793" s="122" t="s">
        <v>4805</v>
      </c>
      <c r="D793" s="120" t="s">
        <v>4800</v>
      </c>
      <c r="E793" s="273" t="s">
        <v>149</v>
      </c>
      <c r="F793" s="273" t="s">
        <v>15</v>
      </c>
      <c r="G793" s="3">
        <v>10000000</v>
      </c>
      <c r="H793" s="3">
        <f t="shared" si="18"/>
        <v>20000000</v>
      </c>
      <c r="I793" s="3">
        <v>2</v>
      </c>
    </row>
    <row r="794" spans="1:9" s="77" customFormat="1" ht="39.950000000000003" customHeight="1" x14ac:dyDescent="0.25">
      <c r="A794" s="779"/>
      <c r="B794" s="730" t="s">
        <v>4806</v>
      </c>
      <c r="C794" s="731"/>
      <c r="D794" s="731"/>
      <c r="E794" s="731"/>
      <c r="F794" s="731"/>
      <c r="G794" s="732"/>
      <c r="H794" s="2">
        <f>SUM(H795+H797)</f>
        <v>1233000</v>
      </c>
      <c r="I794" s="2"/>
    </row>
    <row r="795" spans="1:9" s="77" customFormat="1" ht="15" customHeight="1" x14ac:dyDescent="0.25">
      <c r="A795" s="779"/>
      <c r="B795" s="727" t="s">
        <v>154</v>
      </c>
      <c r="C795" s="728"/>
      <c r="D795" s="728"/>
      <c r="E795" s="728"/>
      <c r="F795" s="728"/>
      <c r="G795" s="729"/>
      <c r="H795" s="276">
        <f>SUM(H796:H796)</f>
        <v>0</v>
      </c>
      <c r="I795" s="276"/>
    </row>
    <row r="796" spans="1:9" s="77" customFormat="1" ht="75" x14ac:dyDescent="0.25">
      <c r="A796" s="779"/>
      <c r="B796" s="273">
        <v>5112</v>
      </c>
      <c r="C796" s="122" t="s">
        <v>4807</v>
      </c>
      <c r="D796" s="120" t="s">
        <v>4808</v>
      </c>
      <c r="E796" s="273" t="s">
        <v>149</v>
      </c>
      <c r="F796" s="273" t="s">
        <v>121</v>
      </c>
      <c r="G796" s="3">
        <v>0</v>
      </c>
      <c r="H796" s="3">
        <f>G796*I796</f>
        <v>0</v>
      </c>
      <c r="I796" s="3">
        <v>1</v>
      </c>
    </row>
    <row r="797" spans="1:9" s="77" customFormat="1" ht="15" customHeight="1" x14ac:dyDescent="0.25">
      <c r="A797" s="779"/>
      <c r="B797" s="727" t="s">
        <v>118</v>
      </c>
      <c r="C797" s="728"/>
      <c r="D797" s="728"/>
      <c r="E797" s="728"/>
      <c r="F797" s="728"/>
      <c r="G797" s="729"/>
      <c r="H797" s="276">
        <f>SUM(H799:H799)</f>
        <v>1233000</v>
      </c>
      <c r="I797" s="276"/>
    </row>
    <row r="798" spans="1:9" s="635" customFormat="1" ht="15" customHeight="1" x14ac:dyDescent="0.25">
      <c r="A798" s="779"/>
      <c r="B798" s="122" t="s">
        <v>5314</v>
      </c>
      <c r="C798" s="122" t="s">
        <v>7170</v>
      </c>
      <c r="D798" s="122" t="s">
        <v>532</v>
      </c>
      <c r="E798" s="122" t="s">
        <v>120</v>
      </c>
      <c r="F798" s="122" t="s">
        <v>121</v>
      </c>
      <c r="G798" s="122">
        <v>411000</v>
      </c>
      <c r="H798" s="122">
        <v>411000</v>
      </c>
      <c r="I798" s="634">
        <v>1</v>
      </c>
    </row>
    <row r="799" spans="1:9" s="77" customFormat="1" ht="90" x14ac:dyDescent="0.25">
      <c r="A799" s="779"/>
      <c r="B799" s="273">
        <v>5112</v>
      </c>
      <c r="C799" s="122" t="s">
        <v>4809</v>
      </c>
      <c r="D799" s="120" t="s">
        <v>4810</v>
      </c>
      <c r="E799" s="273" t="s">
        <v>520</v>
      </c>
      <c r="F799" s="273" t="s">
        <v>121</v>
      </c>
      <c r="G799" s="3">
        <v>1233000</v>
      </c>
      <c r="H799" s="3">
        <f>G799*I799</f>
        <v>1233000</v>
      </c>
      <c r="I799" s="3">
        <v>1</v>
      </c>
    </row>
    <row r="800" spans="1:9" s="77" customFormat="1" ht="39.950000000000003" customHeight="1" x14ac:dyDescent="0.25">
      <c r="A800" s="779"/>
      <c r="B800" s="730" t="s">
        <v>4811</v>
      </c>
      <c r="C800" s="731"/>
      <c r="D800" s="731"/>
      <c r="E800" s="731"/>
      <c r="F800" s="731"/>
      <c r="G800" s="732"/>
      <c r="H800" s="2">
        <f>SUM(H801+H803)</f>
        <v>5299800</v>
      </c>
      <c r="I800" s="2"/>
    </row>
    <row r="801" spans="1:9" s="77" customFormat="1" x14ac:dyDescent="0.25">
      <c r="A801" s="779"/>
      <c r="B801" s="727" t="s">
        <v>11</v>
      </c>
      <c r="C801" s="728"/>
      <c r="D801" s="728"/>
      <c r="E801" s="728"/>
      <c r="F801" s="728"/>
      <c r="G801" s="729"/>
      <c r="H801" s="276">
        <f>SUM(H802:H802)</f>
        <v>3299800</v>
      </c>
      <c r="I801" s="276"/>
    </row>
    <row r="802" spans="1:9" s="77" customFormat="1" x14ac:dyDescent="0.25">
      <c r="A802" s="779"/>
      <c r="B802" s="273">
        <v>4269</v>
      </c>
      <c r="C802" s="122" t="s">
        <v>4812</v>
      </c>
      <c r="D802" s="120" t="s">
        <v>4813</v>
      </c>
      <c r="E802" s="273" t="s">
        <v>14</v>
      </c>
      <c r="F802" s="273" t="s">
        <v>15</v>
      </c>
      <c r="G802" s="3">
        <v>700</v>
      </c>
      <c r="H802" s="3">
        <f>G802*I802</f>
        <v>3299800</v>
      </c>
      <c r="I802" s="3">
        <v>4714</v>
      </c>
    </row>
    <row r="803" spans="1:9" s="77" customFormat="1" ht="15" customHeight="1" x14ac:dyDescent="0.25">
      <c r="A803" s="779"/>
      <c r="B803" s="727" t="s">
        <v>118</v>
      </c>
      <c r="C803" s="728"/>
      <c r="D803" s="728"/>
      <c r="E803" s="728"/>
      <c r="F803" s="728"/>
      <c r="G803" s="729"/>
      <c r="H803" s="276">
        <f>SUM(H804:H804)</f>
        <v>2000000</v>
      </c>
      <c r="I803" s="276"/>
    </row>
    <row r="804" spans="1:9" s="77" customFormat="1" ht="75" x14ac:dyDescent="0.25">
      <c r="A804" s="779"/>
      <c r="B804" s="273">
        <v>4234</v>
      </c>
      <c r="C804" s="122" t="s">
        <v>4814</v>
      </c>
      <c r="D804" s="120" t="s">
        <v>4815</v>
      </c>
      <c r="E804" s="273" t="s">
        <v>14</v>
      </c>
      <c r="F804" s="273" t="s">
        <v>121</v>
      </c>
      <c r="G804" s="3">
        <v>2000000</v>
      </c>
      <c r="H804" s="3">
        <f>G804*I804</f>
        <v>2000000</v>
      </c>
      <c r="I804" s="3">
        <v>1</v>
      </c>
    </row>
    <row r="805" spans="1:9" s="77" customFormat="1" ht="39.950000000000003" customHeight="1" x14ac:dyDescent="0.25">
      <c r="A805" s="779"/>
      <c r="B805" s="730" t="s">
        <v>4816</v>
      </c>
      <c r="C805" s="731"/>
      <c r="D805" s="731"/>
      <c r="E805" s="731"/>
      <c r="F805" s="731"/>
      <c r="G805" s="732"/>
      <c r="H805" s="2">
        <f>SUM(H806+H809)</f>
        <v>44950000</v>
      </c>
      <c r="I805" s="2"/>
    </row>
    <row r="806" spans="1:9" s="77" customFormat="1" x14ac:dyDescent="0.25">
      <c r="A806" s="779"/>
      <c r="B806" s="727" t="s">
        <v>11</v>
      </c>
      <c r="C806" s="728"/>
      <c r="D806" s="728"/>
      <c r="E806" s="728"/>
      <c r="F806" s="728"/>
      <c r="G806" s="729"/>
      <c r="H806" s="276">
        <f>SUM(H807:H808)</f>
        <v>15950000</v>
      </c>
      <c r="I806" s="276"/>
    </row>
    <row r="807" spans="1:9" s="77" customFormat="1" x14ac:dyDescent="0.25">
      <c r="A807" s="779"/>
      <c r="B807" s="714">
        <v>4239</v>
      </c>
      <c r="C807" s="122" t="s">
        <v>4817</v>
      </c>
      <c r="D807" s="120" t="s">
        <v>4818</v>
      </c>
      <c r="E807" s="273" t="s">
        <v>126</v>
      </c>
      <c r="F807" s="273" t="s">
        <v>15</v>
      </c>
      <c r="G807" s="3">
        <v>3900</v>
      </c>
      <c r="H807" s="3">
        <f>G807*I807</f>
        <v>13650000</v>
      </c>
      <c r="I807" s="3">
        <v>3500</v>
      </c>
    </row>
    <row r="808" spans="1:9" s="77" customFormat="1" x14ac:dyDescent="0.25">
      <c r="A808" s="779"/>
      <c r="B808" s="716"/>
      <c r="C808" s="122" t="s">
        <v>4819</v>
      </c>
      <c r="D808" s="120" t="s">
        <v>4820</v>
      </c>
      <c r="E808" s="273" t="s">
        <v>126</v>
      </c>
      <c r="F808" s="273" t="s">
        <v>15</v>
      </c>
      <c r="G808" s="3">
        <v>4600</v>
      </c>
      <c r="H808" s="3">
        <f>G808*I808</f>
        <v>2300000</v>
      </c>
      <c r="I808" s="3">
        <v>500</v>
      </c>
    </row>
    <row r="809" spans="1:9" s="77" customFormat="1" ht="15" customHeight="1" x14ac:dyDescent="0.25">
      <c r="A809" s="779"/>
      <c r="B809" s="727" t="s">
        <v>154</v>
      </c>
      <c r="C809" s="728"/>
      <c r="D809" s="728"/>
      <c r="E809" s="728"/>
      <c r="F809" s="728"/>
      <c r="G809" s="729"/>
      <c r="H809" s="276">
        <f>SUM(H810:H814)</f>
        <v>29000000</v>
      </c>
      <c r="I809" s="276"/>
    </row>
    <row r="810" spans="1:9" s="77" customFormat="1" ht="60" x14ac:dyDescent="0.25">
      <c r="A810" s="779"/>
      <c r="B810" s="919">
        <v>4239</v>
      </c>
      <c r="C810" s="122" t="s">
        <v>4821</v>
      </c>
      <c r="D810" s="120" t="s">
        <v>4822</v>
      </c>
      <c r="E810" s="273" t="s">
        <v>126</v>
      </c>
      <c r="F810" s="273" t="s">
        <v>121</v>
      </c>
      <c r="G810" s="3">
        <v>15000000</v>
      </c>
      <c r="H810" s="3">
        <f>G810*I810</f>
        <v>15000000</v>
      </c>
      <c r="I810" s="3">
        <v>1</v>
      </c>
    </row>
    <row r="811" spans="1:9" s="640" customFormat="1" ht="60" x14ac:dyDescent="0.25">
      <c r="A811" s="779"/>
      <c r="B811" s="709"/>
      <c r="C811" s="122" t="s">
        <v>4823</v>
      </c>
      <c r="D811" s="120" t="s">
        <v>4824</v>
      </c>
      <c r="E811" s="273" t="s">
        <v>126</v>
      </c>
      <c r="F811" s="273" t="s">
        <v>121</v>
      </c>
      <c r="G811" s="3">
        <v>10000000</v>
      </c>
      <c r="H811" s="3">
        <f>G811*I815</f>
        <v>10000000</v>
      </c>
      <c r="I811" s="3">
        <v>1</v>
      </c>
    </row>
    <row r="812" spans="1:9" s="640" customFormat="1" x14ac:dyDescent="0.25">
      <c r="A812" s="779"/>
      <c r="B812" s="709"/>
      <c r="C812" s="727" t="s">
        <v>118</v>
      </c>
      <c r="D812" s="728"/>
      <c r="E812" s="728"/>
      <c r="F812" s="728"/>
      <c r="G812" s="728"/>
      <c r="H812" s="729"/>
      <c r="I812" s="3"/>
    </row>
    <row r="813" spans="1:9" s="640" customFormat="1" ht="30" x14ac:dyDescent="0.25">
      <c r="A813" s="779"/>
      <c r="B813" s="709"/>
      <c r="C813" s="120" t="s">
        <v>7199</v>
      </c>
      <c r="D813" s="120" t="s">
        <v>7200</v>
      </c>
      <c r="E813" s="120" t="s">
        <v>126</v>
      </c>
      <c r="F813" s="120" t="s">
        <v>121</v>
      </c>
      <c r="G813" s="120">
        <v>2000000</v>
      </c>
      <c r="H813" s="120">
        <v>2000000</v>
      </c>
      <c r="I813" s="3">
        <v>1</v>
      </c>
    </row>
    <row r="814" spans="1:9" s="640" customFormat="1" ht="30" x14ac:dyDescent="0.25">
      <c r="A814" s="779"/>
      <c r="B814" s="709"/>
      <c r="C814" s="120" t="s">
        <v>7201</v>
      </c>
      <c r="D814" s="120" t="s">
        <v>7200</v>
      </c>
      <c r="E814" s="120" t="s">
        <v>126</v>
      </c>
      <c r="F814" s="120" t="s">
        <v>121</v>
      </c>
      <c r="G814" s="120">
        <v>2000000</v>
      </c>
      <c r="H814" s="120">
        <v>2000000</v>
      </c>
      <c r="I814" s="3">
        <v>1</v>
      </c>
    </row>
    <row r="815" spans="1:9" s="77" customFormat="1" x14ac:dyDescent="0.25">
      <c r="A815" s="779"/>
      <c r="B815" s="109"/>
      <c r="I815" s="3">
        <v>1</v>
      </c>
    </row>
    <row r="816" spans="1:9" s="77" customFormat="1" ht="39.950000000000003" customHeight="1" x14ac:dyDescent="0.25">
      <c r="A816" s="779"/>
      <c r="B816" s="730" t="s">
        <v>210</v>
      </c>
      <c r="C816" s="731"/>
      <c r="D816" s="731"/>
      <c r="E816" s="731"/>
      <c r="F816" s="731"/>
      <c r="G816" s="732"/>
      <c r="H816" s="2">
        <f>SUM(H817+H820)</f>
        <v>95400000</v>
      </c>
      <c r="I816" s="2"/>
    </row>
    <row r="817" spans="1:9" s="77" customFormat="1" ht="15" customHeight="1" x14ac:dyDescent="0.25">
      <c r="A817" s="779"/>
      <c r="B817" s="727" t="s">
        <v>154</v>
      </c>
      <c r="C817" s="728"/>
      <c r="D817" s="728"/>
      <c r="E817" s="728"/>
      <c r="F817" s="728"/>
      <c r="G817" s="729"/>
      <c r="H817" s="276">
        <f>SUM(H818:H819)</f>
        <v>54300000</v>
      </c>
      <c r="I817" s="276"/>
    </row>
    <row r="818" spans="1:9" s="77" customFormat="1" ht="45" x14ac:dyDescent="0.25">
      <c r="A818" s="779"/>
      <c r="B818" s="273">
        <v>4251</v>
      </c>
      <c r="C818" s="122" t="s">
        <v>4825</v>
      </c>
      <c r="D818" s="120" t="s">
        <v>4826</v>
      </c>
      <c r="E818" s="273" t="s">
        <v>149</v>
      </c>
      <c r="F818" s="273" t="s">
        <v>121</v>
      </c>
      <c r="G818" s="3">
        <v>34300000</v>
      </c>
      <c r="H818" s="3">
        <f>G818*I818</f>
        <v>34300000</v>
      </c>
      <c r="I818" s="3">
        <v>1</v>
      </c>
    </row>
    <row r="819" spans="1:9" s="77" customFormat="1" ht="45" x14ac:dyDescent="0.25">
      <c r="A819" s="779"/>
      <c r="B819" s="273">
        <v>4861</v>
      </c>
      <c r="C819" s="122" t="s">
        <v>4827</v>
      </c>
      <c r="D819" s="120" t="s">
        <v>4826</v>
      </c>
      <c r="E819" s="273" t="s">
        <v>149</v>
      </c>
      <c r="F819" s="273" t="s">
        <v>121</v>
      </c>
      <c r="G819" s="3">
        <v>20000000</v>
      </c>
      <c r="H819" s="3">
        <f>G819*I819</f>
        <v>20000000</v>
      </c>
      <c r="I819" s="3">
        <v>1</v>
      </c>
    </row>
    <row r="820" spans="1:9" s="77" customFormat="1" ht="15" customHeight="1" x14ac:dyDescent="0.25">
      <c r="A820" s="779"/>
      <c r="B820" s="727" t="s">
        <v>118</v>
      </c>
      <c r="C820" s="728"/>
      <c r="D820" s="728"/>
      <c r="E820" s="728"/>
      <c r="F820" s="728"/>
      <c r="G820" s="729"/>
      <c r="H820" s="276">
        <f>SUM(H821:H824)</f>
        <v>41100000</v>
      </c>
      <c r="I820" s="276"/>
    </row>
    <row r="821" spans="1:9" s="77" customFormat="1" ht="30" x14ac:dyDescent="0.25">
      <c r="A821" s="779"/>
      <c r="B821" s="714">
        <v>4861</v>
      </c>
      <c r="C821" s="122" t="s">
        <v>4828</v>
      </c>
      <c r="D821" s="120" t="s">
        <v>213</v>
      </c>
      <c r="E821" s="273" t="s">
        <v>149</v>
      </c>
      <c r="F821" s="273" t="s">
        <v>121</v>
      </c>
      <c r="G821" s="3">
        <v>20000000</v>
      </c>
      <c r="H821" s="3">
        <f>G821*I821</f>
        <v>20000000</v>
      </c>
      <c r="I821" s="3">
        <v>1</v>
      </c>
    </row>
    <row r="822" spans="1:9" s="77" customFormat="1" ht="45" x14ac:dyDescent="0.25">
      <c r="A822" s="779"/>
      <c r="B822" s="715"/>
      <c r="C822" s="126">
        <v>71351540</v>
      </c>
      <c r="D822" s="125" t="s">
        <v>3264</v>
      </c>
      <c r="E822" s="79" t="s">
        <v>520</v>
      </c>
      <c r="F822" s="79" t="s">
        <v>121</v>
      </c>
      <c r="G822" s="16">
        <v>400000</v>
      </c>
      <c r="H822" s="16">
        <f>G822*I822</f>
        <v>400000</v>
      </c>
      <c r="I822" s="16">
        <v>1</v>
      </c>
    </row>
    <row r="823" spans="1:9" s="77" customFormat="1" ht="45" x14ac:dyDescent="0.25">
      <c r="A823" s="779"/>
      <c r="B823" s="715"/>
      <c r="C823" s="126">
        <v>71351540</v>
      </c>
      <c r="D823" s="125" t="s">
        <v>3264</v>
      </c>
      <c r="E823" s="79" t="s">
        <v>520</v>
      </c>
      <c r="F823" s="79" t="s">
        <v>121</v>
      </c>
      <c r="G823" s="16">
        <v>700000</v>
      </c>
      <c r="H823" s="16">
        <f>G823*I823</f>
        <v>700000</v>
      </c>
      <c r="I823" s="16">
        <v>1</v>
      </c>
    </row>
    <row r="824" spans="1:9" s="77" customFormat="1" ht="30" x14ac:dyDescent="0.25">
      <c r="A824" s="779"/>
      <c r="B824" s="716"/>
      <c r="C824" s="126">
        <v>71351540</v>
      </c>
      <c r="D824" s="125" t="s">
        <v>168</v>
      </c>
      <c r="E824" s="79" t="s">
        <v>149</v>
      </c>
      <c r="F824" s="79" t="s">
        <v>121</v>
      </c>
      <c r="G824" s="16">
        <v>20000000</v>
      </c>
      <c r="H824" s="16">
        <f>G824*I824</f>
        <v>20000000</v>
      </c>
      <c r="I824" s="16">
        <v>1</v>
      </c>
    </row>
    <row r="825" spans="1:9" s="77" customFormat="1" ht="39.950000000000003" customHeight="1" x14ac:dyDescent="0.25">
      <c r="A825" s="779"/>
      <c r="B825" s="730" t="s">
        <v>4829</v>
      </c>
      <c r="C825" s="731"/>
      <c r="D825" s="731"/>
      <c r="E825" s="731"/>
      <c r="F825" s="731"/>
      <c r="G825" s="732"/>
      <c r="H825" s="2">
        <f>SUM(H826+H834)</f>
        <v>322040000</v>
      </c>
      <c r="I825" s="2"/>
    </row>
    <row r="826" spans="1:9" s="77" customFormat="1" x14ac:dyDescent="0.25">
      <c r="A826" s="779"/>
      <c r="B826" s="727" t="s">
        <v>11</v>
      </c>
      <c r="C826" s="728"/>
      <c r="D826" s="728"/>
      <c r="E826" s="728"/>
      <c r="F826" s="728"/>
      <c r="G826" s="729"/>
      <c r="H826" s="276">
        <f>SUM(H827:H830)</f>
        <v>191000000</v>
      </c>
      <c r="I826" s="276"/>
    </row>
    <row r="827" spans="1:9" s="77" customFormat="1" ht="30" x14ac:dyDescent="0.25">
      <c r="A827" s="779"/>
      <c r="B827" s="714">
        <v>5121</v>
      </c>
      <c r="C827" s="127" t="s">
        <v>5253</v>
      </c>
      <c r="D827" s="128" t="s">
        <v>4830</v>
      </c>
      <c r="E827" s="80" t="s">
        <v>14</v>
      </c>
      <c r="F827" s="80" t="s">
        <v>15</v>
      </c>
      <c r="G827" s="53">
        <v>44000000</v>
      </c>
      <c r="H827" s="53">
        <f>G827*I827</f>
        <v>44000000</v>
      </c>
      <c r="I827" s="53">
        <v>1</v>
      </c>
    </row>
    <row r="828" spans="1:9" s="500" customFormat="1" ht="30" x14ac:dyDescent="0.25">
      <c r="A828" s="779"/>
      <c r="B828" s="715"/>
      <c r="C828" s="128" t="s">
        <v>6639</v>
      </c>
      <c r="D828" s="128" t="s">
        <v>6640</v>
      </c>
      <c r="E828" s="80" t="s">
        <v>14</v>
      </c>
      <c r="F828" s="80" t="s">
        <v>15</v>
      </c>
      <c r="G828" s="53">
        <v>0</v>
      </c>
      <c r="H828" s="53">
        <f>G828*I828</f>
        <v>0</v>
      </c>
      <c r="I828" s="53">
        <v>1</v>
      </c>
    </row>
    <row r="829" spans="1:9" s="77" customFormat="1" ht="60" x14ac:dyDescent="0.25">
      <c r="A829" s="779"/>
      <c r="B829" s="715"/>
      <c r="C829" s="127" t="s">
        <v>5555</v>
      </c>
      <c r="D829" s="128" t="s">
        <v>4831</v>
      </c>
      <c r="E829" s="127" t="s">
        <v>14</v>
      </c>
      <c r="F829" s="127" t="s">
        <v>15</v>
      </c>
      <c r="G829" s="53">
        <v>0</v>
      </c>
      <c r="H829" s="53">
        <f>G829*I829</f>
        <v>0</v>
      </c>
      <c r="I829" s="53">
        <v>50</v>
      </c>
    </row>
    <row r="830" spans="1:9" s="77" customFormat="1" ht="30" x14ac:dyDescent="0.25">
      <c r="A830" s="779"/>
      <c r="B830" s="716"/>
      <c r="C830" s="127" t="s">
        <v>5254</v>
      </c>
      <c r="D830" s="128" t="s">
        <v>4832</v>
      </c>
      <c r="E830" s="80" t="s">
        <v>14</v>
      </c>
      <c r="F830" s="80" t="s">
        <v>15</v>
      </c>
      <c r="G830" s="53">
        <v>49000000</v>
      </c>
      <c r="H830" s="53">
        <f>G830*I830</f>
        <v>147000000</v>
      </c>
      <c r="I830" s="53">
        <v>3</v>
      </c>
    </row>
    <row r="831" spans="1:9" s="431" customFormat="1" x14ac:dyDescent="0.25">
      <c r="A831" s="779"/>
      <c r="B831" s="427"/>
      <c r="C831" s="727" t="s">
        <v>154</v>
      </c>
      <c r="D831" s="728" t="s">
        <v>154</v>
      </c>
      <c r="E831" s="728"/>
      <c r="F831" s="728"/>
      <c r="G831" s="728"/>
      <c r="H831" s="729"/>
      <c r="I831" s="53"/>
    </row>
    <row r="832" spans="1:9" s="525" customFormat="1" ht="30" x14ac:dyDescent="0.25">
      <c r="A832" s="779"/>
      <c r="B832" s="127" t="s">
        <v>5754</v>
      </c>
      <c r="C832" s="127" t="s">
        <v>6806</v>
      </c>
      <c r="D832" s="128" t="s">
        <v>5753</v>
      </c>
      <c r="E832" s="127" t="s">
        <v>14</v>
      </c>
      <c r="F832" s="127" t="s">
        <v>121</v>
      </c>
      <c r="G832" s="341">
        <v>6300000</v>
      </c>
      <c r="H832" s="341">
        <v>6300000</v>
      </c>
      <c r="I832" s="341">
        <v>1</v>
      </c>
    </row>
    <row r="833" spans="1:9" s="431" customFormat="1" ht="30" x14ac:dyDescent="0.25">
      <c r="A833" s="779"/>
      <c r="B833" s="127" t="s">
        <v>5314</v>
      </c>
      <c r="C833" s="127" t="s">
        <v>6402</v>
      </c>
      <c r="D833" s="127" t="s">
        <v>6403</v>
      </c>
      <c r="E833" s="127" t="s">
        <v>172</v>
      </c>
      <c r="F833" s="127" t="s">
        <v>121</v>
      </c>
      <c r="G833" s="127">
        <v>98200000</v>
      </c>
      <c r="H833" s="127">
        <v>98200000</v>
      </c>
      <c r="I833" s="127">
        <v>1</v>
      </c>
    </row>
    <row r="834" spans="1:9" s="77" customFormat="1" ht="15" customHeight="1" x14ac:dyDescent="0.25">
      <c r="A834" s="779"/>
      <c r="B834" s="727" t="s">
        <v>118</v>
      </c>
      <c r="C834" s="728"/>
      <c r="D834" s="728"/>
      <c r="E834" s="728"/>
      <c r="F834" s="728"/>
      <c r="G834" s="729"/>
      <c r="H834" s="276">
        <f>SUM(H836:H836)</f>
        <v>131040000</v>
      </c>
      <c r="I834" s="276"/>
    </row>
    <row r="835" spans="1:9" s="454" customFormat="1" ht="15" customHeight="1" x14ac:dyDescent="0.25">
      <c r="A835" s="779"/>
      <c r="B835" s="127" t="s">
        <v>5314</v>
      </c>
      <c r="C835" s="127" t="s">
        <v>6451</v>
      </c>
      <c r="D835" s="127" t="s">
        <v>5279</v>
      </c>
      <c r="E835" s="127" t="s">
        <v>172</v>
      </c>
      <c r="F835" s="127" t="s">
        <v>121</v>
      </c>
      <c r="G835" s="371">
        <v>1800</v>
      </c>
      <c r="H835" s="371">
        <v>1800</v>
      </c>
      <c r="I835" s="341">
        <v>1</v>
      </c>
    </row>
    <row r="836" spans="1:9" s="77" customFormat="1" ht="30.75" customHeight="1" x14ac:dyDescent="0.25">
      <c r="A836" s="779"/>
      <c r="B836" s="127">
        <v>4213</v>
      </c>
      <c r="C836" s="127" t="s">
        <v>4833</v>
      </c>
      <c r="D836" s="127" t="s">
        <v>4834</v>
      </c>
      <c r="E836" s="127" t="s">
        <v>149</v>
      </c>
      <c r="F836" s="127" t="s">
        <v>474</v>
      </c>
      <c r="G836" s="341">
        <v>9100</v>
      </c>
      <c r="H836" s="341">
        <f>G836*I836</f>
        <v>131040000</v>
      </c>
      <c r="I836" s="341">
        <v>14400</v>
      </c>
    </row>
    <row r="837" spans="1:9" s="77" customFormat="1" ht="15" customHeight="1" x14ac:dyDescent="0.25">
      <c r="A837" s="779"/>
      <c r="B837" s="730" t="s">
        <v>4835</v>
      </c>
      <c r="C837" s="731"/>
      <c r="D837" s="731"/>
      <c r="E837" s="731"/>
      <c r="F837" s="731"/>
      <c r="G837" s="732"/>
      <c r="H837" s="3"/>
      <c r="I837" s="3"/>
    </row>
    <row r="838" spans="1:9" s="476" customFormat="1" ht="15" customHeight="1" x14ac:dyDescent="0.25">
      <c r="A838" s="779"/>
      <c r="B838" s="958" t="s">
        <v>154</v>
      </c>
      <c r="C838" s="959"/>
      <c r="D838" s="959"/>
      <c r="E838" s="959"/>
      <c r="F838" s="959"/>
      <c r="G838" s="960"/>
      <c r="H838" s="3"/>
      <c r="I838" s="3"/>
    </row>
    <row r="839" spans="1:9" s="476" customFormat="1" ht="15" customHeight="1" x14ac:dyDescent="0.25">
      <c r="A839" s="779"/>
      <c r="B839" s="961" t="s">
        <v>5314</v>
      </c>
      <c r="C839" s="127" t="s">
        <v>6574</v>
      </c>
      <c r="D839" s="128" t="s">
        <v>5446</v>
      </c>
      <c r="E839" s="127" t="s">
        <v>149</v>
      </c>
      <c r="F839" s="127" t="s">
        <v>121</v>
      </c>
      <c r="G839" s="423">
        <v>52730619</v>
      </c>
      <c r="H839" s="423">
        <v>52730619</v>
      </c>
      <c r="I839" s="3">
        <v>1</v>
      </c>
    </row>
    <row r="840" spans="1:9" s="476" customFormat="1" ht="15" customHeight="1" x14ac:dyDescent="0.25">
      <c r="A840" s="779"/>
      <c r="B840" s="962"/>
      <c r="C840" s="127" t="s">
        <v>6575</v>
      </c>
      <c r="D840" s="128" t="s">
        <v>5446</v>
      </c>
      <c r="E840" s="127" t="s">
        <v>149</v>
      </c>
      <c r="F840" s="127" t="s">
        <v>121</v>
      </c>
      <c r="G840" s="423">
        <v>40333000</v>
      </c>
      <c r="H840" s="423">
        <v>40333000</v>
      </c>
      <c r="I840" s="3">
        <v>1</v>
      </c>
    </row>
    <row r="841" spans="1:9" s="476" customFormat="1" ht="15" customHeight="1" x14ac:dyDescent="0.25">
      <c r="A841" s="779"/>
      <c r="B841" s="963"/>
      <c r="C841" s="127" t="s">
        <v>6576</v>
      </c>
      <c r="D841" s="128" t="s">
        <v>5446</v>
      </c>
      <c r="E841" s="127" t="s">
        <v>149</v>
      </c>
      <c r="F841" s="127" t="s">
        <v>121</v>
      </c>
      <c r="G841" s="423">
        <v>31122815</v>
      </c>
      <c r="H841" s="423">
        <v>31122815</v>
      </c>
      <c r="I841" s="3">
        <v>1</v>
      </c>
    </row>
    <row r="842" spans="1:9" s="476" customFormat="1" ht="15" customHeight="1" x14ac:dyDescent="0.25">
      <c r="A842" s="779"/>
      <c r="B842" s="958" t="s">
        <v>118</v>
      </c>
      <c r="C842" s="959"/>
      <c r="D842" s="959"/>
      <c r="E842" s="959"/>
      <c r="F842" s="959"/>
      <c r="G842" s="960"/>
      <c r="H842" s="3"/>
      <c r="I842" s="3"/>
    </row>
    <row r="843" spans="1:9" s="77" customFormat="1" ht="30" x14ac:dyDescent="0.25">
      <c r="A843" s="779"/>
      <c r="B843" s="908">
        <v>5112</v>
      </c>
      <c r="C843" s="122" t="s">
        <v>4836</v>
      </c>
      <c r="D843" s="123" t="s">
        <v>532</v>
      </c>
      <c r="E843" s="122" t="s">
        <v>120</v>
      </c>
      <c r="F843" s="122" t="s">
        <v>121</v>
      </c>
      <c r="G843" s="122">
        <v>86610</v>
      </c>
      <c r="H843" s="122">
        <f>G843*I843</f>
        <v>86610</v>
      </c>
      <c r="I843" s="122">
        <v>1</v>
      </c>
    </row>
    <row r="844" spans="1:9" s="476" customFormat="1" ht="30" x14ac:dyDescent="0.25">
      <c r="A844" s="779"/>
      <c r="B844" s="909"/>
      <c r="C844" s="122" t="s">
        <v>6572</v>
      </c>
      <c r="D844" s="123" t="s">
        <v>532</v>
      </c>
      <c r="E844" s="122" t="s">
        <v>120</v>
      </c>
      <c r="F844" s="122" t="s">
        <v>121</v>
      </c>
      <c r="G844" s="122">
        <v>248890</v>
      </c>
      <c r="H844" s="122">
        <v>248890</v>
      </c>
      <c r="I844" s="122">
        <v>1</v>
      </c>
    </row>
    <row r="845" spans="1:9" s="476" customFormat="1" ht="30" x14ac:dyDescent="0.25">
      <c r="A845" s="779"/>
      <c r="B845" s="909"/>
      <c r="C845" s="122" t="s">
        <v>6571</v>
      </c>
      <c r="D845" s="123" t="s">
        <v>532</v>
      </c>
      <c r="E845" s="122" t="s">
        <v>120</v>
      </c>
      <c r="F845" s="122" t="s">
        <v>121</v>
      </c>
      <c r="G845" s="122">
        <v>325400</v>
      </c>
      <c r="H845" s="122">
        <v>325400</v>
      </c>
      <c r="I845" s="122">
        <v>1</v>
      </c>
    </row>
    <row r="846" spans="1:9" s="494" customFormat="1" ht="30" x14ac:dyDescent="0.25">
      <c r="A846" s="779"/>
      <c r="B846" s="909"/>
      <c r="C846" s="122" t="s">
        <v>6596</v>
      </c>
      <c r="D846" s="122" t="s">
        <v>5279</v>
      </c>
      <c r="E846" s="122" t="s">
        <v>149</v>
      </c>
      <c r="F846" s="127" t="s">
        <v>121</v>
      </c>
      <c r="G846" s="358">
        <v>539.27</v>
      </c>
      <c r="H846" s="358">
        <v>539.27</v>
      </c>
      <c r="I846" s="122">
        <v>1</v>
      </c>
    </row>
    <row r="847" spans="1:9" s="494" customFormat="1" ht="30" x14ac:dyDescent="0.25">
      <c r="A847" s="779"/>
      <c r="B847" s="909"/>
      <c r="C847" s="122" t="s">
        <v>6597</v>
      </c>
      <c r="D847" s="122" t="s">
        <v>5279</v>
      </c>
      <c r="E847" s="122" t="s">
        <v>149</v>
      </c>
      <c r="F847" s="127" t="s">
        <v>121</v>
      </c>
      <c r="G847" s="358">
        <v>976.21</v>
      </c>
      <c r="H847" s="358">
        <v>976.21</v>
      </c>
      <c r="I847" s="122">
        <v>1</v>
      </c>
    </row>
    <row r="848" spans="1:9" s="494" customFormat="1" ht="30" x14ac:dyDescent="0.25">
      <c r="A848" s="779"/>
      <c r="B848" s="909"/>
      <c r="C848" s="122" t="s">
        <v>6598</v>
      </c>
      <c r="D848" s="122" t="s">
        <v>5279</v>
      </c>
      <c r="E848" s="122" t="s">
        <v>149</v>
      </c>
      <c r="F848" s="127" t="s">
        <v>121</v>
      </c>
      <c r="G848" s="358">
        <v>640.20000000000005</v>
      </c>
      <c r="H848" s="358">
        <v>640.20000000000005</v>
      </c>
      <c r="I848" s="122">
        <v>1</v>
      </c>
    </row>
    <row r="849" spans="1:9" s="476" customFormat="1" ht="30" x14ac:dyDescent="0.25">
      <c r="A849" s="779"/>
      <c r="B849" s="909"/>
      <c r="C849" s="122" t="s">
        <v>6573</v>
      </c>
      <c r="D849" s="123" t="s">
        <v>532</v>
      </c>
      <c r="E849" s="122" t="s">
        <v>120</v>
      </c>
      <c r="F849" s="122" t="s">
        <v>121</v>
      </c>
      <c r="G849" s="122">
        <v>192060</v>
      </c>
      <c r="H849" s="122">
        <v>192060</v>
      </c>
      <c r="I849" s="122">
        <v>1</v>
      </c>
    </row>
    <row r="850" spans="1:9" s="77" customFormat="1" ht="30" x14ac:dyDescent="0.25">
      <c r="A850" s="779"/>
      <c r="B850" s="909"/>
      <c r="C850" s="122" t="s">
        <v>4837</v>
      </c>
      <c r="D850" s="123" t="s">
        <v>532</v>
      </c>
      <c r="E850" s="105" t="s">
        <v>120</v>
      </c>
      <c r="F850" s="105" t="s">
        <v>121</v>
      </c>
      <c r="G850" s="14">
        <v>22000</v>
      </c>
      <c r="H850" s="14">
        <f t="shared" ref="H850:H864" si="19">G850*I850</f>
        <v>22000</v>
      </c>
      <c r="I850" s="14">
        <v>1</v>
      </c>
    </row>
    <row r="851" spans="1:9" s="77" customFormat="1" ht="30" x14ac:dyDescent="0.25">
      <c r="A851" s="779"/>
      <c r="B851" s="909"/>
      <c r="C851" s="122" t="s">
        <v>4838</v>
      </c>
      <c r="D851" s="123" t="s">
        <v>532</v>
      </c>
      <c r="E851" s="105" t="s">
        <v>120</v>
      </c>
      <c r="F851" s="105" t="s">
        <v>121</v>
      </c>
      <c r="G851" s="14">
        <v>510870</v>
      </c>
      <c r="H851" s="14">
        <f t="shared" si="19"/>
        <v>510870</v>
      </c>
      <c r="I851" s="14">
        <v>1</v>
      </c>
    </row>
    <row r="852" spans="1:9" s="77" customFormat="1" ht="30" x14ac:dyDescent="0.25">
      <c r="A852" s="779"/>
      <c r="B852" s="909"/>
      <c r="C852" s="122" t="s">
        <v>4839</v>
      </c>
      <c r="D852" s="123" t="s">
        <v>532</v>
      </c>
      <c r="E852" s="105" t="s">
        <v>120</v>
      </c>
      <c r="F852" s="105" t="s">
        <v>121</v>
      </c>
      <c r="G852" s="14">
        <v>487510</v>
      </c>
      <c r="H852" s="14">
        <f t="shared" si="19"/>
        <v>487510</v>
      </c>
      <c r="I852" s="14">
        <v>1</v>
      </c>
    </row>
    <row r="853" spans="1:9" s="77" customFormat="1" ht="30" x14ac:dyDescent="0.25">
      <c r="A853" s="779"/>
      <c r="B853" s="909"/>
      <c r="C853" s="122" t="s">
        <v>4840</v>
      </c>
      <c r="D853" s="123" t="s">
        <v>532</v>
      </c>
      <c r="E853" s="105" t="s">
        <v>120</v>
      </c>
      <c r="F853" s="105" t="s">
        <v>121</v>
      </c>
      <c r="G853" s="14">
        <v>118050</v>
      </c>
      <c r="H853" s="14">
        <f t="shared" si="19"/>
        <v>118050</v>
      </c>
      <c r="I853" s="14">
        <v>1</v>
      </c>
    </row>
    <row r="854" spans="1:9" s="77" customFormat="1" ht="30" x14ac:dyDescent="0.25">
      <c r="A854" s="779"/>
      <c r="B854" s="909"/>
      <c r="C854" s="122" t="s">
        <v>4841</v>
      </c>
      <c r="D854" s="123" t="s">
        <v>532</v>
      </c>
      <c r="E854" s="105" t="s">
        <v>120</v>
      </c>
      <c r="F854" s="105" t="s">
        <v>121</v>
      </c>
      <c r="G854" s="14">
        <v>143680</v>
      </c>
      <c r="H854" s="14">
        <f t="shared" si="19"/>
        <v>143680</v>
      </c>
      <c r="I854" s="14">
        <v>1</v>
      </c>
    </row>
    <row r="855" spans="1:9" s="77" customFormat="1" ht="30" x14ac:dyDescent="0.25">
      <c r="A855" s="779"/>
      <c r="B855" s="909"/>
      <c r="C855" s="122" t="s">
        <v>4842</v>
      </c>
      <c r="D855" s="123" t="s">
        <v>532</v>
      </c>
      <c r="E855" s="105" t="s">
        <v>120</v>
      </c>
      <c r="F855" s="105" t="s">
        <v>121</v>
      </c>
      <c r="G855" s="14">
        <v>346330</v>
      </c>
      <c r="H855" s="14">
        <f t="shared" si="19"/>
        <v>346330</v>
      </c>
      <c r="I855" s="14">
        <v>1</v>
      </c>
    </row>
    <row r="856" spans="1:9" s="77" customFormat="1" ht="30" x14ac:dyDescent="0.25">
      <c r="A856" s="779"/>
      <c r="B856" s="909"/>
      <c r="C856" s="122" t="s">
        <v>4843</v>
      </c>
      <c r="D856" s="123" t="s">
        <v>532</v>
      </c>
      <c r="E856" s="105" t="s">
        <v>120</v>
      </c>
      <c r="F856" s="105" t="s">
        <v>121</v>
      </c>
      <c r="G856" s="14">
        <v>7170</v>
      </c>
      <c r="H856" s="14">
        <f t="shared" si="19"/>
        <v>7170</v>
      </c>
      <c r="I856" s="14">
        <v>1</v>
      </c>
    </row>
    <row r="857" spans="1:9" s="77" customFormat="1" ht="30" x14ac:dyDescent="0.25">
      <c r="A857" s="779"/>
      <c r="B857" s="909"/>
      <c r="C857" s="122" t="s">
        <v>4844</v>
      </c>
      <c r="D857" s="123" t="s">
        <v>532</v>
      </c>
      <c r="E857" s="105" t="s">
        <v>120</v>
      </c>
      <c r="F857" s="105" t="s">
        <v>121</v>
      </c>
      <c r="G857" s="14">
        <v>373110</v>
      </c>
      <c r="H857" s="14">
        <f t="shared" si="19"/>
        <v>373110</v>
      </c>
      <c r="I857" s="14">
        <v>1</v>
      </c>
    </row>
    <row r="858" spans="1:9" s="77" customFormat="1" ht="30" x14ac:dyDescent="0.25">
      <c r="A858" s="779"/>
      <c r="B858" s="909"/>
      <c r="C858" s="122" t="s">
        <v>4845</v>
      </c>
      <c r="D858" s="123" t="s">
        <v>532</v>
      </c>
      <c r="E858" s="105" t="s">
        <v>120</v>
      </c>
      <c r="F858" s="105" t="s">
        <v>121</v>
      </c>
      <c r="G858" s="14">
        <v>135370</v>
      </c>
      <c r="H858" s="14">
        <f t="shared" si="19"/>
        <v>135370</v>
      </c>
      <c r="I858" s="14">
        <v>1</v>
      </c>
    </row>
    <row r="859" spans="1:9" s="77" customFormat="1" ht="30" x14ac:dyDescent="0.25">
      <c r="A859" s="779"/>
      <c r="B859" s="909"/>
      <c r="C859" s="122" t="s">
        <v>4846</v>
      </c>
      <c r="D859" s="123" t="s">
        <v>532</v>
      </c>
      <c r="E859" s="105" t="s">
        <v>120</v>
      </c>
      <c r="F859" s="105" t="s">
        <v>121</v>
      </c>
      <c r="G859" s="14">
        <v>189220</v>
      </c>
      <c r="H859" s="14">
        <f t="shared" si="19"/>
        <v>189220</v>
      </c>
      <c r="I859" s="14">
        <v>1</v>
      </c>
    </row>
    <row r="860" spans="1:9" s="77" customFormat="1" ht="30" x14ac:dyDescent="0.25">
      <c r="A860" s="779"/>
      <c r="B860" s="909"/>
      <c r="C860" s="122" t="s">
        <v>4847</v>
      </c>
      <c r="D860" s="123" t="s">
        <v>532</v>
      </c>
      <c r="E860" s="105" t="s">
        <v>120</v>
      </c>
      <c r="F860" s="105" t="s">
        <v>121</v>
      </c>
      <c r="G860" s="14">
        <v>187580</v>
      </c>
      <c r="H860" s="14">
        <f t="shared" si="19"/>
        <v>187580</v>
      </c>
      <c r="I860" s="14">
        <v>1</v>
      </c>
    </row>
    <row r="861" spans="1:9" s="93" customFormat="1" ht="30" x14ac:dyDescent="0.25">
      <c r="A861" s="779"/>
      <c r="B861" s="909"/>
      <c r="C861" s="122" t="s">
        <v>5288</v>
      </c>
      <c r="D861" s="123" t="s">
        <v>5279</v>
      </c>
      <c r="E861" s="105" t="s">
        <v>149</v>
      </c>
      <c r="F861" s="105" t="s">
        <v>121</v>
      </c>
      <c r="G861" s="14">
        <v>0</v>
      </c>
      <c r="H861" s="14">
        <f t="shared" si="19"/>
        <v>0</v>
      </c>
      <c r="I861" s="14">
        <v>1</v>
      </c>
    </row>
    <row r="862" spans="1:9" s="93" customFormat="1" ht="30" x14ac:dyDescent="0.25">
      <c r="A862" s="779"/>
      <c r="B862" s="909"/>
      <c r="C862" s="122" t="s">
        <v>5289</v>
      </c>
      <c r="D862" s="123" t="s">
        <v>5279</v>
      </c>
      <c r="E862" s="105" t="s">
        <v>149</v>
      </c>
      <c r="F862" s="105" t="s">
        <v>121</v>
      </c>
      <c r="G862" s="14">
        <v>0</v>
      </c>
      <c r="H862" s="14">
        <f t="shared" si="19"/>
        <v>0</v>
      </c>
      <c r="I862" s="14">
        <v>1</v>
      </c>
    </row>
    <row r="863" spans="1:9" s="93" customFormat="1" ht="30" x14ac:dyDescent="0.25">
      <c r="A863" s="779"/>
      <c r="B863" s="909"/>
      <c r="C863" s="122" t="s">
        <v>5290</v>
      </c>
      <c r="D863" s="123" t="s">
        <v>5279</v>
      </c>
      <c r="E863" s="105" t="s">
        <v>149</v>
      </c>
      <c r="F863" s="105" t="s">
        <v>121</v>
      </c>
      <c r="G863" s="14">
        <v>0</v>
      </c>
      <c r="H863" s="14">
        <f t="shared" si="19"/>
        <v>0</v>
      </c>
      <c r="I863" s="14">
        <v>1</v>
      </c>
    </row>
    <row r="864" spans="1:9" s="77" customFormat="1" ht="30" x14ac:dyDescent="0.25">
      <c r="A864" s="779"/>
      <c r="B864" s="910"/>
      <c r="C864" s="122" t="s">
        <v>4848</v>
      </c>
      <c r="D864" s="123" t="s">
        <v>532</v>
      </c>
      <c r="E864" s="105" t="s">
        <v>120</v>
      </c>
      <c r="F864" s="105" t="s">
        <v>121</v>
      </c>
      <c r="G864" s="14">
        <v>208100</v>
      </c>
      <c r="H864" s="14">
        <f t="shared" si="19"/>
        <v>208100</v>
      </c>
      <c r="I864" s="14">
        <v>1</v>
      </c>
    </row>
    <row r="865" spans="1:9" s="77" customFormat="1" ht="39.950000000000003" customHeight="1" x14ac:dyDescent="0.25">
      <c r="A865" s="779"/>
      <c r="B865" s="730" t="s">
        <v>4849</v>
      </c>
      <c r="C865" s="731"/>
      <c r="D865" s="731"/>
      <c r="E865" s="731"/>
      <c r="F865" s="731"/>
      <c r="G865" s="732"/>
      <c r="H865" s="2">
        <f>SUM(H866+H869+H874)</f>
        <v>434158253.12400001</v>
      </c>
      <c r="I865" s="2"/>
    </row>
    <row r="866" spans="1:9" s="77" customFormat="1" x14ac:dyDescent="0.25">
      <c r="A866" s="779"/>
      <c r="B866" s="727" t="s">
        <v>11</v>
      </c>
      <c r="C866" s="728"/>
      <c r="D866" s="728"/>
      <c r="E866" s="728"/>
      <c r="F866" s="728"/>
      <c r="G866" s="729"/>
      <c r="H866" s="276">
        <f>SUM(H867:H868)</f>
        <v>350000000</v>
      </c>
      <c r="I866" s="276"/>
    </row>
    <row r="867" spans="1:9" s="77" customFormat="1" x14ac:dyDescent="0.25">
      <c r="A867" s="779"/>
      <c r="B867" s="714">
        <v>5121</v>
      </c>
      <c r="C867" s="122" t="s">
        <v>4850</v>
      </c>
      <c r="D867" s="120" t="s">
        <v>4851</v>
      </c>
      <c r="E867" s="273" t="s">
        <v>14</v>
      </c>
      <c r="F867" s="273" t="s">
        <v>15</v>
      </c>
      <c r="G867" s="3">
        <v>45500000</v>
      </c>
      <c r="H867" s="3">
        <f>G867*I867</f>
        <v>91000000</v>
      </c>
      <c r="I867" s="3">
        <v>2</v>
      </c>
    </row>
    <row r="868" spans="1:9" s="77" customFormat="1" x14ac:dyDescent="0.25">
      <c r="A868" s="779"/>
      <c r="B868" s="716"/>
      <c r="C868" s="122" t="s">
        <v>4852</v>
      </c>
      <c r="D868" s="120" t="s">
        <v>4851</v>
      </c>
      <c r="E868" s="273" t="s">
        <v>14</v>
      </c>
      <c r="F868" s="273" t="s">
        <v>15</v>
      </c>
      <c r="G868" s="3">
        <v>37000000</v>
      </c>
      <c r="H868" s="3">
        <f>G868*I868</f>
        <v>259000000</v>
      </c>
      <c r="I868" s="3">
        <v>7</v>
      </c>
    </row>
    <row r="869" spans="1:9" s="77" customFormat="1" ht="15" customHeight="1" x14ac:dyDescent="0.25">
      <c r="A869" s="779"/>
      <c r="B869" s="727" t="s">
        <v>154</v>
      </c>
      <c r="C869" s="728"/>
      <c r="D869" s="728"/>
      <c r="E869" s="728"/>
      <c r="F869" s="728"/>
      <c r="G869" s="729"/>
      <c r="H869" s="276">
        <f>SUM(H870:H873)</f>
        <v>79900000</v>
      </c>
      <c r="I869" s="276"/>
    </row>
    <row r="870" spans="1:9" s="77" customFormat="1" ht="75" x14ac:dyDescent="0.25">
      <c r="A870" s="779"/>
      <c r="B870" s="273">
        <v>4213</v>
      </c>
      <c r="C870" s="122" t="s">
        <v>4853</v>
      </c>
      <c r="D870" s="120" t="s">
        <v>4854</v>
      </c>
      <c r="E870" s="273" t="s">
        <v>149</v>
      </c>
      <c r="F870" s="273" t="s">
        <v>121</v>
      </c>
      <c r="G870" s="3">
        <v>79900000</v>
      </c>
      <c r="H870" s="3">
        <f>G870*I870</f>
        <v>79900000</v>
      </c>
      <c r="I870" s="3">
        <v>1</v>
      </c>
    </row>
    <row r="871" spans="1:9" s="77" customFormat="1" ht="60" x14ac:dyDescent="0.25">
      <c r="A871" s="779"/>
      <c r="B871" s="714">
        <v>5112</v>
      </c>
      <c r="C871" s="122" t="s">
        <v>4855</v>
      </c>
      <c r="D871" s="120" t="s">
        <v>4856</v>
      </c>
      <c r="E871" s="273" t="s">
        <v>149</v>
      </c>
      <c r="F871" s="273" t="s">
        <v>121</v>
      </c>
      <c r="G871" s="3">
        <v>0</v>
      </c>
      <c r="H871" s="3">
        <f>G871*I871</f>
        <v>0</v>
      </c>
      <c r="I871" s="3">
        <v>1</v>
      </c>
    </row>
    <row r="872" spans="1:9" s="77" customFormat="1" ht="60" x14ac:dyDescent="0.25">
      <c r="A872" s="779"/>
      <c r="B872" s="715"/>
      <c r="C872" s="122" t="s">
        <v>4857</v>
      </c>
      <c r="D872" s="120" t="s">
        <v>4858</v>
      </c>
      <c r="E872" s="273" t="s">
        <v>149</v>
      </c>
      <c r="F872" s="273" t="s">
        <v>121</v>
      </c>
      <c r="G872" s="3">
        <v>0</v>
      </c>
      <c r="H872" s="3">
        <f>G872*I872</f>
        <v>0</v>
      </c>
      <c r="I872" s="3">
        <v>1</v>
      </c>
    </row>
    <row r="873" spans="1:9" s="77" customFormat="1" ht="75" x14ac:dyDescent="0.25">
      <c r="A873" s="779"/>
      <c r="B873" s="716"/>
      <c r="C873" s="126">
        <v>77231200</v>
      </c>
      <c r="D873" s="125" t="s">
        <v>4859</v>
      </c>
      <c r="E873" s="79" t="s">
        <v>149</v>
      </c>
      <c r="F873" s="79" t="s">
        <v>121</v>
      </c>
      <c r="G873" s="16">
        <v>0</v>
      </c>
      <c r="H873" s="16">
        <f>G873*I873</f>
        <v>0</v>
      </c>
      <c r="I873" s="16">
        <v>1</v>
      </c>
    </row>
    <row r="874" spans="1:9" s="77" customFormat="1" ht="15" customHeight="1" x14ac:dyDescent="0.25">
      <c r="A874" s="779"/>
      <c r="B874" s="727" t="s">
        <v>118</v>
      </c>
      <c r="C874" s="728"/>
      <c r="D874" s="728"/>
      <c r="E874" s="728"/>
      <c r="F874" s="728"/>
      <c r="G874" s="729"/>
      <c r="H874" s="276">
        <f>SUM(H875:H879)</f>
        <v>4258253.1239999998</v>
      </c>
      <c r="I874" s="276"/>
    </row>
    <row r="875" spans="1:9" s="77" customFormat="1" ht="45" x14ac:dyDescent="0.25">
      <c r="A875" s="779"/>
      <c r="B875" s="714">
        <v>4213</v>
      </c>
      <c r="C875" s="105" t="s">
        <v>6185</v>
      </c>
      <c r="D875" s="123" t="s">
        <v>4860</v>
      </c>
      <c r="E875" s="122" t="s">
        <v>149</v>
      </c>
      <c r="F875" s="122" t="s">
        <v>474</v>
      </c>
      <c r="G875" s="122">
        <v>0</v>
      </c>
      <c r="H875" s="122">
        <f t="shared" ref="H875:H880" si="20">G875*I875</f>
        <v>0</v>
      </c>
      <c r="I875" s="122">
        <v>9000</v>
      </c>
    </row>
    <row r="876" spans="1:9" s="77" customFormat="1" ht="150" x14ac:dyDescent="0.25">
      <c r="A876" s="779"/>
      <c r="B876" s="716"/>
      <c r="C876" s="122" t="s">
        <v>4861</v>
      </c>
      <c r="D876" s="120" t="s">
        <v>4862</v>
      </c>
      <c r="E876" s="273" t="s">
        <v>126</v>
      </c>
      <c r="F876" s="273" t="s">
        <v>121</v>
      </c>
      <c r="G876" s="3">
        <v>0</v>
      </c>
      <c r="H876" s="3">
        <f t="shared" si="20"/>
        <v>0</v>
      </c>
      <c r="I876" s="3">
        <v>1</v>
      </c>
    </row>
    <row r="877" spans="1:9" s="77" customFormat="1" ht="75" x14ac:dyDescent="0.25">
      <c r="A877" s="779"/>
      <c r="B877" s="714">
        <v>5113</v>
      </c>
      <c r="C877" s="122" t="s">
        <v>4863</v>
      </c>
      <c r="D877" s="120" t="s">
        <v>4864</v>
      </c>
      <c r="E877" s="273" t="s">
        <v>520</v>
      </c>
      <c r="F877" s="273" t="s">
        <v>121</v>
      </c>
      <c r="G877" s="3">
        <v>2017500</v>
      </c>
      <c r="H877" s="3">
        <f t="shared" si="20"/>
        <v>2017500</v>
      </c>
      <c r="I877" s="3">
        <v>1</v>
      </c>
    </row>
    <row r="878" spans="1:9" s="77" customFormat="1" ht="90" x14ac:dyDescent="0.25">
      <c r="A878" s="779"/>
      <c r="B878" s="715"/>
      <c r="C878" s="119" t="s">
        <v>4865</v>
      </c>
      <c r="D878" s="120" t="s">
        <v>4866</v>
      </c>
      <c r="E878" s="273" t="s">
        <v>520</v>
      </c>
      <c r="F878" s="273" t="s">
        <v>121</v>
      </c>
      <c r="G878" s="375">
        <v>2239692</v>
      </c>
      <c r="H878" s="375">
        <v>2239692</v>
      </c>
      <c r="I878" s="3">
        <v>1</v>
      </c>
    </row>
    <row r="879" spans="1:9" s="77" customFormat="1" ht="90" x14ac:dyDescent="0.25">
      <c r="A879" s="779"/>
      <c r="B879" s="715"/>
      <c r="C879" s="119" t="s">
        <v>4867</v>
      </c>
      <c r="D879" s="120" t="s">
        <v>4868</v>
      </c>
      <c r="E879" s="273" t="s">
        <v>520</v>
      </c>
      <c r="F879" s="273" t="s">
        <v>121</v>
      </c>
      <c r="G879" s="407">
        <v>1061.124</v>
      </c>
      <c r="H879" s="407">
        <v>1061.124</v>
      </c>
      <c r="I879" s="3">
        <v>1</v>
      </c>
    </row>
    <row r="880" spans="1:9" s="187" customFormat="1" ht="30" x14ac:dyDescent="0.25">
      <c r="A880" s="779"/>
      <c r="B880" s="716"/>
      <c r="C880" s="273" t="s">
        <v>5614</v>
      </c>
      <c r="D880" s="1" t="s">
        <v>532</v>
      </c>
      <c r="E880" s="273" t="s">
        <v>120</v>
      </c>
      <c r="F880" s="273" t="s">
        <v>121</v>
      </c>
      <c r="G880" s="3">
        <v>672480</v>
      </c>
      <c r="H880" s="3">
        <f t="shared" si="20"/>
        <v>672480</v>
      </c>
      <c r="I880" s="3">
        <v>1</v>
      </c>
    </row>
    <row r="881" spans="1:9" s="609" customFormat="1" x14ac:dyDescent="0.25">
      <c r="A881" s="779"/>
      <c r="B881" s="730" t="s">
        <v>6963</v>
      </c>
      <c r="C881" s="731"/>
      <c r="D881" s="731"/>
      <c r="E881" s="731"/>
      <c r="F881" s="731"/>
      <c r="G881" s="732"/>
      <c r="H881" s="3"/>
      <c r="I881" s="3"/>
    </row>
    <row r="882" spans="1:9" s="609" customFormat="1" x14ac:dyDescent="0.25">
      <c r="A882" s="779"/>
      <c r="B882" s="727" t="s">
        <v>118</v>
      </c>
      <c r="C882" s="728"/>
      <c r="D882" s="728"/>
      <c r="E882" s="728"/>
      <c r="F882" s="728"/>
      <c r="G882" s="729"/>
      <c r="H882" s="3"/>
      <c r="I882" s="3"/>
    </row>
    <row r="883" spans="1:9" s="609" customFormat="1" ht="30" x14ac:dyDescent="0.25">
      <c r="A883" s="779"/>
      <c r="B883" s="120" t="s">
        <v>5283</v>
      </c>
      <c r="C883" s="120" t="s">
        <v>6968</v>
      </c>
      <c r="D883" s="120" t="s">
        <v>532</v>
      </c>
      <c r="E883" s="120" t="s">
        <v>120</v>
      </c>
      <c r="F883" s="120" t="s">
        <v>121</v>
      </c>
      <c r="G883" s="120">
        <v>966000</v>
      </c>
      <c r="H883" s="120">
        <v>966000</v>
      </c>
      <c r="I883" s="3">
        <v>1</v>
      </c>
    </row>
    <row r="884" spans="1:9" s="609" customFormat="1" ht="30" x14ac:dyDescent="0.25">
      <c r="A884" s="779"/>
      <c r="B884" s="120" t="s">
        <v>5283</v>
      </c>
      <c r="C884" s="120" t="s">
        <v>6976</v>
      </c>
      <c r="D884" s="120" t="s">
        <v>532</v>
      </c>
      <c r="E884" s="120" t="s">
        <v>120</v>
      </c>
      <c r="F884" s="120" t="s">
        <v>121</v>
      </c>
      <c r="G884" s="120">
        <v>172000</v>
      </c>
      <c r="H884" s="120">
        <v>172000</v>
      </c>
      <c r="I884" s="3">
        <v>1</v>
      </c>
    </row>
    <row r="885" spans="1:9" s="609" customFormat="1" ht="30" x14ac:dyDescent="0.25">
      <c r="A885" s="779"/>
      <c r="B885" s="120" t="s">
        <v>5283</v>
      </c>
      <c r="C885" s="120" t="s">
        <v>6964</v>
      </c>
      <c r="D885" s="120" t="s">
        <v>532</v>
      </c>
      <c r="E885" s="120" t="s">
        <v>120</v>
      </c>
      <c r="F885" s="120" t="s">
        <v>121</v>
      </c>
      <c r="G885" s="120">
        <v>2131000</v>
      </c>
      <c r="H885" s="120">
        <v>2131000</v>
      </c>
      <c r="I885" s="3">
        <v>1</v>
      </c>
    </row>
    <row r="886" spans="1:9" s="77" customFormat="1" ht="39.950000000000003" customHeight="1" x14ac:dyDescent="0.25">
      <c r="A886" s="779"/>
      <c r="B886" s="921" t="s">
        <v>2057</v>
      </c>
      <c r="C886" s="922"/>
      <c r="D886" s="922"/>
      <c r="E886" s="922"/>
      <c r="F886" s="922"/>
      <c r="G886" s="923"/>
      <c r="H886" s="2">
        <f>SUM(H887)</f>
        <v>10000000</v>
      </c>
      <c r="I886" s="2"/>
    </row>
    <row r="887" spans="1:9" s="77" customFormat="1" ht="15" customHeight="1" x14ac:dyDescent="0.25">
      <c r="A887" s="779"/>
      <c r="B887" s="727" t="s">
        <v>118</v>
      </c>
      <c r="C887" s="728"/>
      <c r="D887" s="728"/>
      <c r="E887" s="728"/>
      <c r="F887" s="728"/>
      <c r="G887" s="729"/>
      <c r="H887" s="276">
        <f>SUM(H888:H888)</f>
        <v>10000000</v>
      </c>
      <c r="I887" s="276"/>
    </row>
    <row r="888" spans="1:9" s="77" customFormat="1" ht="45" x14ac:dyDescent="0.25">
      <c r="A888" s="779"/>
      <c r="B888" s="273">
        <v>4861</v>
      </c>
      <c r="C888" s="122" t="s">
        <v>4869</v>
      </c>
      <c r="D888" s="120" t="s">
        <v>4870</v>
      </c>
      <c r="E888" s="273" t="s">
        <v>126</v>
      </c>
      <c r="F888" s="273" t="s">
        <v>121</v>
      </c>
      <c r="G888" s="3">
        <v>10000000</v>
      </c>
      <c r="H888" s="3">
        <f>G888*I888</f>
        <v>10000000</v>
      </c>
      <c r="I888" s="3">
        <v>1</v>
      </c>
    </row>
    <row r="889" spans="1:9" s="77" customFormat="1" ht="39.950000000000003" customHeight="1" x14ac:dyDescent="0.25">
      <c r="A889" s="779"/>
      <c r="B889" s="730" t="s">
        <v>4871</v>
      </c>
      <c r="C889" s="731"/>
      <c r="D889" s="731"/>
      <c r="E889" s="731"/>
      <c r="F889" s="731"/>
      <c r="G889" s="732"/>
      <c r="H889" s="2">
        <f>SUM(H890)</f>
        <v>0</v>
      </c>
      <c r="I889" s="2"/>
    </row>
    <row r="890" spans="1:9" s="77" customFormat="1" x14ac:dyDescent="0.25">
      <c r="A890" s="779"/>
      <c r="B890" s="727" t="s">
        <v>11</v>
      </c>
      <c r="C890" s="728"/>
      <c r="D890" s="728"/>
      <c r="E890" s="728"/>
      <c r="F890" s="728"/>
      <c r="G890" s="729"/>
      <c r="H890" s="276">
        <f>SUM(H891:H892)</f>
        <v>0</v>
      </c>
      <c r="I890" s="276"/>
    </row>
    <row r="891" spans="1:9" s="77" customFormat="1" x14ac:dyDescent="0.25">
      <c r="A891" s="779"/>
      <c r="B891" s="714">
        <v>5111</v>
      </c>
      <c r="C891" s="126">
        <v>44211130</v>
      </c>
      <c r="D891" s="125" t="s">
        <v>4872</v>
      </c>
      <c r="E891" s="79" t="s">
        <v>149</v>
      </c>
      <c r="F891" s="79" t="s">
        <v>15</v>
      </c>
      <c r="G891" s="16">
        <v>0</v>
      </c>
      <c r="H891" s="16">
        <f>G891*I891</f>
        <v>0</v>
      </c>
      <c r="I891" s="16">
        <v>37</v>
      </c>
    </row>
    <row r="892" spans="1:9" s="77" customFormat="1" x14ac:dyDescent="0.25">
      <c r="A892" s="779"/>
      <c r="B892" s="716"/>
      <c r="C892" s="126">
        <v>44211130</v>
      </c>
      <c r="D892" s="125" t="s">
        <v>4872</v>
      </c>
      <c r="E892" s="79" t="s">
        <v>149</v>
      </c>
      <c r="F892" s="79" t="s">
        <v>15</v>
      </c>
      <c r="G892" s="16">
        <v>0</v>
      </c>
      <c r="H892" s="16">
        <f>G892*I892</f>
        <v>0</v>
      </c>
      <c r="I892" s="16">
        <v>6</v>
      </c>
    </row>
    <row r="893" spans="1:9" s="77" customFormat="1" ht="39.950000000000003" customHeight="1" x14ac:dyDescent="0.25">
      <c r="A893" s="779"/>
      <c r="B893" s="730" t="s">
        <v>4873</v>
      </c>
      <c r="C893" s="731"/>
      <c r="D893" s="731"/>
      <c r="E893" s="731"/>
      <c r="F893" s="731"/>
      <c r="G893" s="732"/>
      <c r="H893" s="2">
        <f>SUM(H894+H897)</f>
        <v>341999946</v>
      </c>
      <c r="I893" s="2"/>
    </row>
    <row r="894" spans="1:9" s="77" customFormat="1" ht="15" customHeight="1" x14ac:dyDescent="0.25">
      <c r="A894" s="779"/>
      <c r="B894" s="727" t="s">
        <v>154</v>
      </c>
      <c r="C894" s="728"/>
      <c r="D894" s="728"/>
      <c r="E894" s="728"/>
      <c r="F894" s="728"/>
      <c r="G894" s="729"/>
      <c r="H894" s="276">
        <f>SUM(H896:H896)</f>
        <v>0</v>
      </c>
      <c r="I894" s="276"/>
    </row>
    <row r="895" spans="1:9" s="472" customFormat="1" ht="15" customHeight="1" x14ac:dyDescent="0.25">
      <c r="A895" s="779"/>
      <c r="B895" s="714">
        <v>5112</v>
      </c>
      <c r="C895" s="122" t="s">
        <v>6492</v>
      </c>
      <c r="D895" s="122" t="s">
        <v>6493</v>
      </c>
      <c r="E895" s="469" t="s">
        <v>126</v>
      </c>
      <c r="F895" s="469" t="s">
        <v>121</v>
      </c>
      <c r="G895" s="468">
        <v>0</v>
      </c>
      <c r="H895" s="471">
        <v>0</v>
      </c>
      <c r="I895" s="471">
        <v>1</v>
      </c>
    </row>
    <row r="896" spans="1:9" s="77" customFormat="1" x14ac:dyDescent="0.25">
      <c r="A896" s="779"/>
      <c r="B896" s="716"/>
      <c r="C896" s="126">
        <v>45221142</v>
      </c>
      <c r="D896" s="125" t="s">
        <v>6494</v>
      </c>
      <c r="E896" s="79" t="s">
        <v>149</v>
      </c>
      <c r="F896" s="79" t="s">
        <v>121</v>
      </c>
      <c r="G896" s="16">
        <v>0</v>
      </c>
      <c r="H896" s="16">
        <f>G896*I896</f>
        <v>0</v>
      </c>
      <c r="I896" s="16">
        <v>1</v>
      </c>
    </row>
    <row r="897" spans="1:9" s="77" customFormat="1" ht="15" customHeight="1" x14ac:dyDescent="0.25">
      <c r="A897" s="779"/>
      <c r="B897" s="727" t="s">
        <v>118</v>
      </c>
      <c r="C897" s="728"/>
      <c r="D897" s="728"/>
      <c r="E897" s="728"/>
      <c r="F897" s="728"/>
      <c r="G897" s="729"/>
      <c r="H897" s="276">
        <f>SUM(H898:H899)</f>
        <v>341999946</v>
      </c>
      <c r="I897" s="276"/>
    </row>
    <row r="898" spans="1:9" s="77" customFormat="1" ht="30" x14ac:dyDescent="0.25">
      <c r="A898" s="779"/>
      <c r="B898" s="273">
        <v>4861</v>
      </c>
      <c r="C898" s="122" t="s">
        <v>6184</v>
      </c>
      <c r="D898" s="120" t="s">
        <v>726</v>
      </c>
      <c r="E898" s="273" t="s">
        <v>149</v>
      </c>
      <c r="F898" s="273" t="s">
        <v>121</v>
      </c>
      <c r="G898" s="3">
        <v>335000000</v>
      </c>
      <c r="H898" s="3">
        <f>G898*I898</f>
        <v>335000000</v>
      </c>
      <c r="I898" s="3">
        <v>1</v>
      </c>
    </row>
    <row r="899" spans="1:9" s="77" customFormat="1" ht="45" x14ac:dyDescent="0.25">
      <c r="A899" s="779"/>
      <c r="B899" s="273">
        <v>5134</v>
      </c>
      <c r="C899" s="122" t="s">
        <v>4874</v>
      </c>
      <c r="D899" s="120" t="s">
        <v>4875</v>
      </c>
      <c r="E899" s="273" t="s">
        <v>149</v>
      </c>
      <c r="F899" s="273" t="s">
        <v>121</v>
      </c>
      <c r="G899" s="3">
        <v>6999946</v>
      </c>
      <c r="H899" s="3">
        <f>G899*I899</f>
        <v>6999946</v>
      </c>
      <c r="I899" s="3">
        <v>1</v>
      </c>
    </row>
    <row r="900" spans="1:9" s="77" customFormat="1" ht="39.950000000000003" customHeight="1" x14ac:dyDescent="0.25">
      <c r="A900" s="779"/>
      <c r="B900" s="730" t="s">
        <v>214</v>
      </c>
      <c r="C900" s="731"/>
      <c r="D900" s="731"/>
      <c r="E900" s="731"/>
      <c r="F900" s="731"/>
      <c r="G900" s="732"/>
      <c r="H900" s="2">
        <f>SUM(H901+H914)</f>
        <v>21408334</v>
      </c>
      <c r="I900" s="2"/>
    </row>
    <row r="901" spans="1:9" s="77" customFormat="1" ht="15" customHeight="1" x14ac:dyDescent="0.25">
      <c r="A901" s="779"/>
      <c r="B901" s="727" t="s">
        <v>154</v>
      </c>
      <c r="C901" s="728"/>
      <c r="D901" s="728"/>
      <c r="E901" s="728"/>
      <c r="F901" s="728"/>
      <c r="G901" s="729"/>
      <c r="H901" s="276">
        <f>SUM(H902:H913)</f>
        <v>20961580</v>
      </c>
      <c r="I901" s="276"/>
    </row>
    <row r="902" spans="1:9" s="77" customFormat="1" ht="165" x14ac:dyDescent="0.25">
      <c r="A902" s="779"/>
      <c r="B902" s="714">
        <v>5129</v>
      </c>
      <c r="C902" s="126">
        <v>45261115</v>
      </c>
      <c r="D902" s="125" t="s">
        <v>4876</v>
      </c>
      <c r="E902" s="79" t="s">
        <v>126</v>
      </c>
      <c r="F902" s="79" t="s">
        <v>121</v>
      </c>
      <c r="G902" s="16">
        <v>2492180</v>
      </c>
      <c r="H902" s="16">
        <f t="shared" ref="H902:H913" si="21">G902*I902</f>
        <v>2492180</v>
      </c>
      <c r="I902" s="16">
        <v>1</v>
      </c>
    </row>
    <row r="903" spans="1:9" s="77" customFormat="1" ht="150" x14ac:dyDescent="0.25">
      <c r="A903" s="779"/>
      <c r="B903" s="715"/>
      <c r="C903" s="126">
        <v>45261115</v>
      </c>
      <c r="D903" s="125" t="s">
        <v>4877</v>
      </c>
      <c r="E903" s="79" t="s">
        <v>126</v>
      </c>
      <c r="F903" s="79" t="s">
        <v>121</v>
      </c>
      <c r="G903" s="16">
        <v>1219200</v>
      </c>
      <c r="H903" s="16">
        <f t="shared" si="21"/>
        <v>1219200</v>
      </c>
      <c r="I903" s="16">
        <v>1</v>
      </c>
    </row>
    <row r="904" spans="1:9" s="77" customFormat="1" ht="165" x14ac:dyDescent="0.25">
      <c r="A904" s="779"/>
      <c r="B904" s="715"/>
      <c r="C904" s="126">
        <v>45261115</v>
      </c>
      <c r="D904" s="125" t="s">
        <v>4876</v>
      </c>
      <c r="E904" s="79" t="s">
        <v>126</v>
      </c>
      <c r="F904" s="79" t="s">
        <v>121</v>
      </c>
      <c r="G904" s="16">
        <v>1664000</v>
      </c>
      <c r="H904" s="16">
        <f t="shared" si="21"/>
        <v>1664000</v>
      </c>
      <c r="I904" s="16">
        <v>1</v>
      </c>
    </row>
    <row r="905" spans="1:9" s="77" customFormat="1" ht="150" x14ac:dyDescent="0.25">
      <c r="A905" s="779"/>
      <c r="B905" s="715"/>
      <c r="C905" s="126">
        <v>45261115</v>
      </c>
      <c r="D905" s="125" t="s">
        <v>4878</v>
      </c>
      <c r="E905" s="79" t="s">
        <v>126</v>
      </c>
      <c r="F905" s="79" t="s">
        <v>121</v>
      </c>
      <c r="G905" s="16">
        <v>1739520</v>
      </c>
      <c r="H905" s="16">
        <f t="shared" si="21"/>
        <v>1739520</v>
      </c>
      <c r="I905" s="16">
        <v>1</v>
      </c>
    </row>
    <row r="906" spans="1:9" s="77" customFormat="1" ht="165" x14ac:dyDescent="0.25">
      <c r="A906" s="779"/>
      <c r="B906" s="715"/>
      <c r="C906" s="126">
        <v>45261115</v>
      </c>
      <c r="D906" s="125" t="s">
        <v>4876</v>
      </c>
      <c r="E906" s="79" t="s">
        <v>126</v>
      </c>
      <c r="F906" s="79" t="s">
        <v>121</v>
      </c>
      <c r="G906" s="16">
        <v>2119680</v>
      </c>
      <c r="H906" s="16">
        <f t="shared" si="21"/>
        <v>2119680</v>
      </c>
      <c r="I906" s="16">
        <v>1</v>
      </c>
    </row>
    <row r="907" spans="1:9" s="77" customFormat="1" ht="165" x14ac:dyDescent="0.25">
      <c r="A907" s="779"/>
      <c r="B907" s="715"/>
      <c r="C907" s="126">
        <v>45261115</v>
      </c>
      <c r="D907" s="125" t="s">
        <v>4876</v>
      </c>
      <c r="E907" s="79" t="s">
        <v>126</v>
      </c>
      <c r="F907" s="79" t="s">
        <v>121</v>
      </c>
      <c r="G907" s="16">
        <v>2208000</v>
      </c>
      <c r="H907" s="16">
        <f t="shared" si="21"/>
        <v>2208000</v>
      </c>
      <c r="I907" s="16">
        <v>1</v>
      </c>
    </row>
    <row r="908" spans="1:9" s="77" customFormat="1" ht="75" x14ac:dyDescent="0.25">
      <c r="A908" s="779"/>
      <c r="B908" s="715"/>
      <c r="C908" s="126">
        <v>45311146</v>
      </c>
      <c r="D908" s="125" t="s">
        <v>4879</v>
      </c>
      <c r="E908" s="79" t="s">
        <v>126</v>
      </c>
      <c r="F908" s="79" t="s">
        <v>121</v>
      </c>
      <c r="G908" s="16">
        <v>1779000</v>
      </c>
      <c r="H908" s="16">
        <f t="shared" si="21"/>
        <v>1779000</v>
      </c>
      <c r="I908" s="16">
        <v>1</v>
      </c>
    </row>
    <row r="909" spans="1:9" s="77" customFormat="1" ht="90" x14ac:dyDescent="0.25">
      <c r="A909" s="779"/>
      <c r="B909" s="715"/>
      <c r="C909" s="126">
        <v>45311146</v>
      </c>
      <c r="D909" s="125" t="s">
        <v>4880</v>
      </c>
      <c r="E909" s="79" t="s">
        <v>126</v>
      </c>
      <c r="F909" s="79" t="s">
        <v>121</v>
      </c>
      <c r="G909" s="16">
        <v>1000000</v>
      </c>
      <c r="H909" s="16">
        <f t="shared" si="21"/>
        <v>1000000</v>
      </c>
      <c r="I909" s="16">
        <v>1</v>
      </c>
    </row>
    <row r="910" spans="1:9" s="77" customFormat="1" ht="60" x14ac:dyDescent="0.25">
      <c r="A910" s="779"/>
      <c r="B910" s="715"/>
      <c r="C910" s="126">
        <v>45311146</v>
      </c>
      <c r="D910" s="125" t="s">
        <v>4881</v>
      </c>
      <c r="E910" s="79" t="s">
        <v>126</v>
      </c>
      <c r="F910" s="79" t="s">
        <v>121</v>
      </c>
      <c r="G910" s="16">
        <v>1390000</v>
      </c>
      <c r="H910" s="16">
        <f t="shared" si="21"/>
        <v>1390000</v>
      </c>
      <c r="I910" s="16">
        <v>1</v>
      </c>
    </row>
    <row r="911" spans="1:9" s="77" customFormat="1" ht="75" x14ac:dyDescent="0.25">
      <c r="A911" s="779"/>
      <c r="B911" s="715"/>
      <c r="C911" s="126">
        <v>45311146</v>
      </c>
      <c r="D911" s="125" t="s">
        <v>4882</v>
      </c>
      <c r="E911" s="79" t="s">
        <v>126</v>
      </c>
      <c r="F911" s="79" t="s">
        <v>121</v>
      </c>
      <c r="G911" s="16">
        <v>1360000</v>
      </c>
      <c r="H911" s="16">
        <f t="shared" si="21"/>
        <v>1360000</v>
      </c>
      <c r="I911" s="16">
        <v>1</v>
      </c>
    </row>
    <row r="912" spans="1:9" s="77" customFormat="1" ht="60" x14ac:dyDescent="0.25">
      <c r="A912" s="779"/>
      <c r="B912" s="715"/>
      <c r="C912" s="126">
        <v>45311146</v>
      </c>
      <c r="D912" s="125" t="s">
        <v>4883</v>
      </c>
      <c r="E912" s="79" t="s">
        <v>126</v>
      </c>
      <c r="F912" s="79" t="s">
        <v>121</v>
      </c>
      <c r="G912" s="16">
        <v>2300000</v>
      </c>
      <c r="H912" s="16">
        <f t="shared" si="21"/>
        <v>2300000</v>
      </c>
      <c r="I912" s="16">
        <v>1</v>
      </c>
    </row>
    <row r="913" spans="1:9" s="77" customFormat="1" ht="75" x14ac:dyDescent="0.25">
      <c r="A913" s="779"/>
      <c r="B913" s="716"/>
      <c r="C913" s="126">
        <v>45311146</v>
      </c>
      <c r="D913" s="125" t="s">
        <v>4884</v>
      </c>
      <c r="E913" s="79" t="s">
        <v>126</v>
      </c>
      <c r="F913" s="79" t="s">
        <v>121</v>
      </c>
      <c r="G913" s="16">
        <v>1690000</v>
      </c>
      <c r="H913" s="16">
        <f t="shared" si="21"/>
        <v>1690000</v>
      </c>
      <c r="I913" s="16">
        <v>1</v>
      </c>
    </row>
    <row r="914" spans="1:9" s="77" customFormat="1" ht="15" customHeight="1" x14ac:dyDescent="0.25">
      <c r="A914" s="779"/>
      <c r="B914" s="727" t="s">
        <v>118</v>
      </c>
      <c r="C914" s="728"/>
      <c r="D914" s="728"/>
      <c r="E914" s="728"/>
      <c r="F914" s="728"/>
      <c r="G914" s="729"/>
      <c r="H914" s="276">
        <f>SUM(H915:H926)</f>
        <v>446754</v>
      </c>
      <c r="I914" s="276"/>
    </row>
    <row r="915" spans="1:9" s="77" customFormat="1" ht="75" x14ac:dyDescent="0.25">
      <c r="A915" s="779"/>
      <c r="B915" s="714">
        <v>5129</v>
      </c>
      <c r="C915" s="126">
        <v>71351540</v>
      </c>
      <c r="D915" s="125" t="s">
        <v>4885</v>
      </c>
      <c r="E915" s="79" t="s">
        <v>4755</v>
      </c>
      <c r="F915" s="79" t="s">
        <v>121</v>
      </c>
      <c r="G915" s="16">
        <v>44800</v>
      </c>
      <c r="H915" s="16">
        <f t="shared" ref="H915:H926" si="22">G915*I915</f>
        <v>44800</v>
      </c>
      <c r="I915" s="16">
        <v>1</v>
      </c>
    </row>
    <row r="916" spans="1:9" s="77" customFormat="1" ht="90" x14ac:dyDescent="0.25">
      <c r="A916" s="779"/>
      <c r="B916" s="715"/>
      <c r="C916" s="126">
        <v>71351540</v>
      </c>
      <c r="D916" s="125" t="s">
        <v>4886</v>
      </c>
      <c r="E916" s="79" t="s">
        <v>4755</v>
      </c>
      <c r="F916" s="79" t="s">
        <v>121</v>
      </c>
      <c r="G916" s="16">
        <v>24800</v>
      </c>
      <c r="H916" s="16">
        <f t="shared" si="22"/>
        <v>24800</v>
      </c>
      <c r="I916" s="16">
        <v>1</v>
      </c>
    </row>
    <row r="917" spans="1:9" s="77" customFormat="1" ht="60" x14ac:dyDescent="0.25">
      <c r="A917" s="779"/>
      <c r="B917" s="715"/>
      <c r="C917" s="126">
        <v>71351540</v>
      </c>
      <c r="D917" s="125" t="s">
        <v>4887</v>
      </c>
      <c r="E917" s="79" t="s">
        <v>4755</v>
      </c>
      <c r="F917" s="79" t="s">
        <v>121</v>
      </c>
      <c r="G917" s="16">
        <v>33800</v>
      </c>
      <c r="H917" s="16">
        <f t="shared" si="22"/>
        <v>33800</v>
      </c>
      <c r="I917" s="16">
        <v>1</v>
      </c>
    </row>
    <row r="918" spans="1:9" s="77" customFormat="1" ht="75" x14ac:dyDescent="0.25">
      <c r="A918" s="779"/>
      <c r="B918" s="715"/>
      <c r="C918" s="126">
        <v>71351540</v>
      </c>
      <c r="D918" s="125" t="s">
        <v>4888</v>
      </c>
      <c r="E918" s="79" t="s">
        <v>4755</v>
      </c>
      <c r="F918" s="79" t="s">
        <v>121</v>
      </c>
      <c r="G918" s="16">
        <v>38800</v>
      </c>
      <c r="H918" s="16">
        <f t="shared" si="22"/>
        <v>38800</v>
      </c>
      <c r="I918" s="16">
        <v>1</v>
      </c>
    </row>
    <row r="919" spans="1:9" s="77" customFormat="1" ht="60" x14ac:dyDescent="0.25">
      <c r="A919" s="779"/>
      <c r="B919" s="715"/>
      <c r="C919" s="126">
        <v>71351540</v>
      </c>
      <c r="D919" s="125" t="s">
        <v>4889</v>
      </c>
      <c r="E919" s="79" t="s">
        <v>4755</v>
      </c>
      <c r="F919" s="79" t="s">
        <v>121</v>
      </c>
      <c r="G919" s="16">
        <v>41400</v>
      </c>
      <c r="H919" s="16">
        <f t="shared" si="22"/>
        <v>41400</v>
      </c>
      <c r="I919" s="16">
        <v>1</v>
      </c>
    </row>
    <row r="920" spans="1:9" s="77" customFormat="1" ht="75" x14ac:dyDescent="0.25">
      <c r="A920" s="779"/>
      <c r="B920" s="715"/>
      <c r="C920" s="126">
        <v>71351540</v>
      </c>
      <c r="D920" s="125" t="s">
        <v>4890</v>
      </c>
      <c r="E920" s="79" t="s">
        <v>4755</v>
      </c>
      <c r="F920" s="79" t="s">
        <v>121</v>
      </c>
      <c r="G920" s="16">
        <v>45800</v>
      </c>
      <c r="H920" s="16">
        <f t="shared" si="22"/>
        <v>45800</v>
      </c>
      <c r="I920" s="16">
        <v>1</v>
      </c>
    </row>
    <row r="921" spans="1:9" s="77" customFormat="1" ht="75" x14ac:dyDescent="0.25">
      <c r="A921" s="779"/>
      <c r="B921" s="715"/>
      <c r="C921" s="126">
        <v>71351540</v>
      </c>
      <c r="D921" s="125" t="s">
        <v>4885</v>
      </c>
      <c r="E921" s="79" t="s">
        <v>4755</v>
      </c>
      <c r="F921" s="79" t="s">
        <v>121</v>
      </c>
      <c r="G921" s="16">
        <v>43200</v>
      </c>
      <c r="H921" s="16">
        <f t="shared" si="22"/>
        <v>43200</v>
      </c>
      <c r="I921" s="16">
        <v>1</v>
      </c>
    </row>
    <row r="922" spans="1:9" s="77" customFormat="1" ht="90" x14ac:dyDescent="0.25">
      <c r="A922" s="779"/>
      <c r="B922" s="715"/>
      <c r="C922" s="126">
        <v>71351540</v>
      </c>
      <c r="D922" s="125" t="s">
        <v>4886</v>
      </c>
      <c r="E922" s="79" t="s">
        <v>4755</v>
      </c>
      <c r="F922" s="79" t="s">
        <v>121</v>
      </c>
      <c r="G922" s="16">
        <v>24700</v>
      </c>
      <c r="H922" s="16">
        <f t="shared" si="22"/>
        <v>24700</v>
      </c>
      <c r="I922" s="16">
        <v>1</v>
      </c>
    </row>
    <row r="923" spans="1:9" s="77" customFormat="1" ht="60" x14ac:dyDescent="0.25">
      <c r="A923" s="779"/>
      <c r="B923" s="715"/>
      <c r="C923" s="126">
        <v>71351540</v>
      </c>
      <c r="D923" s="125" t="s">
        <v>4887</v>
      </c>
      <c r="E923" s="79" t="s">
        <v>4755</v>
      </c>
      <c r="F923" s="79" t="s">
        <v>121</v>
      </c>
      <c r="G923" s="16">
        <v>30454</v>
      </c>
      <c r="H923" s="16">
        <f t="shared" si="22"/>
        <v>30454</v>
      </c>
      <c r="I923" s="16">
        <v>1</v>
      </c>
    </row>
    <row r="924" spans="1:9" s="77" customFormat="1" ht="75" x14ac:dyDescent="0.25">
      <c r="A924" s="779"/>
      <c r="B924" s="715"/>
      <c r="C924" s="126">
        <v>71351540</v>
      </c>
      <c r="D924" s="125" t="s">
        <v>4888</v>
      </c>
      <c r="E924" s="79" t="s">
        <v>4755</v>
      </c>
      <c r="F924" s="79" t="s">
        <v>121</v>
      </c>
      <c r="G924" s="16">
        <v>33500</v>
      </c>
      <c r="H924" s="16">
        <f t="shared" si="22"/>
        <v>33500</v>
      </c>
      <c r="I924" s="16">
        <v>1</v>
      </c>
    </row>
    <row r="925" spans="1:9" s="77" customFormat="1" ht="60" x14ac:dyDescent="0.25">
      <c r="A925" s="779"/>
      <c r="B925" s="715"/>
      <c r="C925" s="126">
        <v>71351540</v>
      </c>
      <c r="D925" s="125" t="s">
        <v>4889</v>
      </c>
      <c r="E925" s="79" t="s">
        <v>4755</v>
      </c>
      <c r="F925" s="79" t="s">
        <v>121</v>
      </c>
      <c r="G925" s="16">
        <v>45600</v>
      </c>
      <c r="H925" s="16">
        <f t="shared" si="22"/>
        <v>45600</v>
      </c>
      <c r="I925" s="16">
        <v>1</v>
      </c>
    </row>
    <row r="926" spans="1:9" s="77" customFormat="1" ht="75" x14ac:dyDescent="0.25">
      <c r="A926" s="779"/>
      <c r="B926" s="716"/>
      <c r="C926" s="126">
        <v>71351540</v>
      </c>
      <c r="D926" s="125" t="s">
        <v>4890</v>
      </c>
      <c r="E926" s="79" t="s">
        <v>4755</v>
      </c>
      <c r="F926" s="79" t="s">
        <v>121</v>
      </c>
      <c r="G926" s="16">
        <v>39900</v>
      </c>
      <c r="H926" s="16">
        <f t="shared" si="22"/>
        <v>39900</v>
      </c>
      <c r="I926" s="16">
        <v>1</v>
      </c>
    </row>
    <row r="927" spans="1:9" s="77" customFormat="1" ht="39.950000000000003" customHeight="1" x14ac:dyDescent="0.25">
      <c r="A927" s="779"/>
      <c r="B927" s="730" t="s">
        <v>228</v>
      </c>
      <c r="C927" s="731"/>
      <c r="D927" s="731"/>
      <c r="E927" s="731"/>
      <c r="F927" s="731"/>
      <c r="G927" s="732"/>
      <c r="H927" s="2">
        <f>SUM(H928+H936)</f>
        <v>39045000</v>
      </c>
      <c r="I927" s="2"/>
    </row>
    <row r="928" spans="1:9" s="77" customFormat="1" ht="15" customHeight="1" x14ac:dyDescent="0.25">
      <c r="A928" s="779"/>
      <c r="B928" s="727" t="s">
        <v>154</v>
      </c>
      <c r="C928" s="728"/>
      <c r="D928" s="728"/>
      <c r="E928" s="728"/>
      <c r="F928" s="728"/>
      <c r="G928" s="729"/>
      <c r="H928" s="276">
        <f>SUM(H931:H935)</f>
        <v>38330000</v>
      </c>
      <c r="I928" s="276"/>
    </row>
    <row r="929" spans="1:9" s="578" customFormat="1" ht="51.75" customHeight="1" x14ac:dyDescent="0.25">
      <c r="A929" s="779"/>
      <c r="B929" s="577">
        <v>5112</v>
      </c>
      <c r="C929" s="119" t="s">
        <v>6876</v>
      </c>
      <c r="D929" s="120" t="s">
        <v>6877</v>
      </c>
      <c r="E929" s="120" t="s">
        <v>172</v>
      </c>
      <c r="F929" s="120" t="s">
        <v>121</v>
      </c>
      <c r="G929" s="120">
        <v>0</v>
      </c>
      <c r="H929" s="120">
        <v>0</v>
      </c>
      <c r="I929" s="120">
        <v>1</v>
      </c>
    </row>
    <row r="930" spans="1:9" s="635" customFormat="1" ht="51.75" customHeight="1" x14ac:dyDescent="0.25">
      <c r="A930" s="779"/>
      <c r="B930" s="919">
        <v>5113</v>
      </c>
      <c r="C930" s="119" t="s">
        <v>7158</v>
      </c>
      <c r="D930" s="119" t="s">
        <v>4077</v>
      </c>
      <c r="E930" s="119" t="s">
        <v>126</v>
      </c>
      <c r="F930" s="119" t="s">
        <v>121</v>
      </c>
      <c r="G930" s="119">
        <v>0</v>
      </c>
      <c r="H930" s="119">
        <f>G930*I930</f>
        <v>0</v>
      </c>
      <c r="I930" s="119">
        <v>1</v>
      </c>
    </row>
    <row r="931" spans="1:9" s="77" customFormat="1" ht="60" x14ac:dyDescent="0.25">
      <c r="A931" s="779"/>
      <c r="B931" s="709"/>
      <c r="C931" s="126">
        <v>45231266</v>
      </c>
      <c r="D931" s="125" t="s">
        <v>4891</v>
      </c>
      <c r="E931" s="79" t="s">
        <v>149</v>
      </c>
      <c r="F931" s="79" t="s">
        <v>121</v>
      </c>
      <c r="G931" s="16">
        <v>0</v>
      </c>
      <c r="H931" s="16">
        <f>G931*I931</f>
        <v>0</v>
      </c>
      <c r="I931" s="16">
        <v>1</v>
      </c>
    </row>
    <row r="932" spans="1:9" s="669" customFormat="1" ht="45" x14ac:dyDescent="0.25">
      <c r="A932" s="779"/>
      <c r="B932" s="709"/>
      <c r="C932" s="119" t="s">
        <v>7277</v>
      </c>
      <c r="D932" s="119" t="s">
        <v>7278</v>
      </c>
      <c r="E932" s="120" t="s">
        <v>172</v>
      </c>
      <c r="F932" s="120" t="s">
        <v>121</v>
      </c>
      <c r="G932" s="120">
        <v>0</v>
      </c>
      <c r="H932" s="120">
        <v>0</v>
      </c>
      <c r="I932" s="120">
        <v>1</v>
      </c>
    </row>
    <row r="933" spans="1:9" s="500" customFormat="1" ht="30" x14ac:dyDescent="0.25">
      <c r="A933" s="779"/>
      <c r="B933" s="709"/>
      <c r="C933" s="119" t="s">
        <v>6604</v>
      </c>
      <c r="D933" s="120" t="s">
        <v>4077</v>
      </c>
      <c r="E933" s="120" t="s">
        <v>172</v>
      </c>
      <c r="F933" s="120" t="s">
        <v>121</v>
      </c>
      <c r="G933" s="120">
        <v>0</v>
      </c>
      <c r="H933" s="120">
        <v>0</v>
      </c>
      <c r="I933" s="120">
        <v>1</v>
      </c>
    </row>
    <row r="934" spans="1:9" s="500" customFormat="1" ht="30" x14ac:dyDescent="0.25">
      <c r="A934" s="779"/>
      <c r="B934" s="709"/>
      <c r="C934" s="582" t="s">
        <v>6605</v>
      </c>
      <c r="D934" s="120" t="s">
        <v>4077</v>
      </c>
      <c r="E934" s="120" t="s">
        <v>172</v>
      </c>
      <c r="F934" s="120" t="s">
        <v>121</v>
      </c>
      <c r="G934" s="120">
        <v>38330000</v>
      </c>
      <c r="H934" s="120">
        <v>38330000</v>
      </c>
      <c r="I934" s="120">
        <v>1</v>
      </c>
    </row>
    <row r="935" spans="1:9" s="77" customFormat="1" ht="90" x14ac:dyDescent="0.25">
      <c r="A935" s="779"/>
      <c r="B935" s="710"/>
      <c r="C935" s="126">
        <v>45231266</v>
      </c>
      <c r="D935" s="125" t="s">
        <v>4892</v>
      </c>
      <c r="E935" s="79" t="s">
        <v>149</v>
      </c>
      <c r="F935" s="79" t="s">
        <v>121</v>
      </c>
      <c r="G935" s="16">
        <v>0</v>
      </c>
      <c r="H935" s="16">
        <f>G935*I935</f>
        <v>0</v>
      </c>
      <c r="I935" s="16">
        <v>1</v>
      </c>
    </row>
    <row r="936" spans="1:9" s="77" customFormat="1" ht="15" customHeight="1" x14ac:dyDescent="0.25">
      <c r="A936" s="779"/>
      <c r="B936" s="727" t="s">
        <v>118</v>
      </c>
      <c r="C936" s="728"/>
      <c r="D936" s="728"/>
      <c r="E936" s="728"/>
      <c r="F936" s="728"/>
      <c r="G936" s="729"/>
      <c r="H936" s="276">
        <f>SUM(H937:H937)</f>
        <v>715000</v>
      </c>
      <c r="I936" s="276"/>
    </row>
    <row r="937" spans="1:9" s="84" customFormat="1" x14ac:dyDescent="0.25">
      <c r="A937" s="779"/>
      <c r="B937" s="278">
        <v>5113</v>
      </c>
      <c r="C937" s="457" t="s">
        <v>7004</v>
      </c>
      <c r="D937" s="457" t="s">
        <v>532</v>
      </c>
      <c r="E937" s="278" t="s">
        <v>120</v>
      </c>
      <c r="F937" s="278" t="s">
        <v>121</v>
      </c>
      <c r="G937" s="458">
        <v>715000</v>
      </c>
      <c r="H937" s="458">
        <v>715000</v>
      </c>
      <c r="I937" s="7">
        <v>1</v>
      </c>
    </row>
    <row r="938" spans="1:9" s="84" customFormat="1" ht="15" customHeight="1" x14ac:dyDescent="0.25">
      <c r="A938" s="779"/>
      <c r="B938" s="730" t="s">
        <v>5765</v>
      </c>
      <c r="C938" s="731"/>
      <c r="D938" s="731"/>
      <c r="E938" s="731"/>
      <c r="F938" s="731"/>
      <c r="G938" s="732"/>
      <c r="H938" s="7"/>
      <c r="I938" s="7"/>
    </row>
    <row r="939" spans="1:9" s="84" customFormat="1" x14ac:dyDescent="0.25">
      <c r="A939" s="779"/>
      <c r="B939" s="583"/>
      <c r="C939" s="584"/>
      <c r="D939" s="585"/>
      <c r="E939" s="586"/>
      <c r="F939" s="586"/>
      <c r="G939" s="491"/>
      <c r="H939" s="7"/>
      <c r="I939" s="7"/>
    </row>
    <row r="940" spans="1:9" s="84" customFormat="1" ht="30" x14ac:dyDescent="0.25">
      <c r="A940" s="779"/>
      <c r="B940" s="573" t="s">
        <v>5283</v>
      </c>
      <c r="C940" s="573" t="s">
        <v>6878</v>
      </c>
      <c r="D940" s="573" t="s">
        <v>5279</v>
      </c>
      <c r="E940" s="573" t="s">
        <v>3134</v>
      </c>
      <c r="F940" s="573" t="s">
        <v>121</v>
      </c>
      <c r="G940" s="573">
        <v>448900</v>
      </c>
      <c r="H940" s="573">
        <v>448900</v>
      </c>
      <c r="I940" s="573">
        <v>1</v>
      </c>
    </row>
    <row r="941" spans="1:9" s="77" customFormat="1" ht="39.950000000000003" customHeight="1" x14ac:dyDescent="0.25">
      <c r="A941" s="779"/>
      <c r="B941" s="730" t="s">
        <v>258</v>
      </c>
      <c r="C941" s="731"/>
      <c r="D941" s="731"/>
      <c r="E941" s="731"/>
      <c r="F941" s="731"/>
      <c r="G941" s="732"/>
      <c r="H941" s="2">
        <f>SUM(H942+H944)</f>
        <v>0</v>
      </c>
      <c r="I941" s="2"/>
    </row>
    <row r="942" spans="1:9" s="77" customFormat="1" ht="15" customHeight="1" x14ac:dyDescent="0.25">
      <c r="A942" s="779"/>
      <c r="B942" s="727" t="s">
        <v>154</v>
      </c>
      <c r="C942" s="728"/>
      <c r="D942" s="728"/>
      <c r="E942" s="728"/>
      <c r="F942" s="728"/>
      <c r="G942" s="729"/>
      <c r="H942" s="276">
        <f>SUM(H943:H943)</f>
        <v>0</v>
      </c>
      <c r="I942" s="276"/>
    </row>
    <row r="943" spans="1:9" s="77" customFormat="1" ht="45" x14ac:dyDescent="0.25">
      <c r="A943" s="779"/>
      <c r="B943" s="273">
        <v>5113</v>
      </c>
      <c r="C943" s="126">
        <v>45221142</v>
      </c>
      <c r="D943" s="125" t="s">
        <v>4893</v>
      </c>
      <c r="E943" s="79" t="s">
        <v>149</v>
      </c>
      <c r="F943" s="79" t="s">
        <v>121</v>
      </c>
      <c r="G943" s="16">
        <v>0</v>
      </c>
      <c r="H943" s="16">
        <f>G943*I943</f>
        <v>0</v>
      </c>
      <c r="I943" s="16">
        <v>1</v>
      </c>
    </row>
    <row r="944" spans="1:9" s="77" customFormat="1" ht="15" customHeight="1" x14ac:dyDescent="0.25">
      <c r="A944" s="779"/>
      <c r="B944" s="727" t="s">
        <v>118</v>
      </c>
      <c r="C944" s="728"/>
      <c r="D944" s="728"/>
      <c r="E944" s="728"/>
      <c r="F944" s="728"/>
      <c r="G944" s="729"/>
      <c r="H944" s="276">
        <f>SUM(H946:H947)</f>
        <v>0</v>
      </c>
      <c r="I944" s="276"/>
    </row>
    <row r="945" spans="1:9" s="578" customFormat="1" ht="39" customHeight="1" x14ac:dyDescent="0.25">
      <c r="A945" s="779"/>
      <c r="B945" s="624" t="s">
        <v>5283</v>
      </c>
      <c r="C945" s="119" t="s">
        <v>7149</v>
      </c>
      <c r="D945" s="120" t="s">
        <v>5279</v>
      </c>
      <c r="E945" s="119" t="s">
        <v>3134</v>
      </c>
      <c r="F945" s="573" t="s">
        <v>121</v>
      </c>
      <c r="G945" s="624">
        <v>2146000</v>
      </c>
      <c r="H945" s="624">
        <f>G945*I945</f>
        <v>2146000</v>
      </c>
      <c r="I945" s="532">
        <v>1</v>
      </c>
    </row>
    <row r="946" spans="1:9" s="77" customFormat="1" ht="75" x14ac:dyDescent="0.25">
      <c r="A946" s="779"/>
      <c r="B946" s="714">
        <v>5112</v>
      </c>
      <c r="C946" s="119" t="s">
        <v>4894</v>
      </c>
      <c r="D946" s="120" t="s">
        <v>4895</v>
      </c>
      <c r="E946" s="273" t="s">
        <v>520</v>
      </c>
      <c r="F946" s="273" t="s">
        <v>121</v>
      </c>
      <c r="G946" s="3">
        <v>0</v>
      </c>
      <c r="H946" s="3">
        <f>G946*I946</f>
        <v>0</v>
      </c>
      <c r="I946" s="3">
        <v>1</v>
      </c>
    </row>
    <row r="947" spans="1:9" s="77" customFormat="1" ht="75" x14ac:dyDescent="0.25">
      <c r="A947" s="779"/>
      <c r="B947" s="716"/>
      <c r="C947" s="119" t="s">
        <v>4896</v>
      </c>
      <c r="D947" s="120" t="s">
        <v>4897</v>
      </c>
      <c r="E947" s="273" t="s">
        <v>520</v>
      </c>
      <c r="F947" s="273" t="s">
        <v>121</v>
      </c>
      <c r="G947" s="3">
        <v>0</v>
      </c>
      <c r="H947" s="3">
        <f>G947*I947</f>
        <v>0</v>
      </c>
      <c r="I947" s="3">
        <v>1</v>
      </c>
    </row>
    <row r="948" spans="1:9" s="77" customFormat="1" ht="39.950000000000003" customHeight="1" x14ac:dyDescent="0.25">
      <c r="A948" s="779"/>
      <c r="B948" s="955" t="s">
        <v>4898</v>
      </c>
      <c r="C948" s="956"/>
      <c r="D948" s="956"/>
      <c r="E948" s="956"/>
      <c r="F948" s="956"/>
      <c r="G948" s="957"/>
      <c r="H948" s="2">
        <f>SUM(H949)</f>
        <v>166796400</v>
      </c>
      <c r="I948" s="2"/>
    </row>
    <row r="949" spans="1:9" s="77" customFormat="1" x14ac:dyDescent="0.25">
      <c r="A949" s="779"/>
      <c r="B949" s="727" t="s">
        <v>11</v>
      </c>
      <c r="C949" s="728"/>
      <c r="D949" s="728"/>
      <c r="E949" s="728"/>
      <c r="F949" s="728"/>
      <c r="G949" s="729"/>
      <c r="H949" s="276">
        <f>SUM(H950:H960)</f>
        <v>166796400</v>
      </c>
      <c r="I949" s="276"/>
    </row>
    <row r="950" spans="1:9" s="77" customFormat="1" x14ac:dyDescent="0.25">
      <c r="A950" s="779"/>
      <c r="B950" s="714">
        <v>5129</v>
      </c>
      <c r="C950" s="126">
        <v>33111100</v>
      </c>
      <c r="D950" s="125" t="s">
        <v>4899</v>
      </c>
      <c r="E950" s="79" t="s">
        <v>14</v>
      </c>
      <c r="F950" s="79" t="s">
        <v>15</v>
      </c>
      <c r="G950" s="16">
        <v>25000000</v>
      </c>
      <c r="H950" s="16">
        <f t="shared" ref="H950:H951" si="23">G950*I950</f>
        <v>125000000</v>
      </c>
      <c r="I950" s="16">
        <v>5</v>
      </c>
    </row>
    <row r="951" spans="1:9" s="77" customFormat="1" ht="30" x14ac:dyDescent="0.25">
      <c r="A951" s="779"/>
      <c r="B951" s="715"/>
      <c r="C951" s="122" t="s">
        <v>4900</v>
      </c>
      <c r="D951" s="120" t="s">
        <v>4901</v>
      </c>
      <c r="E951" s="273" t="s">
        <v>14</v>
      </c>
      <c r="F951" s="273" t="s">
        <v>15</v>
      </c>
      <c r="G951" s="3">
        <v>5200000</v>
      </c>
      <c r="H951" s="3">
        <f t="shared" si="23"/>
        <v>41600000</v>
      </c>
      <c r="I951" s="3">
        <v>8</v>
      </c>
    </row>
    <row r="952" spans="1:9" s="77" customFormat="1" x14ac:dyDescent="0.25">
      <c r="A952" s="779"/>
      <c r="B952" s="715"/>
      <c r="C952" s="122" t="s">
        <v>7342</v>
      </c>
      <c r="D952" s="122" t="s">
        <v>7343</v>
      </c>
      <c r="E952" s="122" t="s">
        <v>14</v>
      </c>
      <c r="F952" s="122" t="s">
        <v>15</v>
      </c>
      <c r="G952" s="122">
        <v>7300000</v>
      </c>
      <c r="H952" s="699">
        <v>14600</v>
      </c>
      <c r="I952" s="122">
        <v>2</v>
      </c>
    </row>
    <row r="953" spans="1:9" s="77" customFormat="1" x14ac:dyDescent="0.25">
      <c r="A953" s="779"/>
      <c r="B953" s="715"/>
      <c r="C953" s="122" t="s">
        <v>7344</v>
      </c>
      <c r="D953" s="122" t="s">
        <v>7343</v>
      </c>
      <c r="E953" s="122" t="s">
        <v>14</v>
      </c>
      <c r="F953" s="122" t="s">
        <v>15</v>
      </c>
      <c r="G953" s="122">
        <v>39500000</v>
      </c>
      <c r="H953" s="699">
        <v>39500</v>
      </c>
      <c r="I953" s="122">
        <v>1</v>
      </c>
    </row>
    <row r="954" spans="1:9" s="77" customFormat="1" x14ac:dyDescent="0.25">
      <c r="A954" s="779"/>
      <c r="B954" s="715"/>
      <c r="C954" s="122" t="s">
        <v>7345</v>
      </c>
      <c r="D954" s="122" t="s">
        <v>7343</v>
      </c>
      <c r="E954" s="122" t="s">
        <v>14</v>
      </c>
      <c r="F954" s="122" t="s">
        <v>15</v>
      </c>
      <c r="G954" s="122">
        <v>12700000</v>
      </c>
      <c r="H954" s="699">
        <v>63500</v>
      </c>
      <c r="I954" s="122">
        <v>5</v>
      </c>
    </row>
    <row r="955" spans="1:9" s="77" customFormat="1" x14ac:dyDescent="0.25">
      <c r="A955" s="779"/>
      <c r="B955" s="715"/>
      <c r="C955" s="122" t="s">
        <v>7346</v>
      </c>
      <c r="D955" s="122" t="s">
        <v>7347</v>
      </c>
      <c r="E955" s="122" t="s">
        <v>14</v>
      </c>
      <c r="F955" s="122" t="s">
        <v>15</v>
      </c>
      <c r="G955" s="122">
        <v>900000</v>
      </c>
      <c r="H955" s="699">
        <v>12600</v>
      </c>
      <c r="I955" s="122">
        <v>14</v>
      </c>
    </row>
    <row r="956" spans="1:9" s="77" customFormat="1" x14ac:dyDescent="0.25">
      <c r="A956" s="779"/>
      <c r="B956" s="715"/>
      <c r="C956" s="122" t="s">
        <v>7348</v>
      </c>
      <c r="D956" s="122" t="s">
        <v>7349</v>
      </c>
      <c r="E956" s="122" t="s">
        <v>14</v>
      </c>
      <c r="F956" s="122" t="s">
        <v>15</v>
      </c>
      <c r="G956" s="122">
        <v>12000000</v>
      </c>
      <c r="H956" s="699">
        <v>36000</v>
      </c>
      <c r="I956" s="122">
        <v>3</v>
      </c>
    </row>
    <row r="957" spans="1:9" s="77" customFormat="1" x14ac:dyDescent="0.25">
      <c r="A957" s="779"/>
      <c r="B957" s="715"/>
      <c r="C957" s="122" t="s">
        <v>7350</v>
      </c>
      <c r="D957" s="122" t="s">
        <v>7347</v>
      </c>
      <c r="E957" s="122" t="s">
        <v>14</v>
      </c>
      <c r="F957" s="122" t="s">
        <v>15</v>
      </c>
      <c r="G957" s="122">
        <v>7000000</v>
      </c>
      <c r="H957" s="699">
        <v>21000</v>
      </c>
      <c r="I957" s="122">
        <v>3</v>
      </c>
    </row>
    <row r="958" spans="1:9" s="77" customFormat="1" x14ac:dyDescent="0.25">
      <c r="A958" s="779"/>
      <c r="B958" s="715"/>
      <c r="C958" s="122" t="s">
        <v>7351</v>
      </c>
      <c r="D958" s="122" t="s">
        <v>7349</v>
      </c>
      <c r="E958" s="122" t="s">
        <v>14</v>
      </c>
      <c r="F958" s="122" t="s">
        <v>15</v>
      </c>
      <c r="G958" s="122">
        <v>4600000</v>
      </c>
      <c r="H958" s="699">
        <v>9200</v>
      </c>
      <c r="I958" s="122">
        <v>2</v>
      </c>
    </row>
    <row r="959" spans="1:9" s="77" customFormat="1" x14ac:dyDescent="0.25">
      <c r="A959" s="779"/>
      <c r="B959" s="715"/>
      <c r="C959" s="126"/>
      <c r="D959" s="125"/>
      <c r="E959" s="79" t="s">
        <v>14</v>
      </c>
      <c r="F959" s="79" t="s">
        <v>15</v>
      </c>
      <c r="G959" s="16"/>
      <c r="H959" s="16"/>
      <c r="I959" s="16"/>
    </row>
    <row r="960" spans="1:9" s="77" customFormat="1" x14ac:dyDescent="0.25">
      <c r="A960" s="779"/>
      <c r="B960" s="716"/>
      <c r="C960" s="126"/>
      <c r="D960" s="125"/>
      <c r="E960" s="79" t="s">
        <v>14</v>
      </c>
      <c r="F960" s="79" t="s">
        <v>15</v>
      </c>
      <c r="G960" s="16"/>
      <c r="H960" s="16"/>
      <c r="I960" s="16"/>
    </row>
    <row r="961" spans="1:9" s="77" customFormat="1" ht="39.950000000000003" customHeight="1" x14ac:dyDescent="0.25">
      <c r="A961" s="779"/>
      <c r="B961" s="730" t="s">
        <v>4902</v>
      </c>
      <c r="C961" s="731"/>
      <c r="D961" s="731"/>
      <c r="E961" s="731"/>
      <c r="F961" s="731"/>
      <c r="G961" s="732"/>
      <c r="H961" s="2">
        <f>SUM(H962+H968)</f>
        <v>304429.81</v>
      </c>
      <c r="I961" s="2"/>
    </row>
    <row r="962" spans="1:9" s="77" customFormat="1" ht="15" customHeight="1" x14ac:dyDescent="0.25">
      <c r="A962" s="779"/>
      <c r="B962" s="727" t="s">
        <v>154</v>
      </c>
      <c r="C962" s="728"/>
      <c r="D962" s="728"/>
      <c r="E962" s="728"/>
      <c r="F962" s="728"/>
      <c r="G962" s="729"/>
      <c r="H962" s="276">
        <f>SUM(H967:H967)</f>
        <v>304429.81</v>
      </c>
      <c r="I962" s="276"/>
    </row>
    <row r="963" spans="1:9" s="692" customFormat="1" ht="15" customHeight="1" x14ac:dyDescent="0.25">
      <c r="A963" s="779"/>
      <c r="B963" s="686"/>
      <c r="C963" s="688" t="s">
        <v>7325</v>
      </c>
      <c r="D963" s="688" t="s">
        <v>4077</v>
      </c>
      <c r="E963" s="688" t="s">
        <v>172</v>
      </c>
      <c r="F963" s="688" t="s">
        <v>121</v>
      </c>
      <c r="G963" s="551">
        <v>0</v>
      </c>
      <c r="H963" s="467">
        <v>0</v>
      </c>
      <c r="I963" s="690">
        <v>1</v>
      </c>
    </row>
    <row r="964" spans="1:9" s="692" customFormat="1" ht="15" customHeight="1" x14ac:dyDescent="0.25">
      <c r="A964" s="779"/>
      <c r="B964" s="686"/>
      <c r="C964" s="688" t="s">
        <v>7326</v>
      </c>
      <c r="D964" s="688" t="s">
        <v>4077</v>
      </c>
      <c r="E964" s="688" t="s">
        <v>172</v>
      </c>
      <c r="F964" s="688" t="s">
        <v>121</v>
      </c>
      <c r="G964" s="551">
        <v>0</v>
      </c>
      <c r="H964" s="467">
        <v>0</v>
      </c>
      <c r="I964" s="690">
        <v>1</v>
      </c>
    </row>
    <row r="965" spans="1:9" s="681" customFormat="1" ht="15" customHeight="1" x14ac:dyDescent="0.25">
      <c r="A965" s="779"/>
      <c r="B965" s="676">
        <v>5113</v>
      </c>
      <c r="C965" s="676" t="s">
        <v>7300</v>
      </c>
      <c r="D965" s="676" t="s">
        <v>4077</v>
      </c>
      <c r="E965" s="676" t="s">
        <v>172</v>
      </c>
      <c r="F965" s="676" t="s">
        <v>121</v>
      </c>
      <c r="G965" s="401">
        <v>202739.01</v>
      </c>
      <c r="H965" s="401">
        <v>202739.01</v>
      </c>
      <c r="I965" s="677">
        <v>1</v>
      </c>
    </row>
    <row r="966" spans="1:9" s="681" customFormat="1" ht="15" customHeight="1" x14ac:dyDescent="0.25">
      <c r="A966" s="779"/>
      <c r="B966" s="676">
        <v>5113</v>
      </c>
      <c r="C966" s="676" t="s">
        <v>7299</v>
      </c>
      <c r="D966" s="676" t="s">
        <v>4077</v>
      </c>
      <c r="E966" s="676" t="s">
        <v>172</v>
      </c>
      <c r="F966" s="676" t="s">
        <v>121</v>
      </c>
      <c r="G966" s="458">
        <v>295899610</v>
      </c>
      <c r="H966" s="458">
        <v>295899610</v>
      </c>
      <c r="I966" s="677">
        <v>1</v>
      </c>
    </row>
    <row r="967" spans="1:9" s="77" customFormat="1" ht="60" x14ac:dyDescent="0.25">
      <c r="A967" s="779"/>
      <c r="B967" s="273">
        <v>5113</v>
      </c>
      <c r="C967" s="325" t="s">
        <v>5706</v>
      </c>
      <c r="D967" s="325" t="s">
        <v>5707</v>
      </c>
      <c r="E967" s="325" t="s">
        <v>172</v>
      </c>
      <c r="F967" s="325" t="s">
        <v>121</v>
      </c>
      <c r="G967" s="325">
        <v>304429.81</v>
      </c>
      <c r="H967" s="325">
        <v>304429.81</v>
      </c>
      <c r="I967" s="325">
        <v>1</v>
      </c>
    </row>
    <row r="968" spans="1:9" s="77" customFormat="1" ht="15" customHeight="1" x14ac:dyDescent="0.25">
      <c r="A968" s="779"/>
      <c r="B968" s="727" t="s">
        <v>118</v>
      </c>
      <c r="C968" s="728"/>
      <c r="D968" s="728"/>
      <c r="E968" s="728"/>
      <c r="F968" s="728"/>
      <c r="G968" s="729"/>
      <c r="H968" s="276">
        <f>SUM(H969:H969)</f>
        <v>0</v>
      </c>
      <c r="I968" s="276"/>
    </row>
    <row r="969" spans="1:9" s="84" customFormat="1" ht="30" x14ac:dyDescent="0.25">
      <c r="A969" s="779"/>
      <c r="B969" s="278">
        <v>5113</v>
      </c>
      <c r="C969" s="124">
        <v>98111140</v>
      </c>
      <c r="D969" s="129" t="s">
        <v>532</v>
      </c>
      <c r="E969" s="278" t="s">
        <v>120</v>
      </c>
      <c r="F969" s="278" t="s">
        <v>121</v>
      </c>
      <c r="G969" s="7">
        <v>0</v>
      </c>
      <c r="H969" s="7">
        <f>G969*I969</f>
        <v>0</v>
      </c>
      <c r="I969" s="7">
        <v>1</v>
      </c>
    </row>
    <row r="970" spans="1:9" s="77" customFormat="1" ht="39.950000000000003" customHeight="1" x14ac:dyDescent="0.25">
      <c r="A970" s="779"/>
      <c r="B970" s="730" t="s">
        <v>4903</v>
      </c>
      <c r="C970" s="731"/>
      <c r="D970" s="731"/>
      <c r="E970" s="731"/>
      <c r="F970" s="731"/>
      <c r="G970" s="732"/>
      <c r="H970" s="2">
        <f>SUM(H971)</f>
        <v>20060000</v>
      </c>
      <c r="I970" s="2"/>
    </row>
    <row r="971" spans="1:9" s="77" customFormat="1" ht="15" customHeight="1" x14ac:dyDescent="0.25">
      <c r="A971" s="779"/>
      <c r="B971" s="727" t="s">
        <v>118</v>
      </c>
      <c r="C971" s="728"/>
      <c r="D971" s="728"/>
      <c r="E971" s="728"/>
      <c r="F971" s="728"/>
      <c r="G971" s="729"/>
      <c r="H971" s="276">
        <f>SUM(H972:H975)</f>
        <v>20060000</v>
      </c>
      <c r="I971" s="276"/>
    </row>
    <row r="972" spans="1:9" s="77" customFormat="1" ht="60" x14ac:dyDescent="0.25">
      <c r="A972" s="779"/>
      <c r="B972" s="714">
        <v>4241</v>
      </c>
      <c r="C972" s="122" t="s">
        <v>4904</v>
      </c>
      <c r="D972" s="120" t="s">
        <v>4905</v>
      </c>
      <c r="E972" s="273" t="s">
        <v>126</v>
      </c>
      <c r="F972" s="273" t="s">
        <v>121</v>
      </c>
      <c r="G972" s="3">
        <v>3100000</v>
      </c>
      <c r="H972" s="3">
        <f>G972*I972</f>
        <v>3100000</v>
      </c>
      <c r="I972" s="3">
        <v>1</v>
      </c>
    </row>
    <row r="973" spans="1:9" s="77" customFormat="1" ht="60" x14ac:dyDescent="0.25">
      <c r="A973" s="779"/>
      <c r="B973" s="715"/>
      <c r="C973" s="122" t="s">
        <v>4906</v>
      </c>
      <c r="D973" s="123" t="s">
        <v>4907</v>
      </c>
      <c r="E973" s="273" t="s">
        <v>126</v>
      </c>
      <c r="F973" s="273" t="s">
        <v>121</v>
      </c>
      <c r="G973" s="3">
        <v>3560000</v>
      </c>
      <c r="H973" s="3">
        <f>G973*I973</f>
        <v>3560000</v>
      </c>
      <c r="I973" s="3">
        <v>1</v>
      </c>
    </row>
    <row r="974" spans="1:9" s="77" customFormat="1" ht="45" x14ac:dyDescent="0.25">
      <c r="A974" s="779"/>
      <c r="B974" s="715"/>
      <c r="C974" s="122" t="s">
        <v>4908</v>
      </c>
      <c r="D974" s="120" t="s">
        <v>4909</v>
      </c>
      <c r="E974" s="273" t="s">
        <v>126</v>
      </c>
      <c r="F974" s="273" t="s">
        <v>121</v>
      </c>
      <c r="G974" s="3">
        <v>12000000</v>
      </c>
      <c r="H974" s="3">
        <f>G974*I974</f>
        <v>12000000</v>
      </c>
      <c r="I974" s="3">
        <v>1</v>
      </c>
    </row>
    <row r="975" spans="1:9" s="77" customFormat="1" ht="60" x14ac:dyDescent="0.25">
      <c r="A975" s="779"/>
      <c r="B975" s="716"/>
      <c r="C975" s="122" t="s">
        <v>4910</v>
      </c>
      <c r="D975" s="120" t="s">
        <v>4911</v>
      </c>
      <c r="E975" s="273" t="s">
        <v>126</v>
      </c>
      <c r="F975" s="273" t="s">
        <v>121</v>
      </c>
      <c r="G975" s="3">
        <v>1400000</v>
      </c>
      <c r="H975" s="3">
        <f>G975*I975</f>
        <v>1400000</v>
      </c>
      <c r="I975" s="3">
        <v>1</v>
      </c>
    </row>
    <row r="976" spans="1:9" s="77" customFormat="1" ht="39.950000000000003" customHeight="1" x14ac:dyDescent="0.25">
      <c r="A976" s="779"/>
      <c r="B976" s="730" t="s">
        <v>267</v>
      </c>
      <c r="C976" s="731"/>
      <c r="D976" s="731"/>
      <c r="E976" s="731"/>
      <c r="F976" s="731"/>
      <c r="G976" s="732"/>
      <c r="H976" s="2">
        <f>SUM(H977)</f>
        <v>41400</v>
      </c>
      <c r="I976" s="2"/>
    </row>
    <row r="977" spans="1:9" s="77" customFormat="1" ht="15" customHeight="1" x14ac:dyDescent="0.25">
      <c r="A977" s="779"/>
      <c r="B977" s="924" t="s">
        <v>118</v>
      </c>
      <c r="C977" s="925"/>
      <c r="D977" s="925"/>
      <c r="E977" s="925"/>
      <c r="F977" s="925"/>
      <c r="G977" s="926"/>
      <c r="H977" s="276">
        <f>SUM(H978:H1032)</f>
        <v>41400</v>
      </c>
      <c r="I977" s="276"/>
    </row>
    <row r="978" spans="1:9" s="77" customFormat="1" ht="30" x14ac:dyDescent="0.25">
      <c r="A978" s="779"/>
      <c r="B978" s="756" t="s">
        <v>5612</v>
      </c>
      <c r="C978" s="122" t="s">
        <v>5556</v>
      </c>
      <c r="D978" s="120" t="s">
        <v>5611</v>
      </c>
      <c r="E978" s="273" t="s">
        <v>14</v>
      </c>
      <c r="F978" s="273" t="s">
        <v>121</v>
      </c>
      <c r="G978" s="217">
        <v>1600</v>
      </c>
      <c r="H978" s="217">
        <f>G978*I978</f>
        <v>1600</v>
      </c>
      <c r="I978" s="3">
        <v>1</v>
      </c>
    </row>
    <row r="979" spans="1:9" s="77" customFormat="1" ht="30" x14ac:dyDescent="0.25">
      <c r="A979" s="779"/>
      <c r="B979" s="757"/>
      <c r="C979" s="122" t="s">
        <v>5557</v>
      </c>
      <c r="D979" s="120" t="s">
        <v>5611</v>
      </c>
      <c r="E979" s="273" t="s">
        <v>14</v>
      </c>
      <c r="F979" s="273" t="s">
        <v>121</v>
      </c>
      <c r="G979" s="217">
        <v>500</v>
      </c>
      <c r="H979" s="217">
        <f t="shared" ref="H979:H1032" si="24">G979*I979</f>
        <v>500</v>
      </c>
      <c r="I979" s="3">
        <v>1</v>
      </c>
    </row>
    <row r="980" spans="1:9" s="77" customFormat="1" ht="30" x14ac:dyDescent="0.25">
      <c r="A980" s="779"/>
      <c r="B980" s="757"/>
      <c r="C980" s="122" t="s">
        <v>5558</v>
      </c>
      <c r="D980" s="120" t="s">
        <v>5611</v>
      </c>
      <c r="E980" s="273" t="s">
        <v>14</v>
      </c>
      <c r="F980" s="273" t="s">
        <v>121</v>
      </c>
      <c r="G980" s="217">
        <v>500</v>
      </c>
      <c r="H980" s="217">
        <f t="shared" si="24"/>
        <v>500</v>
      </c>
      <c r="I980" s="3">
        <v>1</v>
      </c>
    </row>
    <row r="981" spans="1:9" s="77" customFormat="1" ht="30" x14ac:dyDescent="0.25">
      <c r="A981" s="779"/>
      <c r="B981" s="757"/>
      <c r="C981" s="122" t="s">
        <v>5559</v>
      </c>
      <c r="D981" s="120" t="s">
        <v>5611</v>
      </c>
      <c r="E981" s="273" t="s">
        <v>14</v>
      </c>
      <c r="F981" s="273" t="s">
        <v>121</v>
      </c>
      <c r="G981" s="217">
        <v>500</v>
      </c>
      <c r="H981" s="217">
        <f t="shared" si="24"/>
        <v>500</v>
      </c>
      <c r="I981" s="3">
        <v>1</v>
      </c>
    </row>
    <row r="982" spans="1:9" s="77" customFormat="1" ht="30" x14ac:dyDescent="0.25">
      <c r="A982" s="779"/>
      <c r="B982" s="757"/>
      <c r="C982" s="122" t="s">
        <v>5560</v>
      </c>
      <c r="D982" s="120" t="s">
        <v>5611</v>
      </c>
      <c r="E982" s="273" t="s">
        <v>14</v>
      </c>
      <c r="F982" s="273" t="s">
        <v>121</v>
      </c>
      <c r="G982" s="217">
        <v>500</v>
      </c>
      <c r="H982" s="217">
        <f t="shared" si="24"/>
        <v>500</v>
      </c>
      <c r="I982" s="3">
        <v>1</v>
      </c>
    </row>
    <row r="983" spans="1:9" s="77" customFormat="1" ht="30" x14ac:dyDescent="0.25">
      <c r="A983" s="779"/>
      <c r="B983" s="757"/>
      <c r="C983" s="122" t="s">
        <v>5561</v>
      </c>
      <c r="D983" s="120" t="s">
        <v>5611</v>
      </c>
      <c r="E983" s="273" t="s">
        <v>14</v>
      </c>
      <c r="F983" s="273" t="s">
        <v>121</v>
      </c>
      <c r="G983" s="217">
        <v>300</v>
      </c>
      <c r="H983" s="217">
        <f t="shared" si="24"/>
        <v>300</v>
      </c>
      <c r="I983" s="3">
        <v>1</v>
      </c>
    </row>
    <row r="984" spans="1:9" s="77" customFormat="1" ht="30" x14ac:dyDescent="0.25">
      <c r="A984" s="779"/>
      <c r="B984" s="757"/>
      <c r="C984" s="122" t="s">
        <v>5562</v>
      </c>
      <c r="D984" s="120" t="s">
        <v>5611</v>
      </c>
      <c r="E984" s="273" t="s">
        <v>14</v>
      </c>
      <c r="F984" s="273" t="s">
        <v>121</v>
      </c>
      <c r="G984" s="217">
        <v>400</v>
      </c>
      <c r="H984" s="217">
        <f t="shared" si="24"/>
        <v>400</v>
      </c>
      <c r="I984" s="3">
        <v>1</v>
      </c>
    </row>
    <row r="985" spans="1:9" s="272" customFormat="1" ht="30" x14ac:dyDescent="0.25">
      <c r="A985" s="779"/>
      <c r="B985" s="757"/>
      <c r="C985" s="122" t="s">
        <v>5563</v>
      </c>
      <c r="D985" s="120" t="s">
        <v>5611</v>
      </c>
      <c r="E985" s="273" t="s">
        <v>14</v>
      </c>
      <c r="F985" s="273" t="s">
        <v>121</v>
      </c>
      <c r="G985" s="217">
        <v>400</v>
      </c>
      <c r="H985" s="217">
        <f t="shared" si="24"/>
        <v>400</v>
      </c>
      <c r="I985" s="3">
        <v>1</v>
      </c>
    </row>
    <row r="986" spans="1:9" s="272" customFormat="1" ht="30" x14ac:dyDescent="0.25">
      <c r="A986" s="779"/>
      <c r="B986" s="757"/>
      <c r="C986" s="122" t="s">
        <v>5564</v>
      </c>
      <c r="D986" s="120" t="s">
        <v>5611</v>
      </c>
      <c r="E986" s="273" t="s">
        <v>14</v>
      </c>
      <c r="F986" s="273" t="s">
        <v>121</v>
      </c>
      <c r="G986" s="217">
        <v>300</v>
      </c>
      <c r="H986" s="217">
        <f t="shared" si="24"/>
        <v>300</v>
      </c>
      <c r="I986" s="3">
        <v>1</v>
      </c>
    </row>
    <row r="987" spans="1:9" s="272" customFormat="1" ht="30" x14ac:dyDescent="0.25">
      <c r="A987" s="779"/>
      <c r="B987" s="757"/>
      <c r="C987" s="122" t="s">
        <v>5565</v>
      </c>
      <c r="D987" s="120" t="s">
        <v>5611</v>
      </c>
      <c r="E987" s="273" t="s">
        <v>14</v>
      </c>
      <c r="F987" s="273" t="s">
        <v>121</v>
      </c>
      <c r="G987" s="217">
        <v>300</v>
      </c>
      <c r="H987" s="217">
        <f t="shared" si="24"/>
        <v>300</v>
      </c>
      <c r="I987" s="3">
        <v>1</v>
      </c>
    </row>
    <row r="988" spans="1:9" s="272" customFormat="1" ht="30" x14ac:dyDescent="0.25">
      <c r="A988" s="779"/>
      <c r="B988" s="757"/>
      <c r="C988" s="122" t="s">
        <v>5566</v>
      </c>
      <c r="D988" s="120" t="s">
        <v>5611</v>
      </c>
      <c r="E988" s="273" t="s">
        <v>14</v>
      </c>
      <c r="F988" s="273" t="s">
        <v>121</v>
      </c>
      <c r="G988" s="217">
        <v>300</v>
      </c>
      <c r="H988" s="217">
        <f t="shared" si="24"/>
        <v>300</v>
      </c>
      <c r="I988" s="3">
        <v>1</v>
      </c>
    </row>
    <row r="989" spans="1:9" s="272" customFormat="1" ht="30" x14ac:dyDescent="0.25">
      <c r="A989" s="779"/>
      <c r="B989" s="757"/>
      <c r="C989" s="122" t="s">
        <v>5567</v>
      </c>
      <c r="D989" s="120" t="s">
        <v>5611</v>
      </c>
      <c r="E989" s="273" t="s">
        <v>14</v>
      </c>
      <c r="F989" s="273" t="s">
        <v>121</v>
      </c>
      <c r="G989" s="217">
        <v>500</v>
      </c>
      <c r="H989" s="217">
        <f t="shared" si="24"/>
        <v>500</v>
      </c>
      <c r="I989" s="3">
        <v>1</v>
      </c>
    </row>
    <row r="990" spans="1:9" s="272" customFormat="1" ht="30" x14ac:dyDescent="0.25">
      <c r="A990" s="779"/>
      <c r="B990" s="757"/>
      <c r="C990" s="122" t="s">
        <v>5568</v>
      </c>
      <c r="D990" s="120" t="s">
        <v>5611</v>
      </c>
      <c r="E990" s="273" t="s">
        <v>14</v>
      </c>
      <c r="F990" s="273" t="s">
        <v>121</v>
      </c>
      <c r="G990" s="217">
        <v>500</v>
      </c>
      <c r="H990" s="217">
        <f t="shared" si="24"/>
        <v>500</v>
      </c>
      <c r="I990" s="3">
        <v>1</v>
      </c>
    </row>
    <row r="991" spans="1:9" s="272" customFormat="1" ht="30" x14ac:dyDescent="0.25">
      <c r="A991" s="779"/>
      <c r="B991" s="757"/>
      <c r="C991" s="122" t="s">
        <v>5569</v>
      </c>
      <c r="D991" s="120" t="s">
        <v>5611</v>
      </c>
      <c r="E991" s="273" t="s">
        <v>14</v>
      </c>
      <c r="F991" s="273" t="s">
        <v>121</v>
      </c>
      <c r="G991" s="217">
        <v>600</v>
      </c>
      <c r="H991" s="217">
        <f t="shared" si="24"/>
        <v>600</v>
      </c>
      <c r="I991" s="3">
        <v>1</v>
      </c>
    </row>
    <row r="992" spans="1:9" s="272" customFormat="1" ht="30" x14ac:dyDescent="0.25">
      <c r="A992" s="779"/>
      <c r="B992" s="757"/>
      <c r="C992" s="122" t="s">
        <v>5570</v>
      </c>
      <c r="D992" s="120" t="s">
        <v>5611</v>
      </c>
      <c r="E992" s="273" t="s">
        <v>14</v>
      </c>
      <c r="F992" s="273" t="s">
        <v>121</v>
      </c>
      <c r="G992" s="217">
        <v>400</v>
      </c>
      <c r="H992" s="217">
        <f t="shared" si="24"/>
        <v>400</v>
      </c>
      <c r="I992" s="3">
        <v>1</v>
      </c>
    </row>
    <row r="993" spans="1:9" s="272" customFormat="1" ht="30" x14ac:dyDescent="0.25">
      <c r="A993" s="779"/>
      <c r="B993" s="757"/>
      <c r="C993" s="122" t="s">
        <v>5571</v>
      </c>
      <c r="D993" s="120" t="s">
        <v>5611</v>
      </c>
      <c r="E993" s="273" t="s">
        <v>14</v>
      </c>
      <c r="F993" s="273" t="s">
        <v>121</v>
      </c>
      <c r="G993" s="217">
        <v>700</v>
      </c>
      <c r="H993" s="217">
        <f t="shared" si="24"/>
        <v>700</v>
      </c>
      <c r="I993" s="3">
        <v>1</v>
      </c>
    </row>
    <row r="994" spans="1:9" s="272" customFormat="1" ht="30" x14ac:dyDescent="0.25">
      <c r="A994" s="779"/>
      <c r="B994" s="757"/>
      <c r="C994" s="122" t="s">
        <v>5572</v>
      </c>
      <c r="D994" s="120" t="s">
        <v>5611</v>
      </c>
      <c r="E994" s="273" t="s">
        <v>14</v>
      </c>
      <c r="F994" s="273" t="s">
        <v>121</v>
      </c>
      <c r="G994" s="217">
        <v>1200</v>
      </c>
      <c r="H994" s="217">
        <f t="shared" si="24"/>
        <v>1200</v>
      </c>
      <c r="I994" s="3">
        <v>1</v>
      </c>
    </row>
    <row r="995" spans="1:9" s="272" customFormat="1" ht="30" x14ac:dyDescent="0.25">
      <c r="A995" s="779"/>
      <c r="B995" s="757"/>
      <c r="C995" s="122" t="s">
        <v>5573</v>
      </c>
      <c r="D995" s="120" t="s">
        <v>5611</v>
      </c>
      <c r="E995" s="273" t="s">
        <v>14</v>
      </c>
      <c r="F995" s="273" t="s">
        <v>121</v>
      </c>
      <c r="G995" s="217">
        <v>600</v>
      </c>
      <c r="H995" s="217">
        <f t="shared" si="24"/>
        <v>600</v>
      </c>
      <c r="I995" s="3">
        <v>1</v>
      </c>
    </row>
    <row r="996" spans="1:9" s="272" customFormat="1" ht="30" x14ac:dyDescent="0.25">
      <c r="A996" s="779"/>
      <c r="B996" s="757"/>
      <c r="C996" s="122" t="s">
        <v>5574</v>
      </c>
      <c r="D996" s="120" t="s">
        <v>5611</v>
      </c>
      <c r="E996" s="273" t="s">
        <v>14</v>
      </c>
      <c r="F996" s="273" t="s">
        <v>121</v>
      </c>
      <c r="G996" s="217">
        <v>1500</v>
      </c>
      <c r="H996" s="217">
        <f t="shared" si="24"/>
        <v>1500</v>
      </c>
      <c r="I996" s="3">
        <v>1</v>
      </c>
    </row>
    <row r="997" spans="1:9" s="272" customFormat="1" ht="30" x14ac:dyDescent="0.25">
      <c r="A997" s="779"/>
      <c r="B997" s="757"/>
      <c r="C997" s="122" t="s">
        <v>5575</v>
      </c>
      <c r="D997" s="120" t="s">
        <v>5611</v>
      </c>
      <c r="E997" s="273" t="s">
        <v>14</v>
      </c>
      <c r="F997" s="273" t="s">
        <v>121</v>
      </c>
      <c r="G997" s="217">
        <v>500</v>
      </c>
      <c r="H997" s="217">
        <f t="shared" si="24"/>
        <v>500</v>
      </c>
      <c r="I997" s="3">
        <v>1</v>
      </c>
    </row>
    <row r="998" spans="1:9" s="272" customFormat="1" ht="30" x14ac:dyDescent="0.25">
      <c r="A998" s="779"/>
      <c r="B998" s="757"/>
      <c r="C998" s="122" t="s">
        <v>5576</v>
      </c>
      <c r="D998" s="120" t="s">
        <v>5611</v>
      </c>
      <c r="E998" s="273" t="s">
        <v>14</v>
      </c>
      <c r="F998" s="273" t="s">
        <v>121</v>
      </c>
      <c r="G998" s="217">
        <v>500</v>
      </c>
      <c r="H998" s="217">
        <f t="shared" si="24"/>
        <v>500</v>
      </c>
      <c r="I998" s="3">
        <v>1</v>
      </c>
    </row>
    <row r="999" spans="1:9" s="272" customFormat="1" ht="30" x14ac:dyDescent="0.25">
      <c r="A999" s="779"/>
      <c r="B999" s="757"/>
      <c r="C999" s="122" t="s">
        <v>5577</v>
      </c>
      <c r="D999" s="120" t="s">
        <v>5611</v>
      </c>
      <c r="E999" s="273" t="s">
        <v>14</v>
      </c>
      <c r="F999" s="273" t="s">
        <v>121</v>
      </c>
      <c r="G999" s="217">
        <v>500</v>
      </c>
      <c r="H999" s="217">
        <f t="shared" si="24"/>
        <v>500</v>
      </c>
      <c r="I999" s="3">
        <v>1</v>
      </c>
    </row>
    <row r="1000" spans="1:9" s="272" customFormat="1" ht="30" x14ac:dyDescent="0.25">
      <c r="A1000" s="779"/>
      <c r="B1000" s="757"/>
      <c r="C1000" s="122" t="s">
        <v>5578</v>
      </c>
      <c r="D1000" s="120" t="s">
        <v>5611</v>
      </c>
      <c r="E1000" s="273" t="s">
        <v>14</v>
      </c>
      <c r="F1000" s="273" t="s">
        <v>121</v>
      </c>
      <c r="G1000" s="217">
        <v>600</v>
      </c>
      <c r="H1000" s="217">
        <f t="shared" si="24"/>
        <v>600</v>
      </c>
      <c r="I1000" s="3">
        <v>1</v>
      </c>
    </row>
    <row r="1001" spans="1:9" s="272" customFormat="1" ht="30" x14ac:dyDescent="0.25">
      <c r="A1001" s="779"/>
      <c r="B1001" s="757"/>
      <c r="C1001" s="122" t="s">
        <v>5579</v>
      </c>
      <c r="D1001" s="120" t="s">
        <v>5611</v>
      </c>
      <c r="E1001" s="273" t="s">
        <v>14</v>
      </c>
      <c r="F1001" s="273" t="s">
        <v>121</v>
      </c>
      <c r="G1001" s="217">
        <v>900</v>
      </c>
      <c r="H1001" s="217">
        <f t="shared" si="24"/>
        <v>900</v>
      </c>
      <c r="I1001" s="3">
        <v>1</v>
      </c>
    </row>
    <row r="1002" spans="1:9" s="272" customFormat="1" ht="30" x14ac:dyDescent="0.25">
      <c r="A1002" s="779"/>
      <c r="B1002" s="757"/>
      <c r="C1002" s="122" t="s">
        <v>5580</v>
      </c>
      <c r="D1002" s="120" t="s">
        <v>5611</v>
      </c>
      <c r="E1002" s="273" t="s">
        <v>14</v>
      </c>
      <c r="F1002" s="273" t="s">
        <v>121</v>
      </c>
      <c r="G1002" s="217">
        <v>500</v>
      </c>
      <c r="H1002" s="217">
        <f t="shared" si="24"/>
        <v>500</v>
      </c>
      <c r="I1002" s="3">
        <v>1</v>
      </c>
    </row>
    <row r="1003" spans="1:9" s="272" customFormat="1" ht="30" x14ac:dyDescent="0.25">
      <c r="A1003" s="779"/>
      <c r="B1003" s="757"/>
      <c r="C1003" s="122" t="s">
        <v>5581</v>
      </c>
      <c r="D1003" s="120" t="s">
        <v>5611</v>
      </c>
      <c r="E1003" s="273" t="s">
        <v>14</v>
      </c>
      <c r="F1003" s="273" t="s">
        <v>121</v>
      </c>
      <c r="G1003" s="217">
        <v>400</v>
      </c>
      <c r="H1003" s="217">
        <f t="shared" si="24"/>
        <v>400</v>
      </c>
      <c r="I1003" s="3">
        <v>1</v>
      </c>
    </row>
    <row r="1004" spans="1:9" s="272" customFormat="1" ht="30" x14ac:dyDescent="0.25">
      <c r="A1004" s="779"/>
      <c r="B1004" s="757"/>
      <c r="C1004" s="122" t="s">
        <v>5582</v>
      </c>
      <c r="D1004" s="120" t="s">
        <v>5611</v>
      </c>
      <c r="E1004" s="273" t="s">
        <v>14</v>
      </c>
      <c r="F1004" s="273" t="s">
        <v>121</v>
      </c>
      <c r="G1004" s="217">
        <v>600</v>
      </c>
      <c r="H1004" s="217">
        <f t="shared" si="24"/>
        <v>600</v>
      </c>
      <c r="I1004" s="3">
        <v>1</v>
      </c>
    </row>
    <row r="1005" spans="1:9" s="272" customFormat="1" ht="30" x14ac:dyDescent="0.25">
      <c r="A1005" s="779"/>
      <c r="B1005" s="757"/>
      <c r="C1005" s="122" t="s">
        <v>5583</v>
      </c>
      <c r="D1005" s="120" t="s">
        <v>5611</v>
      </c>
      <c r="E1005" s="273" t="s">
        <v>14</v>
      </c>
      <c r="F1005" s="273" t="s">
        <v>121</v>
      </c>
      <c r="G1005" s="217">
        <v>500</v>
      </c>
      <c r="H1005" s="217">
        <f t="shared" si="24"/>
        <v>500</v>
      </c>
      <c r="I1005" s="3">
        <v>1</v>
      </c>
    </row>
    <row r="1006" spans="1:9" s="272" customFormat="1" ht="30" x14ac:dyDescent="0.25">
      <c r="A1006" s="779"/>
      <c r="B1006" s="757"/>
      <c r="C1006" s="122" t="s">
        <v>5584</v>
      </c>
      <c r="D1006" s="120" t="s">
        <v>5611</v>
      </c>
      <c r="E1006" s="273" t="s">
        <v>14</v>
      </c>
      <c r="F1006" s="273" t="s">
        <v>121</v>
      </c>
      <c r="G1006" s="217">
        <v>500</v>
      </c>
      <c r="H1006" s="217">
        <f t="shared" si="24"/>
        <v>500</v>
      </c>
      <c r="I1006" s="3">
        <v>1</v>
      </c>
    </row>
    <row r="1007" spans="1:9" s="272" customFormat="1" ht="30" x14ac:dyDescent="0.25">
      <c r="A1007" s="779"/>
      <c r="B1007" s="757"/>
      <c r="C1007" s="122" t="s">
        <v>5585</v>
      </c>
      <c r="D1007" s="120" t="s">
        <v>5611</v>
      </c>
      <c r="E1007" s="273" t="s">
        <v>14</v>
      </c>
      <c r="F1007" s="273" t="s">
        <v>121</v>
      </c>
      <c r="G1007" s="217">
        <v>500</v>
      </c>
      <c r="H1007" s="217">
        <f t="shared" si="24"/>
        <v>500</v>
      </c>
      <c r="I1007" s="3">
        <v>1</v>
      </c>
    </row>
    <row r="1008" spans="1:9" s="272" customFormat="1" ht="30" x14ac:dyDescent="0.25">
      <c r="A1008" s="779"/>
      <c r="B1008" s="757"/>
      <c r="C1008" s="122" t="s">
        <v>5586</v>
      </c>
      <c r="D1008" s="120" t="s">
        <v>5611</v>
      </c>
      <c r="E1008" s="273" t="s">
        <v>14</v>
      </c>
      <c r="F1008" s="273" t="s">
        <v>121</v>
      </c>
      <c r="G1008" s="217">
        <v>500</v>
      </c>
      <c r="H1008" s="217">
        <f t="shared" si="24"/>
        <v>500</v>
      </c>
      <c r="I1008" s="3">
        <v>1</v>
      </c>
    </row>
    <row r="1009" spans="1:9" s="272" customFormat="1" ht="30" x14ac:dyDescent="0.25">
      <c r="A1009" s="779"/>
      <c r="B1009" s="757"/>
      <c r="C1009" s="122" t="s">
        <v>5587</v>
      </c>
      <c r="D1009" s="120" t="s">
        <v>5611</v>
      </c>
      <c r="E1009" s="273" t="s">
        <v>14</v>
      </c>
      <c r="F1009" s="273" t="s">
        <v>121</v>
      </c>
      <c r="G1009" s="217">
        <v>400</v>
      </c>
      <c r="H1009" s="217">
        <f t="shared" si="24"/>
        <v>400</v>
      </c>
      <c r="I1009" s="3">
        <v>1</v>
      </c>
    </row>
    <row r="1010" spans="1:9" s="272" customFormat="1" ht="30" x14ac:dyDescent="0.25">
      <c r="A1010" s="779"/>
      <c r="B1010" s="757"/>
      <c r="C1010" s="122" t="s">
        <v>5588</v>
      </c>
      <c r="D1010" s="120" t="s">
        <v>5611</v>
      </c>
      <c r="E1010" s="273" t="s">
        <v>14</v>
      </c>
      <c r="F1010" s="273" t="s">
        <v>121</v>
      </c>
      <c r="G1010" s="217">
        <v>400</v>
      </c>
      <c r="H1010" s="217">
        <f t="shared" si="24"/>
        <v>400</v>
      </c>
      <c r="I1010" s="3">
        <v>1</v>
      </c>
    </row>
    <row r="1011" spans="1:9" s="272" customFormat="1" ht="30" x14ac:dyDescent="0.25">
      <c r="A1011" s="779"/>
      <c r="B1011" s="757"/>
      <c r="C1011" s="122" t="s">
        <v>5589</v>
      </c>
      <c r="D1011" s="120" t="s">
        <v>5611</v>
      </c>
      <c r="E1011" s="273" t="s">
        <v>14</v>
      </c>
      <c r="F1011" s="273" t="s">
        <v>121</v>
      </c>
      <c r="G1011" s="217">
        <v>500</v>
      </c>
      <c r="H1011" s="217">
        <f t="shared" si="24"/>
        <v>500</v>
      </c>
      <c r="I1011" s="3">
        <v>1</v>
      </c>
    </row>
    <row r="1012" spans="1:9" s="272" customFormat="1" ht="30" x14ac:dyDescent="0.25">
      <c r="A1012" s="779"/>
      <c r="B1012" s="757"/>
      <c r="C1012" s="122" t="s">
        <v>5590</v>
      </c>
      <c r="D1012" s="120" t="s">
        <v>5611</v>
      </c>
      <c r="E1012" s="273" t="s">
        <v>14</v>
      </c>
      <c r="F1012" s="273" t="s">
        <v>121</v>
      </c>
      <c r="G1012" s="217">
        <v>600</v>
      </c>
      <c r="H1012" s="217">
        <f t="shared" si="24"/>
        <v>600</v>
      </c>
      <c r="I1012" s="3">
        <v>1</v>
      </c>
    </row>
    <row r="1013" spans="1:9" s="272" customFormat="1" ht="30" x14ac:dyDescent="0.25">
      <c r="A1013" s="779"/>
      <c r="B1013" s="757"/>
      <c r="C1013" s="122" t="s">
        <v>5591</v>
      </c>
      <c r="D1013" s="120" t="s">
        <v>5611</v>
      </c>
      <c r="E1013" s="273" t="s">
        <v>14</v>
      </c>
      <c r="F1013" s="273" t="s">
        <v>121</v>
      </c>
      <c r="G1013" s="217">
        <v>500</v>
      </c>
      <c r="H1013" s="217">
        <f t="shared" si="24"/>
        <v>500</v>
      </c>
      <c r="I1013" s="3">
        <v>1</v>
      </c>
    </row>
    <row r="1014" spans="1:9" s="272" customFormat="1" ht="30" x14ac:dyDescent="0.25">
      <c r="A1014" s="779"/>
      <c r="B1014" s="757"/>
      <c r="C1014" s="122" t="s">
        <v>5592</v>
      </c>
      <c r="D1014" s="120" t="s">
        <v>5611</v>
      </c>
      <c r="E1014" s="273" t="s">
        <v>14</v>
      </c>
      <c r="F1014" s="273" t="s">
        <v>121</v>
      </c>
      <c r="G1014" s="217">
        <v>600</v>
      </c>
      <c r="H1014" s="217">
        <f t="shared" si="24"/>
        <v>600</v>
      </c>
      <c r="I1014" s="3">
        <v>1</v>
      </c>
    </row>
    <row r="1015" spans="1:9" s="272" customFormat="1" ht="30" x14ac:dyDescent="0.25">
      <c r="A1015" s="779"/>
      <c r="B1015" s="757"/>
      <c r="C1015" s="122" t="s">
        <v>5593</v>
      </c>
      <c r="D1015" s="120" t="s">
        <v>5611</v>
      </c>
      <c r="E1015" s="273" t="s">
        <v>14</v>
      </c>
      <c r="F1015" s="273" t="s">
        <v>121</v>
      </c>
      <c r="G1015" s="217">
        <v>400</v>
      </c>
      <c r="H1015" s="217">
        <f t="shared" si="24"/>
        <v>400</v>
      </c>
      <c r="I1015" s="3">
        <v>1</v>
      </c>
    </row>
    <row r="1016" spans="1:9" s="272" customFormat="1" ht="30" x14ac:dyDescent="0.25">
      <c r="A1016" s="779"/>
      <c r="B1016" s="757"/>
      <c r="C1016" s="122" t="s">
        <v>5594</v>
      </c>
      <c r="D1016" s="120" t="s">
        <v>5611</v>
      </c>
      <c r="E1016" s="273" t="s">
        <v>14</v>
      </c>
      <c r="F1016" s="273" t="s">
        <v>121</v>
      </c>
      <c r="G1016" s="217">
        <v>3500</v>
      </c>
      <c r="H1016" s="217">
        <f t="shared" si="24"/>
        <v>3500</v>
      </c>
      <c r="I1016" s="3">
        <v>1</v>
      </c>
    </row>
    <row r="1017" spans="1:9" s="272" customFormat="1" ht="30" x14ac:dyDescent="0.25">
      <c r="A1017" s="779"/>
      <c r="B1017" s="757"/>
      <c r="C1017" s="122" t="s">
        <v>5595</v>
      </c>
      <c r="D1017" s="120" t="s">
        <v>5611</v>
      </c>
      <c r="E1017" s="273" t="s">
        <v>14</v>
      </c>
      <c r="F1017" s="273" t="s">
        <v>121</v>
      </c>
      <c r="G1017" s="217">
        <v>500</v>
      </c>
      <c r="H1017" s="217">
        <f t="shared" si="24"/>
        <v>500</v>
      </c>
      <c r="I1017" s="3">
        <v>1</v>
      </c>
    </row>
    <row r="1018" spans="1:9" s="272" customFormat="1" ht="30" x14ac:dyDescent="0.25">
      <c r="A1018" s="779"/>
      <c r="B1018" s="757"/>
      <c r="C1018" s="122" t="s">
        <v>5596</v>
      </c>
      <c r="D1018" s="120" t="s">
        <v>5611</v>
      </c>
      <c r="E1018" s="273" t="s">
        <v>14</v>
      </c>
      <c r="F1018" s="273" t="s">
        <v>121</v>
      </c>
      <c r="G1018" s="217">
        <v>500</v>
      </c>
      <c r="H1018" s="217">
        <f t="shared" si="24"/>
        <v>500</v>
      </c>
      <c r="I1018" s="3">
        <v>1</v>
      </c>
    </row>
    <row r="1019" spans="1:9" s="272" customFormat="1" ht="30" x14ac:dyDescent="0.25">
      <c r="A1019" s="779"/>
      <c r="B1019" s="757"/>
      <c r="C1019" s="122" t="s">
        <v>5597</v>
      </c>
      <c r="D1019" s="120" t="s">
        <v>5611</v>
      </c>
      <c r="E1019" s="273" t="s">
        <v>14</v>
      </c>
      <c r="F1019" s="273" t="s">
        <v>121</v>
      </c>
      <c r="G1019" s="217">
        <v>500</v>
      </c>
      <c r="H1019" s="217">
        <f t="shared" si="24"/>
        <v>500</v>
      </c>
      <c r="I1019" s="3">
        <v>1</v>
      </c>
    </row>
    <row r="1020" spans="1:9" s="272" customFormat="1" ht="30" x14ac:dyDescent="0.25">
      <c r="A1020" s="779"/>
      <c r="B1020" s="757"/>
      <c r="C1020" s="122" t="s">
        <v>5598</v>
      </c>
      <c r="D1020" s="120" t="s">
        <v>5611</v>
      </c>
      <c r="E1020" s="273" t="s">
        <v>14</v>
      </c>
      <c r="F1020" s="273" t="s">
        <v>121</v>
      </c>
      <c r="G1020" s="217">
        <v>600</v>
      </c>
      <c r="H1020" s="217">
        <f t="shared" si="24"/>
        <v>600</v>
      </c>
      <c r="I1020" s="3">
        <v>1</v>
      </c>
    </row>
    <row r="1021" spans="1:9" s="272" customFormat="1" ht="30" x14ac:dyDescent="0.25">
      <c r="A1021" s="779"/>
      <c r="B1021" s="757"/>
      <c r="C1021" s="122" t="s">
        <v>5599</v>
      </c>
      <c r="D1021" s="120" t="s">
        <v>5611</v>
      </c>
      <c r="E1021" s="273" t="s">
        <v>14</v>
      </c>
      <c r="F1021" s="273" t="s">
        <v>121</v>
      </c>
      <c r="G1021" s="217">
        <v>4300</v>
      </c>
      <c r="H1021" s="217">
        <f t="shared" si="24"/>
        <v>4300</v>
      </c>
      <c r="I1021" s="3">
        <v>1</v>
      </c>
    </row>
    <row r="1022" spans="1:9" s="77" customFormat="1" ht="30" x14ac:dyDescent="0.25">
      <c r="A1022" s="779"/>
      <c r="B1022" s="757"/>
      <c r="C1022" s="122" t="s">
        <v>5600</v>
      </c>
      <c r="D1022" s="120" t="s">
        <v>5611</v>
      </c>
      <c r="E1022" s="273" t="s">
        <v>14</v>
      </c>
      <c r="F1022" s="273" t="s">
        <v>121</v>
      </c>
      <c r="G1022" s="217">
        <v>1500</v>
      </c>
      <c r="H1022" s="217">
        <f t="shared" si="24"/>
        <v>1500</v>
      </c>
      <c r="I1022" s="3">
        <v>1</v>
      </c>
    </row>
    <row r="1023" spans="1:9" s="77" customFormat="1" ht="30" x14ac:dyDescent="0.25">
      <c r="A1023" s="779"/>
      <c r="B1023" s="757"/>
      <c r="C1023" s="122" t="s">
        <v>5601</v>
      </c>
      <c r="D1023" s="120" t="s">
        <v>5611</v>
      </c>
      <c r="E1023" s="273" t="s">
        <v>14</v>
      </c>
      <c r="F1023" s="273" t="s">
        <v>121</v>
      </c>
      <c r="G1023" s="217">
        <v>1900</v>
      </c>
      <c r="H1023" s="217">
        <f t="shared" si="24"/>
        <v>1900</v>
      </c>
      <c r="I1023" s="3">
        <v>1</v>
      </c>
    </row>
    <row r="1024" spans="1:9" s="77" customFormat="1" ht="30" x14ac:dyDescent="0.25">
      <c r="A1024" s="779"/>
      <c r="B1024" s="757"/>
      <c r="C1024" s="122" t="s">
        <v>5602</v>
      </c>
      <c r="D1024" s="120" t="s">
        <v>5611</v>
      </c>
      <c r="E1024" s="273" t="s">
        <v>14</v>
      </c>
      <c r="F1024" s="273" t="s">
        <v>121</v>
      </c>
      <c r="G1024" s="217">
        <v>800</v>
      </c>
      <c r="H1024" s="217">
        <f t="shared" si="24"/>
        <v>800</v>
      </c>
      <c r="I1024" s="3">
        <v>1</v>
      </c>
    </row>
    <row r="1025" spans="1:9" s="272" customFormat="1" ht="30" x14ac:dyDescent="0.25">
      <c r="A1025" s="779"/>
      <c r="B1025" s="757"/>
      <c r="C1025" s="122" t="s">
        <v>5603</v>
      </c>
      <c r="D1025" s="120" t="s">
        <v>5611</v>
      </c>
      <c r="E1025" s="273" t="s">
        <v>14</v>
      </c>
      <c r="F1025" s="273" t="s">
        <v>121</v>
      </c>
      <c r="G1025" s="217">
        <v>800</v>
      </c>
      <c r="H1025" s="217">
        <f t="shared" si="24"/>
        <v>800</v>
      </c>
      <c r="I1025" s="3">
        <v>1</v>
      </c>
    </row>
    <row r="1026" spans="1:9" s="272" customFormat="1" ht="30" x14ac:dyDescent="0.25">
      <c r="A1026" s="779"/>
      <c r="B1026" s="757"/>
      <c r="C1026" s="122" t="s">
        <v>5604</v>
      </c>
      <c r="D1026" s="120" t="s">
        <v>5611</v>
      </c>
      <c r="E1026" s="273" t="s">
        <v>14</v>
      </c>
      <c r="F1026" s="273" t="s">
        <v>121</v>
      </c>
      <c r="G1026" s="217">
        <v>800</v>
      </c>
      <c r="H1026" s="217">
        <f t="shared" si="24"/>
        <v>800</v>
      </c>
      <c r="I1026" s="3">
        <v>1</v>
      </c>
    </row>
    <row r="1027" spans="1:9" s="272" customFormat="1" ht="30" x14ac:dyDescent="0.25">
      <c r="A1027" s="779"/>
      <c r="B1027" s="757"/>
      <c r="C1027" s="122" t="s">
        <v>5605</v>
      </c>
      <c r="D1027" s="120" t="s">
        <v>5611</v>
      </c>
      <c r="E1027" s="273" t="s">
        <v>14</v>
      </c>
      <c r="F1027" s="273" t="s">
        <v>121</v>
      </c>
      <c r="G1027" s="217">
        <v>500</v>
      </c>
      <c r="H1027" s="217">
        <f t="shared" si="24"/>
        <v>500</v>
      </c>
      <c r="I1027" s="3">
        <v>1</v>
      </c>
    </row>
    <row r="1028" spans="1:9" s="272" customFormat="1" ht="30" x14ac:dyDescent="0.25">
      <c r="A1028" s="779"/>
      <c r="B1028" s="757"/>
      <c r="C1028" s="122" t="s">
        <v>5606</v>
      </c>
      <c r="D1028" s="120" t="s">
        <v>5611</v>
      </c>
      <c r="E1028" s="273" t="s">
        <v>14</v>
      </c>
      <c r="F1028" s="273" t="s">
        <v>121</v>
      </c>
      <c r="G1028" s="217">
        <v>1400</v>
      </c>
      <c r="H1028" s="217">
        <f t="shared" si="24"/>
        <v>1400</v>
      </c>
      <c r="I1028" s="3">
        <v>1</v>
      </c>
    </row>
    <row r="1029" spans="1:9" s="272" customFormat="1" ht="30" x14ac:dyDescent="0.25">
      <c r="A1029" s="779"/>
      <c r="B1029" s="757"/>
      <c r="C1029" s="122" t="s">
        <v>5607</v>
      </c>
      <c r="D1029" s="120" t="s">
        <v>5611</v>
      </c>
      <c r="E1029" s="273" t="s">
        <v>14</v>
      </c>
      <c r="F1029" s="273" t="s">
        <v>121</v>
      </c>
      <c r="G1029" s="217">
        <v>700</v>
      </c>
      <c r="H1029" s="217">
        <f t="shared" si="24"/>
        <v>700</v>
      </c>
      <c r="I1029" s="3">
        <v>1</v>
      </c>
    </row>
    <row r="1030" spans="1:9" s="272" customFormat="1" ht="30" x14ac:dyDescent="0.25">
      <c r="A1030" s="779"/>
      <c r="B1030" s="757"/>
      <c r="C1030" s="122" t="s">
        <v>5608</v>
      </c>
      <c r="D1030" s="120" t="s">
        <v>5611</v>
      </c>
      <c r="E1030" s="273" t="s">
        <v>14</v>
      </c>
      <c r="F1030" s="273" t="s">
        <v>121</v>
      </c>
      <c r="G1030" s="217">
        <v>600</v>
      </c>
      <c r="H1030" s="217">
        <f t="shared" si="24"/>
        <v>600</v>
      </c>
      <c r="I1030" s="3">
        <v>1</v>
      </c>
    </row>
    <row r="1031" spans="1:9" s="272" customFormat="1" ht="30" x14ac:dyDescent="0.25">
      <c r="A1031" s="779"/>
      <c r="B1031" s="757"/>
      <c r="C1031" s="122" t="s">
        <v>5609</v>
      </c>
      <c r="D1031" s="120" t="s">
        <v>5611</v>
      </c>
      <c r="E1031" s="273" t="s">
        <v>14</v>
      </c>
      <c r="F1031" s="273" t="s">
        <v>121</v>
      </c>
      <c r="G1031" s="217">
        <v>500</v>
      </c>
      <c r="H1031" s="217">
        <f t="shared" si="24"/>
        <v>500</v>
      </c>
      <c r="I1031" s="3">
        <v>1</v>
      </c>
    </row>
    <row r="1032" spans="1:9" s="272" customFormat="1" ht="30" x14ac:dyDescent="0.25">
      <c r="A1032" s="779"/>
      <c r="B1032" s="758"/>
      <c r="C1032" s="122" t="s">
        <v>5610</v>
      </c>
      <c r="D1032" s="120" t="s">
        <v>5611</v>
      </c>
      <c r="E1032" s="273" t="s">
        <v>14</v>
      </c>
      <c r="F1032" s="273" t="s">
        <v>121</v>
      </c>
      <c r="G1032" s="217">
        <v>500</v>
      </c>
      <c r="H1032" s="217">
        <f t="shared" si="24"/>
        <v>500</v>
      </c>
      <c r="I1032" s="3">
        <v>1</v>
      </c>
    </row>
    <row r="1033" spans="1:9" s="77" customFormat="1" ht="39.950000000000003" customHeight="1" x14ac:dyDescent="0.25">
      <c r="A1033" s="779"/>
      <c r="B1033" s="747" t="s">
        <v>896</v>
      </c>
      <c r="C1033" s="747"/>
      <c r="D1033" s="747"/>
      <c r="E1033" s="747"/>
      <c r="F1033" s="747"/>
      <c r="G1033" s="747"/>
      <c r="H1033" s="2">
        <f>SUM(H1034+H1039)</f>
        <v>411380836</v>
      </c>
      <c r="I1033" s="2"/>
    </row>
    <row r="1034" spans="1:9" s="77" customFormat="1" x14ac:dyDescent="0.25">
      <c r="A1034" s="779"/>
      <c r="B1034" s="748" t="s">
        <v>154</v>
      </c>
      <c r="C1034" s="748"/>
      <c r="D1034" s="748"/>
      <c r="E1034" s="748"/>
      <c r="F1034" s="748"/>
      <c r="G1034" s="748"/>
      <c r="H1034" s="72">
        <f>SUM(H1035:H1038)</f>
        <v>390694218</v>
      </c>
      <c r="I1034" s="72"/>
    </row>
    <row r="1035" spans="1:9" s="77" customFormat="1" ht="60" x14ac:dyDescent="0.25">
      <c r="A1035" s="779"/>
      <c r="B1035" s="74">
        <v>5112</v>
      </c>
      <c r="C1035" s="122" t="s">
        <v>4912</v>
      </c>
      <c r="D1035" s="123" t="s">
        <v>4913</v>
      </c>
      <c r="E1035" s="74" t="s">
        <v>149</v>
      </c>
      <c r="F1035" s="74" t="s">
        <v>121</v>
      </c>
      <c r="G1035" s="3">
        <v>0</v>
      </c>
      <c r="H1035" s="3">
        <f>G1035*I1035</f>
        <v>0</v>
      </c>
      <c r="I1035" s="3">
        <v>1</v>
      </c>
    </row>
    <row r="1036" spans="1:9" s="77" customFormat="1" ht="30" x14ac:dyDescent="0.25">
      <c r="A1036" s="779"/>
      <c r="B1036" s="737">
        <v>5113</v>
      </c>
      <c r="C1036" s="126">
        <v>45231270</v>
      </c>
      <c r="D1036" s="125" t="s">
        <v>4914</v>
      </c>
      <c r="E1036" s="79" t="s">
        <v>149</v>
      </c>
      <c r="F1036" s="79" t="s">
        <v>121</v>
      </c>
      <c r="G1036" s="16">
        <v>0</v>
      </c>
      <c r="H1036" s="16">
        <f>G1036*I1036</f>
        <v>0</v>
      </c>
      <c r="I1036" s="16">
        <v>1</v>
      </c>
    </row>
    <row r="1037" spans="1:9" s="77" customFormat="1" ht="75" x14ac:dyDescent="0.25">
      <c r="A1037" s="779"/>
      <c r="B1037" s="737"/>
      <c r="C1037" s="122" t="s">
        <v>4915</v>
      </c>
      <c r="D1037" s="123" t="s">
        <v>4916</v>
      </c>
      <c r="E1037" s="74" t="s">
        <v>149</v>
      </c>
      <c r="F1037" s="74" t="s">
        <v>121</v>
      </c>
      <c r="G1037" s="3">
        <v>360711018</v>
      </c>
      <c r="H1037" s="3">
        <f>G1037*I1037</f>
        <v>360711018</v>
      </c>
      <c r="I1037" s="3">
        <v>1</v>
      </c>
    </row>
    <row r="1038" spans="1:9" s="77" customFormat="1" ht="75" x14ac:dyDescent="0.25">
      <c r="A1038" s="779"/>
      <c r="B1038" s="737"/>
      <c r="C1038" s="122" t="s">
        <v>4917</v>
      </c>
      <c r="D1038" s="123" t="s">
        <v>4918</v>
      </c>
      <c r="E1038" s="74" t="s">
        <v>149</v>
      </c>
      <c r="F1038" s="81" t="s">
        <v>121</v>
      </c>
      <c r="G1038" s="458">
        <v>29983200</v>
      </c>
      <c r="H1038" s="458">
        <v>29983200</v>
      </c>
      <c r="I1038" s="3">
        <v>1</v>
      </c>
    </row>
    <row r="1039" spans="1:9" s="77" customFormat="1" x14ac:dyDescent="0.25">
      <c r="A1039" s="779"/>
      <c r="B1039" s="748" t="s">
        <v>118</v>
      </c>
      <c r="C1039" s="748"/>
      <c r="D1039" s="748"/>
      <c r="E1039" s="748"/>
      <c r="F1039" s="748"/>
      <c r="G1039" s="748"/>
      <c r="H1039" s="72">
        <f>SUM(H1041:H1049)</f>
        <v>20686618</v>
      </c>
      <c r="I1039" s="72"/>
    </row>
    <row r="1040" spans="1:9" s="77" customFormat="1" ht="60" x14ac:dyDescent="0.25">
      <c r="A1040" s="779"/>
      <c r="B1040" s="76"/>
      <c r="C1040" s="122" t="s">
        <v>4919</v>
      </c>
      <c r="D1040" s="123" t="s">
        <v>4920</v>
      </c>
      <c r="E1040" s="74" t="s">
        <v>172</v>
      </c>
      <c r="F1040" s="74" t="s">
        <v>121</v>
      </c>
      <c r="G1040" s="3">
        <v>0</v>
      </c>
      <c r="H1040" s="3">
        <f>G1040*I1040</f>
        <v>0</v>
      </c>
      <c r="I1040" s="3">
        <v>1</v>
      </c>
    </row>
    <row r="1041" spans="1:9" s="77" customFormat="1" ht="60" x14ac:dyDescent="0.25">
      <c r="A1041" s="779"/>
      <c r="B1041" s="737">
        <v>4213</v>
      </c>
      <c r="C1041" s="122" t="s">
        <v>4921</v>
      </c>
      <c r="D1041" s="123" t="s">
        <v>4922</v>
      </c>
      <c r="E1041" s="74" t="s">
        <v>120</v>
      </c>
      <c r="F1041" s="74" t="s">
        <v>121</v>
      </c>
      <c r="G1041" s="3">
        <v>8000000</v>
      </c>
      <c r="H1041" s="3">
        <f t="shared" ref="H1041:H1049" si="25">G1041*I1041</f>
        <v>8000000</v>
      </c>
      <c r="I1041" s="3">
        <v>1</v>
      </c>
    </row>
    <row r="1042" spans="1:9" s="77" customFormat="1" ht="60" x14ac:dyDescent="0.25">
      <c r="A1042" s="779"/>
      <c r="B1042" s="737"/>
      <c r="C1042" s="122" t="s">
        <v>4923</v>
      </c>
      <c r="D1042" s="120" t="s">
        <v>4924</v>
      </c>
      <c r="E1042" s="74" t="s">
        <v>120</v>
      </c>
      <c r="F1042" s="74" t="s">
        <v>121</v>
      </c>
      <c r="G1042" s="3">
        <v>5212200</v>
      </c>
      <c r="H1042" s="3">
        <f t="shared" si="25"/>
        <v>5212200</v>
      </c>
      <c r="I1042" s="3">
        <v>1</v>
      </c>
    </row>
    <row r="1043" spans="1:9" s="77" customFormat="1" ht="30" x14ac:dyDescent="0.25">
      <c r="A1043" s="779"/>
      <c r="B1043" s="737">
        <v>5112</v>
      </c>
      <c r="C1043" s="126">
        <v>98111140</v>
      </c>
      <c r="D1043" s="125" t="s">
        <v>532</v>
      </c>
      <c r="E1043" s="79" t="s">
        <v>120</v>
      </c>
      <c r="F1043" s="79" t="s">
        <v>121</v>
      </c>
      <c r="G1043" s="16">
        <v>0</v>
      </c>
      <c r="H1043" s="16">
        <f t="shared" si="25"/>
        <v>0</v>
      </c>
      <c r="I1043" s="16">
        <v>1</v>
      </c>
    </row>
    <row r="1044" spans="1:9" s="77" customFormat="1" ht="60" x14ac:dyDescent="0.25">
      <c r="A1044" s="779"/>
      <c r="B1044" s="737"/>
      <c r="C1044" s="126">
        <v>98111140</v>
      </c>
      <c r="D1044" s="125" t="s">
        <v>4925</v>
      </c>
      <c r="E1044" s="79" t="s">
        <v>120</v>
      </c>
      <c r="F1044" s="79" t="s">
        <v>121</v>
      </c>
      <c r="G1044" s="16">
        <v>0</v>
      </c>
      <c r="H1044" s="16">
        <f t="shared" si="25"/>
        <v>0</v>
      </c>
      <c r="I1044" s="16">
        <v>1</v>
      </c>
    </row>
    <row r="1045" spans="1:9" s="77" customFormat="1" ht="75" x14ac:dyDescent="0.25">
      <c r="A1045" s="779"/>
      <c r="B1045" s="737">
        <v>5113</v>
      </c>
      <c r="C1045" s="126">
        <v>71351540</v>
      </c>
      <c r="D1045" s="125" t="s">
        <v>4926</v>
      </c>
      <c r="E1045" s="79" t="s">
        <v>520</v>
      </c>
      <c r="F1045" s="79" t="s">
        <v>121</v>
      </c>
      <c r="G1045" s="16">
        <v>4360000</v>
      </c>
      <c r="H1045" s="16">
        <f t="shared" si="25"/>
        <v>4360000</v>
      </c>
      <c r="I1045" s="16">
        <v>1</v>
      </c>
    </row>
    <row r="1046" spans="1:9" s="77" customFormat="1" ht="60" x14ac:dyDescent="0.25">
      <c r="A1046" s="779"/>
      <c r="B1046" s="737"/>
      <c r="C1046" s="122" t="s">
        <v>4927</v>
      </c>
      <c r="D1046" s="120" t="s">
        <v>4928</v>
      </c>
      <c r="E1046" s="74" t="s">
        <v>172</v>
      </c>
      <c r="F1046" s="74" t="s">
        <v>121</v>
      </c>
      <c r="G1046" s="3">
        <v>0</v>
      </c>
      <c r="H1046" s="3">
        <f>G1046*I1046</f>
        <v>0</v>
      </c>
      <c r="I1046" s="3">
        <v>1</v>
      </c>
    </row>
    <row r="1047" spans="1:9" s="609" customFormat="1" x14ac:dyDescent="0.25">
      <c r="A1047" s="779"/>
      <c r="B1047" s="737"/>
      <c r="C1047" s="122"/>
      <c r="D1047" s="120"/>
      <c r="E1047" s="605"/>
      <c r="F1047" s="605"/>
      <c r="G1047" s="3"/>
      <c r="H1047" s="3"/>
      <c r="I1047" s="3"/>
    </row>
    <row r="1048" spans="1:9" s="609" customFormat="1" ht="30" x14ac:dyDescent="0.25">
      <c r="A1048" s="779"/>
      <c r="B1048" s="737"/>
      <c r="C1048" s="120" t="s">
        <v>7007</v>
      </c>
      <c r="D1048" s="120" t="s">
        <v>532</v>
      </c>
      <c r="E1048" s="120" t="s">
        <v>120</v>
      </c>
      <c r="F1048" s="120" t="s">
        <v>121</v>
      </c>
      <c r="G1048" s="120">
        <v>2012600</v>
      </c>
      <c r="H1048" s="120">
        <v>2012600</v>
      </c>
      <c r="I1048" s="120">
        <v>1</v>
      </c>
    </row>
    <row r="1049" spans="1:9" s="77" customFormat="1" ht="30" x14ac:dyDescent="0.25">
      <c r="A1049" s="779"/>
      <c r="B1049" s="737"/>
      <c r="C1049" s="122" t="s">
        <v>5724</v>
      </c>
      <c r="D1049" s="123" t="s">
        <v>532</v>
      </c>
      <c r="E1049" s="122" t="s">
        <v>120</v>
      </c>
      <c r="F1049" s="122" t="s">
        <v>121</v>
      </c>
      <c r="G1049" s="122">
        <v>1101818</v>
      </c>
      <c r="H1049" s="122">
        <f t="shared" si="25"/>
        <v>1101818</v>
      </c>
      <c r="I1049" s="122">
        <v>1</v>
      </c>
    </row>
    <row r="1050" spans="1:9" s="674" customFormat="1" x14ac:dyDescent="0.25">
      <c r="A1050" s="779"/>
      <c r="B1050" s="747" t="s">
        <v>7296</v>
      </c>
      <c r="C1050" s="747"/>
      <c r="D1050" s="747"/>
      <c r="E1050" s="747"/>
      <c r="F1050" s="747"/>
      <c r="G1050" s="747"/>
      <c r="H1050" s="122"/>
      <c r="I1050" s="122"/>
    </row>
    <row r="1051" spans="1:9" s="674" customFormat="1" x14ac:dyDescent="0.25">
      <c r="A1051" s="779"/>
      <c r="B1051" s="748" t="s">
        <v>154</v>
      </c>
      <c r="C1051" s="748"/>
      <c r="D1051" s="748"/>
      <c r="E1051" s="748"/>
      <c r="F1051" s="748"/>
      <c r="G1051" s="748"/>
      <c r="H1051" s="122"/>
      <c r="I1051" s="122"/>
    </row>
    <row r="1052" spans="1:9" s="674" customFormat="1" ht="30" x14ac:dyDescent="0.25">
      <c r="A1052" s="779"/>
      <c r="B1052" s="122" t="s">
        <v>5283</v>
      </c>
      <c r="C1052" s="123" t="s">
        <v>7297</v>
      </c>
      <c r="D1052" s="123" t="s">
        <v>7298</v>
      </c>
      <c r="E1052" s="122" t="s">
        <v>126</v>
      </c>
      <c r="F1052" s="122" t="s">
        <v>121</v>
      </c>
      <c r="G1052" s="122">
        <v>0</v>
      </c>
      <c r="H1052" s="122">
        <v>0</v>
      </c>
      <c r="I1052" s="122">
        <v>1</v>
      </c>
    </row>
    <row r="1053" spans="1:9" s="77" customFormat="1" ht="39.950000000000003" customHeight="1" x14ac:dyDescent="0.25">
      <c r="A1053" s="779"/>
      <c r="B1053" s="747" t="s">
        <v>4929</v>
      </c>
      <c r="C1053" s="747"/>
      <c r="D1053" s="747"/>
      <c r="E1053" s="747"/>
      <c r="F1053" s="747"/>
      <c r="G1053" s="747"/>
      <c r="H1053" s="2">
        <f>SUM(H1054+H1057)</f>
        <v>27114400</v>
      </c>
      <c r="I1053" s="2"/>
    </row>
    <row r="1054" spans="1:9" s="77" customFormat="1" x14ac:dyDescent="0.25">
      <c r="A1054" s="779"/>
      <c r="B1054" s="748" t="s">
        <v>154</v>
      </c>
      <c r="C1054" s="748"/>
      <c r="D1054" s="748"/>
      <c r="E1054" s="748"/>
      <c r="F1054" s="748"/>
      <c r="G1054" s="748"/>
      <c r="H1054" s="72">
        <f>SUM(H1056:H1056)</f>
        <v>24780000</v>
      </c>
      <c r="I1054" s="72"/>
    </row>
    <row r="1055" spans="1:9" s="674" customFormat="1" x14ac:dyDescent="0.25">
      <c r="A1055" s="779"/>
      <c r="B1055" s="670"/>
      <c r="C1055" s="670"/>
      <c r="D1055" s="670"/>
      <c r="E1055" s="670"/>
      <c r="F1055" s="670"/>
      <c r="G1055" s="670"/>
      <c r="H1055" s="673"/>
      <c r="I1055" s="673"/>
    </row>
    <row r="1056" spans="1:9" s="77" customFormat="1" ht="60" x14ac:dyDescent="0.25">
      <c r="A1056" s="779"/>
      <c r="B1056" s="74">
        <v>5113</v>
      </c>
      <c r="C1056" s="122" t="s">
        <v>4930</v>
      </c>
      <c r="D1056" s="120" t="s">
        <v>4931</v>
      </c>
      <c r="E1056" s="74" t="s">
        <v>149</v>
      </c>
      <c r="F1056" s="74" t="s">
        <v>121</v>
      </c>
      <c r="G1056" s="3">
        <v>24780000</v>
      </c>
      <c r="H1056" s="3">
        <f>G1056*I1056</f>
        <v>24780000</v>
      </c>
      <c r="I1056" s="3">
        <v>1</v>
      </c>
    </row>
    <row r="1057" spans="1:9" s="77" customFormat="1" x14ac:dyDescent="0.25">
      <c r="A1057" s="779"/>
      <c r="B1057" s="748" t="s">
        <v>118</v>
      </c>
      <c r="C1057" s="748"/>
      <c r="D1057" s="748"/>
      <c r="E1057" s="748"/>
      <c r="F1057" s="748"/>
      <c r="G1057" s="748"/>
      <c r="H1057" s="72">
        <f>SUM(H1058:H1060)</f>
        <v>2334400</v>
      </c>
      <c r="I1057" s="72"/>
    </row>
    <row r="1058" spans="1:9" s="77" customFormat="1" ht="75" x14ac:dyDescent="0.25">
      <c r="A1058" s="779"/>
      <c r="B1058" s="737">
        <v>5113</v>
      </c>
      <c r="C1058" s="122" t="s">
        <v>4932</v>
      </c>
      <c r="D1058" s="120" t="s">
        <v>4933</v>
      </c>
      <c r="E1058" s="74" t="s">
        <v>520</v>
      </c>
      <c r="F1058" s="74" t="s">
        <v>121</v>
      </c>
      <c r="G1058" s="3">
        <v>1735400</v>
      </c>
      <c r="H1058" s="3">
        <f>G1058*I1058</f>
        <v>1735400</v>
      </c>
      <c r="I1058" s="3">
        <v>1</v>
      </c>
    </row>
    <row r="1059" spans="1:9" s="77" customFormat="1" ht="60" x14ac:dyDescent="0.25">
      <c r="A1059" s="779"/>
      <c r="B1059" s="737"/>
      <c r="C1059" s="122" t="s">
        <v>4934</v>
      </c>
      <c r="D1059" s="120" t="s">
        <v>4935</v>
      </c>
      <c r="E1059" s="74" t="s">
        <v>520</v>
      </c>
      <c r="F1059" s="74" t="s">
        <v>121</v>
      </c>
      <c r="G1059" s="3">
        <v>599000</v>
      </c>
      <c r="H1059" s="3">
        <f>G1059*I1059</f>
        <v>599000</v>
      </c>
      <c r="I1059" s="3">
        <v>1</v>
      </c>
    </row>
    <row r="1060" spans="1:9" s="77" customFormat="1" ht="30" x14ac:dyDescent="0.25">
      <c r="A1060" s="779"/>
      <c r="B1060" s="737"/>
      <c r="C1060" s="126">
        <v>98111140</v>
      </c>
      <c r="D1060" s="125" t="s">
        <v>532</v>
      </c>
      <c r="E1060" s="79" t="s">
        <v>120</v>
      </c>
      <c r="F1060" s="79" t="s">
        <v>121</v>
      </c>
      <c r="G1060" s="16">
        <v>0</v>
      </c>
      <c r="H1060" s="16">
        <f>G1060*I1060</f>
        <v>0</v>
      </c>
      <c r="I1060" s="16">
        <v>1</v>
      </c>
    </row>
    <row r="1061" spans="1:9" s="77" customFormat="1" ht="39.950000000000003" customHeight="1" x14ac:dyDescent="0.25">
      <c r="A1061" s="779"/>
      <c r="B1061" s="747" t="s">
        <v>274</v>
      </c>
      <c r="C1061" s="747"/>
      <c r="D1061" s="747"/>
      <c r="E1061" s="747"/>
      <c r="F1061" s="747"/>
      <c r="G1061" s="747"/>
      <c r="H1061" s="2">
        <f>SUM(H1062+H1064)</f>
        <v>161765851</v>
      </c>
      <c r="I1061" s="2"/>
    </row>
    <row r="1062" spans="1:9" s="77" customFormat="1" x14ac:dyDescent="0.25">
      <c r="A1062" s="779"/>
      <c r="B1062" s="748" t="s">
        <v>11</v>
      </c>
      <c r="C1062" s="748"/>
      <c r="D1062" s="748"/>
      <c r="E1062" s="748"/>
      <c r="F1062" s="748"/>
      <c r="G1062" s="748"/>
      <c r="H1062" s="72">
        <f>SUM(H1063:H1063)</f>
        <v>2500000</v>
      </c>
      <c r="I1062" s="72"/>
    </row>
    <row r="1063" spans="1:9" s="77" customFormat="1" x14ac:dyDescent="0.25">
      <c r="A1063" s="779"/>
      <c r="B1063" s="74">
        <v>4239</v>
      </c>
      <c r="C1063" s="122" t="s">
        <v>4936</v>
      </c>
      <c r="D1063" s="120" t="s">
        <v>4937</v>
      </c>
      <c r="E1063" s="74" t="s">
        <v>120</v>
      </c>
      <c r="F1063" s="74" t="s">
        <v>15</v>
      </c>
      <c r="G1063" s="3">
        <v>100000</v>
      </c>
      <c r="H1063" s="3">
        <f>G1063*I1063</f>
        <v>2500000</v>
      </c>
      <c r="I1063" s="3">
        <v>25</v>
      </c>
    </row>
    <row r="1064" spans="1:9" s="77" customFormat="1" ht="30" customHeight="1" thickBot="1" x14ac:dyDescent="0.3">
      <c r="A1064" s="779"/>
      <c r="B1064" s="727" t="s">
        <v>118</v>
      </c>
      <c r="C1064" s="728"/>
      <c r="D1064" s="728"/>
      <c r="E1064" s="728"/>
      <c r="F1064" s="728"/>
      <c r="G1064" s="729"/>
      <c r="H1064" s="72">
        <f>SUM(H1067:H1116)</f>
        <v>159265851</v>
      </c>
      <c r="I1064" s="72"/>
    </row>
    <row r="1065" spans="1:9" s="692" customFormat="1" ht="30" customHeight="1" thickBot="1" x14ac:dyDescent="0.3">
      <c r="A1065" s="779"/>
      <c r="B1065" s="457" t="s">
        <v>5612</v>
      </c>
      <c r="C1065" s="700" t="s">
        <v>7354</v>
      </c>
      <c r="D1065" s="701" t="s">
        <v>7017</v>
      </c>
      <c r="E1065" s="688" t="s">
        <v>14</v>
      </c>
      <c r="F1065" s="688" t="s">
        <v>121</v>
      </c>
      <c r="G1065" s="702">
        <v>2015000</v>
      </c>
      <c r="H1065" s="703">
        <v>2015000</v>
      </c>
      <c r="I1065" s="690">
        <v>1</v>
      </c>
    </row>
    <row r="1066" spans="1:9" s="692" customFormat="1" ht="30" customHeight="1" x14ac:dyDescent="0.25">
      <c r="A1066" s="779"/>
      <c r="B1066" s="457" t="s">
        <v>5612</v>
      </c>
      <c r="C1066" s="457" t="s">
        <v>7355</v>
      </c>
      <c r="D1066" s="457" t="s">
        <v>7356</v>
      </c>
      <c r="E1066" s="688" t="s">
        <v>14</v>
      </c>
      <c r="F1066" s="688" t="s">
        <v>121</v>
      </c>
      <c r="G1066" s="458">
        <v>1985000</v>
      </c>
      <c r="H1066" s="458">
        <v>1985000</v>
      </c>
      <c r="I1066" s="690">
        <v>1</v>
      </c>
    </row>
    <row r="1067" spans="1:9" s="77" customFormat="1" ht="45" x14ac:dyDescent="0.25">
      <c r="A1067" s="779"/>
      <c r="B1067" s="737">
        <v>4239</v>
      </c>
      <c r="C1067" s="122" t="s">
        <v>4938</v>
      </c>
      <c r="D1067" s="120" t="s">
        <v>4939</v>
      </c>
      <c r="E1067" s="74" t="s">
        <v>120</v>
      </c>
      <c r="F1067" s="74" t="s">
        <v>121</v>
      </c>
      <c r="G1067" s="3">
        <v>926400</v>
      </c>
      <c r="H1067" s="3">
        <f t="shared" ref="H1067:H1116" si="26">G1067*I1067</f>
        <v>926400</v>
      </c>
      <c r="I1067" s="3">
        <v>1</v>
      </c>
    </row>
    <row r="1068" spans="1:9" s="77" customFormat="1" ht="45" x14ac:dyDescent="0.25">
      <c r="A1068" s="779"/>
      <c r="B1068" s="737"/>
      <c r="C1068" s="122" t="s">
        <v>4940</v>
      </c>
      <c r="D1068" s="120" t="s">
        <v>4941</v>
      </c>
      <c r="E1068" s="74" t="s">
        <v>14</v>
      </c>
      <c r="F1068" s="74" t="s">
        <v>121</v>
      </c>
      <c r="G1068" s="3">
        <v>999990</v>
      </c>
      <c r="H1068" s="3">
        <f t="shared" si="26"/>
        <v>999990</v>
      </c>
      <c r="I1068" s="3">
        <v>1</v>
      </c>
    </row>
    <row r="1069" spans="1:9" s="408" customFormat="1" ht="30" x14ac:dyDescent="0.25">
      <c r="A1069" s="779"/>
      <c r="B1069" s="737"/>
      <c r="C1069" s="122" t="s">
        <v>6313</v>
      </c>
      <c r="D1069" s="122" t="s">
        <v>5466</v>
      </c>
      <c r="E1069" s="122" t="s">
        <v>120</v>
      </c>
      <c r="F1069" s="122" t="s">
        <v>121</v>
      </c>
      <c r="G1069" s="122">
        <v>7620000</v>
      </c>
      <c r="H1069" s="122">
        <v>7620000</v>
      </c>
      <c r="I1069" s="122">
        <v>1</v>
      </c>
    </row>
    <row r="1070" spans="1:9" s="494" customFormat="1" ht="30" x14ac:dyDescent="0.25">
      <c r="A1070" s="779"/>
      <c r="B1070" s="737"/>
      <c r="C1070" s="120" t="s">
        <v>6590</v>
      </c>
      <c r="D1070" s="120" t="s">
        <v>5481</v>
      </c>
      <c r="E1070" s="493" t="s">
        <v>14</v>
      </c>
      <c r="F1070" s="493" t="s">
        <v>121</v>
      </c>
      <c r="G1070" s="478">
        <v>3500</v>
      </c>
      <c r="H1070" s="478">
        <v>3500</v>
      </c>
      <c r="I1070" s="122">
        <v>1</v>
      </c>
    </row>
    <row r="1071" spans="1:9" s="77" customFormat="1" ht="60.75" customHeight="1" x14ac:dyDescent="0.25">
      <c r="A1071" s="779"/>
      <c r="B1071" s="737"/>
      <c r="C1071" s="126">
        <v>79951110</v>
      </c>
      <c r="D1071" s="125" t="s">
        <v>4942</v>
      </c>
      <c r="E1071" s="79" t="s">
        <v>14</v>
      </c>
      <c r="F1071" s="79" t="s">
        <v>121</v>
      </c>
      <c r="G1071" s="16">
        <v>0</v>
      </c>
      <c r="H1071" s="16">
        <f t="shared" si="26"/>
        <v>0</v>
      </c>
      <c r="I1071" s="16">
        <v>1</v>
      </c>
    </row>
    <row r="1072" spans="1:9" s="377" customFormat="1" ht="30" x14ac:dyDescent="0.25">
      <c r="A1072" s="779"/>
      <c r="B1072" s="737"/>
      <c r="C1072" s="122" t="s">
        <v>5890</v>
      </c>
      <c r="D1072" s="123" t="s">
        <v>5466</v>
      </c>
      <c r="E1072" s="376" t="s">
        <v>120</v>
      </c>
      <c r="F1072" s="376" t="s">
        <v>121</v>
      </c>
      <c r="G1072" s="382">
        <v>21100000</v>
      </c>
      <c r="H1072" s="382">
        <v>21100000</v>
      </c>
      <c r="I1072" s="16">
        <v>1</v>
      </c>
    </row>
    <row r="1073" spans="1:9" s="77" customFormat="1" ht="60" x14ac:dyDescent="0.25">
      <c r="A1073" s="779"/>
      <c r="B1073" s="737"/>
      <c r="C1073" s="119" t="s">
        <v>4943</v>
      </c>
      <c r="D1073" s="120" t="s">
        <v>4944</v>
      </c>
      <c r="E1073" s="74" t="s">
        <v>14</v>
      </c>
      <c r="F1073" s="74" t="s">
        <v>121</v>
      </c>
      <c r="G1073" s="3">
        <v>9050000</v>
      </c>
      <c r="H1073" s="3">
        <f t="shared" si="26"/>
        <v>9050000</v>
      </c>
      <c r="I1073" s="3">
        <v>1</v>
      </c>
    </row>
    <row r="1074" spans="1:9" s="77" customFormat="1" ht="60" x14ac:dyDescent="0.25">
      <c r="A1074" s="779"/>
      <c r="B1074" s="737"/>
      <c r="C1074" s="403" t="s">
        <v>6289</v>
      </c>
      <c r="D1074" s="120" t="s">
        <v>4945</v>
      </c>
      <c r="E1074" s="395" t="s">
        <v>120</v>
      </c>
      <c r="F1074" s="74" t="s">
        <v>121</v>
      </c>
      <c r="G1074" s="358">
        <v>2260</v>
      </c>
      <c r="H1074" s="358">
        <v>2260</v>
      </c>
      <c r="I1074" s="3">
        <v>1</v>
      </c>
    </row>
    <row r="1075" spans="1:9" s="283" customFormat="1" ht="30" x14ac:dyDescent="0.25">
      <c r="A1075" s="779"/>
      <c r="B1075" s="737"/>
      <c r="C1075" s="119" t="s">
        <v>5632</v>
      </c>
      <c r="D1075" s="298" t="s">
        <v>5633</v>
      </c>
      <c r="E1075" s="284" t="s">
        <v>120</v>
      </c>
      <c r="F1075" s="284" t="s">
        <v>121</v>
      </c>
      <c r="G1075" s="217">
        <v>460</v>
      </c>
      <c r="H1075" s="217">
        <v>460</v>
      </c>
      <c r="I1075" s="3">
        <v>1</v>
      </c>
    </row>
    <row r="1076" spans="1:9" s="283" customFormat="1" ht="30" x14ac:dyDescent="0.25">
      <c r="A1076" s="779"/>
      <c r="B1076" s="737"/>
      <c r="C1076" s="119" t="s">
        <v>5634</v>
      </c>
      <c r="D1076" s="298" t="s">
        <v>5466</v>
      </c>
      <c r="E1076" s="284" t="s">
        <v>120</v>
      </c>
      <c r="F1076" s="284" t="s">
        <v>121</v>
      </c>
      <c r="G1076" s="217">
        <v>6120</v>
      </c>
      <c r="H1076" s="217">
        <v>6120</v>
      </c>
      <c r="I1076" s="3">
        <v>1</v>
      </c>
    </row>
    <row r="1077" spans="1:9" s="283" customFormat="1" x14ac:dyDescent="0.25">
      <c r="A1077" s="779"/>
      <c r="B1077" s="737"/>
      <c r="C1077" s="119" t="s">
        <v>5635</v>
      </c>
      <c r="D1077" s="298" t="s">
        <v>5636</v>
      </c>
      <c r="E1077" s="284" t="s">
        <v>120</v>
      </c>
      <c r="F1077" s="284" t="s">
        <v>121</v>
      </c>
      <c r="G1077" s="217">
        <v>850</v>
      </c>
      <c r="H1077" s="217">
        <v>850</v>
      </c>
      <c r="I1077" s="3">
        <v>1</v>
      </c>
    </row>
    <row r="1078" spans="1:9" s="283" customFormat="1" ht="45" x14ac:dyDescent="0.25">
      <c r="A1078" s="779"/>
      <c r="B1078" s="737"/>
      <c r="C1078" s="119" t="s">
        <v>5637</v>
      </c>
      <c r="D1078" s="298" t="s">
        <v>5638</v>
      </c>
      <c r="E1078" s="284" t="s">
        <v>120</v>
      </c>
      <c r="F1078" s="284" t="s">
        <v>121</v>
      </c>
      <c r="G1078" s="217">
        <v>450</v>
      </c>
      <c r="H1078" s="217">
        <v>450</v>
      </c>
      <c r="I1078" s="3">
        <v>1</v>
      </c>
    </row>
    <row r="1079" spans="1:9" s="283" customFormat="1" ht="45" x14ac:dyDescent="0.25">
      <c r="A1079" s="779"/>
      <c r="B1079" s="737"/>
      <c r="C1079" s="119" t="s">
        <v>5639</v>
      </c>
      <c r="D1079" s="298" t="s">
        <v>5638</v>
      </c>
      <c r="E1079" s="284" t="s">
        <v>120</v>
      </c>
      <c r="F1079" s="284" t="s">
        <v>121</v>
      </c>
      <c r="G1079" s="217">
        <v>600</v>
      </c>
      <c r="H1079" s="217">
        <v>600</v>
      </c>
      <c r="I1079" s="3">
        <v>1</v>
      </c>
    </row>
    <row r="1080" spans="1:9" s="77" customFormat="1" ht="45" x14ac:dyDescent="0.25">
      <c r="A1080" s="779"/>
      <c r="B1080" s="737"/>
      <c r="C1080" s="119" t="s">
        <v>5640</v>
      </c>
      <c r="D1080" s="298" t="s">
        <v>5638</v>
      </c>
      <c r="E1080" s="284" t="s">
        <v>120</v>
      </c>
      <c r="F1080" s="284" t="s">
        <v>121</v>
      </c>
      <c r="G1080" s="217">
        <v>1900</v>
      </c>
      <c r="H1080" s="217">
        <v>1900</v>
      </c>
      <c r="I1080" s="3">
        <v>1</v>
      </c>
    </row>
    <row r="1081" spans="1:9" s="77" customFormat="1" ht="60" x14ac:dyDescent="0.25">
      <c r="A1081" s="779"/>
      <c r="B1081" s="737"/>
      <c r="C1081" s="120" t="s">
        <v>4946</v>
      </c>
      <c r="D1081" s="120" t="s">
        <v>4947</v>
      </c>
      <c r="E1081" s="1" t="s">
        <v>120</v>
      </c>
      <c r="F1081" s="74" t="s">
        <v>121</v>
      </c>
      <c r="G1081" s="3">
        <v>3600000</v>
      </c>
      <c r="H1081" s="3">
        <f t="shared" si="26"/>
        <v>3600000</v>
      </c>
      <c r="I1081" s="3">
        <v>1</v>
      </c>
    </row>
    <row r="1082" spans="1:9" s="77" customFormat="1" ht="90" x14ac:dyDescent="0.25">
      <c r="A1082" s="779"/>
      <c r="B1082" s="737"/>
      <c r="C1082" s="120" t="s">
        <v>4948</v>
      </c>
      <c r="D1082" s="120" t="s">
        <v>4949</v>
      </c>
      <c r="E1082" s="1" t="s">
        <v>120</v>
      </c>
      <c r="F1082" s="74" t="s">
        <v>121</v>
      </c>
      <c r="G1082" s="3">
        <v>550000</v>
      </c>
      <c r="H1082" s="3">
        <f t="shared" si="26"/>
        <v>550000</v>
      </c>
      <c r="I1082" s="3">
        <v>1</v>
      </c>
    </row>
    <row r="1083" spans="1:9" s="77" customFormat="1" ht="75" x14ac:dyDescent="0.25">
      <c r="A1083" s="779"/>
      <c r="B1083" s="737"/>
      <c r="C1083" s="120" t="s">
        <v>4950</v>
      </c>
      <c r="D1083" s="120" t="s">
        <v>4951</v>
      </c>
      <c r="E1083" s="1" t="s">
        <v>120</v>
      </c>
      <c r="F1083" s="74" t="s">
        <v>121</v>
      </c>
      <c r="G1083" s="3">
        <v>1293500</v>
      </c>
      <c r="H1083" s="3">
        <f t="shared" si="26"/>
        <v>1293500</v>
      </c>
      <c r="I1083" s="3">
        <v>1</v>
      </c>
    </row>
    <row r="1084" spans="1:9" s="77" customFormat="1" ht="75" x14ac:dyDescent="0.25">
      <c r="A1084" s="779"/>
      <c r="B1084" s="737"/>
      <c r="C1084" s="120" t="s">
        <v>4952</v>
      </c>
      <c r="D1084" s="120" t="s">
        <v>4953</v>
      </c>
      <c r="E1084" s="1" t="s">
        <v>120</v>
      </c>
      <c r="F1084" s="74" t="s">
        <v>121</v>
      </c>
      <c r="G1084" s="3">
        <v>2550000</v>
      </c>
      <c r="H1084" s="3">
        <f t="shared" si="26"/>
        <v>2550000</v>
      </c>
      <c r="I1084" s="3">
        <v>1</v>
      </c>
    </row>
    <row r="1085" spans="1:9" s="77" customFormat="1" ht="75" x14ac:dyDescent="0.25">
      <c r="A1085" s="779"/>
      <c r="B1085" s="737"/>
      <c r="C1085" s="120" t="s">
        <v>4954</v>
      </c>
      <c r="D1085" s="120" t="s">
        <v>4955</v>
      </c>
      <c r="E1085" s="1" t="s">
        <v>120</v>
      </c>
      <c r="F1085" s="74" t="s">
        <v>121</v>
      </c>
      <c r="G1085" s="3">
        <v>800000</v>
      </c>
      <c r="H1085" s="3">
        <f t="shared" si="26"/>
        <v>800000</v>
      </c>
      <c r="I1085" s="3">
        <v>1</v>
      </c>
    </row>
    <row r="1086" spans="1:9" s="77" customFormat="1" ht="60" x14ac:dyDescent="0.25">
      <c r="A1086" s="779"/>
      <c r="B1086" s="737"/>
      <c r="C1086" s="120" t="s">
        <v>4956</v>
      </c>
      <c r="D1086" s="120" t="s">
        <v>4957</v>
      </c>
      <c r="E1086" s="1" t="s">
        <v>120</v>
      </c>
      <c r="F1086" s="74" t="s">
        <v>121</v>
      </c>
      <c r="G1086" s="3">
        <v>774000</v>
      </c>
      <c r="H1086" s="3">
        <f t="shared" si="26"/>
        <v>774000</v>
      </c>
      <c r="I1086" s="3">
        <v>1</v>
      </c>
    </row>
    <row r="1087" spans="1:9" s="77" customFormat="1" ht="60" x14ac:dyDescent="0.25">
      <c r="A1087" s="779"/>
      <c r="B1087" s="737"/>
      <c r="C1087" s="120" t="s">
        <v>4958</v>
      </c>
      <c r="D1087" s="120" t="s">
        <v>4959</v>
      </c>
      <c r="E1087" s="1" t="s">
        <v>120</v>
      </c>
      <c r="F1087" s="74" t="s">
        <v>121</v>
      </c>
      <c r="G1087" s="3">
        <v>982000</v>
      </c>
      <c r="H1087" s="3">
        <f t="shared" si="26"/>
        <v>982000</v>
      </c>
      <c r="I1087" s="3">
        <v>1</v>
      </c>
    </row>
    <row r="1088" spans="1:9" s="77" customFormat="1" ht="60" x14ac:dyDescent="0.25">
      <c r="A1088" s="779"/>
      <c r="B1088" s="737"/>
      <c r="C1088" s="120" t="s">
        <v>4960</v>
      </c>
      <c r="D1088" s="120" t="s">
        <v>4961</v>
      </c>
      <c r="E1088" s="1" t="s">
        <v>120</v>
      </c>
      <c r="F1088" s="74" t="s">
        <v>121</v>
      </c>
      <c r="G1088" s="3">
        <v>172100</v>
      </c>
      <c r="H1088" s="3">
        <f t="shared" si="26"/>
        <v>172100</v>
      </c>
      <c r="I1088" s="3">
        <v>1</v>
      </c>
    </row>
    <row r="1089" spans="1:9" s="77" customFormat="1" ht="60" x14ac:dyDescent="0.25">
      <c r="A1089" s="779"/>
      <c r="B1089" s="737"/>
      <c r="C1089" s="120" t="s">
        <v>4962</v>
      </c>
      <c r="D1089" s="120" t="s">
        <v>4963</v>
      </c>
      <c r="E1089" s="1" t="s">
        <v>120</v>
      </c>
      <c r="F1089" s="74" t="s">
        <v>121</v>
      </c>
      <c r="G1089" s="3">
        <v>714000</v>
      </c>
      <c r="H1089" s="3">
        <f t="shared" si="26"/>
        <v>714000</v>
      </c>
      <c r="I1089" s="3">
        <v>1</v>
      </c>
    </row>
    <row r="1090" spans="1:9" s="77" customFormat="1" ht="75" x14ac:dyDescent="0.25">
      <c r="A1090" s="779"/>
      <c r="B1090" s="737"/>
      <c r="C1090" s="120" t="s">
        <v>4964</v>
      </c>
      <c r="D1090" s="120" t="s">
        <v>4965</v>
      </c>
      <c r="E1090" s="1" t="s">
        <v>120</v>
      </c>
      <c r="F1090" s="74" t="s">
        <v>121</v>
      </c>
      <c r="G1090" s="3">
        <v>600000</v>
      </c>
      <c r="H1090" s="3">
        <f t="shared" si="26"/>
        <v>600000</v>
      </c>
      <c r="I1090" s="3">
        <v>1</v>
      </c>
    </row>
    <row r="1091" spans="1:9" s="597" customFormat="1" ht="30" x14ac:dyDescent="0.25">
      <c r="A1091" s="779"/>
      <c r="B1091" s="737"/>
      <c r="C1091" s="120" t="s">
        <v>5632</v>
      </c>
      <c r="D1091" s="120" t="s">
        <v>5633</v>
      </c>
      <c r="E1091" s="1" t="s">
        <v>120</v>
      </c>
      <c r="F1091" s="594" t="s">
        <v>121</v>
      </c>
      <c r="G1091" s="602">
        <v>460000</v>
      </c>
      <c r="H1091" s="602">
        <v>460000</v>
      </c>
      <c r="I1091" s="3">
        <v>1</v>
      </c>
    </row>
    <row r="1092" spans="1:9" s="597" customFormat="1" ht="30" x14ac:dyDescent="0.25">
      <c r="A1092" s="779"/>
      <c r="B1092" s="737"/>
      <c r="C1092" s="120" t="s">
        <v>5634</v>
      </c>
      <c r="D1092" s="120" t="s">
        <v>5466</v>
      </c>
      <c r="E1092" s="1" t="s">
        <v>120</v>
      </c>
      <c r="F1092" s="594" t="s">
        <v>121</v>
      </c>
      <c r="G1092" s="602">
        <v>6120000</v>
      </c>
      <c r="H1092" s="602">
        <v>6120000</v>
      </c>
      <c r="I1092" s="3">
        <v>1</v>
      </c>
    </row>
    <row r="1093" spans="1:9" s="597" customFormat="1" x14ac:dyDescent="0.25">
      <c r="A1093" s="779"/>
      <c r="B1093" s="737"/>
      <c r="C1093" s="120" t="s">
        <v>5635</v>
      </c>
      <c r="D1093" s="120" t="s">
        <v>5636</v>
      </c>
      <c r="E1093" s="1" t="s">
        <v>120</v>
      </c>
      <c r="F1093" s="594" t="s">
        <v>121</v>
      </c>
      <c r="G1093" s="602">
        <v>850000</v>
      </c>
      <c r="H1093" s="602">
        <v>850000</v>
      </c>
      <c r="I1093" s="3">
        <v>1</v>
      </c>
    </row>
    <row r="1094" spans="1:9" s="609" customFormat="1" ht="30" x14ac:dyDescent="0.25">
      <c r="A1094" s="779"/>
      <c r="B1094" s="737"/>
      <c r="C1094" s="120" t="s">
        <v>7012</v>
      </c>
      <c r="D1094" s="120" t="s">
        <v>5466</v>
      </c>
      <c r="E1094" s="1" t="s">
        <v>120</v>
      </c>
      <c r="F1094" s="605" t="s">
        <v>121</v>
      </c>
      <c r="G1094" s="401">
        <v>49071</v>
      </c>
      <c r="H1094" s="401">
        <v>49071</v>
      </c>
      <c r="I1094" s="3">
        <v>1</v>
      </c>
    </row>
    <row r="1095" spans="1:9" s="609" customFormat="1" ht="30" x14ac:dyDescent="0.25">
      <c r="A1095" s="779"/>
      <c r="B1095" s="737"/>
      <c r="C1095" s="120" t="s">
        <v>7013</v>
      </c>
      <c r="D1095" s="120" t="s">
        <v>5466</v>
      </c>
      <c r="E1095" s="1" t="s">
        <v>120</v>
      </c>
      <c r="F1095" s="605" t="s">
        <v>121</v>
      </c>
      <c r="G1095" s="401">
        <v>650</v>
      </c>
      <c r="H1095" s="401">
        <v>650</v>
      </c>
      <c r="I1095" s="3">
        <v>1</v>
      </c>
    </row>
    <row r="1096" spans="1:9" s="609" customFormat="1" ht="30" x14ac:dyDescent="0.25">
      <c r="A1096" s="779"/>
      <c r="B1096" s="737"/>
      <c r="C1096" s="120" t="s">
        <v>7014</v>
      </c>
      <c r="D1096" s="120" t="s">
        <v>5466</v>
      </c>
      <c r="E1096" s="1" t="s">
        <v>120</v>
      </c>
      <c r="F1096" s="605" t="s">
        <v>121</v>
      </c>
      <c r="G1096" s="401">
        <v>300</v>
      </c>
      <c r="H1096" s="401">
        <v>300</v>
      </c>
      <c r="I1096" s="3">
        <v>1</v>
      </c>
    </row>
    <row r="1097" spans="1:9" s="609" customFormat="1" ht="30" x14ac:dyDescent="0.25">
      <c r="A1097" s="779"/>
      <c r="B1097" s="737"/>
      <c r="C1097" s="120" t="s">
        <v>7015</v>
      </c>
      <c r="D1097" s="120" t="s">
        <v>5466</v>
      </c>
      <c r="E1097" s="1" t="s">
        <v>120</v>
      </c>
      <c r="F1097" s="605" t="s">
        <v>121</v>
      </c>
      <c r="G1097" s="401">
        <v>1600</v>
      </c>
      <c r="H1097" s="401">
        <v>1600</v>
      </c>
      <c r="I1097" s="3">
        <v>1</v>
      </c>
    </row>
    <row r="1098" spans="1:9" s="609" customFormat="1" ht="45" x14ac:dyDescent="0.25">
      <c r="A1098" s="779"/>
      <c r="B1098" s="737"/>
      <c r="C1098" s="120" t="s">
        <v>7016</v>
      </c>
      <c r="D1098" s="120" t="s">
        <v>7017</v>
      </c>
      <c r="E1098" s="1" t="s">
        <v>120</v>
      </c>
      <c r="F1098" s="605" t="s">
        <v>121</v>
      </c>
      <c r="G1098" s="401">
        <v>1100</v>
      </c>
      <c r="H1098" s="401">
        <v>1100</v>
      </c>
      <c r="I1098" s="3">
        <v>1</v>
      </c>
    </row>
    <row r="1099" spans="1:9" s="597" customFormat="1" ht="22.5" x14ac:dyDescent="0.25">
      <c r="A1099" s="779"/>
      <c r="B1099" s="737"/>
      <c r="C1099" s="403" t="s">
        <v>5637</v>
      </c>
      <c r="D1099" s="403" t="s">
        <v>5638</v>
      </c>
      <c r="E1099" s="1" t="s">
        <v>120</v>
      </c>
      <c r="F1099" s="594" t="s">
        <v>121</v>
      </c>
      <c r="G1099" s="602">
        <v>450000</v>
      </c>
      <c r="H1099" s="602">
        <v>450000</v>
      </c>
      <c r="I1099" s="3">
        <v>1</v>
      </c>
    </row>
    <row r="1100" spans="1:9" s="597" customFormat="1" ht="22.5" x14ac:dyDescent="0.25">
      <c r="A1100" s="779"/>
      <c r="B1100" s="737"/>
      <c r="C1100" s="403" t="s">
        <v>5639</v>
      </c>
      <c r="D1100" s="403" t="s">
        <v>5638</v>
      </c>
      <c r="E1100" s="1" t="s">
        <v>120</v>
      </c>
      <c r="F1100" s="594" t="s">
        <v>121</v>
      </c>
      <c r="G1100" s="602">
        <v>600000</v>
      </c>
      <c r="H1100" s="602">
        <v>600000</v>
      </c>
      <c r="I1100" s="3">
        <v>1</v>
      </c>
    </row>
    <row r="1101" spans="1:9" s="597" customFormat="1" ht="22.5" x14ac:dyDescent="0.25">
      <c r="A1101" s="779"/>
      <c r="B1101" s="737"/>
      <c r="C1101" s="403" t="s">
        <v>5640</v>
      </c>
      <c r="D1101" s="403" t="s">
        <v>5638</v>
      </c>
      <c r="E1101" s="1"/>
      <c r="F1101" s="594"/>
      <c r="G1101" s="602">
        <v>1900000</v>
      </c>
      <c r="H1101" s="602">
        <v>1900000</v>
      </c>
      <c r="I1101" s="3">
        <v>1</v>
      </c>
    </row>
    <row r="1102" spans="1:9" s="77" customFormat="1" ht="45" x14ac:dyDescent="0.25">
      <c r="A1102" s="779"/>
      <c r="B1102" s="737"/>
      <c r="C1102" s="120" t="s">
        <v>4966</v>
      </c>
      <c r="D1102" s="120" t="s">
        <v>4967</v>
      </c>
      <c r="E1102" s="1" t="s">
        <v>120</v>
      </c>
      <c r="F1102" s="74" t="s">
        <v>121</v>
      </c>
      <c r="G1102" s="3">
        <v>2200000</v>
      </c>
      <c r="H1102" s="3">
        <f t="shared" si="26"/>
        <v>2200000</v>
      </c>
      <c r="I1102" s="3">
        <v>1</v>
      </c>
    </row>
    <row r="1103" spans="1:9" s="77" customFormat="1" ht="75" x14ac:dyDescent="0.25">
      <c r="A1103" s="779"/>
      <c r="B1103" s="737"/>
      <c r="C1103" s="120" t="s">
        <v>4968</v>
      </c>
      <c r="D1103" s="120" t="s">
        <v>4969</v>
      </c>
      <c r="E1103" s="1" t="s">
        <v>120</v>
      </c>
      <c r="F1103" s="74" t="s">
        <v>121</v>
      </c>
      <c r="G1103" s="3">
        <v>600000</v>
      </c>
      <c r="H1103" s="3">
        <f t="shared" si="26"/>
        <v>600000</v>
      </c>
      <c r="I1103" s="3">
        <v>1</v>
      </c>
    </row>
    <row r="1104" spans="1:9" s="77" customFormat="1" ht="60" x14ac:dyDescent="0.25">
      <c r="A1104" s="779"/>
      <c r="B1104" s="737"/>
      <c r="C1104" s="120" t="s">
        <v>4970</v>
      </c>
      <c r="D1104" s="120" t="s">
        <v>4971</v>
      </c>
      <c r="E1104" s="1" t="s">
        <v>120</v>
      </c>
      <c r="F1104" s="74" t="s">
        <v>121</v>
      </c>
      <c r="G1104" s="3">
        <v>405000</v>
      </c>
      <c r="H1104" s="3">
        <f t="shared" si="26"/>
        <v>405000</v>
      </c>
      <c r="I1104" s="3">
        <v>1</v>
      </c>
    </row>
    <row r="1105" spans="1:9" s="77" customFormat="1" ht="45" x14ac:dyDescent="0.25">
      <c r="A1105" s="779"/>
      <c r="B1105" s="737"/>
      <c r="C1105" s="120" t="s">
        <v>4972</v>
      </c>
      <c r="D1105" s="120" t="s">
        <v>4973</v>
      </c>
      <c r="E1105" s="1" t="s">
        <v>120</v>
      </c>
      <c r="F1105" s="74" t="s">
        <v>121</v>
      </c>
      <c r="G1105" s="3">
        <v>30000000</v>
      </c>
      <c r="H1105" s="3">
        <f t="shared" si="26"/>
        <v>30000000</v>
      </c>
      <c r="I1105" s="3">
        <v>1</v>
      </c>
    </row>
    <row r="1106" spans="1:9" s="77" customFormat="1" ht="60" x14ac:dyDescent="0.25">
      <c r="A1106" s="779"/>
      <c r="B1106" s="737"/>
      <c r="C1106" s="122" t="s">
        <v>4974</v>
      </c>
      <c r="D1106" s="120" t="s">
        <v>4975</v>
      </c>
      <c r="E1106" s="74" t="s">
        <v>14</v>
      </c>
      <c r="F1106" s="74" t="s">
        <v>121</v>
      </c>
      <c r="G1106" s="3">
        <v>4000000</v>
      </c>
      <c r="H1106" s="3">
        <f t="shared" si="26"/>
        <v>4000000</v>
      </c>
      <c r="I1106" s="3">
        <v>1</v>
      </c>
    </row>
    <row r="1107" spans="1:9" s="77" customFormat="1" ht="60" x14ac:dyDescent="0.25">
      <c r="A1107" s="779"/>
      <c r="B1107" s="737"/>
      <c r="C1107" s="122" t="s">
        <v>4976</v>
      </c>
      <c r="D1107" s="120" t="s">
        <v>4977</v>
      </c>
      <c r="E1107" s="74" t="s">
        <v>14</v>
      </c>
      <c r="F1107" s="74" t="s">
        <v>121</v>
      </c>
      <c r="G1107" s="3">
        <v>3000000</v>
      </c>
      <c r="H1107" s="3">
        <f t="shared" si="26"/>
        <v>3000000</v>
      </c>
      <c r="I1107" s="3">
        <v>1</v>
      </c>
    </row>
    <row r="1108" spans="1:9" s="77" customFormat="1" ht="90" x14ac:dyDescent="0.25">
      <c r="A1108" s="779"/>
      <c r="B1108" s="737"/>
      <c r="C1108" s="122" t="s">
        <v>4978</v>
      </c>
      <c r="D1108" s="120" t="s">
        <v>4979</v>
      </c>
      <c r="E1108" s="74" t="s">
        <v>120</v>
      </c>
      <c r="F1108" s="74" t="s">
        <v>121</v>
      </c>
      <c r="G1108" s="3">
        <v>750000</v>
      </c>
      <c r="H1108" s="3">
        <f t="shared" si="26"/>
        <v>750000</v>
      </c>
      <c r="I1108" s="3">
        <v>1</v>
      </c>
    </row>
    <row r="1109" spans="1:9" s="77" customFormat="1" ht="105" x14ac:dyDescent="0.25">
      <c r="A1109" s="779"/>
      <c r="B1109" s="737"/>
      <c r="C1109" s="122" t="s">
        <v>4980</v>
      </c>
      <c r="D1109" s="120" t="s">
        <v>4981</v>
      </c>
      <c r="E1109" s="74" t="s">
        <v>120</v>
      </c>
      <c r="F1109" s="74" t="s">
        <v>121</v>
      </c>
      <c r="G1109" s="3">
        <v>17740000</v>
      </c>
      <c r="H1109" s="3">
        <f t="shared" si="26"/>
        <v>17740000</v>
      </c>
      <c r="I1109" s="3">
        <v>1</v>
      </c>
    </row>
    <row r="1110" spans="1:9" s="415" customFormat="1" ht="30" x14ac:dyDescent="0.25">
      <c r="A1110" s="779"/>
      <c r="B1110" s="737"/>
      <c r="C1110" s="122" t="s">
        <v>6322</v>
      </c>
      <c r="D1110" s="122" t="s">
        <v>5466</v>
      </c>
      <c r="E1110" s="122" t="s">
        <v>120</v>
      </c>
      <c r="F1110" s="122" t="s">
        <v>121</v>
      </c>
      <c r="G1110" s="122">
        <v>2300000</v>
      </c>
      <c r="H1110" s="122">
        <v>2300000</v>
      </c>
      <c r="I1110" s="122">
        <v>1</v>
      </c>
    </row>
    <row r="1111" spans="1:9" s="77" customFormat="1" ht="90" x14ac:dyDescent="0.25">
      <c r="A1111" s="779"/>
      <c r="B1111" s="737"/>
      <c r="C1111" s="122" t="s">
        <v>4982</v>
      </c>
      <c r="D1111" s="120" t="s">
        <v>4983</v>
      </c>
      <c r="E1111" s="74" t="s">
        <v>120</v>
      </c>
      <c r="F1111" s="74" t="s">
        <v>121</v>
      </c>
      <c r="G1111" s="3">
        <v>12970000</v>
      </c>
      <c r="H1111" s="3">
        <f t="shared" si="26"/>
        <v>12970000</v>
      </c>
      <c r="I1111" s="3">
        <v>1</v>
      </c>
    </row>
    <row r="1112" spans="1:9" s="77" customFormat="1" ht="135" x14ac:dyDescent="0.25">
      <c r="A1112" s="779"/>
      <c r="B1112" s="737"/>
      <c r="C1112" s="122" t="s">
        <v>4984</v>
      </c>
      <c r="D1112" s="120" t="s">
        <v>4985</v>
      </c>
      <c r="E1112" s="74" t="s">
        <v>120</v>
      </c>
      <c r="F1112" s="74" t="s">
        <v>121</v>
      </c>
      <c r="G1112" s="3">
        <v>2000000</v>
      </c>
      <c r="H1112" s="3">
        <f t="shared" si="26"/>
        <v>2000000</v>
      </c>
      <c r="I1112" s="3">
        <v>1</v>
      </c>
    </row>
    <row r="1113" spans="1:9" s="77" customFormat="1" ht="75" x14ac:dyDescent="0.25">
      <c r="A1113" s="779"/>
      <c r="B1113" s="737"/>
      <c r="C1113" s="126">
        <v>79951110</v>
      </c>
      <c r="D1113" s="125" t="s">
        <v>4986</v>
      </c>
      <c r="E1113" s="79" t="s">
        <v>14</v>
      </c>
      <c r="F1113" s="79" t="s">
        <v>121</v>
      </c>
      <c r="G1113" s="16">
        <v>5000000</v>
      </c>
      <c r="H1113" s="16">
        <f t="shared" si="26"/>
        <v>5000000</v>
      </c>
      <c r="I1113" s="16">
        <v>1</v>
      </c>
    </row>
    <row r="1114" spans="1:9" s="77" customFormat="1" ht="45" x14ac:dyDescent="0.25">
      <c r="A1114" s="779"/>
      <c r="B1114" s="737"/>
      <c r="C1114" s="122" t="s">
        <v>4987</v>
      </c>
      <c r="D1114" s="120" t="s">
        <v>4988</v>
      </c>
      <c r="E1114" s="74" t="s">
        <v>14</v>
      </c>
      <c r="F1114" s="74" t="s">
        <v>121</v>
      </c>
      <c r="G1114" s="3">
        <v>6000000</v>
      </c>
      <c r="H1114" s="3">
        <f t="shared" si="26"/>
        <v>6000000</v>
      </c>
      <c r="I1114" s="3">
        <v>1</v>
      </c>
    </row>
    <row r="1115" spans="1:9" s="77" customFormat="1" x14ac:dyDescent="0.25">
      <c r="A1115" s="779"/>
      <c r="B1115" s="737"/>
      <c r="C1115" s="122" t="s">
        <v>4989</v>
      </c>
      <c r="D1115" s="120" t="s">
        <v>4990</v>
      </c>
      <c r="E1115" s="74" t="s">
        <v>120</v>
      </c>
      <c r="F1115" s="74" t="s">
        <v>121</v>
      </c>
      <c r="G1115" s="3">
        <v>120000</v>
      </c>
      <c r="H1115" s="3">
        <f t="shared" si="26"/>
        <v>120000</v>
      </c>
      <c r="I1115" s="3">
        <v>1</v>
      </c>
    </row>
    <row r="1116" spans="1:9" s="77" customFormat="1" ht="30" x14ac:dyDescent="0.25">
      <c r="A1116" s="779"/>
      <c r="B1116" s="737"/>
      <c r="C1116" s="122" t="s">
        <v>4991</v>
      </c>
      <c r="D1116" s="120" t="s">
        <v>4992</v>
      </c>
      <c r="E1116" s="74" t="s">
        <v>14</v>
      </c>
      <c r="F1116" s="74" t="s">
        <v>121</v>
      </c>
      <c r="G1116" s="3">
        <v>10000000</v>
      </c>
      <c r="H1116" s="3">
        <f t="shared" si="26"/>
        <v>10000000</v>
      </c>
      <c r="I1116" s="3">
        <v>1</v>
      </c>
    </row>
    <row r="1117" spans="1:9" s="77" customFormat="1" ht="39.950000000000003" customHeight="1" x14ac:dyDescent="0.25">
      <c r="A1117" s="779"/>
      <c r="B1117" s="730" t="s">
        <v>4993</v>
      </c>
      <c r="C1117" s="731"/>
      <c r="D1117" s="731"/>
      <c r="E1117" s="731"/>
      <c r="F1117" s="731"/>
      <c r="G1117" s="732"/>
      <c r="H1117" s="2">
        <f>SUM(H1118+H1120)</f>
        <v>112482500</v>
      </c>
      <c r="I1117" s="2"/>
    </row>
    <row r="1118" spans="1:9" s="77" customFormat="1" x14ac:dyDescent="0.25">
      <c r="A1118" s="779"/>
      <c r="B1118" s="748" t="s">
        <v>154</v>
      </c>
      <c r="C1118" s="748"/>
      <c r="D1118" s="748"/>
      <c r="E1118" s="748"/>
      <c r="F1118" s="748"/>
      <c r="G1118" s="748"/>
      <c r="H1118" s="72">
        <f>SUM(H1119:H1119)</f>
        <v>111904000</v>
      </c>
      <c r="I1118" s="72"/>
    </row>
    <row r="1119" spans="1:9" s="77" customFormat="1" ht="45" x14ac:dyDescent="0.25">
      <c r="A1119" s="779"/>
      <c r="B1119" s="74">
        <v>5113</v>
      </c>
      <c r="C1119" s="126">
        <v>45611200</v>
      </c>
      <c r="D1119" s="125" t="s">
        <v>4994</v>
      </c>
      <c r="E1119" s="79" t="s">
        <v>149</v>
      </c>
      <c r="F1119" s="79" t="s">
        <v>121</v>
      </c>
      <c r="G1119" s="16">
        <v>111904000</v>
      </c>
      <c r="H1119" s="16">
        <f>G1119*I1119</f>
        <v>111904000</v>
      </c>
      <c r="I1119" s="16">
        <v>1</v>
      </c>
    </row>
    <row r="1120" spans="1:9" s="77" customFormat="1" x14ac:dyDescent="0.25">
      <c r="A1120" s="779"/>
      <c r="B1120" s="748" t="s">
        <v>118</v>
      </c>
      <c r="C1120" s="748"/>
      <c r="D1120" s="748"/>
      <c r="E1120" s="748"/>
      <c r="F1120" s="748"/>
      <c r="G1120" s="748"/>
      <c r="H1120" s="72">
        <f>SUM(H1121:H1121)</f>
        <v>578500</v>
      </c>
      <c r="I1120" s="72"/>
    </row>
    <row r="1121" spans="1:9" s="77" customFormat="1" ht="75" x14ac:dyDescent="0.25">
      <c r="A1121" s="779"/>
      <c r="B1121" s="74">
        <v>5113</v>
      </c>
      <c r="C1121" s="122" t="s">
        <v>4995</v>
      </c>
      <c r="D1121" s="120" t="s">
        <v>4996</v>
      </c>
      <c r="E1121" s="74" t="s">
        <v>120</v>
      </c>
      <c r="F1121" s="74" t="s">
        <v>121</v>
      </c>
      <c r="G1121" s="3">
        <v>578500</v>
      </c>
      <c r="H1121" s="3">
        <f>G1121*I1121</f>
        <v>578500</v>
      </c>
      <c r="I1121" s="3">
        <v>1</v>
      </c>
    </row>
    <row r="1122" spans="1:9" s="77" customFormat="1" ht="39.950000000000003" customHeight="1" x14ac:dyDescent="0.25">
      <c r="A1122" s="779"/>
      <c r="B1122" s="747" t="s">
        <v>2271</v>
      </c>
      <c r="C1122" s="747"/>
      <c r="D1122" s="747"/>
      <c r="E1122" s="747"/>
      <c r="F1122" s="747"/>
      <c r="G1122" s="747"/>
      <c r="H1122" s="2">
        <f>SUM(H1123)</f>
        <v>0</v>
      </c>
      <c r="I1122" s="2"/>
    </row>
    <row r="1123" spans="1:9" s="77" customFormat="1" x14ac:dyDescent="0.25">
      <c r="A1123" s="779"/>
      <c r="B1123" s="748" t="s">
        <v>154</v>
      </c>
      <c r="C1123" s="748"/>
      <c r="D1123" s="748"/>
      <c r="E1123" s="748"/>
      <c r="F1123" s="748"/>
      <c r="G1123" s="748"/>
      <c r="H1123" s="72">
        <f>SUM(H1125:H1125)</f>
        <v>0</v>
      </c>
      <c r="I1123" s="72"/>
    </row>
    <row r="1124" spans="1:9" s="77" customFormat="1" x14ac:dyDescent="0.25">
      <c r="A1124" s="779"/>
      <c r="B1124" s="76"/>
      <c r="C1124" s="118"/>
      <c r="D1124" s="118"/>
      <c r="E1124" s="76"/>
      <c r="F1124" s="76"/>
      <c r="G1124" s="72"/>
      <c r="H1124" s="72"/>
      <c r="I1124" s="72"/>
    </row>
    <row r="1125" spans="1:9" s="77" customFormat="1" ht="45" x14ac:dyDescent="0.25">
      <c r="A1125" s="779"/>
      <c r="B1125" s="74">
        <v>4251</v>
      </c>
      <c r="C1125" s="126">
        <v>45211149</v>
      </c>
      <c r="D1125" s="125" t="s">
        <v>4997</v>
      </c>
      <c r="E1125" s="79" t="s">
        <v>149</v>
      </c>
      <c r="F1125" s="79" t="s">
        <v>121</v>
      </c>
      <c r="G1125" s="16">
        <v>0</v>
      </c>
      <c r="H1125" s="16">
        <f>G1125*I1125</f>
        <v>0</v>
      </c>
      <c r="I1125" s="16">
        <v>1</v>
      </c>
    </row>
    <row r="1126" spans="1:9" s="77" customFormat="1" x14ac:dyDescent="0.25">
      <c r="A1126" s="779"/>
      <c r="B1126" s="74"/>
      <c r="C1126" s="126"/>
      <c r="D1126" s="748" t="s">
        <v>118</v>
      </c>
      <c r="E1126" s="748"/>
      <c r="F1126" s="748"/>
      <c r="G1126" s="748"/>
      <c r="H1126" s="748"/>
      <c r="I1126" s="748"/>
    </row>
    <row r="1127" spans="1:9" s="77" customFormat="1" ht="30" x14ac:dyDescent="0.25">
      <c r="A1127" s="779"/>
      <c r="B1127" s="74">
        <v>5112</v>
      </c>
      <c r="C1127" s="119" t="s">
        <v>4998</v>
      </c>
      <c r="D1127" s="119" t="s">
        <v>4999</v>
      </c>
      <c r="E1127" s="74" t="s">
        <v>120</v>
      </c>
      <c r="F1127" s="74" t="s">
        <v>121</v>
      </c>
      <c r="G1127" s="3">
        <v>96410000</v>
      </c>
      <c r="H1127" s="3">
        <f>G1127*I1127</f>
        <v>96410000</v>
      </c>
      <c r="I1127" s="3">
        <v>1</v>
      </c>
    </row>
    <row r="1128" spans="1:9" s="388" customFormat="1" x14ac:dyDescent="0.25">
      <c r="A1128" s="779"/>
      <c r="B1128" s="384"/>
      <c r="C1128" s="384"/>
      <c r="D1128" s="384"/>
      <c r="E1128" s="384"/>
      <c r="F1128" s="384"/>
      <c r="G1128" s="3"/>
      <c r="H1128" s="3"/>
      <c r="I1128" s="3"/>
    </row>
    <row r="1129" spans="1:9" s="388" customFormat="1" x14ac:dyDescent="0.25">
      <c r="A1129" s="779"/>
      <c r="B1129" s="384"/>
      <c r="C1129" s="384"/>
      <c r="D1129" s="384"/>
      <c r="E1129" s="384"/>
      <c r="F1129" s="384"/>
      <c r="G1129" s="3"/>
      <c r="H1129" s="3"/>
      <c r="I1129" s="3"/>
    </row>
    <row r="1130" spans="1:9" s="388" customFormat="1" x14ac:dyDescent="0.25">
      <c r="A1130" s="779"/>
      <c r="B1130" s="384"/>
      <c r="C1130" s="384"/>
      <c r="D1130" s="384"/>
      <c r="E1130" s="384"/>
      <c r="F1130" s="384"/>
      <c r="G1130" s="3"/>
      <c r="H1130" s="3"/>
      <c r="I1130" s="3"/>
    </row>
    <row r="1131" spans="1:9" s="388" customFormat="1" x14ac:dyDescent="0.25">
      <c r="A1131" s="779"/>
      <c r="B1131" s="756">
        <v>5129</v>
      </c>
      <c r="C1131" s="390" t="s">
        <v>5898</v>
      </c>
      <c r="D1131" s="390" t="s">
        <v>6160</v>
      </c>
      <c r="E1131" s="391" t="s">
        <v>14</v>
      </c>
      <c r="F1131" s="391" t="s">
        <v>15</v>
      </c>
      <c r="G1131" s="359">
        <v>2500</v>
      </c>
      <c r="H1131" s="338">
        <v>60</v>
      </c>
      <c r="I1131" s="359">
        <v>24</v>
      </c>
    </row>
    <row r="1132" spans="1:9" s="388" customFormat="1" x14ac:dyDescent="0.25">
      <c r="A1132" s="779"/>
      <c r="B1132" s="757"/>
      <c r="C1132" s="390" t="s">
        <v>5899</v>
      </c>
      <c r="D1132" s="390" t="s">
        <v>6160</v>
      </c>
      <c r="E1132" s="391" t="s">
        <v>14</v>
      </c>
      <c r="F1132" s="391" t="s">
        <v>15</v>
      </c>
      <c r="G1132" s="359">
        <v>1200</v>
      </c>
      <c r="H1132" s="338">
        <v>26.4</v>
      </c>
      <c r="I1132" s="359">
        <v>22</v>
      </c>
    </row>
    <row r="1133" spans="1:9" s="388" customFormat="1" x14ac:dyDescent="0.25">
      <c r="A1133" s="779"/>
      <c r="B1133" s="757"/>
      <c r="C1133" s="390" t="s">
        <v>5900</v>
      </c>
      <c r="D1133" s="390" t="s">
        <v>6160</v>
      </c>
      <c r="E1133" s="391" t="s">
        <v>14</v>
      </c>
      <c r="F1133" s="391" t="s">
        <v>15</v>
      </c>
      <c r="G1133" s="359">
        <v>750</v>
      </c>
      <c r="H1133" s="338">
        <v>20.25</v>
      </c>
      <c r="I1133" s="359">
        <v>27</v>
      </c>
    </row>
    <row r="1134" spans="1:9" s="388" customFormat="1" x14ac:dyDescent="0.25">
      <c r="A1134" s="779"/>
      <c r="B1134" s="757"/>
      <c r="C1134" s="390" t="s">
        <v>5901</v>
      </c>
      <c r="D1134" s="390" t="s">
        <v>6160</v>
      </c>
      <c r="E1134" s="391" t="s">
        <v>14</v>
      </c>
      <c r="F1134" s="391" t="s">
        <v>15</v>
      </c>
      <c r="G1134" s="359">
        <v>2300</v>
      </c>
      <c r="H1134" s="338">
        <v>57.5</v>
      </c>
      <c r="I1134" s="359">
        <v>25</v>
      </c>
    </row>
    <row r="1135" spans="1:9" s="388" customFormat="1" x14ac:dyDescent="0.25">
      <c r="A1135" s="779"/>
      <c r="B1135" s="757"/>
      <c r="C1135" s="390" t="s">
        <v>5902</v>
      </c>
      <c r="D1135" s="390" t="s">
        <v>6160</v>
      </c>
      <c r="E1135" s="391" t="s">
        <v>14</v>
      </c>
      <c r="F1135" s="391" t="s">
        <v>15</v>
      </c>
      <c r="G1135" s="359">
        <v>750</v>
      </c>
      <c r="H1135" s="338">
        <v>19.5</v>
      </c>
      <c r="I1135" s="359">
        <v>26</v>
      </c>
    </row>
    <row r="1136" spans="1:9" s="388" customFormat="1" x14ac:dyDescent="0.25">
      <c r="A1136" s="779"/>
      <c r="B1136" s="757"/>
      <c r="C1136" s="390" t="s">
        <v>5903</v>
      </c>
      <c r="D1136" s="390" t="s">
        <v>6160</v>
      </c>
      <c r="E1136" s="391" t="s">
        <v>14</v>
      </c>
      <c r="F1136" s="391" t="s">
        <v>15</v>
      </c>
      <c r="G1136" s="359">
        <v>750</v>
      </c>
      <c r="H1136" s="338">
        <v>18</v>
      </c>
      <c r="I1136" s="359">
        <v>24</v>
      </c>
    </row>
    <row r="1137" spans="1:9" s="388" customFormat="1" x14ac:dyDescent="0.25">
      <c r="A1137" s="779"/>
      <c r="B1137" s="757"/>
      <c r="C1137" s="390" t="s">
        <v>5904</v>
      </c>
      <c r="D1137" s="390" t="s">
        <v>6160</v>
      </c>
      <c r="E1137" s="391" t="s">
        <v>14</v>
      </c>
      <c r="F1137" s="391" t="s">
        <v>15</v>
      </c>
      <c r="G1137" s="359">
        <v>750</v>
      </c>
      <c r="H1137" s="338">
        <v>18.75</v>
      </c>
      <c r="I1137" s="359">
        <v>25</v>
      </c>
    </row>
    <row r="1138" spans="1:9" s="388" customFormat="1" x14ac:dyDescent="0.25">
      <c r="A1138" s="779"/>
      <c r="B1138" s="757"/>
      <c r="C1138" s="390" t="s">
        <v>5905</v>
      </c>
      <c r="D1138" s="390" t="s">
        <v>6160</v>
      </c>
      <c r="E1138" s="391" t="s">
        <v>14</v>
      </c>
      <c r="F1138" s="391" t="s">
        <v>15</v>
      </c>
      <c r="G1138" s="359">
        <v>750</v>
      </c>
      <c r="H1138" s="338">
        <v>18.75</v>
      </c>
      <c r="I1138" s="359">
        <v>25</v>
      </c>
    </row>
    <row r="1139" spans="1:9" s="388" customFormat="1" x14ac:dyDescent="0.25">
      <c r="A1139" s="779"/>
      <c r="B1139" s="757"/>
      <c r="C1139" s="390" t="s">
        <v>5906</v>
      </c>
      <c r="D1139" s="390" t="s">
        <v>6160</v>
      </c>
      <c r="E1139" s="391" t="s">
        <v>14</v>
      </c>
      <c r="F1139" s="391" t="s">
        <v>15</v>
      </c>
      <c r="G1139" s="359">
        <v>750</v>
      </c>
      <c r="H1139" s="338">
        <v>18</v>
      </c>
      <c r="I1139" s="359">
        <v>24</v>
      </c>
    </row>
    <row r="1140" spans="1:9" s="388" customFormat="1" x14ac:dyDescent="0.25">
      <c r="A1140" s="779"/>
      <c r="B1140" s="757"/>
      <c r="C1140" s="390" t="s">
        <v>5907</v>
      </c>
      <c r="D1140" s="390" t="s">
        <v>6160</v>
      </c>
      <c r="E1140" s="391" t="s">
        <v>14</v>
      </c>
      <c r="F1140" s="391" t="s">
        <v>15</v>
      </c>
      <c r="G1140" s="359">
        <v>750</v>
      </c>
      <c r="H1140" s="338">
        <v>19.5</v>
      </c>
      <c r="I1140" s="359">
        <v>26</v>
      </c>
    </row>
    <row r="1141" spans="1:9" s="388" customFormat="1" x14ac:dyDescent="0.25">
      <c r="A1141" s="779"/>
      <c r="B1141" s="757"/>
      <c r="C1141" s="390" t="s">
        <v>5908</v>
      </c>
      <c r="D1141" s="390" t="s">
        <v>6160</v>
      </c>
      <c r="E1141" s="391" t="s">
        <v>14</v>
      </c>
      <c r="F1141" s="391" t="s">
        <v>15</v>
      </c>
      <c r="G1141" s="359">
        <v>750</v>
      </c>
      <c r="H1141" s="338">
        <v>19.5</v>
      </c>
      <c r="I1141" s="359">
        <v>26</v>
      </c>
    </row>
    <row r="1142" spans="1:9" s="388" customFormat="1" x14ac:dyDescent="0.25">
      <c r="A1142" s="779"/>
      <c r="B1142" s="757"/>
      <c r="C1142" s="390" t="s">
        <v>5909</v>
      </c>
      <c r="D1142" s="390" t="s">
        <v>6160</v>
      </c>
      <c r="E1142" s="391" t="s">
        <v>14</v>
      </c>
      <c r="F1142" s="391" t="s">
        <v>15</v>
      </c>
      <c r="G1142" s="359">
        <v>750</v>
      </c>
      <c r="H1142" s="338">
        <v>17.25</v>
      </c>
      <c r="I1142" s="359">
        <v>23</v>
      </c>
    </row>
    <row r="1143" spans="1:9" s="388" customFormat="1" x14ac:dyDescent="0.25">
      <c r="A1143" s="779"/>
      <c r="B1143" s="757"/>
      <c r="C1143" s="390" t="s">
        <v>5910</v>
      </c>
      <c r="D1143" s="390" t="s">
        <v>6160</v>
      </c>
      <c r="E1143" s="391" t="s">
        <v>14</v>
      </c>
      <c r="F1143" s="391" t="s">
        <v>15</v>
      </c>
      <c r="G1143" s="359">
        <v>750</v>
      </c>
      <c r="H1143" s="338">
        <v>18</v>
      </c>
      <c r="I1143" s="359">
        <v>24</v>
      </c>
    </row>
    <row r="1144" spans="1:9" s="388" customFormat="1" x14ac:dyDescent="0.25">
      <c r="A1144" s="779"/>
      <c r="B1144" s="757"/>
      <c r="C1144" s="390" t="s">
        <v>5911</v>
      </c>
      <c r="D1144" s="390" t="s">
        <v>6160</v>
      </c>
      <c r="E1144" s="391" t="s">
        <v>14</v>
      </c>
      <c r="F1144" s="391" t="s">
        <v>15</v>
      </c>
      <c r="G1144" s="359">
        <v>750</v>
      </c>
      <c r="H1144" s="338">
        <v>18</v>
      </c>
      <c r="I1144" s="359">
        <v>24</v>
      </c>
    </row>
    <row r="1145" spans="1:9" s="388" customFormat="1" x14ac:dyDescent="0.25">
      <c r="A1145" s="779"/>
      <c r="B1145" s="757"/>
      <c r="C1145" s="390" t="s">
        <v>5912</v>
      </c>
      <c r="D1145" s="390" t="s">
        <v>6160</v>
      </c>
      <c r="E1145" s="391" t="s">
        <v>14</v>
      </c>
      <c r="F1145" s="391" t="s">
        <v>15</v>
      </c>
      <c r="G1145" s="359">
        <v>2200</v>
      </c>
      <c r="H1145" s="338">
        <v>74.8</v>
      </c>
      <c r="I1145" s="359">
        <v>34</v>
      </c>
    </row>
    <row r="1146" spans="1:9" s="388" customFormat="1" x14ac:dyDescent="0.25">
      <c r="A1146" s="779"/>
      <c r="B1146" s="757"/>
      <c r="C1146" s="390" t="s">
        <v>5913</v>
      </c>
      <c r="D1146" s="390" t="s">
        <v>6160</v>
      </c>
      <c r="E1146" s="391" t="s">
        <v>14</v>
      </c>
      <c r="F1146" s="391" t="s">
        <v>15</v>
      </c>
      <c r="G1146" s="359">
        <v>2300</v>
      </c>
      <c r="H1146" s="338">
        <v>96.6</v>
      </c>
      <c r="I1146" s="359">
        <v>42</v>
      </c>
    </row>
    <row r="1147" spans="1:9" s="388" customFormat="1" x14ac:dyDescent="0.25">
      <c r="A1147" s="779"/>
      <c r="B1147" s="757"/>
      <c r="C1147" s="390" t="s">
        <v>5914</v>
      </c>
      <c r="D1147" s="390" t="s">
        <v>6160</v>
      </c>
      <c r="E1147" s="391" t="s">
        <v>14</v>
      </c>
      <c r="F1147" s="391" t="s">
        <v>15</v>
      </c>
      <c r="G1147" s="359">
        <v>2000</v>
      </c>
      <c r="H1147" s="338">
        <v>56</v>
      </c>
      <c r="I1147" s="359">
        <v>28</v>
      </c>
    </row>
    <row r="1148" spans="1:9" s="388" customFormat="1" x14ac:dyDescent="0.25">
      <c r="A1148" s="779"/>
      <c r="B1148" s="757"/>
      <c r="C1148" s="390" t="s">
        <v>5915</v>
      </c>
      <c r="D1148" s="390" t="s">
        <v>6160</v>
      </c>
      <c r="E1148" s="391" t="s">
        <v>14</v>
      </c>
      <c r="F1148" s="391" t="s">
        <v>15</v>
      </c>
      <c r="G1148" s="359">
        <v>1500</v>
      </c>
      <c r="H1148" s="338">
        <v>33</v>
      </c>
      <c r="I1148" s="359">
        <v>22</v>
      </c>
    </row>
    <row r="1149" spans="1:9" s="388" customFormat="1" x14ac:dyDescent="0.25">
      <c r="A1149" s="779"/>
      <c r="B1149" s="757"/>
      <c r="C1149" s="390" t="s">
        <v>5916</v>
      </c>
      <c r="D1149" s="390" t="s">
        <v>6160</v>
      </c>
      <c r="E1149" s="391" t="s">
        <v>14</v>
      </c>
      <c r="F1149" s="391" t="s">
        <v>15</v>
      </c>
      <c r="G1149" s="359">
        <v>1200</v>
      </c>
      <c r="H1149" s="338">
        <v>26.4</v>
      </c>
      <c r="I1149" s="359">
        <v>22</v>
      </c>
    </row>
    <row r="1150" spans="1:9" s="388" customFormat="1" x14ac:dyDescent="0.25">
      <c r="A1150" s="779"/>
      <c r="B1150" s="757"/>
      <c r="C1150" s="390" t="s">
        <v>5917</v>
      </c>
      <c r="D1150" s="390" t="s">
        <v>6160</v>
      </c>
      <c r="E1150" s="391" t="s">
        <v>14</v>
      </c>
      <c r="F1150" s="391" t="s">
        <v>15</v>
      </c>
      <c r="G1150" s="359">
        <v>1500</v>
      </c>
      <c r="H1150" s="338">
        <v>37.5</v>
      </c>
      <c r="I1150" s="359">
        <v>25</v>
      </c>
    </row>
    <row r="1151" spans="1:9" s="388" customFormat="1" x14ac:dyDescent="0.25">
      <c r="A1151" s="779"/>
      <c r="B1151" s="757"/>
      <c r="C1151" s="390" t="s">
        <v>5918</v>
      </c>
      <c r="D1151" s="390" t="s">
        <v>6160</v>
      </c>
      <c r="E1151" s="391" t="s">
        <v>14</v>
      </c>
      <c r="F1151" s="391" t="s">
        <v>15</v>
      </c>
      <c r="G1151" s="359">
        <v>200</v>
      </c>
      <c r="H1151" s="338">
        <v>5.8</v>
      </c>
      <c r="I1151" s="359">
        <v>29</v>
      </c>
    </row>
    <row r="1152" spans="1:9" s="388" customFormat="1" x14ac:dyDescent="0.25">
      <c r="A1152" s="779"/>
      <c r="B1152" s="757"/>
      <c r="C1152" s="390" t="s">
        <v>5919</v>
      </c>
      <c r="D1152" s="390" t="s">
        <v>6160</v>
      </c>
      <c r="E1152" s="391" t="s">
        <v>14</v>
      </c>
      <c r="F1152" s="391" t="s">
        <v>15</v>
      </c>
      <c r="G1152" s="359">
        <v>200</v>
      </c>
      <c r="H1152" s="338">
        <v>5.8</v>
      </c>
      <c r="I1152" s="359">
        <v>29</v>
      </c>
    </row>
    <row r="1153" spans="1:9" s="388" customFormat="1" x14ac:dyDescent="0.25">
      <c r="A1153" s="779"/>
      <c r="B1153" s="757"/>
      <c r="C1153" s="390" t="s">
        <v>5920</v>
      </c>
      <c r="D1153" s="390" t="s">
        <v>6160</v>
      </c>
      <c r="E1153" s="391" t="s">
        <v>14</v>
      </c>
      <c r="F1153" s="391" t="s">
        <v>15</v>
      </c>
      <c r="G1153" s="359">
        <v>200</v>
      </c>
      <c r="H1153" s="338">
        <v>5.8</v>
      </c>
      <c r="I1153" s="359">
        <v>29</v>
      </c>
    </row>
    <row r="1154" spans="1:9" s="388" customFormat="1" x14ac:dyDescent="0.25">
      <c r="A1154" s="779"/>
      <c r="B1154" s="757"/>
      <c r="C1154" s="390" t="s">
        <v>5921</v>
      </c>
      <c r="D1154" s="390" t="s">
        <v>6160</v>
      </c>
      <c r="E1154" s="391" t="s">
        <v>14</v>
      </c>
      <c r="F1154" s="391" t="s">
        <v>15</v>
      </c>
      <c r="G1154" s="359">
        <v>3000</v>
      </c>
      <c r="H1154" s="338">
        <v>66</v>
      </c>
      <c r="I1154" s="359">
        <v>22</v>
      </c>
    </row>
    <row r="1155" spans="1:9" s="388" customFormat="1" x14ac:dyDescent="0.25">
      <c r="A1155" s="779"/>
      <c r="B1155" s="757"/>
      <c r="C1155" s="390" t="s">
        <v>5922</v>
      </c>
      <c r="D1155" s="390" t="s">
        <v>6160</v>
      </c>
      <c r="E1155" s="391" t="s">
        <v>14</v>
      </c>
      <c r="F1155" s="391" t="s">
        <v>15</v>
      </c>
      <c r="G1155" s="359">
        <v>2000</v>
      </c>
      <c r="H1155" s="338">
        <v>52</v>
      </c>
      <c r="I1155" s="359">
        <v>26</v>
      </c>
    </row>
    <row r="1156" spans="1:9" s="388" customFormat="1" x14ac:dyDescent="0.25">
      <c r="A1156" s="779"/>
      <c r="B1156" s="757"/>
      <c r="C1156" s="390" t="s">
        <v>5923</v>
      </c>
      <c r="D1156" s="390" t="s">
        <v>6160</v>
      </c>
      <c r="E1156" s="391" t="s">
        <v>14</v>
      </c>
      <c r="F1156" s="391" t="s">
        <v>15</v>
      </c>
      <c r="G1156" s="359">
        <v>1500</v>
      </c>
      <c r="H1156" s="338">
        <v>39</v>
      </c>
      <c r="I1156" s="359">
        <v>26</v>
      </c>
    </row>
    <row r="1157" spans="1:9" s="388" customFormat="1" x14ac:dyDescent="0.25">
      <c r="A1157" s="779"/>
      <c r="B1157" s="757"/>
      <c r="C1157" s="390" t="s">
        <v>5924</v>
      </c>
      <c r="D1157" s="390" t="s">
        <v>6160</v>
      </c>
      <c r="E1157" s="391" t="s">
        <v>14</v>
      </c>
      <c r="F1157" s="391" t="s">
        <v>15</v>
      </c>
      <c r="G1157" s="359">
        <v>3100</v>
      </c>
      <c r="H1157" s="338">
        <v>71.3</v>
      </c>
      <c r="I1157" s="359">
        <v>23</v>
      </c>
    </row>
    <row r="1158" spans="1:9" s="388" customFormat="1" x14ac:dyDescent="0.25">
      <c r="A1158" s="779"/>
      <c r="B1158" s="757"/>
      <c r="C1158" s="390" t="s">
        <v>5925</v>
      </c>
      <c r="D1158" s="390" t="s">
        <v>6160</v>
      </c>
      <c r="E1158" s="391" t="s">
        <v>14</v>
      </c>
      <c r="F1158" s="391" t="s">
        <v>15</v>
      </c>
      <c r="G1158" s="359">
        <v>3100</v>
      </c>
      <c r="H1158" s="338">
        <v>71.3</v>
      </c>
      <c r="I1158" s="359">
        <v>23</v>
      </c>
    </row>
    <row r="1159" spans="1:9" s="388" customFormat="1" x14ac:dyDescent="0.25">
      <c r="A1159" s="779"/>
      <c r="B1159" s="757"/>
      <c r="C1159" s="390" t="s">
        <v>5926</v>
      </c>
      <c r="D1159" s="390" t="s">
        <v>6160</v>
      </c>
      <c r="E1159" s="391" t="s">
        <v>14</v>
      </c>
      <c r="F1159" s="391" t="s">
        <v>15</v>
      </c>
      <c r="G1159" s="359">
        <v>5200</v>
      </c>
      <c r="H1159" s="338">
        <v>156</v>
      </c>
      <c r="I1159" s="359">
        <v>30</v>
      </c>
    </row>
    <row r="1160" spans="1:9" s="388" customFormat="1" x14ac:dyDescent="0.25">
      <c r="A1160" s="779"/>
      <c r="B1160" s="757"/>
      <c r="C1160" s="390" t="s">
        <v>5927</v>
      </c>
      <c r="D1160" s="390" t="s">
        <v>6160</v>
      </c>
      <c r="E1160" s="391" t="s">
        <v>14</v>
      </c>
      <c r="F1160" s="391" t="s">
        <v>15</v>
      </c>
      <c r="G1160" s="359">
        <v>3000</v>
      </c>
      <c r="H1160" s="338">
        <v>114</v>
      </c>
      <c r="I1160" s="359">
        <v>38</v>
      </c>
    </row>
    <row r="1161" spans="1:9" s="388" customFormat="1" x14ac:dyDescent="0.25">
      <c r="A1161" s="779"/>
      <c r="B1161" s="757"/>
      <c r="C1161" s="390" t="s">
        <v>5928</v>
      </c>
      <c r="D1161" s="390" t="s">
        <v>6160</v>
      </c>
      <c r="E1161" s="391" t="s">
        <v>14</v>
      </c>
      <c r="F1161" s="391" t="s">
        <v>15</v>
      </c>
      <c r="G1161" s="359">
        <v>3000</v>
      </c>
      <c r="H1161" s="338">
        <v>114</v>
      </c>
      <c r="I1161" s="359">
        <v>38</v>
      </c>
    </row>
    <row r="1162" spans="1:9" s="388" customFormat="1" x14ac:dyDescent="0.25">
      <c r="A1162" s="779"/>
      <c r="B1162" s="757"/>
      <c r="C1162" s="390" t="s">
        <v>5929</v>
      </c>
      <c r="D1162" s="390" t="s">
        <v>6160</v>
      </c>
      <c r="E1162" s="391" t="s">
        <v>14</v>
      </c>
      <c r="F1162" s="391" t="s">
        <v>15</v>
      </c>
      <c r="G1162" s="359">
        <v>3000</v>
      </c>
      <c r="H1162" s="338">
        <v>111</v>
      </c>
      <c r="I1162" s="359">
        <v>37</v>
      </c>
    </row>
    <row r="1163" spans="1:9" s="388" customFormat="1" x14ac:dyDescent="0.25">
      <c r="A1163" s="779"/>
      <c r="B1163" s="757"/>
      <c r="C1163" s="390" t="s">
        <v>5930</v>
      </c>
      <c r="D1163" s="390" t="s">
        <v>6160</v>
      </c>
      <c r="E1163" s="391" t="s">
        <v>14</v>
      </c>
      <c r="F1163" s="391" t="s">
        <v>15</v>
      </c>
      <c r="G1163" s="359">
        <v>3000</v>
      </c>
      <c r="H1163" s="338">
        <v>105</v>
      </c>
      <c r="I1163" s="359">
        <v>35</v>
      </c>
    </row>
    <row r="1164" spans="1:9" s="388" customFormat="1" x14ac:dyDescent="0.25">
      <c r="A1164" s="779"/>
      <c r="B1164" s="757"/>
      <c r="C1164" s="390" t="s">
        <v>5931</v>
      </c>
      <c r="D1164" s="390" t="s">
        <v>6160</v>
      </c>
      <c r="E1164" s="391" t="s">
        <v>14</v>
      </c>
      <c r="F1164" s="391" t="s">
        <v>15</v>
      </c>
      <c r="G1164" s="359">
        <v>3000</v>
      </c>
      <c r="H1164" s="338">
        <v>108</v>
      </c>
      <c r="I1164" s="359">
        <v>36</v>
      </c>
    </row>
    <row r="1165" spans="1:9" s="388" customFormat="1" x14ac:dyDescent="0.25">
      <c r="A1165" s="779"/>
      <c r="B1165" s="757"/>
      <c r="C1165" s="390" t="s">
        <v>5932</v>
      </c>
      <c r="D1165" s="390" t="s">
        <v>6160</v>
      </c>
      <c r="E1165" s="391" t="s">
        <v>14</v>
      </c>
      <c r="F1165" s="391" t="s">
        <v>15</v>
      </c>
      <c r="G1165" s="359">
        <v>3000</v>
      </c>
      <c r="H1165" s="338">
        <v>99</v>
      </c>
      <c r="I1165" s="359">
        <v>33</v>
      </c>
    </row>
    <row r="1166" spans="1:9" s="388" customFormat="1" x14ac:dyDescent="0.25">
      <c r="A1166" s="779"/>
      <c r="B1166" s="757"/>
      <c r="C1166" s="390" t="s">
        <v>5933</v>
      </c>
      <c r="D1166" s="390" t="s">
        <v>6160</v>
      </c>
      <c r="E1166" s="391" t="s">
        <v>14</v>
      </c>
      <c r="F1166" s="391" t="s">
        <v>15</v>
      </c>
      <c r="G1166" s="359">
        <v>3500</v>
      </c>
      <c r="H1166" s="338">
        <v>94.5</v>
      </c>
      <c r="I1166" s="359">
        <v>27</v>
      </c>
    </row>
    <row r="1167" spans="1:9" s="388" customFormat="1" x14ac:dyDescent="0.25">
      <c r="A1167" s="779"/>
      <c r="B1167" s="757"/>
      <c r="C1167" s="390" t="s">
        <v>5934</v>
      </c>
      <c r="D1167" s="390" t="s">
        <v>6160</v>
      </c>
      <c r="E1167" s="391" t="s">
        <v>14</v>
      </c>
      <c r="F1167" s="391" t="s">
        <v>15</v>
      </c>
      <c r="G1167" s="359">
        <v>2550</v>
      </c>
      <c r="H1167" s="338">
        <v>58.65</v>
      </c>
      <c r="I1167" s="359">
        <v>23</v>
      </c>
    </row>
    <row r="1168" spans="1:9" s="388" customFormat="1" x14ac:dyDescent="0.25">
      <c r="A1168" s="779"/>
      <c r="B1168" s="757"/>
      <c r="C1168" s="390" t="s">
        <v>5935</v>
      </c>
      <c r="D1168" s="390" t="s">
        <v>6160</v>
      </c>
      <c r="E1168" s="391" t="s">
        <v>14</v>
      </c>
      <c r="F1168" s="391" t="s">
        <v>15</v>
      </c>
      <c r="G1168" s="359">
        <v>2200</v>
      </c>
      <c r="H1168" s="338">
        <v>63.8</v>
      </c>
      <c r="I1168" s="359">
        <v>29</v>
      </c>
    </row>
    <row r="1169" spans="1:9" s="388" customFormat="1" x14ac:dyDescent="0.25">
      <c r="A1169" s="779"/>
      <c r="B1169" s="757"/>
      <c r="C1169" s="390" t="s">
        <v>5936</v>
      </c>
      <c r="D1169" s="390" t="s">
        <v>6160</v>
      </c>
      <c r="E1169" s="391" t="s">
        <v>14</v>
      </c>
      <c r="F1169" s="391" t="s">
        <v>15</v>
      </c>
      <c r="G1169" s="359">
        <v>4550</v>
      </c>
      <c r="H1169" s="338">
        <v>150.15</v>
      </c>
      <c r="I1169" s="359">
        <v>33</v>
      </c>
    </row>
    <row r="1170" spans="1:9" s="388" customFormat="1" x14ac:dyDescent="0.25">
      <c r="A1170" s="779"/>
      <c r="B1170" s="757"/>
      <c r="C1170" s="390" t="s">
        <v>5937</v>
      </c>
      <c r="D1170" s="390" t="s">
        <v>6160</v>
      </c>
      <c r="E1170" s="391" t="s">
        <v>14</v>
      </c>
      <c r="F1170" s="391" t="s">
        <v>15</v>
      </c>
      <c r="G1170" s="359">
        <v>3900</v>
      </c>
      <c r="H1170" s="338">
        <v>128.69999999999999</v>
      </c>
      <c r="I1170" s="359">
        <v>33</v>
      </c>
    </row>
    <row r="1171" spans="1:9" s="388" customFormat="1" x14ac:dyDescent="0.25">
      <c r="A1171" s="779"/>
      <c r="B1171" s="757"/>
      <c r="C1171" s="390" t="s">
        <v>5938</v>
      </c>
      <c r="D1171" s="390" t="s">
        <v>6160</v>
      </c>
      <c r="E1171" s="391" t="s">
        <v>14</v>
      </c>
      <c r="F1171" s="391" t="s">
        <v>15</v>
      </c>
      <c r="G1171" s="359">
        <v>3650</v>
      </c>
      <c r="H1171" s="338">
        <v>120.45</v>
      </c>
      <c r="I1171" s="359">
        <v>33</v>
      </c>
    </row>
    <row r="1172" spans="1:9" s="388" customFormat="1" x14ac:dyDescent="0.25">
      <c r="A1172" s="779"/>
      <c r="B1172" s="757"/>
      <c r="C1172" s="390" t="s">
        <v>5939</v>
      </c>
      <c r="D1172" s="390" t="s">
        <v>6160</v>
      </c>
      <c r="E1172" s="391" t="s">
        <v>14</v>
      </c>
      <c r="F1172" s="391" t="s">
        <v>15</v>
      </c>
      <c r="G1172" s="359">
        <v>4300</v>
      </c>
      <c r="H1172" s="338">
        <v>154.80000000000001</v>
      </c>
      <c r="I1172" s="359">
        <v>36</v>
      </c>
    </row>
    <row r="1173" spans="1:9" s="388" customFormat="1" x14ac:dyDescent="0.25">
      <c r="A1173" s="779"/>
      <c r="B1173" s="757"/>
      <c r="C1173" s="390" t="s">
        <v>5940</v>
      </c>
      <c r="D1173" s="390" t="s">
        <v>6160</v>
      </c>
      <c r="E1173" s="391" t="s">
        <v>14</v>
      </c>
      <c r="F1173" s="391" t="s">
        <v>15</v>
      </c>
      <c r="G1173" s="359">
        <v>4550</v>
      </c>
      <c r="H1173" s="338">
        <v>163.80000000000001</v>
      </c>
      <c r="I1173" s="359">
        <v>36</v>
      </c>
    </row>
    <row r="1174" spans="1:9" s="388" customFormat="1" x14ac:dyDescent="0.25">
      <c r="A1174" s="779"/>
      <c r="B1174" s="757"/>
      <c r="C1174" s="390" t="s">
        <v>5941</v>
      </c>
      <c r="D1174" s="390" t="s">
        <v>6160</v>
      </c>
      <c r="E1174" s="391" t="s">
        <v>14</v>
      </c>
      <c r="F1174" s="391" t="s">
        <v>15</v>
      </c>
      <c r="G1174" s="359">
        <v>3900</v>
      </c>
      <c r="H1174" s="338">
        <v>156</v>
      </c>
      <c r="I1174" s="359">
        <v>40</v>
      </c>
    </row>
    <row r="1175" spans="1:9" s="388" customFormat="1" x14ac:dyDescent="0.25">
      <c r="A1175" s="779"/>
      <c r="B1175" s="757"/>
      <c r="C1175" s="390" t="s">
        <v>5942</v>
      </c>
      <c r="D1175" s="390" t="s">
        <v>6160</v>
      </c>
      <c r="E1175" s="391" t="s">
        <v>14</v>
      </c>
      <c r="F1175" s="391" t="s">
        <v>15</v>
      </c>
      <c r="G1175" s="359">
        <v>3900</v>
      </c>
      <c r="H1175" s="338">
        <v>136.5</v>
      </c>
      <c r="I1175" s="359">
        <v>35</v>
      </c>
    </row>
    <row r="1176" spans="1:9" s="388" customFormat="1" x14ac:dyDescent="0.25">
      <c r="A1176" s="779"/>
      <c r="B1176" s="757"/>
      <c r="C1176" s="390" t="s">
        <v>5943</v>
      </c>
      <c r="D1176" s="390" t="s">
        <v>6160</v>
      </c>
      <c r="E1176" s="391" t="s">
        <v>14</v>
      </c>
      <c r="F1176" s="391" t="s">
        <v>15</v>
      </c>
      <c r="G1176" s="359">
        <v>3100</v>
      </c>
      <c r="H1176" s="338">
        <v>83.7</v>
      </c>
      <c r="I1176" s="359">
        <v>27</v>
      </c>
    </row>
    <row r="1177" spans="1:9" s="388" customFormat="1" x14ac:dyDescent="0.25">
      <c r="A1177" s="779"/>
      <c r="B1177" s="757"/>
      <c r="C1177" s="390" t="s">
        <v>5944</v>
      </c>
      <c r="D1177" s="390" t="s">
        <v>6160</v>
      </c>
      <c r="E1177" s="391" t="s">
        <v>14</v>
      </c>
      <c r="F1177" s="391" t="s">
        <v>15</v>
      </c>
      <c r="G1177" s="359">
        <v>3900</v>
      </c>
      <c r="H1177" s="338">
        <v>117</v>
      </c>
      <c r="I1177" s="359">
        <v>30</v>
      </c>
    </row>
    <row r="1178" spans="1:9" s="388" customFormat="1" x14ac:dyDescent="0.25">
      <c r="A1178" s="779"/>
      <c r="B1178" s="757"/>
      <c r="C1178" s="390" t="s">
        <v>5945</v>
      </c>
      <c r="D1178" s="390" t="s">
        <v>6160</v>
      </c>
      <c r="E1178" s="391" t="s">
        <v>14</v>
      </c>
      <c r="F1178" s="391" t="s">
        <v>15</v>
      </c>
      <c r="G1178" s="359">
        <v>3900</v>
      </c>
      <c r="H1178" s="338">
        <v>105.3</v>
      </c>
      <c r="I1178" s="359">
        <v>27</v>
      </c>
    </row>
    <row r="1179" spans="1:9" s="388" customFormat="1" x14ac:dyDescent="0.25">
      <c r="A1179" s="779"/>
      <c r="B1179" s="757"/>
      <c r="C1179" s="390" t="s">
        <v>5946</v>
      </c>
      <c r="D1179" s="390" t="s">
        <v>6160</v>
      </c>
      <c r="E1179" s="391" t="s">
        <v>14</v>
      </c>
      <c r="F1179" s="391" t="s">
        <v>15</v>
      </c>
      <c r="G1179" s="359">
        <v>3900</v>
      </c>
      <c r="H1179" s="338">
        <v>120.9</v>
      </c>
      <c r="I1179" s="359">
        <v>31</v>
      </c>
    </row>
    <row r="1180" spans="1:9" s="388" customFormat="1" x14ac:dyDescent="0.25">
      <c r="A1180" s="779"/>
      <c r="B1180" s="757"/>
      <c r="C1180" s="390" t="s">
        <v>5947</v>
      </c>
      <c r="D1180" s="390" t="s">
        <v>6160</v>
      </c>
      <c r="E1180" s="391" t="s">
        <v>14</v>
      </c>
      <c r="F1180" s="391" t="s">
        <v>15</v>
      </c>
      <c r="G1180" s="359">
        <v>3900</v>
      </c>
      <c r="H1180" s="338">
        <v>109.2</v>
      </c>
      <c r="I1180" s="359">
        <v>28</v>
      </c>
    </row>
    <row r="1181" spans="1:9" s="388" customFormat="1" x14ac:dyDescent="0.25">
      <c r="A1181" s="779"/>
      <c r="B1181" s="757"/>
      <c r="C1181" s="390" t="s">
        <v>5948</v>
      </c>
      <c r="D1181" s="390" t="s">
        <v>6160</v>
      </c>
      <c r="E1181" s="391" t="s">
        <v>14</v>
      </c>
      <c r="F1181" s="391" t="s">
        <v>15</v>
      </c>
      <c r="G1181" s="359">
        <v>2550</v>
      </c>
      <c r="H1181" s="338">
        <v>71.400000000000006</v>
      </c>
      <c r="I1181" s="359">
        <v>28</v>
      </c>
    </row>
    <row r="1182" spans="1:9" s="388" customFormat="1" x14ac:dyDescent="0.25">
      <c r="A1182" s="779"/>
      <c r="B1182" s="757"/>
      <c r="C1182" s="390" t="s">
        <v>5949</v>
      </c>
      <c r="D1182" s="390" t="s">
        <v>6160</v>
      </c>
      <c r="E1182" s="391" t="s">
        <v>14</v>
      </c>
      <c r="F1182" s="391" t="s">
        <v>15</v>
      </c>
      <c r="G1182" s="359">
        <v>2200</v>
      </c>
      <c r="H1182" s="338">
        <v>57.2</v>
      </c>
      <c r="I1182" s="359">
        <v>26</v>
      </c>
    </row>
    <row r="1183" spans="1:9" s="388" customFormat="1" x14ac:dyDescent="0.25">
      <c r="A1183" s="779"/>
      <c r="B1183" s="757"/>
      <c r="C1183" s="390" t="s">
        <v>5950</v>
      </c>
      <c r="D1183" s="390" t="s">
        <v>6160</v>
      </c>
      <c r="E1183" s="391" t="s">
        <v>14</v>
      </c>
      <c r="F1183" s="391" t="s">
        <v>15</v>
      </c>
      <c r="G1183" s="359">
        <v>1500</v>
      </c>
      <c r="H1183" s="338">
        <v>33</v>
      </c>
      <c r="I1183" s="359">
        <v>22</v>
      </c>
    </row>
    <row r="1184" spans="1:9" s="388" customFormat="1" x14ac:dyDescent="0.25">
      <c r="A1184" s="779"/>
      <c r="B1184" s="757"/>
      <c r="C1184" s="390" t="s">
        <v>5951</v>
      </c>
      <c r="D1184" s="390" t="s">
        <v>6160</v>
      </c>
      <c r="E1184" s="391" t="s">
        <v>14</v>
      </c>
      <c r="F1184" s="391" t="s">
        <v>15</v>
      </c>
      <c r="G1184" s="359">
        <v>2200</v>
      </c>
      <c r="H1184" s="338">
        <v>63.8</v>
      </c>
      <c r="I1184" s="359">
        <v>29</v>
      </c>
    </row>
    <row r="1185" spans="1:9" s="388" customFormat="1" x14ac:dyDescent="0.25">
      <c r="A1185" s="779"/>
      <c r="B1185" s="757"/>
      <c r="C1185" s="390" t="s">
        <v>5952</v>
      </c>
      <c r="D1185" s="390" t="s">
        <v>6160</v>
      </c>
      <c r="E1185" s="391" t="s">
        <v>14</v>
      </c>
      <c r="F1185" s="391" t="s">
        <v>15</v>
      </c>
      <c r="G1185" s="359">
        <v>2550</v>
      </c>
      <c r="H1185" s="338">
        <v>68.849999999999994</v>
      </c>
      <c r="I1185" s="359">
        <v>27</v>
      </c>
    </row>
    <row r="1186" spans="1:9" s="388" customFormat="1" x14ac:dyDescent="0.25">
      <c r="A1186" s="779"/>
      <c r="B1186" s="757"/>
      <c r="C1186" s="390" t="s">
        <v>5953</v>
      </c>
      <c r="D1186" s="390" t="s">
        <v>6160</v>
      </c>
      <c r="E1186" s="391" t="s">
        <v>14</v>
      </c>
      <c r="F1186" s="391" t="s">
        <v>15</v>
      </c>
      <c r="G1186" s="359">
        <v>2550</v>
      </c>
      <c r="H1186" s="338">
        <v>68.849999999999994</v>
      </c>
      <c r="I1186" s="359">
        <v>27</v>
      </c>
    </row>
    <row r="1187" spans="1:9" s="388" customFormat="1" x14ac:dyDescent="0.25">
      <c r="A1187" s="779"/>
      <c r="B1187" s="757"/>
      <c r="C1187" s="390" t="s">
        <v>5954</v>
      </c>
      <c r="D1187" s="390" t="s">
        <v>6160</v>
      </c>
      <c r="E1187" s="391" t="s">
        <v>14</v>
      </c>
      <c r="F1187" s="391" t="s">
        <v>15</v>
      </c>
      <c r="G1187" s="359">
        <v>2550</v>
      </c>
      <c r="H1187" s="338">
        <v>66.3</v>
      </c>
      <c r="I1187" s="359">
        <v>26</v>
      </c>
    </row>
    <row r="1188" spans="1:9" s="388" customFormat="1" x14ac:dyDescent="0.25">
      <c r="A1188" s="779"/>
      <c r="B1188" s="757"/>
      <c r="C1188" s="390" t="s">
        <v>5955</v>
      </c>
      <c r="D1188" s="390" t="s">
        <v>6160</v>
      </c>
      <c r="E1188" s="391" t="s">
        <v>14</v>
      </c>
      <c r="F1188" s="391" t="s">
        <v>15</v>
      </c>
      <c r="G1188" s="359">
        <v>2550</v>
      </c>
      <c r="H1188" s="338">
        <v>71.400000000000006</v>
      </c>
      <c r="I1188" s="359">
        <v>28</v>
      </c>
    </row>
    <row r="1189" spans="1:9" s="388" customFormat="1" x14ac:dyDescent="0.25">
      <c r="A1189" s="779"/>
      <c r="B1189" s="757"/>
      <c r="C1189" s="390" t="s">
        <v>5956</v>
      </c>
      <c r="D1189" s="390" t="s">
        <v>6160</v>
      </c>
      <c r="E1189" s="391" t="s">
        <v>14</v>
      </c>
      <c r="F1189" s="391" t="s">
        <v>15</v>
      </c>
      <c r="G1189" s="359">
        <v>2550</v>
      </c>
      <c r="H1189" s="338">
        <v>73.95</v>
      </c>
      <c r="I1189" s="359">
        <v>29</v>
      </c>
    </row>
    <row r="1190" spans="1:9" s="388" customFormat="1" x14ac:dyDescent="0.25">
      <c r="A1190" s="779"/>
      <c r="B1190" s="757"/>
      <c r="C1190" s="390" t="s">
        <v>5957</v>
      </c>
      <c r="D1190" s="390" t="s">
        <v>6160</v>
      </c>
      <c r="E1190" s="391" t="s">
        <v>14</v>
      </c>
      <c r="F1190" s="391" t="s">
        <v>15</v>
      </c>
      <c r="G1190" s="359">
        <v>2550</v>
      </c>
      <c r="H1190" s="338">
        <v>71.400000000000006</v>
      </c>
      <c r="I1190" s="359">
        <v>28</v>
      </c>
    </row>
    <row r="1191" spans="1:9" s="388" customFormat="1" x14ac:dyDescent="0.25">
      <c r="A1191" s="779"/>
      <c r="B1191" s="757"/>
      <c r="C1191" s="390" t="s">
        <v>5958</v>
      </c>
      <c r="D1191" s="390" t="s">
        <v>6160</v>
      </c>
      <c r="E1191" s="391" t="s">
        <v>14</v>
      </c>
      <c r="F1191" s="391" t="s">
        <v>15</v>
      </c>
      <c r="G1191" s="359">
        <v>1700</v>
      </c>
      <c r="H1191" s="338">
        <v>57.8</v>
      </c>
      <c r="I1191" s="359">
        <v>34</v>
      </c>
    </row>
    <row r="1192" spans="1:9" s="388" customFormat="1" x14ac:dyDescent="0.25">
      <c r="A1192" s="779"/>
      <c r="B1192" s="757"/>
      <c r="C1192" s="390" t="s">
        <v>5959</v>
      </c>
      <c r="D1192" s="390" t="s">
        <v>6160</v>
      </c>
      <c r="E1192" s="391" t="s">
        <v>14</v>
      </c>
      <c r="F1192" s="391" t="s">
        <v>15</v>
      </c>
      <c r="G1192" s="359">
        <v>5550</v>
      </c>
      <c r="H1192" s="338">
        <v>160.94999999999999</v>
      </c>
      <c r="I1192" s="359">
        <v>29</v>
      </c>
    </row>
    <row r="1193" spans="1:9" s="388" customFormat="1" x14ac:dyDescent="0.25">
      <c r="A1193" s="779"/>
      <c r="B1193" s="757"/>
      <c r="C1193" s="390" t="s">
        <v>5960</v>
      </c>
      <c r="D1193" s="390" t="s">
        <v>6160</v>
      </c>
      <c r="E1193" s="391" t="s">
        <v>14</v>
      </c>
      <c r="F1193" s="391" t="s">
        <v>15</v>
      </c>
      <c r="G1193" s="359">
        <v>2500</v>
      </c>
      <c r="H1193" s="338">
        <v>77.5</v>
      </c>
      <c r="I1193" s="359">
        <v>31</v>
      </c>
    </row>
    <row r="1194" spans="1:9" s="388" customFormat="1" x14ac:dyDescent="0.25">
      <c r="A1194" s="779"/>
      <c r="B1194" s="757"/>
      <c r="C1194" s="390" t="s">
        <v>5961</v>
      </c>
      <c r="D1194" s="390" t="s">
        <v>6160</v>
      </c>
      <c r="E1194" s="391" t="s">
        <v>14</v>
      </c>
      <c r="F1194" s="391" t="s">
        <v>15</v>
      </c>
      <c r="G1194" s="359">
        <v>2500</v>
      </c>
      <c r="H1194" s="338">
        <v>70</v>
      </c>
      <c r="I1194" s="359">
        <v>28</v>
      </c>
    </row>
    <row r="1195" spans="1:9" s="388" customFormat="1" x14ac:dyDescent="0.25">
      <c r="A1195" s="779"/>
      <c r="B1195" s="757"/>
      <c r="C1195" s="390" t="s">
        <v>5962</v>
      </c>
      <c r="D1195" s="390" t="s">
        <v>6160</v>
      </c>
      <c r="E1195" s="391" t="s">
        <v>14</v>
      </c>
      <c r="F1195" s="391" t="s">
        <v>15</v>
      </c>
      <c r="G1195" s="359">
        <v>2300</v>
      </c>
      <c r="H1195" s="338">
        <v>52.9</v>
      </c>
      <c r="I1195" s="359">
        <v>23</v>
      </c>
    </row>
    <row r="1196" spans="1:9" s="388" customFormat="1" x14ac:dyDescent="0.25">
      <c r="A1196" s="779"/>
      <c r="B1196" s="757"/>
      <c r="C1196" s="390" t="s">
        <v>5963</v>
      </c>
      <c r="D1196" s="390" t="s">
        <v>6160</v>
      </c>
      <c r="E1196" s="391" t="s">
        <v>14</v>
      </c>
      <c r="F1196" s="391" t="s">
        <v>15</v>
      </c>
      <c r="G1196" s="359">
        <v>2300</v>
      </c>
      <c r="H1196" s="338">
        <v>52.9</v>
      </c>
      <c r="I1196" s="359">
        <v>23</v>
      </c>
    </row>
    <row r="1197" spans="1:9" s="388" customFormat="1" x14ac:dyDescent="0.25">
      <c r="A1197" s="779"/>
      <c r="B1197" s="757"/>
      <c r="C1197" s="390" t="s">
        <v>5964</v>
      </c>
      <c r="D1197" s="390" t="s">
        <v>6160</v>
      </c>
      <c r="E1197" s="391" t="s">
        <v>14</v>
      </c>
      <c r="F1197" s="391" t="s">
        <v>15</v>
      </c>
      <c r="G1197" s="359">
        <v>1250</v>
      </c>
      <c r="H1197" s="338">
        <v>33.75</v>
      </c>
      <c r="I1197" s="359">
        <v>27</v>
      </c>
    </row>
    <row r="1198" spans="1:9" s="388" customFormat="1" x14ac:dyDescent="0.25">
      <c r="A1198" s="779"/>
      <c r="B1198" s="757"/>
      <c r="C1198" s="390" t="s">
        <v>5965</v>
      </c>
      <c r="D1198" s="390" t="s">
        <v>6160</v>
      </c>
      <c r="E1198" s="391" t="s">
        <v>14</v>
      </c>
      <c r="F1198" s="391" t="s">
        <v>15</v>
      </c>
      <c r="G1198" s="359">
        <v>1400</v>
      </c>
      <c r="H1198" s="338">
        <v>42</v>
      </c>
      <c r="I1198" s="359">
        <v>30</v>
      </c>
    </row>
    <row r="1199" spans="1:9" s="388" customFormat="1" x14ac:dyDescent="0.25">
      <c r="A1199" s="779"/>
      <c r="B1199" s="757"/>
      <c r="C1199" s="390" t="s">
        <v>5966</v>
      </c>
      <c r="D1199" s="390" t="s">
        <v>6160</v>
      </c>
      <c r="E1199" s="391" t="s">
        <v>14</v>
      </c>
      <c r="F1199" s="391" t="s">
        <v>15</v>
      </c>
      <c r="G1199" s="359">
        <v>2000</v>
      </c>
      <c r="H1199" s="338">
        <v>66</v>
      </c>
      <c r="I1199" s="359">
        <v>33</v>
      </c>
    </row>
    <row r="1200" spans="1:9" s="388" customFormat="1" x14ac:dyDescent="0.25">
      <c r="A1200" s="779"/>
      <c r="B1200" s="757"/>
      <c r="C1200" s="390" t="s">
        <v>5967</v>
      </c>
      <c r="D1200" s="390" t="s">
        <v>6160</v>
      </c>
      <c r="E1200" s="391" t="s">
        <v>14</v>
      </c>
      <c r="F1200" s="391" t="s">
        <v>15</v>
      </c>
      <c r="G1200" s="359">
        <v>2000</v>
      </c>
      <c r="H1200" s="338">
        <v>50</v>
      </c>
      <c r="I1200" s="359">
        <v>25</v>
      </c>
    </row>
    <row r="1201" spans="1:9" s="388" customFormat="1" x14ac:dyDescent="0.25">
      <c r="A1201" s="779"/>
      <c r="B1201" s="757"/>
      <c r="C1201" s="390" t="s">
        <v>5968</v>
      </c>
      <c r="D1201" s="390" t="s">
        <v>6160</v>
      </c>
      <c r="E1201" s="391" t="s">
        <v>14</v>
      </c>
      <c r="F1201" s="391" t="s">
        <v>15</v>
      </c>
      <c r="G1201" s="359">
        <v>2610</v>
      </c>
      <c r="H1201" s="338">
        <v>57.42</v>
      </c>
      <c r="I1201" s="359">
        <v>22</v>
      </c>
    </row>
    <row r="1202" spans="1:9" s="388" customFormat="1" x14ac:dyDescent="0.25">
      <c r="A1202" s="779"/>
      <c r="B1202" s="757"/>
      <c r="C1202" s="390" t="s">
        <v>5969</v>
      </c>
      <c r="D1202" s="390" t="s">
        <v>6160</v>
      </c>
      <c r="E1202" s="391" t="s">
        <v>14</v>
      </c>
      <c r="F1202" s="391" t="s">
        <v>15</v>
      </c>
      <c r="G1202" s="359">
        <v>4400</v>
      </c>
      <c r="H1202" s="338">
        <v>127.6</v>
      </c>
      <c r="I1202" s="359">
        <v>29</v>
      </c>
    </row>
    <row r="1203" spans="1:9" s="388" customFormat="1" x14ac:dyDescent="0.25">
      <c r="A1203" s="779"/>
      <c r="B1203" s="757"/>
      <c r="C1203" s="390" t="s">
        <v>5970</v>
      </c>
      <c r="D1203" s="390" t="s">
        <v>6160</v>
      </c>
      <c r="E1203" s="391" t="s">
        <v>14</v>
      </c>
      <c r="F1203" s="391" t="s">
        <v>15</v>
      </c>
      <c r="G1203" s="359">
        <v>1800</v>
      </c>
      <c r="H1203" s="338">
        <v>46.8</v>
      </c>
      <c r="I1203" s="359">
        <v>26</v>
      </c>
    </row>
    <row r="1204" spans="1:9" s="388" customFormat="1" x14ac:dyDescent="0.25">
      <c r="A1204" s="779"/>
      <c r="B1204" s="757"/>
      <c r="C1204" s="390" t="s">
        <v>5971</v>
      </c>
      <c r="D1204" s="390" t="s">
        <v>6160</v>
      </c>
      <c r="E1204" s="391" t="s">
        <v>14</v>
      </c>
      <c r="F1204" s="391" t="s">
        <v>15</v>
      </c>
      <c r="G1204" s="359">
        <v>2100</v>
      </c>
      <c r="H1204" s="338">
        <v>54.6</v>
      </c>
      <c r="I1204" s="359">
        <v>26</v>
      </c>
    </row>
    <row r="1205" spans="1:9" s="388" customFormat="1" x14ac:dyDescent="0.25">
      <c r="A1205" s="779"/>
      <c r="B1205" s="757"/>
      <c r="C1205" s="390" t="s">
        <v>5972</v>
      </c>
      <c r="D1205" s="390" t="s">
        <v>6160</v>
      </c>
      <c r="E1205" s="391" t="s">
        <v>14</v>
      </c>
      <c r="F1205" s="391" t="s">
        <v>15</v>
      </c>
      <c r="G1205" s="359">
        <v>3000</v>
      </c>
      <c r="H1205" s="338">
        <v>69</v>
      </c>
      <c r="I1205" s="359">
        <v>23</v>
      </c>
    </row>
    <row r="1206" spans="1:9" s="388" customFormat="1" x14ac:dyDescent="0.25">
      <c r="A1206" s="779"/>
      <c r="B1206" s="757"/>
      <c r="C1206" s="390" t="s">
        <v>5973</v>
      </c>
      <c r="D1206" s="390" t="s">
        <v>6160</v>
      </c>
      <c r="E1206" s="391" t="s">
        <v>14</v>
      </c>
      <c r="F1206" s="391" t="s">
        <v>15</v>
      </c>
      <c r="G1206" s="359">
        <v>1600</v>
      </c>
      <c r="H1206" s="338">
        <v>40</v>
      </c>
      <c r="I1206" s="359">
        <v>25</v>
      </c>
    </row>
    <row r="1207" spans="1:9" s="388" customFormat="1" x14ac:dyDescent="0.25">
      <c r="A1207" s="779"/>
      <c r="B1207" s="757"/>
      <c r="C1207" s="390" t="s">
        <v>5974</v>
      </c>
      <c r="D1207" s="390" t="s">
        <v>6160</v>
      </c>
      <c r="E1207" s="391" t="s">
        <v>14</v>
      </c>
      <c r="F1207" s="391" t="s">
        <v>15</v>
      </c>
      <c r="G1207" s="359">
        <v>2000</v>
      </c>
      <c r="H1207" s="338">
        <v>44</v>
      </c>
      <c r="I1207" s="359">
        <v>22</v>
      </c>
    </row>
    <row r="1208" spans="1:9" s="388" customFormat="1" x14ac:dyDescent="0.25">
      <c r="A1208" s="779"/>
      <c r="B1208" s="757"/>
      <c r="C1208" s="390" t="s">
        <v>5975</v>
      </c>
      <c r="D1208" s="390" t="s">
        <v>6160</v>
      </c>
      <c r="E1208" s="391" t="s">
        <v>14</v>
      </c>
      <c r="F1208" s="391" t="s">
        <v>15</v>
      </c>
      <c r="G1208" s="359">
        <v>3700</v>
      </c>
      <c r="H1208" s="338">
        <v>103.6</v>
      </c>
      <c r="I1208" s="359">
        <v>28</v>
      </c>
    </row>
    <row r="1209" spans="1:9" s="388" customFormat="1" x14ac:dyDescent="0.25">
      <c r="A1209" s="779"/>
      <c r="B1209" s="757"/>
      <c r="C1209" s="390" t="s">
        <v>5976</v>
      </c>
      <c r="D1209" s="390" t="s">
        <v>6160</v>
      </c>
      <c r="E1209" s="391" t="s">
        <v>14</v>
      </c>
      <c r="F1209" s="391" t="s">
        <v>15</v>
      </c>
      <c r="G1209" s="359">
        <v>3700</v>
      </c>
      <c r="H1209" s="338">
        <v>140.6</v>
      </c>
      <c r="I1209" s="359">
        <v>38</v>
      </c>
    </row>
    <row r="1210" spans="1:9" s="388" customFormat="1" x14ac:dyDescent="0.25">
      <c r="A1210" s="779"/>
      <c r="B1210" s="757"/>
      <c r="C1210" s="390" t="s">
        <v>5977</v>
      </c>
      <c r="D1210" s="390" t="s">
        <v>6160</v>
      </c>
      <c r="E1210" s="391" t="s">
        <v>14</v>
      </c>
      <c r="F1210" s="391" t="s">
        <v>15</v>
      </c>
      <c r="G1210" s="359">
        <v>3700</v>
      </c>
      <c r="H1210" s="338">
        <v>144.30000000000001</v>
      </c>
      <c r="I1210" s="359">
        <v>39</v>
      </c>
    </row>
    <row r="1211" spans="1:9" s="388" customFormat="1" x14ac:dyDescent="0.25">
      <c r="A1211" s="779"/>
      <c r="B1211" s="757"/>
      <c r="C1211" s="390" t="s">
        <v>5978</v>
      </c>
      <c r="D1211" s="390" t="s">
        <v>6160</v>
      </c>
      <c r="E1211" s="391" t="s">
        <v>14</v>
      </c>
      <c r="F1211" s="391" t="s">
        <v>15</v>
      </c>
      <c r="G1211" s="359">
        <v>3000</v>
      </c>
      <c r="H1211" s="338">
        <v>96</v>
      </c>
      <c r="I1211" s="359">
        <v>32</v>
      </c>
    </row>
    <row r="1212" spans="1:9" s="388" customFormat="1" x14ac:dyDescent="0.25">
      <c r="A1212" s="779"/>
      <c r="B1212" s="757"/>
      <c r="C1212" s="390" t="s">
        <v>5979</v>
      </c>
      <c r="D1212" s="390" t="s">
        <v>6160</v>
      </c>
      <c r="E1212" s="391" t="s">
        <v>14</v>
      </c>
      <c r="F1212" s="391" t="s">
        <v>15</v>
      </c>
      <c r="G1212" s="359">
        <v>1400</v>
      </c>
      <c r="H1212" s="338">
        <v>33.6</v>
      </c>
      <c r="I1212" s="359">
        <v>24</v>
      </c>
    </row>
    <row r="1213" spans="1:9" s="388" customFormat="1" x14ac:dyDescent="0.25">
      <c r="A1213" s="779"/>
      <c r="B1213" s="757"/>
      <c r="C1213" s="390" t="s">
        <v>5980</v>
      </c>
      <c r="D1213" s="390" t="s">
        <v>6160</v>
      </c>
      <c r="E1213" s="391" t="s">
        <v>14</v>
      </c>
      <c r="F1213" s="391" t="s">
        <v>15</v>
      </c>
      <c r="G1213" s="359">
        <v>3600</v>
      </c>
      <c r="H1213" s="338">
        <v>108</v>
      </c>
      <c r="I1213" s="359">
        <v>30</v>
      </c>
    </row>
    <row r="1214" spans="1:9" s="388" customFormat="1" x14ac:dyDescent="0.25">
      <c r="A1214" s="779"/>
      <c r="B1214" s="757"/>
      <c r="C1214" s="390" t="s">
        <v>5981</v>
      </c>
      <c r="D1214" s="390" t="s">
        <v>6160</v>
      </c>
      <c r="E1214" s="391" t="s">
        <v>14</v>
      </c>
      <c r="F1214" s="391" t="s">
        <v>15</v>
      </c>
      <c r="G1214" s="359">
        <v>1950</v>
      </c>
      <c r="H1214" s="338">
        <v>46.8</v>
      </c>
      <c r="I1214" s="359">
        <v>24</v>
      </c>
    </row>
    <row r="1215" spans="1:9" s="388" customFormat="1" x14ac:dyDescent="0.25">
      <c r="A1215" s="779"/>
      <c r="B1215" s="757"/>
      <c r="C1215" s="390" t="s">
        <v>5982</v>
      </c>
      <c r="D1215" s="390" t="s">
        <v>6160</v>
      </c>
      <c r="E1215" s="391" t="s">
        <v>14</v>
      </c>
      <c r="F1215" s="391" t="s">
        <v>15</v>
      </c>
      <c r="G1215" s="359">
        <v>1950</v>
      </c>
      <c r="H1215" s="338">
        <v>50.7</v>
      </c>
      <c r="I1215" s="359">
        <v>26</v>
      </c>
    </row>
    <row r="1216" spans="1:9" s="388" customFormat="1" x14ac:dyDescent="0.25">
      <c r="A1216" s="779"/>
      <c r="B1216" s="757"/>
      <c r="C1216" s="390" t="s">
        <v>5983</v>
      </c>
      <c r="D1216" s="390" t="s">
        <v>6160</v>
      </c>
      <c r="E1216" s="391" t="s">
        <v>14</v>
      </c>
      <c r="F1216" s="391" t="s">
        <v>15</v>
      </c>
      <c r="G1216" s="359">
        <v>3000</v>
      </c>
      <c r="H1216" s="338">
        <v>75</v>
      </c>
      <c r="I1216" s="359">
        <v>25</v>
      </c>
    </row>
    <row r="1217" spans="1:9" s="388" customFormat="1" x14ac:dyDescent="0.25">
      <c r="A1217" s="779"/>
      <c r="B1217" s="757"/>
      <c r="C1217" s="390" t="s">
        <v>5984</v>
      </c>
      <c r="D1217" s="390" t="s">
        <v>6160</v>
      </c>
      <c r="E1217" s="391" t="s">
        <v>14</v>
      </c>
      <c r="F1217" s="391" t="s">
        <v>15</v>
      </c>
      <c r="G1217" s="359">
        <v>2350</v>
      </c>
      <c r="H1217" s="338">
        <v>65.8</v>
      </c>
      <c r="I1217" s="359">
        <v>28</v>
      </c>
    </row>
    <row r="1218" spans="1:9" s="388" customFormat="1" x14ac:dyDescent="0.25">
      <c r="A1218" s="779"/>
      <c r="B1218" s="757"/>
      <c r="C1218" s="390" t="s">
        <v>5985</v>
      </c>
      <c r="D1218" s="390" t="s">
        <v>6160</v>
      </c>
      <c r="E1218" s="391" t="s">
        <v>14</v>
      </c>
      <c r="F1218" s="391" t="s">
        <v>15</v>
      </c>
      <c r="G1218" s="359">
        <v>2550</v>
      </c>
      <c r="H1218" s="338">
        <v>63.75</v>
      </c>
      <c r="I1218" s="359">
        <v>25</v>
      </c>
    </row>
    <row r="1219" spans="1:9" s="388" customFormat="1" x14ac:dyDescent="0.25">
      <c r="A1219" s="779"/>
      <c r="B1219" s="757"/>
      <c r="C1219" s="390" t="s">
        <v>5986</v>
      </c>
      <c r="D1219" s="390" t="s">
        <v>6160</v>
      </c>
      <c r="E1219" s="391" t="s">
        <v>14</v>
      </c>
      <c r="F1219" s="391" t="s">
        <v>15</v>
      </c>
      <c r="G1219" s="359">
        <v>2250</v>
      </c>
      <c r="H1219" s="338">
        <v>51.75</v>
      </c>
      <c r="I1219" s="359">
        <v>23</v>
      </c>
    </row>
    <row r="1220" spans="1:9" s="388" customFormat="1" x14ac:dyDescent="0.25">
      <c r="A1220" s="779"/>
      <c r="B1220" s="757"/>
      <c r="C1220" s="390" t="s">
        <v>5987</v>
      </c>
      <c r="D1220" s="390" t="s">
        <v>6160</v>
      </c>
      <c r="E1220" s="391" t="s">
        <v>14</v>
      </c>
      <c r="F1220" s="391" t="s">
        <v>15</v>
      </c>
      <c r="G1220" s="359">
        <v>2350</v>
      </c>
      <c r="H1220" s="338">
        <v>58.75</v>
      </c>
      <c r="I1220" s="359">
        <v>25</v>
      </c>
    </row>
    <row r="1221" spans="1:9" s="388" customFormat="1" x14ac:dyDescent="0.25">
      <c r="A1221" s="779"/>
      <c r="B1221" s="757"/>
      <c r="C1221" s="390" t="s">
        <v>5988</v>
      </c>
      <c r="D1221" s="390" t="s">
        <v>6160</v>
      </c>
      <c r="E1221" s="391" t="s">
        <v>14</v>
      </c>
      <c r="F1221" s="391" t="s">
        <v>15</v>
      </c>
      <c r="G1221" s="359">
        <v>2900</v>
      </c>
      <c r="H1221" s="338">
        <v>84.1</v>
      </c>
      <c r="I1221" s="359">
        <v>29</v>
      </c>
    </row>
    <row r="1222" spans="1:9" s="388" customFormat="1" x14ac:dyDescent="0.25">
      <c r="A1222" s="779"/>
      <c r="B1222" s="757"/>
      <c r="C1222" s="390" t="s">
        <v>5989</v>
      </c>
      <c r="D1222" s="390" t="s">
        <v>6160</v>
      </c>
      <c r="E1222" s="391" t="s">
        <v>14</v>
      </c>
      <c r="F1222" s="391" t="s">
        <v>15</v>
      </c>
      <c r="G1222" s="359">
        <v>2200</v>
      </c>
      <c r="H1222" s="338">
        <v>52.8</v>
      </c>
      <c r="I1222" s="359">
        <v>24</v>
      </c>
    </row>
    <row r="1223" spans="1:9" s="388" customFormat="1" x14ac:dyDescent="0.25">
      <c r="A1223" s="779"/>
      <c r="B1223" s="757"/>
      <c r="C1223" s="390" t="s">
        <v>5990</v>
      </c>
      <c r="D1223" s="390" t="s">
        <v>6160</v>
      </c>
      <c r="E1223" s="391" t="s">
        <v>14</v>
      </c>
      <c r="F1223" s="391" t="s">
        <v>15</v>
      </c>
      <c r="G1223" s="359">
        <v>2550</v>
      </c>
      <c r="H1223" s="338">
        <v>66.3</v>
      </c>
      <c r="I1223" s="359">
        <v>26</v>
      </c>
    </row>
    <row r="1224" spans="1:9" s="388" customFormat="1" x14ac:dyDescent="0.25">
      <c r="A1224" s="779"/>
      <c r="B1224" s="757"/>
      <c r="C1224" s="390" t="s">
        <v>5991</v>
      </c>
      <c r="D1224" s="390" t="s">
        <v>6160</v>
      </c>
      <c r="E1224" s="391" t="s">
        <v>14</v>
      </c>
      <c r="F1224" s="391" t="s">
        <v>15</v>
      </c>
      <c r="G1224" s="359">
        <v>2250</v>
      </c>
      <c r="H1224" s="338">
        <v>74.25</v>
      </c>
      <c r="I1224" s="359">
        <v>33</v>
      </c>
    </row>
    <row r="1225" spans="1:9" s="388" customFormat="1" x14ac:dyDescent="0.25">
      <c r="A1225" s="779"/>
      <c r="B1225" s="757"/>
      <c r="C1225" s="390" t="s">
        <v>5992</v>
      </c>
      <c r="D1225" s="390" t="s">
        <v>6160</v>
      </c>
      <c r="E1225" s="391" t="s">
        <v>14</v>
      </c>
      <c r="F1225" s="391" t="s">
        <v>15</v>
      </c>
      <c r="G1225" s="359">
        <v>2500</v>
      </c>
      <c r="H1225" s="338">
        <v>60</v>
      </c>
      <c r="I1225" s="359">
        <v>24</v>
      </c>
    </row>
    <row r="1226" spans="1:9" s="388" customFormat="1" x14ac:dyDescent="0.25">
      <c r="A1226" s="779"/>
      <c r="B1226" s="757"/>
      <c r="C1226" s="390" t="s">
        <v>5993</v>
      </c>
      <c r="D1226" s="390" t="s">
        <v>6160</v>
      </c>
      <c r="E1226" s="391" t="s">
        <v>14</v>
      </c>
      <c r="F1226" s="391" t="s">
        <v>15</v>
      </c>
      <c r="G1226" s="359">
        <v>1900</v>
      </c>
      <c r="H1226" s="338">
        <v>47.5</v>
      </c>
      <c r="I1226" s="359">
        <v>25</v>
      </c>
    </row>
    <row r="1227" spans="1:9" s="388" customFormat="1" x14ac:dyDescent="0.25">
      <c r="A1227" s="779"/>
      <c r="B1227" s="757"/>
      <c r="C1227" s="390" t="s">
        <v>5994</v>
      </c>
      <c r="D1227" s="390" t="s">
        <v>6160</v>
      </c>
      <c r="E1227" s="391" t="s">
        <v>14</v>
      </c>
      <c r="F1227" s="391" t="s">
        <v>15</v>
      </c>
      <c r="G1227" s="359">
        <v>1700</v>
      </c>
      <c r="H1227" s="338">
        <v>56.1</v>
      </c>
      <c r="I1227" s="359">
        <v>33</v>
      </c>
    </row>
    <row r="1228" spans="1:9" s="388" customFormat="1" x14ac:dyDescent="0.25">
      <c r="A1228" s="779"/>
      <c r="B1228" s="757"/>
      <c r="C1228" s="390" t="s">
        <v>5995</v>
      </c>
      <c r="D1228" s="390" t="s">
        <v>6160</v>
      </c>
      <c r="E1228" s="391" t="s">
        <v>14</v>
      </c>
      <c r="F1228" s="391" t="s">
        <v>15</v>
      </c>
      <c r="G1228" s="359">
        <v>1900</v>
      </c>
      <c r="H1228" s="338">
        <v>53.2</v>
      </c>
      <c r="I1228" s="359">
        <v>28</v>
      </c>
    </row>
    <row r="1229" spans="1:9" s="388" customFormat="1" x14ac:dyDescent="0.25">
      <c r="A1229" s="779"/>
      <c r="B1229" s="757"/>
      <c r="C1229" s="390" t="s">
        <v>5996</v>
      </c>
      <c r="D1229" s="390" t="s">
        <v>6160</v>
      </c>
      <c r="E1229" s="391" t="s">
        <v>14</v>
      </c>
      <c r="F1229" s="391" t="s">
        <v>15</v>
      </c>
      <c r="G1229" s="359">
        <v>1700</v>
      </c>
      <c r="H1229" s="338">
        <v>49.3</v>
      </c>
      <c r="I1229" s="359">
        <v>29</v>
      </c>
    </row>
    <row r="1230" spans="1:9" s="388" customFormat="1" ht="21.75" customHeight="1" x14ac:dyDescent="0.25">
      <c r="A1230" s="779"/>
      <c r="B1230" s="757"/>
      <c r="C1230" s="390" t="s">
        <v>5997</v>
      </c>
      <c r="D1230" s="390" t="s">
        <v>6160</v>
      </c>
      <c r="E1230" s="391" t="s">
        <v>14</v>
      </c>
      <c r="F1230" s="391" t="s">
        <v>15</v>
      </c>
      <c r="G1230" s="359">
        <v>1700</v>
      </c>
      <c r="H1230" s="338">
        <v>47.6</v>
      </c>
      <c r="I1230" s="359">
        <v>28</v>
      </c>
    </row>
    <row r="1231" spans="1:9" s="388" customFormat="1" ht="12" customHeight="1" x14ac:dyDescent="0.25">
      <c r="A1231" s="779"/>
      <c r="B1231" s="757"/>
      <c r="C1231" s="390" t="s">
        <v>5998</v>
      </c>
      <c r="D1231" s="390" t="s">
        <v>6160</v>
      </c>
      <c r="E1231" s="391" t="s">
        <v>14</v>
      </c>
      <c r="F1231" s="391" t="s">
        <v>15</v>
      </c>
      <c r="G1231" s="359">
        <v>1700</v>
      </c>
      <c r="H1231" s="338">
        <v>42.5</v>
      </c>
      <c r="I1231" s="359">
        <v>25</v>
      </c>
    </row>
    <row r="1232" spans="1:9" s="388" customFormat="1" x14ac:dyDescent="0.25">
      <c r="A1232" s="779"/>
      <c r="B1232" s="757"/>
      <c r="C1232" s="390" t="s">
        <v>5999</v>
      </c>
      <c r="D1232" s="390" t="s">
        <v>6160</v>
      </c>
      <c r="E1232" s="391" t="s">
        <v>14</v>
      </c>
      <c r="F1232" s="391" t="s">
        <v>15</v>
      </c>
      <c r="G1232" s="359">
        <v>1700</v>
      </c>
      <c r="H1232" s="338">
        <v>42.5</v>
      </c>
      <c r="I1232" s="359">
        <v>25</v>
      </c>
    </row>
    <row r="1233" spans="1:9" s="388" customFormat="1" x14ac:dyDescent="0.25">
      <c r="A1233" s="779"/>
      <c r="B1233" s="757"/>
      <c r="C1233" s="390" t="s">
        <v>6000</v>
      </c>
      <c r="D1233" s="390" t="s">
        <v>6160</v>
      </c>
      <c r="E1233" s="391" t="s">
        <v>14</v>
      </c>
      <c r="F1233" s="391" t="s">
        <v>15</v>
      </c>
      <c r="G1233" s="359">
        <v>2000</v>
      </c>
      <c r="H1233" s="338">
        <v>56</v>
      </c>
      <c r="I1233" s="359">
        <v>28</v>
      </c>
    </row>
    <row r="1234" spans="1:9" s="388" customFormat="1" x14ac:dyDescent="0.25">
      <c r="A1234" s="779"/>
      <c r="B1234" s="757"/>
      <c r="C1234" s="390" t="s">
        <v>6001</v>
      </c>
      <c r="D1234" s="390" t="s">
        <v>6160</v>
      </c>
      <c r="E1234" s="391" t="s">
        <v>14</v>
      </c>
      <c r="F1234" s="391" t="s">
        <v>15</v>
      </c>
      <c r="G1234" s="359">
        <v>1600</v>
      </c>
      <c r="H1234" s="338">
        <v>36.799999999999997</v>
      </c>
      <c r="I1234" s="359">
        <v>23</v>
      </c>
    </row>
    <row r="1235" spans="1:9" s="388" customFormat="1" x14ac:dyDescent="0.25">
      <c r="A1235" s="779"/>
      <c r="B1235" s="757"/>
      <c r="C1235" s="390" t="s">
        <v>6002</v>
      </c>
      <c r="D1235" s="390" t="s">
        <v>6160</v>
      </c>
      <c r="E1235" s="391" t="s">
        <v>14</v>
      </c>
      <c r="F1235" s="391" t="s">
        <v>15</v>
      </c>
      <c r="G1235" s="359">
        <v>1700</v>
      </c>
      <c r="H1235" s="338">
        <v>49.3</v>
      </c>
      <c r="I1235" s="359">
        <v>29</v>
      </c>
    </row>
    <row r="1236" spans="1:9" s="388" customFormat="1" x14ac:dyDescent="0.25">
      <c r="A1236" s="779"/>
      <c r="B1236" s="757"/>
      <c r="C1236" s="390" t="s">
        <v>6003</v>
      </c>
      <c r="D1236" s="390" t="s">
        <v>6160</v>
      </c>
      <c r="E1236" s="391" t="s">
        <v>14</v>
      </c>
      <c r="F1236" s="391" t="s">
        <v>15</v>
      </c>
      <c r="G1236" s="359">
        <v>1700</v>
      </c>
      <c r="H1236" s="338">
        <v>52.7</v>
      </c>
      <c r="I1236" s="359">
        <v>31</v>
      </c>
    </row>
    <row r="1237" spans="1:9" s="388" customFormat="1" x14ac:dyDescent="0.25">
      <c r="A1237" s="779"/>
      <c r="B1237" s="757"/>
      <c r="C1237" s="390" t="s">
        <v>6004</v>
      </c>
      <c r="D1237" s="390" t="s">
        <v>6160</v>
      </c>
      <c r="E1237" s="391" t="s">
        <v>14</v>
      </c>
      <c r="F1237" s="391" t="s">
        <v>15</v>
      </c>
      <c r="G1237" s="359">
        <v>1700</v>
      </c>
      <c r="H1237" s="338">
        <v>45.9</v>
      </c>
      <c r="I1237" s="359">
        <v>27</v>
      </c>
    </row>
    <row r="1238" spans="1:9" s="388" customFormat="1" x14ac:dyDescent="0.25">
      <c r="A1238" s="779"/>
      <c r="B1238" s="757"/>
      <c r="C1238" s="390" t="s">
        <v>6005</v>
      </c>
      <c r="D1238" s="390" t="s">
        <v>6160</v>
      </c>
      <c r="E1238" s="391" t="s">
        <v>14</v>
      </c>
      <c r="F1238" s="391" t="s">
        <v>15</v>
      </c>
      <c r="G1238" s="359">
        <v>1900</v>
      </c>
      <c r="H1238" s="338">
        <v>43.7</v>
      </c>
      <c r="I1238" s="359">
        <v>23</v>
      </c>
    </row>
    <row r="1239" spans="1:9" s="388" customFormat="1" x14ac:dyDescent="0.25">
      <c r="A1239" s="779"/>
      <c r="B1239" s="757"/>
      <c r="C1239" s="390" t="s">
        <v>6006</v>
      </c>
      <c r="D1239" s="390" t="s">
        <v>6160</v>
      </c>
      <c r="E1239" s="391" t="s">
        <v>14</v>
      </c>
      <c r="F1239" s="391" t="s">
        <v>15</v>
      </c>
      <c r="G1239" s="359">
        <v>1600</v>
      </c>
      <c r="H1239" s="338">
        <v>41.6</v>
      </c>
      <c r="I1239" s="359">
        <v>26</v>
      </c>
    </row>
    <row r="1240" spans="1:9" s="388" customFormat="1" x14ac:dyDescent="0.25">
      <c r="A1240" s="779"/>
      <c r="B1240" s="757"/>
      <c r="C1240" s="390" t="s">
        <v>6007</v>
      </c>
      <c r="D1240" s="390" t="s">
        <v>6160</v>
      </c>
      <c r="E1240" s="391" t="s">
        <v>14</v>
      </c>
      <c r="F1240" s="391" t="s">
        <v>15</v>
      </c>
      <c r="G1240" s="359">
        <v>1700</v>
      </c>
      <c r="H1240" s="338">
        <v>44.2</v>
      </c>
      <c r="I1240" s="359">
        <v>26</v>
      </c>
    </row>
    <row r="1241" spans="1:9" s="388" customFormat="1" x14ac:dyDescent="0.25">
      <c r="A1241" s="779"/>
      <c r="B1241" s="757"/>
      <c r="C1241" s="390" t="s">
        <v>6008</v>
      </c>
      <c r="D1241" s="390" t="s">
        <v>6160</v>
      </c>
      <c r="E1241" s="391" t="s">
        <v>14</v>
      </c>
      <c r="F1241" s="391" t="s">
        <v>15</v>
      </c>
      <c r="G1241" s="359">
        <v>1800</v>
      </c>
      <c r="H1241" s="338">
        <v>55.8</v>
      </c>
      <c r="I1241" s="359">
        <v>31</v>
      </c>
    </row>
    <row r="1242" spans="1:9" s="388" customFormat="1" x14ac:dyDescent="0.25">
      <c r="A1242" s="779"/>
      <c r="B1242" s="757"/>
      <c r="C1242" s="390" t="s">
        <v>6009</v>
      </c>
      <c r="D1242" s="390" t="s">
        <v>6160</v>
      </c>
      <c r="E1242" s="391" t="s">
        <v>14</v>
      </c>
      <c r="F1242" s="391" t="s">
        <v>15</v>
      </c>
      <c r="G1242" s="359">
        <v>1700</v>
      </c>
      <c r="H1242" s="338">
        <v>49.3</v>
      </c>
      <c r="I1242" s="359">
        <v>29</v>
      </c>
    </row>
    <row r="1243" spans="1:9" s="388" customFormat="1" x14ac:dyDescent="0.25">
      <c r="A1243" s="779"/>
      <c r="B1243" s="757"/>
      <c r="C1243" s="390" t="s">
        <v>6010</v>
      </c>
      <c r="D1243" s="390" t="s">
        <v>6160</v>
      </c>
      <c r="E1243" s="391" t="s">
        <v>14</v>
      </c>
      <c r="F1243" s="391" t="s">
        <v>15</v>
      </c>
      <c r="G1243" s="359">
        <v>1700</v>
      </c>
      <c r="H1243" s="338">
        <v>49.3</v>
      </c>
      <c r="I1243" s="359">
        <v>29</v>
      </c>
    </row>
    <row r="1244" spans="1:9" s="388" customFormat="1" x14ac:dyDescent="0.25">
      <c r="A1244" s="779"/>
      <c r="B1244" s="757"/>
      <c r="C1244" s="390" t="s">
        <v>6011</v>
      </c>
      <c r="D1244" s="390" t="s">
        <v>6160</v>
      </c>
      <c r="E1244" s="391" t="s">
        <v>14</v>
      </c>
      <c r="F1244" s="391" t="s">
        <v>15</v>
      </c>
      <c r="G1244" s="359">
        <v>2500</v>
      </c>
      <c r="H1244" s="338">
        <v>112.5</v>
      </c>
      <c r="I1244" s="359">
        <v>45</v>
      </c>
    </row>
    <row r="1245" spans="1:9" s="388" customFormat="1" x14ac:dyDescent="0.25">
      <c r="A1245" s="779"/>
      <c r="B1245" s="757"/>
      <c r="C1245" s="390" t="s">
        <v>6012</v>
      </c>
      <c r="D1245" s="390" t="s">
        <v>6160</v>
      </c>
      <c r="E1245" s="391" t="s">
        <v>14</v>
      </c>
      <c r="F1245" s="391" t="s">
        <v>15</v>
      </c>
      <c r="G1245" s="359">
        <v>3000</v>
      </c>
      <c r="H1245" s="338">
        <v>78</v>
      </c>
      <c r="I1245" s="359">
        <v>26</v>
      </c>
    </row>
    <row r="1246" spans="1:9" s="388" customFormat="1" x14ac:dyDescent="0.25">
      <c r="A1246" s="779"/>
      <c r="B1246" s="757"/>
      <c r="C1246" s="390" t="s">
        <v>6013</v>
      </c>
      <c r="D1246" s="390" t="s">
        <v>6160</v>
      </c>
      <c r="E1246" s="391" t="s">
        <v>14</v>
      </c>
      <c r="F1246" s="391" t="s">
        <v>15</v>
      </c>
      <c r="G1246" s="359">
        <v>1800</v>
      </c>
      <c r="H1246" s="338">
        <v>46.8</v>
      </c>
      <c r="I1246" s="359">
        <v>26</v>
      </c>
    </row>
    <row r="1247" spans="1:9" s="388" customFormat="1" x14ac:dyDescent="0.25">
      <c r="A1247" s="779"/>
      <c r="B1247" s="757"/>
      <c r="C1247" s="390" t="s">
        <v>6014</v>
      </c>
      <c r="D1247" s="390" t="s">
        <v>6160</v>
      </c>
      <c r="E1247" s="391" t="s">
        <v>14</v>
      </c>
      <c r="F1247" s="391" t="s">
        <v>15</v>
      </c>
      <c r="G1247" s="359">
        <v>1600</v>
      </c>
      <c r="H1247" s="338">
        <v>36.799999999999997</v>
      </c>
      <c r="I1247" s="359">
        <v>23</v>
      </c>
    </row>
    <row r="1248" spans="1:9" s="388" customFormat="1" x14ac:dyDescent="0.25">
      <c r="A1248" s="779"/>
      <c r="B1248" s="757"/>
      <c r="C1248" s="390" t="s">
        <v>6015</v>
      </c>
      <c r="D1248" s="390" t="s">
        <v>6160</v>
      </c>
      <c r="E1248" s="391" t="s">
        <v>14</v>
      </c>
      <c r="F1248" s="391" t="s">
        <v>15</v>
      </c>
      <c r="G1248" s="359">
        <v>1700</v>
      </c>
      <c r="H1248" s="338">
        <v>54.4</v>
      </c>
      <c r="I1248" s="359">
        <v>32</v>
      </c>
    </row>
    <row r="1249" spans="1:9" s="388" customFormat="1" x14ac:dyDescent="0.25">
      <c r="A1249" s="779"/>
      <c r="B1249" s="757"/>
      <c r="C1249" s="390" t="s">
        <v>6016</v>
      </c>
      <c r="D1249" s="390" t="s">
        <v>6160</v>
      </c>
      <c r="E1249" s="391" t="s">
        <v>14</v>
      </c>
      <c r="F1249" s="391" t="s">
        <v>15</v>
      </c>
      <c r="G1249" s="359">
        <v>1000</v>
      </c>
      <c r="H1249" s="338">
        <v>30</v>
      </c>
      <c r="I1249" s="359">
        <v>30</v>
      </c>
    </row>
    <row r="1250" spans="1:9" s="388" customFormat="1" x14ac:dyDescent="0.25">
      <c r="A1250" s="779"/>
      <c r="B1250" s="757"/>
      <c r="C1250" s="390" t="s">
        <v>6017</v>
      </c>
      <c r="D1250" s="390" t="s">
        <v>6160</v>
      </c>
      <c r="E1250" s="391" t="s">
        <v>14</v>
      </c>
      <c r="F1250" s="391" t="s">
        <v>15</v>
      </c>
      <c r="G1250" s="359">
        <v>1700</v>
      </c>
      <c r="H1250" s="338">
        <v>40.799999999999997</v>
      </c>
      <c r="I1250" s="359">
        <v>24</v>
      </c>
    </row>
    <row r="1251" spans="1:9" s="388" customFormat="1" x14ac:dyDescent="0.25">
      <c r="A1251" s="779"/>
      <c r="B1251" s="757"/>
      <c r="C1251" s="390" t="s">
        <v>6018</v>
      </c>
      <c r="D1251" s="390" t="s">
        <v>6160</v>
      </c>
      <c r="E1251" s="391" t="s">
        <v>14</v>
      </c>
      <c r="F1251" s="391" t="s">
        <v>15</v>
      </c>
      <c r="G1251" s="359">
        <v>1200</v>
      </c>
      <c r="H1251" s="338">
        <v>32.4</v>
      </c>
      <c r="I1251" s="359">
        <v>27</v>
      </c>
    </row>
    <row r="1252" spans="1:9" s="388" customFormat="1" x14ac:dyDescent="0.25">
      <c r="A1252" s="779"/>
      <c r="B1252" s="757"/>
      <c r="C1252" s="390" t="s">
        <v>6019</v>
      </c>
      <c r="D1252" s="390" t="s">
        <v>6160</v>
      </c>
      <c r="E1252" s="391" t="s">
        <v>14</v>
      </c>
      <c r="F1252" s="391" t="s">
        <v>15</v>
      </c>
      <c r="G1252" s="359">
        <v>1400</v>
      </c>
      <c r="H1252" s="338">
        <v>37.799999999999997</v>
      </c>
      <c r="I1252" s="359">
        <v>27</v>
      </c>
    </row>
    <row r="1253" spans="1:9" s="388" customFormat="1" x14ac:dyDescent="0.25">
      <c r="A1253" s="779"/>
      <c r="B1253" s="757"/>
      <c r="C1253" s="390" t="s">
        <v>6020</v>
      </c>
      <c r="D1253" s="390" t="s">
        <v>6160</v>
      </c>
      <c r="E1253" s="391" t="s">
        <v>14</v>
      </c>
      <c r="F1253" s="391" t="s">
        <v>15</v>
      </c>
      <c r="G1253" s="359">
        <v>1700</v>
      </c>
      <c r="H1253" s="338">
        <v>42.5</v>
      </c>
      <c r="I1253" s="359">
        <v>25</v>
      </c>
    </row>
    <row r="1254" spans="1:9" s="388" customFormat="1" x14ac:dyDescent="0.25">
      <c r="A1254" s="779"/>
      <c r="B1254" s="757"/>
      <c r="C1254" s="390" t="s">
        <v>6021</v>
      </c>
      <c r="D1254" s="390" t="s">
        <v>6160</v>
      </c>
      <c r="E1254" s="391" t="s">
        <v>14</v>
      </c>
      <c r="F1254" s="391" t="s">
        <v>15</v>
      </c>
      <c r="G1254" s="359">
        <v>1600</v>
      </c>
      <c r="H1254" s="338">
        <v>38.4</v>
      </c>
      <c r="I1254" s="359">
        <v>24</v>
      </c>
    </row>
    <row r="1255" spans="1:9" s="388" customFormat="1" x14ac:dyDescent="0.25">
      <c r="A1255" s="779"/>
      <c r="B1255" s="757"/>
      <c r="C1255" s="390" t="s">
        <v>6022</v>
      </c>
      <c r="D1255" s="390" t="s">
        <v>6160</v>
      </c>
      <c r="E1255" s="391" t="s">
        <v>14</v>
      </c>
      <c r="F1255" s="391" t="s">
        <v>15</v>
      </c>
      <c r="G1255" s="359">
        <v>2000</v>
      </c>
      <c r="H1255" s="338">
        <v>54</v>
      </c>
      <c r="I1255" s="359">
        <v>27</v>
      </c>
    </row>
    <row r="1256" spans="1:9" s="388" customFormat="1" x14ac:dyDescent="0.25">
      <c r="A1256" s="779"/>
      <c r="B1256" s="757"/>
      <c r="C1256" s="390" t="s">
        <v>6023</v>
      </c>
      <c r="D1256" s="390" t="s">
        <v>6160</v>
      </c>
      <c r="E1256" s="391" t="s">
        <v>14</v>
      </c>
      <c r="F1256" s="391" t="s">
        <v>15</v>
      </c>
      <c r="G1256" s="359">
        <v>1700</v>
      </c>
      <c r="H1256" s="338">
        <v>66.3</v>
      </c>
      <c r="I1256" s="359">
        <v>39</v>
      </c>
    </row>
    <row r="1257" spans="1:9" s="388" customFormat="1" x14ac:dyDescent="0.25">
      <c r="A1257" s="779"/>
      <c r="B1257" s="757"/>
      <c r="C1257" s="390" t="s">
        <v>6024</v>
      </c>
      <c r="D1257" s="390" t="s">
        <v>6160</v>
      </c>
      <c r="E1257" s="391" t="s">
        <v>14</v>
      </c>
      <c r="F1257" s="391" t="s">
        <v>15</v>
      </c>
      <c r="G1257" s="359">
        <v>2000</v>
      </c>
      <c r="H1257" s="338">
        <v>76</v>
      </c>
      <c r="I1257" s="359">
        <v>38</v>
      </c>
    </row>
    <row r="1258" spans="1:9" s="388" customFormat="1" x14ac:dyDescent="0.25">
      <c r="A1258" s="779"/>
      <c r="B1258" s="757"/>
      <c r="C1258" s="390" t="s">
        <v>6025</v>
      </c>
      <c r="D1258" s="390" t="s">
        <v>6160</v>
      </c>
      <c r="E1258" s="391" t="s">
        <v>14</v>
      </c>
      <c r="F1258" s="391" t="s">
        <v>15</v>
      </c>
      <c r="G1258" s="359">
        <v>2000</v>
      </c>
      <c r="H1258" s="338">
        <v>54</v>
      </c>
      <c r="I1258" s="359">
        <v>27</v>
      </c>
    </row>
    <row r="1259" spans="1:9" s="388" customFormat="1" x14ac:dyDescent="0.25">
      <c r="A1259" s="779"/>
      <c r="B1259" s="757"/>
      <c r="C1259" s="390" t="s">
        <v>6026</v>
      </c>
      <c r="D1259" s="390" t="s">
        <v>6160</v>
      </c>
      <c r="E1259" s="391" t="s">
        <v>14</v>
      </c>
      <c r="F1259" s="391" t="s">
        <v>15</v>
      </c>
      <c r="G1259" s="359">
        <v>2000</v>
      </c>
      <c r="H1259" s="338">
        <v>66</v>
      </c>
      <c r="I1259" s="359">
        <v>33</v>
      </c>
    </row>
    <row r="1260" spans="1:9" s="388" customFormat="1" x14ac:dyDescent="0.25">
      <c r="A1260" s="779"/>
      <c r="B1260" s="757"/>
      <c r="C1260" s="390" t="s">
        <v>6027</v>
      </c>
      <c r="D1260" s="390" t="s">
        <v>6160</v>
      </c>
      <c r="E1260" s="391" t="s">
        <v>14</v>
      </c>
      <c r="F1260" s="391" t="s">
        <v>15</v>
      </c>
      <c r="G1260" s="359">
        <v>3000</v>
      </c>
      <c r="H1260" s="338">
        <v>87</v>
      </c>
      <c r="I1260" s="359">
        <v>29</v>
      </c>
    </row>
    <row r="1261" spans="1:9" s="388" customFormat="1" x14ac:dyDescent="0.25">
      <c r="A1261" s="779"/>
      <c r="B1261" s="757"/>
      <c r="C1261" s="390" t="s">
        <v>6028</v>
      </c>
      <c r="D1261" s="390" t="s">
        <v>6160</v>
      </c>
      <c r="E1261" s="391" t="s">
        <v>14</v>
      </c>
      <c r="F1261" s="391" t="s">
        <v>15</v>
      </c>
      <c r="G1261" s="359">
        <v>1600</v>
      </c>
      <c r="H1261" s="338">
        <v>41.6</v>
      </c>
      <c r="I1261" s="359">
        <v>26</v>
      </c>
    </row>
    <row r="1262" spans="1:9" s="388" customFormat="1" x14ac:dyDescent="0.25">
      <c r="A1262" s="779"/>
      <c r="B1262" s="757"/>
      <c r="C1262" s="390" t="s">
        <v>6029</v>
      </c>
      <c r="D1262" s="390" t="s">
        <v>6160</v>
      </c>
      <c r="E1262" s="391" t="s">
        <v>14</v>
      </c>
      <c r="F1262" s="391" t="s">
        <v>15</v>
      </c>
      <c r="G1262" s="359">
        <v>3500</v>
      </c>
      <c r="H1262" s="338">
        <v>94.5</v>
      </c>
      <c r="I1262" s="359">
        <v>27</v>
      </c>
    </row>
    <row r="1263" spans="1:9" s="388" customFormat="1" x14ac:dyDescent="0.25">
      <c r="A1263" s="779"/>
      <c r="B1263" s="757"/>
      <c r="C1263" s="390" t="s">
        <v>6030</v>
      </c>
      <c r="D1263" s="390" t="s">
        <v>6160</v>
      </c>
      <c r="E1263" s="391" t="s">
        <v>14</v>
      </c>
      <c r="F1263" s="391" t="s">
        <v>15</v>
      </c>
      <c r="G1263" s="359">
        <v>2550</v>
      </c>
      <c r="H1263" s="338">
        <v>81.599999999999994</v>
      </c>
      <c r="I1263" s="359">
        <v>32</v>
      </c>
    </row>
    <row r="1264" spans="1:9" s="388" customFormat="1" x14ac:dyDescent="0.25">
      <c r="A1264" s="779"/>
      <c r="B1264" s="757"/>
      <c r="C1264" s="390" t="s">
        <v>6031</v>
      </c>
      <c r="D1264" s="390" t="s">
        <v>6160</v>
      </c>
      <c r="E1264" s="391" t="s">
        <v>14</v>
      </c>
      <c r="F1264" s="391" t="s">
        <v>15</v>
      </c>
      <c r="G1264" s="359">
        <v>2000</v>
      </c>
      <c r="H1264" s="338">
        <v>90</v>
      </c>
      <c r="I1264" s="359">
        <v>45</v>
      </c>
    </row>
    <row r="1265" spans="1:9" s="388" customFormat="1" x14ac:dyDescent="0.25">
      <c r="A1265" s="779"/>
      <c r="B1265" s="757"/>
      <c r="C1265" s="390" t="s">
        <v>6032</v>
      </c>
      <c r="D1265" s="390" t="s">
        <v>6160</v>
      </c>
      <c r="E1265" s="391" t="s">
        <v>14</v>
      </c>
      <c r="F1265" s="391" t="s">
        <v>15</v>
      </c>
      <c r="G1265" s="359">
        <v>3000</v>
      </c>
      <c r="H1265" s="338">
        <v>96</v>
      </c>
      <c r="I1265" s="359">
        <v>32</v>
      </c>
    </row>
    <row r="1266" spans="1:9" s="388" customFormat="1" x14ac:dyDescent="0.25">
      <c r="A1266" s="779"/>
      <c r="B1266" s="757"/>
      <c r="C1266" s="390" t="s">
        <v>6033</v>
      </c>
      <c r="D1266" s="390" t="s">
        <v>6160</v>
      </c>
      <c r="E1266" s="391" t="s">
        <v>14</v>
      </c>
      <c r="F1266" s="391" t="s">
        <v>15</v>
      </c>
      <c r="G1266" s="359">
        <v>400</v>
      </c>
      <c r="H1266" s="338">
        <v>9.6</v>
      </c>
      <c r="I1266" s="359">
        <v>24</v>
      </c>
    </row>
    <row r="1267" spans="1:9" s="388" customFormat="1" x14ac:dyDescent="0.25">
      <c r="A1267" s="779"/>
      <c r="B1267" s="757"/>
      <c r="C1267" s="390" t="s">
        <v>6034</v>
      </c>
      <c r="D1267" s="390" t="s">
        <v>6160</v>
      </c>
      <c r="E1267" s="391" t="s">
        <v>14</v>
      </c>
      <c r="F1267" s="391" t="s">
        <v>15</v>
      </c>
      <c r="G1267" s="359">
        <v>400</v>
      </c>
      <c r="H1267" s="338">
        <v>9.1999999999999993</v>
      </c>
      <c r="I1267" s="359">
        <v>23</v>
      </c>
    </row>
    <row r="1268" spans="1:9" s="388" customFormat="1" x14ac:dyDescent="0.25">
      <c r="A1268" s="779"/>
      <c r="B1268" s="757"/>
      <c r="C1268" s="390" t="s">
        <v>6035</v>
      </c>
      <c r="D1268" s="390" t="s">
        <v>6160</v>
      </c>
      <c r="E1268" s="391" t="s">
        <v>14</v>
      </c>
      <c r="F1268" s="391" t="s">
        <v>15</v>
      </c>
      <c r="G1268" s="359">
        <v>400</v>
      </c>
      <c r="H1268" s="338">
        <v>9.6</v>
      </c>
      <c r="I1268" s="359">
        <v>24</v>
      </c>
    </row>
    <row r="1269" spans="1:9" s="388" customFormat="1" x14ac:dyDescent="0.25">
      <c r="A1269" s="779"/>
      <c r="B1269" s="757"/>
      <c r="C1269" s="390" t="s">
        <v>6036</v>
      </c>
      <c r="D1269" s="390" t="s">
        <v>6160</v>
      </c>
      <c r="E1269" s="391" t="s">
        <v>14</v>
      </c>
      <c r="F1269" s="391" t="s">
        <v>15</v>
      </c>
      <c r="G1269" s="359">
        <v>400</v>
      </c>
      <c r="H1269" s="338">
        <v>10.8</v>
      </c>
      <c r="I1269" s="359">
        <v>27</v>
      </c>
    </row>
    <row r="1270" spans="1:9" s="388" customFormat="1" x14ac:dyDescent="0.25">
      <c r="A1270" s="779"/>
      <c r="B1270" s="757"/>
      <c r="C1270" s="390" t="s">
        <v>6037</v>
      </c>
      <c r="D1270" s="390" t="s">
        <v>6160</v>
      </c>
      <c r="E1270" s="391" t="s">
        <v>14</v>
      </c>
      <c r="F1270" s="391" t="s">
        <v>15</v>
      </c>
      <c r="G1270" s="359">
        <v>400</v>
      </c>
      <c r="H1270" s="338">
        <v>10.8</v>
      </c>
      <c r="I1270" s="359">
        <v>27</v>
      </c>
    </row>
    <row r="1271" spans="1:9" s="388" customFormat="1" x14ac:dyDescent="0.25">
      <c r="A1271" s="779"/>
      <c r="B1271" s="757"/>
      <c r="C1271" s="390" t="s">
        <v>6038</v>
      </c>
      <c r="D1271" s="390" t="s">
        <v>6160</v>
      </c>
      <c r="E1271" s="391" t="s">
        <v>14</v>
      </c>
      <c r="F1271" s="391" t="s">
        <v>15</v>
      </c>
      <c r="G1271" s="359">
        <v>400</v>
      </c>
      <c r="H1271" s="338">
        <v>10</v>
      </c>
      <c r="I1271" s="359">
        <v>25</v>
      </c>
    </row>
    <row r="1272" spans="1:9" s="388" customFormat="1" x14ac:dyDescent="0.25">
      <c r="A1272" s="779"/>
      <c r="B1272" s="757"/>
      <c r="C1272" s="390" t="s">
        <v>6039</v>
      </c>
      <c r="D1272" s="390" t="s">
        <v>6160</v>
      </c>
      <c r="E1272" s="391" t="s">
        <v>14</v>
      </c>
      <c r="F1272" s="391" t="s">
        <v>15</v>
      </c>
      <c r="G1272" s="359">
        <v>400</v>
      </c>
      <c r="H1272" s="338">
        <v>10.8</v>
      </c>
      <c r="I1272" s="359">
        <v>27</v>
      </c>
    </row>
    <row r="1273" spans="1:9" s="388" customFormat="1" x14ac:dyDescent="0.25">
      <c r="A1273" s="779"/>
      <c r="B1273" s="757"/>
      <c r="C1273" s="390" t="s">
        <v>6040</v>
      </c>
      <c r="D1273" s="390" t="s">
        <v>6160</v>
      </c>
      <c r="E1273" s="391" t="s">
        <v>14</v>
      </c>
      <c r="F1273" s="391" t="s">
        <v>15</v>
      </c>
      <c r="G1273" s="359">
        <v>400</v>
      </c>
      <c r="H1273" s="338">
        <v>8.8000000000000007</v>
      </c>
      <c r="I1273" s="359">
        <v>22</v>
      </c>
    </row>
    <row r="1274" spans="1:9" s="388" customFormat="1" x14ac:dyDescent="0.25">
      <c r="A1274" s="779"/>
      <c r="B1274" s="757"/>
      <c r="C1274" s="390" t="s">
        <v>6041</v>
      </c>
      <c r="D1274" s="390" t="s">
        <v>6160</v>
      </c>
      <c r="E1274" s="391" t="s">
        <v>14</v>
      </c>
      <c r="F1274" s="391" t="s">
        <v>15</v>
      </c>
      <c r="G1274" s="359">
        <v>400</v>
      </c>
      <c r="H1274" s="338">
        <v>10.4</v>
      </c>
      <c r="I1274" s="359">
        <v>26</v>
      </c>
    </row>
    <row r="1275" spans="1:9" s="388" customFormat="1" x14ac:dyDescent="0.25">
      <c r="A1275" s="779"/>
      <c r="B1275" s="757"/>
      <c r="C1275" s="390" t="s">
        <v>6042</v>
      </c>
      <c r="D1275" s="390" t="s">
        <v>6160</v>
      </c>
      <c r="E1275" s="391" t="s">
        <v>14</v>
      </c>
      <c r="F1275" s="391" t="s">
        <v>15</v>
      </c>
      <c r="G1275" s="359">
        <v>400</v>
      </c>
      <c r="H1275" s="338">
        <v>8.8000000000000007</v>
      </c>
      <c r="I1275" s="359">
        <v>22</v>
      </c>
    </row>
    <row r="1276" spans="1:9" s="388" customFormat="1" x14ac:dyDescent="0.25">
      <c r="A1276" s="779"/>
      <c r="B1276" s="757"/>
      <c r="C1276" s="390" t="s">
        <v>6043</v>
      </c>
      <c r="D1276" s="390" t="s">
        <v>6160</v>
      </c>
      <c r="E1276" s="391" t="s">
        <v>14</v>
      </c>
      <c r="F1276" s="391" t="s">
        <v>15</v>
      </c>
      <c r="G1276" s="359">
        <v>25000</v>
      </c>
      <c r="H1276" s="338">
        <v>675</v>
      </c>
      <c r="I1276" s="359">
        <v>27</v>
      </c>
    </row>
    <row r="1277" spans="1:9" s="388" customFormat="1" x14ac:dyDescent="0.25">
      <c r="A1277" s="779"/>
      <c r="B1277" s="757"/>
      <c r="C1277" s="390" t="s">
        <v>6044</v>
      </c>
      <c r="D1277" s="390" t="s">
        <v>6160</v>
      </c>
      <c r="E1277" s="391" t="s">
        <v>14</v>
      </c>
      <c r="F1277" s="391" t="s">
        <v>15</v>
      </c>
      <c r="G1277" s="359">
        <v>7500</v>
      </c>
      <c r="H1277" s="338">
        <v>180</v>
      </c>
      <c r="I1277" s="359">
        <v>24</v>
      </c>
    </row>
    <row r="1278" spans="1:9" s="388" customFormat="1" x14ac:dyDescent="0.25">
      <c r="A1278" s="779"/>
      <c r="B1278" s="757"/>
      <c r="C1278" s="390" t="s">
        <v>6045</v>
      </c>
      <c r="D1278" s="390" t="s">
        <v>6160</v>
      </c>
      <c r="E1278" s="391" t="s">
        <v>14</v>
      </c>
      <c r="F1278" s="391" t="s">
        <v>15</v>
      </c>
      <c r="G1278" s="359">
        <v>5000</v>
      </c>
      <c r="H1278" s="338">
        <v>115</v>
      </c>
      <c r="I1278" s="359">
        <v>23</v>
      </c>
    </row>
    <row r="1279" spans="1:9" s="388" customFormat="1" x14ac:dyDescent="0.25">
      <c r="A1279" s="779"/>
      <c r="B1279" s="757"/>
      <c r="C1279" s="390" t="s">
        <v>6046</v>
      </c>
      <c r="D1279" s="390" t="s">
        <v>6160</v>
      </c>
      <c r="E1279" s="391" t="s">
        <v>14</v>
      </c>
      <c r="F1279" s="391" t="s">
        <v>15</v>
      </c>
      <c r="G1279" s="359">
        <v>2700</v>
      </c>
      <c r="H1279" s="338">
        <v>62.1</v>
      </c>
      <c r="I1279" s="359">
        <v>23</v>
      </c>
    </row>
    <row r="1280" spans="1:9" s="388" customFormat="1" x14ac:dyDescent="0.25">
      <c r="A1280" s="779"/>
      <c r="B1280" s="757"/>
      <c r="C1280" s="390" t="s">
        <v>6047</v>
      </c>
      <c r="D1280" s="390" t="s">
        <v>6160</v>
      </c>
      <c r="E1280" s="391" t="s">
        <v>14</v>
      </c>
      <c r="F1280" s="391" t="s">
        <v>15</v>
      </c>
      <c r="G1280" s="359">
        <v>6300</v>
      </c>
      <c r="H1280" s="338">
        <v>151.19999999999999</v>
      </c>
      <c r="I1280" s="359">
        <v>24</v>
      </c>
    </row>
    <row r="1281" spans="1:9" s="388" customFormat="1" x14ac:dyDescent="0.25">
      <c r="A1281" s="779"/>
      <c r="B1281" s="757"/>
      <c r="C1281" s="390" t="s">
        <v>6048</v>
      </c>
      <c r="D1281" s="390" t="s">
        <v>6160</v>
      </c>
      <c r="E1281" s="391" t="s">
        <v>14</v>
      </c>
      <c r="F1281" s="391" t="s">
        <v>15</v>
      </c>
      <c r="G1281" s="359">
        <v>2200</v>
      </c>
      <c r="H1281" s="338">
        <v>61.6</v>
      </c>
      <c r="I1281" s="359">
        <v>28</v>
      </c>
    </row>
    <row r="1282" spans="1:9" s="388" customFormat="1" x14ac:dyDescent="0.25">
      <c r="A1282" s="779"/>
      <c r="B1282" s="757"/>
      <c r="C1282" s="390" t="s">
        <v>6049</v>
      </c>
      <c r="D1282" s="390" t="s">
        <v>6160</v>
      </c>
      <c r="E1282" s="391" t="s">
        <v>14</v>
      </c>
      <c r="F1282" s="391" t="s">
        <v>15</v>
      </c>
      <c r="G1282" s="359">
        <v>2200</v>
      </c>
      <c r="H1282" s="338">
        <v>55</v>
      </c>
      <c r="I1282" s="359">
        <v>25</v>
      </c>
    </row>
    <row r="1283" spans="1:9" s="388" customFormat="1" x14ac:dyDescent="0.25">
      <c r="A1283" s="779"/>
      <c r="B1283" s="757"/>
      <c r="C1283" s="390" t="s">
        <v>6050</v>
      </c>
      <c r="D1283" s="390" t="s">
        <v>6160</v>
      </c>
      <c r="E1283" s="391" t="s">
        <v>14</v>
      </c>
      <c r="F1283" s="391" t="s">
        <v>15</v>
      </c>
      <c r="G1283" s="359">
        <v>2200</v>
      </c>
      <c r="H1283" s="338">
        <v>61.6</v>
      </c>
      <c r="I1283" s="359">
        <v>28</v>
      </c>
    </row>
    <row r="1284" spans="1:9" s="388" customFormat="1" x14ac:dyDescent="0.25">
      <c r="A1284" s="779"/>
      <c r="B1284" s="757"/>
      <c r="C1284" s="390" t="s">
        <v>6051</v>
      </c>
      <c r="D1284" s="390" t="s">
        <v>6160</v>
      </c>
      <c r="E1284" s="391" t="s">
        <v>14</v>
      </c>
      <c r="F1284" s="391" t="s">
        <v>15</v>
      </c>
      <c r="G1284" s="359">
        <v>1960</v>
      </c>
      <c r="H1284" s="338">
        <v>47.04</v>
      </c>
      <c r="I1284" s="359">
        <v>24</v>
      </c>
    </row>
    <row r="1285" spans="1:9" s="388" customFormat="1" x14ac:dyDescent="0.25">
      <c r="A1285" s="779"/>
      <c r="B1285" s="757"/>
      <c r="C1285" s="390" t="s">
        <v>6052</v>
      </c>
      <c r="D1285" s="390" t="s">
        <v>6160</v>
      </c>
      <c r="E1285" s="391" t="s">
        <v>14</v>
      </c>
      <c r="F1285" s="391" t="s">
        <v>15</v>
      </c>
      <c r="G1285" s="359">
        <v>1960</v>
      </c>
      <c r="H1285" s="338">
        <v>43.12</v>
      </c>
      <c r="I1285" s="359">
        <v>22</v>
      </c>
    </row>
    <row r="1286" spans="1:9" s="388" customFormat="1" x14ac:dyDescent="0.25">
      <c r="A1286" s="779"/>
      <c r="B1286" s="757"/>
      <c r="C1286" s="390" t="s">
        <v>6053</v>
      </c>
      <c r="D1286" s="390" t="s">
        <v>6160</v>
      </c>
      <c r="E1286" s="391" t="s">
        <v>14</v>
      </c>
      <c r="F1286" s="391" t="s">
        <v>15</v>
      </c>
      <c r="G1286" s="359">
        <v>1960</v>
      </c>
      <c r="H1286" s="338">
        <v>45.08</v>
      </c>
      <c r="I1286" s="359">
        <v>23</v>
      </c>
    </row>
    <row r="1287" spans="1:9" s="388" customFormat="1" x14ac:dyDescent="0.25">
      <c r="A1287" s="779"/>
      <c r="B1287" s="757"/>
      <c r="C1287" s="390" t="s">
        <v>6054</v>
      </c>
      <c r="D1287" s="390" t="s">
        <v>6160</v>
      </c>
      <c r="E1287" s="391" t="s">
        <v>14</v>
      </c>
      <c r="F1287" s="391" t="s">
        <v>15</v>
      </c>
      <c r="G1287" s="359">
        <v>1960</v>
      </c>
      <c r="H1287" s="338">
        <v>43.12</v>
      </c>
      <c r="I1287" s="359">
        <v>22</v>
      </c>
    </row>
    <row r="1288" spans="1:9" s="388" customFormat="1" x14ac:dyDescent="0.25">
      <c r="A1288" s="779"/>
      <c r="B1288" s="757"/>
      <c r="C1288" s="390" t="s">
        <v>6055</v>
      </c>
      <c r="D1288" s="390" t="s">
        <v>6160</v>
      </c>
      <c r="E1288" s="391" t="s">
        <v>14</v>
      </c>
      <c r="F1288" s="391" t="s">
        <v>15</v>
      </c>
      <c r="G1288" s="359">
        <v>1960</v>
      </c>
      <c r="H1288" s="338">
        <v>43.12</v>
      </c>
      <c r="I1288" s="359">
        <v>22</v>
      </c>
    </row>
    <row r="1289" spans="1:9" s="388" customFormat="1" x14ac:dyDescent="0.25">
      <c r="A1289" s="779"/>
      <c r="B1289" s="757"/>
      <c r="C1289" s="390" t="s">
        <v>6056</v>
      </c>
      <c r="D1289" s="390" t="s">
        <v>6160</v>
      </c>
      <c r="E1289" s="391" t="s">
        <v>14</v>
      </c>
      <c r="F1289" s="391" t="s">
        <v>15</v>
      </c>
      <c r="G1289" s="359">
        <v>1960</v>
      </c>
      <c r="H1289" s="338">
        <v>43.12</v>
      </c>
      <c r="I1289" s="359">
        <v>22</v>
      </c>
    </row>
    <row r="1290" spans="1:9" s="388" customFormat="1" x14ac:dyDescent="0.25">
      <c r="A1290" s="779"/>
      <c r="B1290" s="757"/>
      <c r="C1290" s="390" t="s">
        <v>6057</v>
      </c>
      <c r="D1290" s="390" t="s">
        <v>6160</v>
      </c>
      <c r="E1290" s="391" t="s">
        <v>14</v>
      </c>
      <c r="F1290" s="391" t="s">
        <v>15</v>
      </c>
      <c r="G1290" s="359">
        <v>2030</v>
      </c>
      <c r="H1290" s="338">
        <v>64.959999999999994</v>
      </c>
      <c r="I1290" s="359">
        <v>32</v>
      </c>
    </row>
    <row r="1291" spans="1:9" s="388" customFormat="1" x14ac:dyDescent="0.25">
      <c r="A1291" s="779"/>
      <c r="B1291" s="757"/>
      <c r="C1291" s="390" t="s">
        <v>6058</v>
      </c>
      <c r="D1291" s="390" t="s">
        <v>6160</v>
      </c>
      <c r="E1291" s="391" t="s">
        <v>14</v>
      </c>
      <c r="F1291" s="391" t="s">
        <v>15</v>
      </c>
      <c r="G1291" s="359">
        <v>6160</v>
      </c>
      <c r="H1291" s="338">
        <v>147.84</v>
      </c>
      <c r="I1291" s="359">
        <v>24</v>
      </c>
    </row>
    <row r="1292" spans="1:9" s="388" customFormat="1" x14ac:dyDescent="0.25">
      <c r="A1292" s="779"/>
      <c r="B1292" s="757"/>
      <c r="C1292" s="390" t="s">
        <v>6059</v>
      </c>
      <c r="D1292" s="390" t="s">
        <v>6160</v>
      </c>
      <c r="E1292" s="391" t="s">
        <v>14</v>
      </c>
      <c r="F1292" s="391" t="s">
        <v>15</v>
      </c>
      <c r="G1292" s="359">
        <v>6160</v>
      </c>
      <c r="H1292" s="338">
        <v>154</v>
      </c>
      <c r="I1292" s="359">
        <v>25</v>
      </c>
    </row>
    <row r="1293" spans="1:9" s="388" customFormat="1" x14ac:dyDescent="0.25">
      <c r="A1293" s="779"/>
      <c r="B1293" s="757"/>
      <c r="C1293" s="390" t="s">
        <v>6060</v>
      </c>
      <c r="D1293" s="390" t="s">
        <v>6160</v>
      </c>
      <c r="E1293" s="391" t="s">
        <v>14</v>
      </c>
      <c r="F1293" s="391" t="s">
        <v>15</v>
      </c>
      <c r="G1293" s="359">
        <v>580</v>
      </c>
      <c r="H1293" s="338">
        <v>13.34</v>
      </c>
      <c r="I1293" s="359">
        <v>23</v>
      </c>
    </row>
    <row r="1294" spans="1:9" s="388" customFormat="1" x14ac:dyDescent="0.25">
      <c r="A1294" s="779"/>
      <c r="B1294" s="757"/>
      <c r="C1294" s="390" t="s">
        <v>6061</v>
      </c>
      <c r="D1294" s="390" t="s">
        <v>6160</v>
      </c>
      <c r="E1294" s="391" t="s">
        <v>14</v>
      </c>
      <c r="F1294" s="391" t="s">
        <v>15</v>
      </c>
      <c r="G1294" s="359">
        <v>3430</v>
      </c>
      <c r="H1294" s="338">
        <v>109.76</v>
      </c>
      <c r="I1294" s="359">
        <v>32</v>
      </c>
    </row>
    <row r="1295" spans="1:9" s="388" customFormat="1" x14ac:dyDescent="0.25">
      <c r="A1295" s="779"/>
      <c r="B1295" s="757"/>
      <c r="C1295" s="390" t="s">
        <v>6062</v>
      </c>
      <c r="D1295" s="390" t="s">
        <v>6160</v>
      </c>
      <c r="E1295" s="391" t="s">
        <v>14</v>
      </c>
      <c r="F1295" s="391" t="s">
        <v>15</v>
      </c>
      <c r="G1295" s="359">
        <v>4060</v>
      </c>
      <c r="H1295" s="338">
        <v>105.56</v>
      </c>
      <c r="I1295" s="359">
        <v>26</v>
      </c>
    </row>
    <row r="1296" spans="1:9" s="388" customFormat="1" x14ac:dyDescent="0.25">
      <c r="A1296" s="779"/>
      <c r="B1296" s="757"/>
      <c r="C1296" s="390" t="s">
        <v>6063</v>
      </c>
      <c r="D1296" s="390" t="s">
        <v>6160</v>
      </c>
      <c r="E1296" s="391" t="s">
        <v>14</v>
      </c>
      <c r="F1296" s="391" t="s">
        <v>15</v>
      </c>
      <c r="G1296" s="359">
        <v>4550</v>
      </c>
      <c r="H1296" s="338">
        <v>127.4</v>
      </c>
      <c r="I1296" s="359">
        <v>28</v>
      </c>
    </row>
    <row r="1297" spans="1:9" s="388" customFormat="1" x14ac:dyDescent="0.25">
      <c r="A1297" s="779"/>
      <c r="B1297" s="757"/>
      <c r="C1297" s="390" t="s">
        <v>6064</v>
      </c>
      <c r="D1297" s="390" t="s">
        <v>6160</v>
      </c>
      <c r="E1297" s="391" t="s">
        <v>14</v>
      </c>
      <c r="F1297" s="391" t="s">
        <v>15</v>
      </c>
      <c r="G1297" s="359">
        <v>2450</v>
      </c>
      <c r="H1297" s="338">
        <v>75.95</v>
      </c>
      <c r="I1297" s="359">
        <v>31</v>
      </c>
    </row>
    <row r="1298" spans="1:9" s="388" customFormat="1" x14ac:dyDescent="0.25">
      <c r="A1298" s="779"/>
      <c r="B1298" s="757"/>
      <c r="C1298" s="390" t="s">
        <v>6065</v>
      </c>
      <c r="D1298" s="390" t="s">
        <v>6160</v>
      </c>
      <c r="E1298" s="391" t="s">
        <v>14</v>
      </c>
      <c r="F1298" s="391" t="s">
        <v>15</v>
      </c>
      <c r="G1298" s="359">
        <v>640</v>
      </c>
      <c r="H1298" s="338">
        <v>18.559999999999999</v>
      </c>
      <c r="I1298" s="359">
        <v>29</v>
      </c>
    </row>
    <row r="1299" spans="1:9" s="388" customFormat="1" x14ac:dyDescent="0.25">
      <c r="A1299" s="779"/>
      <c r="B1299" s="757"/>
      <c r="C1299" s="390" t="s">
        <v>6066</v>
      </c>
      <c r="D1299" s="390" t="s">
        <v>6160</v>
      </c>
      <c r="E1299" s="391" t="s">
        <v>14</v>
      </c>
      <c r="F1299" s="391" t="s">
        <v>15</v>
      </c>
      <c r="G1299" s="359">
        <v>640</v>
      </c>
      <c r="H1299" s="338">
        <v>14.08</v>
      </c>
      <c r="I1299" s="359">
        <v>22</v>
      </c>
    </row>
    <row r="1300" spans="1:9" s="388" customFormat="1" x14ac:dyDescent="0.25">
      <c r="A1300" s="779"/>
      <c r="B1300" s="757"/>
      <c r="C1300" s="390" t="s">
        <v>6067</v>
      </c>
      <c r="D1300" s="390" t="s">
        <v>6160</v>
      </c>
      <c r="E1300" s="391" t="s">
        <v>14</v>
      </c>
      <c r="F1300" s="391" t="s">
        <v>15</v>
      </c>
      <c r="G1300" s="359">
        <v>640</v>
      </c>
      <c r="H1300" s="338">
        <v>14.08</v>
      </c>
      <c r="I1300" s="359">
        <v>22</v>
      </c>
    </row>
    <row r="1301" spans="1:9" s="388" customFormat="1" x14ac:dyDescent="0.25">
      <c r="A1301" s="779"/>
      <c r="B1301" s="757"/>
      <c r="C1301" s="390" t="s">
        <v>6068</v>
      </c>
      <c r="D1301" s="390" t="s">
        <v>6160</v>
      </c>
      <c r="E1301" s="391" t="s">
        <v>14</v>
      </c>
      <c r="F1301" s="391" t="s">
        <v>15</v>
      </c>
      <c r="G1301" s="359">
        <v>640</v>
      </c>
      <c r="H1301" s="338">
        <v>14.08</v>
      </c>
      <c r="I1301" s="359">
        <v>22</v>
      </c>
    </row>
    <row r="1302" spans="1:9" s="388" customFormat="1" x14ac:dyDescent="0.25">
      <c r="A1302" s="779"/>
      <c r="B1302" s="757"/>
      <c r="C1302" s="390" t="s">
        <v>6069</v>
      </c>
      <c r="D1302" s="390" t="s">
        <v>6160</v>
      </c>
      <c r="E1302" s="391" t="s">
        <v>14</v>
      </c>
      <c r="F1302" s="391" t="s">
        <v>15</v>
      </c>
      <c r="G1302" s="359">
        <v>4130</v>
      </c>
      <c r="H1302" s="338">
        <v>90.86</v>
      </c>
      <c r="I1302" s="359">
        <v>22</v>
      </c>
    </row>
    <row r="1303" spans="1:9" s="388" customFormat="1" x14ac:dyDescent="0.25">
      <c r="A1303" s="779"/>
      <c r="B1303" s="757"/>
      <c r="C1303" s="390" t="s">
        <v>6070</v>
      </c>
      <c r="D1303" s="390" t="s">
        <v>6160</v>
      </c>
      <c r="E1303" s="391" t="s">
        <v>14</v>
      </c>
      <c r="F1303" s="391" t="s">
        <v>15</v>
      </c>
      <c r="G1303" s="359">
        <v>6230</v>
      </c>
      <c r="H1303" s="338">
        <v>143.29</v>
      </c>
      <c r="I1303" s="359">
        <v>23</v>
      </c>
    </row>
    <row r="1304" spans="1:9" s="388" customFormat="1" x14ac:dyDescent="0.25">
      <c r="A1304" s="779"/>
      <c r="B1304" s="757"/>
      <c r="C1304" s="390" t="s">
        <v>6071</v>
      </c>
      <c r="D1304" s="390" t="s">
        <v>6160</v>
      </c>
      <c r="E1304" s="391" t="s">
        <v>14</v>
      </c>
      <c r="F1304" s="391" t="s">
        <v>15</v>
      </c>
      <c r="G1304" s="359">
        <v>6160</v>
      </c>
      <c r="H1304" s="338">
        <v>154</v>
      </c>
      <c r="I1304" s="359">
        <v>25</v>
      </c>
    </row>
    <row r="1305" spans="1:9" s="388" customFormat="1" x14ac:dyDescent="0.25">
      <c r="A1305" s="779"/>
      <c r="B1305" s="757"/>
      <c r="C1305" s="390" t="s">
        <v>6072</v>
      </c>
      <c r="D1305" s="390" t="s">
        <v>6160</v>
      </c>
      <c r="E1305" s="391" t="s">
        <v>14</v>
      </c>
      <c r="F1305" s="391" t="s">
        <v>15</v>
      </c>
      <c r="G1305" s="359">
        <v>3430</v>
      </c>
      <c r="H1305" s="338">
        <v>92.61</v>
      </c>
      <c r="I1305" s="359">
        <v>27</v>
      </c>
    </row>
    <row r="1306" spans="1:9" s="388" customFormat="1" x14ac:dyDescent="0.25">
      <c r="A1306" s="779"/>
      <c r="B1306" s="757"/>
      <c r="C1306" s="390" t="s">
        <v>6073</v>
      </c>
      <c r="D1306" s="390" t="s">
        <v>6160</v>
      </c>
      <c r="E1306" s="391" t="s">
        <v>14</v>
      </c>
      <c r="F1306" s="391" t="s">
        <v>15</v>
      </c>
      <c r="G1306" s="359">
        <v>2950</v>
      </c>
      <c r="H1306" s="338">
        <v>73.75</v>
      </c>
      <c r="I1306" s="359">
        <v>25</v>
      </c>
    </row>
    <row r="1307" spans="1:9" s="388" customFormat="1" x14ac:dyDescent="0.25">
      <c r="A1307" s="779"/>
      <c r="B1307" s="757"/>
      <c r="C1307" s="390" t="s">
        <v>6074</v>
      </c>
      <c r="D1307" s="390" t="s">
        <v>6160</v>
      </c>
      <c r="E1307" s="391" t="s">
        <v>14</v>
      </c>
      <c r="F1307" s="391" t="s">
        <v>15</v>
      </c>
      <c r="G1307" s="359">
        <v>3830</v>
      </c>
      <c r="H1307" s="338">
        <v>91.92</v>
      </c>
      <c r="I1307" s="359">
        <v>24</v>
      </c>
    </row>
    <row r="1308" spans="1:9" s="388" customFormat="1" x14ac:dyDescent="0.25">
      <c r="A1308" s="779"/>
      <c r="B1308" s="757"/>
      <c r="C1308" s="390" t="s">
        <v>6075</v>
      </c>
      <c r="D1308" s="390" t="s">
        <v>6160</v>
      </c>
      <c r="E1308" s="391" t="s">
        <v>14</v>
      </c>
      <c r="F1308" s="391" t="s">
        <v>15</v>
      </c>
      <c r="G1308" s="359">
        <v>1230</v>
      </c>
      <c r="H1308" s="338">
        <v>28.29</v>
      </c>
      <c r="I1308" s="359">
        <v>23</v>
      </c>
    </row>
    <row r="1309" spans="1:9" s="388" customFormat="1" x14ac:dyDescent="0.25">
      <c r="A1309" s="779"/>
      <c r="B1309" s="757"/>
      <c r="C1309" s="390" t="s">
        <v>6076</v>
      </c>
      <c r="D1309" s="390" t="s">
        <v>6160</v>
      </c>
      <c r="E1309" s="391" t="s">
        <v>14</v>
      </c>
      <c r="F1309" s="391" t="s">
        <v>15</v>
      </c>
      <c r="G1309" s="359">
        <v>1230</v>
      </c>
      <c r="H1309" s="338">
        <v>29.52</v>
      </c>
      <c r="I1309" s="359">
        <v>24</v>
      </c>
    </row>
    <row r="1310" spans="1:9" s="388" customFormat="1" x14ac:dyDescent="0.25">
      <c r="A1310" s="779"/>
      <c r="B1310" s="757"/>
      <c r="C1310" s="390" t="s">
        <v>6077</v>
      </c>
      <c r="D1310" s="390" t="s">
        <v>6160</v>
      </c>
      <c r="E1310" s="391" t="s">
        <v>14</v>
      </c>
      <c r="F1310" s="391" t="s">
        <v>15</v>
      </c>
      <c r="G1310" s="359">
        <v>1230</v>
      </c>
      <c r="H1310" s="338">
        <v>28.29</v>
      </c>
      <c r="I1310" s="359">
        <v>23</v>
      </c>
    </row>
    <row r="1311" spans="1:9" s="388" customFormat="1" x14ac:dyDescent="0.25">
      <c r="A1311" s="779"/>
      <c r="B1311" s="757"/>
      <c r="C1311" s="390" t="s">
        <v>6078</v>
      </c>
      <c r="D1311" s="390" t="s">
        <v>6160</v>
      </c>
      <c r="E1311" s="391" t="s">
        <v>14</v>
      </c>
      <c r="F1311" s="391" t="s">
        <v>15</v>
      </c>
      <c r="G1311" s="359">
        <v>1230</v>
      </c>
      <c r="H1311" s="338">
        <v>36.9</v>
      </c>
      <c r="I1311" s="359">
        <v>30</v>
      </c>
    </row>
    <row r="1312" spans="1:9" s="388" customFormat="1" x14ac:dyDescent="0.25">
      <c r="A1312" s="779"/>
      <c r="B1312" s="757"/>
      <c r="C1312" s="390" t="s">
        <v>6079</v>
      </c>
      <c r="D1312" s="390" t="s">
        <v>6160</v>
      </c>
      <c r="E1312" s="391" t="s">
        <v>14</v>
      </c>
      <c r="F1312" s="391" t="s">
        <v>15</v>
      </c>
      <c r="G1312" s="359">
        <v>1230</v>
      </c>
      <c r="H1312" s="338">
        <v>31.98</v>
      </c>
      <c r="I1312" s="359">
        <v>26</v>
      </c>
    </row>
    <row r="1313" spans="1:9" s="388" customFormat="1" x14ac:dyDescent="0.25">
      <c r="A1313" s="779"/>
      <c r="B1313" s="757"/>
      <c r="C1313" s="390" t="s">
        <v>6080</v>
      </c>
      <c r="D1313" s="390" t="s">
        <v>6160</v>
      </c>
      <c r="E1313" s="391" t="s">
        <v>14</v>
      </c>
      <c r="F1313" s="391" t="s">
        <v>15</v>
      </c>
      <c r="G1313" s="359">
        <v>1230</v>
      </c>
      <c r="H1313" s="338">
        <v>35.67</v>
      </c>
      <c r="I1313" s="359">
        <v>29</v>
      </c>
    </row>
    <row r="1314" spans="1:9" s="388" customFormat="1" x14ac:dyDescent="0.25">
      <c r="A1314" s="779"/>
      <c r="B1314" s="757"/>
      <c r="C1314" s="390" t="s">
        <v>6081</v>
      </c>
      <c r="D1314" s="390" t="s">
        <v>6160</v>
      </c>
      <c r="E1314" s="391" t="s">
        <v>14</v>
      </c>
      <c r="F1314" s="391" t="s">
        <v>15</v>
      </c>
      <c r="G1314" s="359">
        <v>1230</v>
      </c>
      <c r="H1314" s="338">
        <v>33.21</v>
      </c>
      <c r="I1314" s="359">
        <v>27</v>
      </c>
    </row>
    <row r="1315" spans="1:9" s="388" customFormat="1" x14ac:dyDescent="0.25">
      <c r="A1315" s="779"/>
      <c r="B1315" s="757"/>
      <c r="C1315" s="390" t="s">
        <v>6082</v>
      </c>
      <c r="D1315" s="390" t="s">
        <v>6160</v>
      </c>
      <c r="E1315" s="391" t="s">
        <v>14</v>
      </c>
      <c r="F1315" s="391" t="s">
        <v>15</v>
      </c>
      <c r="G1315" s="359">
        <v>3430</v>
      </c>
      <c r="H1315" s="338">
        <v>109.76</v>
      </c>
      <c r="I1315" s="359">
        <v>32</v>
      </c>
    </row>
    <row r="1316" spans="1:9" s="388" customFormat="1" x14ac:dyDescent="0.25">
      <c r="A1316" s="779"/>
      <c r="B1316" s="757"/>
      <c r="C1316" s="390" t="s">
        <v>6083</v>
      </c>
      <c r="D1316" s="390" t="s">
        <v>6160</v>
      </c>
      <c r="E1316" s="391" t="s">
        <v>14</v>
      </c>
      <c r="F1316" s="391" t="s">
        <v>15</v>
      </c>
      <c r="G1316" s="359">
        <v>3290</v>
      </c>
      <c r="H1316" s="338">
        <v>98.7</v>
      </c>
      <c r="I1316" s="359">
        <v>30</v>
      </c>
    </row>
    <row r="1317" spans="1:9" s="388" customFormat="1" x14ac:dyDescent="0.25">
      <c r="A1317" s="779"/>
      <c r="B1317" s="757"/>
      <c r="C1317" s="390" t="s">
        <v>6084</v>
      </c>
      <c r="D1317" s="390" t="s">
        <v>6160</v>
      </c>
      <c r="E1317" s="391" t="s">
        <v>14</v>
      </c>
      <c r="F1317" s="391" t="s">
        <v>15</v>
      </c>
      <c r="G1317" s="359">
        <v>6160</v>
      </c>
      <c r="H1317" s="338">
        <v>147.84</v>
      </c>
      <c r="I1317" s="359">
        <v>24</v>
      </c>
    </row>
    <row r="1318" spans="1:9" s="388" customFormat="1" x14ac:dyDescent="0.25">
      <c r="A1318" s="779"/>
      <c r="B1318" s="757"/>
      <c r="C1318" s="390" t="s">
        <v>6085</v>
      </c>
      <c r="D1318" s="390" t="s">
        <v>6160</v>
      </c>
      <c r="E1318" s="391" t="s">
        <v>14</v>
      </c>
      <c r="F1318" s="391" t="s">
        <v>15</v>
      </c>
      <c r="G1318" s="359">
        <v>3850</v>
      </c>
      <c r="H1318" s="338">
        <v>107.8</v>
      </c>
      <c r="I1318" s="359">
        <v>28</v>
      </c>
    </row>
    <row r="1319" spans="1:9" s="388" customFormat="1" x14ac:dyDescent="0.25">
      <c r="A1319" s="779"/>
      <c r="B1319" s="757"/>
      <c r="C1319" s="390" t="s">
        <v>6086</v>
      </c>
      <c r="D1319" s="390" t="s">
        <v>6160</v>
      </c>
      <c r="E1319" s="391" t="s">
        <v>14</v>
      </c>
      <c r="F1319" s="391" t="s">
        <v>15</v>
      </c>
      <c r="G1319" s="359">
        <v>3430</v>
      </c>
      <c r="H1319" s="338">
        <v>102.9</v>
      </c>
      <c r="I1319" s="359">
        <v>30</v>
      </c>
    </row>
    <row r="1320" spans="1:9" s="388" customFormat="1" x14ac:dyDescent="0.25">
      <c r="A1320" s="779"/>
      <c r="B1320" s="757"/>
      <c r="C1320" s="390" t="s">
        <v>6087</v>
      </c>
      <c r="D1320" s="390" t="s">
        <v>6160</v>
      </c>
      <c r="E1320" s="391" t="s">
        <v>14</v>
      </c>
      <c r="F1320" s="391" t="s">
        <v>15</v>
      </c>
      <c r="G1320" s="359">
        <v>1390</v>
      </c>
      <c r="H1320" s="338">
        <v>41.7</v>
      </c>
      <c r="I1320" s="359">
        <v>30</v>
      </c>
    </row>
    <row r="1321" spans="1:9" s="388" customFormat="1" x14ac:dyDescent="0.25">
      <c r="A1321" s="779"/>
      <c r="B1321" s="757"/>
      <c r="C1321" s="390" t="s">
        <v>6088</v>
      </c>
      <c r="D1321" s="390" t="s">
        <v>6160</v>
      </c>
      <c r="E1321" s="391" t="s">
        <v>14</v>
      </c>
      <c r="F1321" s="391" t="s">
        <v>15</v>
      </c>
      <c r="G1321" s="359">
        <v>3080</v>
      </c>
      <c r="H1321" s="338">
        <v>95.48</v>
      </c>
      <c r="I1321" s="359">
        <v>31</v>
      </c>
    </row>
    <row r="1322" spans="1:9" s="388" customFormat="1" x14ac:dyDescent="0.25">
      <c r="A1322" s="779"/>
      <c r="B1322" s="757"/>
      <c r="C1322" s="390" t="s">
        <v>6089</v>
      </c>
      <c r="D1322" s="390" t="s">
        <v>6160</v>
      </c>
      <c r="E1322" s="391" t="s">
        <v>14</v>
      </c>
      <c r="F1322" s="391" t="s">
        <v>15</v>
      </c>
      <c r="G1322" s="359">
        <v>4550</v>
      </c>
      <c r="H1322" s="338">
        <v>127.4</v>
      </c>
      <c r="I1322" s="359">
        <v>28</v>
      </c>
    </row>
    <row r="1323" spans="1:9" s="388" customFormat="1" x14ac:dyDescent="0.25">
      <c r="A1323" s="779"/>
      <c r="B1323" s="757"/>
      <c r="C1323" s="390" t="s">
        <v>6090</v>
      </c>
      <c r="D1323" s="390" t="s">
        <v>6160</v>
      </c>
      <c r="E1323" s="391" t="s">
        <v>14</v>
      </c>
      <c r="F1323" s="391" t="s">
        <v>15</v>
      </c>
      <c r="G1323" s="359">
        <v>640</v>
      </c>
      <c r="H1323" s="338">
        <v>15.36</v>
      </c>
      <c r="I1323" s="359">
        <v>24</v>
      </c>
    </row>
    <row r="1324" spans="1:9" s="388" customFormat="1" x14ac:dyDescent="0.25">
      <c r="A1324" s="779"/>
      <c r="B1324" s="757"/>
      <c r="C1324" s="390" t="s">
        <v>6091</v>
      </c>
      <c r="D1324" s="390" t="s">
        <v>6160</v>
      </c>
      <c r="E1324" s="391" t="s">
        <v>14</v>
      </c>
      <c r="F1324" s="391" t="s">
        <v>15</v>
      </c>
      <c r="G1324" s="359">
        <v>3440</v>
      </c>
      <c r="H1324" s="338">
        <v>86</v>
      </c>
      <c r="I1324" s="359">
        <v>25</v>
      </c>
    </row>
    <row r="1325" spans="1:9" s="388" customFormat="1" x14ac:dyDescent="0.25">
      <c r="A1325" s="779"/>
      <c r="B1325" s="757"/>
      <c r="C1325" s="390" t="s">
        <v>6092</v>
      </c>
      <c r="D1325" s="390" t="s">
        <v>6160</v>
      </c>
      <c r="E1325" s="391" t="s">
        <v>14</v>
      </c>
      <c r="F1325" s="391" t="s">
        <v>15</v>
      </c>
      <c r="G1325" s="359">
        <v>1700</v>
      </c>
      <c r="H1325" s="338">
        <v>40.799999999999997</v>
      </c>
      <c r="I1325" s="359">
        <v>24</v>
      </c>
    </row>
    <row r="1326" spans="1:9" s="388" customFormat="1" x14ac:dyDescent="0.25">
      <c r="A1326" s="779"/>
      <c r="B1326" s="757"/>
      <c r="C1326" s="390" t="s">
        <v>6093</v>
      </c>
      <c r="D1326" s="390" t="s">
        <v>6160</v>
      </c>
      <c r="E1326" s="391" t="s">
        <v>14</v>
      </c>
      <c r="F1326" s="391" t="s">
        <v>15</v>
      </c>
      <c r="G1326" s="359">
        <v>1900</v>
      </c>
      <c r="H1326" s="338">
        <v>41.8</v>
      </c>
      <c r="I1326" s="359">
        <v>22</v>
      </c>
    </row>
    <row r="1327" spans="1:9" s="388" customFormat="1" x14ac:dyDescent="0.25">
      <c r="A1327" s="779"/>
      <c r="B1327" s="757"/>
      <c r="C1327" s="390" t="s">
        <v>6094</v>
      </c>
      <c r="D1327" s="390" t="s">
        <v>6160</v>
      </c>
      <c r="E1327" s="391" t="s">
        <v>14</v>
      </c>
      <c r="F1327" s="391" t="s">
        <v>15</v>
      </c>
      <c r="G1327" s="359">
        <v>800</v>
      </c>
      <c r="H1327" s="338">
        <v>19.2</v>
      </c>
      <c r="I1327" s="359">
        <v>24</v>
      </c>
    </row>
    <row r="1328" spans="1:9" s="388" customFormat="1" x14ac:dyDescent="0.25">
      <c r="A1328" s="779"/>
      <c r="B1328" s="757"/>
      <c r="C1328" s="390" t="s">
        <v>6095</v>
      </c>
      <c r="D1328" s="390" t="s">
        <v>6160</v>
      </c>
      <c r="E1328" s="391" t="s">
        <v>14</v>
      </c>
      <c r="F1328" s="391" t="s">
        <v>15</v>
      </c>
      <c r="G1328" s="359">
        <v>800</v>
      </c>
      <c r="H1328" s="338">
        <v>19.2</v>
      </c>
      <c r="I1328" s="359">
        <v>24</v>
      </c>
    </row>
    <row r="1329" spans="1:9" s="388" customFormat="1" x14ac:dyDescent="0.25">
      <c r="A1329" s="779"/>
      <c r="B1329" s="757"/>
      <c r="C1329" s="390" t="s">
        <v>6096</v>
      </c>
      <c r="D1329" s="390" t="s">
        <v>6160</v>
      </c>
      <c r="E1329" s="391" t="s">
        <v>14</v>
      </c>
      <c r="F1329" s="391" t="s">
        <v>15</v>
      </c>
      <c r="G1329" s="359">
        <v>900</v>
      </c>
      <c r="H1329" s="338">
        <v>22.5</v>
      </c>
      <c r="I1329" s="359">
        <v>25</v>
      </c>
    </row>
    <row r="1330" spans="1:9" s="388" customFormat="1" x14ac:dyDescent="0.25">
      <c r="A1330" s="779"/>
      <c r="B1330" s="757"/>
      <c r="C1330" s="390" t="s">
        <v>6097</v>
      </c>
      <c r="D1330" s="390" t="s">
        <v>6160</v>
      </c>
      <c r="E1330" s="391" t="s">
        <v>14</v>
      </c>
      <c r="F1330" s="391" t="s">
        <v>15</v>
      </c>
      <c r="G1330" s="359">
        <v>1960</v>
      </c>
      <c r="H1330" s="338">
        <v>45.08</v>
      </c>
      <c r="I1330" s="359">
        <v>23</v>
      </c>
    </row>
    <row r="1331" spans="1:9" s="388" customFormat="1" x14ac:dyDescent="0.25">
      <c r="A1331" s="779"/>
      <c r="B1331" s="757"/>
      <c r="C1331" s="390" t="s">
        <v>6098</v>
      </c>
      <c r="D1331" s="390" t="s">
        <v>6160</v>
      </c>
      <c r="E1331" s="391" t="s">
        <v>14</v>
      </c>
      <c r="F1331" s="391" t="s">
        <v>15</v>
      </c>
      <c r="G1331" s="359">
        <v>2880</v>
      </c>
      <c r="H1331" s="338">
        <v>86.4</v>
      </c>
      <c r="I1331" s="359">
        <v>30</v>
      </c>
    </row>
    <row r="1332" spans="1:9" s="388" customFormat="1" x14ac:dyDescent="0.25">
      <c r="A1332" s="779"/>
      <c r="B1332" s="757"/>
      <c r="C1332" s="390" t="s">
        <v>6099</v>
      </c>
      <c r="D1332" s="390" t="s">
        <v>6160</v>
      </c>
      <c r="E1332" s="391" t="s">
        <v>14</v>
      </c>
      <c r="F1332" s="391" t="s">
        <v>15</v>
      </c>
      <c r="G1332" s="359">
        <v>2880</v>
      </c>
      <c r="H1332" s="338">
        <v>72</v>
      </c>
      <c r="I1332" s="359">
        <v>25</v>
      </c>
    </row>
    <row r="1333" spans="1:9" s="388" customFormat="1" x14ac:dyDescent="0.25">
      <c r="A1333" s="779"/>
      <c r="B1333" s="757"/>
      <c r="C1333" s="390" t="s">
        <v>6100</v>
      </c>
      <c r="D1333" s="390" t="s">
        <v>6160</v>
      </c>
      <c r="E1333" s="391" t="s">
        <v>14</v>
      </c>
      <c r="F1333" s="391" t="s">
        <v>15</v>
      </c>
      <c r="G1333" s="359">
        <v>2320</v>
      </c>
      <c r="H1333" s="338">
        <v>53.36</v>
      </c>
      <c r="I1333" s="359">
        <v>23</v>
      </c>
    </row>
    <row r="1334" spans="1:9" s="388" customFormat="1" x14ac:dyDescent="0.25">
      <c r="A1334" s="779"/>
      <c r="B1334" s="757"/>
      <c r="C1334" s="390" t="s">
        <v>6101</v>
      </c>
      <c r="D1334" s="390" t="s">
        <v>6160</v>
      </c>
      <c r="E1334" s="391" t="s">
        <v>14</v>
      </c>
      <c r="F1334" s="391" t="s">
        <v>15</v>
      </c>
      <c r="G1334" s="359">
        <v>2560</v>
      </c>
      <c r="H1334" s="338">
        <v>56.32</v>
      </c>
      <c r="I1334" s="359">
        <v>22</v>
      </c>
    </row>
    <row r="1335" spans="1:9" s="388" customFormat="1" x14ac:dyDescent="0.25">
      <c r="A1335" s="779"/>
      <c r="B1335" s="757"/>
      <c r="C1335" s="390" t="s">
        <v>6102</v>
      </c>
      <c r="D1335" s="390" t="s">
        <v>6160</v>
      </c>
      <c r="E1335" s="391" t="s">
        <v>14</v>
      </c>
      <c r="F1335" s="391" t="s">
        <v>15</v>
      </c>
      <c r="G1335" s="359">
        <v>2880</v>
      </c>
      <c r="H1335" s="338">
        <v>72</v>
      </c>
      <c r="I1335" s="359">
        <v>25</v>
      </c>
    </row>
    <row r="1336" spans="1:9" s="388" customFormat="1" x14ac:dyDescent="0.25">
      <c r="A1336" s="779"/>
      <c r="B1336" s="757"/>
      <c r="C1336" s="390" t="s">
        <v>6103</v>
      </c>
      <c r="D1336" s="390" t="s">
        <v>6160</v>
      </c>
      <c r="E1336" s="391" t="s">
        <v>14</v>
      </c>
      <c r="F1336" s="391" t="s">
        <v>15</v>
      </c>
      <c r="G1336" s="359">
        <v>2000</v>
      </c>
      <c r="H1336" s="338">
        <v>48</v>
      </c>
      <c r="I1336" s="359">
        <v>24</v>
      </c>
    </row>
    <row r="1337" spans="1:9" s="388" customFormat="1" x14ac:dyDescent="0.25">
      <c r="A1337" s="779"/>
      <c r="B1337" s="757"/>
      <c r="C1337" s="390" t="s">
        <v>6104</v>
      </c>
      <c r="D1337" s="390" t="s">
        <v>6160</v>
      </c>
      <c r="E1337" s="391" t="s">
        <v>14</v>
      </c>
      <c r="F1337" s="391" t="s">
        <v>15</v>
      </c>
      <c r="G1337" s="359">
        <v>3840</v>
      </c>
      <c r="H1337" s="338">
        <v>84.48</v>
      </c>
      <c r="I1337" s="359">
        <v>22</v>
      </c>
    </row>
    <row r="1338" spans="1:9" s="388" customFormat="1" x14ac:dyDescent="0.25">
      <c r="A1338" s="779"/>
      <c r="B1338" s="757"/>
      <c r="C1338" s="390" t="s">
        <v>6105</v>
      </c>
      <c r="D1338" s="390" t="s">
        <v>6160</v>
      </c>
      <c r="E1338" s="391" t="s">
        <v>14</v>
      </c>
      <c r="F1338" s="391" t="s">
        <v>15</v>
      </c>
      <c r="G1338" s="359">
        <v>3920</v>
      </c>
      <c r="H1338" s="338">
        <v>98</v>
      </c>
      <c r="I1338" s="359">
        <v>25</v>
      </c>
    </row>
    <row r="1339" spans="1:9" s="388" customFormat="1" x14ac:dyDescent="0.25">
      <c r="A1339" s="779"/>
      <c r="B1339" s="757"/>
      <c r="C1339" s="390" t="s">
        <v>6106</v>
      </c>
      <c r="D1339" s="390" t="s">
        <v>6160</v>
      </c>
      <c r="E1339" s="391" t="s">
        <v>14</v>
      </c>
      <c r="F1339" s="391" t="s">
        <v>15</v>
      </c>
      <c r="G1339" s="359">
        <v>2320</v>
      </c>
      <c r="H1339" s="338">
        <v>60.32</v>
      </c>
      <c r="I1339" s="359">
        <v>26</v>
      </c>
    </row>
    <row r="1340" spans="1:9" s="388" customFormat="1" x14ac:dyDescent="0.25">
      <c r="A1340" s="779"/>
      <c r="B1340" s="757"/>
      <c r="C1340" s="390" t="s">
        <v>6107</v>
      </c>
      <c r="D1340" s="390" t="s">
        <v>6160</v>
      </c>
      <c r="E1340" s="391" t="s">
        <v>14</v>
      </c>
      <c r="F1340" s="391" t="s">
        <v>15</v>
      </c>
      <c r="G1340" s="359">
        <v>1760</v>
      </c>
      <c r="H1340" s="338">
        <v>49.28</v>
      </c>
      <c r="I1340" s="359">
        <v>28</v>
      </c>
    </row>
    <row r="1341" spans="1:9" s="388" customFormat="1" x14ac:dyDescent="0.25">
      <c r="A1341" s="779"/>
      <c r="B1341" s="757"/>
      <c r="C1341" s="390" t="s">
        <v>6108</v>
      </c>
      <c r="D1341" s="390" t="s">
        <v>6160</v>
      </c>
      <c r="E1341" s="391" t="s">
        <v>14</v>
      </c>
      <c r="F1341" s="391" t="s">
        <v>15</v>
      </c>
      <c r="G1341" s="359">
        <v>1760</v>
      </c>
      <c r="H1341" s="338">
        <v>42.24</v>
      </c>
      <c r="I1341" s="359">
        <v>24</v>
      </c>
    </row>
    <row r="1342" spans="1:9" s="388" customFormat="1" x14ac:dyDescent="0.25">
      <c r="A1342" s="779"/>
      <c r="B1342" s="757"/>
      <c r="C1342" s="390" t="s">
        <v>6109</v>
      </c>
      <c r="D1342" s="390" t="s">
        <v>6160</v>
      </c>
      <c r="E1342" s="391" t="s">
        <v>14</v>
      </c>
      <c r="F1342" s="391" t="s">
        <v>15</v>
      </c>
      <c r="G1342" s="359">
        <v>1920</v>
      </c>
      <c r="H1342" s="338">
        <v>44.16</v>
      </c>
      <c r="I1342" s="359">
        <v>23</v>
      </c>
    </row>
    <row r="1343" spans="1:9" s="388" customFormat="1" x14ac:dyDescent="0.25">
      <c r="A1343" s="779"/>
      <c r="B1343" s="757"/>
      <c r="C1343" s="390" t="s">
        <v>6110</v>
      </c>
      <c r="D1343" s="390" t="s">
        <v>6160</v>
      </c>
      <c r="E1343" s="391" t="s">
        <v>14</v>
      </c>
      <c r="F1343" s="391" t="s">
        <v>15</v>
      </c>
      <c r="G1343" s="359">
        <v>2320</v>
      </c>
      <c r="H1343" s="338">
        <v>53.36</v>
      </c>
      <c r="I1343" s="359">
        <v>23</v>
      </c>
    </row>
    <row r="1344" spans="1:9" s="388" customFormat="1" x14ac:dyDescent="0.25">
      <c r="A1344" s="779"/>
      <c r="B1344" s="757"/>
      <c r="C1344" s="390" t="s">
        <v>6111</v>
      </c>
      <c r="D1344" s="390" t="s">
        <v>6160</v>
      </c>
      <c r="E1344" s="391" t="s">
        <v>14</v>
      </c>
      <c r="F1344" s="391" t="s">
        <v>15</v>
      </c>
      <c r="G1344" s="359">
        <v>2080</v>
      </c>
      <c r="H1344" s="338">
        <v>68.64</v>
      </c>
      <c r="I1344" s="359">
        <v>33</v>
      </c>
    </row>
    <row r="1345" spans="1:9" s="388" customFormat="1" x14ac:dyDescent="0.25">
      <c r="A1345" s="779"/>
      <c r="B1345" s="757"/>
      <c r="C1345" s="390" t="s">
        <v>6112</v>
      </c>
      <c r="D1345" s="390" t="s">
        <v>6160</v>
      </c>
      <c r="E1345" s="391" t="s">
        <v>14</v>
      </c>
      <c r="F1345" s="391" t="s">
        <v>15</v>
      </c>
      <c r="G1345" s="359">
        <v>2080</v>
      </c>
      <c r="H1345" s="338">
        <v>64.48</v>
      </c>
      <c r="I1345" s="359">
        <v>31</v>
      </c>
    </row>
    <row r="1346" spans="1:9" s="388" customFormat="1" x14ac:dyDescent="0.25">
      <c r="A1346" s="779"/>
      <c r="B1346" s="757"/>
      <c r="C1346" s="390" t="s">
        <v>6113</v>
      </c>
      <c r="D1346" s="390" t="s">
        <v>6160</v>
      </c>
      <c r="E1346" s="391" t="s">
        <v>14</v>
      </c>
      <c r="F1346" s="391" t="s">
        <v>15</v>
      </c>
      <c r="G1346" s="359">
        <v>2320</v>
      </c>
      <c r="H1346" s="338">
        <v>53.36</v>
      </c>
      <c r="I1346" s="359">
        <v>23</v>
      </c>
    </row>
    <row r="1347" spans="1:9" s="388" customFormat="1" x14ac:dyDescent="0.25">
      <c r="A1347" s="779"/>
      <c r="B1347" s="757"/>
      <c r="C1347" s="390" t="s">
        <v>6114</v>
      </c>
      <c r="D1347" s="390" t="s">
        <v>6160</v>
      </c>
      <c r="E1347" s="391" t="s">
        <v>14</v>
      </c>
      <c r="F1347" s="391" t="s">
        <v>15</v>
      </c>
      <c r="G1347" s="359">
        <v>2560</v>
      </c>
      <c r="H1347" s="338">
        <v>61.44</v>
      </c>
      <c r="I1347" s="359">
        <v>24</v>
      </c>
    </row>
    <row r="1348" spans="1:9" s="388" customFormat="1" x14ac:dyDescent="0.25">
      <c r="A1348" s="779"/>
      <c r="B1348" s="757"/>
      <c r="C1348" s="390" t="s">
        <v>6115</v>
      </c>
      <c r="D1348" s="390" t="s">
        <v>6160</v>
      </c>
      <c r="E1348" s="391" t="s">
        <v>14</v>
      </c>
      <c r="F1348" s="391" t="s">
        <v>15</v>
      </c>
      <c r="G1348" s="359">
        <v>1760</v>
      </c>
      <c r="H1348" s="338">
        <v>40.479999999999997</v>
      </c>
      <c r="I1348" s="359">
        <v>23</v>
      </c>
    </row>
    <row r="1349" spans="1:9" s="388" customFormat="1" x14ac:dyDescent="0.25">
      <c r="A1349" s="779"/>
      <c r="B1349" s="757"/>
      <c r="C1349" s="390" t="s">
        <v>6116</v>
      </c>
      <c r="D1349" s="390" t="s">
        <v>6160</v>
      </c>
      <c r="E1349" s="391" t="s">
        <v>14</v>
      </c>
      <c r="F1349" s="391" t="s">
        <v>15</v>
      </c>
      <c r="G1349" s="359">
        <v>2960</v>
      </c>
      <c r="H1349" s="338">
        <v>85.84</v>
      </c>
      <c r="I1349" s="359">
        <v>29</v>
      </c>
    </row>
    <row r="1350" spans="1:9" s="388" customFormat="1" x14ac:dyDescent="0.25">
      <c r="A1350" s="779"/>
      <c r="B1350" s="757"/>
      <c r="C1350" s="390" t="s">
        <v>6117</v>
      </c>
      <c r="D1350" s="390" t="s">
        <v>6160</v>
      </c>
      <c r="E1350" s="391" t="s">
        <v>14</v>
      </c>
      <c r="F1350" s="391" t="s">
        <v>15</v>
      </c>
      <c r="G1350" s="359">
        <v>3920</v>
      </c>
      <c r="H1350" s="338">
        <v>86.24</v>
      </c>
      <c r="I1350" s="359">
        <v>22</v>
      </c>
    </row>
    <row r="1351" spans="1:9" s="388" customFormat="1" x14ac:dyDescent="0.25">
      <c r="A1351" s="779"/>
      <c r="B1351" s="757"/>
      <c r="C1351" s="390" t="s">
        <v>6118</v>
      </c>
      <c r="D1351" s="390" t="s">
        <v>6160</v>
      </c>
      <c r="E1351" s="391" t="s">
        <v>14</v>
      </c>
      <c r="F1351" s="391" t="s">
        <v>15</v>
      </c>
      <c r="G1351" s="359">
        <v>3520</v>
      </c>
      <c r="H1351" s="338">
        <v>77.44</v>
      </c>
      <c r="I1351" s="359">
        <v>22</v>
      </c>
    </row>
    <row r="1352" spans="1:9" s="388" customFormat="1" x14ac:dyDescent="0.25">
      <c r="A1352" s="779"/>
      <c r="B1352" s="757"/>
      <c r="C1352" s="390" t="s">
        <v>6119</v>
      </c>
      <c r="D1352" s="390" t="s">
        <v>6160</v>
      </c>
      <c r="E1352" s="391" t="s">
        <v>14</v>
      </c>
      <c r="F1352" s="391" t="s">
        <v>15</v>
      </c>
      <c r="G1352" s="359">
        <v>5360</v>
      </c>
      <c r="H1352" s="338">
        <v>139.36000000000001</v>
      </c>
      <c r="I1352" s="359">
        <v>26</v>
      </c>
    </row>
    <row r="1353" spans="1:9" s="388" customFormat="1" x14ac:dyDescent="0.25">
      <c r="A1353" s="779"/>
      <c r="B1353" s="757"/>
      <c r="C1353" s="390" t="s">
        <v>6120</v>
      </c>
      <c r="D1353" s="390" t="s">
        <v>6160</v>
      </c>
      <c r="E1353" s="391" t="s">
        <v>14</v>
      </c>
      <c r="F1353" s="391" t="s">
        <v>15</v>
      </c>
      <c r="G1353" s="359">
        <v>6240</v>
      </c>
      <c r="H1353" s="338">
        <v>168.48</v>
      </c>
      <c r="I1353" s="359">
        <v>27</v>
      </c>
    </row>
    <row r="1354" spans="1:9" s="388" customFormat="1" x14ac:dyDescent="0.25">
      <c r="A1354" s="779"/>
      <c r="B1354" s="757"/>
      <c r="C1354" s="390" t="s">
        <v>6121</v>
      </c>
      <c r="D1354" s="390" t="s">
        <v>6160</v>
      </c>
      <c r="E1354" s="391" t="s">
        <v>14</v>
      </c>
      <c r="F1354" s="391" t="s">
        <v>15</v>
      </c>
      <c r="G1354" s="359">
        <v>1920</v>
      </c>
      <c r="H1354" s="338">
        <v>57.6</v>
      </c>
      <c r="I1354" s="359">
        <v>30</v>
      </c>
    </row>
    <row r="1355" spans="1:9" s="388" customFormat="1" x14ac:dyDescent="0.25">
      <c r="A1355" s="779"/>
      <c r="B1355" s="757"/>
      <c r="C1355" s="390" t="s">
        <v>6122</v>
      </c>
      <c r="D1355" s="390" t="s">
        <v>6160</v>
      </c>
      <c r="E1355" s="391" t="s">
        <v>14</v>
      </c>
      <c r="F1355" s="391" t="s">
        <v>15</v>
      </c>
      <c r="G1355" s="359">
        <v>3760</v>
      </c>
      <c r="H1355" s="338">
        <v>90.24</v>
      </c>
      <c r="I1355" s="359">
        <v>24</v>
      </c>
    </row>
    <row r="1356" spans="1:9" s="388" customFormat="1" x14ac:dyDescent="0.25">
      <c r="A1356" s="779"/>
      <c r="B1356" s="757"/>
      <c r="C1356" s="390" t="s">
        <v>6123</v>
      </c>
      <c r="D1356" s="390" t="s">
        <v>6160</v>
      </c>
      <c r="E1356" s="391" t="s">
        <v>14</v>
      </c>
      <c r="F1356" s="391" t="s">
        <v>15</v>
      </c>
      <c r="G1356" s="359">
        <v>3920</v>
      </c>
      <c r="H1356" s="338">
        <v>98</v>
      </c>
      <c r="I1356" s="359">
        <v>25</v>
      </c>
    </row>
    <row r="1357" spans="1:9" s="388" customFormat="1" x14ac:dyDescent="0.25">
      <c r="A1357" s="779"/>
      <c r="B1357" s="757"/>
      <c r="C1357" s="390" t="s">
        <v>6124</v>
      </c>
      <c r="D1357" s="390" t="s">
        <v>6160</v>
      </c>
      <c r="E1357" s="391" t="s">
        <v>14</v>
      </c>
      <c r="F1357" s="391" t="s">
        <v>15</v>
      </c>
      <c r="G1357" s="359">
        <v>3120</v>
      </c>
      <c r="H1357" s="338">
        <v>68.64</v>
      </c>
      <c r="I1357" s="359">
        <v>22</v>
      </c>
    </row>
    <row r="1358" spans="1:9" s="388" customFormat="1" x14ac:dyDescent="0.25">
      <c r="A1358" s="779"/>
      <c r="B1358" s="757"/>
      <c r="C1358" s="390" t="s">
        <v>6125</v>
      </c>
      <c r="D1358" s="390" t="s">
        <v>6160</v>
      </c>
      <c r="E1358" s="391" t="s">
        <v>14</v>
      </c>
      <c r="F1358" s="391" t="s">
        <v>15</v>
      </c>
      <c r="G1358" s="359">
        <v>2720</v>
      </c>
      <c r="H1358" s="338">
        <v>70.72</v>
      </c>
      <c r="I1358" s="359">
        <v>26</v>
      </c>
    </row>
    <row r="1359" spans="1:9" s="388" customFormat="1" x14ac:dyDescent="0.25">
      <c r="A1359" s="779"/>
      <c r="B1359" s="757"/>
      <c r="C1359" s="390" t="s">
        <v>6126</v>
      </c>
      <c r="D1359" s="390" t="s">
        <v>6160</v>
      </c>
      <c r="E1359" s="391" t="s">
        <v>14</v>
      </c>
      <c r="F1359" s="391" t="s">
        <v>15</v>
      </c>
      <c r="G1359" s="359">
        <v>3920</v>
      </c>
      <c r="H1359" s="338">
        <v>90.16</v>
      </c>
      <c r="I1359" s="359">
        <v>23</v>
      </c>
    </row>
    <row r="1360" spans="1:9" s="388" customFormat="1" x14ac:dyDescent="0.25">
      <c r="A1360" s="779"/>
      <c r="B1360" s="757"/>
      <c r="C1360" s="390" t="s">
        <v>6127</v>
      </c>
      <c r="D1360" s="390" t="s">
        <v>6160</v>
      </c>
      <c r="E1360" s="391" t="s">
        <v>14</v>
      </c>
      <c r="F1360" s="391" t="s">
        <v>15</v>
      </c>
      <c r="G1360" s="359">
        <v>2160</v>
      </c>
      <c r="H1360" s="338">
        <v>58.32</v>
      </c>
      <c r="I1360" s="359">
        <v>27</v>
      </c>
    </row>
    <row r="1361" spans="1:9" s="388" customFormat="1" x14ac:dyDescent="0.25">
      <c r="A1361" s="779"/>
      <c r="B1361" s="757"/>
      <c r="C1361" s="390" t="s">
        <v>6128</v>
      </c>
      <c r="D1361" s="390" t="s">
        <v>6160</v>
      </c>
      <c r="E1361" s="391" t="s">
        <v>14</v>
      </c>
      <c r="F1361" s="391" t="s">
        <v>15</v>
      </c>
      <c r="G1361" s="359">
        <v>2320</v>
      </c>
      <c r="H1361" s="338">
        <v>69.599999999999994</v>
      </c>
      <c r="I1361" s="359">
        <v>30</v>
      </c>
    </row>
    <row r="1362" spans="1:9" s="388" customFormat="1" x14ac:dyDescent="0.25">
      <c r="A1362" s="779"/>
      <c r="B1362" s="757"/>
      <c r="C1362" s="390" t="s">
        <v>6129</v>
      </c>
      <c r="D1362" s="390" t="s">
        <v>6160</v>
      </c>
      <c r="E1362" s="391" t="s">
        <v>14</v>
      </c>
      <c r="F1362" s="391" t="s">
        <v>15</v>
      </c>
      <c r="G1362" s="359">
        <v>2320</v>
      </c>
      <c r="H1362" s="338">
        <v>62.64</v>
      </c>
      <c r="I1362" s="359">
        <v>27</v>
      </c>
    </row>
    <row r="1363" spans="1:9" s="388" customFormat="1" x14ac:dyDescent="0.25">
      <c r="A1363" s="779"/>
      <c r="B1363" s="757"/>
      <c r="C1363" s="390" t="s">
        <v>6130</v>
      </c>
      <c r="D1363" s="390" t="s">
        <v>6160</v>
      </c>
      <c r="E1363" s="391" t="s">
        <v>14</v>
      </c>
      <c r="F1363" s="391" t="s">
        <v>15</v>
      </c>
      <c r="G1363" s="359">
        <v>5760</v>
      </c>
      <c r="H1363" s="338">
        <v>167.04</v>
      </c>
      <c r="I1363" s="359">
        <v>29</v>
      </c>
    </row>
    <row r="1364" spans="1:9" s="388" customFormat="1" x14ac:dyDescent="0.25">
      <c r="A1364" s="779"/>
      <c r="B1364" s="757"/>
      <c r="C1364" s="390" t="s">
        <v>6131</v>
      </c>
      <c r="D1364" s="390" t="s">
        <v>6160</v>
      </c>
      <c r="E1364" s="391" t="s">
        <v>14</v>
      </c>
      <c r="F1364" s="391" t="s">
        <v>15</v>
      </c>
      <c r="G1364" s="359">
        <v>2560</v>
      </c>
      <c r="H1364" s="338">
        <v>79.36</v>
      </c>
      <c r="I1364" s="359">
        <v>31</v>
      </c>
    </row>
    <row r="1365" spans="1:9" s="388" customFormat="1" x14ac:dyDescent="0.25">
      <c r="A1365" s="779"/>
      <c r="B1365" s="757"/>
      <c r="C1365" s="390" t="s">
        <v>6132</v>
      </c>
      <c r="D1365" s="390" t="s">
        <v>6160</v>
      </c>
      <c r="E1365" s="391" t="s">
        <v>14</v>
      </c>
      <c r="F1365" s="391" t="s">
        <v>15</v>
      </c>
      <c r="G1365" s="359">
        <v>3591</v>
      </c>
      <c r="H1365" s="338">
        <v>93.366</v>
      </c>
      <c r="I1365" s="359">
        <v>26</v>
      </c>
    </row>
    <row r="1366" spans="1:9" s="388" customFormat="1" x14ac:dyDescent="0.25">
      <c r="A1366" s="779"/>
      <c r="B1366" s="757"/>
      <c r="C1366" s="390" t="s">
        <v>6133</v>
      </c>
      <c r="D1366" s="390" t="s">
        <v>6160</v>
      </c>
      <c r="E1366" s="391" t="s">
        <v>14</v>
      </c>
      <c r="F1366" s="391" t="s">
        <v>15</v>
      </c>
      <c r="G1366" s="359">
        <v>4491</v>
      </c>
      <c r="H1366" s="338">
        <v>107.78400000000001</v>
      </c>
      <c r="I1366" s="359">
        <v>24</v>
      </c>
    </row>
    <row r="1367" spans="1:9" s="388" customFormat="1" x14ac:dyDescent="0.25">
      <c r="A1367" s="779"/>
      <c r="B1367" s="757"/>
      <c r="C1367" s="390" t="s">
        <v>6134</v>
      </c>
      <c r="D1367" s="390" t="s">
        <v>6160</v>
      </c>
      <c r="E1367" s="391" t="s">
        <v>14</v>
      </c>
      <c r="F1367" s="391" t="s">
        <v>15</v>
      </c>
      <c r="G1367" s="359">
        <v>3591</v>
      </c>
      <c r="H1367" s="338">
        <v>140.04900000000001</v>
      </c>
      <c r="I1367" s="359">
        <v>39</v>
      </c>
    </row>
    <row r="1368" spans="1:9" s="388" customFormat="1" x14ac:dyDescent="0.25">
      <c r="A1368" s="779"/>
      <c r="B1368" s="757"/>
      <c r="C1368" s="390" t="s">
        <v>6135</v>
      </c>
      <c r="D1368" s="390" t="s">
        <v>6160</v>
      </c>
      <c r="E1368" s="391" t="s">
        <v>14</v>
      </c>
      <c r="F1368" s="391" t="s">
        <v>15</v>
      </c>
      <c r="G1368" s="359">
        <v>5391</v>
      </c>
      <c r="H1368" s="338">
        <v>156.339</v>
      </c>
      <c r="I1368" s="359">
        <v>29</v>
      </c>
    </row>
    <row r="1369" spans="1:9" s="388" customFormat="1" x14ac:dyDescent="0.25">
      <c r="A1369" s="779"/>
      <c r="B1369" s="757"/>
      <c r="C1369" s="390" t="s">
        <v>6136</v>
      </c>
      <c r="D1369" s="390" t="s">
        <v>6160</v>
      </c>
      <c r="E1369" s="391" t="s">
        <v>14</v>
      </c>
      <c r="F1369" s="391" t="s">
        <v>15</v>
      </c>
      <c r="G1369" s="359">
        <v>5391</v>
      </c>
      <c r="H1369" s="338">
        <v>145.55699999999999</v>
      </c>
      <c r="I1369" s="359">
        <v>27</v>
      </c>
    </row>
    <row r="1370" spans="1:9" s="388" customFormat="1" x14ac:dyDescent="0.25">
      <c r="A1370" s="779"/>
      <c r="B1370" s="757"/>
      <c r="C1370" s="390" t="s">
        <v>6137</v>
      </c>
      <c r="D1370" s="390" t="s">
        <v>6160</v>
      </c>
      <c r="E1370" s="391" t="s">
        <v>14</v>
      </c>
      <c r="F1370" s="391" t="s">
        <v>15</v>
      </c>
      <c r="G1370" s="359">
        <v>2691</v>
      </c>
      <c r="H1370" s="338">
        <v>80.73</v>
      </c>
      <c r="I1370" s="359">
        <v>30</v>
      </c>
    </row>
    <row r="1371" spans="1:9" s="388" customFormat="1" x14ac:dyDescent="0.25">
      <c r="A1371" s="779"/>
      <c r="B1371" s="757"/>
      <c r="C1371" s="390" t="s">
        <v>6138</v>
      </c>
      <c r="D1371" s="390" t="s">
        <v>6160</v>
      </c>
      <c r="E1371" s="391" t="s">
        <v>14</v>
      </c>
      <c r="F1371" s="391" t="s">
        <v>15</v>
      </c>
      <c r="G1371" s="359">
        <v>4491</v>
      </c>
      <c r="H1371" s="338">
        <v>139.221</v>
      </c>
      <c r="I1371" s="359">
        <v>31</v>
      </c>
    </row>
    <row r="1372" spans="1:9" s="388" customFormat="1" x14ac:dyDescent="0.25">
      <c r="A1372" s="779"/>
      <c r="B1372" s="757"/>
      <c r="C1372" s="390" t="s">
        <v>6139</v>
      </c>
      <c r="D1372" s="390" t="s">
        <v>6160</v>
      </c>
      <c r="E1372" s="391" t="s">
        <v>14</v>
      </c>
      <c r="F1372" s="391" t="s">
        <v>15</v>
      </c>
      <c r="G1372" s="359">
        <v>3141</v>
      </c>
      <c r="H1372" s="338">
        <v>78.525000000000006</v>
      </c>
      <c r="I1372" s="359">
        <v>25</v>
      </c>
    </row>
    <row r="1373" spans="1:9" s="388" customFormat="1" x14ac:dyDescent="0.25">
      <c r="A1373" s="779"/>
      <c r="B1373" s="757"/>
      <c r="C1373" s="390" t="s">
        <v>6140</v>
      </c>
      <c r="D1373" s="390" t="s">
        <v>6160</v>
      </c>
      <c r="E1373" s="391" t="s">
        <v>14</v>
      </c>
      <c r="F1373" s="391" t="s">
        <v>15</v>
      </c>
      <c r="G1373" s="359">
        <v>4491</v>
      </c>
      <c r="H1373" s="338">
        <v>116.76600000000001</v>
      </c>
      <c r="I1373" s="359">
        <v>26</v>
      </c>
    </row>
    <row r="1374" spans="1:9" s="388" customFormat="1" x14ac:dyDescent="0.25">
      <c r="A1374" s="779"/>
      <c r="B1374" s="757"/>
      <c r="C1374" s="390" t="s">
        <v>6141</v>
      </c>
      <c r="D1374" s="390" t="s">
        <v>6160</v>
      </c>
      <c r="E1374" s="391" t="s">
        <v>14</v>
      </c>
      <c r="F1374" s="391" t="s">
        <v>15</v>
      </c>
      <c r="G1374" s="359">
        <v>4491</v>
      </c>
      <c r="H1374" s="338">
        <v>116.76600000000001</v>
      </c>
      <c r="I1374" s="359">
        <v>26</v>
      </c>
    </row>
    <row r="1375" spans="1:9" s="388" customFormat="1" x14ac:dyDescent="0.25">
      <c r="A1375" s="779"/>
      <c r="B1375" s="757"/>
      <c r="C1375" s="390" t="s">
        <v>6142</v>
      </c>
      <c r="D1375" s="390" t="s">
        <v>6160</v>
      </c>
      <c r="E1375" s="391" t="s">
        <v>14</v>
      </c>
      <c r="F1375" s="391" t="s">
        <v>15</v>
      </c>
      <c r="G1375" s="359">
        <v>6291</v>
      </c>
      <c r="H1375" s="338">
        <v>144.69300000000001</v>
      </c>
      <c r="I1375" s="359">
        <v>23</v>
      </c>
    </row>
    <row r="1376" spans="1:9" s="388" customFormat="1" x14ac:dyDescent="0.25">
      <c r="A1376" s="779"/>
      <c r="B1376" s="757"/>
      <c r="C1376" s="390" t="s">
        <v>6143</v>
      </c>
      <c r="D1376" s="390" t="s">
        <v>6160</v>
      </c>
      <c r="E1376" s="391" t="s">
        <v>14</v>
      </c>
      <c r="F1376" s="391" t="s">
        <v>15</v>
      </c>
      <c r="G1376" s="359">
        <v>5391</v>
      </c>
      <c r="H1376" s="338">
        <v>161.72999999999999</v>
      </c>
      <c r="I1376" s="359">
        <v>30</v>
      </c>
    </row>
    <row r="1377" spans="1:9" s="388" customFormat="1" x14ac:dyDescent="0.25">
      <c r="A1377" s="779"/>
      <c r="B1377" s="757"/>
      <c r="C1377" s="390" t="s">
        <v>6144</v>
      </c>
      <c r="D1377" s="390" t="s">
        <v>6160</v>
      </c>
      <c r="E1377" s="391" t="s">
        <v>14</v>
      </c>
      <c r="F1377" s="391" t="s">
        <v>15</v>
      </c>
      <c r="G1377" s="359">
        <v>5500</v>
      </c>
      <c r="H1377" s="338">
        <v>269.5</v>
      </c>
      <c r="I1377" s="359">
        <v>49</v>
      </c>
    </row>
    <row r="1378" spans="1:9" s="388" customFormat="1" x14ac:dyDescent="0.25">
      <c r="A1378" s="779"/>
      <c r="B1378" s="757"/>
      <c r="C1378" s="390" t="s">
        <v>6145</v>
      </c>
      <c r="D1378" s="390" t="s">
        <v>6160</v>
      </c>
      <c r="E1378" s="391" t="s">
        <v>14</v>
      </c>
      <c r="F1378" s="391" t="s">
        <v>15</v>
      </c>
      <c r="G1378" s="359">
        <v>3850</v>
      </c>
      <c r="H1378" s="338">
        <v>115.5</v>
      </c>
      <c r="I1378" s="359">
        <v>30</v>
      </c>
    </row>
    <row r="1379" spans="1:9" s="388" customFormat="1" x14ac:dyDescent="0.25">
      <c r="A1379" s="779"/>
      <c r="B1379" s="757"/>
      <c r="C1379" s="390" t="s">
        <v>6146</v>
      </c>
      <c r="D1379" s="390" t="s">
        <v>6160</v>
      </c>
      <c r="E1379" s="391" t="s">
        <v>14</v>
      </c>
      <c r="F1379" s="391" t="s">
        <v>15</v>
      </c>
      <c r="G1379" s="359">
        <v>1800</v>
      </c>
      <c r="H1379" s="338">
        <v>93.6</v>
      </c>
      <c r="I1379" s="359">
        <v>52</v>
      </c>
    </row>
    <row r="1380" spans="1:9" s="388" customFormat="1" x14ac:dyDescent="0.25">
      <c r="A1380" s="779"/>
      <c r="B1380" s="757"/>
      <c r="C1380" s="390" t="s">
        <v>6147</v>
      </c>
      <c r="D1380" s="390" t="s">
        <v>6160</v>
      </c>
      <c r="E1380" s="391" t="s">
        <v>14</v>
      </c>
      <c r="F1380" s="391" t="s">
        <v>15</v>
      </c>
      <c r="G1380" s="359">
        <v>2200</v>
      </c>
      <c r="H1380" s="338">
        <v>107.8</v>
      </c>
      <c r="I1380" s="359">
        <v>49</v>
      </c>
    </row>
    <row r="1381" spans="1:9" s="388" customFormat="1" x14ac:dyDescent="0.25">
      <c r="A1381" s="779"/>
      <c r="B1381" s="757"/>
      <c r="C1381" s="390" t="s">
        <v>6148</v>
      </c>
      <c r="D1381" s="390" t="s">
        <v>6160</v>
      </c>
      <c r="E1381" s="391" t="s">
        <v>14</v>
      </c>
      <c r="F1381" s="391" t="s">
        <v>15</v>
      </c>
      <c r="G1381" s="359">
        <v>3000</v>
      </c>
      <c r="H1381" s="338">
        <v>108</v>
      </c>
      <c r="I1381" s="359">
        <v>36</v>
      </c>
    </row>
    <row r="1382" spans="1:9" s="388" customFormat="1" x14ac:dyDescent="0.25">
      <c r="A1382" s="779"/>
      <c r="B1382" s="757"/>
      <c r="C1382" s="390" t="s">
        <v>6149</v>
      </c>
      <c r="D1382" s="390" t="s">
        <v>6160</v>
      </c>
      <c r="E1382" s="391" t="s">
        <v>14</v>
      </c>
      <c r="F1382" s="391" t="s">
        <v>15</v>
      </c>
      <c r="G1382" s="359">
        <v>5200</v>
      </c>
      <c r="H1382" s="338">
        <v>197.6</v>
      </c>
      <c r="I1382" s="359">
        <v>38</v>
      </c>
    </row>
    <row r="1383" spans="1:9" s="388" customFormat="1" x14ac:dyDescent="0.25">
      <c r="A1383" s="779"/>
      <c r="B1383" s="757"/>
      <c r="C1383" s="390" t="s">
        <v>6150</v>
      </c>
      <c r="D1383" s="390" t="s">
        <v>6160</v>
      </c>
      <c r="E1383" s="391" t="s">
        <v>14</v>
      </c>
      <c r="F1383" s="391" t="s">
        <v>15</v>
      </c>
      <c r="G1383" s="359">
        <v>5700</v>
      </c>
      <c r="H1383" s="338">
        <v>188.1</v>
      </c>
      <c r="I1383" s="359">
        <v>33</v>
      </c>
    </row>
    <row r="1384" spans="1:9" s="388" customFormat="1" x14ac:dyDescent="0.25">
      <c r="A1384" s="779"/>
      <c r="B1384" s="757"/>
      <c r="C1384" s="390" t="s">
        <v>6151</v>
      </c>
      <c r="D1384" s="390" t="s">
        <v>6160</v>
      </c>
      <c r="E1384" s="391" t="s">
        <v>14</v>
      </c>
      <c r="F1384" s="391" t="s">
        <v>15</v>
      </c>
      <c r="G1384" s="359">
        <v>1750</v>
      </c>
      <c r="H1384" s="338">
        <v>56</v>
      </c>
      <c r="I1384" s="359">
        <v>32</v>
      </c>
    </row>
    <row r="1385" spans="1:9" s="388" customFormat="1" x14ac:dyDescent="0.25">
      <c r="A1385" s="779"/>
      <c r="B1385" s="757"/>
      <c r="C1385" s="390" t="s">
        <v>6152</v>
      </c>
      <c r="D1385" s="390" t="s">
        <v>6160</v>
      </c>
      <c r="E1385" s="391" t="s">
        <v>14</v>
      </c>
      <c r="F1385" s="391" t="s">
        <v>15</v>
      </c>
      <c r="G1385" s="359">
        <v>2950</v>
      </c>
      <c r="H1385" s="338">
        <v>109.15</v>
      </c>
      <c r="I1385" s="359">
        <v>37</v>
      </c>
    </row>
    <row r="1386" spans="1:9" s="388" customFormat="1" x14ac:dyDescent="0.25">
      <c r="A1386" s="779"/>
      <c r="B1386" s="757"/>
      <c r="C1386" s="390" t="s">
        <v>6153</v>
      </c>
      <c r="D1386" s="390" t="s">
        <v>6160</v>
      </c>
      <c r="E1386" s="391" t="s">
        <v>14</v>
      </c>
      <c r="F1386" s="391" t="s">
        <v>15</v>
      </c>
      <c r="G1386" s="359">
        <v>3000</v>
      </c>
      <c r="H1386" s="338">
        <v>117</v>
      </c>
      <c r="I1386" s="359">
        <v>39</v>
      </c>
    </row>
    <row r="1387" spans="1:9" s="388" customFormat="1" x14ac:dyDescent="0.25">
      <c r="A1387" s="779"/>
      <c r="B1387" s="757"/>
      <c r="C1387" s="390" t="s">
        <v>6154</v>
      </c>
      <c r="D1387" s="390" t="s">
        <v>6160</v>
      </c>
      <c r="E1387" s="391" t="s">
        <v>14</v>
      </c>
      <c r="F1387" s="391" t="s">
        <v>15</v>
      </c>
      <c r="G1387" s="359">
        <v>3450</v>
      </c>
      <c r="H1387" s="338">
        <v>186.3</v>
      </c>
      <c r="I1387" s="359">
        <v>54</v>
      </c>
    </row>
    <row r="1388" spans="1:9" s="388" customFormat="1" x14ac:dyDescent="0.25">
      <c r="A1388" s="779"/>
      <c r="B1388" s="757"/>
      <c r="C1388" s="390" t="s">
        <v>6155</v>
      </c>
      <c r="D1388" s="390" t="s">
        <v>6160</v>
      </c>
      <c r="E1388" s="391" t="s">
        <v>14</v>
      </c>
      <c r="F1388" s="391" t="s">
        <v>15</v>
      </c>
      <c r="G1388" s="359">
        <v>4000</v>
      </c>
      <c r="H1388" s="338">
        <v>128</v>
      </c>
      <c r="I1388" s="359">
        <v>32</v>
      </c>
    </row>
    <row r="1389" spans="1:9" s="388" customFormat="1" x14ac:dyDescent="0.25">
      <c r="A1389" s="779"/>
      <c r="B1389" s="757"/>
      <c r="C1389" s="390" t="s">
        <v>6156</v>
      </c>
      <c r="D1389" s="390" t="s">
        <v>6160</v>
      </c>
      <c r="E1389" s="391" t="s">
        <v>14</v>
      </c>
      <c r="F1389" s="391" t="s">
        <v>15</v>
      </c>
      <c r="G1389" s="359">
        <v>4500</v>
      </c>
      <c r="H1389" s="338">
        <v>175.5</v>
      </c>
      <c r="I1389" s="359">
        <v>39</v>
      </c>
    </row>
    <row r="1390" spans="1:9" s="388" customFormat="1" x14ac:dyDescent="0.25">
      <c r="A1390" s="779"/>
      <c r="B1390" s="757"/>
      <c r="C1390" s="390" t="s">
        <v>6157</v>
      </c>
      <c r="D1390" s="390" t="s">
        <v>6160</v>
      </c>
      <c r="E1390" s="391" t="s">
        <v>14</v>
      </c>
      <c r="F1390" s="391" t="s">
        <v>15</v>
      </c>
      <c r="G1390" s="359">
        <v>3650</v>
      </c>
      <c r="H1390" s="338">
        <v>178.85</v>
      </c>
      <c r="I1390" s="359">
        <v>49</v>
      </c>
    </row>
    <row r="1391" spans="1:9" s="388" customFormat="1" x14ac:dyDescent="0.25">
      <c r="A1391" s="779"/>
      <c r="B1391" s="757"/>
      <c r="C1391" s="390" t="s">
        <v>6158</v>
      </c>
      <c r="D1391" s="390" t="s">
        <v>6160</v>
      </c>
      <c r="E1391" s="391" t="s">
        <v>14</v>
      </c>
      <c r="F1391" s="391" t="s">
        <v>15</v>
      </c>
      <c r="G1391" s="359">
        <v>3200</v>
      </c>
      <c r="H1391" s="338">
        <v>201.6</v>
      </c>
      <c r="I1391" s="359">
        <v>63</v>
      </c>
    </row>
    <row r="1392" spans="1:9" s="388" customFormat="1" x14ac:dyDescent="0.25">
      <c r="A1392" s="779"/>
      <c r="B1392" s="758"/>
      <c r="C1392" s="390" t="s">
        <v>6159</v>
      </c>
      <c r="D1392" s="390" t="s">
        <v>6160</v>
      </c>
      <c r="E1392" s="391" t="s">
        <v>14</v>
      </c>
      <c r="F1392" s="391" t="s">
        <v>15</v>
      </c>
      <c r="G1392" s="359">
        <v>3600</v>
      </c>
      <c r="H1392" s="338">
        <v>187.2</v>
      </c>
      <c r="I1392" s="359">
        <v>52</v>
      </c>
    </row>
    <row r="1393" spans="1:9" s="388" customFormat="1" ht="39.950000000000003" customHeight="1" x14ac:dyDescent="0.25">
      <c r="A1393" s="779"/>
      <c r="B1393" s="730" t="s">
        <v>5000</v>
      </c>
      <c r="C1393" s="731"/>
      <c r="D1393" s="731"/>
      <c r="E1393" s="731"/>
      <c r="F1393" s="731"/>
      <c r="G1393" s="732"/>
      <c r="H1393" s="2">
        <f>SUM(H1394)</f>
        <v>0</v>
      </c>
      <c r="I1393" s="2"/>
    </row>
    <row r="1394" spans="1:9" s="388" customFormat="1" x14ac:dyDescent="0.25">
      <c r="A1394" s="779"/>
      <c r="B1394" s="727" t="s">
        <v>11</v>
      </c>
      <c r="C1394" s="728"/>
      <c r="D1394" s="728"/>
      <c r="E1394" s="728"/>
      <c r="F1394" s="728"/>
      <c r="G1394" s="729"/>
      <c r="H1394" s="386">
        <f>SUM(H1395:H1395)</f>
        <v>0</v>
      </c>
      <c r="I1394" s="386"/>
    </row>
    <row r="1395" spans="1:9" s="388" customFormat="1" x14ac:dyDescent="0.25">
      <c r="A1395" s="779"/>
      <c r="B1395" s="384">
        <v>4239</v>
      </c>
      <c r="C1395" s="126">
        <v>15897200</v>
      </c>
      <c r="D1395" s="125" t="s">
        <v>276</v>
      </c>
      <c r="E1395" s="79" t="s">
        <v>126</v>
      </c>
      <c r="F1395" s="79" t="s">
        <v>15</v>
      </c>
      <c r="G1395" s="16">
        <v>0</v>
      </c>
      <c r="H1395" s="16">
        <f>G1395*I1395</f>
        <v>0</v>
      </c>
      <c r="I1395" s="16">
        <v>5175</v>
      </c>
    </row>
    <row r="1396" spans="1:9" s="388" customFormat="1" ht="39.950000000000003" customHeight="1" x14ac:dyDescent="0.25">
      <c r="A1396" s="779"/>
      <c r="B1396" s="730" t="s">
        <v>3218</v>
      </c>
      <c r="C1396" s="731"/>
      <c r="D1396" s="731"/>
      <c r="E1396" s="731"/>
      <c r="F1396" s="731"/>
      <c r="G1396" s="732"/>
      <c r="H1396" s="2">
        <f>SUM(H1397+H1459+H1461)</f>
        <v>342510116</v>
      </c>
      <c r="I1396" s="2"/>
    </row>
    <row r="1397" spans="1:9" s="388" customFormat="1" x14ac:dyDescent="0.25">
      <c r="A1397" s="779"/>
      <c r="B1397" s="727" t="s">
        <v>11</v>
      </c>
      <c r="C1397" s="728"/>
      <c r="D1397" s="728"/>
      <c r="E1397" s="728"/>
      <c r="F1397" s="728"/>
      <c r="G1397" s="729"/>
      <c r="H1397" s="386">
        <f>SUM(H1398:H1423)</f>
        <v>199695000</v>
      </c>
      <c r="I1397" s="386"/>
    </row>
    <row r="1398" spans="1:9" s="388" customFormat="1" x14ac:dyDescent="0.25">
      <c r="A1398" s="779"/>
      <c r="B1398" s="714">
        <v>5129</v>
      </c>
      <c r="C1398" s="122" t="s">
        <v>5001</v>
      </c>
      <c r="D1398" s="120" t="s">
        <v>5002</v>
      </c>
      <c r="E1398" s="384" t="s">
        <v>14</v>
      </c>
      <c r="F1398" s="384" t="s">
        <v>15</v>
      </c>
      <c r="G1398" s="3">
        <v>30000</v>
      </c>
      <c r="H1398" s="3">
        <f t="shared" ref="H1398:H1423" si="27">G1398*I1398</f>
        <v>11460000</v>
      </c>
      <c r="I1398" s="3">
        <v>382</v>
      </c>
    </row>
    <row r="1399" spans="1:9" s="388" customFormat="1" x14ac:dyDescent="0.25">
      <c r="A1399" s="779"/>
      <c r="B1399" s="715"/>
      <c r="C1399" s="122" t="s">
        <v>5003</v>
      </c>
      <c r="D1399" s="120" t="s">
        <v>715</v>
      </c>
      <c r="E1399" s="384" t="s">
        <v>14</v>
      </c>
      <c r="F1399" s="384" t="s">
        <v>15</v>
      </c>
      <c r="G1399" s="3">
        <v>35000</v>
      </c>
      <c r="H1399" s="3">
        <f t="shared" si="27"/>
        <v>7805000</v>
      </c>
      <c r="I1399" s="3">
        <v>223</v>
      </c>
    </row>
    <row r="1400" spans="1:9" s="388" customFormat="1" x14ac:dyDescent="0.25">
      <c r="A1400" s="779"/>
      <c r="B1400" s="715"/>
      <c r="C1400" s="122" t="s">
        <v>5004</v>
      </c>
      <c r="D1400" s="120" t="s">
        <v>4431</v>
      </c>
      <c r="E1400" s="384" t="s">
        <v>14</v>
      </c>
      <c r="F1400" s="384" t="s">
        <v>15</v>
      </c>
      <c r="G1400" s="3">
        <v>45000</v>
      </c>
      <c r="H1400" s="3">
        <f t="shared" si="27"/>
        <v>6660000</v>
      </c>
      <c r="I1400" s="3">
        <v>148</v>
      </c>
    </row>
    <row r="1401" spans="1:9" s="388" customFormat="1" ht="30" x14ac:dyDescent="0.25">
      <c r="A1401" s="779"/>
      <c r="B1401" s="715"/>
      <c r="C1401" s="122" t="s">
        <v>5005</v>
      </c>
      <c r="D1401" s="120" t="s">
        <v>5006</v>
      </c>
      <c r="E1401" s="384" t="s">
        <v>14</v>
      </c>
      <c r="F1401" s="384" t="s">
        <v>15</v>
      </c>
      <c r="G1401" s="3">
        <v>14000</v>
      </c>
      <c r="H1401" s="3">
        <f t="shared" si="27"/>
        <v>3318000</v>
      </c>
      <c r="I1401" s="3">
        <v>237</v>
      </c>
    </row>
    <row r="1402" spans="1:9" s="388" customFormat="1" ht="30" x14ac:dyDescent="0.25">
      <c r="A1402" s="779"/>
      <c r="B1402" s="715"/>
      <c r="C1402" s="122" t="s">
        <v>5007</v>
      </c>
      <c r="D1402" s="120" t="s">
        <v>5008</v>
      </c>
      <c r="E1402" s="384" t="s">
        <v>14</v>
      </c>
      <c r="F1402" s="384" t="s">
        <v>15</v>
      </c>
      <c r="G1402" s="3">
        <v>14000</v>
      </c>
      <c r="H1402" s="3">
        <f t="shared" si="27"/>
        <v>3542000</v>
      </c>
      <c r="I1402" s="3">
        <v>253</v>
      </c>
    </row>
    <row r="1403" spans="1:9" s="77" customFormat="1" ht="30" x14ac:dyDescent="0.25">
      <c r="A1403" s="779"/>
      <c r="B1403" s="715"/>
      <c r="C1403" s="122" t="s">
        <v>5009</v>
      </c>
      <c r="D1403" s="120" t="s">
        <v>5010</v>
      </c>
      <c r="E1403" s="74" t="s">
        <v>14</v>
      </c>
      <c r="F1403" s="74" t="s">
        <v>15</v>
      </c>
      <c r="G1403" s="3">
        <v>14000</v>
      </c>
      <c r="H1403" s="3">
        <f t="shared" si="27"/>
        <v>3780000</v>
      </c>
      <c r="I1403" s="3">
        <v>270</v>
      </c>
    </row>
    <row r="1404" spans="1:9" s="77" customFormat="1" x14ac:dyDescent="0.25">
      <c r="A1404" s="779"/>
      <c r="B1404" s="715"/>
      <c r="C1404" s="122" t="s">
        <v>5011</v>
      </c>
      <c r="D1404" s="120" t="s">
        <v>4431</v>
      </c>
      <c r="E1404" s="74" t="s">
        <v>14</v>
      </c>
      <c r="F1404" s="74" t="s">
        <v>15</v>
      </c>
      <c r="G1404" s="3">
        <v>52000</v>
      </c>
      <c r="H1404" s="3">
        <f t="shared" si="27"/>
        <v>2340000</v>
      </c>
      <c r="I1404" s="3">
        <v>45</v>
      </c>
    </row>
    <row r="1405" spans="1:9" s="77" customFormat="1" x14ac:dyDescent="0.25">
      <c r="A1405" s="779"/>
      <c r="B1405" s="715"/>
      <c r="C1405" s="122" t="s">
        <v>5012</v>
      </c>
      <c r="D1405" s="120" t="s">
        <v>4431</v>
      </c>
      <c r="E1405" s="74" t="s">
        <v>14</v>
      </c>
      <c r="F1405" s="74" t="s">
        <v>15</v>
      </c>
      <c r="G1405" s="3">
        <v>75000</v>
      </c>
      <c r="H1405" s="3">
        <f t="shared" si="27"/>
        <v>2775000</v>
      </c>
      <c r="I1405" s="3">
        <v>37</v>
      </c>
    </row>
    <row r="1406" spans="1:9" s="77" customFormat="1" ht="30" x14ac:dyDescent="0.25">
      <c r="A1406" s="779"/>
      <c r="B1406" s="715"/>
      <c r="C1406" s="122" t="s">
        <v>5013</v>
      </c>
      <c r="D1406" s="120" t="s">
        <v>5014</v>
      </c>
      <c r="E1406" s="74" t="s">
        <v>14</v>
      </c>
      <c r="F1406" s="74" t="s">
        <v>15</v>
      </c>
      <c r="G1406" s="3">
        <v>85000</v>
      </c>
      <c r="H1406" s="3">
        <f t="shared" si="27"/>
        <v>12495000</v>
      </c>
      <c r="I1406" s="3">
        <v>147</v>
      </c>
    </row>
    <row r="1407" spans="1:9" s="77" customFormat="1" x14ac:dyDescent="0.25">
      <c r="A1407" s="779"/>
      <c r="B1407" s="715"/>
      <c r="C1407" s="122" t="s">
        <v>5015</v>
      </c>
      <c r="D1407" s="120" t="s">
        <v>1879</v>
      </c>
      <c r="E1407" s="74" t="s">
        <v>14</v>
      </c>
      <c r="F1407" s="74" t="s">
        <v>15</v>
      </c>
      <c r="G1407" s="3">
        <v>40000</v>
      </c>
      <c r="H1407" s="3">
        <f t="shared" si="27"/>
        <v>9160000</v>
      </c>
      <c r="I1407" s="3">
        <v>229</v>
      </c>
    </row>
    <row r="1408" spans="1:9" s="77" customFormat="1" x14ac:dyDescent="0.25">
      <c r="A1408" s="779"/>
      <c r="B1408" s="715"/>
      <c r="C1408" s="122" t="s">
        <v>5016</v>
      </c>
      <c r="D1408" s="120" t="s">
        <v>5017</v>
      </c>
      <c r="E1408" s="74" t="s">
        <v>14</v>
      </c>
      <c r="F1408" s="74" t="s">
        <v>15</v>
      </c>
      <c r="G1408" s="3">
        <v>18000</v>
      </c>
      <c r="H1408" s="3">
        <f t="shared" si="27"/>
        <v>10422000</v>
      </c>
      <c r="I1408" s="3">
        <v>579</v>
      </c>
    </row>
    <row r="1409" spans="1:9" s="77" customFormat="1" ht="30" x14ac:dyDescent="0.25">
      <c r="A1409" s="779"/>
      <c r="B1409" s="715"/>
      <c r="C1409" s="122" t="s">
        <v>5018</v>
      </c>
      <c r="D1409" s="120" t="s">
        <v>5019</v>
      </c>
      <c r="E1409" s="74" t="s">
        <v>14</v>
      </c>
      <c r="F1409" s="74" t="s">
        <v>15</v>
      </c>
      <c r="G1409" s="3">
        <v>4000</v>
      </c>
      <c r="H1409" s="3">
        <f t="shared" si="27"/>
        <v>3340000</v>
      </c>
      <c r="I1409" s="3">
        <v>835</v>
      </c>
    </row>
    <row r="1410" spans="1:9" s="77" customFormat="1" ht="30" x14ac:dyDescent="0.25">
      <c r="A1410" s="779"/>
      <c r="B1410" s="715"/>
      <c r="C1410" s="122" t="s">
        <v>5020</v>
      </c>
      <c r="D1410" s="120" t="s">
        <v>5021</v>
      </c>
      <c r="E1410" s="74" t="s">
        <v>14</v>
      </c>
      <c r="F1410" s="74" t="s">
        <v>15</v>
      </c>
      <c r="G1410" s="3">
        <v>4000</v>
      </c>
      <c r="H1410" s="3">
        <f t="shared" si="27"/>
        <v>4544000</v>
      </c>
      <c r="I1410" s="3">
        <v>1136</v>
      </c>
    </row>
    <row r="1411" spans="1:9" s="77" customFormat="1" ht="30" x14ac:dyDescent="0.25">
      <c r="A1411" s="779"/>
      <c r="B1411" s="715"/>
      <c r="C1411" s="122" t="s">
        <v>5022</v>
      </c>
      <c r="D1411" s="120" t="s">
        <v>5023</v>
      </c>
      <c r="E1411" s="74" t="s">
        <v>14</v>
      </c>
      <c r="F1411" s="74" t="s">
        <v>15</v>
      </c>
      <c r="G1411" s="3">
        <v>4000</v>
      </c>
      <c r="H1411" s="3">
        <f t="shared" si="27"/>
        <v>5204000</v>
      </c>
      <c r="I1411" s="3">
        <v>1301</v>
      </c>
    </row>
    <row r="1412" spans="1:9" s="77" customFormat="1" x14ac:dyDescent="0.25">
      <c r="A1412" s="779"/>
      <c r="B1412" s="715"/>
      <c r="C1412" s="122" t="s">
        <v>5024</v>
      </c>
      <c r="D1412" s="120" t="s">
        <v>4439</v>
      </c>
      <c r="E1412" s="74" t="s">
        <v>14</v>
      </c>
      <c r="F1412" s="74" t="s">
        <v>15</v>
      </c>
      <c r="G1412" s="3">
        <v>35000</v>
      </c>
      <c r="H1412" s="3">
        <f t="shared" si="27"/>
        <v>5460000</v>
      </c>
      <c r="I1412" s="3">
        <v>156</v>
      </c>
    </row>
    <row r="1413" spans="1:9" s="77" customFormat="1" x14ac:dyDescent="0.25">
      <c r="A1413" s="779"/>
      <c r="B1413" s="715"/>
      <c r="C1413" s="122" t="s">
        <v>5025</v>
      </c>
      <c r="D1413" s="120" t="s">
        <v>4439</v>
      </c>
      <c r="E1413" s="74" t="s">
        <v>14</v>
      </c>
      <c r="F1413" s="74" t="s">
        <v>15</v>
      </c>
      <c r="G1413" s="3">
        <v>18000</v>
      </c>
      <c r="H1413" s="3">
        <f t="shared" si="27"/>
        <v>4896000</v>
      </c>
      <c r="I1413" s="3">
        <v>272</v>
      </c>
    </row>
    <row r="1414" spans="1:9" s="77" customFormat="1" ht="30" x14ac:dyDescent="0.25">
      <c r="A1414" s="779"/>
      <c r="B1414" s="715"/>
      <c r="C1414" s="122" t="s">
        <v>5026</v>
      </c>
      <c r="D1414" s="120" t="s">
        <v>5027</v>
      </c>
      <c r="E1414" s="74" t="s">
        <v>14</v>
      </c>
      <c r="F1414" s="74" t="s">
        <v>15</v>
      </c>
      <c r="G1414" s="3">
        <v>45000</v>
      </c>
      <c r="H1414" s="3">
        <f t="shared" si="27"/>
        <v>1035000</v>
      </c>
      <c r="I1414" s="3">
        <v>23</v>
      </c>
    </row>
    <row r="1415" spans="1:9" s="77" customFormat="1" ht="45" x14ac:dyDescent="0.25">
      <c r="A1415" s="779"/>
      <c r="B1415" s="715"/>
      <c r="C1415" s="122" t="s">
        <v>5028</v>
      </c>
      <c r="D1415" s="120" t="s">
        <v>5029</v>
      </c>
      <c r="E1415" s="74" t="s">
        <v>14</v>
      </c>
      <c r="F1415" s="74" t="s">
        <v>15</v>
      </c>
      <c r="G1415" s="3">
        <v>65000</v>
      </c>
      <c r="H1415" s="3">
        <f t="shared" si="27"/>
        <v>1300000</v>
      </c>
      <c r="I1415" s="3">
        <v>20</v>
      </c>
    </row>
    <row r="1416" spans="1:9" s="77" customFormat="1" x14ac:dyDescent="0.25">
      <c r="A1416" s="779"/>
      <c r="B1416" s="715"/>
      <c r="C1416" s="122" t="s">
        <v>5030</v>
      </c>
      <c r="D1416" s="120" t="s">
        <v>3220</v>
      </c>
      <c r="E1416" s="74" t="s">
        <v>14</v>
      </c>
      <c r="F1416" s="74" t="s">
        <v>15</v>
      </c>
      <c r="G1416" s="3">
        <v>55000</v>
      </c>
      <c r="H1416" s="3">
        <f t="shared" si="27"/>
        <v>23100000</v>
      </c>
      <c r="I1416" s="3">
        <v>420</v>
      </c>
    </row>
    <row r="1417" spans="1:9" s="77" customFormat="1" x14ac:dyDescent="0.25">
      <c r="A1417" s="779"/>
      <c r="B1417" s="715"/>
      <c r="C1417" s="122" t="s">
        <v>5031</v>
      </c>
      <c r="D1417" s="120" t="s">
        <v>3220</v>
      </c>
      <c r="E1417" s="74" t="s">
        <v>14</v>
      </c>
      <c r="F1417" s="74" t="s">
        <v>15</v>
      </c>
      <c r="G1417" s="3">
        <v>75000</v>
      </c>
      <c r="H1417" s="3">
        <f t="shared" si="27"/>
        <v>21300000</v>
      </c>
      <c r="I1417" s="3">
        <v>284</v>
      </c>
    </row>
    <row r="1418" spans="1:9" s="77" customFormat="1" x14ac:dyDescent="0.25">
      <c r="A1418" s="779"/>
      <c r="B1418" s="715"/>
      <c r="C1418" s="122" t="s">
        <v>5032</v>
      </c>
      <c r="D1418" s="120" t="s">
        <v>1882</v>
      </c>
      <c r="E1418" s="74" t="s">
        <v>14</v>
      </c>
      <c r="F1418" s="74" t="s">
        <v>15</v>
      </c>
      <c r="G1418" s="3">
        <v>52000</v>
      </c>
      <c r="H1418" s="3">
        <f t="shared" si="27"/>
        <v>20384000</v>
      </c>
      <c r="I1418" s="3">
        <v>392</v>
      </c>
    </row>
    <row r="1419" spans="1:9" s="77" customFormat="1" x14ac:dyDescent="0.25">
      <c r="A1419" s="779"/>
      <c r="B1419" s="715"/>
      <c r="C1419" s="122" t="s">
        <v>5033</v>
      </c>
      <c r="D1419" s="120" t="s">
        <v>1885</v>
      </c>
      <c r="E1419" s="74" t="s">
        <v>14</v>
      </c>
      <c r="F1419" s="74" t="s">
        <v>15</v>
      </c>
      <c r="G1419" s="3">
        <v>350000</v>
      </c>
      <c r="H1419" s="3">
        <f t="shared" si="27"/>
        <v>10150000</v>
      </c>
      <c r="I1419" s="3">
        <v>29</v>
      </c>
    </row>
    <row r="1420" spans="1:9" s="77" customFormat="1" ht="30" x14ac:dyDescent="0.25">
      <c r="A1420" s="779"/>
      <c r="B1420" s="715"/>
      <c r="C1420" s="122" t="s">
        <v>6375</v>
      </c>
      <c r="D1420" s="120" t="s">
        <v>5034</v>
      </c>
      <c r="E1420" s="74" t="s">
        <v>14</v>
      </c>
      <c r="F1420" s="74" t="s">
        <v>15</v>
      </c>
      <c r="G1420" s="3">
        <v>1700000</v>
      </c>
      <c r="H1420" s="3">
        <f t="shared" si="27"/>
        <v>13600000</v>
      </c>
      <c r="I1420" s="3">
        <v>8</v>
      </c>
    </row>
    <row r="1421" spans="1:9" s="77" customFormat="1" x14ac:dyDescent="0.25">
      <c r="A1421" s="779"/>
      <c r="B1421" s="715"/>
      <c r="C1421" s="122" t="s">
        <v>5035</v>
      </c>
      <c r="D1421" s="120" t="s">
        <v>3222</v>
      </c>
      <c r="E1421" s="74" t="s">
        <v>14</v>
      </c>
      <c r="F1421" s="74" t="s">
        <v>15</v>
      </c>
      <c r="G1421" s="3">
        <v>350000</v>
      </c>
      <c r="H1421" s="3">
        <f t="shared" si="27"/>
        <v>7000000</v>
      </c>
      <c r="I1421" s="3">
        <v>20</v>
      </c>
    </row>
    <row r="1422" spans="1:9" s="77" customFormat="1" x14ac:dyDescent="0.25">
      <c r="A1422" s="779"/>
      <c r="B1422" s="715"/>
      <c r="C1422" s="122" t="s">
        <v>5036</v>
      </c>
      <c r="D1422" s="120" t="s">
        <v>5037</v>
      </c>
      <c r="E1422" s="74" t="s">
        <v>14</v>
      </c>
      <c r="F1422" s="74" t="s">
        <v>15</v>
      </c>
      <c r="G1422" s="3">
        <v>55000</v>
      </c>
      <c r="H1422" s="3">
        <f t="shared" si="27"/>
        <v>1925000</v>
      </c>
      <c r="I1422" s="3">
        <v>35</v>
      </c>
    </row>
    <row r="1423" spans="1:9" s="77" customFormat="1" x14ac:dyDescent="0.25">
      <c r="A1423" s="779"/>
      <c r="B1423" s="715"/>
      <c r="C1423" s="122" t="s">
        <v>5038</v>
      </c>
      <c r="D1423" s="120" t="s">
        <v>5039</v>
      </c>
      <c r="E1423" s="74" t="s">
        <v>14</v>
      </c>
      <c r="F1423" s="74" t="s">
        <v>15</v>
      </c>
      <c r="G1423" s="3">
        <v>30000</v>
      </c>
      <c r="H1423" s="3">
        <f t="shared" si="27"/>
        <v>2700000</v>
      </c>
      <c r="I1423" s="3">
        <v>90</v>
      </c>
    </row>
    <row r="1424" spans="1:9" s="106" customFormat="1" x14ac:dyDescent="0.25">
      <c r="A1424" s="779"/>
      <c r="B1424" s="715"/>
      <c r="C1424" s="123" t="s">
        <v>5368</v>
      </c>
      <c r="D1424" s="123" t="s">
        <v>5369</v>
      </c>
      <c r="E1424" s="104" t="s">
        <v>126</v>
      </c>
      <c r="F1424" s="104" t="s">
        <v>15</v>
      </c>
      <c r="G1424" s="108">
        <v>920000</v>
      </c>
      <c r="H1424" s="111">
        <v>1840</v>
      </c>
      <c r="I1424" s="108">
        <v>2</v>
      </c>
    </row>
    <row r="1425" spans="1:9" s="106" customFormat="1" x14ac:dyDescent="0.25">
      <c r="A1425" s="779"/>
      <c r="B1425" s="715"/>
      <c r="C1425" s="123" t="s">
        <v>5370</v>
      </c>
      <c r="D1425" s="123" t="s">
        <v>5371</v>
      </c>
      <c r="E1425" s="104" t="s">
        <v>126</v>
      </c>
      <c r="F1425" s="104" t="s">
        <v>15</v>
      </c>
      <c r="G1425" s="108">
        <v>700000</v>
      </c>
      <c r="H1425" s="111">
        <v>1400</v>
      </c>
      <c r="I1425" s="108">
        <v>2</v>
      </c>
    </row>
    <row r="1426" spans="1:9" s="106" customFormat="1" x14ac:dyDescent="0.25">
      <c r="A1426" s="779"/>
      <c r="B1426" s="715"/>
      <c r="C1426" s="123" t="s">
        <v>5372</v>
      </c>
      <c r="D1426" s="123" t="s">
        <v>5373</v>
      </c>
      <c r="E1426" s="104" t="s">
        <v>126</v>
      </c>
      <c r="F1426" s="104" t="s">
        <v>15</v>
      </c>
      <c r="G1426" s="108">
        <v>430000</v>
      </c>
      <c r="H1426" s="111">
        <v>430</v>
      </c>
      <c r="I1426" s="108">
        <v>1</v>
      </c>
    </row>
    <row r="1427" spans="1:9" s="106" customFormat="1" x14ac:dyDescent="0.25">
      <c r="A1427" s="779"/>
      <c r="B1427" s="715"/>
      <c r="C1427" s="123" t="s">
        <v>5374</v>
      </c>
      <c r="D1427" s="123" t="s">
        <v>5375</v>
      </c>
      <c r="E1427" s="104" t="s">
        <v>126</v>
      </c>
      <c r="F1427" s="104" t="s">
        <v>15</v>
      </c>
      <c r="G1427" s="108">
        <v>525000</v>
      </c>
      <c r="H1427" s="111">
        <v>7350</v>
      </c>
      <c r="I1427" s="108">
        <v>14</v>
      </c>
    </row>
    <row r="1428" spans="1:9" s="106" customFormat="1" x14ac:dyDescent="0.25">
      <c r="A1428" s="779"/>
      <c r="B1428" s="715"/>
      <c r="C1428" s="123" t="s">
        <v>5376</v>
      </c>
      <c r="D1428" s="123" t="s">
        <v>5377</v>
      </c>
      <c r="E1428" s="104" t="s">
        <v>126</v>
      </c>
      <c r="F1428" s="104" t="s">
        <v>15</v>
      </c>
      <c r="G1428" s="108">
        <v>325000</v>
      </c>
      <c r="H1428" s="111">
        <v>4550</v>
      </c>
      <c r="I1428" s="108">
        <v>14</v>
      </c>
    </row>
    <row r="1429" spans="1:9" s="106" customFormat="1" x14ac:dyDescent="0.25">
      <c r="A1429" s="779"/>
      <c r="B1429" s="715"/>
      <c r="C1429" s="123" t="s">
        <v>5378</v>
      </c>
      <c r="D1429" s="123" t="s">
        <v>5377</v>
      </c>
      <c r="E1429" s="104" t="s">
        <v>126</v>
      </c>
      <c r="F1429" s="104" t="s">
        <v>15</v>
      </c>
      <c r="G1429" s="108">
        <v>190000</v>
      </c>
      <c r="H1429" s="111">
        <v>380</v>
      </c>
      <c r="I1429" s="108">
        <v>2</v>
      </c>
    </row>
    <row r="1430" spans="1:9" s="106" customFormat="1" x14ac:dyDescent="0.25">
      <c r="A1430" s="779"/>
      <c r="B1430" s="715"/>
      <c r="C1430" s="123" t="s">
        <v>5379</v>
      </c>
      <c r="D1430" s="123" t="s">
        <v>5377</v>
      </c>
      <c r="E1430" s="104" t="s">
        <v>126</v>
      </c>
      <c r="F1430" s="104" t="s">
        <v>15</v>
      </c>
      <c r="G1430" s="108">
        <v>300000</v>
      </c>
      <c r="H1430" s="111">
        <v>300</v>
      </c>
      <c r="I1430" s="108">
        <v>1</v>
      </c>
    </row>
    <row r="1431" spans="1:9" s="106" customFormat="1" x14ac:dyDescent="0.25">
      <c r="A1431" s="779"/>
      <c r="B1431" s="715"/>
      <c r="C1431" s="123" t="s">
        <v>5380</v>
      </c>
      <c r="D1431" s="123" t="s">
        <v>5377</v>
      </c>
      <c r="E1431" s="104" t="s">
        <v>126</v>
      </c>
      <c r="F1431" s="104" t="s">
        <v>15</v>
      </c>
      <c r="G1431" s="108">
        <v>175000</v>
      </c>
      <c r="H1431" s="111">
        <v>350</v>
      </c>
      <c r="I1431" s="108">
        <v>2</v>
      </c>
    </row>
    <row r="1432" spans="1:9" s="106" customFormat="1" x14ac:dyDescent="0.25">
      <c r="A1432" s="779"/>
      <c r="B1432" s="715"/>
      <c r="C1432" s="123" t="s">
        <v>5381</v>
      </c>
      <c r="D1432" s="123" t="s">
        <v>5382</v>
      </c>
      <c r="E1432" s="104" t="s">
        <v>126</v>
      </c>
      <c r="F1432" s="104" t="s">
        <v>15</v>
      </c>
      <c r="G1432" s="108">
        <v>50000</v>
      </c>
      <c r="H1432" s="111">
        <v>500</v>
      </c>
      <c r="I1432" s="108">
        <v>10</v>
      </c>
    </row>
    <row r="1433" spans="1:9" s="106" customFormat="1" x14ac:dyDescent="0.25">
      <c r="A1433" s="779"/>
      <c r="B1433" s="715"/>
      <c r="C1433" s="123" t="s">
        <v>5383</v>
      </c>
      <c r="D1433" s="123" t="s">
        <v>5384</v>
      </c>
      <c r="E1433" s="104" t="s">
        <v>126</v>
      </c>
      <c r="F1433" s="104" t="s">
        <v>15</v>
      </c>
      <c r="G1433" s="108">
        <v>80400</v>
      </c>
      <c r="H1433" s="111">
        <v>2331.6</v>
      </c>
      <c r="I1433" s="108">
        <v>29</v>
      </c>
    </row>
    <row r="1434" spans="1:9" s="106" customFormat="1" x14ac:dyDescent="0.25">
      <c r="A1434" s="779"/>
      <c r="B1434" s="715"/>
      <c r="C1434" s="123" t="s">
        <v>5385</v>
      </c>
      <c r="D1434" s="123" t="s">
        <v>5384</v>
      </c>
      <c r="E1434" s="104" t="s">
        <v>126</v>
      </c>
      <c r="F1434" s="104" t="s">
        <v>15</v>
      </c>
      <c r="G1434" s="108">
        <v>81600</v>
      </c>
      <c r="H1434" s="111">
        <v>1713.6</v>
      </c>
      <c r="I1434" s="108">
        <v>21</v>
      </c>
    </row>
    <row r="1435" spans="1:9" s="106" customFormat="1" x14ac:dyDescent="0.25">
      <c r="A1435" s="779"/>
      <c r="B1435" s="715"/>
      <c r="C1435" s="123" t="s">
        <v>5386</v>
      </c>
      <c r="D1435" s="123" t="s">
        <v>5384</v>
      </c>
      <c r="E1435" s="104" t="s">
        <v>126</v>
      </c>
      <c r="F1435" s="104" t="s">
        <v>15</v>
      </c>
      <c r="G1435" s="108">
        <v>82800</v>
      </c>
      <c r="H1435" s="111">
        <v>1987.2</v>
      </c>
      <c r="I1435" s="108">
        <v>24</v>
      </c>
    </row>
    <row r="1436" spans="1:9" s="106" customFormat="1" x14ac:dyDescent="0.25">
      <c r="A1436" s="779"/>
      <c r="B1436" s="715"/>
      <c r="C1436" s="123" t="s">
        <v>5387</v>
      </c>
      <c r="D1436" s="123" t="s">
        <v>5384</v>
      </c>
      <c r="E1436" s="104" t="s">
        <v>126</v>
      </c>
      <c r="F1436" s="104" t="s">
        <v>15</v>
      </c>
      <c r="G1436" s="108">
        <v>86800</v>
      </c>
      <c r="H1436" s="111">
        <v>347.2</v>
      </c>
      <c r="I1436" s="108">
        <v>4</v>
      </c>
    </row>
    <row r="1437" spans="1:9" s="106" customFormat="1" x14ac:dyDescent="0.25">
      <c r="A1437" s="779"/>
      <c r="B1437" s="715"/>
      <c r="C1437" s="123" t="s">
        <v>5388</v>
      </c>
      <c r="D1437" s="123" t="s">
        <v>5389</v>
      </c>
      <c r="E1437" s="104" t="s">
        <v>126</v>
      </c>
      <c r="F1437" s="104" t="s">
        <v>15</v>
      </c>
      <c r="G1437" s="108">
        <v>330000</v>
      </c>
      <c r="H1437" s="111">
        <v>2640</v>
      </c>
      <c r="I1437" s="108">
        <v>8</v>
      </c>
    </row>
    <row r="1438" spans="1:9" s="106" customFormat="1" x14ac:dyDescent="0.25">
      <c r="A1438" s="779"/>
      <c r="B1438" s="715"/>
      <c r="C1438" s="123" t="s">
        <v>5390</v>
      </c>
      <c r="D1438" s="123" t="s">
        <v>5389</v>
      </c>
      <c r="E1438" s="104" t="s">
        <v>126</v>
      </c>
      <c r="F1438" s="104" t="s">
        <v>15</v>
      </c>
      <c r="G1438" s="108">
        <v>350000</v>
      </c>
      <c r="H1438" s="111">
        <v>1750</v>
      </c>
      <c r="I1438" s="108">
        <v>5</v>
      </c>
    </row>
    <row r="1439" spans="1:9" s="106" customFormat="1" x14ac:dyDescent="0.25">
      <c r="A1439" s="779"/>
      <c r="B1439" s="715"/>
      <c r="C1439" s="123" t="s">
        <v>5391</v>
      </c>
      <c r="D1439" s="123" t="s">
        <v>5389</v>
      </c>
      <c r="E1439" s="104" t="s">
        <v>126</v>
      </c>
      <c r="F1439" s="104" t="s">
        <v>15</v>
      </c>
      <c r="G1439" s="108">
        <v>370000</v>
      </c>
      <c r="H1439" s="111">
        <v>2590</v>
      </c>
      <c r="I1439" s="108">
        <v>7</v>
      </c>
    </row>
    <row r="1440" spans="1:9" s="106" customFormat="1" x14ac:dyDescent="0.25">
      <c r="A1440" s="779"/>
      <c r="B1440" s="715"/>
      <c r="C1440" s="123" t="s">
        <v>5392</v>
      </c>
      <c r="D1440" s="123" t="s">
        <v>5393</v>
      </c>
      <c r="E1440" s="104" t="s">
        <v>126</v>
      </c>
      <c r="F1440" s="104" t="s">
        <v>15</v>
      </c>
      <c r="G1440" s="108">
        <v>920000</v>
      </c>
      <c r="H1440" s="111">
        <v>1840</v>
      </c>
      <c r="I1440" s="108">
        <v>2</v>
      </c>
    </row>
    <row r="1441" spans="1:9" s="106" customFormat="1" x14ac:dyDescent="0.25">
      <c r="A1441" s="779"/>
      <c r="B1441" s="715"/>
      <c r="C1441" s="123" t="s">
        <v>5394</v>
      </c>
      <c r="D1441" s="123" t="s">
        <v>5395</v>
      </c>
      <c r="E1441" s="104" t="s">
        <v>126</v>
      </c>
      <c r="F1441" s="104" t="s">
        <v>15</v>
      </c>
      <c r="G1441" s="108">
        <v>980000</v>
      </c>
      <c r="H1441" s="111">
        <v>1960</v>
      </c>
      <c r="I1441" s="108">
        <v>2</v>
      </c>
    </row>
    <row r="1442" spans="1:9" s="106" customFormat="1" x14ac:dyDescent="0.25">
      <c r="A1442" s="779"/>
      <c r="B1442" s="715"/>
      <c r="C1442" s="123" t="s">
        <v>5396</v>
      </c>
      <c r="D1442" s="123" t="s">
        <v>5397</v>
      </c>
      <c r="E1442" s="104" t="s">
        <v>126</v>
      </c>
      <c r="F1442" s="104" t="s">
        <v>15</v>
      </c>
      <c r="G1442" s="108">
        <v>765000</v>
      </c>
      <c r="H1442" s="111">
        <v>13005</v>
      </c>
      <c r="I1442" s="108">
        <v>17</v>
      </c>
    </row>
    <row r="1443" spans="1:9" s="106" customFormat="1" x14ac:dyDescent="0.25">
      <c r="A1443" s="779"/>
      <c r="B1443" s="715"/>
      <c r="C1443" s="123" t="s">
        <v>5398</v>
      </c>
      <c r="D1443" s="123" t="s">
        <v>5399</v>
      </c>
      <c r="E1443" s="104" t="s">
        <v>126</v>
      </c>
      <c r="F1443" s="104" t="s">
        <v>15</v>
      </c>
      <c r="G1443" s="108">
        <v>1300000</v>
      </c>
      <c r="H1443" s="111">
        <v>3900</v>
      </c>
      <c r="I1443" s="108">
        <v>3</v>
      </c>
    </row>
    <row r="1444" spans="1:9" s="106" customFormat="1" x14ac:dyDescent="0.25">
      <c r="A1444" s="779"/>
      <c r="B1444" s="715"/>
      <c r="C1444" s="123" t="s">
        <v>5400</v>
      </c>
      <c r="D1444" s="123" t="s">
        <v>5401</v>
      </c>
      <c r="E1444" s="104" t="s">
        <v>126</v>
      </c>
      <c r="F1444" s="104" t="s">
        <v>15</v>
      </c>
      <c r="G1444" s="108">
        <v>295000</v>
      </c>
      <c r="H1444" s="111">
        <v>3540</v>
      </c>
      <c r="I1444" s="108">
        <v>12</v>
      </c>
    </row>
    <row r="1445" spans="1:9" s="106" customFormat="1" x14ac:dyDescent="0.25">
      <c r="A1445" s="779"/>
      <c r="B1445" s="715"/>
      <c r="C1445" s="123" t="s">
        <v>5402</v>
      </c>
      <c r="D1445" s="123" t="s">
        <v>5403</v>
      </c>
      <c r="E1445" s="104" t="s">
        <v>126</v>
      </c>
      <c r="F1445" s="104" t="s">
        <v>15</v>
      </c>
      <c r="G1445" s="108">
        <v>695000</v>
      </c>
      <c r="H1445" s="111">
        <v>2780</v>
      </c>
      <c r="I1445" s="108">
        <v>4</v>
      </c>
    </row>
    <row r="1446" spans="1:9" s="106" customFormat="1" x14ac:dyDescent="0.25">
      <c r="A1446" s="779"/>
      <c r="B1446" s="715"/>
      <c r="C1446" s="123" t="s">
        <v>5404</v>
      </c>
      <c r="D1446" s="123" t="s">
        <v>5403</v>
      </c>
      <c r="E1446" s="104" t="s">
        <v>126</v>
      </c>
      <c r="F1446" s="104" t="s">
        <v>15</v>
      </c>
      <c r="G1446" s="108">
        <v>2575000</v>
      </c>
      <c r="H1446" s="111">
        <v>12875</v>
      </c>
      <c r="I1446" s="108">
        <v>5</v>
      </c>
    </row>
    <row r="1447" spans="1:9" s="106" customFormat="1" x14ac:dyDescent="0.25">
      <c r="A1447" s="779"/>
      <c r="B1447" s="715"/>
      <c r="C1447" s="123" t="s">
        <v>5405</v>
      </c>
      <c r="D1447" s="123" t="s">
        <v>5403</v>
      </c>
      <c r="E1447" s="104" t="s">
        <v>126</v>
      </c>
      <c r="F1447" s="104" t="s">
        <v>15</v>
      </c>
      <c r="G1447" s="108">
        <v>65000</v>
      </c>
      <c r="H1447" s="111">
        <v>325</v>
      </c>
      <c r="I1447" s="108">
        <v>5</v>
      </c>
    </row>
    <row r="1448" spans="1:9" s="609" customFormat="1" x14ac:dyDescent="0.25">
      <c r="A1448" s="779"/>
      <c r="B1448" s="715"/>
      <c r="C1448" s="123" t="s">
        <v>6981</v>
      </c>
      <c r="D1448" s="123" t="s">
        <v>6982</v>
      </c>
      <c r="E1448" s="123" t="s">
        <v>126</v>
      </c>
      <c r="F1448" s="123" t="s">
        <v>15</v>
      </c>
      <c r="G1448" s="108">
        <v>430000</v>
      </c>
      <c r="H1448" s="649">
        <v>430000</v>
      </c>
      <c r="I1448" s="123">
        <v>1</v>
      </c>
    </row>
    <row r="1449" spans="1:9" s="609" customFormat="1" x14ac:dyDescent="0.25">
      <c r="A1449" s="779"/>
      <c r="B1449" s="715"/>
      <c r="C1449" s="123" t="s">
        <v>6983</v>
      </c>
      <c r="D1449" s="123" t="s">
        <v>5375</v>
      </c>
      <c r="E1449" s="123" t="s">
        <v>126</v>
      </c>
      <c r="F1449" s="123" t="s">
        <v>15</v>
      </c>
      <c r="G1449" s="108">
        <v>79000</v>
      </c>
      <c r="H1449" s="649">
        <v>79000</v>
      </c>
      <c r="I1449" s="123">
        <v>1</v>
      </c>
    </row>
    <row r="1450" spans="1:9" s="609" customFormat="1" x14ac:dyDescent="0.25">
      <c r="A1450" s="779"/>
      <c r="B1450" s="715"/>
      <c r="C1450" s="123" t="s">
        <v>6984</v>
      </c>
      <c r="D1450" s="123" t="s">
        <v>6985</v>
      </c>
      <c r="E1450" s="123" t="s">
        <v>126</v>
      </c>
      <c r="F1450" s="123" t="s">
        <v>15</v>
      </c>
      <c r="G1450" s="108">
        <v>185000</v>
      </c>
      <c r="H1450" s="649">
        <v>185000</v>
      </c>
      <c r="I1450" s="123">
        <v>1</v>
      </c>
    </row>
    <row r="1451" spans="1:9" s="609" customFormat="1" x14ac:dyDescent="0.25">
      <c r="A1451" s="779"/>
      <c r="B1451" s="715"/>
      <c r="C1451" s="123" t="s">
        <v>6986</v>
      </c>
      <c r="D1451" s="123" t="s">
        <v>6987</v>
      </c>
      <c r="E1451" s="123" t="s">
        <v>126</v>
      </c>
      <c r="F1451" s="123" t="s">
        <v>15</v>
      </c>
      <c r="G1451" s="108">
        <v>220000</v>
      </c>
      <c r="H1451" s="649">
        <v>220000</v>
      </c>
      <c r="I1451" s="123">
        <v>1</v>
      </c>
    </row>
    <row r="1452" spans="1:9" s="609" customFormat="1" x14ac:dyDescent="0.25">
      <c r="A1452" s="779"/>
      <c r="B1452" s="715"/>
      <c r="C1452" s="123" t="s">
        <v>6988</v>
      </c>
      <c r="D1452" s="123" t="s">
        <v>5377</v>
      </c>
      <c r="E1452" s="123" t="s">
        <v>126</v>
      </c>
      <c r="F1452" s="123" t="s">
        <v>15</v>
      </c>
      <c r="G1452" s="108">
        <v>325000</v>
      </c>
      <c r="H1452" s="649">
        <v>975000</v>
      </c>
      <c r="I1452" s="123">
        <v>3</v>
      </c>
    </row>
    <row r="1453" spans="1:9" s="609" customFormat="1" x14ac:dyDescent="0.25">
      <c r="A1453" s="779"/>
      <c r="B1453" s="715"/>
      <c r="C1453" s="123" t="s">
        <v>6989</v>
      </c>
      <c r="D1453" s="123" t="s">
        <v>5395</v>
      </c>
      <c r="E1453" s="123" t="s">
        <v>126</v>
      </c>
      <c r="F1453" s="123" t="s">
        <v>15</v>
      </c>
      <c r="G1453" s="108">
        <v>395000</v>
      </c>
      <c r="H1453" s="649">
        <v>395000</v>
      </c>
      <c r="I1453" s="123">
        <v>1</v>
      </c>
    </row>
    <row r="1454" spans="1:9" s="609" customFormat="1" x14ac:dyDescent="0.25">
      <c r="A1454" s="779"/>
      <c r="B1454" s="715"/>
      <c r="C1454" s="123" t="s">
        <v>6990</v>
      </c>
      <c r="D1454" s="123" t="s">
        <v>5395</v>
      </c>
      <c r="E1454" s="123" t="s">
        <v>126</v>
      </c>
      <c r="F1454" s="123" t="s">
        <v>15</v>
      </c>
      <c r="G1454" s="108">
        <v>540000</v>
      </c>
      <c r="H1454" s="649">
        <v>540000</v>
      </c>
      <c r="I1454" s="123">
        <v>1</v>
      </c>
    </row>
    <row r="1455" spans="1:9" s="609" customFormat="1" x14ac:dyDescent="0.25">
      <c r="A1455" s="779"/>
      <c r="B1455" s="715"/>
      <c r="C1455" s="123" t="s">
        <v>6991</v>
      </c>
      <c r="D1455" s="123" t="s">
        <v>5397</v>
      </c>
      <c r="E1455" s="123" t="s">
        <v>126</v>
      </c>
      <c r="F1455" s="123" t="s">
        <v>15</v>
      </c>
      <c r="G1455" s="108">
        <v>330000</v>
      </c>
      <c r="H1455" s="649">
        <v>330000</v>
      </c>
      <c r="I1455" s="123">
        <v>1</v>
      </c>
    </row>
    <row r="1456" spans="1:9" s="609" customFormat="1" x14ac:dyDescent="0.25">
      <c r="A1456" s="779"/>
      <c r="B1456" s="715"/>
      <c r="C1456" s="123" t="s">
        <v>6992</v>
      </c>
      <c r="D1456" s="123" t="s">
        <v>5403</v>
      </c>
      <c r="E1456" s="123" t="s">
        <v>126</v>
      </c>
      <c r="F1456" s="123" t="s">
        <v>15</v>
      </c>
      <c r="G1456" s="108">
        <v>520000</v>
      </c>
      <c r="H1456" s="649">
        <v>520000</v>
      </c>
      <c r="I1456" s="123">
        <v>1</v>
      </c>
    </row>
    <row r="1457" spans="1:9" s="609" customFormat="1" x14ac:dyDescent="0.25">
      <c r="A1457" s="779"/>
      <c r="B1457" s="715"/>
      <c r="C1457" s="123" t="s">
        <v>6993</v>
      </c>
      <c r="D1457" s="123" t="s">
        <v>6994</v>
      </c>
      <c r="E1457" s="123" t="s">
        <v>126</v>
      </c>
      <c r="F1457" s="123" t="s">
        <v>15</v>
      </c>
      <c r="G1457" s="108">
        <v>28000</v>
      </c>
      <c r="H1457" s="649">
        <v>28000</v>
      </c>
      <c r="I1457" s="123">
        <v>1</v>
      </c>
    </row>
    <row r="1458" spans="1:9" s="106" customFormat="1" x14ac:dyDescent="0.25">
      <c r="A1458" s="779"/>
      <c r="B1458" s="716"/>
      <c r="C1458" s="123" t="s">
        <v>5406</v>
      </c>
      <c r="D1458" s="123" t="s">
        <v>5407</v>
      </c>
      <c r="E1458" s="104" t="s">
        <v>126</v>
      </c>
      <c r="F1458" s="104" t="s">
        <v>15</v>
      </c>
      <c r="G1458" s="108">
        <v>1850000</v>
      </c>
      <c r="H1458" s="111">
        <v>9250</v>
      </c>
      <c r="I1458" s="108">
        <v>5</v>
      </c>
    </row>
    <row r="1459" spans="1:9" s="77" customFormat="1" x14ac:dyDescent="0.25">
      <c r="A1459" s="779"/>
      <c r="B1459" s="748" t="s">
        <v>154</v>
      </c>
      <c r="C1459" s="748"/>
      <c r="D1459" s="748"/>
      <c r="E1459" s="748"/>
      <c r="F1459" s="748"/>
      <c r="G1459" s="748"/>
      <c r="H1459" s="72">
        <f>SUM(H1460:H1460)</f>
        <v>140049116</v>
      </c>
      <c r="I1459" s="72"/>
    </row>
    <row r="1460" spans="1:9" s="77" customFormat="1" ht="60" x14ac:dyDescent="0.25">
      <c r="A1460" s="779"/>
      <c r="B1460" s="74">
        <v>5113</v>
      </c>
      <c r="C1460" s="122" t="s">
        <v>5040</v>
      </c>
      <c r="D1460" s="120" t="s">
        <v>5041</v>
      </c>
      <c r="E1460" s="74" t="s">
        <v>149</v>
      </c>
      <c r="F1460" s="74" t="s">
        <v>121</v>
      </c>
      <c r="G1460" s="3">
        <v>140049116</v>
      </c>
      <c r="H1460" s="3">
        <f>G1460*I1460</f>
        <v>140049116</v>
      </c>
      <c r="I1460" s="3">
        <v>1</v>
      </c>
    </row>
    <row r="1461" spans="1:9" s="77" customFormat="1" x14ac:dyDescent="0.25">
      <c r="A1461" s="779"/>
      <c r="B1461" s="748" t="s">
        <v>118</v>
      </c>
      <c r="C1461" s="748"/>
      <c r="D1461" s="748"/>
      <c r="E1461" s="748"/>
      <c r="F1461" s="748"/>
      <c r="G1461" s="748"/>
      <c r="H1461" s="72">
        <f>SUM(H1464:H1465)</f>
        <v>2766000</v>
      </c>
      <c r="I1461" s="72"/>
    </row>
    <row r="1462" spans="1:9" s="578" customFormat="1" ht="60" x14ac:dyDescent="0.25">
      <c r="A1462" s="779"/>
      <c r="B1462" s="122" t="s">
        <v>6792</v>
      </c>
      <c r="C1462" s="122" t="s">
        <v>6894</v>
      </c>
      <c r="D1462" s="122" t="s">
        <v>6895</v>
      </c>
      <c r="E1462" s="122" t="s">
        <v>120</v>
      </c>
      <c r="F1462" s="122" t="s">
        <v>121</v>
      </c>
      <c r="G1462" s="122">
        <v>3600000</v>
      </c>
      <c r="H1462" s="122">
        <v>3600000</v>
      </c>
      <c r="I1462" s="122">
        <v>1</v>
      </c>
    </row>
    <row r="1463" spans="1:9" s="609" customFormat="1" ht="30" x14ac:dyDescent="0.25">
      <c r="A1463" s="779"/>
      <c r="B1463" s="122">
        <v>5113</v>
      </c>
      <c r="C1463" s="122" t="s">
        <v>6970</v>
      </c>
      <c r="D1463" s="122" t="s">
        <v>532</v>
      </c>
      <c r="E1463" s="122" t="s">
        <v>120</v>
      </c>
      <c r="F1463" s="122" t="s">
        <v>121</v>
      </c>
      <c r="G1463" s="122">
        <v>1857000</v>
      </c>
      <c r="H1463" s="122">
        <v>1857000</v>
      </c>
      <c r="I1463" s="122">
        <v>1</v>
      </c>
    </row>
    <row r="1464" spans="1:9" s="77" customFormat="1" ht="60" x14ac:dyDescent="0.25">
      <c r="A1464" s="779"/>
      <c r="B1464" s="737">
        <v>5113</v>
      </c>
      <c r="C1464" s="126">
        <v>71351540</v>
      </c>
      <c r="D1464" s="125" t="s">
        <v>5042</v>
      </c>
      <c r="E1464" s="79" t="s">
        <v>520</v>
      </c>
      <c r="F1464" s="79" t="s">
        <v>121</v>
      </c>
      <c r="G1464" s="16">
        <v>1976000</v>
      </c>
      <c r="H1464" s="16">
        <f>G1464*I1464</f>
        <v>1976000</v>
      </c>
      <c r="I1464" s="16">
        <v>1</v>
      </c>
    </row>
    <row r="1465" spans="1:9" s="78" customFormat="1" ht="30" x14ac:dyDescent="0.25">
      <c r="A1465" s="779"/>
      <c r="B1465" s="737"/>
      <c r="C1465" s="122" t="s">
        <v>6966</v>
      </c>
      <c r="D1465" s="122" t="s">
        <v>532</v>
      </c>
      <c r="E1465" s="122" t="s">
        <v>120</v>
      </c>
      <c r="F1465" s="122" t="s">
        <v>121</v>
      </c>
      <c r="G1465" s="122">
        <v>790000</v>
      </c>
      <c r="H1465" s="122">
        <v>790000</v>
      </c>
      <c r="I1465" s="122">
        <v>1</v>
      </c>
    </row>
    <row r="1466" spans="1:9" s="77" customFormat="1" ht="39.950000000000003" customHeight="1" x14ac:dyDescent="0.25">
      <c r="A1466" s="779"/>
      <c r="B1466" s="747" t="s">
        <v>4058</v>
      </c>
      <c r="C1466" s="747"/>
      <c r="D1466" s="747"/>
      <c r="E1466" s="747"/>
      <c r="F1466" s="747"/>
      <c r="G1466" s="747"/>
      <c r="H1466" s="2">
        <f>SUM(H1467+H1491)</f>
        <v>2714002958</v>
      </c>
      <c r="I1466" s="2"/>
    </row>
    <row r="1467" spans="1:9" s="77" customFormat="1" x14ac:dyDescent="0.25">
      <c r="A1467" s="779"/>
      <c r="B1467" s="748" t="s">
        <v>154</v>
      </c>
      <c r="C1467" s="748"/>
      <c r="D1467" s="748"/>
      <c r="E1467" s="748"/>
      <c r="F1467" s="748"/>
      <c r="G1467" s="748"/>
      <c r="H1467" s="72">
        <f>SUM(H1468:H1484)</f>
        <v>2656356958</v>
      </c>
      <c r="I1467" s="72"/>
    </row>
    <row r="1468" spans="1:9" s="77" customFormat="1" ht="45" x14ac:dyDescent="0.25">
      <c r="A1468" s="779"/>
      <c r="B1468" s="737">
        <v>4251</v>
      </c>
      <c r="C1468" s="122" t="s">
        <v>5043</v>
      </c>
      <c r="D1468" s="120" t="s">
        <v>5044</v>
      </c>
      <c r="E1468" s="74" t="s">
        <v>149</v>
      </c>
      <c r="F1468" s="74" t="s">
        <v>121</v>
      </c>
      <c r="G1468" s="3">
        <v>0</v>
      </c>
      <c r="H1468" s="3">
        <f t="shared" ref="H1468:H1484" si="28">G1468*I1468</f>
        <v>0</v>
      </c>
      <c r="I1468" s="3">
        <v>1</v>
      </c>
    </row>
    <row r="1469" spans="1:9" s="484" customFormat="1" x14ac:dyDescent="0.25">
      <c r="A1469" s="779"/>
      <c r="B1469" s="737"/>
      <c r="C1469" s="122" t="s">
        <v>6577</v>
      </c>
      <c r="D1469" s="120" t="s">
        <v>6377</v>
      </c>
      <c r="E1469" s="483" t="s">
        <v>172</v>
      </c>
      <c r="F1469" s="483" t="s">
        <v>121</v>
      </c>
      <c r="G1469" s="3">
        <v>0</v>
      </c>
      <c r="H1469" s="3">
        <f t="shared" ref="H1469:H1471" si="29">G1469*I1469</f>
        <v>0</v>
      </c>
      <c r="I1469" s="3">
        <v>1</v>
      </c>
    </row>
    <row r="1470" spans="1:9" s="484" customFormat="1" x14ac:dyDescent="0.25">
      <c r="A1470" s="779"/>
      <c r="B1470" s="737"/>
      <c r="C1470" s="122" t="s">
        <v>6578</v>
      </c>
      <c r="D1470" s="120" t="s">
        <v>6377</v>
      </c>
      <c r="E1470" s="483" t="s">
        <v>172</v>
      </c>
      <c r="F1470" s="483" t="s">
        <v>121</v>
      </c>
      <c r="G1470" s="3">
        <v>0</v>
      </c>
      <c r="H1470" s="3">
        <f t="shared" si="29"/>
        <v>0</v>
      </c>
      <c r="I1470" s="3">
        <v>1</v>
      </c>
    </row>
    <row r="1471" spans="1:9" s="484" customFormat="1" x14ac:dyDescent="0.25">
      <c r="A1471" s="779"/>
      <c r="B1471" s="737"/>
      <c r="C1471" s="122" t="s">
        <v>6579</v>
      </c>
      <c r="D1471" s="120" t="s">
        <v>6377</v>
      </c>
      <c r="E1471" s="483" t="s">
        <v>172</v>
      </c>
      <c r="F1471" s="483" t="s">
        <v>121</v>
      </c>
      <c r="G1471" s="3">
        <v>0</v>
      </c>
      <c r="H1471" s="3">
        <f t="shared" si="29"/>
        <v>0</v>
      </c>
      <c r="I1471" s="3">
        <v>1</v>
      </c>
    </row>
    <row r="1472" spans="1:9" s="77" customFormat="1" ht="75" x14ac:dyDescent="0.25">
      <c r="A1472" s="779"/>
      <c r="B1472" s="737"/>
      <c r="C1472" s="122" t="s">
        <v>5045</v>
      </c>
      <c r="D1472" s="120" t="s">
        <v>5046</v>
      </c>
      <c r="E1472" s="74" t="s">
        <v>149</v>
      </c>
      <c r="F1472" s="74" t="s">
        <v>121</v>
      </c>
      <c r="G1472" s="3">
        <v>79456759</v>
      </c>
      <c r="H1472" s="3">
        <f t="shared" si="28"/>
        <v>79456759</v>
      </c>
      <c r="I1472" s="3">
        <v>1</v>
      </c>
    </row>
    <row r="1473" spans="1:9" s="520" customFormat="1" x14ac:dyDescent="0.25">
      <c r="A1473" s="779"/>
      <c r="B1473" s="737"/>
      <c r="C1473" s="122" t="s">
        <v>6659</v>
      </c>
      <c r="D1473" s="120" t="s">
        <v>6377</v>
      </c>
      <c r="E1473" s="519" t="s">
        <v>126</v>
      </c>
      <c r="F1473" s="519" t="s">
        <v>121</v>
      </c>
      <c r="G1473" s="3">
        <v>0</v>
      </c>
      <c r="H1473" s="3">
        <f t="shared" si="28"/>
        <v>0</v>
      </c>
      <c r="I1473" s="3"/>
    </row>
    <row r="1474" spans="1:9" s="77" customFormat="1" ht="75" x14ac:dyDescent="0.25">
      <c r="A1474" s="779"/>
      <c r="B1474" s="737"/>
      <c r="C1474" s="122" t="s">
        <v>5047</v>
      </c>
      <c r="D1474" s="123" t="s">
        <v>5048</v>
      </c>
      <c r="E1474" s="74" t="s">
        <v>149</v>
      </c>
      <c r="F1474" s="74" t="s">
        <v>121</v>
      </c>
      <c r="G1474" s="3">
        <v>0</v>
      </c>
      <c r="H1474" s="3">
        <f t="shared" si="28"/>
        <v>0</v>
      </c>
      <c r="I1474" s="3">
        <v>1</v>
      </c>
    </row>
    <row r="1475" spans="1:9" s="77" customFormat="1" ht="75" x14ac:dyDescent="0.25">
      <c r="A1475" s="779"/>
      <c r="B1475" s="737"/>
      <c r="C1475" s="122" t="s">
        <v>5049</v>
      </c>
      <c r="D1475" s="123" t="s">
        <v>5050</v>
      </c>
      <c r="E1475" s="74" t="s">
        <v>149</v>
      </c>
      <c r="F1475" s="74" t="s">
        <v>121</v>
      </c>
      <c r="G1475" s="3">
        <v>0</v>
      </c>
      <c r="H1475" s="3">
        <f t="shared" si="28"/>
        <v>0</v>
      </c>
      <c r="I1475" s="3">
        <v>1</v>
      </c>
    </row>
    <row r="1476" spans="1:9" s="77" customFormat="1" ht="45" x14ac:dyDescent="0.25">
      <c r="A1476" s="779"/>
      <c r="B1476" s="737"/>
      <c r="C1476" s="122" t="s">
        <v>5051</v>
      </c>
      <c r="D1476" s="120" t="s">
        <v>5052</v>
      </c>
      <c r="E1476" s="74" t="s">
        <v>149</v>
      </c>
      <c r="F1476" s="74" t="s">
        <v>121</v>
      </c>
      <c r="G1476" s="3">
        <v>317517244</v>
      </c>
      <c r="H1476" s="3">
        <f t="shared" si="28"/>
        <v>317517244</v>
      </c>
      <c r="I1476" s="3">
        <v>1</v>
      </c>
    </row>
    <row r="1477" spans="1:9" s="77" customFormat="1" ht="45" x14ac:dyDescent="0.25">
      <c r="A1477" s="779"/>
      <c r="B1477" s="737"/>
      <c r="C1477" s="122" t="s">
        <v>5053</v>
      </c>
      <c r="D1477" s="120" t="s">
        <v>5054</v>
      </c>
      <c r="E1477" s="74" t="s">
        <v>149</v>
      </c>
      <c r="F1477" s="74" t="s">
        <v>121</v>
      </c>
      <c r="G1477" s="3">
        <v>141959082</v>
      </c>
      <c r="H1477" s="3">
        <f t="shared" si="28"/>
        <v>141959082</v>
      </c>
      <c r="I1477" s="3">
        <v>1</v>
      </c>
    </row>
    <row r="1478" spans="1:9" s="77" customFormat="1" ht="30" x14ac:dyDescent="0.25">
      <c r="A1478" s="779"/>
      <c r="B1478" s="737"/>
      <c r="C1478" s="122" t="s">
        <v>5055</v>
      </c>
      <c r="D1478" s="120" t="s">
        <v>5056</v>
      </c>
      <c r="E1478" s="74" t="s">
        <v>149</v>
      </c>
      <c r="F1478" s="74" t="s">
        <v>121</v>
      </c>
      <c r="G1478" s="3">
        <v>317599634</v>
      </c>
      <c r="H1478" s="3">
        <f t="shared" si="28"/>
        <v>317599634</v>
      </c>
      <c r="I1478" s="3">
        <v>1</v>
      </c>
    </row>
    <row r="1479" spans="1:9" s="77" customFormat="1" ht="30" x14ac:dyDescent="0.25">
      <c r="A1479" s="779"/>
      <c r="B1479" s="737"/>
      <c r="C1479" s="122" t="s">
        <v>5057</v>
      </c>
      <c r="D1479" s="120" t="s">
        <v>5058</v>
      </c>
      <c r="E1479" s="74" t="s">
        <v>149</v>
      </c>
      <c r="F1479" s="74" t="s">
        <v>121</v>
      </c>
      <c r="G1479" s="3">
        <v>363457923</v>
      </c>
      <c r="H1479" s="3">
        <f t="shared" si="28"/>
        <v>363457923</v>
      </c>
      <c r="I1479" s="3">
        <v>1</v>
      </c>
    </row>
    <row r="1480" spans="1:9" s="77" customFormat="1" ht="30" x14ac:dyDescent="0.25">
      <c r="A1480" s="779"/>
      <c r="B1480" s="737"/>
      <c r="C1480" s="122" t="s">
        <v>5059</v>
      </c>
      <c r="D1480" s="120" t="s">
        <v>5060</v>
      </c>
      <c r="E1480" s="74" t="s">
        <v>149</v>
      </c>
      <c r="F1480" s="74" t="s">
        <v>121</v>
      </c>
      <c r="G1480" s="3">
        <v>367545296</v>
      </c>
      <c r="H1480" s="3">
        <f t="shared" si="28"/>
        <v>367545296</v>
      </c>
      <c r="I1480" s="3">
        <v>1</v>
      </c>
    </row>
    <row r="1481" spans="1:9" s="77" customFormat="1" ht="60" x14ac:dyDescent="0.25">
      <c r="A1481" s="779"/>
      <c r="B1481" s="714">
        <v>5113</v>
      </c>
      <c r="C1481" s="122" t="s">
        <v>5061</v>
      </c>
      <c r="D1481" s="120" t="s">
        <v>5062</v>
      </c>
      <c r="E1481" s="74" t="s">
        <v>149</v>
      </c>
      <c r="F1481" s="74" t="s">
        <v>121</v>
      </c>
      <c r="G1481" s="3">
        <v>198143140</v>
      </c>
      <c r="H1481" s="3">
        <f t="shared" si="28"/>
        <v>198143140</v>
      </c>
      <c r="I1481" s="3">
        <v>1</v>
      </c>
    </row>
    <row r="1482" spans="1:9" s="77" customFormat="1" ht="60" x14ac:dyDescent="0.25">
      <c r="A1482" s="779"/>
      <c r="B1482" s="715"/>
      <c r="C1482" s="126">
        <v>45611100</v>
      </c>
      <c r="D1482" s="125" t="s">
        <v>5063</v>
      </c>
      <c r="E1482" s="79" t="s">
        <v>149</v>
      </c>
      <c r="F1482" s="79" t="s">
        <v>121</v>
      </c>
      <c r="G1482" s="16">
        <v>16150000</v>
      </c>
      <c r="H1482" s="16">
        <f t="shared" si="28"/>
        <v>16150000</v>
      </c>
      <c r="I1482" s="3">
        <v>1</v>
      </c>
    </row>
    <row r="1483" spans="1:9" s="77" customFormat="1" ht="60" x14ac:dyDescent="0.25">
      <c r="A1483" s="779"/>
      <c r="B1483" s="715"/>
      <c r="C1483" s="119">
        <v>45611100</v>
      </c>
      <c r="D1483" s="120" t="s">
        <v>5064</v>
      </c>
      <c r="E1483" s="74" t="s">
        <v>149</v>
      </c>
      <c r="F1483" s="74" t="s">
        <v>121</v>
      </c>
      <c r="G1483" s="3">
        <v>445726220</v>
      </c>
      <c r="H1483" s="3">
        <f t="shared" si="28"/>
        <v>445726220</v>
      </c>
      <c r="I1483" s="3">
        <v>1</v>
      </c>
    </row>
    <row r="1484" spans="1:9" s="77" customFormat="1" ht="60" x14ac:dyDescent="0.25">
      <c r="A1484" s="779"/>
      <c r="B1484" s="715"/>
      <c r="C1484" s="122" t="s">
        <v>5065</v>
      </c>
      <c r="D1484" s="120" t="s">
        <v>5066</v>
      </c>
      <c r="E1484" s="74" t="s">
        <v>149</v>
      </c>
      <c r="F1484" s="74" t="s">
        <v>121</v>
      </c>
      <c r="G1484" s="3">
        <v>408801660</v>
      </c>
      <c r="H1484" s="3">
        <f t="shared" si="28"/>
        <v>408801660</v>
      </c>
      <c r="I1484" s="3">
        <v>1</v>
      </c>
    </row>
    <row r="1485" spans="1:9" s="431" customFormat="1" ht="30" customHeight="1" x14ac:dyDescent="0.25">
      <c r="A1485" s="779"/>
      <c r="B1485" s="715"/>
      <c r="C1485" s="122" t="s">
        <v>6404</v>
      </c>
      <c r="D1485" s="120" t="s">
        <v>6377</v>
      </c>
      <c r="E1485" s="426" t="s">
        <v>172</v>
      </c>
      <c r="F1485" s="426" t="s">
        <v>121</v>
      </c>
      <c r="G1485" s="3">
        <v>229027840</v>
      </c>
      <c r="H1485" s="3">
        <v>229027840</v>
      </c>
      <c r="I1485" s="3">
        <v>1</v>
      </c>
    </row>
    <row r="1486" spans="1:9" s="431" customFormat="1" x14ac:dyDescent="0.25">
      <c r="A1486" s="779"/>
      <c r="B1486" s="715"/>
      <c r="C1486" s="122" t="s">
        <v>6405</v>
      </c>
      <c r="D1486" s="120" t="s">
        <v>6377</v>
      </c>
      <c r="E1486" s="426" t="s">
        <v>172</v>
      </c>
      <c r="F1486" s="426" t="s">
        <v>121</v>
      </c>
      <c r="G1486" s="3">
        <v>254228300</v>
      </c>
      <c r="H1486" s="3">
        <v>254228300</v>
      </c>
      <c r="I1486" s="3">
        <v>1</v>
      </c>
    </row>
    <row r="1487" spans="1:9" s="216" customFormat="1" ht="45" x14ac:dyDescent="0.25">
      <c r="A1487" s="779"/>
      <c r="B1487" s="715"/>
      <c r="C1487" s="105" t="s">
        <v>5493</v>
      </c>
      <c r="D1487" s="1" t="s">
        <v>5494</v>
      </c>
      <c r="E1487" s="221" t="s">
        <v>149</v>
      </c>
      <c r="F1487" s="221" t="s">
        <v>121</v>
      </c>
      <c r="G1487" s="3">
        <v>0</v>
      </c>
      <c r="H1487" s="3">
        <v>0</v>
      </c>
      <c r="I1487" s="3">
        <v>1</v>
      </c>
    </row>
    <row r="1488" spans="1:9" s="216" customFormat="1" ht="45" x14ac:dyDescent="0.25">
      <c r="A1488" s="779"/>
      <c r="B1488" s="715"/>
      <c r="C1488" s="105" t="s">
        <v>5495</v>
      </c>
      <c r="D1488" s="1" t="s">
        <v>5496</v>
      </c>
      <c r="E1488" s="221" t="s">
        <v>149</v>
      </c>
      <c r="F1488" s="221" t="s">
        <v>121</v>
      </c>
      <c r="G1488" s="3">
        <v>0</v>
      </c>
      <c r="H1488" s="3">
        <v>0</v>
      </c>
      <c r="I1488" s="3">
        <v>1</v>
      </c>
    </row>
    <row r="1489" spans="1:10" s="431" customFormat="1" ht="28.5" customHeight="1" x14ac:dyDescent="0.25">
      <c r="A1489" s="779"/>
      <c r="B1489" s="715"/>
      <c r="C1489" s="105" t="s">
        <v>6376</v>
      </c>
      <c r="D1489" s="1" t="s">
        <v>6377</v>
      </c>
      <c r="E1489" s="426" t="s">
        <v>172</v>
      </c>
      <c r="F1489" s="426" t="s">
        <v>121</v>
      </c>
      <c r="G1489" s="3">
        <v>260000000</v>
      </c>
      <c r="H1489" s="3">
        <v>260000000</v>
      </c>
      <c r="I1489" s="3">
        <v>1</v>
      </c>
    </row>
    <row r="1490" spans="1:10" s="216" customFormat="1" ht="45" x14ac:dyDescent="0.25">
      <c r="A1490" s="779"/>
      <c r="B1490" s="716"/>
      <c r="C1490" s="105" t="s">
        <v>5497</v>
      </c>
      <c r="D1490" s="1" t="s">
        <v>5498</v>
      </c>
      <c r="E1490" s="221" t="s">
        <v>149</v>
      </c>
      <c r="F1490" s="221" t="s">
        <v>121</v>
      </c>
      <c r="G1490" s="3">
        <v>0</v>
      </c>
      <c r="H1490" s="3">
        <v>0</v>
      </c>
      <c r="I1490" s="3">
        <v>1</v>
      </c>
    </row>
    <row r="1491" spans="1:10" s="77" customFormat="1" x14ac:dyDescent="0.25">
      <c r="A1491" s="779"/>
      <c r="B1491" s="748" t="s">
        <v>118</v>
      </c>
      <c r="C1491" s="748"/>
      <c r="D1491" s="748"/>
      <c r="E1491" s="748"/>
      <c r="F1491" s="748"/>
      <c r="G1491" s="748"/>
      <c r="H1491" s="72">
        <f>SUM(H1495:H1518)</f>
        <v>57646000</v>
      </c>
      <c r="I1491" s="72"/>
    </row>
    <row r="1492" spans="1:10" s="569" customFormat="1" ht="30" x14ac:dyDescent="0.25">
      <c r="A1492" s="779"/>
      <c r="B1492" s="714">
        <v>5113</v>
      </c>
      <c r="C1492" s="567" t="s">
        <v>6854</v>
      </c>
      <c r="D1492" s="567" t="s">
        <v>5279</v>
      </c>
      <c r="E1492" s="567" t="s">
        <v>172</v>
      </c>
      <c r="F1492" s="567" t="s">
        <v>121</v>
      </c>
      <c r="G1492" s="567">
        <v>7383000</v>
      </c>
      <c r="H1492" s="567">
        <v>7383000</v>
      </c>
      <c r="I1492" s="3">
        <v>1</v>
      </c>
    </row>
    <row r="1493" spans="1:10" s="569" customFormat="1" ht="30" x14ac:dyDescent="0.25">
      <c r="A1493" s="779"/>
      <c r="B1493" s="715"/>
      <c r="C1493" s="567" t="s">
        <v>6855</v>
      </c>
      <c r="D1493" s="567" t="s">
        <v>5279</v>
      </c>
      <c r="E1493" s="567" t="s">
        <v>172</v>
      </c>
      <c r="F1493" s="567" t="s">
        <v>121</v>
      </c>
      <c r="G1493" s="567">
        <v>7323000</v>
      </c>
      <c r="H1493" s="567">
        <v>7323000</v>
      </c>
      <c r="I1493" s="3">
        <v>1</v>
      </c>
    </row>
    <row r="1494" spans="1:10" s="569" customFormat="1" ht="30" x14ac:dyDescent="0.25">
      <c r="A1494" s="779"/>
      <c r="B1494" s="715"/>
      <c r="C1494" s="567" t="s">
        <v>6856</v>
      </c>
      <c r="D1494" s="567" t="s">
        <v>5279</v>
      </c>
      <c r="E1494" s="567" t="s">
        <v>172</v>
      </c>
      <c r="F1494" s="567" t="s">
        <v>121</v>
      </c>
      <c r="G1494" s="567">
        <v>6098000</v>
      </c>
      <c r="H1494" s="567">
        <v>6098000</v>
      </c>
      <c r="I1494" s="3">
        <v>1</v>
      </c>
    </row>
    <row r="1495" spans="1:10" s="77" customFormat="1" ht="90" x14ac:dyDescent="0.25">
      <c r="A1495" s="779"/>
      <c r="B1495" s="715"/>
      <c r="C1495" s="231" t="s">
        <v>5067</v>
      </c>
      <c r="D1495" s="1" t="s">
        <v>5068</v>
      </c>
      <c r="E1495" s="221" t="s">
        <v>520</v>
      </c>
      <c r="F1495" s="221" t="s">
        <v>121</v>
      </c>
      <c r="G1495" s="232">
        <v>817000</v>
      </c>
      <c r="H1495" s="232">
        <f t="shared" ref="H1495:H1518" si="30">G1495*I1495</f>
        <v>817000</v>
      </c>
      <c r="I1495" s="3">
        <v>1</v>
      </c>
    </row>
    <row r="1496" spans="1:10" s="609" customFormat="1" ht="30" x14ac:dyDescent="0.25">
      <c r="A1496" s="779"/>
      <c r="B1496" s="715"/>
      <c r="C1496" s="1" t="s">
        <v>6967</v>
      </c>
      <c r="D1496" s="1" t="s">
        <v>532</v>
      </c>
      <c r="E1496" s="231" t="s">
        <v>120</v>
      </c>
      <c r="F1496" s="231" t="s">
        <v>121</v>
      </c>
      <c r="G1496" s="564">
        <v>179000</v>
      </c>
      <c r="H1496" s="564">
        <v>179000</v>
      </c>
      <c r="I1496" s="3">
        <v>1</v>
      </c>
    </row>
    <row r="1497" spans="1:10" s="592" customFormat="1" ht="30" x14ac:dyDescent="0.25">
      <c r="A1497" s="779"/>
      <c r="B1497" s="715"/>
      <c r="C1497" s="1" t="s">
        <v>6962</v>
      </c>
      <c r="D1497" s="1" t="s">
        <v>532</v>
      </c>
      <c r="E1497" s="231" t="s">
        <v>120</v>
      </c>
      <c r="F1497" s="231" t="s">
        <v>121</v>
      </c>
      <c r="G1497" s="231">
        <v>1816000</v>
      </c>
      <c r="H1497" s="231">
        <v>1816000</v>
      </c>
      <c r="I1497" s="3">
        <v>1</v>
      </c>
    </row>
    <row r="1498" spans="1:10" s="77" customFormat="1" ht="60" x14ac:dyDescent="0.25">
      <c r="A1498" s="779"/>
      <c r="B1498" s="715"/>
      <c r="C1498" s="122" t="s">
        <v>5069</v>
      </c>
      <c r="D1498" s="120" t="s">
        <v>5070</v>
      </c>
      <c r="E1498" s="74" t="s">
        <v>520</v>
      </c>
      <c r="F1498" s="74" t="s">
        <v>121</v>
      </c>
      <c r="G1498" s="3">
        <v>2018000</v>
      </c>
      <c r="H1498" s="3">
        <f t="shared" si="30"/>
        <v>2018000</v>
      </c>
      <c r="I1498" s="3">
        <v>1</v>
      </c>
    </row>
    <row r="1499" spans="1:10" s="609" customFormat="1" ht="30" x14ac:dyDescent="0.25">
      <c r="A1499" s="779"/>
      <c r="B1499" s="715"/>
      <c r="C1499" s="122" t="s">
        <v>6971</v>
      </c>
      <c r="D1499" s="122" t="s">
        <v>532</v>
      </c>
      <c r="E1499" s="122" t="s">
        <v>120</v>
      </c>
      <c r="F1499" s="122" t="s">
        <v>121</v>
      </c>
      <c r="G1499" s="122">
        <v>2290000</v>
      </c>
      <c r="H1499" s="122">
        <v>2290000</v>
      </c>
      <c r="I1499" s="122">
        <v>1</v>
      </c>
    </row>
    <row r="1500" spans="1:10" s="609" customFormat="1" ht="30" x14ac:dyDescent="0.25">
      <c r="A1500" s="779"/>
      <c r="B1500" s="715"/>
      <c r="C1500" s="122" t="s">
        <v>6972</v>
      </c>
      <c r="D1500" s="122" t="s">
        <v>532</v>
      </c>
      <c r="E1500" s="122" t="s">
        <v>120</v>
      </c>
      <c r="F1500" s="122" t="s">
        <v>121</v>
      </c>
      <c r="G1500" s="122">
        <v>2059000</v>
      </c>
      <c r="H1500" s="122">
        <v>2059000</v>
      </c>
      <c r="I1500" s="122">
        <v>1</v>
      </c>
    </row>
    <row r="1501" spans="1:10" s="609" customFormat="1" ht="30" x14ac:dyDescent="0.25">
      <c r="A1501" s="779"/>
      <c r="B1501" s="715"/>
      <c r="C1501" s="122" t="s">
        <v>6973</v>
      </c>
      <c r="D1501" s="122" t="s">
        <v>532</v>
      </c>
      <c r="E1501" s="122" t="s">
        <v>120</v>
      </c>
      <c r="F1501" s="122" t="s">
        <v>121</v>
      </c>
      <c r="G1501" s="122">
        <v>2520000</v>
      </c>
      <c r="H1501" s="122">
        <v>2520000</v>
      </c>
      <c r="I1501" s="122">
        <v>1</v>
      </c>
    </row>
    <row r="1502" spans="1:10" s="609" customFormat="1" ht="30" x14ac:dyDescent="0.25">
      <c r="A1502" s="779"/>
      <c r="B1502" s="715"/>
      <c r="C1502" s="122" t="s">
        <v>6974</v>
      </c>
      <c r="D1502" s="122" t="s">
        <v>532</v>
      </c>
      <c r="E1502" s="122" t="s">
        <v>120</v>
      </c>
      <c r="F1502" s="122" t="s">
        <v>121</v>
      </c>
      <c r="G1502" s="122">
        <v>1116000</v>
      </c>
      <c r="H1502" s="122">
        <v>1116000</v>
      </c>
      <c r="I1502" s="122">
        <v>1</v>
      </c>
    </row>
    <row r="1503" spans="1:10" s="609" customFormat="1" ht="30" x14ac:dyDescent="0.25">
      <c r="A1503" s="779"/>
      <c r="B1503" s="616">
        <v>5112</v>
      </c>
      <c r="C1503" s="122" t="s">
        <v>6975</v>
      </c>
      <c r="D1503" s="122" t="s">
        <v>532</v>
      </c>
      <c r="E1503" s="122" t="s">
        <v>120</v>
      </c>
      <c r="F1503" s="122" t="s">
        <v>121</v>
      </c>
      <c r="G1503" s="122">
        <v>69000</v>
      </c>
      <c r="H1503" s="122">
        <v>69000</v>
      </c>
      <c r="I1503" s="122">
        <v>1</v>
      </c>
    </row>
    <row r="1504" spans="1:10" s="635" customFormat="1" ht="30" x14ac:dyDescent="0.25">
      <c r="A1504" s="779"/>
      <c r="B1504" s="616">
        <v>5113</v>
      </c>
      <c r="C1504" s="122" t="s">
        <v>7172</v>
      </c>
      <c r="D1504" s="122" t="s">
        <v>532</v>
      </c>
      <c r="E1504" s="122" t="s">
        <v>120</v>
      </c>
      <c r="F1504" s="122" t="s">
        <v>121</v>
      </c>
      <c r="G1504" s="122">
        <v>404000</v>
      </c>
      <c r="H1504" s="122">
        <v>404000</v>
      </c>
      <c r="I1504" s="122">
        <v>1</v>
      </c>
      <c r="J1504" s="122"/>
    </row>
    <row r="1505" spans="1:10" s="635" customFormat="1" ht="30" x14ac:dyDescent="0.25">
      <c r="A1505" s="779"/>
      <c r="B1505" s="616">
        <v>5113</v>
      </c>
      <c r="C1505" s="122" t="s">
        <v>7173</v>
      </c>
      <c r="D1505" s="122" t="s">
        <v>532</v>
      </c>
      <c r="E1505" s="122" t="s">
        <v>120</v>
      </c>
      <c r="F1505" s="122" t="s">
        <v>121</v>
      </c>
      <c r="G1505" s="122">
        <v>3407000</v>
      </c>
      <c r="H1505" s="122">
        <v>3407000</v>
      </c>
      <c r="I1505" s="122">
        <v>1</v>
      </c>
      <c r="J1505" s="122"/>
    </row>
    <row r="1506" spans="1:10" s="635" customFormat="1" ht="30" x14ac:dyDescent="0.25">
      <c r="A1506" s="779"/>
      <c r="B1506" s="616">
        <v>5113</v>
      </c>
      <c r="C1506" s="122" t="s">
        <v>7171</v>
      </c>
      <c r="D1506" s="122" t="s">
        <v>532</v>
      </c>
      <c r="E1506" s="122" t="s">
        <v>120</v>
      </c>
      <c r="F1506" s="122" t="s">
        <v>121</v>
      </c>
      <c r="G1506" s="122">
        <v>3661000</v>
      </c>
      <c r="H1506" s="122">
        <v>3661000</v>
      </c>
      <c r="I1506" s="122">
        <v>1</v>
      </c>
    </row>
    <row r="1507" spans="1:10" s="77" customFormat="1" ht="60" x14ac:dyDescent="0.25">
      <c r="A1507" s="779"/>
      <c r="B1507" s="715">
        <v>5113</v>
      </c>
      <c r="C1507" s="122" t="s">
        <v>5071</v>
      </c>
      <c r="D1507" s="120" t="s">
        <v>5072</v>
      </c>
      <c r="E1507" s="74" t="s">
        <v>520</v>
      </c>
      <c r="F1507" s="74" t="s">
        <v>121</v>
      </c>
      <c r="G1507" s="3">
        <v>4643000</v>
      </c>
      <c r="H1507" s="3">
        <f t="shared" si="30"/>
        <v>4643000</v>
      </c>
      <c r="I1507" s="3">
        <v>1</v>
      </c>
    </row>
    <row r="1508" spans="1:10" s="77" customFormat="1" ht="60" x14ac:dyDescent="0.25">
      <c r="A1508" s="779"/>
      <c r="B1508" s="715"/>
      <c r="C1508" s="122" t="s">
        <v>5073</v>
      </c>
      <c r="D1508" s="120" t="s">
        <v>5074</v>
      </c>
      <c r="E1508" s="74" t="s">
        <v>520</v>
      </c>
      <c r="F1508" s="74" t="s">
        <v>121</v>
      </c>
      <c r="G1508" s="3">
        <v>5327000</v>
      </c>
      <c r="H1508" s="3">
        <f t="shared" si="30"/>
        <v>5327000</v>
      </c>
      <c r="I1508" s="3">
        <v>1</v>
      </c>
    </row>
    <row r="1509" spans="1:10" s="77" customFormat="1" ht="60" x14ac:dyDescent="0.25">
      <c r="A1509" s="779"/>
      <c r="B1509" s="715"/>
      <c r="C1509" s="122" t="s">
        <v>5075</v>
      </c>
      <c r="D1509" s="120" t="s">
        <v>5076</v>
      </c>
      <c r="E1509" s="74" t="s">
        <v>520</v>
      </c>
      <c r="F1509" s="74" t="s">
        <v>121</v>
      </c>
      <c r="G1509" s="3">
        <v>5378000</v>
      </c>
      <c r="H1509" s="3">
        <f t="shared" si="30"/>
        <v>5378000</v>
      </c>
      <c r="I1509" s="3">
        <v>1</v>
      </c>
    </row>
    <row r="1510" spans="1:10" s="609" customFormat="1" ht="30" x14ac:dyDescent="0.25">
      <c r="A1510" s="779"/>
      <c r="B1510" s="715"/>
      <c r="C1510" s="120" t="s">
        <v>6965</v>
      </c>
      <c r="D1510" s="120" t="s">
        <v>532</v>
      </c>
      <c r="E1510" s="231" t="s">
        <v>120</v>
      </c>
      <c r="F1510" s="231" t="s">
        <v>121</v>
      </c>
      <c r="G1510" s="564">
        <v>2151000</v>
      </c>
      <c r="H1510" s="564">
        <v>2151000</v>
      </c>
      <c r="I1510" s="3">
        <v>1</v>
      </c>
    </row>
    <row r="1511" spans="1:10" s="77" customFormat="1" ht="60" x14ac:dyDescent="0.25">
      <c r="A1511" s="779"/>
      <c r="B1511" s="715"/>
      <c r="C1511" s="122" t="s">
        <v>5077</v>
      </c>
      <c r="D1511" s="120" t="s">
        <v>5078</v>
      </c>
      <c r="E1511" s="74" t="s">
        <v>520</v>
      </c>
      <c r="F1511" s="74" t="s">
        <v>121</v>
      </c>
      <c r="G1511" s="3">
        <v>0</v>
      </c>
      <c r="H1511" s="3">
        <f t="shared" si="30"/>
        <v>0</v>
      </c>
      <c r="I1511" s="3">
        <v>1</v>
      </c>
    </row>
    <row r="1512" spans="1:10" s="77" customFormat="1" ht="75" x14ac:dyDescent="0.25">
      <c r="A1512" s="779"/>
      <c r="B1512" s="716"/>
      <c r="C1512" s="122" t="s">
        <v>5079</v>
      </c>
      <c r="D1512" s="120" t="s">
        <v>5080</v>
      </c>
      <c r="E1512" s="74" t="s">
        <v>520</v>
      </c>
      <c r="F1512" s="74" t="s">
        <v>121</v>
      </c>
      <c r="G1512" s="3">
        <v>1430000</v>
      </c>
      <c r="H1512" s="3">
        <f t="shared" si="30"/>
        <v>1430000</v>
      </c>
      <c r="I1512" s="3">
        <v>1</v>
      </c>
    </row>
    <row r="1513" spans="1:10" s="77" customFormat="1" ht="75" x14ac:dyDescent="0.25">
      <c r="A1513" s="779"/>
      <c r="B1513" s="233">
        <v>4251</v>
      </c>
      <c r="C1513" s="221" t="s">
        <v>5081</v>
      </c>
      <c r="D1513" s="1" t="s">
        <v>5082</v>
      </c>
      <c r="E1513" s="221" t="s">
        <v>520</v>
      </c>
      <c r="F1513" s="221" t="s">
        <v>121</v>
      </c>
      <c r="G1513" s="3">
        <v>1213000</v>
      </c>
      <c r="H1513" s="3">
        <f t="shared" si="30"/>
        <v>1213000</v>
      </c>
      <c r="I1513" s="3">
        <v>1</v>
      </c>
    </row>
    <row r="1514" spans="1:10" s="77" customFormat="1" ht="75" x14ac:dyDescent="0.25">
      <c r="A1514" s="779"/>
      <c r="B1514" s="714">
        <v>5113</v>
      </c>
      <c r="C1514" s="122" t="s">
        <v>5083</v>
      </c>
      <c r="D1514" s="120" t="s">
        <v>5084</v>
      </c>
      <c r="E1514" s="74" t="s">
        <v>520</v>
      </c>
      <c r="F1514" s="74" t="s">
        <v>121</v>
      </c>
      <c r="G1514" s="3">
        <v>2790000</v>
      </c>
      <c r="H1514" s="3">
        <f t="shared" si="30"/>
        <v>2790000</v>
      </c>
      <c r="I1514" s="3">
        <v>1</v>
      </c>
    </row>
    <row r="1515" spans="1:10" s="77" customFormat="1" ht="105" x14ac:dyDescent="0.25">
      <c r="A1515" s="779"/>
      <c r="B1515" s="715"/>
      <c r="C1515" s="126">
        <v>71351540</v>
      </c>
      <c r="D1515" s="125" t="s">
        <v>5085</v>
      </c>
      <c r="E1515" s="79" t="s">
        <v>172</v>
      </c>
      <c r="F1515" s="79" t="s">
        <v>121</v>
      </c>
      <c r="G1515" s="16">
        <v>3935000</v>
      </c>
      <c r="H1515" s="16">
        <f t="shared" si="30"/>
        <v>3935000</v>
      </c>
      <c r="I1515" s="16">
        <v>1</v>
      </c>
    </row>
    <row r="1516" spans="1:10" s="77" customFormat="1" ht="105" x14ac:dyDescent="0.25">
      <c r="A1516" s="779"/>
      <c r="B1516" s="715"/>
      <c r="C1516" s="122" t="s">
        <v>5086</v>
      </c>
      <c r="D1516" s="120" t="s">
        <v>5087</v>
      </c>
      <c r="E1516" s="74" t="s">
        <v>520</v>
      </c>
      <c r="F1516" s="74" t="s">
        <v>121</v>
      </c>
      <c r="G1516" s="3">
        <v>5460000</v>
      </c>
      <c r="H1516" s="3">
        <f t="shared" si="30"/>
        <v>5460000</v>
      </c>
      <c r="I1516" s="3">
        <v>1</v>
      </c>
    </row>
    <row r="1517" spans="1:10" s="77" customFormat="1" ht="105" x14ac:dyDescent="0.25">
      <c r="A1517" s="779"/>
      <c r="B1517" s="715"/>
      <c r="C1517" s="122" t="s">
        <v>5088</v>
      </c>
      <c r="D1517" s="120" t="s">
        <v>5089</v>
      </c>
      <c r="E1517" s="74" t="s">
        <v>520</v>
      </c>
      <c r="F1517" s="74" t="s">
        <v>121</v>
      </c>
      <c r="G1517" s="3">
        <v>4963000</v>
      </c>
      <c r="H1517" s="3">
        <f t="shared" si="30"/>
        <v>4963000</v>
      </c>
      <c r="I1517" s="3">
        <v>1</v>
      </c>
    </row>
    <row r="1518" spans="1:10" s="78" customFormat="1" ht="30" x14ac:dyDescent="0.25">
      <c r="A1518" s="779"/>
      <c r="B1518" s="716"/>
      <c r="C1518" s="126">
        <v>98111140</v>
      </c>
      <c r="D1518" s="125" t="s">
        <v>532</v>
      </c>
      <c r="E1518" s="79" t="s">
        <v>120</v>
      </c>
      <c r="F1518" s="79" t="s">
        <v>121</v>
      </c>
      <c r="G1518" s="16">
        <v>0</v>
      </c>
      <c r="H1518" s="16">
        <f t="shared" si="30"/>
        <v>0</v>
      </c>
      <c r="I1518" s="16">
        <v>1</v>
      </c>
    </row>
    <row r="1519" spans="1:10" s="78" customFormat="1" x14ac:dyDescent="0.25">
      <c r="A1519" s="779"/>
      <c r="B1519" s="747" t="s">
        <v>6765</v>
      </c>
      <c r="C1519" s="747"/>
      <c r="D1519" s="747"/>
      <c r="E1519" s="747"/>
      <c r="F1519" s="747"/>
      <c r="G1519" s="747"/>
      <c r="H1519" s="16"/>
      <c r="I1519" s="16"/>
    </row>
    <row r="1520" spans="1:10" s="78" customFormat="1" x14ac:dyDescent="0.25">
      <c r="A1520" s="779"/>
      <c r="B1520" s="748" t="s">
        <v>154</v>
      </c>
      <c r="C1520" s="748"/>
      <c r="D1520" s="748"/>
      <c r="E1520" s="748"/>
      <c r="F1520" s="748"/>
      <c r="G1520" s="748"/>
      <c r="H1520" s="16"/>
      <c r="I1520" s="16"/>
    </row>
    <row r="1521" spans="1:9" s="78" customFormat="1" ht="30" x14ac:dyDescent="0.25">
      <c r="A1521" s="779"/>
      <c r="B1521" s="542">
        <v>5112</v>
      </c>
      <c r="C1521" s="122" t="s">
        <v>6766</v>
      </c>
      <c r="D1521" s="122" t="s">
        <v>6767</v>
      </c>
      <c r="E1521" s="122" t="s">
        <v>126</v>
      </c>
      <c r="F1521" s="122" t="s">
        <v>121</v>
      </c>
      <c r="G1521" s="122">
        <v>0</v>
      </c>
      <c r="H1521" s="122">
        <v>0</v>
      </c>
      <c r="I1521" s="122">
        <v>1</v>
      </c>
    </row>
    <row r="1522" spans="1:9" s="77" customFormat="1" ht="39.950000000000003" customHeight="1" x14ac:dyDescent="0.25">
      <c r="A1522" s="779"/>
      <c r="B1522" s="747" t="s">
        <v>5090</v>
      </c>
      <c r="C1522" s="747"/>
      <c r="D1522" s="747"/>
      <c r="E1522" s="747"/>
      <c r="F1522" s="747"/>
      <c r="G1522" s="747"/>
      <c r="H1522" s="2">
        <f>SUM(H1523)</f>
        <v>8500000</v>
      </c>
      <c r="I1522" s="2"/>
    </row>
    <row r="1523" spans="1:9" s="77" customFormat="1" x14ac:dyDescent="0.25">
      <c r="A1523" s="779"/>
      <c r="B1523" s="748" t="s">
        <v>118</v>
      </c>
      <c r="C1523" s="748"/>
      <c r="D1523" s="748"/>
      <c r="E1523" s="748"/>
      <c r="F1523" s="748"/>
      <c r="G1523" s="748"/>
      <c r="H1523" s="72">
        <f>SUM(H1524:H1525)</f>
        <v>8500000</v>
      </c>
      <c r="I1523" s="72"/>
    </row>
    <row r="1524" spans="1:9" s="77" customFormat="1" ht="45" x14ac:dyDescent="0.25">
      <c r="A1524" s="779"/>
      <c r="B1524" s="737">
        <v>4239</v>
      </c>
      <c r="C1524" s="122" t="s">
        <v>5091</v>
      </c>
      <c r="D1524" s="120" t="s">
        <v>5092</v>
      </c>
      <c r="E1524" s="74" t="s">
        <v>14</v>
      </c>
      <c r="F1524" s="74" t="s">
        <v>121</v>
      </c>
      <c r="G1524" s="3">
        <v>1500000</v>
      </c>
      <c r="H1524" s="3">
        <f>G1524*I1524</f>
        <v>1500000</v>
      </c>
      <c r="I1524" s="3">
        <v>1</v>
      </c>
    </row>
    <row r="1525" spans="1:9" s="77" customFormat="1" ht="60" x14ac:dyDescent="0.25">
      <c r="A1525" s="779"/>
      <c r="B1525" s="737"/>
      <c r="C1525" s="122" t="s">
        <v>5093</v>
      </c>
      <c r="D1525" s="120" t="s">
        <v>5094</v>
      </c>
      <c r="E1525" s="74" t="s">
        <v>14</v>
      </c>
      <c r="F1525" s="74" t="s">
        <v>121</v>
      </c>
      <c r="G1525" s="3">
        <v>7000000</v>
      </c>
      <c r="H1525" s="3">
        <f>G1525*I1525</f>
        <v>7000000</v>
      </c>
      <c r="I1525" s="3">
        <v>1</v>
      </c>
    </row>
    <row r="1526" spans="1:9" s="554" customFormat="1" x14ac:dyDescent="0.25">
      <c r="A1526" s="779"/>
      <c r="B1526" s="747" t="s">
        <v>6775</v>
      </c>
      <c r="C1526" s="747"/>
      <c r="D1526" s="747"/>
      <c r="E1526" s="747"/>
      <c r="F1526" s="747"/>
      <c r="G1526" s="747"/>
      <c r="H1526" s="3"/>
      <c r="I1526" s="3"/>
    </row>
    <row r="1527" spans="1:9" s="554" customFormat="1" x14ac:dyDescent="0.25">
      <c r="A1527" s="779"/>
      <c r="B1527" s="748" t="s">
        <v>154</v>
      </c>
      <c r="C1527" s="748"/>
      <c r="D1527" s="748"/>
      <c r="E1527" s="748"/>
      <c r="F1527" s="748"/>
      <c r="G1527" s="748"/>
      <c r="H1527" s="3"/>
      <c r="I1527" s="3"/>
    </row>
    <row r="1528" spans="1:9" s="651" customFormat="1" ht="30" x14ac:dyDescent="0.25">
      <c r="A1528" s="779"/>
      <c r="B1528" s="119" t="s">
        <v>5283</v>
      </c>
      <c r="C1528" s="119" t="s">
        <v>7223</v>
      </c>
      <c r="D1528" s="119" t="s">
        <v>539</v>
      </c>
      <c r="E1528" s="119" t="s">
        <v>126</v>
      </c>
      <c r="F1528" s="120" t="s">
        <v>121</v>
      </c>
      <c r="G1528" s="3">
        <v>0</v>
      </c>
      <c r="H1528" s="3">
        <v>0</v>
      </c>
      <c r="I1528" s="3">
        <v>1</v>
      </c>
    </row>
    <row r="1529" spans="1:9" s="609" customFormat="1" ht="30" x14ac:dyDescent="0.25">
      <c r="A1529" s="779"/>
      <c r="B1529" s="119" t="s">
        <v>5283</v>
      </c>
      <c r="C1529" s="119" t="s">
        <v>6980</v>
      </c>
      <c r="D1529" s="120" t="s">
        <v>539</v>
      </c>
      <c r="E1529" s="119" t="s">
        <v>126</v>
      </c>
      <c r="F1529" s="120" t="s">
        <v>121</v>
      </c>
      <c r="G1529" s="3">
        <v>0</v>
      </c>
      <c r="H1529" s="3">
        <v>0</v>
      </c>
      <c r="I1529" s="3">
        <v>1</v>
      </c>
    </row>
    <row r="1530" spans="1:9" s="554" customFormat="1" ht="30" x14ac:dyDescent="0.25">
      <c r="A1530" s="779"/>
      <c r="B1530" s="553">
        <v>5113</v>
      </c>
      <c r="C1530" s="122" t="s">
        <v>6870</v>
      </c>
      <c r="D1530" s="120" t="s">
        <v>539</v>
      </c>
      <c r="E1530" s="122" t="s">
        <v>172</v>
      </c>
      <c r="F1530" s="122" t="s">
        <v>121</v>
      </c>
      <c r="G1530" s="3">
        <v>0</v>
      </c>
      <c r="H1530" s="3">
        <v>0</v>
      </c>
      <c r="I1530" s="3">
        <v>1</v>
      </c>
    </row>
    <row r="1531" spans="1:9" s="674" customFormat="1" x14ac:dyDescent="0.25">
      <c r="A1531" s="779"/>
      <c r="B1531" s="747" t="s">
        <v>7291</v>
      </c>
      <c r="C1531" s="747"/>
      <c r="D1531" s="747"/>
      <c r="E1531" s="747"/>
      <c r="F1531" s="747"/>
      <c r="G1531" s="747"/>
      <c r="H1531" s="3"/>
      <c r="I1531" s="3"/>
    </row>
    <row r="1532" spans="1:9" s="674" customFormat="1" x14ac:dyDescent="0.25">
      <c r="A1532" s="779"/>
      <c r="B1532" s="748" t="s">
        <v>11</v>
      </c>
      <c r="C1532" s="748"/>
      <c r="D1532" s="748"/>
      <c r="E1532" s="748"/>
      <c r="F1532" s="748"/>
      <c r="G1532" s="748"/>
      <c r="H1532" s="3"/>
      <c r="I1532" s="3"/>
    </row>
    <row r="1533" spans="1:9" s="681" customFormat="1" x14ac:dyDescent="0.25">
      <c r="A1533" s="779"/>
      <c r="B1533" s="680"/>
      <c r="C1533" s="457" t="s">
        <v>7301</v>
      </c>
      <c r="D1533" s="457" t="s">
        <v>5741</v>
      </c>
      <c r="E1533" s="676" t="s">
        <v>14</v>
      </c>
      <c r="F1533" s="122" t="s">
        <v>15</v>
      </c>
      <c r="G1533" s="100">
        <v>45000</v>
      </c>
      <c r="H1533" s="3">
        <f>G1533*I1533</f>
        <v>1170000</v>
      </c>
      <c r="I1533" s="100">
        <v>26</v>
      </c>
    </row>
    <row r="1534" spans="1:9" s="674" customFormat="1" x14ac:dyDescent="0.25">
      <c r="A1534" s="779"/>
      <c r="B1534" s="740" t="s">
        <v>5685</v>
      </c>
      <c r="C1534" s="122" t="s">
        <v>7292</v>
      </c>
      <c r="D1534" s="120" t="s">
        <v>6758</v>
      </c>
      <c r="E1534" s="671" t="s">
        <v>14</v>
      </c>
      <c r="F1534" s="122" t="s">
        <v>15</v>
      </c>
      <c r="G1534" s="120">
        <v>250000</v>
      </c>
      <c r="H1534" s="120">
        <v>250000</v>
      </c>
      <c r="I1534" s="3">
        <v>1</v>
      </c>
    </row>
    <row r="1535" spans="1:9" s="674" customFormat="1" x14ac:dyDescent="0.25">
      <c r="A1535" s="779"/>
      <c r="B1535" s="741"/>
      <c r="C1535" s="122" t="s">
        <v>7293</v>
      </c>
      <c r="D1535" s="122" t="s">
        <v>7302</v>
      </c>
      <c r="E1535" s="671" t="s">
        <v>14</v>
      </c>
      <c r="F1535" s="122" t="s">
        <v>15</v>
      </c>
      <c r="G1535" s="120">
        <v>13000</v>
      </c>
      <c r="H1535" s="120">
        <v>143000</v>
      </c>
      <c r="I1535" s="120">
        <v>11</v>
      </c>
    </row>
    <row r="1536" spans="1:9" s="674" customFormat="1" x14ac:dyDescent="0.25">
      <c r="A1536" s="779"/>
      <c r="B1536" s="741"/>
      <c r="C1536" s="457" t="s">
        <v>7295</v>
      </c>
      <c r="D1536" s="457" t="s">
        <v>4065</v>
      </c>
      <c r="E1536" s="671" t="s">
        <v>14</v>
      </c>
      <c r="F1536" s="122" t="s">
        <v>15</v>
      </c>
      <c r="G1536" s="120">
        <v>45000</v>
      </c>
      <c r="H1536" s="120">
        <f>G1536*I1536</f>
        <v>315000</v>
      </c>
      <c r="I1536" s="120">
        <v>7</v>
      </c>
    </row>
    <row r="1537" spans="1:9" s="674" customFormat="1" x14ac:dyDescent="0.25">
      <c r="A1537" s="779"/>
      <c r="B1537" s="742"/>
      <c r="C1537" s="122" t="s">
        <v>7294</v>
      </c>
      <c r="D1537" s="122" t="s">
        <v>4071</v>
      </c>
      <c r="E1537" s="671" t="s">
        <v>14</v>
      </c>
      <c r="F1537" s="122" t="s">
        <v>15</v>
      </c>
      <c r="G1537" s="120">
        <v>120000</v>
      </c>
      <c r="H1537" s="120">
        <v>120000</v>
      </c>
      <c r="I1537" s="3">
        <v>1</v>
      </c>
    </row>
    <row r="1538" spans="1:9" s="640" customFormat="1" x14ac:dyDescent="0.25">
      <c r="A1538" s="779"/>
      <c r="B1538" s="747" t="s">
        <v>6790</v>
      </c>
      <c r="C1538" s="747"/>
      <c r="D1538" s="747"/>
      <c r="E1538" s="747"/>
      <c r="F1538" s="747"/>
      <c r="G1538" s="747"/>
      <c r="H1538" s="3"/>
      <c r="I1538" s="3"/>
    </row>
    <row r="1539" spans="1:9" s="640" customFormat="1" x14ac:dyDescent="0.25">
      <c r="A1539" s="779"/>
      <c r="B1539" s="748" t="s">
        <v>118</v>
      </c>
      <c r="C1539" s="748"/>
      <c r="D1539" s="748"/>
      <c r="E1539" s="748"/>
      <c r="F1539" s="748"/>
      <c r="G1539" s="748"/>
      <c r="H1539" s="3"/>
      <c r="I1539" s="3"/>
    </row>
    <row r="1540" spans="1:9" s="640" customFormat="1" ht="30" x14ac:dyDescent="0.25">
      <c r="A1540" s="779"/>
      <c r="B1540" s="122" t="s">
        <v>5642</v>
      </c>
      <c r="C1540" s="122" t="s">
        <v>7219</v>
      </c>
      <c r="D1540" s="122" t="s">
        <v>5279</v>
      </c>
      <c r="E1540" s="122" t="s">
        <v>172</v>
      </c>
      <c r="F1540" s="122" t="s">
        <v>121</v>
      </c>
      <c r="G1540" s="648">
        <v>60000</v>
      </c>
      <c r="H1540" s="648">
        <v>60000</v>
      </c>
      <c r="I1540" s="3">
        <v>1</v>
      </c>
    </row>
    <row r="1541" spans="1:9" s="554" customFormat="1" x14ac:dyDescent="0.25">
      <c r="A1541" s="779"/>
      <c r="B1541" s="747" t="s">
        <v>6790</v>
      </c>
      <c r="C1541" s="747"/>
      <c r="D1541" s="747"/>
      <c r="E1541" s="747"/>
      <c r="F1541" s="747"/>
      <c r="G1541" s="747"/>
      <c r="H1541" s="3"/>
      <c r="I1541" s="3"/>
    </row>
    <row r="1542" spans="1:9" s="554" customFormat="1" x14ac:dyDescent="0.25">
      <c r="A1542" s="779"/>
      <c r="B1542" s="553"/>
      <c r="C1542" s="122"/>
      <c r="D1542" s="120"/>
      <c r="E1542" s="122"/>
      <c r="F1542" s="122"/>
      <c r="G1542" s="3"/>
      <c r="H1542" s="3"/>
      <c r="I1542" s="3"/>
    </row>
    <row r="1543" spans="1:9" s="554" customFormat="1" ht="54" customHeight="1" x14ac:dyDescent="0.25">
      <c r="A1543" s="779"/>
      <c r="B1543" s="122" t="s">
        <v>6792</v>
      </c>
      <c r="C1543" s="122" t="s">
        <v>6791</v>
      </c>
      <c r="D1543" s="123" t="s">
        <v>7156</v>
      </c>
      <c r="E1543" s="553" t="s">
        <v>14</v>
      </c>
      <c r="F1543" s="122" t="s">
        <v>121</v>
      </c>
      <c r="G1543" s="122">
        <v>2880000</v>
      </c>
      <c r="H1543" s="122">
        <v>2880000</v>
      </c>
      <c r="I1543" s="122">
        <v>1</v>
      </c>
    </row>
    <row r="1544" spans="1:9" s="353" customFormat="1" ht="29.25" customHeight="1" x14ac:dyDescent="0.25">
      <c r="A1544" s="779"/>
      <c r="B1544" s="747" t="s">
        <v>5845</v>
      </c>
      <c r="C1544" s="747"/>
      <c r="D1544" s="747"/>
      <c r="E1544" s="747"/>
      <c r="F1544" s="747"/>
      <c r="G1544" s="747"/>
      <c r="H1544" s="3"/>
      <c r="I1544" s="3"/>
    </row>
    <row r="1545" spans="1:9" s="353" customFormat="1" x14ac:dyDescent="0.25">
      <c r="A1545" s="779"/>
      <c r="B1545" s="748" t="s">
        <v>118</v>
      </c>
      <c r="C1545" s="748"/>
      <c r="D1545" s="748"/>
      <c r="E1545" s="748"/>
      <c r="F1545" s="748"/>
      <c r="G1545" s="748"/>
      <c r="H1545" s="3"/>
      <c r="I1545" s="3"/>
    </row>
    <row r="1546" spans="1:9" s="621" customFormat="1" ht="30" x14ac:dyDescent="0.25">
      <c r="A1546" s="779"/>
      <c r="B1546" s="740" t="s">
        <v>5642</v>
      </c>
      <c r="C1546" s="122" t="s">
        <v>7147</v>
      </c>
      <c r="D1546" s="122" t="s">
        <v>5279</v>
      </c>
      <c r="E1546" s="122" t="s">
        <v>3134</v>
      </c>
      <c r="F1546" s="122" t="s">
        <v>121</v>
      </c>
      <c r="G1546" s="122">
        <v>72800</v>
      </c>
      <c r="H1546" s="122">
        <v>72800</v>
      </c>
      <c r="I1546" s="3">
        <v>1</v>
      </c>
    </row>
    <row r="1547" spans="1:9" s="621" customFormat="1" ht="30" x14ac:dyDescent="0.25">
      <c r="A1547" s="779"/>
      <c r="B1547" s="741"/>
      <c r="C1547" s="122" t="s">
        <v>7146</v>
      </c>
      <c r="D1547" s="122" t="s">
        <v>5279</v>
      </c>
      <c r="E1547" s="122" t="s">
        <v>3134</v>
      </c>
      <c r="F1547" s="122" t="s">
        <v>121</v>
      </c>
      <c r="G1547" s="122">
        <v>20000</v>
      </c>
      <c r="H1547" s="122">
        <v>20000</v>
      </c>
      <c r="I1547" s="122">
        <v>1</v>
      </c>
    </row>
    <row r="1548" spans="1:9" s="353" customFormat="1" ht="30" x14ac:dyDescent="0.25">
      <c r="A1548" s="779"/>
      <c r="B1548" s="742"/>
      <c r="C1548" s="122" t="s">
        <v>5844</v>
      </c>
      <c r="D1548" s="122" t="s">
        <v>5279</v>
      </c>
      <c r="E1548" s="122" t="s">
        <v>3134</v>
      </c>
      <c r="F1548" s="122" t="s">
        <v>121</v>
      </c>
      <c r="G1548" s="122">
        <v>321600</v>
      </c>
      <c r="H1548" s="122">
        <v>321600</v>
      </c>
      <c r="I1548" s="122">
        <v>1</v>
      </c>
    </row>
    <row r="1549" spans="1:9" s="77" customFormat="1" ht="23.25" customHeight="1" x14ac:dyDescent="0.25">
      <c r="A1549" s="779"/>
      <c r="B1549" s="747" t="s">
        <v>299</v>
      </c>
      <c r="C1549" s="747"/>
      <c r="D1549" s="747"/>
      <c r="E1549" s="747"/>
      <c r="F1549" s="747"/>
      <c r="G1549" s="747"/>
      <c r="H1549" s="2">
        <f>SUM(H1550)</f>
        <v>726096000</v>
      </c>
      <c r="I1549" s="2"/>
    </row>
    <row r="1550" spans="1:9" s="77" customFormat="1" ht="15" customHeight="1" x14ac:dyDescent="0.25">
      <c r="A1550" s="779"/>
      <c r="B1550" s="748" t="s">
        <v>118</v>
      </c>
      <c r="C1550" s="748"/>
      <c r="D1550" s="748"/>
      <c r="E1550" s="748"/>
      <c r="F1550" s="748"/>
      <c r="G1550" s="748"/>
      <c r="H1550" s="72">
        <f>SUM(H1551:H1552)</f>
        <v>726096000</v>
      </c>
      <c r="I1550" s="72"/>
    </row>
    <row r="1551" spans="1:9" s="77" customFormat="1" ht="345" customHeight="1" x14ac:dyDescent="0.25">
      <c r="A1551" s="779"/>
      <c r="B1551" s="737">
        <v>4215</v>
      </c>
      <c r="C1551" s="122" t="s">
        <v>5095</v>
      </c>
      <c r="D1551" s="120" t="s">
        <v>5096</v>
      </c>
      <c r="E1551" s="74" t="s">
        <v>172</v>
      </c>
      <c r="F1551" s="74" t="s">
        <v>121</v>
      </c>
      <c r="G1551" s="3">
        <v>666588000</v>
      </c>
      <c r="H1551" s="3">
        <f>G1551*I1551</f>
        <v>666588000</v>
      </c>
      <c r="I1551" s="3">
        <v>1</v>
      </c>
    </row>
    <row r="1552" spans="1:9" s="77" customFormat="1" ht="75" customHeight="1" x14ac:dyDescent="0.25">
      <c r="A1552" s="779"/>
      <c r="B1552" s="737"/>
      <c r="C1552" s="122" t="s">
        <v>5097</v>
      </c>
      <c r="D1552" s="123" t="s">
        <v>5098</v>
      </c>
      <c r="E1552" s="74" t="s">
        <v>172</v>
      </c>
      <c r="F1552" s="74" t="s">
        <v>121</v>
      </c>
      <c r="G1552" s="3">
        <v>59508000</v>
      </c>
      <c r="H1552" s="3">
        <f>G1552*I1552</f>
        <v>59508000</v>
      </c>
      <c r="I1552" s="3">
        <v>1</v>
      </c>
    </row>
    <row r="1553" spans="1:9" s="77" customFormat="1" ht="39.950000000000003" customHeight="1" x14ac:dyDescent="0.25">
      <c r="A1553" s="779"/>
      <c r="B1553" s="747" t="s">
        <v>5099</v>
      </c>
      <c r="C1553" s="747"/>
      <c r="D1553" s="747"/>
      <c r="E1553" s="747"/>
      <c r="F1553" s="747"/>
      <c r="G1553" s="747"/>
      <c r="H1553" s="2"/>
      <c r="I1553" s="2"/>
    </row>
    <row r="1554" spans="1:9" s="77" customFormat="1" ht="39.950000000000003" customHeight="1" x14ac:dyDescent="0.25">
      <c r="A1554" s="779"/>
      <c r="B1554" s="747" t="s">
        <v>5100</v>
      </c>
      <c r="C1554" s="747"/>
      <c r="D1554" s="747"/>
      <c r="E1554" s="747"/>
      <c r="F1554" s="747"/>
      <c r="G1554" s="747"/>
      <c r="H1554" s="2">
        <f>SUM(H1555)</f>
        <v>36366940</v>
      </c>
      <c r="I1554" s="2"/>
    </row>
    <row r="1555" spans="1:9" s="77" customFormat="1" ht="15" customHeight="1" x14ac:dyDescent="0.25">
      <c r="A1555" s="779"/>
      <c r="B1555" s="748" t="s">
        <v>154</v>
      </c>
      <c r="C1555" s="748"/>
      <c r="D1555" s="748"/>
      <c r="E1555" s="748"/>
      <c r="F1555" s="748"/>
      <c r="G1555" s="748"/>
      <c r="H1555" s="72">
        <f>SUM(H1556:H1556)</f>
        <v>36366940</v>
      </c>
      <c r="I1555" s="72"/>
    </row>
    <row r="1556" spans="1:9" s="77" customFormat="1" ht="30" customHeight="1" x14ac:dyDescent="0.25">
      <c r="A1556" s="779"/>
      <c r="B1556" s="74">
        <v>5113</v>
      </c>
      <c r="C1556" s="122" t="s">
        <v>5101</v>
      </c>
      <c r="D1556" s="120" t="s">
        <v>5102</v>
      </c>
      <c r="E1556" s="74" t="s">
        <v>149</v>
      </c>
      <c r="F1556" s="74" t="s">
        <v>121</v>
      </c>
      <c r="G1556" s="3">
        <v>36366940</v>
      </c>
      <c r="H1556" s="3">
        <f>G1556*I1556</f>
        <v>36366940</v>
      </c>
      <c r="I1556" s="3">
        <v>1</v>
      </c>
    </row>
    <row r="1557" spans="1:9" s="520" customFormat="1" ht="30" customHeight="1" x14ac:dyDescent="0.25">
      <c r="A1557" s="779"/>
      <c r="B1557" s="747" t="s">
        <v>6701</v>
      </c>
      <c r="C1557" s="747"/>
      <c r="D1557" s="747"/>
      <c r="E1557" s="747"/>
      <c r="F1557" s="747"/>
      <c r="G1557" s="747"/>
      <c r="H1557" s="3"/>
      <c r="I1557" s="3"/>
    </row>
    <row r="1558" spans="1:9" s="520" customFormat="1" ht="30" customHeight="1" x14ac:dyDescent="0.25">
      <c r="A1558" s="779"/>
      <c r="B1558" s="519" t="s">
        <v>6318</v>
      </c>
      <c r="C1558" s="519" t="s">
        <v>6702</v>
      </c>
      <c r="D1558" s="519" t="s">
        <v>5629</v>
      </c>
      <c r="E1558" s="519" t="s">
        <v>14</v>
      </c>
      <c r="F1558" s="519" t="s">
        <v>15</v>
      </c>
      <c r="G1558" s="100">
        <v>10000</v>
      </c>
      <c r="H1558" s="3">
        <v>3000000</v>
      </c>
      <c r="I1558" s="100">
        <v>300</v>
      </c>
    </row>
    <row r="1559" spans="1:9" s="77" customFormat="1" ht="39.950000000000003" customHeight="1" x14ac:dyDescent="0.25">
      <c r="A1559" s="779"/>
      <c r="B1559" s="747" t="s">
        <v>5103</v>
      </c>
      <c r="C1559" s="747"/>
      <c r="D1559" s="747"/>
      <c r="E1559" s="747"/>
      <c r="F1559" s="747"/>
      <c r="G1559" s="747"/>
      <c r="H1559" s="2">
        <f>SUM(H1560)</f>
        <v>25500000</v>
      </c>
      <c r="I1559" s="2"/>
    </row>
    <row r="1560" spans="1:9" s="77" customFormat="1" ht="15" customHeight="1" x14ac:dyDescent="0.25">
      <c r="A1560" s="779"/>
      <c r="B1560" s="748" t="s">
        <v>118</v>
      </c>
      <c r="C1560" s="748"/>
      <c r="D1560" s="748"/>
      <c r="E1560" s="748"/>
      <c r="F1560" s="748"/>
      <c r="G1560" s="748"/>
      <c r="H1560" s="72">
        <f>SUM(H1561:H1562)</f>
        <v>25500000</v>
      </c>
      <c r="I1560" s="72"/>
    </row>
    <row r="1561" spans="1:9" s="77" customFormat="1" ht="45" customHeight="1" x14ac:dyDescent="0.25">
      <c r="A1561" s="779"/>
      <c r="B1561" s="737">
        <v>4239</v>
      </c>
      <c r="C1561" s="122" t="s">
        <v>5104</v>
      </c>
      <c r="D1561" s="120" t="s">
        <v>5105</v>
      </c>
      <c r="E1561" s="74" t="s">
        <v>126</v>
      </c>
      <c r="F1561" s="74" t="s">
        <v>121</v>
      </c>
      <c r="G1561" s="3">
        <v>10500000</v>
      </c>
      <c r="H1561" s="3">
        <f>G1561*I1561</f>
        <v>10500000</v>
      </c>
      <c r="I1561" s="3">
        <v>1</v>
      </c>
    </row>
    <row r="1562" spans="1:9" s="77" customFormat="1" ht="30" customHeight="1" x14ac:dyDescent="0.25">
      <c r="A1562" s="779"/>
      <c r="B1562" s="737"/>
      <c r="C1562" s="122" t="s">
        <v>5106</v>
      </c>
      <c r="D1562" s="120" t="s">
        <v>5107</v>
      </c>
      <c r="E1562" s="74" t="s">
        <v>149</v>
      </c>
      <c r="F1562" s="74" t="s">
        <v>121</v>
      </c>
      <c r="G1562" s="3">
        <v>15000000</v>
      </c>
      <c r="H1562" s="3">
        <f>G1562*I1562</f>
        <v>15000000</v>
      </c>
      <c r="I1562" s="3">
        <v>1</v>
      </c>
    </row>
    <row r="1563" spans="1:9" s="77" customFormat="1" ht="39.950000000000003" customHeight="1" x14ac:dyDescent="0.25">
      <c r="A1563" s="779"/>
      <c r="B1563" s="747" t="s">
        <v>5108</v>
      </c>
      <c r="C1563" s="747"/>
      <c r="D1563" s="747"/>
      <c r="E1563" s="747"/>
      <c r="F1563" s="747"/>
      <c r="G1563" s="747"/>
      <c r="H1563" s="2">
        <f>SUM(H1564+H1567)</f>
        <v>1144805</v>
      </c>
      <c r="I1563" s="2"/>
    </row>
    <row r="1564" spans="1:9" s="77" customFormat="1" ht="15" customHeight="1" x14ac:dyDescent="0.25">
      <c r="A1564" s="779"/>
      <c r="B1564" s="748" t="s">
        <v>11</v>
      </c>
      <c r="C1564" s="748"/>
      <c r="D1564" s="748"/>
      <c r="E1564" s="748"/>
      <c r="F1564" s="748"/>
      <c r="G1564" s="748"/>
      <c r="H1564" s="72">
        <f>SUM(H1565:H1566)</f>
        <v>1144805</v>
      </c>
      <c r="I1564" s="72"/>
    </row>
    <row r="1565" spans="1:9" s="77" customFormat="1" x14ac:dyDescent="0.25">
      <c r="A1565" s="779"/>
      <c r="B1565" s="737">
        <v>4861</v>
      </c>
      <c r="C1565" s="119" t="s">
        <v>5109</v>
      </c>
      <c r="D1565" s="120" t="s">
        <v>5110</v>
      </c>
      <c r="E1565" s="74" t="s">
        <v>14</v>
      </c>
      <c r="F1565" s="74" t="s">
        <v>15</v>
      </c>
      <c r="G1565" s="418">
        <f>H1565/I1565</f>
        <v>429.90243902439022</v>
      </c>
      <c r="H1565" s="417">
        <v>176260</v>
      </c>
      <c r="I1565" s="3">
        <v>410</v>
      </c>
    </row>
    <row r="1566" spans="1:9" s="77" customFormat="1" ht="30" x14ac:dyDescent="0.25">
      <c r="A1566" s="779"/>
      <c r="B1566" s="737"/>
      <c r="C1566" s="119" t="s">
        <v>5111</v>
      </c>
      <c r="D1566" s="120" t="s">
        <v>4294</v>
      </c>
      <c r="E1566" s="74" t="s">
        <v>14</v>
      </c>
      <c r="F1566" s="74" t="s">
        <v>15</v>
      </c>
      <c r="G1566" s="3">
        <f>H1566/I1566</f>
        <v>9985</v>
      </c>
      <c r="H1566" s="417">
        <v>968545</v>
      </c>
      <c r="I1566" s="3">
        <v>97</v>
      </c>
    </row>
    <row r="1567" spans="1:9" s="77" customFormat="1" ht="15" customHeight="1" x14ac:dyDescent="0.25">
      <c r="A1567" s="779"/>
      <c r="B1567" s="748" t="s">
        <v>118</v>
      </c>
      <c r="C1567" s="748"/>
      <c r="D1567" s="748"/>
      <c r="E1567" s="748"/>
      <c r="F1567" s="748"/>
      <c r="G1567" s="748"/>
      <c r="H1567" s="72">
        <f>SUM(H1568:H1570)</f>
        <v>0</v>
      </c>
      <c r="I1567" s="72"/>
    </row>
    <row r="1568" spans="1:9" s="77" customFormat="1" ht="60" customHeight="1" x14ac:dyDescent="0.25">
      <c r="A1568" s="779"/>
      <c r="B1568" s="737">
        <v>4861</v>
      </c>
      <c r="C1568" s="122" t="s">
        <v>5112</v>
      </c>
      <c r="D1568" s="120" t="s">
        <v>5113</v>
      </c>
      <c r="E1568" s="74" t="s">
        <v>126</v>
      </c>
      <c r="F1568" s="74" t="s">
        <v>121</v>
      </c>
      <c r="G1568" s="3">
        <v>0</v>
      </c>
      <c r="H1568" s="3">
        <f>G1568*I1568</f>
        <v>0</v>
      </c>
      <c r="I1568" s="3">
        <v>1</v>
      </c>
    </row>
    <row r="1569" spans="1:9" s="77" customFormat="1" ht="45" x14ac:dyDescent="0.25">
      <c r="A1569" s="779"/>
      <c r="B1569" s="737"/>
      <c r="C1569" s="126">
        <v>79821190</v>
      </c>
      <c r="D1569" s="125" t="s">
        <v>5114</v>
      </c>
      <c r="E1569" s="79" t="s">
        <v>14</v>
      </c>
      <c r="F1569" s="79" t="s">
        <v>121</v>
      </c>
      <c r="G1569" s="16">
        <v>0</v>
      </c>
      <c r="H1569" s="16">
        <f>G1569*I1569</f>
        <v>0</v>
      </c>
      <c r="I1569" s="16">
        <v>1</v>
      </c>
    </row>
    <row r="1570" spans="1:9" s="78" customFormat="1" ht="15" customHeight="1" x14ac:dyDescent="0.25">
      <c r="A1570" s="779"/>
      <c r="B1570" s="737"/>
      <c r="C1570" s="126">
        <v>79951100</v>
      </c>
      <c r="D1570" s="125" t="s">
        <v>633</v>
      </c>
      <c r="E1570" s="79" t="s">
        <v>120</v>
      </c>
      <c r="F1570" s="79" t="s">
        <v>121</v>
      </c>
      <c r="G1570" s="16">
        <v>0</v>
      </c>
      <c r="H1570" s="16">
        <f>G1570*I1570</f>
        <v>0</v>
      </c>
      <c r="I1570" s="16">
        <v>1</v>
      </c>
    </row>
    <row r="1571" spans="1:9" s="77" customFormat="1" ht="39.950000000000003" customHeight="1" x14ac:dyDescent="0.25">
      <c r="A1571" s="779"/>
      <c r="B1571" s="747" t="s">
        <v>917</v>
      </c>
      <c r="C1571" s="747"/>
      <c r="D1571" s="747"/>
      <c r="E1571" s="747"/>
      <c r="F1571" s="747"/>
      <c r="G1571" s="747"/>
      <c r="H1571" s="2">
        <f>SUM(H1572+H1615+H1617)</f>
        <v>815928316.90400004</v>
      </c>
      <c r="I1571" s="2"/>
    </row>
    <row r="1572" spans="1:9" s="77" customFormat="1" ht="15" customHeight="1" x14ac:dyDescent="0.25">
      <c r="A1572" s="779"/>
      <c r="B1572" s="748" t="s">
        <v>11</v>
      </c>
      <c r="C1572" s="748"/>
      <c r="D1572" s="748"/>
      <c r="E1572" s="748"/>
      <c r="F1572" s="748"/>
      <c r="G1572" s="748"/>
      <c r="H1572" s="72">
        <f>SUM(H1575:H1614)</f>
        <v>616714566.90400004</v>
      </c>
      <c r="I1572" s="72"/>
    </row>
    <row r="1573" spans="1:9" s="692" customFormat="1" ht="15" customHeight="1" x14ac:dyDescent="0.25">
      <c r="A1573" s="779"/>
      <c r="B1573" s="693" t="s">
        <v>6735</v>
      </c>
      <c r="C1573" s="120" t="s">
        <v>7322</v>
      </c>
      <c r="D1573" s="120" t="s">
        <v>7323</v>
      </c>
      <c r="E1573" s="120" t="s">
        <v>172</v>
      </c>
      <c r="F1573" s="120" t="s">
        <v>15</v>
      </c>
      <c r="G1573" s="120">
        <v>0</v>
      </c>
      <c r="H1573" s="120">
        <f>G1573*I1573</f>
        <v>0</v>
      </c>
      <c r="I1573" s="120">
        <v>15</v>
      </c>
    </row>
    <row r="1574" spans="1:9" s="535" customFormat="1" ht="15" customHeight="1" x14ac:dyDescent="0.25">
      <c r="A1574" s="779"/>
      <c r="B1574" s="537" t="s">
        <v>6735</v>
      </c>
      <c r="C1574" s="120" t="s">
        <v>6734</v>
      </c>
      <c r="D1574" s="120" t="s">
        <v>5122</v>
      </c>
      <c r="E1574" s="120" t="s">
        <v>149</v>
      </c>
      <c r="F1574" s="120" t="s">
        <v>15</v>
      </c>
      <c r="G1574" s="120">
        <v>0</v>
      </c>
      <c r="H1574" s="120">
        <f>G1574*I1574</f>
        <v>0</v>
      </c>
      <c r="I1574" s="120">
        <v>15</v>
      </c>
    </row>
    <row r="1575" spans="1:9" s="77" customFormat="1" ht="15" customHeight="1" x14ac:dyDescent="0.25">
      <c r="A1575" s="779"/>
      <c r="B1575" s="737">
        <v>4861</v>
      </c>
      <c r="C1575" s="122" t="s">
        <v>5115</v>
      </c>
      <c r="D1575" s="120" t="s">
        <v>5116</v>
      </c>
      <c r="E1575" s="74" t="s">
        <v>149</v>
      </c>
      <c r="F1575" s="74" t="s">
        <v>15</v>
      </c>
      <c r="G1575" s="3">
        <v>330200</v>
      </c>
      <c r="H1575" s="3">
        <f t="shared" ref="H1575:H1614" si="31">G1575*I1575</f>
        <v>13208000</v>
      </c>
      <c r="I1575" s="3">
        <v>40</v>
      </c>
    </row>
    <row r="1576" spans="1:9" s="77" customFormat="1" ht="15" customHeight="1" x14ac:dyDescent="0.25">
      <c r="A1576" s="779"/>
      <c r="B1576" s="737"/>
      <c r="C1576" s="122" t="s">
        <v>5117</v>
      </c>
      <c r="D1576" s="120" t="s">
        <v>5116</v>
      </c>
      <c r="E1576" s="74" t="s">
        <v>149</v>
      </c>
      <c r="F1576" s="74" t="s">
        <v>15</v>
      </c>
      <c r="G1576" s="3">
        <v>240000</v>
      </c>
      <c r="H1576" s="3">
        <f t="shared" si="31"/>
        <v>9600000</v>
      </c>
      <c r="I1576" s="3">
        <v>40</v>
      </c>
    </row>
    <row r="1577" spans="1:9" s="77" customFormat="1" ht="45" x14ac:dyDescent="0.25">
      <c r="A1577" s="779"/>
      <c r="B1577" s="737"/>
      <c r="C1577" s="122" t="s">
        <v>5118</v>
      </c>
      <c r="D1577" s="120" t="s">
        <v>5119</v>
      </c>
      <c r="E1577" s="74" t="s">
        <v>14</v>
      </c>
      <c r="F1577" s="74" t="s">
        <v>15</v>
      </c>
      <c r="G1577" s="3">
        <v>0</v>
      </c>
      <c r="H1577" s="3">
        <f t="shared" si="31"/>
        <v>0</v>
      </c>
      <c r="I1577" s="3">
        <v>27</v>
      </c>
    </row>
    <row r="1578" spans="1:9" s="77" customFormat="1" ht="15" customHeight="1" x14ac:dyDescent="0.25">
      <c r="A1578" s="779"/>
      <c r="B1578" s="737"/>
      <c r="C1578" s="122" t="s">
        <v>5120</v>
      </c>
      <c r="D1578" s="120" t="s">
        <v>5121</v>
      </c>
      <c r="E1578" s="74" t="s">
        <v>149</v>
      </c>
      <c r="F1578" s="74" t="s">
        <v>15</v>
      </c>
      <c r="G1578" s="3">
        <v>0</v>
      </c>
      <c r="H1578" s="3">
        <f t="shared" si="31"/>
        <v>0</v>
      </c>
      <c r="I1578" s="3">
        <v>100</v>
      </c>
    </row>
    <row r="1579" spans="1:9" s="77" customFormat="1" ht="15" customHeight="1" x14ac:dyDescent="0.25">
      <c r="A1579" s="779"/>
      <c r="B1579" s="737"/>
    </row>
    <row r="1580" spans="1:9" s="77" customFormat="1" ht="15" customHeight="1" x14ac:dyDescent="0.25">
      <c r="A1580" s="779"/>
      <c r="B1580" s="737"/>
      <c r="C1580" s="126">
        <v>34921140</v>
      </c>
      <c r="D1580" s="125" t="s">
        <v>5123</v>
      </c>
      <c r="E1580" s="79" t="s">
        <v>126</v>
      </c>
      <c r="F1580" s="79" t="s">
        <v>15</v>
      </c>
      <c r="G1580" s="16">
        <v>0</v>
      </c>
      <c r="H1580" s="16">
        <f t="shared" si="31"/>
        <v>0</v>
      </c>
      <c r="I1580" s="16">
        <v>1</v>
      </c>
    </row>
    <row r="1581" spans="1:9" s="77" customFormat="1" ht="15" customHeight="1" x14ac:dyDescent="0.25">
      <c r="A1581" s="779"/>
      <c r="B1581" s="737"/>
      <c r="C1581" s="122" t="s">
        <v>5124</v>
      </c>
      <c r="D1581" s="120" t="s">
        <v>5125</v>
      </c>
      <c r="E1581" s="74" t="s">
        <v>149</v>
      </c>
      <c r="F1581" s="74" t="s">
        <v>121</v>
      </c>
      <c r="G1581" s="3">
        <v>94166820</v>
      </c>
      <c r="H1581" s="3">
        <f t="shared" si="31"/>
        <v>94166820</v>
      </c>
      <c r="I1581" s="3">
        <v>1</v>
      </c>
    </row>
    <row r="1582" spans="1:9" s="77" customFormat="1" ht="15" customHeight="1" x14ac:dyDescent="0.25">
      <c r="A1582" s="779"/>
      <c r="B1582" s="737"/>
      <c r="C1582" s="122" t="s">
        <v>5126</v>
      </c>
      <c r="D1582" s="120" t="s">
        <v>5125</v>
      </c>
      <c r="E1582" s="74" t="s">
        <v>149</v>
      </c>
      <c r="F1582" s="74" t="s">
        <v>121</v>
      </c>
      <c r="G1582" s="3">
        <v>156805824</v>
      </c>
      <c r="H1582" s="3">
        <f t="shared" si="31"/>
        <v>156805824</v>
      </c>
      <c r="I1582" s="3">
        <v>1</v>
      </c>
    </row>
    <row r="1583" spans="1:9" s="77" customFormat="1" ht="15" customHeight="1" x14ac:dyDescent="0.25">
      <c r="A1583" s="779"/>
      <c r="B1583" s="737"/>
      <c r="C1583" s="122" t="s">
        <v>5127</v>
      </c>
      <c r="D1583" s="120" t="s">
        <v>5128</v>
      </c>
      <c r="E1583" s="74" t="s">
        <v>149</v>
      </c>
      <c r="F1583" s="74" t="s">
        <v>121</v>
      </c>
      <c r="G1583" s="3">
        <v>109628820</v>
      </c>
      <c r="H1583" s="3">
        <f t="shared" si="31"/>
        <v>109628820</v>
      </c>
      <c r="I1583" s="3">
        <v>1</v>
      </c>
    </row>
    <row r="1584" spans="1:9" s="77" customFormat="1" ht="30" customHeight="1" x14ac:dyDescent="0.25">
      <c r="A1584" s="779"/>
      <c r="B1584" s="737"/>
      <c r="C1584" s="122" t="s">
        <v>5129</v>
      </c>
      <c r="D1584" s="120" t="s">
        <v>5130</v>
      </c>
      <c r="E1584" s="74" t="s">
        <v>149</v>
      </c>
      <c r="F1584" s="74" t="s">
        <v>121</v>
      </c>
      <c r="G1584" s="3">
        <v>13344000</v>
      </c>
      <c r="H1584" s="3">
        <f t="shared" si="31"/>
        <v>13344000</v>
      </c>
      <c r="I1584" s="3">
        <v>1</v>
      </c>
    </row>
    <row r="1585" spans="1:9" s="77" customFormat="1" ht="30" customHeight="1" x14ac:dyDescent="0.25">
      <c r="A1585" s="779"/>
      <c r="B1585" s="737"/>
      <c r="C1585" s="122" t="s">
        <v>5131</v>
      </c>
      <c r="D1585" s="120" t="s">
        <v>5132</v>
      </c>
      <c r="E1585" s="74" t="s">
        <v>149</v>
      </c>
      <c r="F1585" s="74" t="s">
        <v>121</v>
      </c>
      <c r="G1585" s="3">
        <v>43056000</v>
      </c>
      <c r="H1585" s="3">
        <f t="shared" si="31"/>
        <v>43056000</v>
      </c>
      <c r="I1585" s="3">
        <v>1</v>
      </c>
    </row>
    <row r="1586" spans="1:9" s="77" customFormat="1" ht="30" customHeight="1" x14ac:dyDescent="0.25">
      <c r="A1586" s="779"/>
      <c r="B1586" s="737"/>
      <c r="C1586" s="122" t="s">
        <v>5133</v>
      </c>
      <c r="D1586" s="120" t="s">
        <v>5134</v>
      </c>
      <c r="E1586" s="74" t="s">
        <v>149</v>
      </c>
      <c r="F1586" s="74" t="s">
        <v>121</v>
      </c>
      <c r="G1586" s="3">
        <v>15936000</v>
      </c>
      <c r="H1586" s="3">
        <f t="shared" si="31"/>
        <v>15936000</v>
      </c>
      <c r="I1586" s="3">
        <v>1</v>
      </c>
    </row>
    <row r="1587" spans="1:9" s="77" customFormat="1" ht="15" customHeight="1" x14ac:dyDescent="0.25">
      <c r="A1587" s="779"/>
      <c r="B1587" s="737"/>
      <c r="C1587" s="122" t="s">
        <v>5135</v>
      </c>
      <c r="D1587" s="123" t="s">
        <v>5136</v>
      </c>
      <c r="E1587" s="74" t="s">
        <v>149</v>
      </c>
      <c r="F1587" s="74" t="s">
        <v>121</v>
      </c>
      <c r="G1587" s="3">
        <v>15901080</v>
      </c>
      <c r="H1587" s="3">
        <f t="shared" si="31"/>
        <v>15901080</v>
      </c>
      <c r="I1587" s="3">
        <v>1</v>
      </c>
    </row>
    <row r="1588" spans="1:9" s="77" customFormat="1" ht="30" customHeight="1" x14ac:dyDescent="0.25">
      <c r="A1588" s="779"/>
      <c r="B1588" s="737"/>
      <c r="C1588" s="131" t="s">
        <v>5137</v>
      </c>
      <c r="D1588" s="120" t="s">
        <v>5138</v>
      </c>
      <c r="E1588" s="74" t="s">
        <v>126</v>
      </c>
      <c r="F1588" s="74" t="s">
        <v>15</v>
      </c>
      <c r="G1588" s="3">
        <v>600</v>
      </c>
      <c r="H1588" s="3">
        <f t="shared" si="31"/>
        <v>108000</v>
      </c>
      <c r="I1588" s="3">
        <v>180</v>
      </c>
    </row>
    <row r="1589" spans="1:9" s="77" customFormat="1" ht="30" customHeight="1" x14ac:dyDescent="0.25">
      <c r="A1589" s="779"/>
      <c r="B1589" s="737"/>
      <c r="C1589" s="131" t="s">
        <v>5139</v>
      </c>
      <c r="D1589" s="120" t="s">
        <v>5140</v>
      </c>
      <c r="E1589" s="74" t="s">
        <v>126</v>
      </c>
      <c r="F1589" s="74" t="s">
        <v>15</v>
      </c>
      <c r="G1589" s="3">
        <v>240</v>
      </c>
      <c r="H1589" s="3">
        <f t="shared" si="31"/>
        <v>648000</v>
      </c>
      <c r="I1589" s="3">
        <v>2700</v>
      </c>
    </row>
    <row r="1590" spans="1:9" s="77" customFormat="1" ht="30" customHeight="1" x14ac:dyDescent="0.25">
      <c r="A1590" s="779"/>
      <c r="B1590" s="737"/>
      <c r="C1590" s="131" t="s">
        <v>5141</v>
      </c>
      <c r="D1590" s="120" t="s">
        <v>5142</v>
      </c>
      <c r="E1590" s="74" t="s">
        <v>126</v>
      </c>
      <c r="F1590" s="74" t="s">
        <v>15</v>
      </c>
      <c r="G1590" s="3">
        <v>16479.23</v>
      </c>
      <c r="H1590" s="3">
        <f t="shared" si="31"/>
        <v>42845998</v>
      </c>
      <c r="I1590" s="3">
        <v>2600</v>
      </c>
    </row>
    <row r="1591" spans="1:9" s="77" customFormat="1" ht="45" customHeight="1" x14ac:dyDescent="0.25">
      <c r="A1591" s="779"/>
      <c r="B1591" s="737"/>
      <c r="C1591" s="131" t="s">
        <v>5143</v>
      </c>
      <c r="D1591" s="120" t="s">
        <v>5144</v>
      </c>
      <c r="E1591" s="74" t="s">
        <v>126</v>
      </c>
      <c r="F1591" s="74" t="s">
        <v>15</v>
      </c>
      <c r="G1591" s="3">
        <v>12000</v>
      </c>
      <c r="H1591" s="3">
        <f t="shared" si="31"/>
        <v>2280000</v>
      </c>
      <c r="I1591" s="3">
        <v>190</v>
      </c>
    </row>
    <row r="1592" spans="1:9" s="77" customFormat="1" ht="45" customHeight="1" x14ac:dyDescent="0.25">
      <c r="A1592" s="779"/>
      <c r="B1592" s="737"/>
      <c r="C1592" s="131" t="s">
        <v>5145</v>
      </c>
      <c r="D1592" s="120" t="s">
        <v>5146</v>
      </c>
      <c r="E1592" s="74" t="s">
        <v>126</v>
      </c>
      <c r="F1592" s="74" t="s">
        <v>15</v>
      </c>
      <c r="G1592" s="3">
        <v>18720</v>
      </c>
      <c r="H1592" s="3">
        <f t="shared" si="31"/>
        <v>1684800</v>
      </c>
      <c r="I1592" s="3">
        <v>90</v>
      </c>
    </row>
    <row r="1593" spans="1:9" s="77" customFormat="1" ht="30" customHeight="1" x14ac:dyDescent="0.25">
      <c r="A1593" s="779"/>
      <c r="B1593" s="737"/>
      <c r="C1593" s="131" t="s">
        <v>5147</v>
      </c>
      <c r="D1593" s="120" t="s">
        <v>5148</v>
      </c>
      <c r="E1593" s="74" t="s">
        <v>126</v>
      </c>
      <c r="F1593" s="74" t="s">
        <v>15</v>
      </c>
      <c r="G1593" s="3">
        <v>27600</v>
      </c>
      <c r="H1593" s="3">
        <f t="shared" si="31"/>
        <v>2760000</v>
      </c>
      <c r="I1593" s="3">
        <v>100</v>
      </c>
    </row>
    <row r="1594" spans="1:9" s="77" customFormat="1" ht="30" customHeight="1" x14ac:dyDescent="0.25">
      <c r="A1594" s="779"/>
      <c r="B1594" s="737"/>
      <c r="C1594" s="131" t="s">
        <v>5149</v>
      </c>
      <c r="D1594" s="120" t="s">
        <v>5150</v>
      </c>
      <c r="E1594" s="74" t="s">
        <v>126</v>
      </c>
      <c r="F1594" s="74" t="s">
        <v>15</v>
      </c>
      <c r="G1594" s="3">
        <v>24000</v>
      </c>
      <c r="H1594" s="3">
        <f t="shared" si="31"/>
        <v>1920000</v>
      </c>
      <c r="I1594" s="3">
        <v>80</v>
      </c>
    </row>
    <row r="1595" spans="1:9" s="77" customFormat="1" ht="30" customHeight="1" x14ac:dyDescent="0.25">
      <c r="A1595" s="779"/>
      <c r="B1595" s="737"/>
      <c r="C1595" s="131" t="s">
        <v>5151</v>
      </c>
      <c r="D1595" s="120" t="s">
        <v>5152</v>
      </c>
      <c r="E1595" s="74" t="s">
        <v>126</v>
      </c>
      <c r="F1595" s="74" t="s">
        <v>15</v>
      </c>
      <c r="G1595" s="3">
        <v>25000</v>
      </c>
      <c r="H1595" s="3">
        <f t="shared" si="31"/>
        <v>1000000</v>
      </c>
      <c r="I1595" s="3">
        <v>40</v>
      </c>
    </row>
    <row r="1596" spans="1:9" s="77" customFormat="1" ht="30" customHeight="1" x14ac:dyDescent="0.25">
      <c r="A1596" s="779"/>
      <c r="B1596" s="737"/>
      <c r="C1596" s="131" t="s">
        <v>5153</v>
      </c>
      <c r="D1596" s="120" t="s">
        <v>5154</v>
      </c>
      <c r="E1596" s="74" t="s">
        <v>126</v>
      </c>
      <c r="F1596" s="74" t="s">
        <v>15</v>
      </c>
      <c r="G1596" s="3">
        <v>18000</v>
      </c>
      <c r="H1596" s="3">
        <f t="shared" si="31"/>
        <v>810000</v>
      </c>
      <c r="I1596" s="3">
        <v>45</v>
      </c>
    </row>
    <row r="1597" spans="1:9" s="77" customFormat="1" ht="30" customHeight="1" x14ac:dyDescent="0.25">
      <c r="A1597" s="779"/>
      <c r="B1597" s="737"/>
      <c r="C1597" s="131" t="s">
        <v>5155</v>
      </c>
      <c r="D1597" s="120" t="s">
        <v>5156</v>
      </c>
      <c r="E1597" s="74" t="s">
        <v>126</v>
      </c>
      <c r="F1597" s="74" t="s">
        <v>15</v>
      </c>
      <c r="G1597" s="3">
        <v>40800</v>
      </c>
      <c r="H1597" s="3">
        <f t="shared" si="31"/>
        <v>652800</v>
      </c>
      <c r="I1597" s="3">
        <v>16</v>
      </c>
    </row>
    <row r="1598" spans="1:9" s="77" customFormat="1" ht="45" customHeight="1" x14ac:dyDescent="0.25">
      <c r="A1598" s="779"/>
      <c r="B1598" s="737"/>
      <c r="C1598" s="131" t="s">
        <v>5157</v>
      </c>
      <c r="D1598" s="120" t="s">
        <v>5158</v>
      </c>
      <c r="E1598" s="74" t="s">
        <v>126</v>
      </c>
      <c r="F1598" s="74" t="s">
        <v>15</v>
      </c>
      <c r="G1598" s="3">
        <v>12000</v>
      </c>
      <c r="H1598" s="3">
        <f t="shared" si="31"/>
        <v>360000</v>
      </c>
      <c r="I1598" s="3">
        <v>30</v>
      </c>
    </row>
    <row r="1599" spans="1:9" s="77" customFormat="1" ht="30" customHeight="1" x14ac:dyDescent="0.25">
      <c r="A1599" s="779"/>
      <c r="B1599" s="737"/>
      <c r="C1599" s="131" t="s">
        <v>5159</v>
      </c>
      <c r="D1599" s="120" t="s">
        <v>5160</v>
      </c>
      <c r="E1599" s="74" t="s">
        <v>126</v>
      </c>
      <c r="F1599" s="74" t="s">
        <v>15</v>
      </c>
      <c r="G1599" s="3">
        <v>18000</v>
      </c>
      <c r="H1599" s="3">
        <f t="shared" si="31"/>
        <v>360000</v>
      </c>
      <c r="I1599" s="3">
        <v>20</v>
      </c>
    </row>
    <row r="1600" spans="1:9" s="77" customFormat="1" ht="30" customHeight="1" x14ac:dyDescent="0.25">
      <c r="A1600" s="779"/>
      <c r="B1600" s="737"/>
      <c r="C1600" s="131" t="s">
        <v>5161</v>
      </c>
      <c r="D1600" s="120" t="s">
        <v>5162</v>
      </c>
      <c r="E1600" s="74" t="s">
        <v>126</v>
      </c>
      <c r="F1600" s="74" t="s">
        <v>15</v>
      </c>
      <c r="G1600" s="3">
        <v>12000</v>
      </c>
      <c r="H1600" s="3">
        <f t="shared" si="31"/>
        <v>180000</v>
      </c>
      <c r="I1600" s="3">
        <v>15</v>
      </c>
    </row>
    <row r="1601" spans="1:9" s="77" customFormat="1" ht="15" customHeight="1" x14ac:dyDescent="0.25">
      <c r="A1601" s="779"/>
      <c r="B1601" s="737"/>
      <c r="C1601" s="131" t="s">
        <v>5163</v>
      </c>
      <c r="D1601" s="120" t="s">
        <v>5164</v>
      </c>
      <c r="E1601" s="74" t="s">
        <v>126</v>
      </c>
      <c r="F1601" s="74" t="s">
        <v>15</v>
      </c>
      <c r="G1601" s="3">
        <v>0</v>
      </c>
      <c r="H1601" s="3">
        <f t="shared" si="31"/>
        <v>0</v>
      </c>
      <c r="I1601" s="3">
        <v>27</v>
      </c>
    </row>
    <row r="1602" spans="1:9" s="353" customFormat="1" ht="15" customHeight="1" x14ac:dyDescent="0.25">
      <c r="A1602" s="779"/>
      <c r="B1602" s="737"/>
      <c r="C1602" s="131" t="s">
        <v>5875</v>
      </c>
      <c r="D1602" s="120" t="s">
        <v>5876</v>
      </c>
      <c r="E1602" s="344" t="s">
        <v>126</v>
      </c>
      <c r="F1602" s="344" t="s">
        <v>15</v>
      </c>
      <c r="G1602" s="372">
        <v>17160</v>
      </c>
      <c r="H1602" s="372">
        <v>17160000</v>
      </c>
      <c r="I1602" s="372">
        <v>1000</v>
      </c>
    </row>
    <row r="1603" spans="1:9" s="77" customFormat="1" ht="30" customHeight="1" x14ac:dyDescent="0.25">
      <c r="A1603" s="779"/>
      <c r="B1603" s="737"/>
      <c r="C1603" s="131" t="s">
        <v>5165</v>
      </c>
      <c r="D1603" s="120" t="s">
        <v>5166</v>
      </c>
      <c r="E1603" s="74" t="s">
        <v>126</v>
      </c>
      <c r="F1603" s="74" t="s">
        <v>15</v>
      </c>
      <c r="G1603" s="217">
        <v>11520</v>
      </c>
      <c r="H1603" s="3">
        <f t="shared" si="31"/>
        <v>11520000</v>
      </c>
      <c r="I1603" s="3">
        <v>1000</v>
      </c>
    </row>
    <row r="1604" spans="1:9" s="77" customFormat="1" ht="45" customHeight="1" x14ac:dyDescent="0.25">
      <c r="A1604" s="779"/>
      <c r="B1604" s="737"/>
      <c r="C1604" s="131" t="s">
        <v>5167</v>
      </c>
      <c r="D1604" s="120" t="s">
        <v>5168</v>
      </c>
      <c r="E1604" s="74" t="s">
        <v>126</v>
      </c>
      <c r="F1604" s="74" t="s">
        <v>15</v>
      </c>
      <c r="G1604" s="3">
        <v>78000</v>
      </c>
      <c r="H1604" s="3">
        <f t="shared" si="31"/>
        <v>1170000</v>
      </c>
      <c r="I1604" s="3">
        <v>15</v>
      </c>
    </row>
    <row r="1605" spans="1:9" s="77" customFormat="1" ht="15" customHeight="1" x14ac:dyDescent="0.25">
      <c r="A1605" s="779"/>
      <c r="B1605" s="737"/>
      <c r="C1605" s="131" t="s">
        <v>5169</v>
      </c>
      <c r="D1605" s="120" t="s">
        <v>5170</v>
      </c>
      <c r="E1605" s="74" t="s">
        <v>126</v>
      </c>
      <c r="F1605" s="74" t="s">
        <v>15</v>
      </c>
      <c r="G1605" s="3">
        <v>168000</v>
      </c>
      <c r="H1605" s="3">
        <f t="shared" si="31"/>
        <v>504000</v>
      </c>
      <c r="I1605" s="3">
        <v>3</v>
      </c>
    </row>
    <row r="1606" spans="1:9" s="77" customFormat="1" ht="30" customHeight="1" x14ac:dyDescent="0.25">
      <c r="A1606" s="779"/>
      <c r="B1606" s="737"/>
      <c r="C1606" s="122" t="s">
        <v>5171</v>
      </c>
      <c r="D1606" s="120" t="s">
        <v>5172</v>
      </c>
      <c r="E1606" s="74" t="s">
        <v>149</v>
      </c>
      <c r="F1606" s="74" t="s">
        <v>15</v>
      </c>
      <c r="G1606" s="3">
        <v>681920</v>
      </c>
      <c r="H1606" s="3">
        <f t="shared" si="31"/>
        <v>6819200</v>
      </c>
      <c r="I1606" s="3">
        <v>10</v>
      </c>
    </row>
    <row r="1607" spans="1:9" s="77" customFormat="1" ht="30" customHeight="1" x14ac:dyDescent="0.25">
      <c r="A1607" s="779"/>
      <c r="B1607" s="737"/>
      <c r="C1607" s="126">
        <v>39541170</v>
      </c>
      <c r="D1607" s="125" t="s">
        <v>5173</v>
      </c>
      <c r="E1607" s="79" t="s">
        <v>126</v>
      </c>
      <c r="F1607" s="79" t="s">
        <v>402</v>
      </c>
      <c r="G1607" s="16">
        <v>562.5</v>
      </c>
      <c r="H1607" s="16">
        <f t="shared" si="31"/>
        <v>675000</v>
      </c>
      <c r="I1607" s="16">
        <v>1200</v>
      </c>
    </row>
    <row r="1608" spans="1:9" s="77" customFormat="1" ht="30" customHeight="1" x14ac:dyDescent="0.25">
      <c r="A1608" s="779"/>
      <c r="B1608" s="737"/>
      <c r="C1608" s="122" t="s">
        <v>5174</v>
      </c>
      <c r="D1608" s="120" t="s">
        <v>5175</v>
      </c>
      <c r="E1608" s="74" t="s">
        <v>149</v>
      </c>
      <c r="F1608" s="74" t="s">
        <v>15</v>
      </c>
      <c r="G1608" s="3">
        <v>70500</v>
      </c>
      <c r="H1608" s="3">
        <f t="shared" si="31"/>
        <v>2820000</v>
      </c>
      <c r="I1608" s="3">
        <v>40</v>
      </c>
    </row>
    <row r="1609" spans="1:9" s="77" customFormat="1" ht="15" customHeight="1" x14ac:dyDescent="0.25">
      <c r="A1609" s="779"/>
      <c r="B1609" s="737"/>
      <c r="C1609" s="122" t="s">
        <v>5176</v>
      </c>
      <c r="D1609" s="120" t="s">
        <v>5177</v>
      </c>
      <c r="E1609" s="74" t="s">
        <v>149</v>
      </c>
      <c r="F1609" s="74" t="s">
        <v>15</v>
      </c>
      <c r="G1609" s="3">
        <v>490080</v>
      </c>
      <c r="H1609" s="3">
        <f t="shared" si="31"/>
        <v>17152800</v>
      </c>
      <c r="I1609" s="3">
        <v>35</v>
      </c>
    </row>
    <row r="1610" spans="1:9" s="547" customFormat="1" ht="15" customHeight="1" x14ac:dyDescent="0.25">
      <c r="A1610" s="779"/>
      <c r="B1610" s="457" t="s">
        <v>5721</v>
      </c>
      <c r="C1610" s="120" t="s">
        <v>6763</v>
      </c>
      <c r="D1610" s="120" t="s">
        <v>6764</v>
      </c>
      <c r="E1610" s="545" t="s">
        <v>149</v>
      </c>
      <c r="F1610" s="545" t="s">
        <v>15</v>
      </c>
      <c r="G1610" s="3">
        <v>0</v>
      </c>
      <c r="H1610" s="3">
        <v>0</v>
      </c>
      <c r="I1610" s="3">
        <v>1</v>
      </c>
    </row>
    <row r="1611" spans="1:9" s="472" customFormat="1" ht="15" customHeight="1" x14ac:dyDescent="0.25">
      <c r="A1611" s="779"/>
      <c r="B1611" s="457" t="s">
        <v>5721</v>
      </c>
      <c r="C1611" s="120" t="s">
        <v>6468</v>
      </c>
      <c r="D1611" s="120" t="s">
        <v>6469</v>
      </c>
      <c r="E1611" s="469" t="s">
        <v>14</v>
      </c>
      <c r="F1611" s="469" t="s">
        <v>15</v>
      </c>
      <c r="G1611" s="100">
        <v>44249499.359999999</v>
      </c>
      <c r="H1611" s="401">
        <v>6637424.9040000001</v>
      </c>
      <c r="I1611" s="3">
        <v>150</v>
      </c>
    </row>
    <row r="1612" spans="1:9" s="77" customFormat="1" x14ac:dyDescent="0.25">
      <c r="A1612" s="779"/>
      <c r="B1612" s="737">
        <v>5121</v>
      </c>
      <c r="C1612" s="126">
        <v>34111100</v>
      </c>
      <c r="D1612" s="125" t="s">
        <v>1040</v>
      </c>
      <c r="E1612" s="79" t="s">
        <v>14</v>
      </c>
      <c r="F1612" s="79" t="s">
        <v>15</v>
      </c>
      <c r="G1612" s="16">
        <v>0</v>
      </c>
      <c r="H1612" s="16">
        <f t="shared" si="31"/>
        <v>0</v>
      </c>
      <c r="I1612" s="16">
        <v>1</v>
      </c>
    </row>
    <row r="1613" spans="1:9" s="77" customFormat="1" ht="15" customHeight="1" x14ac:dyDescent="0.25">
      <c r="A1613" s="779"/>
      <c r="B1613" s="737"/>
      <c r="C1613" s="126">
        <v>34121100</v>
      </c>
      <c r="D1613" s="125" t="s">
        <v>5121</v>
      </c>
      <c r="E1613" s="79" t="s">
        <v>149</v>
      </c>
      <c r="F1613" s="79" t="s">
        <v>15</v>
      </c>
      <c r="G1613" s="16">
        <v>0</v>
      </c>
      <c r="H1613" s="16">
        <f t="shared" si="31"/>
        <v>0</v>
      </c>
      <c r="I1613" s="16">
        <v>100</v>
      </c>
    </row>
    <row r="1614" spans="1:9" s="77" customFormat="1" ht="30" customHeight="1" x14ac:dyDescent="0.25">
      <c r="A1614" s="779"/>
      <c r="B1614" s="737"/>
      <c r="C1614" s="122" t="s">
        <v>5178</v>
      </c>
      <c r="D1614" s="120" t="s">
        <v>5179</v>
      </c>
      <c r="E1614" s="74" t="s">
        <v>149</v>
      </c>
      <c r="F1614" s="74" t="s">
        <v>15</v>
      </c>
      <c r="G1614" s="3">
        <v>2500000</v>
      </c>
      <c r="H1614" s="3">
        <f t="shared" si="31"/>
        <v>25000000</v>
      </c>
      <c r="I1614" s="3">
        <v>10</v>
      </c>
    </row>
    <row r="1615" spans="1:9" s="77" customFormat="1" ht="15" customHeight="1" x14ac:dyDescent="0.25">
      <c r="A1615" s="779"/>
      <c r="B1615" s="748" t="s">
        <v>154</v>
      </c>
      <c r="C1615" s="748"/>
      <c r="D1615" s="748"/>
      <c r="E1615" s="748"/>
      <c r="F1615" s="748"/>
      <c r="G1615" s="748"/>
      <c r="H1615" s="72">
        <f>SUM(H1616:H1616)</f>
        <v>0</v>
      </c>
      <c r="I1615" s="72"/>
    </row>
    <row r="1616" spans="1:9" s="77" customFormat="1" ht="30" customHeight="1" x14ac:dyDescent="0.25">
      <c r="A1616" s="779"/>
      <c r="B1616" s="74">
        <v>4861</v>
      </c>
      <c r="C1616" s="126">
        <v>45211211</v>
      </c>
      <c r="D1616" s="125" t="s">
        <v>5180</v>
      </c>
      <c r="E1616" s="79" t="s">
        <v>126</v>
      </c>
      <c r="F1616" s="79" t="s">
        <v>121</v>
      </c>
      <c r="G1616" s="16">
        <v>0</v>
      </c>
      <c r="H1616" s="16">
        <f>G1616*I1616</f>
        <v>0</v>
      </c>
      <c r="I1616" s="16">
        <v>1</v>
      </c>
    </row>
    <row r="1617" spans="1:9" s="77" customFormat="1" ht="15" customHeight="1" x14ac:dyDescent="0.25">
      <c r="A1617" s="779"/>
      <c r="B1617" s="748" t="s">
        <v>118</v>
      </c>
      <c r="C1617" s="748"/>
      <c r="D1617" s="748"/>
      <c r="E1617" s="748"/>
      <c r="F1617" s="748"/>
      <c r="G1617" s="748"/>
      <c r="H1617" s="72">
        <f>SUM(H1619:H1623)</f>
        <v>199213750</v>
      </c>
      <c r="I1617" s="72"/>
    </row>
    <row r="1618" spans="1:9" s="547" customFormat="1" ht="15" customHeight="1" x14ac:dyDescent="0.25">
      <c r="A1618" s="779"/>
      <c r="B1618" s="548"/>
      <c r="C1618" s="548"/>
      <c r="D1618" s="548"/>
      <c r="E1618" s="544"/>
      <c r="F1618" s="544"/>
      <c r="G1618" s="551"/>
      <c r="H1618" s="467"/>
      <c r="I1618" s="546"/>
    </row>
    <row r="1619" spans="1:9" s="77" customFormat="1" x14ac:dyDescent="0.25">
      <c r="A1619" s="779"/>
      <c r="B1619" s="74">
        <v>4861</v>
      </c>
      <c r="C1619" s="122" t="s">
        <v>6466</v>
      </c>
      <c r="D1619" s="122" t="s">
        <v>6467</v>
      </c>
      <c r="E1619" s="74" t="s">
        <v>14</v>
      </c>
      <c r="F1619" s="74" t="s">
        <v>121</v>
      </c>
      <c r="G1619" s="458">
        <v>11600000</v>
      </c>
      <c r="H1619" s="458">
        <v>11600000</v>
      </c>
      <c r="I1619" s="3">
        <v>1</v>
      </c>
    </row>
    <row r="1620" spans="1:9" s="77" customFormat="1" ht="75" x14ac:dyDescent="0.25">
      <c r="A1620" s="779"/>
      <c r="B1620" s="714">
        <v>4861</v>
      </c>
      <c r="C1620" s="122" t="s">
        <v>5181</v>
      </c>
      <c r="D1620" s="120" t="s">
        <v>5182</v>
      </c>
      <c r="E1620" s="74" t="s">
        <v>126</v>
      </c>
      <c r="F1620" s="74" t="s">
        <v>121</v>
      </c>
      <c r="G1620" s="3">
        <v>5600000</v>
      </c>
      <c r="H1620" s="3">
        <f>G1620*I1620</f>
        <v>5600000</v>
      </c>
      <c r="I1620" s="3">
        <v>1</v>
      </c>
    </row>
    <row r="1621" spans="1:9" s="77" customFormat="1" ht="75" x14ac:dyDescent="0.25">
      <c r="A1621" s="779"/>
      <c r="B1621" s="715"/>
      <c r="C1621" s="122" t="s">
        <v>5183</v>
      </c>
      <c r="D1621" s="120" t="s">
        <v>5184</v>
      </c>
      <c r="E1621" s="74" t="s">
        <v>126</v>
      </c>
      <c r="F1621" s="74" t="s">
        <v>121</v>
      </c>
      <c r="G1621" s="3">
        <v>4800000</v>
      </c>
      <c r="H1621" s="3">
        <f>G1621*I1621</f>
        <v>4800000</v>
      </c>
      <c r="I1621" s="3">
        <v>1</v>
      </c>
    </row>
    <row r="1622" spans="1:9" s="77" customFormat="1" ht="45" x14ac:dyDescent="0.25">
      <c r="A1622" s="779"/>
      <c r="B1622" s="715"/>
      <c r="C1622" s="122" t="s">
        <v>5185</v>
      </c>
      <c r="D1622" s="120" t="s">
        <v>5186</v>
      </c>
      <c r="E1622" s="74" t="s">
        <v>126</v>
      </c>
      <c r="F1622" s="74" t="s">
        <v>121</v>
      </c>
      <c r="G1622" s="3">
        <v>1233000</v>
      </c>
      <c r="H1622" s="3">
        <f>G1622*I1622</f>
        <v>1233000</v>
      </c>
      <c r="I1622" s="3">
        <v>1</v>
      </c>
    </row>
    <row r="1623" spans="1:9" s="77" customFormat="1" ht="75" x14ac:dyDescent="0.25">
      <c r="A1623" s="779"/>
      <c r="B1623" s="715"/>
      <c r="C1623" s="122" t="s">
        <v>5187</v>
      </c>
      <c r="D1623" s="120" t="s">
        <v>5182</v>
      </c>
      <c r="E1623" s="74" t="s">
        <v>149</v>
      </c>
      <c r="F1623" s="74" t="s">
        <v>121</v>
      </c>
      <c r="G1623" s="3">
        <v>175980750</v>
      </c>
      <c r="H1623" s="3">
        <f>G1623*I1623</f>
        <v>175980750</v>
      </c>
      <c r="I1623" s="3">
        <v>1</v>
      </c>
    </row>
    <row r="1624" spans="1:9" s="106" customFormat="1" ht="30" x14ac:dyDescent="0.25">
      <c r="A1624" s="779"/>
      <c r="B1624" s="715"/>
      <c r="C1624" s="122" t="s">
        <v>5411</v>
      </c>
      <c r="D1624" s="119" t="s">
        <v>5279</v>
      </c>
      <c r="E1624" s="104" t="s">
        <v>172</v>
      </c>
      <c r="F1624" s="104" t="s">
        <v>121</v>
      </c>
      <c r="G1624" s="110">
        <v>318700</v>
      </c>
      <c r="H1624" s="110">
        <v>318700</v>
      </c>
      <c r="I1624" s="3">
        <v>1</v>
      </c>
    </row>
    <row r="1625" spans="1:9" s="106" customFormat="1" ht="30" x14ac:dyDescent="0.25">
      <c r="A1625" s="779"/>
      <c r="B1625" s="715"/>
      <c r="C1625" s="122" t="s">
        <v>5412</v>
      </c>
      <c r="D1625" s="119" t="s">
        <v>5279</v>
      </c>
      <c r="E1625" s="104" t="s">
        <v>172</v>
      </c>
      <c r="F1625" s="104" t="s">
        <v>121</v>
      </c>
      <c r="G1625" s="110">
        <v>257300</v>
      </c>
      <c r="H1625" s="110">
        <v>257300</v>
      </c>
      <c r="I1625" s="3">
        <v>1</v>
      </c>
    </row>
    <row r="1626" spans="1:9" s="106" customFormat="1" ht="30" x14ac:dyDescent="0.25">
      <c r="A1626" s="779"/>
      <c r="B1626" s="715"/>
      <c r="C1626" s="122" t="s">
        <v>5413</v>
      </c>
      <c r="D1626" s="119" t="s">
        <v>5279</v>
      </c>
      <c r="E1626" s="104" t="s">
        <v>172</v>
      </c>
      <c r="F1626" s="104" t="s">
        <v>121</v>
      </c>
      <c r="G1626" s="110">
        <v>1644400</v>
      </c>
      <c r="H1626" s="110">
        <v>1644400</v>
      </c>
      <c r="I1626" s="3">
        <v>1</v>
      </c>
    </row>
    <row r="1627" spans="1:9" s="106" customFormat="1" ht="30" x14ac:dyDescent="0.25">
      <c r="A1627" s="779"/>
      <c r="B1627" s="715"/>
      <c r="C1627" s="122" t="s">
        <v>5414</v>
      </c>
      <c r="D1627" s="119" t="s">
        <v>5279</v>
      </c>
      <c r="E1627" s="104" t="s">
        <v>172</v>
      </c>
      <c r="F1627" s="104" t="s">
        <v>121</v>
      </c>
      <c r="G1627" s="110">
        <v>1695000</v>
      </c>
      <c r="H1627" s="110">
        <v>1695000</v>
      </c>
      <c r="I1627" s="3">
        <v>1</v>
      </c>
    </row>
    <row r="1628" spans="1:9" s="106" customFormat="1" ht="30" x14ac:dyDescent="0.25">
      <c r="A1628" s="779"/>
      <c r="B1628" s="715"/>
      <c r="C1628" s="122" t="s">
        <v>5415</v>
      </c>
      <c r="D1628" s="119" t="s">
        <v>5279</v>
      </c>
      <c r="E1628" s="104" t="s">
        <v>172</v>
      </c>
      <c r="F1628" s="104" t="s">
        <v>121</v>
      </c>
      <c r="G1628" s="110">
        <v>662400</v>
      </c>
      <c r="H1628" s="110">
        <v>662400</v>
      </c>
      <c r="I1628" s="3">
        <v>1</v>
      </c>
    </row>
    <row r="1629" spans="1:9" s="106" customFormat="1" ht="30" x14ac:dyDescent="0.25">
      <c r="A1629" s="779"/>
      <c r="B1629" s="715"/>
      <c r="C1629" s="122" t="s">
        <v>5416</v>
      </c>
      <c r="D1629" s="119" t="s">
        <v>5279</v>
      </c>
      <c r="E1629" s="104" t="s">
        <v>172</v>
      </c>
      <c r="F1629" s="104" t="s">
        <v>121</v>
      </c>
      <c r="G1629" s="110">
        <v>254400</v>
      </c>
      <c r="H1629" s="110">
        <v>254400</v>
      </c>
      <c r="I1629" s="3">
        <v>1</v>
      </c>
    </row>
    <row r="1630" spans="1:9" s="106" customFormat="1" ht="30" x14ac:dyDescent="0.25">
      <c r="A1630" s="779"/>
      <c r="B1630" s="715"/>
      <c r="C1630" s="122" t="s">
        <v>5417</v>
      </c>
      <c r="D1630" s="119" t="s">
        <v>5279</v>
      </c>
      <c r="E1630" s="104" t="s">
        <v>172</v>
      </c>
      <c r="F1630" s="104" t="s">
        <v>121</v>
      </c>
      <c r="G1630" s="110">
        <v>2352100</v>
      </c>
      <c r="H1630" s="110">
        <v>2352100</v>
      </c>
      <c r="I1630" s="3">
        <v>1</v>
      </c>
    </row>
    <row r="1631" spans="1:9" s="106" customFormat="1" ht="30" x14ac:dyDescent="0.25">
      <c r="A1631" s="779"/>
      <c r="B1631" s="715"/>
      <c r="C1631" s="122" t="s">
        <v>5418</v>
      </c>
      <c r="D1631" s="122" t="s">
        <v>5279</v>
      </c>
      <c r="E1631" s="104" t="s">
        <v>172</v>
      </c>
      <c r="F1631" s="104" t="s">
        <v>121</v>
      </c>
      <c r="G1631" s="110">
        <v>24700</v>
      </c>
      <c r="H1631" s="110">
        <v>24700</v>
      </c>
      <c r="I1631" s="3">
        <v>1</v>
      </c>
    </row>
    <row r="1632" spans="1:9" s="106" customFormat="1" ht="30" x14ac:dyDescent="0.25">
      <c r="A1632" s="779"/>
      <c r="B1632" s="715"/>
      <c r="C1632" s="122" t="s">
        <v>5419</v>
      </c>
      <c r="D1632" s="122" t="s">
        <v>5279</v>
      </c>
      <c r="E1632" s="104" t="s">
        <v>172</v>
      </c>
      <c r="F1632" s="104" t="s">
        <v>121</v>
      </c>
      <c r="G1632" s="110">
        <v>1706400</v>
      </c>
      <c r="H1632" s="110">
        <v>1706400</v>
      </c>
      <c r="I1632" s="3">
        <v>1</v>
      </c>
    </row>
    <row r="1633" spans="1:9" s="106" customFormat="1" ht="30" x14ac:dyDescent="0.25">
      <c r="A1633" s="779"/>
      <c r="B1633" s="715"/>
      <c r="C1633" s="122" t="s">
        <v>5420</v>
      </c>
      <c r="D1633" s="122" t="s">
        <v>5279</v>
      </c>
      <c r="E1633" s="104" t="s">
        <v>172</v>
      </c>
      <c r="F1633" s="104" t="s">
        <v>121</v>
      </c>
      <c r="G1633" s="110">
        <v>96000</v>
      </c>
      <c r="H1633" s="110">
        <v>96000</v>
      </c>
      <c r="I1633" s="3">
        <v>1</v>
      </c>
    </row>
    <row r="1634" spans="1:9" s="106" customFormat="1" ht="30" x14ac:dyDescent="0.25">
      <c r="A1634" s="779"/>
      <c r="B1634" s="715"/>
      <c r="C1634" s="122" t="s">
        <v>5421</v>
      </c>
      <c r="D1634" s="122" t="s">
        <v>5279</v>
      </c>
      <c r="E1634" s="104" t="s">
        <v>172</v>
      </c>
      <c r="F1634" s="104" t="s">
        <v>121</v>
      </c>
      <c r="G1634" s="110">
        <v>109700</v>
      </c>
      <c r="H1634" s="110">
        <v>109700</v>
      </c>
      <c r="I1634" s="3">
        <v>1</v>
      </c>
    </row>
    <row r="1635" spans="1:9" s="106" customFormat="1" ht="30" x14ac:dyDescent="0.25">
      <c r="A1635" s="779"/>
      <c r="B1635" s="715"/>
      <c r="C1635" s="122" t="s">
        <v>5422</v>
      </c>
      <c r="D1635" s="122" t="s">
        <v>5279</v>
      </c>
      <c r="E1635" s="104" t="s">
        <v>172</v>
      </c>
      <c r="F1635" s="104" t="s">
        <v>121</v>
      </c>
      <c r="G1635" s="110">
        <v>56400</v>
      </c>
      <c r="H1635" s="110">
        <v>56400</v>
      </c>
      <c r="I1635" s="3">
        <v>1</v>
      </c>
    </row>
    <row r="1636" spans="1:9" s="106" customFormat="1" ht="30" x14ac:dyDescent="0.25">
      <c r="A1636" s="779"/>
      <c r="B1636" s="715"/>
      <c r="C1636" s="122" t="s">
        <v>5423</v>
      </c>
      <c r="D1636" s="122" t="s">
        <v>5279</v>
      </c>
      <c r="E1636" s="104" t="s">
        <v>172</v>
      </c>
      <c r="F1636" s="104" t="s">
        <v>121</v>
      </c>
      <c r="G1636" s="110">
        <v>84000</v>
      </c>
      <c r="H1636" s="110">
        <v>84000</v>
      </c>
      <c r="I1636" s="3">
        <v>1</v>
      </c>
    </row>
    <row r="1637" spans="1:9" s="106" customFormat="1" ht="30" x14ac:dyDescent="0.25">
      <c r="A1637" s="779"/>
      <c r="B1637" s="715"/>
      <c r="C1637" s="122" t="s">
        <v>5424</v>
      </c>
      <c r="D1637" s="122" t="s">
        <v>5279</v>
      </c>
      <c r="E1637" s="104" t="s">
        <v>172</v>
      </c>
      <c r="F1637" s="104" t="s">
        <v>121</v>
      </c>
      <c r="G1637" s="110">
        <v>300000</v>
      </c>
      <c r="H1637" s="110">
        <v>300000</v>
      </c>
      <c r="I1637" s="3">
        <v>1</v>
      </c>
    </row>
    <row r="1638" spans="1:9" s="106" customFormat="1" ht="30" x14ac:dyDescent="0.25">
      <c r="A1638" s="779"/>
      <c r="B1638" s="715"/>
      <c r="C1638" s="122" t="s">
        <v>5425</v>
      </c>
      <c r="D1638" s="122" t="s">
        <v>5279</v>
      </c>
      <c r="E1638" s="104" t="s">
        <v>172</v>
      </c>
      <c r="F1638" s="104" t="s">
        <v>121</v>
      </c>
      <c r="G1638" s="110">
        <v>51600</v>
      </c>
      <c r="H1638" s="110">
        <v>51600</v>
      </c>
      <c r="I1638" s="3">
        <v>1</v>
      </c>
    </row>
    <row r="1639" spans="1:9" s="106" customFormat="1" ht="30" x14ac:dyDescent="0.25">
      <c r="A1639" s="779"/>
      <c r="B1639" s="715"/>
      <c r="C1639" s="122" t="s">
        <v>5426</v>
      </c>
      <c r="D1639" s="122" t="s">
        <v>5279</v>
      </c>
      <c r="E1639" s="104" t="s">
        <v>172</v>
      </c>
      <c r="F1639" s="104" t="s">
        <v>121</v>
      </c>
      <c r="G1639" s="110">
        <v>14400</v>
      </c>
      <c r="H1639" s="110">
        <v>14400</v>
      </c>
      <c r="I1639" s="3">
        <v>1</v>
      </c>
    </row>
    <row r="1640" spans="1:9" s="106" customFormat="1" ht="30" x14ac:dyDescent="0.25">
      <c r="A1640" s="779"/>
      <c r="B1640" s="715"/>
      <c r="C1640" s="122" t="s">
        <v>5427</v>
      </c>
      <c r="D1640" s="122" t="s">
        <v>5279</v>
      </c>
      <c r="E1640" s="104" t="s">
        <v>172</v>
      </c>
      <c r="F1640" s="104" t="s">
        <v>121</v>
      </c>
      <c r="G1640" s="110">
        <v>8000</v>
      </c>
      <c r="H1640" s="110">
        <v>8000</v>
      </c>
      <c r="I1640" s="3">
        <v>1</v>
      </c>
    </row>
    <row r="1641" spans="1:9" s="106" customFormat="1" ht="30" x14ac:dyDescent="0.25">
      <c r="A1641" s="779"/>
      <c r="B1641" s="715"/>
      <c r="C1641" s="122" t="s">
        <v>5428</v>
      </c>
      <c r="D1641" s="122" t="s">
        <v>5279</v>
      </c>
      <c r="E1641" s="104" t="s">
        <v>172</v>
      </c>
      <c r="F1641" s="104" t="s">
        <v>121</v>
      </c>
      <c r="G1641" s="110">
        <v>32200</v>
      </c>
      <c r="H1641" s="110">
        <v>32200</v>
      </c>
      <c r="I1641" s="3">
        <v>1</v>
      </c>
    </row>
    <row r="1642" spans="1:9" s="106" customFormat="1" ht="30" x14ac:dyDescent="0.25">
      <c r="A1642" s="779"/>
      <c r="B1642" s="715"/>
      <c r="C1642" s="122" t="s">
        <v>5429</v>
      </c>
      <c r="D1642" s="122" t="s">
        <v>5279</v>
      </c>
      <c r="E1642" s="104" t="s">
        <v>172</v>
      </c>
      <c r="F1642" s="104" t="s">
        <v>121</v>
      </c>
      <c r="G1642" s="110">
        <v>830400</v>
      </c>
      <c r="H1642" s="110">
        <v>830400</v>
      </c>
      <c r="I1642" s="3">
        <v>1</v>
      </c>
    </row>
    <row r="1643" spans="1:9" s="106" customFormat="1" ht="30" x14ac:dyDescent="0.25">
      <c r="A1643" s="779"/>
      <c r="B1643" s="715"/>
      <c r="C1643" s="122" t="s">
        <v>5430</v>
      </c>
      <c r="D1643" s="122" t="s">
        <v>5279</v>
      </c>
      <c r="E1643" s="104" t="s">
        <v>172</v>
      </c>
      <c r="F1643" s="104" t="s">
        <v>121</v>
      </c>
      <c r="G1643" s="110">
        <v>9000</v>
      </c>
      <c r="H1643" s="110">
        <v>9000</v>
      </c>
      <c r="I1643" s="3">
        <v>1</v>
      </c>
    </row>
    <row r="1644" spans="1:9" s="106" customFormat="1" ht="30" x14ac:dyDescent="0.25">
      <c r="A1644" s="779"/>
      <c r="B1644" s="715"/>
      <c r="C1644" s="122" t="s">
        <v>5431</v>
      </c>
      <c r="D1644" s="122" t="s">
        <v>5279</v>
      </c>
      <c r="E1644" s="104" t="s">
        <v>172</v>
      </c>
      <c r="F1644" s="104" t="s">
        <v>121</v>
      </c>
      <c r="G1644" s="110">
        <v>25600</v>
      </c>
      <c r="H1644" s="110">
        <v>25600</v>
      </c>
      <c r="I1644" s="3">
        <v>1</v>
      </c>
    </row>
    <row r="1645" spans="1:9" s="106" customFormat="1" ht="30" x14ac:dyDescent="0.25">
      <c r="A1645" s="779"/>
      <c r="B1645" s="715"/>
      <c r="C1645" s="122" t="s">
        <v>5432</v>
      </c>
      <c r="D1645" s="122" t="s">
        <v>5279</v>
      </c>
      <c r="E1645" s="104" t="s">
        <v>172</v>
      </c>
      <c r="F1645" s="104" t="s">
        <v>121</v>
      </c>
      <c r="G1645" s="110">
        <v>1900</v>
      </c>
      <c r="H1645" s="110">
        <v>1900</v>
      </c>
      <c r="I1645" s="3">
        <v>1</v>
      </c>
    </row>
    <row r="1646" spans="1:9" s="106" customFormat="1" ht="30" x14ac:dyDescent="0.25">
      <c r="A1646" s="779"/>
      <c r="B1646" s="715"/>
      <c r="C1646" s="122" t="s">
        <v>5433</v>
      </c>
      <c r="D1646" s="122" t="s">
        <v>5279</v>
      </c>
      <c r="E1646" s="104" t="s">
        <v>172</v>
      </c>
      <c r="F1646" s="104" t="s">
        <v>121</v>
      </c>
      <c r="G1646" s="110">
        <v>9600</v>
      </c>
      <c r="H1646" s="110">
        <v>9600</v>
      </c>
      <c r="I1646" s="3">
        <v>1</v>
      </c>
    </row>
    <row r="1647" spans="1:9" s="106" customFormat="1" ht="30" x14ac:dyDescent="0.25">
      <c r="A1647" s="779"/>
      <c r="B1647" s="715"/>
      <c r="C1647" s="122" t="s">
        <v>5434</v>
      </c>
      <c r="D1647" s="122" t="s">
        <v>5279</v>
      </c>
      <c r="E1647" s="104" t="s">
        <v>172</v>
      </c>
      <c r="F1647" s="104" t="s">
        <v>121</v>
      </c>
      <c r="G1647" s="110">
        <v>7600</v>
      </c>
      <c r="H1647" s="110">
        <v>7600</v>
      </c>
      <c r="I1647" s="3">
        <v>1</v>
      </c>
    </row>
    <row r="1648" spans="1:9" s="106" customFormat="1" ht="30" x14ac:dyDescent="0.25">
      <c r="A1648" s="779"/>
      <c r="B1648" s="715"/>
      <c r="C1648" s="122" t="s">
        <v>5435</v>
      </c>
      <c r="D1648" s="122" t="s">
        <v>5279</v>
      </c>
      <c r="E1648" s="104" t="s">
        <v>172</v>
      </c>
      <c r="F1648" s="104" t="s">
        <v>121</v>
      </c>
      <c r="G1648" s="110">
        <v>41000</v>
      </c>
      <c r="H1648" s="110">
        <v>41000</v>
      </c>
      <c r="I1648" s="3">
        <v>1</v>
      </c>
    </row>
    <row r="1649" spans="1:9" s="106" customFormat="1" ht="30" x14ac:dyDescent="0.25">
      <c r="A1649" s="779"/>
      <c r="B1649" s="715"/>
      <c r="C1649" s="122" t="s">
        <v>5436</v>
      </c>
      <c r="D1649" s="122" t="s">
        <v>5279</v>
      </c>
      <c r="E1649" s="104" t="s">
        <v>172</v>
      </c>
      <c r="F1649" s="104" t="s">
        <v>121</v>
      </c>
      <c r="G1649" s="110">
        <v>2900</v>
      </c>
      <c r="H1649" s="110">
        <v>2900</v>
      </c>
      <c r="I1649" s="3">
        <v>1</v>
      </c>
    </row>
    <row r="1650" spans="1:9" s="106" customFormat="1" ht="30" x14ac:dyDescent="0.25">
      <c r="A1650" s="779"/>
      <c r="B1650" s="715"/>
      <c r="C1650" s="122" t="s">
        <v>5437</v>
      </c>
      <c r="D1650" s="122" t="s">
        <v>5279</v>
      </c>
      <c r="E1650" s="104" t="s">
        <v>172</v>
      </c>
      <c r="F1650" s="104" t="s">
        <v>121</v>
      </c>
      <c r="G1650" s="110">
        <v>6400</v>
      </c>
      <c r="H1650" s="110">
        <v>6400</v>
      </c>
      <c r="I1650" s="3">
        <v>1</v>
      </c>
    </row>
    <row r="1651" spans="1:9" s="106" customFormat="1" ht="30" x14ac:dyDescent="0.25">
      <c r="A1651" s="779"/>
      <c r="B1651" s="715"/>
      <c r="C1651" s="122" t="s">
        <v>5438</v>
      </c>
      <c r="D1651" s="122" t="s">
        <v>5279</v>
      </c>
      <c r="E1651" s="104" t="s">
        <v>172</v>
      </c>
      <c r="F1651" s="104" t="s">
        <v>121</v>
      </c>
      <c r="G1651" s="110">
        <v>12700</v>
      </c>
      <c r="H1651" s="110">
        <v>12700</v>
      </c>
      <c r="I1651" s="3">
        <v>1</v>
      </c>
    </row>
    <row r="1652" spans="1:9" s="106" customFormat="1" ht="30" x14ac:dyDescent="0.25">
      <c r="A1652" s="779"/>
      <c r="B1652" s="715"/>
      <c r="C1652" s="122" t="s">
        <v>5439</v>
      </c>
      <c r="D1652" s="122" t="s">
        <v>5279</v>
      </c>
      <c r="E1652" s="104" t="s">
        <v>172</v>
      </c>
      <c r="F1652" s="104" t="s">
        <v>121</v>
      </c>
      <c r="G1652" s="110">
        <v>7200</v>
      </c>
      <c r="H1652" s="110">
        <v>7200</v>
      </c>
      <c r="I1652" s="3">
        <v>1</v>
      </c>
    </row>
    <row r="1653" spans="1:9" s="106" customFormat="1" ht="30" x14ac:dyDescent="0.25">
      <c r="A1653" s="779"/>
      <c r="B1653" s="715"/>
      <c r="C1653" s="122" t="s">
        <v>5440</v>
      </c>
      <c r="D1653" s="122" t="s">
        <v>5279</v>
      </c>
      <c r="E1653" s="104" t="s">
        <v>172</v>
      </c>
      <c r="F1653" s="104" t="s">
        <v>121</v>
      </c>
      <c r="G1653" s="110">
        <v>28800</v>
      </c>
      <c r="H1653" s="110">
        <v>28800</v>
      </c>
      <c r="I1653" s="3">
        <v>1</v>
      </c>
    </row>
    <row r="1654" spans="1:9" s="106" customFormat="1" ht="30" x14ac:dyDescent="0.25">
      <c r="A1654" s="779"/>
      <c r="B1654" s="715"/>
      <c r="C1654" s="122" t="s">
        <v>5441</v>
      </c>
      <c r="D1654" s="122" t="s">
        <v>5279</v>
      </c>
      <c r="E1654" s="104" t="s">
        <v>172</v>
      </c>
      <c r="F1654" s="104" t="s">
        <v>121</v>
      </c>
      <c r="G1654" s="110">
        <v>343200</v>
      </c>
      <c r="H1654" s="110">
        <v>343200</v>
      </c>
      <c r="I1654" s="3">
        <v>1</v>
      </c>
    </row>
    <row r="1655" spans="1:9" s="106" customFormat="1" ht="30" x14ac:dyDescent="0.25">
      <c r="A1655" s="779"/>
      <c r="B1655" s="716"/>
      <c r="C1655" s="122" t="s">
        <v>5442</v>
      </c>
      <c r="D1655" s="122" t="s">
        <v>5279</v>
      </c>
      <c r="E1655" s="104" t="s">
        <v>172</v>
      </c>
      <c r="F1655" s="104" t="s">
        <v>121</v>
      </c>
      <c r="G1655" s="110">
        <v>4800</v>
      </c>
      <c r="H1655" s="110">
        <v>4800</v>
      </c>
      <c r="I1655" s="3">
        <v>1</v>
      </c>
    </row>
    <row r="1656" spans="1:9" s="77" customFormat="1" ht="39.950000000000003" customHeight="1" x14ac:dyDescent="0.25">
      <c r="A1656" s="779"/>
      <c r="B1656" s="747" t="s">
        <v>640</v>
      </c>
      <c r="C1656" s="747"/>
      <c r="D1656" s="747"/>
      <c r="E1656" s="747"/>
      <c r="F1656" s="747"/>
      <c r="G1656" s="747"/>
      <c r="H1656" s="2">
        <f>SUM(H1657+H1676)</f>
        <v>460989577</v>
      </c>
      <c r="I1656" s="2"/>
    </row>
    <row r="1657" spans="1:9" s="77" customFormat="1" x14ac:dyDescent="0.25">
      <c r="A1657" s="779"/>
      <c r="B1657" s="748" t="s">
        <v>154</v>
      </c>
      <c r="C1657" s="748"/>
      <c r="D1657" s="748"/>
      <c r="E1657" s="748"/>
      <c r="F1657" s="748"/>
      <c r="G1657" s="748"/>
      <c r="H1657" s="72">
        <f>SUM(H1658:H1674)</f>
        <v>452612350</v>
      </c>
      <c r="I1657" s="72"/>
    </row>
    <row r="1658" spans="1:9" s="77" customFormat="1" ht="45" x14ac:dyDescent="0.25">
      <c r="A1658" s="779"/>
      <c r="B1658" s="74">
        <v>4251</v>
      </c>
      <c r="C1658" s="126">
        <v>45231145</v>
      </c>
      <c r="D1658" s="125" t="s">
        <v>5188</v>
      </c>
      <c r="E1658" s="79" t="s">
        <v>149</v>
      </c>
      <c r="F1658" s="79" t="s">
        <v>121</v>
      </c>
      <c r="G1658" s="16">
        <v>0</v>
      </c>
      <c r="H1658" s="16">
        <f t="shared" ref="H1658:H1674" si="32">G1658*I1658</f>
        <v>0</v>
      </c>
      <c r="I1658" s="16">
        <v>1</v>
      </c>
    </row>
    <row r="1659" spans="1:9" s="77" customFormat="1" ht="45" x14ac:dyDescent="0.25">
      <c r="A1659" s="779"/>
      <c r="B1659" s="714">
        <v>5112</v>
      </c>
      <c r="C1659" s="122" t="s">
        <v>5189</v>
      </c>
      <c r="D1659" s="120" t="s">
        <v>5190</v>
      </c>
      <c r="E1659" s="74" t="s">
        <v>149</v>
      </c>
      <c r="F1659" s="74" t="s">
        <v>121</v>
      </c>
      <c r="G1659" s="3">
        <v>33721460</v>
      </c>
      <c r="H1659" s="3">
        <f t="shared" si="32"/>
        <v>33721460</v>
      </c>
      <c r="I1659" s="3">
        <v>1</v>
      </c>
    </row>
    <row r="1660" spans="1:9" s="77" customFormat="1" ht="45" x14ac:dyDescent="0.25">
      <c r="A1660" s="779"/>
      <c r="B1660" s="715"/>
      <c r="C1660" s="122" t="s">
        <v>5191</v>
      </c>
      <c r="D1660" s="120" t="s">
        <v>5192</v>
      </c>
      <c r="E1660" s="74" t="s">
        <v>149</v>
      </c>
      <c r="F1660" s="74" t="s">
        <v>121</v>
      </c>
      <c r="G1660" s="3">
        <v>30396610</v>
      </c>
      <c r="H1660" s="3">
        <f t="shared" si="32"/>
        <v>30396610</v>
      </c>
      <c r="I1660" s="3">
        <v>1</v>
      </c>
    </row>
    <row r="1661" spans="1:9" s="77" customFormat="1" ht="45" x14ac:dyDescent="0.25">
      <c r="A1661" s="779"/>
      <c r="B1661" s="715"/>
      <c r="C1661" s="122" t="s">
        <v>5193</v>
      </c>
      <c r="D1661" s="120" t="s">
        <v>5194</v>
      </c>
      <c r="E1661" s="74" t="s">
        <v>149</v>
      </c>
      <c r="F1661" s="74" t="s">
        <v>121</v>
      </c>
      <c r="G1661" s="3">
        <v>19102570</v>
      </c>
      <c r="H1661" s="3">
        <f t="shared" si="32"/>
        <v>19102570</v>
      </c>
      <c r="I1661" s="3">
        <v>1</v>
      </c>
    </row>
    <row r="1662" spans="1:9" s="77" customFormat="1" ht="45" x14ac:dyDescent="0.25">
      <c r="A1662" s="779"/>
      <c r="B1662" s="715"/>
      <c r="C1662" s="122" t="s">
        <v>5195</v>
      </c>
      <c r="D1662" s="120" t="s">
        <v>5196</v>
      </c>
      <c r="E1662" s="74" t="s">
        <v>149</v>
      </c>
      <c r="F1662" s="74" t="s">
        <v>121</v>
      </c>
      <c r="G1662" s="3">
        <v>1115150</v>
      </c>
      <c r="H1662" s="3">
        <f t="shared" si="32"/>
        <v>1115150</v>
      </c>
      <c r="I1662" s="3">
        <v>1</v>
      </c>
    </row>
    <row r="1663" spans="1:9" s="77" customFormat="1" ht="45" x14ac:dyDescent="0.25">
      <c r="A1663" s="779"/>
      <c r="B1663" s="715"/>
      <c r="C1663" s="122" t="s">
        <v>5197</v>
      </c>
      <c r="D1663" s="120" t="s">
        <v>5198</v>
      </c>
      <c r="E1663" s="74" t="s">
        <v>149</v>
      </c>
      <c r="F1663" s="74" t="s">
        <v>121</v>
      </c>
      <c r="G1663" s="3">
        <v>21936210</v>
      </c>
      <c r="H1663" s="3">
        <f t="shared" si="32"/>
        <v>21936210</v>
      </c>
      <c r="I1663" s="3">
        <v>1</v>
      </c>
    </row>
    <row r="1664" spans="1:9" s="77" customFormat="1" ht="45" x14ac:dyDescent="0.25">
      <c r="A1664" s="779"/>
      <c r="B1664" s="715"/>
      <c r="C1664" s="122" t="s">
        <v>5199</v>
      </c>
      <c r="D1664" s="120" t="s">
        <v>5200</v>
      </c>
      <c r="E1664" s="74" t="s">
        <v>149</v>
      </c>
      <c r="F1664" s="74" t="s">
        <v>121</v>
      </c>
      <c r="G1664" s="3">
        <v>52764030</v>
      </c>
      <c r="H1664" s="3">
        <f t="shared" si="32"/>
        <v>52764030</v>
      </c>
      <c r="I1664" s="3">
        <v>1</v>
      </c>
    </row>
    <row r="1665" spans="1:9" s="77" customFormat="1" ht="45" x14ac:dyDescent="0.25">
      <c r="A1665" s="779"/>
      <c r="B1665" s="715"/>
      <c r="C1665" s="122" t="s">
        <v>5201</v>
      </c>
      <c r="D1665" s="120" t="s">
        <v>5202</v>
      </c>
      <c r="E1665" s="74" t="s">
        <v>149</v>
      </c>
      <c r="F1665" s="74" t="s">
        <v>121</v>
      </c>
      <c r="G1665" s="3">
        <v>3349800</v>
      </c>
      <c r="H1665" s="3">
        <f t="shared" si="32"/>
        <v>3349800</v>
      </c>
      <c r="I1665" s="3">
        <v>1</v>
      </c>
    </row>
    <row r="1666" spans="1:9" s="77" customFormat="1" ht="45" x14ac:dyDescent="0.25">
      <c r="A1666" s="779"/>
      <c r="B1666" s="715"/>
      <c r="C1666" s="122" t="s">
        <v>5203</v>
      </c>
      <c r="D1666" s="120" t="s">
        <v>5204</v>
      </c>
      <c r="E1666" s="74" t="s">
        <v>149</v>
      </c>
      <c r="F1666" s="74" t="s">
        <v>121</v>
      </c>
      <c r="G1666" s="3">
        <v>30662430</v>
      </c>
      <c r="H1666" s="3">
        <f t="shared" si="32"/>
        <v>30662430</v>
      </c>
      <c r="I1666" s="3">
        <v>1</v>
      </c>
    </row>
    <row r="1667" spans="1:9" s="77" customFormat="1" ht="45" x14ac:dyDescent="0.25">
      <c r="A1667" s="779"/>
      <c r="B1667" s="715"/>
      <c r="C1667" s="122" t="s">
        <v>5205</v>
      </c>
      <c r="D1667" s="120" t="s">
        <v>5206</v>
      </c>
      <c r="E1667" s="74" t="s">
        <v>149</v>
      </c>
      <c r="F1667" s="74" t="s">
        <v>121</v>
      </c>
      <c r="G1667" s="3">
        <v>82785630</v>
      </c>
      <c r="H1667" s="3">
        <f t="shared" si="32"/>
        <v>82785630</v>
      </c>
      <c r="I1667" s="3">
        <v>1</v>
      </c>
    </row>
    <row r="1668" spans="1:9" s="77" customFormat="1" ht="45" x14ac:dyDescent="0.25">
      <c r="A1668" s="779"/>
      <c r="B1668" s="715"/>
      <c r="C1668" s="122" t="s">
        <v>5207</v>
      </c>
      <c r="D1668" s="120" t="s">
        <v>5208</v>
      </c>
      <c r="E1668" s="74" t="s">
        <v>149</v>
      </c>
      <c r="F1668" s="74" t="s">
        <v>121</v>
      </c>
      <c r="G1668" s="3">
        <v>23282630</v>
      </c>
      <c r="H1668" s="3">
        <f t="shared" si="32"/>
        <v>23282630</v>
      </c>
      <c r="I1668" s="3">
        <v>1</v>
      </c>
    </row>
    <row r="1669" spans="1:9" s="77" customFormat="1" ht="45" x14ac:dyDescent="0.25">
      <c r="A1669" s="779"/>
      <c r="B1669" s="715"/>
      <c r="C1669" s="122" t="s">
        <v>5209</v>
      </c>
      <c r="D1669" s="120" t="s">
        <v>5210</v>
      </c>
      <c r="E1669" s="74" t="s">
        <v>149</v>
      </c>
      <c r="F1669" s="74" t="s">
        <v>121</v>
      </c>
      <c r="G1669" s="3">
        <v>60462230</v>
      </c>
      <c r="H1669" s="3">
        <f t="shared" si="32"/>
        <v>60462230</v>
      </c>
      <c r="I1669" s="3">
        <v>1</v>
      </c>
    </row>
    <row r="1670" spans="1:9" s="77" customFormat="1" ht="60" x14ac:dyDescent="0.25">
      <c r="A1670" s="779"/>
      <c r="B1670" s="715"/>
      <c r="C1670" s="122" t="s">
        <v>5211</v>
      </c>
      <c r="D1670" s="120" t="s">
        <v>5212</v>
      </c>
      <c r="E1670" s="74" t="s">
        <v>149</v>
      </c>
      <c r="F1670" s="74" t="s">
        <v>121</v>
      </c>
      <c r="G1670" s="3">
        <v>14034470</v>
      </c>
      <c r="H1670" s="3">
        <f t="shared" si="32"/>
        <v>14034470</v>
      </c>
      <c r="I1670" s="3">
        <v>1</v>
      </c>
    </row>
    <row r="1671" spans="1:9" s="77" customFormat="1" ht="60" x14ac:dyDescent="0.25">
      <c r="A1671" s="779"/>
      <c r="B1671" s="715"/>
      <c r="C1671" s="122" t="s">
        <v>5213</v>
      </c>
      <c r="D1671" s="120" t="s">
        <v>5214</v>
      </c>
      <c r="E1671" s="74" t="s">
        <v>149</v>
      </c>
      <c r="F1671" s="74" t="s">
        <v>121</v>
      </c>
      <c r="G1671" s="3">
        <v>78999130</v>
      </c>
      <c r="H1671" s="3">
        <f t="shared" si="32"/>
        <v>78999130</v>
      </c>
      <c r="I1671" s="3">
        <v>1</v>
      </c>
    </row>
    <row r="1672" spans="1:9" s="77" customFormat="1" ht="105" x14ac:dyDescent="0.25">
      <c r="A1672" s="779"/>
      <c r="B1672" s="715"/>
      <c r="C1672" s="127" t="s">
        <v>5255</v>
      </c>
      <c r="D1672" s="128" t="s">
        <v>5215</v>
      </c>
      <c r="E1672" s="80" t="s">
        <v>149</v>
      </c>
      <c r="F1672" s="80" t="s">
        <v>121</v>
      </c>
      <c r="G1672" s="53">
        <v>0</v>
      </c>
      <c r="H1672" s="53">
        <f t="shared" si="32"/>
        <v>0</v>
      </c>
      <c r="I1672" s="53">
        <v>1</v>
      </c>
    </row>
    <row r="1673" spans="1:9" s="77" customFormat="1" ht="45" x14ac:dyDescent="0.25">
      <c r="A1673" s="779"/>
      <c r="B1673" s="715"/>
      <c r="C1673" s="127" t="s">
        <v>5256</v>
      </c>
      <c r="D1673" s="128" t="s">
        <v>5216</v>
      </c>
      <c r="E1673" s="80" t="s">
        <v>149</v>
      </c>
      <c r="F1673" s="80" t="s">
        <v>121</v>
      </c>
      <c r="G1673" s="53">
        <v>0</v>
      </c>
      <c r="H1673" s="53">
        <f t="shared" si="32"/>
        <v>0</v>
      </c>
      <c r="I1673" s="53">
        <v>1</v>
      </c>
    </row>
    <row r="1674" spans="1:9" s="77" customFormat="1" ht="60" x14ac:dyDescent="0.25">
      <c r="A1674" s="779"/>
      <c r="B1674" s="715"/>
      <c r="C1674" s="127" t="s">
        <v>5257</v>
      </c>
      <c r="D1674" s="128" t="s">
        <v>5217</v>
      </c>
      <c r="E1674" s="80" t="s">
        <v>149</v>
      </c>
      <c r="F1674" s="80" t="s">
        <v>121</v>
      </c>
      <c r="G1674" s="53">
        <v>0</v>
      </c>
      <c r="H1674" s="53">
        <f t="shared" si="32"/>
        <v>0</v>
      </c>
      <c r="I1674" s="53">
        <v>1</v>
      </c>
    </row>
    <row r="1675" spans="1:9" s="114" customFormat="1" ht="30" x14ac:dyDescent="0.25">
      <c r="A1675" s="779"/>
      <c r="B1675" s="716"/>
      <c r="C1675" s="80" t="s">
        <v>5445</v>
      </c>
      <c r="D1675" s="80" t="s">
        <v>5446</v>
      </c>
      <c r="E1675" s="80" t="s">
        <v>126</v>
      </c>
      <c r="F1675" s="80" t="s">
        <v>121</v>
      </c>
      <c r="G1675" s="53">
        <v>0</v>
      </c>
      <c r="H1675" s="53">
        <v>0</v>
      </c>
      <c r="I1675" s="53">
        <v>1</v>
      </c>
    </row>
    <row r="1676" spans="1:9" s="77" customFormat="1" x14ac:dyDescent="0.25">
      <c r="A1676" s="779"/>
      <c r="B1676" s="748" t="s">
        <v>118</v>
      </c>
      <c r="C1676" s="748"/>
      <c r="D1676" s="748"/>
      <c r="E1676" s="748"/>
      <c r="F1676" s="748"/>
      <c r="G1676" s="748"/>
      <c r="H1676" s="72">
        <f>SUM(H1677:H1690)</f>
        <v>8377227</v>
      </c>
      <c r="I1676" s="72"/>
    </row>
    <row r="1677" spans="1:9" s="78" customFormat="1" ht="30" x14ac:dyDescent="0.25">
      <c r="A1677" s="779"/>
      <c r="B1677" s="79">
        <v>4251</v>
      </c>
      <c r="C1677" s="126">
        <v>98111140</v>
      </c>
      <c r="D1677" s="125" t="s">
        <v>532</v>
      </c>
      <c r="E1677" s="79" t="s">
        <v>120</v>
      </c>
      <c r="F1677" s="79" t="s">
        <v>121</v>
      </c>
      <c r="G1677" s="16">
        <v>0</v>
      </c>
      <c r="H1677" s="16">
        <f t="shared" ref="H1677:H1690" si="33">G1677*I1677</f>
        <v>0</v>
      </c>
      <c r="I1677" s="16">
        <v>1</v>
      </c>
    </row>
    <row r="1678" spans="1:9" s="77" customFormat="1" ht="90" x14ac:dyDescent="0.25">
      <c r="A1678" s="779"/>
      <c r="B1678" s="737">
        <v>5112</v>
      </c>
      <c r="C1678" s="122" t="s">
        <v>5218</v>
      </c>
      <c r="D1678" s="120" t="s">
        <v>5219</v>
      </c>
      <c r="E1678" s="74" t="s">
        <v>3134</v>
      </c>
      <c r="F1678" s="74" t="s">
        <v>121</v>
      </c>
      <c r="G1678" s="3">
        <v>624290</v>
      </c>
      <c r="H1678" s="3">
        <f t="shared" si="33"/>
        <v>624290</v>
      </c>
      <c r="I1678" s="3">
        <v>1</v>
      </c>
    </row>
    <row r="1679" spans="1:9" s="77" customFormat="1" ht="75" x14ac:dyDescent="0.25">
      <c r="A1679" s="779"/>
      <c r="B1679" s="737"/>
      <c r="C1679" s="122" t="s">
        <v>5220</v>
      </c>
      <c r="D1679" s="120" t="s">
        <v>5221</v>
      </c>
      <c r="E1679" s="74" t="s">
        <v>3134</v>
      </c>
      <c r="F1679" s="74" t="s">
        <v>121</v>
      </c>
      <c r="G1679" s="3">
        <v>562730</v>
      </c>
      <c r="H1679" s="3">
        <f t="shared" si="33"/>
        <v>562730</v>
      </c>
      <c r="I1679" s="3">
        <v>1</v>
      </c>
    </row>
    <row r="1680" spans="1:9" s="77" customFormat="1" ht="75" x14ac:dyDescent="0.25">
      <c r="A1680" s="779"/>
      <c r="B1680" s="737"/>
      <c r="C1680" s="122" t="s">
        <v>5222</v>
      </c>
      <c r="D1680" s="120" t="s">
        <v>5223</v>
      </c>
      <c r="E1680" s="74" t="s">
        <v>3134</v>
      </c>
      <c r="F1680" s="74" t="s">
        <v>121</v>
      </c>
      <c r="G1680" s="3">
        <v>393518</v>
      </c>
      <c r="H1680" s="3">
        <f t="shared" si="33"/>
        <v>393518</v>
      </c>
      <c r="I1680" s="3">
        <v>1</v>
      </c>
    </row>
    <row r="1681" spans="1:9" s="77" customFormat="1" ht="75" x14ac:dyDescent="0.25">
      <c r="A1681" s="779"/>
      <c r="B1681" s="737"/>
      <c r="C1681" s="122" t="s">
        <v>5224</v>
      </c>
      <c r="D1681" s="120" t="s">
        <v>5225</v>
      </c>
      <c r="E1681" s="74" t="s">
        <v>3134</v>
      </c>
      <c r="F1681" s="74" t="s">
        <v>121</v>
      </c>
      <c r="G1681" s="3">
        <v>23917</v>
      </c>
      <c r="H1681" s="3">
        <f t="shared" si="33"/>
        <v>23917</v>
      </c>
      <c r="I1681" s="3">
        <v>1</v>
      </c>
    </row>
    <row r="1682" spans="1:9" s="77" customFormat="1" ht="75" x14ac:dyDescent="0.25">
      <c r="A1682" s="779"/>
      <c r="B1682" s="737"/>
      <c r="C1682" s="122" t="s">
        <v>5226</v>
      </c>
      <c r="D1682" s="120" t="s">
        <v>5227</v>
      </c>
      <c r="E1682" s="74" t="s">
        <v>3134</v>
      </c>
      <c r="F1682" s="74" t="s">
        <v>121</v>
      </c>
      <c r="G1682" s="3">
        <v>406110</v>
      </c>
      <c r="H1682" s="3">
        <f t="shared" si="33"/>
        <v>406110</v>
      </c>
      <c r="I1682" s="3">
        <v>1</v>
      </c>
    </row>
    <row r="1683" spans="1:9" s="77" customFormat="1" ht="75" x14ac:dyDescent="0.25">
      <c r="A1683" s="779"/>
      <c r="B1683" s="737"/>
      <c r="C1683" s="122" t="s">
        <v>5228</v>
      </c>
      <c r="D1683" s="120" t="s">
        <v>5229</v>
      </c>
      <c r="E1683" s="74" t="s">
        <v>3134</v>
      </c>
      <c r="F1683" s="74" t="s">
        <v>121</v>
      </c>
      <c r="G1683" s="3">
        <v>1154671</v>
      </c>
      <c r="H1683" s="3">
        <f t="shared" si="33"/>
        <v>1154671</v>
      </c>
      <c r="I1683" s="3">
        <v>1</v>
      </c>
    </row>
    <row r="1684" spans="1:9" s="77" customFormat="1" ht="75" x14ac:dyDescent="0.25">
      <c r="A1684" s="779"/>
      <c r="B1684" s="737"/>
      <c r="C1684" s="122" t="s">
        <v>5230</v>
      </c>
      <c r="D1684" s="120" t="s">
        <v>5231</v>
      </c>
      <c r="E1684" s="74" t="s">
        <v>3134</v>
      </c>
      <c r="F1684" s="74" t="s">
        <v>121</v>
      </c>
      <c r="G1684" s="3">
        <v>73171</v>
      </c>
      <c r="H1684" s="3">
        <f t="shared" si="33"/>
        <v>73171</v>
      </c>
      <c r="I1684" s="3">
        <v>1</v>
      </c>
    </row>
    <row r="1685" spans="1:9" s="77" customFormat="1" ht="90" x14ac:dyDescent="0.25">
      <c r="A1685" s="779"/>
      <c r="B1685" s="737"/>
      <c r="C1685" s="122" t="s">
        <v>5232</v>
      </c>
      <c r="D1685" s="120" t="s">
        <v>5233</v>
      </c>
      <c r="E1685" s="74" t="s">
        <v>3134</v>
      </c>
      <c r="F1685" s="74" t="s">
        <v>121</v>
      </c>
      <c r="G1685" s="3">
        <v>567660</v>
      </c>
      <c r="H1685" s="3">
        <f t="shared" si="33"/>
        <v>567660</v>
      </c>
      <c r="I1685" s="3">
        <v>1</v>
      </c>
    </row>
    <row r="1686" spans="1:9" s="77" customFormat="1" ht="90" x14ac:dyDescent="0.25">
      <c r="A1686" s="779"/>
      <c r="B1686" s="737"/>
      <c r="C1686" s="122" t="s">
        <v>5234</v>
      </c>
      <c r="D1686" s="120" t="s">
        <v>5235</v>
      </c>
      <c r="E1686" s="74" t="s">
        <v>3134</v>
      </c>
      <c r="F1686" s="74" t="s">
        <v>121</v>
      </c>
      <c r="G1686" s="3">
        <v>1532620</v>
      </c>
      <c r="H1686" s="3">
        <f t="shared" si="33"/>
        <v>1532620</v>
      </c>
      <c r="I1686" s="3">
        <v>1</v>
      </c>
    </row>
    <row r="1687" spans="1:9" s="77" customFormat="1" ht="90" x14ac:dyDescent="0.25">
      <c r="A1687" s="779"/>
      <c r="B1687" s="737"/>
      <c r="C1687" s="122" t="s">
        <v>5236</v>
      </c>
      <c r="D1687" s="120" t="s">
        <v>5237</v>
      </c>
      <c r="E1687" s="74" t="s">
        <v>3134</v>
      </c>
      <c r="F1687" s="74" t="s">
        <v>121</v>
      </c>
      <c r="G1687" s="3">
        <v>478930</v>
      </c>
      <c r="H1687" s="3">
        <f t="shared" si="33"/>
        <v>478930</v>
      </c>
      <c r="I1687" s="3">
        <v>1</v>
      </c>
    </row>
    <row r="1688" spans="1:9" s="77" customFormat="1" ht="75" x14ac:dyDescent="0.25">
      <c r="A1688" s="779"/>
      <c r="B1688" s="737"/>
      <c r="C1688" s="122" t="s">
        <v>5238</v>
      </c>
      <c r="D1688" s="120" t="s">
        <v>5239</v>
      </c>
      <c r="E1688" s="74" t="s">
        <v>3134</v>
      </c>
      <c r="F1688" s="74" t="s">
        <v>121</v>
      </c>
      <c r="G1688" s="3">
        <v>808400</v>
      </c>
      <c r="H1688" s="3">
        <f t="shared" si="33"/>
        <v>808400</v>
      </c>
      <c r="I1688" s="3">
        <v>1</v>
      </c>
    </row>
    <row r="1689" spans="1:9" s="77" customFormat="1" ht="90" x14ac:dyDescent="0.25">
      <c r="A1689" s="779"/>
      <c r="B1689" s="737"/>
      <c r="C1689" s="122" t="s">
        <v>5240</v>
      </c>
      <c r="D1689" s="120" t="s">
        <v>5241</v>
      </c>
      <c r="E1689" s="74" t="s">
        <v>3134</v>
      </c>
      <c r="F1689" s="74" t="s">
        <v>121</v>
      </c>
      <c r="G1689" s="3">
        <v>288690</v>
      </c>
      <c r="H1689" s="3">
        <f t="shared" si="33"/>
        <v>288690</v>
      </c>
      <c r="I1689" s="3">
        <v>1</v>
      </c>
    </row>
    <row r="1690" spans="1:9" s="77" customFormat="1" ht="75" x14ac:dyDescent="0.25">
      <c r="A1690" s="779"/>
      <c r="B1690" s="737"/>
      <c r="C1690" s="122" t="s">
        <v>5242</v>
      </c>
      <c r="D1690" s="120" t="s">
        <v>5243</v>
      </c>
      <c r="E1690" s="74" t="s">
        <v>3134</v>
      </c>
      <c r="F1690" s="74" t="s">
        <v>121</v>
      </c>
      <c r="G1690" s="3">
        <v>1462520</v>
      </c>
      <c r="H1690" s="3">
        <f t="shared" si="33"/>
        <v>1462520</v>
      </c>
      <c r="I1690" s="3">
        <v>1</v>
      </c>
    </row>
    <row r="1691" spans="1:9" s="77" customFormat="1" ht="39.950000000000003" customHeight="1" x14ac:dyDescent="0.25">
      <c r="A1691" s="779"/>
      <c r="B1691" s="747" t="s">
        <v>5244</v>
      </c>
      <c r="C1691" s="747"/>
      <c r="D1691" s="747"/>
      <c r="E1691" s="747"/>
      <c r="F1691" s="747"/>
      <c r="G1691" s="747"/>
      <c r="H1691" s="2">
        <f>SUM(H1692+H1694)</f>
        <v>299819000</v>
      </c>
      <c r="I1691" s="2"/>
    </row>
    <row r="1692" spans="1:9" s="77" customFormat="1" x14ac:dyDescent="0.25">
      <c r="A1692" s="779"/>
      <c r="B1692" s="748" t="s">
        <v>154</v>
      </c>
      <c r="C1692" s="748"/>
      <c r="D1692" s="748"/>
      <c r="E1692" s="748"/>
      <c r="F1692" s="748"/>
      <c r="G1692" s="748"/>
      <c r="H1692" s="72">
        <f>SUM(H1693:H1693)</f>
        <v>296000000</v>
      </c>
      <c r="I1692" s="72"/>
    </row>
    <row r="1693" spans="1:9" s="77" customFormat="1" ht="90" x14ac:dyDescent="0.25">
      <c r="A1693" s="779"/>
      <c r="B1693" s="74">
        <v>5113</v>
      </c>
      <c r="C1693" s="126">
        <v>45211116</v>
      </c>
      <c r="D1693" s="125" t="s">
        <v>5245</v>
      </c>
      <c r="E1693" s="79" t="s">
        <v>149</v>
      </c>
      <c r="F1693" s="79" t="s">
        <v>121</v>
      </c>
      <c r="G1693" s="16">
        <v>296000000</v>
      </c>
      <c r="H1693" s="16">
        <f>G1693*I1693</f>
        <v>296000000</v>
      </c>
      <c r="I1693" s="16">
        <v>1</v>
      </c>
    </row>
    <row r="1694" spans="1:9" s="77" customFormat="1" x14ac:dyDescent="0.25">
      <c r="A1694" s="779"/>
      <c r="B1694" s="748" t="s">
        <v>118</v>
      </c>
      <c r="C1694" s="748"/>
      <c r="D1694" s="748"/>
      <c r="E1694" s="748"/>
      <c r="F1694" s="748"/>
      <c r="G1694" s="748"/>
      <c r="H1694" s="72">
        <f>SUM(H1696:H1697)</f>
        <v>3819000</v>
      </c>
      <c r="I1694" s="72"/>
    </row>
    <row r="1695" spans="1:9" s="578" customFormat="1" ht="30" x14ac:dyDescent="0.25">
      <c r="A1695" s="779"/>
      <c r="B1695" s="457" t="s">
        <v>5283</v>
      </c>
      <c r="C1695" s="127" t="s">
        <v>6874</v>
      </c>
      <c r="D1695" s="127" t="s">
        <v>5279</v>
      </c>
      <c r="E1695" s="127" t="s">
        <v>3134</v>
      </c>
      <c r="F1695" s="127" t="s">
        <v>121</v>
      </c>
      <c r="G1695" s="127">
        <v>0</v>
      </c>
      <c r="H1695" s="127">
        <v>0</v>
      </c>
      <c r="I1695" s="127">
        <v>1</v>
      </c>
    </row>
    <row r="1696" spans="1:9" s="77" customFormat="1" ht="75" x14ac:dyDescent="0.25">
      <c r="A1696" s="779"/>
      <c r="B1696" s="737">
        <v>5112</v>
      </c>
      <c r="C1696" s="126">
        <v>71351540</v>
      </c>
      <c r="D1696" s="125" t="s">
        <v>5246</v>
      </c>
      <c r="E1696" s="79" t="s">
        <v>149</v>
      </c>
      <c r="F1696" s="79" t="s">
        <v>121</v>
      </c>
      <c r="G1696" s="16">
        <v>231000</v>
      </c>
      <c r="H1696" s="16">
        <f>G1696*I1696</f>
        <v>231000</v>
      </c>
      <c r="I1696" s="3">
        <v>1</v>
      </c>
    </row>
    <row r="1697" spans="1:9" s="77" customFormat="1" ht="120" x14ac:dyDescent="0.25">
      <c r="A1697" s="779"/>
      <c r="B1697" s="737"/>
      <c r="C1697" s="126">
        <v>71351540</v>
      </c>
      <c r="D1697" s="125" t="s">
        <v>5247</v>
      </c>
      <c r="E1697" s="79" t="s">
        <v>520</v>
      </c>
      <c r="F1697" s="79" t="s">
        <v>121</v>
      </c>
      <c r="G1697" s="16">
        <v>3588000</v>
      </c>
      <c r="H1697" s="16">
        <f>G1697*I1697</f>
        <v>3588000</v>
      </c>
      <c r="I1697" s="3">
        <v>1</v>
      </c>
    </row>
    <row r="1698" spans="1:9" s="77" customFormat="1" x14ac:dyDescent="0.25">
      <c r="A1698" s="779"/>
      <c r="B1698" s="754" t="s">
        <v>301</v>
      </c>
      <c r="C1698" s="754"/>
      <c r="D1698" s="754"/>
      <c r="E1698" s="754"/>
      <c r="F1698" s="754"/>
      <c r="G1698" s="754"/>
      <c r="H1698" s="2">
        <f>SUM(H15+H493+H597+H601+H626+H638+H664+H671+H687+H694+H731+H748+H776+H786+H794+H800+H805+H816+H825+H865+H886+H889+H893+H900+H927+H941+H948+H961+H970+H976+H1033+H1053+H1061+H1117+H1122+H1393+H1396+H1466+H1522+H1549+H1554+H1559+H1563+H1571+H1656+H1691)</f>
        <v>17022573781.247999</v>
      </c>
      <c r="I1698" s="2"/>
    </row>
    <row r="1699" spans="1:9" s="77" customFormat="1" x14ac:dyDescent="0.25">
      <c r="A1699" s="89"/>
      <c r="C1699" s="116"/>
      <c r="D1699" s="116"/>
      <c r="G1699" s="82"/>
      <c r="H1699" s="82"/>
      <c r="I1699" s="82"/>
    </row>
    <row r="1700" spans="1:9" s="77" customFormat="1" x14ac:dyDescent="0.25">
      <c r="A1700" s="89"/>
      <c r="C1700" s="116"/>
      <c r="D1700" s="116"/>
      <c r="G1700" s="82"/>
      <c r="H1700" s="82"/>
      <c r="I1700" s="82"/>
    </row>
    <row r="1701" spans="1:9" ht="38.25" customHeight="1" x14ac:dyDescent="0.25">
      <c r="A1701" s="759" t="s">
        <v>5258</v>
      </c>
      <c r="B1701" s="743" t="s">
        <v>0</v>
      </c>
      <c r="C1701" s="743"/>
      <c r="D1701" s="743"/>
      <c r="E1701" s="743"/>
      <c r="F1701" s="743"/>
      <c r="G1701" s="743"/>
      <c r="H1701" s="743"/>
      <c r="I1701" s="743"/>
    </row>
    <row r="1702" spans="1:9" x14ac:dyDescent="0.25">
      <c r="A1702" s="759"/>
      <c r="B1702" s="9"/>
      <c r="C1702" s="118"/>
      <c r="D1702" s="118"/>
      <c r="E1702" s="9"/>
      <c r="F1702" s="9"/>
      <c r="G1702" s="72"/>
      <c r="H1702" s="72"/>
      <c r="I1702" s="72"/>
    </row>
    <row r="1703" spans="1:9" x14ac:dyDescent="0.25">
      <c r="A1703" s="759"/>
      <c r="B1703" s="748" t="s">
        <v>1</v>
      </c>
      <c r="C1703" s="818" t="s">
        <v>2</v>
      </c>
      <c r="D1703" s="818"/>
      <c r="E1703" s="748" t="s">
        <v>3</v>
      </c>
      <c r="F1703" s="748" t="s">
        <v>4</v>
      </c>
      <c r="G1703" s="749" t="s">
        <v>5</v>
      </c>
      <c r="H1703" s="749" t="s">
        <v>6</v>
      </c>
      <c r="I1703" s="749" t="s">
        <v>7</v>
      </c>
    </row>
    <row r="1704" spans="1:9" ht="60" x14ac:dyDescent="0.25">
      <c r="A1704" s="759"/>
      <c r="B1704" s="748"/>
      <c r="C1704" s="118" t="s">
        <v>8</v>
      </c>
      <c r="D1704" s="118" t="s">
        <v>9</v>
      </c>
      <c r="E1704" s="748"/>
      <c r="F1704" s="748"/>
      <c r="G1704" s="749"/>
      <c r="H1704" s="749"/>
      <c r="I1704" s="749"/>
    </row>
    <row r="1705" spans="1:9" x14ac:dyDescent="0.25">
      <c r="A1705" s="759"/>
      <c r="B1705" s="9"/>
      <c r="C1705" s="118">
        <v>1</v>
      </c>
      <c r="D1705" s="118">
        <v>2</v>
      </c>
      <c r="E1705" s="9">
        <v>3</v>
      </c>
      <c r="F1705" s="9">
        <v>4</v>
      </c>
      <c r="G1705" s="72">
        <v>5</v>
      </c>
      <c r="H1705" s="72">
        <v>6</v>
      </c>
      <c r="I1705" s="72">
        <v>7</v>
      </c>
    </row>
    <row r="1706" spans="1:9" x14ac:dyDescent="0.25">
      <c r="A1706" s="759"/>
      <c r="B1706" s="747" t="s">
        <v>10</v>
      </c>
      <c r="C1706" s="747"/>
      <c r="D1706" s="747"/>
      <c r="E1706" s="747"/>
      <c r="F1706" s="747"/>
      <c r="G1706" s="747"/>
      <c r="H1706" s="2">
        <v>47369960</v>
      </c>
      <c r="I1706" s="2"/>
    </row>
    <row r="1707" spans="1:9" x14ac:dyDescent="0.25">
      <c r="A1707" s="759"/>
      <c r="B1707" s="748" t="s">
        <v>11</v>
      </c>
      <c r="C1707" s="748"/>
      <c r="D1707" s="748"/>
      <c r="E1707" s="748"/>
      <c r="F1707" s="748"/>
      <c r="G1707" s="748"/>
      <c r="H1707" s="72">
        <v>19139960</v>
      </c>
      <c r="I1707" s="72"/>
    </row>
    <row r="1708" spans="1:9" x14ac:dyDescent="0.25">
      <c r="A1708" s="759"/>
      <c r="B1708" s="737">
        <v>4261</v>
      </c>
      <c r="C1708" s="119" t="s">
        <v>12</v>
      </c>
      <c r="D1708" s="120" t="s">
        <v>13</v>
      </c>
      <c r="E1708" s="10" t="s">
        <v>14</v>
      </c>
      <c r="F1708" s="10" t="s">
        <v>15</v>
      </c>
      <c r="G1708" s="3">
        <v>1800</v>
      </c>
      <c r="H1708" s="3">
        <v>72000</v>
      </c>
      <c r="I1708" s="3">
        <v>40</v>
      </c>
    </row>
    <row r="1709" spans="1:9" x14ac:dyDescent="0.25">
      <c r="A1709" s="759"/>
      <c r="B1709" s="737"/>
      <c r="C1709" s="119" t="s">
        <v>16</v>
      </c>
      <c r="D1709" s="120" t="s">
        <v>17</v>
      </c>
      <c r="E1709" s="10" t="s">
        <v>14</v>
      </c>
      <c r="F1709" s="10" t="s">
        <v>15</v>
      </c>
      <c r="G1709" s="3">
        <v>50</v>
      </c>
      <c r="H1709" s="3">
        <v>20000</v>
      </c>
      <c r="I1709" s="3">
        <v>400</v>
      </c>
    </row>
    <row r="1710" spans="1:9" x14ac:dyDescent="0.25">
      <c r="A1710" s="759"/>
      <c r="B1710" s="737"/>
      <c r="C1710" s="119" t="s">
        <v>18</v>
      </c>
      <c r="D1710" s="120" t="s">
        <v>19</v>
      </c>
      <c r="E1710" s="10" t="s">
        <v>14</v>
      </c>
      <c r="F1710" s="10" t="s">
        <v>15</v>
      </c>
      <c r="G1710" s="3">
        <v>800</v>
      </c>
      <c r="H1710" s="3">
        <v>64000</v>
      </c>
      <c r="I1710" s="3">
        <v>80</v>
      </c>
    </row>
    <row r="1711" spans="1:9" x14ac:dyDescent="0.25">
      <c r="A1711" s="759"/>
      <c r="B1711" s="737"/>
      <c r="C1711" s="119" t="s">
        <v>20</v>
      </c>
      <c r="D1711" s="120" t="s">
        <v>21</v>
      </c>
      <c r="E1711" s="10" t="s">
        <v>14</v>
      </c>
      <c r="F1711" s="10" t="s">
        <v>15</v>
      </c>
      <c r="G1711" s="3">
        <v>30</v>
      </c>
      <c r="H1711" s="3">
        <v>6000</v>
      </c>
      <c r="I1711" s="3">
        <v>200</v>
      </c>
    </row>
    <row r="1712" spans="1:9" x14ac:dyDescent="0.25">
      <c r="A1712" s="759"/>
      <c r="B1712" s="737"/>
      <c r="C1712" s="119" t="s">
        <v>22</v>
      </c>
      <c r="D1712" s="120" t="s">
        <v>23</v>
      </c>
      <c r="E1712" s="10" t="s">
        <v>14</v>
      </c>
      <c r="F1712" s="10" t="s">
        <v>15</v>
      </c>
      <c r="G1712" s="3">
        <v>150</v>
      </c>
      <c r="H1712" s="3">
        <v>30000</v>
      </c>
      <c r="I1712" s="3">
        <v>200</v>
      </c>
    </row>
    <row r="1713" spans="1:9" x14ac:dyDescent="0.25">
      <c r="A1713" s="759"/>
      <c r="B1713" s="737"/>
      <c r="C1713" s="119" t="s">
        <v>24</v>
      </c>
      <c r="D1713" s="120" t="s">
        <v>25</v>
      </c>
      <c r="E1713" s="10" t="s">
        <v>14</v>
      </c>
      <c r="F1713" s="10" t="s">
        <v>15</v>
      </c>
      <c r="G1713" s="3">
        <v>150</v>
      </c>
      <c r="H1713" s="3">
        <v>30000</v>
      </c>
      <c r="I1713" s="3">
        <v>200</v>
      </c>
    </row>
    <row r="1714" spans="1:9" x14ac:dyDescent="0.25">
      <c r="A1714" s="759"/>
      <c r="B1714" s="737"/>
      <c r="C1714" s="119" t="s">
        <v>26</v>
      </c>
      <c r="D1714" s="120" t="s">
        <v>27</v>
      </c>
      <c r="E1714" s="10" t="s">
        <v>14</v>
      </c>
      <c r="F1714" s="10" t="s">
        <v>15</v>
      </c>
      <c r="G1714" s="3">
        <v>150</v>
      </c>
      <c r="H1714" s="3">
        <v>30000</v>
      </c>
      <c r="I1714" s="3">
        <v>200</v>
      </c>
    </row>
    <row r="1715" spans="1:9" x14ac:dyDescent="0.25">
      <c r="A1715" s="759"/>
      <c r="B1715" s="737"/>
      <c r="C1715" s="119" t="s">
        <v>28</v>
      </c>
      <c r="D1715" s="120" t="s">
        <v>29</v>
      </c>
      <c r="E1715" s="10" t="s">
        <v>14</v>
      </c>
      <c r="F1715" s="10" t="s">
        <v>30</v>
      </c>
      <c r="G1715" s="3">
        <v>1500</v>
      </c>
      <c r="H1715" s="3">
        <v>12000</v>
      </c>
      <c r="I1715" s="3">
        <v>8</v>
      </c>
    </row>
    <row r="1716" spans="1:9" x14ac:dyDescent="0.25">
      <c r="A1716" s="759"/>
      <c r="B1716" s="737"/>
      <c r="C1716" s="119" t="s">
        <v>31</v>
      </c>
      <c r="D1716" s="120" t="s">
        <v>32</v>
      </c>
      <c r="E1716" s="10" t="s">
        <v>14</v>
      </c>
      <c r="F1716" s="10" t="s">
        <v>30</v>
      </c>
      <c r="G1716" s="3">
        <v>100</v>
      </c>
      <c r="H1716" s="3">
        <v>20000</v>
      </c>
      <c r="I1716" s="3">
        <v>200</v>
      </c>
    </row>
    <row r="1717" spans="1:9" x14ac:dyDescent="0.25">
      <c r="A1717" s="759"/>
      <c r="B1717" s="737"/>
      <c r="C1717" s="119" t="s">
        <v>33</v>
      </c>
      <c r="D1717" s="120" t="s">
        <v>34</v>
      </c>
      <c r="E1717" s="10" t="s">
        <v>14</v>
      </c>
      <c r="F1717" s="10" t="s">
        <v>30</v>
      </c>
      <c r="G1717" s="3">
        <v>80</v>
      </c>
      <c r="H1717" s="3">
        <v>16000</v>
      </c>
      <c r="I1717" s="3">
        <v>200</v>
      </c>
    </row>
    <row r="1718" spans="1:9" ht="30" x14ac:dyDescent="0.25">
      <c r="A1718" s="759"/>
      <c r="B1718" s="737"/>
      <c r="C1718" s="119" t="s">
        <v>35</v>
      </c>
      <c r="D1718" s="120" t="s">
        <v>36</v>
      </c>
      <c r="E1718" s="10" t="s">
        <v>14</v>
      </c>
      <c r="F1718" s="10" t="s">
        <v>15</v>
      </c>
      <c r="G1718" s="3">
        <v>10</v>
      </c>
      <c r="H1718" s="3">
        <v>200000</v>
      </c>
      <c r="I1718" s="3">
        <v>20000</v>
      </c>
    </row>
    <row r="1719" spans="1:9" x14ac:dyDescent="0.25">
      <c r="A1719" s="759"/>
      <c r="B1719" s="737"/>
      <c r="C1719" s="119" t="s">
        <v>37</v>
      </c>
      <c r="D1719" s="120" t="s">
        <v>38</v>
      </c>
      <c r="E1719" s="10" t="s">
        <v>14</v>
      </c>
      <c r="F1719" s="10" t="s">
        <v>15</v>
      </c>
      <c r="G1719" s="3">
        <v>100</v>
      </c>
      <c r="H1719" s="3">
        <v>20000</v>
      </c>
      <c r="I1719" s="3">
        <v>200</v>
      </c>
    </row>
    <row r="1720" spans="1:9" x14ac:dyDescent="0.25">
      <c r="A1720" s="759"/>
      <c r="B1720" s="737"/>
      <c r="C1720" s="119" t="s">
        <v>39</v>
      </c>
      <c r="D1720" s="120" t="s">
        <v>40</v>
      </c>
      <c r="E1720" s="10" t="s">
        <v>14</v>
      </c>
      <c r="F1720" s="10" t="s">
        <v>15</v>
      </c>
      <c r="G1720" s="3">
        <v>100</v>
      </c>
      <c r="H1720" s="3">
        <v>20000</v>
      </c>
      <c r="I1720" s="3">
        <v>200</v>
      </c>
    </row>
    <row r="1721" spans="1:9" x14ac:dyDescent="0.25">
      <c r="A1721" s="759"/>
      <c r="B1721" s="737"/>
      <c r="C1721" s="119" t="s">
        <v>41</v>
      </c>
      <c r="D1721" s="120" t="s">
        <v>42</v>
      </c>
      <c r="E1721" s="10" t="s">
        <v>14</v>
      </c>
      <c r="F1721" s="10" t="s">
        <v>15</v>
      </c>
      <c r="G1721" s="3">
        <v>650</v>
      </c>
      <c r="H1721" s="3">
        <v>65000</v>
      </c>
      <c r="I1721" s="3">
        <v>100</v>
      </c>
    </row>
    <row r="1722" spans="1:9" x14ac:dyDescent="0.25">
      <c r="A1722" s="759"/>
      <c r="B1722" s="737"/>
      <c r="C1722" s="119" t="s">
        <v>43</v>
      </c>
      <c r="D1722" s="120" t="s">
        <v>44</v>
      </c>
      <c r="E1722" s="10" t="s">
        <v>14</v>
      </c>
      <c r="F1722" s="10" t="s">
        <v>15</v>
      </c>
      <c r="G1722" s="3">
        <v>1700</v>
      </c>
      <c r="H1722" s="3">
        <v>34000</v>
      </c>
      <c r="I1722" s="3">
        <v>20</v>
      </c>
    </row>
    <row r="1723" spans="1:9" x14ac:dyDescent="0.25">
      <c r="A1723" s="759"/>
      <c r="B1723" s="737"/>
      <c r="C1723" s="119" t="s">
        <v>45</v>
      </c>
      <c r="D1723" s="120" t="s">
        <v>46</v>
      </c>
      <c r="E1723" s="10" t="s">
        <v>14</v>
      </c>
      <c r="F1723" s="10" t="s">
        <v>15</v>
      </c>
      <c r="G1723" s="3">
        <v>3200</v>
      </c>
      <c r="H1723" s="3">
        <v>64000</v>
      </c>
      <c r="I1723" s="3">
        <v>20</v>
      </c>
    </row>
    <row r="1724" spans="1:9" x14ac:dyDescent="0.25">
      <c r="A1724" s="759"/>
      <c r="B1724" s="737"/>
      <c r="C1724" s="119" t="s">
        <v>47</v>
      </c>
      <c r="D1724" s="120" t="s">
        <v>48</v>
      </c>
      <c r="E1724" s="10" t="s">
        <v>14</v>
      </c>
      <c r="F1724" s="10" t="s">
        <v>49</v>
      </c>
      <c r="G1724" s="3">
        <v>620</v>
      </c>
      <c r="H1724" s="3">
        <v>1767000</v>
      </c>
      <c r="I1724" s="3">
        <v>2850</v>
      </c>
    </row>
    <row r="1725" spans="1:9" x14ac:dyDescent="0.25">
      <c r="A1725" s="759"/>
      <c r="B1725" s="737"/>
      <c r="C1725" s="119" t="s">
        <v>50</v>
      </c>
      <c r="D1725" s="120" t="s">
        <v>51</v>
      </c>
      <c r="E1725" s="10" t="s">
        <v>14</v>
      </c>
      <c r="F1725" s="10" t="s">
        <v>49</v>
      </c>
      <c r="G1725" s="3">
        <v>900</v>
      </c>
      <c r="H1725" s="3">
        <v>36000</v>
      </c>
      <c r="I1725" s="3">
        <v>40</v>
      </c>
    </row>
    <row r="1726" spans="1:9" ht="30" x14ac:dyDescent="0.25">
      <c r="A1726" s="759"/>
      <c r="B1726" s="737"/>
      <c r="C1726" s="119" t="s">
        <v>52</v>
      </c>
      <c r="D1726" s="120" t="s">
        <v>53</v>
      </c>
      <c r="E1726" s="10" t="s">
        <v>14</v>
      </c>
      <c r="F1726" s="10" t="s">
        <v>15</v>
      </c>
      <c r="G1726" s="3">
        <v>150</v>
      </c>
      <c r="H1726" s="3">
        <v>30000</v>
      </c>
      <c r="I1726" s="3">
        <v>200</v>
      </c>
    </row>
    <row r="1727" spans="1:9" x14ac:dyDescent="0.25">
      <c r="A1727" s="759"/>
      <c r="B1727" s="737"/>
      <c r="C1727" s="119" t="s">
        <v>54</v>
      </c>
      <c r="D1727" s="120" t="s">
        <v>55</v>
      </c>
      <c r="E1727" s="10" t="s">
        <v>14</v>
      </c>
      <c r="F1727" s="10" t="s">
        <v>15</v>
      </c>
      <c r="G1727" s="3">
        <v>1790</v>
      </c>
      <c r="H1727" s="3">
        <v>71600</v>
      </c>
      <c r="I1727" s="3">
        <v>40</v>
      </c>
    </row>
    <row r="1728" spans="1:9" ht="30" x14ac:dyDescent="0.25">
      <c r="A1728" s="759"/>
      <c r="B1728" s="737"/>
      <c r="C1728" s="119" t="s">
        <v>56</v>
      </c>
      <c r="D1728" s="120" t="s">
        <v>57</v>
      </c>
      <c r="E1728" s="10" t="s">
        <v>14</v>
      </c>
      <c r="F1728" s="10" t="s">
        <v>15</v>
      </c>
      <c r="G1728" s="3">
        <v>1500</v>
      </c>
      <c r="H1728" s="3">
        <v>30000</v>
      </c>
      <c r="I1728" s="3">
        <v>20</v>
      </c>
    </row>
    <row r="1729" spans="1:9" x14ac:dyDescent="0.25">
      <c r="A1729" s="759"/>
      <c r="B1729" s="737"/>
      <c r="C1729" s="119" t="s">
        <v>58</v>
      </c>
      <c r="D1729" s="120" t="s">
        <v>59</v>
      </c>
      <c r="E1729" s="10" t="s">
        <v>14</v>
      </c>
      <c r="F1729" s="10" t="s">
        <v>30</v>
      </c>
      <c r="G1729" s="3">
        <v>120</v>
      </c>
      <c r="H1729" s="3">
        <v>12000</v>
      </c>
      <c r="I1729" s="3">
        <v>100</v>
      </c>
    </row>
    <row r="1730" spans="1:9" x14ac:dyDescent="0.25">
      <c r="A1730" s="759"/>
      <c r="B1730" s="737"/>
      <c r="C1730" s="119" t="s">
        <v>60</v>
      </c>
      <c r="D1730" s="120" t="s">
        <v>61</v>
      </c>
      <c r="E1730" s="10" t="s">
        <v>14</v>
      </c>
      <c r="F1730" s="10" t="s">
        <v>15</v>
      </c>
      <c r="G1730" s="3">
        <v>35</v>
      </c>
      <c r="H1730" s="3">
        <v>16800</v>
      </c>
      <c r="I1730" s="3">
        <v>480</v>
      </c>
    </row>
    <row r="1731" spans="1:9" x14ac:dyDescent="0.25">
      <c r="A1731" s="759"/>
      <c r="B1731" s="737"/>
      <c r="C1731" s="119" t="s">
        <v>62</v>
      </c>
      <c r="D1731" s="120" t="s">
        <v>63</v>
      </c>
      <c r="E1731" s="10" t="s">
        <v>14</v>
      </c>
      <c r="F1731" s="10" t="s">
        <v>15</v>
      </c>
      <c r="G1731" s="3">
        <v>70</v>
      </c>
      <c r="H1731" s="3">
        <v>33600</v>
      </c>
      <c r="I1731" s="3">
        <v>480</v>
      </c>
    </row>
    <row r="1732" spans="1:9" x14ac:dyDescent="0.25">
      <c r="A1732" s="759"/>
      <c r="B1732" s="10">
        <v>4264</v>
      </c>
      <c r="C1732" s="124" t="s">
        <v>64</v>
      </c>
      <c r="D1732" s="129" t="s">
        <v>65</v>
      </c>
      <c r="E1732" s="6" t="s">
        <v>14</v>
      </c>
      <c r="F1732" s="6" t="s">
        <v>66</v>
      </c>
      <c r="G1732" s="7">
        <v>470</v>
      </c>
      <c r="H1732" s="7">
        <v>10340000</v>
      </c>
      <c r="I1732" s="7">
        <v>22000</v>
      </c>
    </row>
    <row r="1733" spans="1:9" x14ac:dyDescent="0.25">
      <c r="A1733" s="759"/>
      <c r="B1733" s="737">
        <v>4267</v>
      </c>
      <c r="C1733" s="119" t="s">
        <v>67</v>
      </c>
      <c r="D1733" s="120" t="s">
        <v>68</v>
      </c>
      <c r="E1733" s="10" t="s">
        <v>14</v>
      </c>
      <c r="F1733" s="10" t="s">
        <v>15</v>
      </c>
      <c r="G1733" s="3">
        <v>300</v>
      </c>
      <c r="H1733" s="3">
        <v>84000</v>
      </c>
      <c r="I1733" s="3">
        <v>280</v>
      </c>
    </row>
    <row r="1734" spans="1:9" x14ac:dyDescent="0.25">
      <c r="A1734" s="759"/>
      <c r="B1734" s="737"/>
      <c r="C1734" s="119" t="s">
        <v>69</v>
      </c>
      <c r="D1734" s="120" t="s">
        <v>70</v>
      </c>
      <c r="E1734" s="10" t="s">
        <v>14</v>
      </c>
      <c r="F1734" s="10" t="s">
        <v>15</v>
      </c>
      <c r="G1734" s="3">
        <v>800</v>
      </c>
      <c r="H1734" s="3">
        <v>9600</v>
      </c>
      <c r="I1734" s="3">
        <v>12</v>
      </c>
    </row>
    <row r="1735" spans="1:9" x14ac:dyDescent="0.25">
      <c r="A1735" s="759"/>
      <c r="B1735" s="737"/>
      <c r="C1735" s="119" t="s">
        <v>71</v>
      </c>
      <c r="D1735" s="120" t="s">
        <v>72</v>
      </c>
      <c r="E1735" s="10" t="s">
        <v>14</v>
      </c>
      <c r="F1735" s="10" t="s">
        <v>15</v>
      </c>
      <c r="G1735" s="3">
        <v>2600</v>
      </c>
      <c r="H1735" s="3">
        <v>156000</v>
      </c>
      <c r="I1735" s="3">
        <v>60</v>
      </c>
    </row>
    <row r="1736" spans="1:9" x14ac:dyDescent="0.25">
      <c r="A1736" s="759"/>
      <c r="B1736" s="737"/>
      <c r="C1736" s="119" t="s">
        <v>73</v>
      </c>
      <c r="D1736" s="120" t="s">
        <v>74</v>
      </c>
      <c r="E1736" s="10" t="s">
        <v>14</v>
      </c>
      <c r="F1736" s="10" t="s">
        <v>15</v>
      </c>
      <c r="G1736" s="3">
        <v>17140</v>
      </c>
      <c r="H1736" s="3">
        <v>239960</v>
      </c>
      <c r="I1736" s="3">
        <v>14</v>
      </c>
    </row>
    <row r="1737" spans="1:9" x14ac:dyDescent="0.25">
      <c r="A1737" s="759"/>
      <c r="B1737" s="737"/>
      <c r="C1737" s="119" t="s">
        <v>75</v>
      </c>
      <c r="D1737" s="120" t="s">
        <v>76</v>
      </c>
      <c r="E1737" s="10" t="s">
        <v>14</v>
      </c>
      <c r="F1737" s="10" t="s">
        <v>15</v>
      </c>
      <c r="G1737" s="3">
        <v>600</v>
      </c>
      <c r="H1737" s="3">
        <v>7200</v>
      </c>
      <c r="I1737" s="3">
        <v>12</v>
      </c>
    </row>
    <row r="1738" spans="1:9" x14ac:dyDescent="0.25">
      <c r="A1738" s="759"/>
      <c r="B1738" s="737"/>
      <c r="C1738" s="119" t="s">
        <v>77</v>
      </c>
      <c r="D1738" s="120" t="s">
        <v>78</v>
      </c>
      <c r="E1738" s="10" t="s">
        <v>14</v>
      </c>
      <c r="F1738" s="10" t="s">
        <v>15</v>
      </c>
      <c r="G1738" s="3">
        <v>2700</v>
      </c>
      <c r="H1738" s="3">
        <v>32400</v>
      </c>
      <c r="I1738" s="3">
        <v>12</v>
      </c>
    </row>
    <row r="1739" spans="1:9" x14ac:dyDescent="0.25">
      <c r="A1739" s="759"/>
      <c r="B1739" s="737"/>
      <c r="C1739" s="119" t="s">
        <v>79</v>
      </c>
      <c r="D1739" s="120" t="s">
        <v>80</v>
      </c>
      <c r="E1739" s="10" t="s">
        <v>14</v>
      </c>
      <c r="F1739" s="10" t="s">
        <v>15</v>
      </c>
      <c r="G1739" s="3">
        <v>500</v>
      </c>
      <c r="H1739" s="3">
        <v>200000</v>
      </c>
      <c r="I1739" s="3">
        <v>400</v>
      </c>
    </row>
    <row r="1740" spans="1:9" x14ac:dyDescent="0.25">
      <c r="A1740" s="759"/>
      <c r="B1740" s="737"/>
      <c r="C1740" s="119" t="s">
        <v>81</v>
      </c>
      <c r="D1740" s="120" t="s">
        <v>82</v>
      </c>
      <c r="E1740" s="10" t="s">
        <v>14</v>
      </c>
      <c r="F1740" s="10" t="s">
        <v>15</v>
      </c>
      <c r="G1740" s="3">
        <v>200</v>
      </c>
      <c r="H1740" s="3">
        <v>64000</v>
      </c>
      <c r="I1740" s="3">
        <v>320</v>
      </c>
    </row>
    <row r="1741" spans="1:9" x14ac:dyDescent="0.25">
      <c r="A1741" s="759"/>
      <c r="B1741" s="737"/>
      <c r="C1741" s="119" t="s">
        <v>83</v>
      </c>
      <c r="D1741" s="120" t="s">
        <v>84</v>
      </c>
      <c r="E1741" s="10" t="s">
        <v>14</v>
      </c>
      <c r="F1741" s="10" t="s">
        <v>15</v>
      </c>
      <c r="G1741" s="3">
        <v>7000</v>
      </c>
      <c r="H1741" s="3">
        <v>84000</v>
      </c>
      <c r="I1741" s="3">
        <v>12</v>
      </c>
    </row>
    <row r="1742" spans="1:9" x14ac:dyDescent="0.25">
      <c r="A1742" s="759"/>
      <c r="B1742" s="737"/>
      <c r="C1742" s="119" t="s">
        <v>85</v>
      </c>
      <c r="D1742" s="120" t="s">
        <v>86</v>
      </c>
      <c r="E1742" s="10" t="s">
        <v>14</v>
      </c>
      <c r="F1742" s="10" t="s">
        <v>15</v>
      </c>
      <c r="G1742" s="3">
        <v>700</v>
      </c>
      <c r="H1742" s="3">
        <v>8400</v>
      </c>
      <c r="I1742" s="3">
        <v>12</v>
      </c>
    </row>
    <row r="1743" spans="1:9" x14ac:dyDescent="0.25">
      <c r="A1743" s="759"/>
      <c r="B1743" s="737"/>
      <c r="C1743" s="119" t="s">
        <v>87</v>
      </c>
      <c r="D1743" s="120" t="s">
        <v>88</v>
      </c>
      <c r="E1743" s="10" t="s">
        <v>14</v>
      </c>
      <c r="F1743" s="10" t="s">
        <v>15</v>
      </c>
      <c r="G1743" s="3">
        <v>450</v>
      </c>
      <c r="H1743" s="3">
        <v>90000</v>
      </c>
      <c r="I1743" s="3">
        <v>200</v>
      </c>
    </row>
    <row r="1744" spans="1:9" x14ac:dyDescent="0.25">
      <c r="A1744" s="759"/>
      <c r="B1744" s="737"/>
      <c r="C1744" s="119" t="s">
        <v>89</v>
      </c>
      <c r="D1744" s="120" t="s">
        <v>90</v>
      </c>
      <c r="E1744" s="10" t="s">
        <v>14</v>
      </c>
      <c r="F1744" s="10" t="s">
        <v>15</v>
      </c>
      <c r="G1744" s="3">
        <v>10000</v>
      </c>
      <c r="H1744" s="3">
        <v>120000</v>
      </c>
      <c r="I1744" s="3">
        <v>12</v>
      </c>
    </row>
    <row r="1745" spans="1:9" x14ac:dyDescent="0.25">
      <c r="A1745" s="759"/>
      <c r="B1745" s="737"/>
      <c r="C1745" s="119" t="s">
        <v>91</v>
      </c>
      <c r="D1745" s="120" t="s">
        <v>92</v>
      </c>
      <c r="E1745" s="10" t="s">
        <v>14</v>
      </c>
      <c r="F1745" s="10" t="s">
        <v>15</v>
      </c>
      <c r="G1745" s="3">
        <v>500</v>
      </c>
      <c r="H1745" s="3">
        <v>20000</v>
      </c>
      <c r="I1745" s="3">
        <v>40</v>
      </c>
    </row>
    <row r="1746" spans="1:9" x14ac:dyDescent="0.25">
      <c r="A1746" s="759"/>
      <c r="B1746" s="737"/>
      <c r="C1746" s="119" t="s">
        <v>93</v>
      </c>
      <c r="D1746" s="120" t="s">
        <v>94</v>
      </c>
      <c r="E1746" s="10" t="s">
        <v>14</v>
      </c>
      <c r="F1746" s="10" t="s">
        <v>15</v>
      </c>
      <c r="G1746" s="3">
        <v>800</v>
      </c>
      <c r="H1746" s="3">
        <v>16000</v>
      </c>
      <c r="I1746" s="3">
        <v>20</v>
      </c>
    </row>
    <row r="1747" spans="1:9" x14ac:dyDescent="0.25">
      <c r="A1747" s="759"/>
      <c r="B1747" s="737"/>
      <c r="C1747" s="119" t="s">
        <v>95</v>
      </c>
      <c r="D1747" s="120" t="s">
        <v>96</v>
      </c>
      <c r="E1747" s="10" t="s">
        <v>14</v>
      </c>
      <c r="F1747" s="10" t="s">
        <v>66</v>
      </c>
      <c r="G1747" s="3">
        <v>500</v>
      </c>
      <c r="H1747" s="3">
        <v>20000</v>
      </c>
      <c r="I1747" s="3">
        <v>40</v>
      </c>
    </row>
    <row r="1748" spans="1:9" x14ac:dyDescent="0.25">
      <c r="A1748" s="759"/>
      <c r="B1748" s="737"/>
      <c r="C1748" s="119" t="s">
        <v>97</v>
      </c>
      <c r="D1748" s="120" t="s">
        <v>96</v>
      </c>
      <c r="E1748" s="10" t="s">
        <v>14</v>
      </c>
      <c r="F1748" s="10" t="s">
        <v>66</v>
      </c>
      <c r="G1748" s="3">
        <v>150</v>
      </c>
      <c r="H1748" s="3">
        <v>30000</v>
      </c>
      <c r="I1748" s="3">
        <v>200</v>
      </c>
    </row>
    <row r="1749" spans="1:9" x14ac:dyDescent="0.25">
      <c r="A1749" s="759"/>
      <c r="B1749" s="737"/>
      <c r="C1749" s="119" t="s">
        <v>98</v>
      </c>
      <c r="D1749" s="120" t="s">
        <v>99</v>
      </c>
      <c r="E1749" s="10" t="s">
        <v>14</v>
      </c>
      <c r="F1749" s="10" t="s">
        <v>66</v>
      </c>
      <c r="G1749" s="3">
        <v>1000</v>
      </c>
      <c r="H1749" s="3">
        <v>120000</v>
      </c>
      <c r="I1749" s="3">
        <v>120</v>
      </c>
    </row>
    <row r="1750" spans="1:9" x14ac:dyDescent="0.25">
      <c r="A1750" s="759"/>
      <c r="B1750" s="737"/>
      <c r="C1750" s="119" t="s">
        <v>100</v>
      </c>
      <c r="D1750" s="120" t="s">
        <v>101</v>
      </c>
      <c r="E1750" s="10" t="s">
        <v>14</v>
      </c>
      <c r="F1750" s="10" t="s">
        <v>66</v>
      </c>
      <c r="G1750" s="3">
        <v>800</v>
      </c>
      <c r="H1750" s="3">
        <v>32000</v>
      </c>
      <c r="I1750" s="3">
        <v>40</v>
      </c>
    </row>
    <row r="1751" spans="1:9" x14ac:dyDescent="0.25">
      <c r="A1751" s="759"/>
      <c r="B1751" s="737"/>
      <c r="C1751" s="119" t="s">
        <v>102</v>
      </c>
      <c r="D1751" s="120" t="s">
        <v>103</v>
      </c>
      <c r="E1751" s="10" t="s">
        <v>14</v>
      </c>
      <c r="F1751" s="10" t="s">
        <v>15</v>
      </c>
      <c r="G1751" s="3">
        <v>800</v>
      </c>
      <c r="H1751" s="3">
        <v>32000</v>
      </c>
      <c r="I1751" s="3">
        <v>40</v>
      </c>
    </row>
    <row r="1752" spans="1:9" x14ac:dyDescent="0.25">
      <c r="A1752" s="759"/>
      <c r="B1752" s="737"/>
      <c r="C1752" s="119" t="s">
        <v>104</v>
      </c>
      <c r="D1752" s="120" t="s">
        <v>105</v>
      </c>
      <c r="E1752" s="10" t="s">
        <v>14</v>
      </c>
      <c r="F1752" s="10" t="s">
        <v>15</v>
      </c>
      <c r="G1752" s="3">
        <v>500</v>
      </c>
      <c r="H1752" s="3">
        <v>100000</v>
      </c>
      <c r="I1752" s="3">
        <v>200</v>
      </c>
    </row>
    <row r="1753" spans="1:9" x14ac:dyDescent="0.25">
      <c r="A1753" s="759"/>
      <c r="B1753" s="737"/>
      <c r="C1753" s="119" t="s">
        <v>106</v>
      </c>
      <c r="D1753" s="120" t="s">
        <v>107</v>
      </c>
      <c r="E1753" s="10" t="s">
        <v>14</v>
      </c>
      <c r="F1753" s="10" t="s">
        <v>15</v>
      </c>
      <c r="G1753" s="3">
        <v>1000</v>
      </c>
      <c r="H1753" s="3">
        <v>20000</v>
      </c>
      <c r="I1753" s="3">
        <v>20</v>
      </c>
    </row>
    <row r="1754" spans="1:9" ht="30" x14ac:dyDescent="0.25">
      <c r="A1754" s="759"/>
      <c r="B1754" s="737"/>
      <c r="C1754" s="119" t="s">
        <v>108</v>
      </c>
      <c r="D1754" s="120" t="s">
        <v>109</v>
      </c>
      <c r="E1754" s="10" t="s">
        <v>14</v>
      </c>
      <c r="F1754" s="10" t="s">
        <v>15</v>
      </c>
      <c r="G1754" s="3">
        <v>1200</v>
      </c>
      <c r="H1754" s="3">
        <v>14400</v>
      </c>
      <c r="I1754" s="3">
        <v>12</v>
      </c>
    </row>
    <row r="1755" spans="1:9" x14ac:dyDescent="0.25">
      <c r="A1755" s="759"/>
      <c r="B1755" s="737">
        <v>4269</v>
      </c>
      <c r="C1755" s="124">
        <v>24451140</v>
      </c>
      <c r="D1755" s="129" t="s">
        <v>110</v>
      </c>
      <c r="E1755" s="6" t="s">
        <v>14</v>
      </c>
      <c r="F1755" s="6" t="s">
        <v>49</v>
      </c>
      <c r="G1755" s="7">
        <v>2800</v>
      </c>
      <c r="H1755" s="7">
        <v>280000</v>
      </c>
      <c r="I1755" s="7">
        <v>100</v>
      </c>
    </row>
    <row r="1756" spans="1:9" x14ac:dyDescent="0.25">
      <c r="A1756" s="759"/>
      <c r="B1756" s="737"/>
      <c r="C1756" s="124">
        <v>24451140</v>
      </c>
      <c r="D1756" s="129" t="s">
        <v>111</v>
      </c>
      <c r="E1756" s="6" t="s">
        <v>14</v>
      </c>
      <c r="F1756" s="6" t="s">
        <v>15</v>
      </c>
      <c r="G1756" s="7">
        <v>800</v>
      </c>
      <c r="H1756" s="7">
        <v>80000</v>
      </c>
      <c r="I1756" s="7">
        <v>100</v>
      </c>
    </row>
    <row r="1757" spans="1:9" x14ac:dyDescent="0.25">
      <c r="A1757" s="759"/>
      <c r="B1757" s="737"/>
      <c r="C1757" s="124">
        <v>33141129</v>
      </c>
      <c r="D1757" s="129" t="s">
        <v>112</v>
      </c>
      <c r="E1757" s="6" t="s">
        <v>14</v>
      </c>
      <c r="F1757" s="6" t="s">
        <v>15</v>
      </c>
      <c r="G1757" s="7">
        <v>20</v>
      </c>
      <c r="H1757" s="7">
        <v>1060000</v>
      </c>
      <c r="I1757" s="7">
        <v>53000</v>
      </c>
    </row>
    <row r="1758" spans="1:9" x14ac:dyDescent="0.25">
      <c r="A1758" s="759"/>
      <c r="B1758" s="737"/>
      <c r="C1758" s="124">
        <v>38411200</v>
      </c>
      <c r="D1758" s="129" t="s">
        <v>113</v>
      </c>
      <c r="E1758" s="6" t="s">
        <v>14</v>
      </c>
      <c r="F1758" s="6" t="s">
        <v>15</v>
      </c>
      <c r="G1758" s="7">
        <v>20000</v>
      </c>
      <c r="H1758" s="7">
        <v>80000</v>
      </c>
      <c r="I1758" s="7">
        <v>4</v>
      </c>
    </row>
    <row r="1759" spans="1:9" ht="15.75" thickBot="1" x14ac:dyDescent="0.3">
      <c r="A1759" s="759"/>
      <c r="B1759" s="930">
        <v>5129</v>
      </c>
      <c r="C1759" s="519" t="s">
        <v>6662</v>
      </c>
      <c r="D1759" s="519" t="s">
        <v>6663</v>
      </c>
      <c r="E1759" s="519" t="s">
        <v>14</v>
      </c>
      <c r="F1759" s="519" t="s">
        <v>15</v>
      </c>
      <c r="G1759" s="528">
        <v>199000</v>
      </c>
      <c r="H1759" s="528">
        <v>199000</v>
      </c>
      <c r="I1759" s="3">
        <v>1</v>
      </c>
    </row>
    <row r="1760" spans="1:9" ht="15.75" thickBot="1" x14ac:dyDescent="0.3">
      <c r="A1760" s="759"/>
      <c r="B1760" s="931"/>
      <c r="C1760" s="519" t="s">
        <v>6664</v>
      </c>
      <c r="D1760" s="519" t="s">
        <v>6665</v>
      </c>
      <c r="E1760" s="519" t="s">
        <v>14</v>
      </c>
      <c r="F1760" s="519" t="s">
        <v>15</v>
      </c>
      <c r="G1760" s="527" t="s">
        <v>6667</v>
      </c>
      <c r="H1760" s="527" t="s">
        <v>6667</v>
      </c>
      <c r="I1760" s="3">
        <v>1</v>
      </c>
    </row>
    <row r="1761" spans="1:9" ht="15.75" thickBot="1" x14ac:dyDescent="0.3">
      <c r="A1761" s="759"/>
      <c r="B1761" s="932"/>
      <c r="C1761" s="519" t="s">
        <v>6666</v>
      </c>
      <c r="D1761" s="519" t="s">
        <v>5302</v>
      </c>
      <c r="E1761" s="519" t="s">
        <v>14</v>
      </c>
      <c r="F1761" s="519" t="s">
        <v>15</v>
      </c>
      <c r="G1761" s="528">
        <v>150000</v>
      </c>
      <c r="H1761" s="528">
        <v>150000</v>
      </c>
      <c r="I1761" s="3">
        <v>1</v>
      </c>
    </row>
    <row r="1762" spans="1:9" x14ac:dyDescent="0.25">
      <c r="A1762" s="759"/>
      <c r="B1762" s="737">
        <v>5122</v>
      </c>
      <c r="C1762" s="119" t="s">
        <v>114</v>
      </c>
      <c r="D1762" s="120" t="s">
        <v>115</v>
      </c>
      <c r="E1762" s="10" t="s">
        <v>14</v>
      </c>
      <c r="F1762" s="10" t="s">
        <v>15</v>
      </c>
      <c r="G1762" s="3">
        <v>260000</v>
      </c>
      <c r="H1762" s="3">
        <v>2080000</v>
      </c>
      <c r="I1762" s="3">
        <v>8</v>
      </c>
    </row>
    <row r="1763" spans="1:9" x14ac:dyDescent="0.25">
      <c r="A1763" s="759"/>
      <c r="B1763" s="737"/>
      <c r="C1763" s="119" t="s">
        <v>116</v>
      </c>
      <c r="D1763" s="120" t="s">
        <v>117</v>
      </c>
      <c r="E1763" s="10" t="s">
        <v>14</v>
      </c>
      <c r="F1763" s="10" t="s">
        <v>15</v>
      </c>
      <c r="G1763" s="3">
        <v>170000</v>
      </c>
      <c r="H1763" s="3">
        <v>1020000</v>
      </c>
      <c r="I1763" s="3">
        <v>6</v>
      </c>
    </row>
    <row r="1764" spans="1:9" x14ac:dyDescent="0.25">
      <c r="A1764" s="759"/>
      <c r="B1764" s="748" t="s">
        <v>118</v>
      </c>
      <c r="C1764" s="748"/>
      <c r="D1764" s="748"/>
      <c r="E1764" s="748"/>
      <c r="F1764" s="748"/>
      <c r="G1764" s="748"/>
      <c r="H1764" s="72">
        <v>28230000</v>
      </c>
      <c r="I1764" s="72"/>
    </row>
    <row r="1765" spans="1:9" x14ac:dyDescent="0.25">
      <c r="A1765" s="759"/>
      <c r="B1765" s="737">
        <v>4212</v>
      </c>
      <c r="C1765" s="124">
        <v>65211100</v>
      </c>
      <c r="D1765" s="129" t="s">
        <v>119</v>
      </c>
      <c r="E1765" s="6" t="s">
        <v>120</v>
      </c>
      <c r="F1765" s="6" t="s">
        <v>121</v>
      </c>
      <c r="G1765" s="7">
        <v>5000000</v>
      </c>
      <c r="H1765" s="7">
        <v>5000000</v>
      </c>
      <c r="I1765" s="7">
        <v>1</v>
      </c>
    </row>
    <row r="1766" spans="1:9" x14ac:dyDescent="0.25">
      <c r="A1766" s="759"/>
      <c r="B1766" s="737"/>
      <c r="C1766" s="124">
        <v>65311100</v>
      </c>
      <c r="D1766" s="129" t="s">
        <v>122</v>
      </c>
      <c r="E1766" s="6" t="s">
        <v>120</v>
      </c>
      <c r="F1766" s="6" t="s">
        <v>121</v>
      </c>
      <c r="G1766" s="7">
        <v>10500000</v>
      </c>
      <c r="H1766" s="7">
        <v>10500000</v>
      </c>
      <c r="I1766" s="7">
        <v>1</v>
      </c>
    </row>
    <row r="1767" spans="1:9" x14ac:dyDescent="0.25">
      <c r="A1767" s="759"/>
      <c r="B1767" s="737">
        <v>4213</v>
      </c>
      <c r="C1767" s="124">
        <v>65111100</v>
      </c>
      <c r="D1767" s="129" t="s">
        <v>123</v>
      </c>
      <c r="E1767" s="6" t="s">
        <v>120</v>
      </c>
      <c r="F1767" s="6" t="s">
        <v>121</v>
      </c>
      <c r="G1767" s="7">
        <v>900000</v>
      </c>
      <c r="H1767" s="7">
        <v>900000</v>
      </c>
      <c r="I1767" s="7">
        <v>1</v>
      </c>
    </row>
    <row r="1768" spans="1:9" ht="45" x14ac:dyDescent="0.25">
      <c r="A1768" s="759"/>
      <c r="B1768" s="737"/>
      <c r="C1768" s="119" t="s">
        <v>124</v>
      </c>
      <c r="D1768" s="120" t="s">
        <v>125</v>
      </c>
      <c r="E1768" s="10" t="s">
        <v>126</v>
      </c>
      <c r="F1768" s="10" t="s">
        <v>121</v>
      </c>
      <c r="G1768" s="3">
        <v>100000</v>
      </c>
      <c r="H1768" s="3">
        <v>100000</v>
      </c>
      <c r="I1768" s="3">
        <v>1</v>
      </c>
    </row>
    <row r="1769" spans="1:9" ht="30" x14ac:dyDescent="0.25">
      <c r="A1769" s="759"/>
      <c r="B1769" s="737">
        <v>4214</v>
      </c>
      <c r="C1769" s="119" t="s">
        <v>127</v>
      </c>
      <c r="D1769" s="120" t="s">
        <v>128</v>
      </c>
      <c r="E1769" s="10" t="s">
        <v>120</v>
      </c>
      <c r="F1769" s="10" t="s">
        <v>121</v>
      </c>
      <c r="G1769" s="3">
        <v>1700000</v>
      </c>
      <c r="H1769" s="3">
        <v>1700000</v>
      </c>
      <c r="I1769" s="3">
        <v>1</v>
      </c>
    </row>
    <row r="1770" spans="1:9" ht="30" x14ac:dyDescent="0.25">
      <c r="A1770" s="759"/>
      <c r="B1770" s="737"/>
      <c r="C1770" s="119" t="s">
        <v>129</v>
      </c>
      <c r="D1770" s="120" t="s">
        <v>130</v>
      </c>
      <c r="E1770" s="10" t="s">
        <v>14</v>
      </c>
      <c r="F1770" s="10" t="s">
        <v>121</v>
      </c>
      <c r="G1770" s="3">
        <v>2650000</v>
      </c>
      <c r="H1770" s="3">
        <v>2650000</v>
      </c>
      <c r="I1770" s="3">
        <v>1</v>
      </c>
    </row>
    <row r="1771" spans="1:9" ht="30" x14ac:dyDescent="0.25">
      <c r="A1771" s="759"/>
      <c r="B1771" s="737"/>
      <c r="C1771" s="124">
        <v>64211130</v>
      </c>
      <c r="D1771" s="129" t="s">
        <v>131</v>
      </c>
      <c r="E1771" s="6" t="s">
        <v>120</v>
      </c>
      <c r="F1771" s="6" t="s">
        <v>121</v>
      </c>
      <c r="G1771" s="7">
        <v>996000</v>
      </c>
      <c r="H1771" s="7">
        <v>996000</v>
      </c>
      <c r="I1771" s="7">
        <v>1</v>
      </c>
    </row>
    <row r="1772" spans="1:9" ht="30" x14ac:dyDescent="0.25">
      <c r="A1772" s="759"/>
      <c r="B1772" s="737"/>
      <c r="C1772" s="119" t="s">
        <v>132</v>
      </c>
      <c r="D1772" s="120" t="s">
        <v>133</v>
      </c>
      <c r="E1772" s="10" t="s">
        <v>14</v>
      </c>
      <c r="F1772" s="10" t="s">
        <v>121</v>
      </c>
      <c r="G1772" s="3">
        <v>150000</v>
      </c>
      <c r="H1772" s="3">
        <v>150000</v>
      </c>
      <c r="I1772" s="3">
        <v>1</v>
      </c>
    </row>
    <row r="1773" spans="1:9" ht="30" x14ac:dyDescent="0.25">
      <c r="A1773" s="759"/>
      <c r="B1773" s="737">
        <v>4215</v>
      </c>
      <c r="C1773" s="119" t="s">
        <v>134</v>
      </c>
      <c r="D1773" s="120" t="s">
        <v>135</v>
      </c>
      <c r="E1773" s="10" t="s">
        <v>120</v>
      </c>
      <c r="F1773" s="10" t="s">
        <v>121</v>
      </c>
      <c r="G1773" s="3">
        <v>135000</v>
      </c>
      <c r="H1773" s="3">
        <v>135000</v>
      </c>
      <c r="I1773" s="3">
        <v>1</v>
      </c>
    </row>
    <row r="1774" spans="1:9" ht="30" x14ac:dyDescent="0.25">
      <c r="A1774" s="759"/>
      <c r="B1774" s="737"/>
      <c r="C1774" s="119" t="s">
        <v>136</v>
      </c>
      <c r="D1774" s="120" t="s">
        <v>135</v>
      </c>
      <c r="E1774" s="10" t="s">
        <v>120</v>
      </c>
      <c r="F1774" s="10" t="s">
        <v>121</v>
      </c>
      <c r="G1774" s="3">
        <v>135000</v>
      </c>
      <c r="H1774" s="3">
        <v>135000</v>
      </c>
      <c r="I1774" s="3">
        <v>1</v>
      </c>
    </row>
    <row r="1775" spans="1:9" ht="30" x14ac:dyDescent="0.25">
      <c r="A1775" s="759"/>
      <c r="B1775" s="737"/>
      <c r="C1775" s="119" t="s">
        <v>137</v>
      </c>
      <c r="D1775" s="120" t="s">
        <v>135</v>
      </c>
      <c r="E1775" s="10" t="s">
        <v>120</v>
      </c>
      <c r="F1775" s="10" t="s">
        <v>121</v>
      </c>
      <c r="G1775" s="3">
        <v>130000</v>
      </c>
      <c r="H1775" s="3">
        <v>130000</v>
      </c>
      <c r="I1775" s="3">
        <v>1</v>
      </c>
    </row>
    <row r="1776" spans="1:9" x14ac:dyDescent="0.25">
      <c r="A1776" s="759"/>
      <c r="B1776" s="404"/>
      <c r="C1776" s="696"/>
      <c r="D1776" s="603"/>
      <c r="E1776" s="404"/>
      <c r="F1776" s="404"/>
      <c r="G1776" s="372"/>
      <c r="H1776" s="372"/>
      <c r="I1776" s="372"/>
    </row>
    <row r="1777" spans="1:9" ht="30" x14ac:dyDescent="0.25">
      <c r="A1777" s="759"/>
      <c r="B1777" s="10">
        <v>4222</v>
      </c>
      <c r="C1777" s="124">
        <v>60411200</v>
      </c>
      <c r="D1777" s="129" t="s">
        <v>138</v>
      </c>
      <c r="E1777" s="6" t="s">
        <v>120</v>
      </c>
      <c r="F1777" s="6" t="s">
        <v>121</v>
      </c>
      <c r="G1777" s="7">
        <v>1000000</v>
      </c>
      <c r="H1777" s="7">
        <v>1000000</v>
      </c>
      <c r="I1777" s="7">
        <v>1</v>
      </c>
    </row>
    <row r="1778" spans="1:9" ht="30" x14ac:dyDescent="0.25">
      <c r="A1778" s="759"/>
      <c r="B1778" s="10">
        <v>4232</v>
      </c>
      <c r="C1778" s="119" t="s">
        <v>139</v>
      </c>
      <c r="D1778" s="120" t="s">
        <v>140</v>
      </c>
      <c r="E1778" s="10" t="s">
        <v>120</v>
      </c>
      <c r="F1778" s="10" t="s">
        <v>121</v>
      </c>
      <c r="G1778" s="3">
        <v>234000</v>
      </c>
      <c r="H1778" s="3">
        <v>234000</v>
      </c>
      <c r="I1778" s="3">
        <v>1</v>
      </c>
    </row>
    <row r="1779" spans="1:9" x14ac:dyDescent="0.25">
      <c r="A1779" s="759"/>
      <c r="B1779" s="10">
        <v>4237</v>
      </c>
      <c r="C1779" s="124">
        <v>79111200</v>
      </c>
      <c r="D1779" s="129" t="s">
        <v>141</v>
      </c>
      <c r="E1779" s="6" t="s">
        <v>120</v>
      </c>
      <c r="F1779" s="6" t="s">
        <v>121</v>
      </c>
      <c r="G1779" s="7">
        <v>1000000</v>
      </c>
      <c r="H1779" s="7">
        <v>1000000</v>
      </c>
      <c r="I1779" s="7">
        <v>1</v>
      </c>
    </row>
    <row r="1780" spans="1:9" ht="45" x14ac:dyDescent="0.25">
      <c r="A1780" s="759"/>
      <c r="B1780" s="10">
        <v>4241</v>
      </c>
      <c r="C1780" s="124">
        <v>76131100</v>
      </c>
      <c r="D1780" s="129" t="s">
        <v>142</v>
      </c>
      <c r="E1780" s="6" t="s">
        <v>120</v>
      </c>
      <c r="F1780" s="6" t="s">
        <v>121</v>
      </c>
      <c r="G1780" s="7">
        <v>100000</v>
      </c>
      <c r="H1780" s="7">
        <v>100000</v>
      </c>
      <c r="I1780" s="7">
        <v>1</v>
      </c>
    </row>
    <row r="1781" spans="1:9" ht="30" x14ac:dyDescent="0.25">
      <c r="A1781" s="759"/>
      <c r="B1781" s="737">
        <v>4252</v>
      </c>
      <c r="C1781" s="119" t="s">
        <v>143</v>
      </c>
      <c r="D1781" s="120" t="s">
        <v>144</v>
      </c>
      <c r="E1781" s="10" t="s">
        <v>126</v>
      </c>
      <c r="F1781" s="10" t="s">
        <v>121</v>
      </c>
      <c r="G1781" s="3">
        <v>700000</v>
      </c>
      <c r="H1781" s="3">
        <v>700000</v>
      </c>
      <c r="I1781" s="3">
        <v>1</v>
      </c>
    </row>
    <row r="1782" spans="1:9" ht="30" x14ac:dyDescent="0.25">
      <c r="A1782" s="759"/>
      <c r="B1782" s="737"/>
      <c r="C1782" s="119" t="s">
        <v>145</v>
      </c>
      <c r="D1782" s="120" t="s">
        <v>144</v>
      </c>
      <c r="E1782" s="10" t="s">
        <v>126</v>
      </c>
      <c r="F1782" s="10" t="s">
        <v>121</v>
      </c>
      <c r="G1782" s="3">
        <v>400000</v>
      </c>
      <c r="H1782" s="3">
        <v>400000</v>
      </c>
      <c r="I1782" s="3">
        <v>1</v>
      </c>
    </row>
    <row r="1783" spans="1:9" ht="30" x14ac:dyDescent="0.25">
      <c r="A1783" s="759"/>
      <c r="B1783" s="737"/>
      <c r="C1783" s="119" t="s">
        <v>146</v>
      </c>
      <c r="D1783" s="120" t="s">
        <v>144</v>
      </c>
      <c r="E1783" s="10" t="s">
        <v>126</v>
      </c>
      <c r="F1783" s="10" t="s">
        <v>121</v>
      </c>
      <c r="G1783" s="3">
        <v>400000</v>
      </c>
      <c r="H1783" s="3">
        <v>400000</v>
      </c>
      <c r="I1783" s="3">
        <v>1</v>
      </c>
    </row>
    <row r="1784" spans="1:9" ht="45" x14ac:dyDescent="0.25">
      <c r="A1784" s="759"/>
      <c r="B1784" s="737"/>
      <c r="C1784" s="119" t="s">
        <v>147</v>
      </c>
      <c r="D1784" s="120" t="s">
        <v>148</v>
      </c>
      <c r="E1784" s="10" t="s">
        <v>149</v>
      </c>
      <c r="F1784" s="10" t="s">
        <v>121</v>
      </c>
      <c r="G1784" s="3">
        <v>435000</v>
      </c>
      <c r="H1784" s="3">
        <v>435000</v>
      </c>
      <c r="I1784" s="3">
        <v>1</v>
      </c>
    </row>
    <row r="1785" spans="1:9" ht="30" x14ac:dyDescent="0.25">
      <c r="A1785" s="759"/>
      <c r="B1785" s="737"/>
      <c r="C1785" s="119" t="s">
        <v>150</v>
      </c>
      <c r="D1785" s="120" t="s">
        <v>151</v>
      </c>
      <c r="E1785" s="10" t="s">
        <v>149</v>
      </c>
      <c r="F1785" s="10" t="s">
        <v>121</v>
      </c>
      <c r="G1785" s="3">
        <v>1010000</v>
      </c>
      <c r="H1785" s="3">
        <v>1010000</v>
      </c>
      <c r="I1785" s="3">
        <v>1</v>
      </c>
    </row>
    <row r="1786" spans="1:9" ht="30" x14ac:dyDescent="0.25">
      <c r="A1786" s="759"/>
      <c r="B1786" s="737"/>
      <c r="C1786" s="119" t="s">
        <v>152</v>
      </c>
      <c r="D1786" s="120" t="s">
        <v>151</v>
      </c>
      <c r="E1786" s="10" t="s">
        <v>149</v>
      </c>
      <c r="F1786" s="10" t="s">
        <v>121</v>
      </c>
      <c r="G1786" s="3">
        <v>555000</v>
      </c>
      <c r="H1786" s="3">
        <v>555000</v>
      </c>
      <c r="I1786" s="3">
        <v>1</v>
      </c>
    </row>
    <row r="1787" spans="1:9" x14ac:dyDescent="0.25">
      <c r="A1787" s="759"/>
      <c r="B1787" s="747" t="s">
        <v>153</v>
      </c>
      <c r="C1787" s="747"/>
      <c r="D1787" s="747"/>
      <c r="E1787" s="747"/>
      <c r="F1787" s="747"/>
      <c r="G1787" s="747"/>
      <c r="H1787" s="2">
        <v>2000000</v>
      </c>
      <c r="I1787" s="2"/>
    </row>
    <row r="1788" spans="1:9" x14ac:dyDescent="0.25">
      <c r="A1788" s="759"/>
      <c r="B1788" s="748" t="s">
        <v>154</v>
      </c>
      <c r="C1788" s="748"/>
      <c r="D1788" s="748"/>
      <c r="E1788" s="748"/>
      <c r="F1788" s="748"/>
      <c r="G1788" s="748"/>
      <c r="H1788" s="72">
        <v>1800000</v>
      </c>
      <c r="I1788" s="72"/>
    </row>
    <row r="1789" spans="1:9" ht="45" x14ac:dyDescent="0.25">
      <c r="A1789" s="759"/>
      <c r="B1789" s="737">
        <v>5134</v>
      </c>
      <c r="C1789" s="119" t="s">
        <v>155</v>
      </c>
      <c r="D1789" s="120" t="s">
        <v>156</v>
      </c>
      <c r="E1789" s="10" t="s">
        <v>149</v>
      </c>
      <c r="F1789" s="10" t="s">
        <v>121</v>
      </c>
      <c r="G1789" s="3">
        <v>400000</v>
      </c>
      <c r="H1789" s="3">
        <v>400000</v>
      </c>
      <c r="I1789" s="3">
        <v>1</v>
      </c>
    </row>
    <row r="1790" spans="1:9" ht="45" x14ac:dyDescent="0.25">
      <c r="A1790" s="759"/>
      <c r="B1790" s="737"/>
      <c r="C1790" s="119" t="s">
        <v>157</v>
      </c>
      <c r="D1790" s="120" t="s">
        <v>158</v>
      </c>
      <c r="E1790" s="10" t="s">
        <v>149</v>
      </c>
      <c r="F1790" s="10" t="s">
        <v>121</v>
      </c>
      <c r="G1790" s="3">
        <v>450000</v>
      </c>
      <c r="H1790" s="3">
        <v>450000</v>
      </c>
      <c r="I1790" s="3">
        <v>1</v>
      </c>
    </row>
    <row r="1791" spans="1:9" ht="45" x14ac:dyDescent="0.25">
      <c r="A1791" s="759"/>
      <c r="B1791" s="737"/>
      <c r="C1791" s="119" t="s">
        <v>159</v>
      </c>
      <c r="D1791" s="120" t="s">
        <v>160</v>
      </c>
      <c r="E1791" s="10" t="s">
        <v>149</v>
      </c>
      <c r="F1791" s="10" t="s">
        <v>121</v>
      </c>
      <c r="G1791" s="3">
        <v>450000</v>
      </c>
      <c r="H1791" s="3">
        <v>450000</v>
      </c>
      <c r="I1791" s="3">
        <v>1</v>
      </c>
    </row>
    <row r="1792" spans="1:9" ht="30" x14ac:dyDescent="0.25">
      <c r="A1792" s="759"/>
      <c r="B1792" s="737"/>
      <c r="C1792" s="119" t="s">
        <v>161</v>
      </c>
      <c r="D1792" s="120" t="s">
        <v>162</v>
      </c>
      <c r="E1792" s="10" t="s">
        <v>149</v>
      </c>
      <c r="F1792" s="10" t="s">
        <v>121</v>
      </c>
      <c r="G1792" s="3">
        <v>500000</v>
      </c>
      <c r="H1792" s="3">
        <v>500000</v>
      </c>
      <c r="I1792" s="3">
        <v>1</v>
      </c>
    </row>
    <row r="1793" spans="1:9" x14ac:dyDescent="0.25">
      <c r="A1793" s="759"/>
      <c r="B1793" s="748" t="s">
        <v>118</v>
      </c>
      <c r="C1793" s="748"/>
      <c r="D1793" s="748"/>
      <c r="E1793" s="748"/>
      <c r="F1793" s="748"/>
      <c r="G1793" s="748"/>
      <c r="H1793" s="72">
        <v>200000</v>
      </c>
      <c r="I1793" s="72"/>
    </row>
    <row r="1794" spans="1:9" x14ac:dyDescent="0.25">
      <c r="A1794" s="759"/>
      <c r="B1794" s="10">
        <v>5134</v>
      </c>
      <c r="C1794" s="119" t="s">
        <v>163</v>
      </c>
      <c r="D1794" s="120" t="s">
        <v>164</v>
      </c>
      <c r="E1794" s="10" t="s">
        <v>126</v>
      </c>
      <c r="F1794" s="10" t="s">
        <v>121</v>
      </c>
      <c r="G1794" s="3">
        <v>200000</v>
      </c>
      <c r="H1794" s="3">
        <v>200000</v>
      </c>
      <c r="I1794" s="3">
        <v>1</v>
      </c>
    </row>
    <row r="1795" spans="1:9" x14ac:dyDescent="0.25">
      <c r="A1795" s="759"/>
      <c r="B1795" s="747" t="s">
        <v>165</v>
      </c>
      <c r="C1795" s="747"/>
      <c r="D1795" s="747"/>
      <c r="E1795" s="747"/>
      <c r="F1795" s="747"/>
      <c r="G1795" s="747"/>
      <c r="H1795" s="2">
        <v>65151790</v>
      </c>
      <c r="I1795" s="2"/>
    </row>
    <row r="1796" spans="1:9" x14ac:dyDescent="0.25">
      <c r="A1796" s="759"/>
      <c r="B1796" s="748" t="s">
        <v>154</v>
      </c>
      <c r="C1796" s="748"/>
      <c r="D1796" s="748"/>
      <c r="E1796" s="748"/>
      <c r="F1796" s="748"/>
      <c r="G1796" s="748"/>
      <c r="H1796" s="72">
        <v>64500270</v>
      </c>
      <c r="I1796" s="72"/>
    </row>
    <row r="1797" spans="1:9" ht="30" x14ac:dyDescent="0.25">
      <c r="A1797" s="759"/>
      <c r="B1797" s="10">
        <v>4251</v>
      </c>
      <c r="C1797" s="119" t="s">
        <v>166</v>
      </c>
      <c r="D1797" s="120" t="s">
        <v>167</v>
      </c>
      <c r="E1797" s="10" t="s">
        <v>149</v>
      </c>
      <c r="F1797" s="10" t="s">
        <v>121</v>
      </c>
      <c r="G1797" s="3">
        <v>64500270</v>
      </c>
      <c r="H1797" s="3">
        <v>64500270</v>
      </c>
      <c r="I1797" s="3">
        <v>1</v>
      </c>
    </row>
    <row r="1798" spans="1:9" x14ac:dyDescent="0.25">
      <c r="A1798" s="759"/>
      <c r="B1798" s="748" t="s">
        <v>118</v>
      </c>
      <c r="C1798" s="748"/>
      <c r="D1798" s="748"/>
      <c r="E1798" s="748"/>
      <c r="F1798" s="748"/>
      <c r="G1798" s="748"/>
      <c r="H1798" s="72">
        <v>651520</v>
      </c>
      <c r="I1798" s="72"/>
    </row>
    <row r="1799" spans="1:9" ht="30" x14ac:dyDescent="0.25">
      <c r="A1799" s="759"/>
      <c r="B1799" s="10">
        <v>4251</v>
      </c>
      <c r="C1799" s="124">
        <v>71351540</v>
      </c>
      <c r="D1799" s="129" t="s">
        <v>168</v>
      </c>
      <c r="E1799" s="6" t="s">
        <v>149</v>
      </c>
      <c r="F1799" s="6" t="s">
        <v>121</v>
      </c>
      <c r="G1799" s="7">
        <v>651520</v>
      </c>
      <c r="H1799" s="7">
        <v>651520</v>
      </c>
      <c r="I1799" s="7">
        <v>1</v>
      </c>
    </row>
    <row r="1800" spans="1:9" x14ac:dyDescent="0.25">
      <c r="A1800" s="759"/>
      <c r="B1800" s="747" t="s">
        <v>169</v>
      </c>
      <c r="C1800" s="747"/>
      <c r="D1800" s="747"/>
      <c r="E1800" s="747"/>
      <c r="F1800" s="747"/>
      <c r="G1800" s="747"/>
      <c r="H1800" s="2">
        <v>4998000</v>
      </c>
      <c r="I1800" s="2"/>
    </row>
    <row r="1801" spans="1:9" x14ac:dyDescent="0.25">
      <c r="A1801" s="759"/>
      <c r="B1801" s="748" t="s">
        <v>154</v>
      </c>
      <c r="C1801" s="748"/>
      <c r="D1801" s="748"/>
      <c r="E1801" s="748"/>
      <c r="F1801" s="748"/>
      <c r="G1801" s="748"/>
      <c r="H1801" s="72">
        <v>4898040</v>
      </c>
      <c r="I1801" s="72"/>
    </row>
    <row r="1802" spans="1:9" ht="30" x14ac:dyDescent="0.25">
      <c r="A1802" s="759"/>
      <c r="B1802" s="10">
        <v>4251</v>
      </c>
      <c r="C1802" s="119" t="s">
        <v>170</v>
      </c>
      <c r="D1802" s="120" t="s">
        <v>171</v>
      </c>
      <c r="E1802" s="10" t="s">
        <v>126</v>
      </c>
      <c r="F1802" s="10" t="s">
        <v>121</v>
      </c>
      <c r="G1802" s="3">
        <v>4898040</v>
      </c>
      <c r="H1802" s="3">
        <v>4898040</v>
      </c>
      <c r="I1802" s="3">
        <v>1</v>
      </c>
    </row>
    <row r="1803" spans="1:9" x14ac:dyDescent="0.25">
      <c r="A1803" s="759"/>
      <c r="B1803" s="748" t="s">
        <v>118</v>
      </c>
      <c r="C1803" s="748"/>
      <c r="D1803" s="748"/>
      <c r="E1803" s="748"/>
      <c r="F1803" s="748"/>
      <c r="G1803" s="748"/>
      <c r="H1803" s="72">
        <v>99960</v>
      </c>
      <c r="I1803" s="72"/>
    </row>
    <row r="1804" spans="1:9" ht="30" x14ac:dyDescent="0.25">
      <c r="A1804" s="759"/>
      <c r="B1804" s="10">
        <v>4251</v>
      </c>
      <c r="C1804" s="124">
        <v>71351540</v>
      </c>
      <c r="D1804" s="129" t="s">
        <v>168</v>
      </c>
      <c r="E1804" s="6" t="s">
        <v>172</v>
      </c>
      <c r="F1804" s="6" t="s">
        <v>121</v>
      </c>
      <c r="G1804" s="7">
        <v>99960</v>
      </c>
      <c r="H1804" s="7">
        <v>99960</v>
      </c>
      <c r="I1804" s="7">
        <v>1</v>
      </c>
    </row>
    <row r="1805" spans="1:9" x14ac:dyDescent="0.25">
      <c r="A1805" s="759"/>
      <c r="B1805" s="747" t="s">
        <v>173</v>
      </c>
      <c r="C1805" s="747"/>
      <c r="D1805" s="747"/>
      <c r="E1805" s="747"/>
      <c r="F1805" s="747"/>
      <c r="G1805" s="747"/>
      <c r="H1805" s="2">
        <v>5000000</v>
      </c>
      <c r="I1805" s="2"/>
    </row>
    <row r="1806" spans="1:9" x14ac:dyDescent="0.25">
      <c r="A1806" s="759"/>
      <c r="B1806" s="748" t="s">
        <v>154</v>
      </c>
      <c r="C1806" s="748"/>
      <c r="D1806" s="748"/>
      <c r="E1806" s="748"/>
      <c r="F1806" s="748"/>
      <c r="G1806" s="748"/>
      <c r="H1806" s="72">
        <v>4900000</v>
      </c>
      <c r="I1806" s="72"/>
    </row>
    <row r="1807" spans="1:9" ht="30" x14ac:dyDescent="0.25">
      <c r="A1807" s="759"/>
      <c r="B1807" s="10">
        <v>4251</v>
      </c>
      <c r="C1807" s="119" t="s">
        <v>174</v>
      </c>
      <c r="D1807" s="120" t="s">
        <v>171</v>
      </c>
      <c r="E1807" s="10" t="s">
        <v>126</v>
      </c>
      <c r="F1807" s="10" t="s">
        <v>121</v>
      </c>
      <c r="G1807" s="3">
        <v>4900000</v>
      </c>
      <c r="H1807" s="3">
        <v>4900000</v>
      </c>
      <c r="I1807" s="3">
        <v>1</v>
      </c>
    </row>
    <row r="1808" spans="1:9" x14ac:dyDescent="0.25">
      <c r="A1808" s="759"/>
      <c r="B1808" s="748" t="s">
        <v>118</v>
      </c>
      <c r="C1808" s="748"/>
      <c r="D1808" s="748"/>
      <c r="E1808" s="748"/>
      <c r="F1808" s="748"/>
      <c r="G1808" s="748"/>
      <c r="H1808" s="72">
        <v>100000</v>
      </c>
      <c r="I1808" s="72"/>
    </row>
    <row r="1809" spans="1:9" ht="30" x14ac:dyDescent="0.25">
      <c r="A1809" s="759"/>
      <c r="B1809" s="10">
        <v>4251</v>
      </c>
      <c r="C1809" s="124">
        <v>71351540</v>
      </c>
      <c r="D1809" s="129" t="s">
        <v>168</v>
      </c>
      <c r="E1809" s="6" t="s">
        <v>172</v>
      </c>
      <c r="F1809" s="6" t="s">
        <v>121</v>
      </c>
      <c r="G1809" s="7">
        <v>100000</v>
      </c>
      <c r="H1809" s="7">
        <v>100000</v>
      </c>
      <c r="I1809" s="7">
        <v>1</v>
      </c>
    </row>
    <row r="1810" spans="1:9" x14ac:dyDescent="0.25">
      <c r="A1810" s="759"/>
      <c r="B1810" s="747" t="s">
        <v>175</v>
      </c>
      <c r="C1810" s="747"/>
      <c r="D1810" s="747"/>
      <c r="E1810" s="747"/>
      <c r="F1810" s="747"/>
      <c r="G1810" s="747"/>
      <c r="H1810" s="2">
        <v>5000000</v>
      </c>
      <c r="I1810" s="2"/>
    </row>
    <row r="1811" spans="1:9" x14ac:dyDescent="0.25">
      <c r="A1811" s="759"/>
      <c r="B1811" s="748" t="s">
        <v>154</v>
      </c>
      <c r="C1811" s="748"/>
      <c r="D1811" s="748"/>
      <c r="E1811" s="748"/>
      <c r="F1811" s="748"/>
      <c r="G1811" s="748"/>
      <c r="H1811" s="72">
        <v>4900000</v>
      </c>
      <c r="I1811" s="72"/>
    </row>
    <row r="1812" spans="1:9" ht="45" x14ac:dyDescent="0.25">
      <c r="A1812" s="759"/>
      <c r="B1812" s="10">
        <v>4251</v>
      </c>
      <c r="C1812" s="119" t="s">
        <v>176</v>
      </c>
      <c r="D1812" s="120" t="s">
        <v>177</v>
      </c>
      <c r="E1812" s="10" t="s">
        <v>126</v>
      </c>
      <c r="F1812" s="10" t="s">
        <v>121</v>
      </c>
      <c r="G1812" s="3">
        <v>4900000</v>
      </c>
      <c r="H1812" s="3">
        <v>4900000</v>
      </c>
      <c r="I1812" s="3">
        <v>1</v>
      </c>
    </row>
    <row r="1813" spans="1:9" x14ac:dyDescent="0.25">
      <c r="A1813" s="759"/>
      <c r="B1813" s="748" t="s">
        <v>118</v>
      </c>
      <c r="C1813" s="748"/>
      <c r="D1813" s="748"/>
      <c r="E1813" s="748"/>
      <c r="F1813" s="748"/>
      <c r="G1813" s="748"/>
      <c r="H1813" s="72">
        <v>100000</v>
      </c>
      <c r="I1813" s="72"/>
    </row>
    <row r="1814" spans="1:9" ht="30" x14ac:dyDescent="0.25">
      <c r="A1814" s="759"/>
      <c r="B1814" s="10">
        <v>4251</v>
      </c>
      <c r="C1814" s="124">
        <v>71351540</v>
      </c>
      <c r="D1814" s="129" t="s">
        <v>168</v>
      </c>
      <c r="E1814" s="6" t="s">
        <v>172</v>
      </c>
      <c r="F1814" s="6" t="s">
        <v>121</v>
      </c>
      <c r="G1814" s="7">
        <v>100000</v>
      </c>
      <c r="H1814" s="7">
        <v>100000</v>
      </c>
      <c r="I1814" s="7">
        <v>1</v>
      </c>
    </row>
    <row r="1815" spans="1:9" x14ac:dyDescent="0.25">
      <c r="A1815" s="759"/>
      <c r="B1815" s="747" t="s">
        <v>178</v>
      </c>
      <c r="C1815" s="747"/>
      <c r="D1815" s="747"/>
      <c r="E1815" s="747"/>
      <c r="F1815" s="747"/>
      <c r="G1815" s="747"/>
      <c r="H1815" s="2">
        <v>11066500</v>
      </c>
      <c r="I1815" s="2"/>
    </row>
    <row r="1816" spans="1:9" x14ac:dyDescent="0.25">
      <c r="A1816" s="759"/>
      <c r="B1816" s="748" t="s">
        <v>11</v>
      </c>
      <c r="C1816" s="748"/>
      <c r="D1816" s="748"/>
      <c r="E1816" s="748"/>
      <c r="F1816" s="748"/>
      <c r="G1816" s="748"/>
      <c r="H1816" s="72">
        <v>11066500</v>
      </c>
      <c r="I1816" s="72"/>
    </row>
    <row r="1817" spans="1:9" x14ac:dyDescent="0.25">
      <c r="A1817" s="759"/>
      <c r="B1817" s="737">
        <v>5129</v>
      </c>
      <c r="C1817" s="119" t="s">
        <v>179</v>
      </c>
      <c r="D1817" s="120" t="s">
        <v>180</v>
      </c>
      <c r="E1817" s="10" t="s">
        <v>14</v>
      </c>
      <c r="F1817" s="10" t="s">
        <v>181</v>
      </c>
      <c r="G1817" s="3">
        <v>800</v>
      </c>
      <c r="H1817" s="3">
        <v>740000</v>
      </c>
      <c r="I1817" s="3">
        <v>925</v>
      </c>
    </row>
    <row r="1818" spans="1:9" x14ac:dyDescent="0.25">
      <c r="A1818" s="759"/>
      <c r="B1818" s="737"/>
      <c r="C1818" s="119" t="s">
        <v>182</v>
      </c>
      <c r="D1818" s="120" t="s">
        <v>183</v>
      </c>
      <c r="E1818" s="10" t="s">
        <v>14</v>
      </c>
      <c r="F1818" s="10" t="s">
        <v>181</v>
      </c>
      <c r="G1818" s="3">
        <v>1000</v>
      </c>
      <c r="H1818" s="3">
        <v>180000</v>
      </c>
      <c r="I1818" s="3">
        <v>180</v>
      </c>
    </row>
    <row r="1819" spans="1:9" ht="30" x14ac:dyDescent="0.25">
      <c r="A1819" s="759"/>
      <c r="B1819" s="737"/>
      <c r="C1819" s="119" t="s">
        <v>184</v>
      </c>
      <c r="D1819" s="120" t="s">
        <v>185</v>
      </c>
      <c r="E1819" s="10" t="s">
        <v>14</v>
      </c>
      <c r="F1819" s="10" t="s">
        <v>181</v>
      </c>
      <c r="G1819" s="3">
        <v>530</v>
      </c>
      <c r="H1819" s="3">
        <v>172250</v>
      </c>
      <c r="I1819" s="3">
        <v>325</v>
      </c>
    </row>
    <row r="1820" spans="1:9" ht="30" x14ac:dyDescent="0.25">
      <c r="A1820" s="759"/>
      <c r="B1820" s="737"/>
      <c r="C1820" s="119" t="s">
        <v>186</v>
      </c>
      <c r="D1820" s="120" t="s">
        <v>187</v>
      </c>
      <c r="E1820" s="10" t="s">
        <v>14</v>
      </c>
      <c r="F1820" s="10" t="s">
        <v>181</v>
      </c>
      <c r="G1820" s="3">
        <v>550</v>
      </c>
      <c r="H1820" s="3">
        <v>574750</v>
      </c>
      <c r="I1820" s="3">
        <v>1045</v>
      </c>
    </row>
    <row r="1821" spans="1:9" ht="30" x14ac:dyDescent="0.25">
      <c r="A1821" s="759"/>
      <c r="B1821" s="737"/>
      <c r="C1821" s="119" t="s">
        <v>188</v>
      </c>
      <c r="D1821" s="120" t="s">
        <v>189</v>
      </c>
      <c r="E1821" s="10" t="s">
        <v>126</v>
      </c>
      <c r="F1821" s="10" t="s">
        <v>15</v>
      </c>
      <c r="G1821" s="3">
        <v>850000</v>
      </c>
      <c r="H1821" s="3">
        <v>4250000</v>
      </c>
      <c r="I1821" s="3">
        <v>5</v>
      </c>
    </row>
    <row r="1822" spans="1:9" ht="30" x14ac:dyDescent="0.25">
      <c r="A1822" s="759"/>
      <c r="B1822" s="737"/>
      <c r="C1822" s="119" t="s">
        <v>190</v>
      </c>
      <c r="D1822" s="120" t="s">
        <v>191</v>
      </c>
      <c r="E1822" s="10" t="s">
        <v>126</v>
      </c>
      <c r="F1822" s="10" t="s">
        <v>15</v>
      </c>
      <c r="G1822" s="3">
        <v>180000</v>
      </c>
      <c r="H1822" s="3">
        <v>1080000</v>
      </c>
      <c r="I1822" s="3">
        <v>6</v>
      </c>
    </row>
    <row r="1823" spans="1:9" ht="30" x14ac:dyDescent="0.25">
      <c r="A1823" s="759"/>
      <c r="B1823" s="737"/>
      <c r="C1823" s="119" t="s">
        <v>192</v>
      </c>
      <c r="D1823" s="120" t="s">
        <v>193</v>
      </c>
      <c r="E1823" s="10" t="s">
        <v>126</v>
      </c>
      <c r="F1823" s="10" t="s">
        <v>15</v>
      </c>
      <c r="G1823" s="3">
        <v>215000</v>
      </c>
      <c r="H1823" s="3">
        <v>215000</v>
      </c>
      <c r="I1823" s="3">
        <v>1</v>
      </c>
    </row>
    <row r="1824" spans="1:9" ht="30" x14ac:dyDescent="0.25">
      <c r="A1824" s="759"/>
      <c r="B1824" s="737"/>
      <c r="C1824" s="119" t="s">
        <v>194</v>
      </c>
      <c r="D1824" s="120" t="s">
        <v>195</v>
      </c>
      <c r="E1824" s="10" t="s">
        <v>126</v>
      </c>
      <c r="F1824" s="10" t="s">
        <v>15</v>
      </c>
      <c r="G1824" s="3">
        <v>80000</v>
      </c>
      <c r="H1824" s="3">
        <v>640000</v>
      </c>
      <c r="I1824" s="3">
        <v>8</v>
      </c>
    </row>
    <row r="1825" spans="1:9" ht="30" x14ac:dyDescent="0.25">
      <c r="A1825" s="759"/>
      <c r="B1825" s="737"/>
      <c r="C1825" s="119" t="s">
        <v>196</v>
      </c>
      <c r="D1825" s="120" t="s">
        <v>197</v>
      </c>
      <c r="E1825" s="10" t="s">
        <v>126</v>
      </c>
      <c r="F1825" s="10" t="s">
        <v>15</v>
      </c>
      <c r="G1825" s="3">
        <v>25000</v>
      </c>
      <c r="H1825" s="3">
        <v>100000</v>
      </c>
      <c r="I1825" s="3">
        <v>4</v>
      </c>
    </row>
    <row r="1826" spans="1:9" ht="30" x14ac:dyDescent="0.25">
      <c r="A1826" s="759"/>
      <c r="B1826" s="737"/>
      <c r="C1826" s="119" t="s">
        <v>198</v>
      </c>
      <c r="D1826" s="120" t="s">
        <v>199</v>
      </c>
      <c r="E1826" s="10" t="s">
        <v>126</v>
      </c>
      <c r="F1826" s="10" t="s">
        <v>15</v>
      </c>
      <c r="G1826" s="3">
        <v>80000</v>
      </c>
      <c r="H1826" s="3">
        <v>160000</v>
      </c>
      <c r="I1826" s="3">
        <v>2</v>
      </c>
    </row>
    <row r="1827" spans="1:9" ht="30" x14ac:dyDescent="0.25">
      <c r="A1827" s="759"/>
      <c r="B1827" s="737"/>
      <c r="C1827" s="119" t="s">
        <v>200</v>
      </c>
      <c r="D1827" s="120" t="s">
        <v>201</v>
      </c>
      <c r="E1827" s="10" t="s">
        <v>126</v>
      </c>
      <c r="F1827" s="10" t="s">
        <v>15</v>
      </c>
      <c r="G1827" s="3">
        <v>75000</v>
      </c>
      <c r="H1827" s="3">
        <v>300000</v>
      </c>
      <c r="I1827" s="3">
        <v>4</v>
      </c>
    </row>
    <row r="1828" spans="1:9" x14ac:dyDescent="0.25">
      <c r="A1828" s="759"/>
      <c r="B1828" s="737"/>
      <c r="C1828" s="119" t="s">
        <v>202</v>
      </c>
      <c r="D1828" s="120" t="s">
        <v>203</v>
      </c>
      <c r="E1828" s="10" t="s">
        <v>126</v>
      </c>
      <c r="F1828" s="10" t="s">
        <v>15</v>
      </c>
      <c r="G1828" s="3">
        <v>1000</v>
      </c>
      <c r="H1828" s="3">
        <v>488000</v>
      </c>
      <c r="I1828" s="3">
        <v>488</v>
      </c>
    </row>
    <row r="1829" spans="1:9" ht="30" x14ac:dyDescent="0.25">
      <c r="A1829" s="759"/>
      <c r="B1829" s="737"/>
      <c r="C1829" s="119" t="s">
        <v>204</v>
      </c>
      <c r="D1829" s="120" t="s">
        <v>205</v>
      </c>
      <c r="E1829" s="10" t="s">
        <v>126</v>
      </c>
      <c r="F1829" s="10" t="s">
        <v>15</v>
      </c>
      <c r="G1829" s="3">
        <v>500</v>
      </c>
      <c r="H1829" s="3">
        <v>244000</v>
      </c>
      <c r="I1829" s="3">
        <v>488</v>
      </c>
    </row>
    <row r="1830" spans="1:9" ht="30" x14ac:dyDescent="0.25">
      <c r="A1830" s="759"/>
      <c r="B1830" s="737"/>
      <c r="C1830" s="119" t="s">
        <v>206</v>
      </c>
      <c r="D1830" s="120" t="s">
        <v>207</v>
      </c>
      <c r="E1830" s="10" t="s">
        <v>126</v>
      </c>
      <c r="F1830" s="10" t="s">
        <v>15</v>
      </c>
      <c r="G1830" s="3">
        <v>150000</v>
      </c>
      <c r="H1830" s="3">
        <v>1500000</v>
      </c>
      <c r="I1830" s="3">
        <v>10</v>
      </c>
    </row>
    <row r="1831" spans="1:9" ht="30" x14ac:dyDescent="0.25">
      <c r="A1831" s="759"/>
      <c r="B1831" s="737"/>
      <c r="C1831" s="119" t="s">
        <v>208</v>
      </c>
      <c r="D1831" s="120" t="s">
        <v>209</v>
      </c>
      <c r="E1831" s="10" t="s">
        <v>126</v>
      </c>
      <c r="F1831" s="10" t="s">
        <v>15</v>
      </c>
      <c r="G1831" s="3">
        <v>6500</v>
      </c>
      <c r="H1831" s="3">
        <v>422500</v>
      </c>
      <c r="I1831" s="3">
        <v>65</v>
      </c>
    </row>
    <row r="1832" spans="1:9" x14ac:dyDescent="0.25">
      <c r="A1832" s="759"/>
      <c r="B1832" s="747" t="s">
        <v>210</v>
      </c>
      <c r="C1832" s="747"/>
      <c r="D1832" s="747"/>
      <c r="E1832" s="747"/>
      <c r="F1832" s="747"/>
      <c r="G1832" s="747"/>
      <c r="H1832" s="2">
        <v>10000000</v>
      </c>
      <c r="I1832" s="2"/>
    </row>
    <row r="1833" spans="1:9" x14ac:dyDescent="0.25">
      <c r="A1833" s="759"/>
      <c r="B1833" s="748" t="s">
        <v>154</v>
      </c>
      <c r="C1833" s="748"/>
      <c r="D1833" s="748"/>
      <c r="E1833" s="748"/>
      <c r="F1833" s="748"/>
      <c r="G1833" s="748"/>
      <c r="H1833" s="72">
        <v>3920000</v>
      </c>
      <c r="I1833" s="72"/>
    </row>
    <row r="1834" spans="1:9" ht="30" x14ac:dyDescent="0.25">
      <c r="A1834" s="759"/>
      <c r="B1834" s="10">
        <v>4861</v>
      </c>
      <c r="C1834" s="119" t="s">
        <v>211</v>
      </c>
      <c r="D1834" s="120" t="s">
        <v>171</v>
      </c>
      <c r="E1834" s="10" t="s">
        <v>149</v>
      </c>
      <c r="F1834" s="10" t="s">
        <v>121</v>
      </c>
      <c r="G1834" s="3">
        <v>3920000</v>
      </c>
      <c r="H1834" s="3">
        <v>3920000</v>
      </c>
      <c r="I1834" s="3">
        <v>1</v>
      </c>
    </row>
    <row r="1835" spans="1:9" x14ac:dyDescent="0.25">
      <c r="A1835" s="759"/>
      <c r="B1835" s="748" t="s">
        <v>118</v>
      </c>
      <c r="C1835" s="748"/>
      <c r="D1835" s="748"/>
      <c r="E1835" s="748"/>
      <c r="F1835" s="748"/>
      <c r="G1835" s="748"/>
      <c r="H1835" s="72">
        <v>6080000</v>
      </c>
      <c r="I1835" s="72"/>
    </row>
    <row r="1836" spans="1:9" ht="30" x14ac:dyDescent="0.25">
      <c r="A1836" s="759"/>
      <c r="B1836" s="737">
        <v>4861</v>
      </c>
      <c r="C1836" s="119" t="s">
        <v>212</v>
      </c>
      <c r="D1836" s="120" t="s">
        <v>213</v>
      </c>
      <c r="E1836" s="10" t="s">
        <v>149</v>
      </c>
      <c r="F1836" s="10" t="s">
        <v>121</v>
      </c>
      <c r="G1836" s="3">
        <v>6000000</v>
      </c>
      <c r="H1836" s="3">
        <v>6000000</v>
      </c>
      <c r="I1836" s="3">
        <v>1</v>
      </c>
    </row>
    <row r="1837" spans="1:9" ht="30" x14ac:dyDescent="0.25">
      <c r="A1837" s="759"/>
      <c r="B1837" s="737"/>
      <c r="C1837" s="119">
        <v>71351540</v>
      </c>
      <c r="D1837" s="120" t="s">
        <v>168</v>
      </c>
      <c r="E1837" s="10" t="s">
        <v>149</v>
      </c>
      <c r="F1837" s="10" t="s">
        <v>121</v>
      </c>
      <c r="G1837" s="3">
        <v>80000</v>
      </c>
      <c r="H1837" s="3">
        <v>80000</v>
      </c>
      <c r="I1837" s="3">
        <v>1</v>
      </c>
    </row>
    <row r="1838" spans="1:9" x14ac:dyDescent="0.25">
      <c r="A1838" s="759"/>
      <c r="B1838" s="747" t="s">
        <v>214</v>
      </c>
      <c r="C1838" s="747"/>
      <c r="D1838" s="747"/>
      <c r="E1838" s="747"/>
      <c r="F1838" s="747"/>
      <c r="G1838" s="747"/>
      <c r="H1838" s="2">
        <v>44999940</v>
      </c>
      <c r="I1838" s="2"/>
    </row>
    <row r="1839" spans="1:9" x14ac:dyDescent="0.25">
      <c r="A1839" s="759"/>
      <c r="B1839" s="748" t="s">
        <v>154</v>
      </c>
      <c r="C1839" s="748"/>
      <c r="D1839" s="748"/>
      <c r="E1839" s="748"/>
      <c r="F1839" s="748"/>
      <c r="G1839" s="748"/>
      <c r="H1839" s="72">
        <v>44099940</v>
      </c>
      <c r="I1839" s="72"/>
    </row>
    <row r="1840" spans="1:9" ht="30" x14ac:dyDescent="0.25">
      <c r="A1840" s="759"/>
      <c r="B1840" s="10">
        <v>4251</v>
      </c>
      <c r="C1840" s="119" t="s">
        <v>215</v>
      </c>
      <c r="D1840" s="120" t="s">
        <v>216</v>
      </c>
      <c r="E1840" s="10" t="s">
        <v>149</v>
      </c>
      <c r="F1840" s="10" t="s">
        <v>121</v>
      </c>
      <c r="G1840" s="3">
        <v>44099940</v>
      </c>
      <c r="H1840" s="3">
        <v>44099940</v>
      </c>
      <c r="I1840" s="3">
        <v>1</v>
      </c>
    </row>
    <row r="1841" spans="1:9" x14ac:dyDescent="0.25">
      <c r="A1841" s="759"/>
      <c r="B1841" s="748" t="s">
        <v>118</v>
      </c>
      <c r="C1841" s="748"/>
      <c r="D1841" s="748"/>
      <c r="E1841" s="748"/>
      <c r="F1841" s="748"/>
      <c r="G1841" s="748"/>
      <c r="H1841" s="72">
        <v>900000</v>
      </c>
      <c r="I1841" s="72"/>
    </row>
    <row r="1842" spans="1:9" ht="30" x14ac:dyDescent="0.25">
      <c r="A1842" s="759"/>
      <c r="B1842" s="10">
        <v>4251</v>
      </c>
      <c r="C1842" s="124">
        <v>71351540</v>
      </c>
      <c r="D1842" s="129" t="s">
        <v>168</v>
      </c>
      <c r="E1842" s="6" t="s">
        <v>149</v>
      </c>
      <c r="F1842" s="6" t="s">
        <v>121</v>
      </c>
      <c r="G1842" s="7">
        <v>900000</v>
      </c>
      <c r="H1842" s="7">
        <v>900000</v>
      </c>
      <c r="I1842" s="7">
        <v>1</v>
      </c>
    </row>
    <row r="1843" spans="1:9" x14ac:dyDescent="0.25">
      <c r="A1843" s="759"/>
      <c r="B1843" s="747" t="s">
        <v>217</v>
      </c>
      <c r="C1843" s="747"/>
      <c r="D1843" s="747"/>
      <c r="E1843" s="747"/>
      <c r="F1843" s="747"/>
      <c r="G1843" s="747"/>
      <c r="H1843" s="2">
        <v>50930490</v>
      </c>
      <c r="I1843" s="2"/>
    </row>
    <row r="1844" spans="1:9" x14ac:dyDescent="0.25">
      <c r="A1844" s="759"/>
      <c r="B1844" s="748" t="s">
        <v>154</v>
      </c>
      <c r="C1844" s="748"/>
      <c r="D1844" s="748"/>
      <c r="E1844" s="748"/>
      <c r="F1844" s="748"/>
      <c r="G1844" s="748"/>
      <c r="H1844" s="72">
        <v>49665734</v>
      </c>
      <c r="I1844" s="72"/>
    </row>
    <row r="1845" spans="1:9" ht="30" x14ac:dyDescent="0.25">
      <c r="A1845" s="759"/>
      <c r="B1845" s="737">
        <v>5113</v>
      </c>
      <c r="C1845" s="119" t="s">
        <v>218</v>
      </c>
      <c r="D1845" s="120" t="s">
        <v>219</v>
      </c>
      <c r="E1845" s="10" t="s">
        <v>149</v>
      </c>
      <c r="F1845" s="10" t="s">
        <v>121</v>
      </c>
      <c r="G1845" s="3">
        <v>24803174</v>
      </c>
      <c r="H1845" s="3">
        <v>24803174</v>
      </c>
      <c r="I1845" s="3">
        <v>1</v>
      </c>
    </row>
    <row r="1846" spans="1:9" ht="30" x14ac:dyDescent="0.25">
      <c r="A1846" s="759"/>
      <c r="B1846" s="737"/>
      <c r="C1846" s="119" t="s">
        <v>220</v>
      </c>
      <c r="D1846" s="120" t="s">
        <v>221</v>
      </c>
      <c r="E1846" s="10" t="s">
        <v>149</v>
      </c>
      <c r="F1846" s="10" t="s">
        <v>121</v>
      </c>
      <c r="G1846" s="3">
        <v>24862560</v>
      </c>
      <c r="H1846" s="3">
        <v>24862560</v>
      </c>
      <c r="I1846" s="3">
        <v>1</v>
      </c>
    </row>
    <row r="1847" spans="1:9" x14ac:dyDescent="0.25">
      <c r="A1847" s="759"/>
      <c r="B1847" s="748" t="s">
        <v>118</v>
      </c>
      <c r="C1847" s="748"/>
      <c r="D1847" s="748"/>
      <c r="E1847" s="748"/>
      <c r="F1847" s="748"/>
      <c r="G1847" s="748"/>
      <c r="H1847" s="72">
        <v>1264756</v>
      </c>
      <c r="I1847" s="72"/>
    </row>
    <row r="1848" spans="1:9" ht="30" x14ac:dyDescent="0.25">
      <c r="A1848" s="759"/>
      <c r="B1848" s="737">
        <v>5113</v>
      </c>
      <c r="C1848" s="124">
        <v>71351540</v>
      </c>
      <c r="D1848" s="129" t="s">
        <v>222</v>
      </c>
      <c r="E1848" s="6" t="s">
        <v>149</v>
      </c>
      <c r="F1848" s="6" t="s">
        <v>121</v>
      </c>
      <c r="G1848" s="7">
        <v>485652</v>
      </c>
      <c r="H1848" s="7">
        <v>485652</v>
      </c>
      <c r="I1848" s="7">
        <v>1</v>
      </c>
    </row>
    <row r="1849" spans="1:9" ht="30" x14ac:dyDescent="0.25">
      <c r="A1849" s="759"/>
      <c r="B1849" s="737"/>
      <c r="C1849" s="124">
        <v>71351540</v>
      </c>
      <c r="D1849" s="129" t="s">
        <v>223</v>
      </c>
      <c r="E1849" s="6" t="s">
        <v>149</v>
      </c>
      <c r="F1849" s="6" t="s">
        <v>121</v>
      </c>
      <c r="G1849" s="7">
        <v>487348</v>
      </c>
      <c r="H1849" s="7">
        <v>487348</v>
      </c>
      <c r="I1849" s="7">
        <v>1</v>
      </c>
    </row>
    <row r="1850" spans="1:9" ht="30" x14ac:dyDescent="0.25">
      <c r="A1850" s="759"/>
      <c r="B1850" s="737"/>
      <c r="C1850" s="119" t="s">
        <v>224</v>
      </c>
      <c r="D1850" s="120" t="s">
        <v>225</v>
      </c>
      <c r="E1850" s="10" t="s">
        <v>120</v>
      </c>
      <c r="F1850" s="10" t="s">
        <v>121</v>
      </c>
      <c r="G1850" s="3">
        <v>145692</v>
      </c>
      <c r="H1850" s="3">
        <v>145692</v>
      </c>
      <c r="I1850" s="3">
        <v>1</v>
      </c>
    </row>
    <row r="1851" spans="1:9" ht="30" x14ac:dyDescent="0.25">
      <c r="A1851" s="759"/>
      <c r="B1851" s="737"/>
      <c r="C1851" s="119" t="s">
        <v>226</v>
      </c>
      <c r="D1851" s="120" t="s">
        <v>227</v>
      </c>
      <c r="E1851" s="10" t="s">
        <v>120</v>
      </c>
      <c r="F1851" s="10" t="s">
        <v>121</v>
      </c>
      <c r="G1851" s="3">
        <v>146064</v>
      </c>
      <c r="H1851" s="3">
        <v>146064</v>
      </c>
      <c r="I1851" s="3">
        <v>1</v>
      </c>
    </row>
    <row r="1852" spans="1:9" x14ac:dyDescent="0.25">
      <c r="A1852" s="759"/>
      <c r="B1852" s="747" t="s">
        <v>228</v>
      </c>
      <c r="C1852" s="747"/>
      <c r="D1852" s="747"/>
      <c r="E1852" s="747"/>
      <c r="F1852" s="747"/>
      <c r="G1852" s="747"/>
      <c r="H1852" s="2">
        <v>76770000</v>
      </c>
      <c r="I1852" s="2"/>
    </row>
    <row r="1853" spans="1:9" x14ac:dyDescent="0.25">
      <c r="A1853" s="759"/>
      <c r="B1853" s="748" t="s">
        <v>11</v>
      </c>
      <c r="C1853" s="748"/>
      <c r="D1853" s="748"/>
      <c r="E1853" s="748"/>
      <c r="F1853" s="748"/>
      <c r="G1853" s="748"/>
      <c r="H1853" s="72">
        <v>4900000</v>
      </c>
      <c r="I1853" s="72"/>
    </row>
    <row r="1854" spans="1:9" ht="30" x14ac:dyDescent="0.25">
      <c r="A1854" s="759"/>
      <c r="B1854" s="737">
        <v>4251</v>
      </c>
      <c r="C1854" s="135" t="s">
        <v>229</v>
      </c>
      <c r="D1854" s="136" t="s">
        <v>230</v>
      </c>
      <c r="E1854" s="10" t="s">
        <v>14</v>
      </c>
      <c r="F1854" s="10" t="s">
        <v>15</v>
      </c>
      <c r="G1854" s="4">
        <v>72000</v>
      </c>
      <c r="H1854" s="4">
        <v>72000</v>
      </c>
      <c r="I1854" s="4">
        <v>1</v>
      </c>
    </row>
    <row r="1855" spans="1:9" ht="30" x14ac:dyDescent="0.25">
      <c r="A1855" s="759"/>
      <c r="B1855" s="737"/>
      <c r="C1855" s="119" t="s">
        <v>231</v>
      </c>
      <c r="D1855" s="120" t="s">
        <v>232</v>
      </c>
      <c r="E1855" s="10" t="s">
        <v>14</v>
      </c>
      <c r="F1855" s="10" t="s">
        <v>15</v>
      </c>
      <c r="G1855" s="3">
        <v>37200</v>
      </c>
      <c r="H1855" s="3">
        <v>892800</v>
      </c>
      <c r="I1855" s="3">
        <v>24</v>
      </c>
    </row>
    <row r="1856" spans="1:9" x14ac:dyDescent="0.25">
      <c r="A1856" s="759"/>
      <c r="B1856" s="737"/>
      <c r="C1856" s="119" t="s">
        <v>233</v>
      </c>
      <c r="D1856" s="120" t="s">
        <v>234</v>
      </c>
      <c r="E1856" s="10" t="s">
        <v>14</v>
      </c>
      <c r="F1856" s="10" t="s">
        <v>15</v>
      </c>
      <c r="G1856" s="3">
        <v>78000</v>
      </c>
      <c r="H1856" s="3">
        <v>3744000</v>
      </c>
      <c r="I1856" s="3">
        <v>48</v>
      </c>
    </row>
    <row r="1857" spans="1:9" x14ac:dyDescent="0.25">
      <c r="A1857" s="759"/>
      <c r="B1857" s="737"/>
      <c r="C1857" s="119" t="s">
        <v>235</v>
      </c>
      <c r="D1857" s="120" t="s">
        <v>236</v>
      </c>
      <c r="E1857" s="10" t="s">
        <v>14</v>
      </c>
      <c r="F1857" s="10" t="s">
        <v>15</v>
      </c>
      <c r="G1857" s="3">
        <v>191200</v>
      </c>
      <c r="H1857" s="3">
        <v>191200</v>
      </c>
      <c r="I1857" s="3">
        <v>1</v>
      </c>
    </row>
    <row r="1858" spans="1:9" x14ac:dyDescent="0.25">
      <c r="A1858" s="759"/>
      <c r="B1858" s="748" t="s">
        <v>154</v>
      </c>
      <c r="C1858" s="748"/>
      <c r="D1858" s="748"/>
      <c r="E1858" s="748"/>
      <c r="F1858" s="748"/>
      <c r="G1858" s="748"/>
      <c r="H1858" s="72">
        <v>69957830</v>
      </c>
      <c r="I1858" s="72"/>
    </row>
    <row r="1859" spans="1:9" ht="45" x14ac:dyDescent="0.25">
      <c r="A1859" s="759"/>
      <c r="B1859" s="737">
        <v>5113</v>
      </c>
      <c r="C1859" s="119" t="s">
        <v>237</v>
      </c>
      <c r="D1859" s="120" t="s">
        <v>238</v>
      </c>
      <c r="E1859" s="10" t="s">
        <v>149</v>
      </c>
      <c r="F1859" s="10" t="s">
        <v>121</v>
      </c>
      <c r="G1859" s="3">
        <v>9531670</v>
      </c>
      <c r="H1859" s="3">
        <v>9531670</v>
      </c>
      <c r="I1859" s="3">
        <v>1</v>
      </c>
    </row>
    <row r="1860" spans="1:9" ht="45" x14ac:dyDescent="0.25">
      <c r="A1860" s="759"/>
      <c r="B1860" s="737"/>
      <c r="C1860" s="119" t="s">
        <v>239</v>
      </c>
      <c r="D1860" s="120" t="s">
        <v>240</v>
      </c>
      <c r="E1860" s="10" t="s">
        <v>149</v>
      </c>
      <c r="F1860" s="10" t="s">
        <v>121</v>
      </c>
      <c r="G1860" s="3">
        <v>13617060</v>
      </c>
      <c r="H1860" s="3">
        <v>13617060</v>
      </c>
      <c r="I1860" s="3">
        <v>1</v>
      </c>
    </row>
    <row r="1861" spans="1:9" ht="45" x14ac:dyDescent="0.25">
      <c r="A1861" s="759"/>
      <c r="B1861" s="737"/>
      <c r="C1861" s="119" t="s">
        <v>241</v>
      </c>
      <c r="D1861" s="120" t="s">
        <v>242</v>
      </c>
      <c r="E1861" s="10" t="s">
        <v>149</v>
      </c>
      <c r="F1861" s="10" t="s">
        <v>121</v>
      </c>
      <c r="G1861" s="3">
        <v>16395680</v>
      </c>
      <c r="H1861" s="3">
        <v>16395680</v>
      </c>
      <c r="I1861" s="3">
        <v>1</v>
      </c>
    </row>
    <row r="1862" spans="1:9" ht="60" x14ac:dyDescent="0.25">
      <c r="A1862" s="759"/>
      <c r="B1862" s="737"/>
      <c r="C1862" s="119" t="s">
        <v>243</v>
      </c>
      <c r="D1862" s="120" t="s">
        <v>244</v>
      </c>
      <c r="E1862" s="10" t="s">
        <v>126</v>
      </c>
      <c r="F1862" s="10" t="s">
        <v>121</v>
      </c>
      <c r="G1862" s="3">
        <v>30413420</v>
      </c>
      <c r="H1862" s="3">
        <v>30413420</v>
      </c>
      <c r="I1862" s="3">
        <v>1</v>
      </c>
    </row>
    <row r="1863" spans="1:9" x14ac:dyDescent="0.25">
      <c r="A1863" s="759"/>
      <c r="B1863" s="748" t="s">
        <v>118</v>
      </c>
      <c r="C1863" s="748"/>
      <c r="D1863" s="748"/>
      <c r="E1863" s="748"/>
      <c r="F1863" s="748"/>
      <c r="G1863" s="748"/>
      <c r="H1863" s="72">
        <v>1912170</v>
      </c>
      <c r="I1863" s="72"/>
    </row>
    <row r="1864" spans="1:9" ht="45" x14ac:dyDescent="0.25">
      <c r="A1864" s="759"/>
      <c r="B1864" s="10">
        <v>4251</v>
      </c>
      <c r="C1864" s="124">
        <v>71351540</v>
      </c>
      <c r="D1864" s="129" t="s">
        <v>245</v>
      </c>
      <c r="E1864" s="6" t="s">
        <v>172</v>
      </c>
      <c r="F1864" s="6" t="s">
        <v>121</v>
      </c>
      <c r="G1864" s="7">
        <v>100000</v>
      </c>
      <c r="H1864" s="7">
        <v>100000</v>
      </c>
      <c r="I1864" s="7">
        <v>1</v>
      </c>
    </row>
    <row r="1865" spans="1:9" ht="45" x14ac:dyDescent="0.25">
      <c r="A1865" s="759"/>
      <c r="B1865" s="737">
        <v>5113</v>
      </c>
      <c r="C1865" s="124">
        <v>71351540</v>
      </c>
      <c r="D1865" s="129" t="s">
        <v>246</v>
      </c>
      <c r="E1865" s="6" t="s">
        <v>149</v>
      </c>
      <c r="F1865" s="6" t="s">
        <v>121</v>
      </c>
      <c r="G1865" s="7">
        <v>182472</v>
      </c>
      <c r="H1865" s="7">
        <v>182472</v>
      </c>
      <c r="I1865" s="7">
        <v>1</v>
      </c>
    </row>
    <row r="1866" spans="1:9" ht="45" x14ac:dyDescent="0.25">
      <c r="A1866" s="759"/>
      <c r="B1866" s="737"/>
      <c r="C1866" s="124">
        <v>71351540</v>
      </c>
      <c r="D1866" s="129" t="s">
        <v>247</v>
      </c>
      <c r="E1866" s="6" t="s">
        <v>149</v>
      </c>
      <c r="F1866" s="6" t="s">
        <v>121</v>
      </c>
      <c r="G1866" s="7">
        <v>259092</v>
      </c>
      <c r="H1866" s="7">
        <v>259092</v>
      </c>
      <c r="I1866" s="7">
        <v>1</v>
      </c>
    </row>
    <row r="1867" spans="1:9" ht="45" x14ac:dyDescent="0.25">
      <c r="A1867" s="759"/>
      <c r="B1867" s="737"/>
      <c r="C1867" s="124">
        <v>71351540</v>
      </c>
      <c r="D1867" s="129" t="s">
        <v>248</v>
      </c>
      <c r="E1867" s="6" t="s">
        <v>149</v>
      </c>
      <c r="F1867" s="6" t="s">
        <v>121</v>
      </c>
      <c r="G1867" s="7">
        <v>327912</v>
      </c>
      <c r="H1867" s="7">
        <v>327912</v>
      </c>
      <c r="I1867" s="7">
        <v>1</v>
      </c>
    </row>
    <row r="1868" spans="1:9" ht="60" x14ac:dyDescent="0.25">
      <c r="A1868" s="759"/>
      <c r="B1868" s="737"/>
      <c r="C1868" s="124">
        <v>71351540</v>
      </c>
      <c r="D1868" s="129" t="s">
        <v>249</v>
      </c>
      <c r="E1868" s="6" t="s">
        <v>172</v>
      </c>
      <c r="F1868" s="6" t="s">
        <v>121</v>
      </c>
      <c r="G1868" s="7">
        <v>624505</v>
      </c>
      <c r="H1868" s="7">
        <v>624505</v>
      </c>
      <c r="I1868" s="7">
        <v>1</v>
      </c>
    </row>
    <row r="1869" spans="1:9" ht="45" x14ac:dyDescent="0.25">
      <c r="A1869" s="759"/>
      <c r="B1869" s="737"/>
      <c r="C1869" s="119" t="s">
        <v>250</v>
      </c>
      <c r="D1869" s="120" t="s">
        <v>251</v>
      </c>
      <c r="E1869" s="10" t="s">
        <v>120</v>
      </c>
      <c r="F1869" s="10" t="s">
        <v>121</v>
      </c>
      <c r="G1869" s="3">
        <v>54744</v>
      </c>
      <c r="H1869" s="3">
        <v>54744</v>
      </c>
      <c r="I1869" s="3">
        <v>1</v>
      </c>
    </row>
    <row r="1870" spans="1:9" ht="45" x14ac:dyDescent="0.25">
      <c r="A1870" s="759"/>
      <c r="B1870" s="737"/>
      <c r="C1870" s="119" t="s">
        <v>252</v>
      </c>
      <c r="D1870" s="120" t="s">
        <v>253</v>
      </c>
      <c r="E1870" s="10" t="s">
        <v>120</v>
      </c>
      <c r="F1870" s="10" t="s">
        <v>121</v>
      </c>
      <c r="G1870" s="3">
        <v>77724</v>
      </c>
      <c r="H1870" s="3">
        <v>77724</v>
      </c>
      <c r="I1870" s="3">
        <v>1</v>
      </c>
    </row>
    <row r="1871" spans="1:9" ht="45" x14ac:dyDescent="0.25">
      <c r="A1871" s="759"/>
      <c r="B1871" s="737"/>
      <c r="C1871" s="119" t="s">
        <v>254</v>
      </c>
      <c r="D1871" s="120" t="s">
        <v>255</v>
      </c>
      <c r="E1871" s="10" t="s">
        <v>120</v>
      </c>
      <c r="F1871" s="10" t="s">
        <v>121</v>
      </c>
      <c r="G1871" s="3">
        <v>98369</v>
      </c>
      <c r="H1871" s="3">
        <v>98369</v>
      </c>
      <c r="I1871" s="3">
        <v>1</v>
      </c>
    </row>
    <row r="1872" spans="1:9" ht="60" x14ac:dyDescent="0.25">
      <c r="A1872" s="759"/>
      <c r="B1872" s="737"/>
      <c r="C1872" s="119" t="s">
        <v>256</v>
      </c>
      <c r="D1872" s="120" t="s">
        <v>257</v>
      </c>
      <c r="E1872" s="10" t="s">
        <v>120</v>
      </c>
      <c r="F1872" s="10" t="s">
        <v>121</v>
      </c>
      <c r="G1872" s="3">
        <v>187352</v>
      </c>
      <c r="H1872" s="3">
        <v>187352</v>
      </c>
      <c r="I1872" s="3">
        <v>1</v>
      </c>
    </row>
    <row r="1873" spans="1:9" x14ac:dyDescent="0.25">
      <c r="A1873" s="759"/>
      <c r="B1873" s="747" t="s">
        <v>258</v>
      </c>
      <c r="C1873" s="747"/>
      <c r="D1873" s="747"/>
      <c r="E1873" s="747"/>
      <c r="F1873" s="747"/>
      <c r="G1873" s="747"/>
      <c r="H1873" s="2">
        <v>46400000</v>
      </c>
      <c r="I1873" s="2"/>
    </row>
    <row r="1874" spans="1:9" x14ac:dyDescent="0.25">
      <c r="A1874" s="759"/>
      <c r="B1874" s="748" t="s">
        <v>154</v>
      </c>
      <c r="C1874" s="748"/>
      <c r="D1874" s="748"/>
      <c r="E1874" s="748"/>
      <c r="F1874" s="748"/>
      <c r="G1874" s="748"/>
      <c r="H1874" s="72">
        <v>45472000</v>
      </c>
      <c r="I1874" s="72"/>
    </row>
    <row r="1875" spans="1:9" ht="30" x14ac:dyDescent="0.25">
      <c r="A1875" s="759"/>
      <c r="B1875" s="10">
        <v>4251</v>
      </c>
      <c r="C1875" s="119" t="s">
        <v>259</v>
      </c>
      <c r="D1875" s="120" t="s">
        <v>260</v>
      </c>
      <c r="E1875" s="10" t="s">
        <v>149</v>
      </c>
      <c r="F1875" s="10" t="s">
        <v>121</v>
      </c>
      <c r="G1875" s="3">
        <v>45472000</v>
      </c>
      <c r="H1875" s="3">
        <v>45472000</v>
      </c>
      <c r="I1875" s="3">
        <v>1</v>
      </c>
    </row>
    <row r="1876" spans="1:9" x14ac:dyDescent="0.25">
      <c r="A1876" s="759"/>
      <c r="B1876" s="748" t="s">
        <v>118</v>
      </c>
      <c r="C1876" s="748"/>
      <c r="D1876" s="748"/>
      <c r="E1876" s="748"/>
      <c r="F1876" s="748"/>
      <c r="G1876" s="748"/>
      <c r="H1876" s="72">
        <v>928000</v>
      </c>
      <c r="I1876" s="72"/>
    </row>
    <row r="1877" spans="1:9" ht="30" x14ac:dyDescent="0.25">
      <c r="A1877" s="759"/>
      <c r="B1877" s="10">
        <v>4251</v>
      </c>
      <c r="C1877" s="124">
        <v>71351540</v>
      </c>
      <c r="D1877" s="129" t="s">
        <v>168</v>
      </c>
      <c r="E1877" s="6" t="s">
        <v>149</v>
      </c>
      <c r="F1877" s="6" t="s">
        <v>121</v>
      </c>
      <c r="G1877" s="7">
        <v>928000</v>
      </c>
      <c r="H1877" s="7">
        <v>928000</v>
      </c>
      <c r="I1877" s="7">
        <v>1</v>
      </c>
    </row>
    <row r="1878" spans="1:9" x14ac:dyDescent="0.25">
      <c r="A1878" s="759"/>
      <c r="B1878" s="747" t="s">
        <v>261</v>
      </c>
      <c r="C1878" s="747"/>
      <c r="D1878" s="747"/>
      <c r="E1878" s="747"/>
      <c r="F1878" s="747"/>
      <c r="G1878" s="747"/>
      <c r="H1878" s="2">
        <v>2466852</v>
      </c>
      <c r="I1878" s="2"/>
    </row>
    <row r="1879" spans="1:9" x14ac:dyDescent="0.25">
      <c r="A1879" s="759"/>
      <c r="B1879" s="748" t="s">
        <v>154</v>
      </c>
      <c r="C1879" s="748"/>
      <c r="D1879" s="748"/>
      <c r="E1879" s="748"/>
      <c r="F1879" s="748"/>
      <c r="G1879" s="748"/>
      <c r="H1879" s="72">
        <v>2402440</v>
      </c>
      <c r="I1879" s="72"/>
    </row>
    <row r="1880" spans="1:9" ht="30" x14ac:dyDescent="0.25">
      <c r="A1880" s="759"/>
      <c r="B1880" s="10">
        <v>4251</v>
      </c>
      <c r="C1880" s="119" t="s">
        <v>262</v>
      </c>
      <c r="D1880" s="120" t="s">
        <v>263</v>
      </c>
      <c r="E1880" s="10" t="s">
        <v>126</v>
      </c>
      <c r="F1880" s="10" t="s">
        <v>121</v>
      </c>
      <c r="G1880" s="3">
        <v>2402440</v>
      </c>
      <c r="H1880" s="3">
        <v>2402440</v>
      </c>
      <c r="I1880" s="3">
        <v>1</v>
      </c>
    </row>
    <row r="1881" spans="1:9" x14ac:dyDescent="0.25">
      <c r="A1881" s="759"/>
      <c r="B1881" s="748" t="s">
        <v>118</v>
      </c>
      <c r="C1881" s="748"/>
      <c r="D1881" s="748"/>
      <c r="E1881" s="748"/>
      <c r="F1881" s="748"/>
      <c r="G1881" s="748"/>
      <c r="H1881" s="72">
        <v>64412</v>
      </c>
      <c r="I1881" s="72"/>
    </row>
    <row r="1882" spans="1:9" ht="45" x14ac:dyDescent="0.25">
      <c r="A1882" s="759"/>
      <c r="B1882" s="737">
        <v>4251</v>
      </c>
      <c r="C1882" s="124">
        <v>71351540</v>
      </c>
      <c r="D1882" s="129" t="s">
        <v>264</v>
      </c>
      <c r="E1882" s="6" t="s">
        <v>172</v>
      </c>
      <c r="F1882" s="6" t="s">
        <v>121</v>
      </c>
      <c r="G1882" s="7">
        <v>50000</v>
      </c>
      <c r="H1882" s="7">
        <v>50000</v>
      </c>
      <c r="I1882" s="7">
        <v>1</v>
      </c>
    </row>
    <row r="1883" spans="1:9" ht="45" x14ac:dyDescent="0.25">
      <c r="A1883" s="759"/>
      <c r="B1883" s="737"/>
      <c r="C1883" s="119" t="s">
        <v>265</v>
      </c>
      <c r="D1883" s="120" t="s">
        <v>266</v>
      </c>
      <c r="E1883" s="10" t="s">
        <v>120</v>
      </c>
      <c r="F1883" s="10" t="s">
        <v>121</v>
      </c>
      <c r="G1883" s="3">
        <v>14412</v>
      </c>
      <c r="H1883" s="3">
        <v>14412</v>
      </c>
      <c r="I1883" s="3">
        <v>1</v>
      </c>
    </row>
    <row r="1884" spans="1:9" x14ac:dyDescent="0.25">
      <c r="A1884" s="759"/>
      <c r="B1884" s="747" t="s">
        <v>267</v>
      </c>
      <c r="C1884" s="747"/>
      <c r="D1884" s="747"/>
      <c r="E1884" s="747"/>
      <c r="F1884" s="747"/>
      <c r="G1884" s="747"/>
      <c r="H1884" s="2">
        <v>3000000</v>
      </c>
      <c r="I1884" s="2"/>
    </row>
    <row r="1885" spans="1:9" x14ac:dyDescent="0.25">
      <c r="A1885" s="759"/>
      <c r="B1885" s="748" t="s">
        <v>118</v>
      </c>
      <c r="C1885" s="748"/>
      <c r="D1885" s="748"/>
      <c r="E1885" s="748"/>
      <c r="F1885" s="748"/>
      <c r="G1885" s="748"/>
      <c r="H1885" s="72">
        <v>3000000</v>
      </c>
      <c r="I1885" s="72"/>
    </row>
    <row r="1886" spans="1:9" ht="30" x14ac:dyDescent="0.25">
      <c r="A1886" s="759"/>
      <c r="B1886" s="737"/>
      <c r="C1886" s="119" t="s">
        <v>268</v>
      </c>
      <c r="D1886" s="120" t="s">
        <v>269</v>
      </c>
      <c r="E1886" s="10" t="s">
        <v>14</v>
      </c>
      <c r="F1886" s="10" t="s">
        <v>121</v>
      </c>
      <c r="G1886" s="3">
        <v>650000</v>
      </c>
      <c r="H1886" s="3">
        <v>650000</v>
      </c>
      <c r="I1886" s="3">
        <v>1</v>
      </c>
    </row>
    <row r="1887" spans="1:9" ht="30" x14ac:dyDescent="0.25">
      <c r="A1887" s="759"/>
      <c r="B1887" s="737"/>
      <c r="C1887" s="119" t="s">
        <v>270</v>
      </c>
      <c r="D1887" s="120" t="s">
        <v>269</v>
      </c>
      <c r="E1887" s="10" t="s">
        <v>14</v>
      </c>
      <c r="F1887" s="10" t="s">
        <v>121</v>
      </c>
      <c r="G1887" s="3">
        <v>650000</v>
      </c>
      <c r="H1887" s="3">
        <v>650000</v>
      </c>
      <c r="I1887" s="3">
        <v>1</v>
      </c>
    </row>
    <row r="1888" spans="1:9" ht="30" x14ac:dyDescent="0.25">
      <c r="A1888" s="759"/>
      <c r="B1888" s="737"/>
      <c r="C1888" s="119" t="s">
        <v>271</v>
      </c>
      <c r="D1888" s="120" t="s">
        <v>269</v>
      </c>
      <c r="E1888" s="10" t="s">
        <v>14</v>
      </c>
      <c r="F1888" s="10" t="s">
        <v>121</v>
      </c>
      <c r="G1888" s="3">
        <v>375000</v>
      </c>
      <c r="H1888" s="3">
        <v>375000</v>
      </c>
      <c r="I1888" s="3">
        <v>1</v>
      </c>
    </row>
    <row r="1889" spans="1:9" ht="30" x14ac:dyDescent="0.25">
      <c r="A1889" s="759"/>
      <c r="B1889" s="737"/>
      <c r="C1889" s="119" t="s">
        <v>272</v>
      </c>
      <c r="D1889" s="120" t="s">
        <v>269</v>
      </c>
      <c r="E1889" s="10" t="s">
        <v>14</v>
      </c>
      <c r="F1889" s="10" t="s">
        <v>121</v>
      </c>
      <c r="G1889" s="3">
        <v>950000</v>
      </c>
      <c r="H1889" s="3">
        <v>950000</v>
      </c>
      <c r="I1889" s="3">
        <v>1</v>
      </c>
    </row>
    <row r="1890" spans="1:9" ht="30" x14ac:dyDescent="0.25">
      <c r="A1890" s="759"/>
      <c r="B1890" s="737"/>
      <c r="C1890" s="119" t="s">
        <v>273</v>
      </c>
      <c r="D1890" s="120" t="s">
        <v>269</v>
      </c>
      <c r="E1890" s="10" t="s">
        <v>14</v>
      </c>
      <c r="F1890" s="10" t="s">
        <v>121</v>
      </c>
      <c r="G1890" s="3">
        <v>375000</v>
      </c>
      <c r="H1890" s="3">
        <v>375000</v>
      </c>
      <c r="I1890" s="3">
        <v>1</v>
      </c>
    </row>
    <row r="1891" spans="1:9" x14ac:dyDescent="0.25">
      <c r="A1891" s="759"/>
      <c r="B1891" s="747" t="s">
        <v>274</v>
      </c>
      <c r="C1891" s="747"/>
      <c r="D1891" s="747"/>
      <c r="E1891" s="747"/>
      <c r="F1891" s="747"/>
      <c r="G1891" s="747"/>
      <c r="H1891" s="2">
        <v>30200000</v>
      </c>
      <c r="I1891" s="2"/>
    </row>
    <row r="1892" spans="1:9" x14ac:dyDescent="0.25">
      <c r="A1892" s="759"/>
      <c r="B1892" s="748" t="s">
        <v>11</v>
      </c>
      <c r="C1892" s="748"/>
      <c r="D1892" s="748"/>
      <c r="E1892" s="748"/>
      <c r="F1892" s="748"/>
      <c r="G1892" s="748"/>
      <c r="H1892" s="72">
        <v>2200000</v>
      </c>
      <c r="I1892" s="72"/>
    </row>
    <row r="1893" spans="1:9" x14ac:dyDescent="0.25">
      <c r="A1893" s="759"/>
      <c r="B1893" s="10">
        <v>4267</v>
      </c>
      <c r="C1893" s="119" t="s">
        <v>275</v>
      </c>
      <c r="D1893" s="120" t="s">
        <v>276</v>
      </c>
      <c r="E1893" s="10" t="s">
        <v>126</v>
      </c>
      <c r="F1893" s="10" t="s">
        <v>15</v>
      </c>
      <c r="G1893" s="3">
        <v>1100</v>
      </c>
      <c r="H1893" s="3">
        <v>2200000</v>
      </c>
      <c r="I1893" s="3">
        <v>2000</v>
      </c>
    </row>
    <row r="1894" spans="1:9" x14ac:dyDescent="0.25">
      <c r="A1894" s="759"/>
      <c r="B1894" s="748" t="s">
        <v>118</v>
      </c>
      <c r="C1894" s="748"/>
      <c r="D1894" s="748"/>
      <c r="E1894" s="748"/>
      <c r="F1894" s="748"/>
      <c r="G1894" s="748"/>
      <c r="H1894" s="72">
        <v>28000000</v>
      </c>
      <c r="I1894" s="72"/>
    </row>
    <row r="1895" spans="1:9" ht="30" x14ac:dyDescent="0.25">
      <c r="A1895" s="759"/>
      <c r="B1895" s="737">
        <v>4239</v>
      </c>
      <c r="C1895" s="119" t="s">
        <v>277</v>
      </c>
      <c r="D1895" s="120" t="s">
        <v>278</v>
      </c>
      <c r="E1895" s="10" t="s">
        <v>14</v>
      </c>
      <c r="F1895" s="10" t="s">
        <v>121</v>
      </c>
      <c r="G1895" s="3">
        <v>2000000</v>
      </c>
      <c r="H1895" s="3">
        <v>2000000</v>
      </c>
      <c r="I1895" s="3">
        <v>1</v>
      </c>
    </row>
    <row r="1896" spans="1:9" ht="30" x14ac:dyDescent="0.25">
      <c r="A1896" s="759"/>
      <c r="B1896" s="737"/>
      <c r="C1896" s="119" t="s">
        <v>6591</v>
      </c>
      <c r="D1896" s="120" t="s">
        <v>6595</v>
      </c>
      <c r="E1896" s="493" t="s">
        <v>14</v>
      </c>
      <c r="F1896" s="493" t="s">
        <v>121</v>
      </c>
      <c r="G1896" s="3">
        <v>800000</v>
      </c>
      <c r="H1896" s="3">
        <v>800000</v>
      </c>
      <c r="I1896" s="3">
        <v>1</v>
      </c>
    </row>
    <row r="1897" spans="1:9" ht="30" x14ac:dyDescent="0.25">
      <c r="A1897" s="759"/>
      <c r="B1897" s="737"/>
      <c r="C1897" s="119" t="s">
        <v>6592</v>
      </c>
      <c r="D1897" s="120" t="s">
        <v>6595</v>
      </c>
      <c r="E1897" s="493" t="s">
        <v>14</v>
      </c>
      <c r="F1897" s="493" t="s">
        <v>121</v>
      </c>
      <c r="G1897" s="3">
        <v>300000</v>
      </c>
      <c r="H1897" s="3">
        <v>300000</v>
      </c>
      <c r="I1897" s="3">
        <v>1</v>
      </c>
    </row>
    <row r="1898" spans="1:9" ht="30" x14ac:dyDescent="0.25">
      <c r="A1898" s="759"/>
      <c r="B1898" s="737"/>
      <c r="C1898" s="119" t="s">
        <v>6593</v>
      </c>
      <c r="D1898" s="120" t="s">
        <v>6595</v>
      </c>
      <c r="E1898" s="493" t="s">
        <v>14</v>
      </c>
      <c r="F1898" s="493" t="s">
        <v>121</v>
      </c>
      <c r="G1898" s="3">
        <v>450000</v>
      </c>
      <c r="H1898" s="3">
        <v>450000</v>
      </c>
      <c r="I1898" s="3">
        <v>1</v>
      </c>
    </row>
    <row r="1899" spans="1:9" ht="30" x14ac:dyDescent="0.25">
      <c r="A1899" s="759"/>
      <c r="B1899" s="737"/>
      <c r="C1899" s="119" t="s">
        <v>6594</v>
      </c>
      <c r="D1899" s="120" t="s">
        <v>6595</v>
      </c>
      <c r="E1899" s="493" t="s">
        <v>14</v>
      </c>
      <c r="F1899" s="493" t="s">
        <v>121</v>
      </c>
      <c r="G1899" s="3">
        <v>450000</v>
      </c>
      <c r="H1899" s="3">
        <v>450000</v>
      </c>
      <c r="I1899" s="3">
        <v>1</v>
      </c>
    </row>
    <row r="1900" spans="1:9" ht="30" x14ac:dyDescent="0.25">
      <c r="A1900" s="759"/>
      <c r="B1900" s="737"/>
      <c r="C1900" s="119" t="s">
        <v>279</v>
      </c>
      <c r="D1900" s="120" t="s">
        <v>278</v>
      </c>
      <c r="E1900" s="10" t="s">
        <v>14</v>
      </c>
      <c r="F1900" s="10" t="s">
        <v>121</v>
      </c>
      <c r="G1900" s="3">
        <v>2000000</v>
      </c>
      <c r="H1900" s="3">
        <v>2000000</v>
      </c>
      <c r="I1900" s="3">
        <v>1</v>
      </c>
    </row>
    <row r="1901" spans="1:9" ht="30" x14ac:dyDescent="0.25">
      <c r="A1901" s="759"/>
      <c r="B1901" s="737"/>
      <c r="C1901" s="119" t="s">
        <v>280</v>
      </c>
      <c r="D1901" s="120" t="s">
        <v>278</v>
      </c>
      <c r="E1901" s="10" t="s">
        <v>14</v>
      </c>
      <c r="F1901" s="10" t="s">
        <v>121</v>
      </c>
      <c r="G1901" s="3">
        <v>3000000</v>
      </c>
      <c r="H1901" s="3">
        <v>3000000</v>
      </c>
      <c r="I1901" s="3">
        <v>1</v>
      </c>
    </row>
    <row r="1902" spans="1:9" ht="30" x14ac:dyDescent="0.25">
      <c r="A1902" s="759"/>
      <c r="B1902" s="737"/>
      <c r="C1902" s="119" t="s">
        <v>281</v>
      </c>
      <c r="D1902" s="120" t="s">
        <v>278</v>
      </c>
      <c r="E1902" s="10" t="s">
        <v>14</v>
      </c>
      <c r="F1902" s="10" t="s">
        <v>121</v>
      </c>
      <c r="G1902" s="3">
        <v>2500000</v>
      </c>
      <c r="H1902" s="3">
        <v>2500000</v>
      </c>
      <c r="I1902" s="3">
        <v>1</v>
      </c>
    </row>
    <row r="1903" spans="1:9" ht="30" x14ac:dyDescent="0.25">
      <c r="A1903" s="759"/>
      <c r="B1903" s="737"/>
      <c r="C1903" s="119" t="s">
        <v>282</v>
      </c>
      <c r="D1903" s="120" t="s">
        <v>278</v>
      </c>
      <c r="E1903" s="10" t="s">
        <v>14</v>
      </c>
      <c r="F1903" s="10" t="s">
        <v>121</v>
      </c>
      <c r="G1903" s="3">
        <v>2000000</v>
      </c>
      <c r="H1903" s="3">
        <v>2000000</v>
      </c>
      <c r="I1903" s="3">
        <v>1</v>
      </c>
    </row>
    <row r="1904" spans="1:9" ht="30" x14ac:dyDescent="0.25">
      <c r="A1904" s="759"/>
      <c r="B1904" s="737"/>
      <c r="C1904" s="119" t="s">
        <v>283</v>
      </c>
      <c r="D1904" s="120" t="s">
        <v>278</v>
      </c>
      <c r="E1904" s="10" t="s">
        <v>14</v>
      </c>
      <c r="F1904" s="10" t="s">
        <v>121</v>
      </c>
      <c r="G1904" s="3">
        <v>2000000</v>
      </c>
      <c r="H1904" s="3">
        <v>2000000</v>
      </c>
      <c r="I1904" s="3">
        <v>1</v>
      </c>
    </row>
    <row r="1905" spans="1:9" ht="30" x14ac:dyDescent="0.25">
      <c r="A1905" s="759"/>
      <c r="B1905" s="737"/>
      <c r="C1905" s="119" t="s">
        <v>284</v>
      </c>
      <c r="D1905" s="120" t="s">
        <v>278</v>
      </c>
      <c r="E1905" s="10" t="s">
        <v>14</v>
      </c>
      <c r="F1905" s="10" t="s">
        <v>121</v>
      </c>
      <c r="G1905" s="3">
        <v>1500000</v>
      </c>
      <c r="H1905" s="3">
        <v>1500000</v>
      </c>
      <c r="I1905" s="3">
        <v>1</v>
      </c>
    </row>
    <row r="1906" spans="1:9" ht="30" x14ac:dyDescent="0.25">
      <c r="A1906" s="759"/>
      <c r="B1906" s="737"/>
      <c r="C1906" s="119" t="s">
        <v>285</v>
      </c>
      <c r="D1906" s="120" t="s">
        <v>278</v>
      </c>
      <c r="E1906" s="10" t="s">
        <v>14</v>
      </c>
      <c r="F1906" s="10" t="s">
        <v>121</v>
      </c>
      <c r="G1906" s="3">
        <v>2000000</v>
      </c>
      <c r="H1906" s="3">
        <v>2000000</v>
      </c>
      <c r="I1906" s="3">
        <v>1</v>
      </c>
    </row>
    <row r="1907" spans="1:9" ht="30" x14ac:dyDescent="0.25">
      <c r="A1907" s="759"/>
      <c r="B1907" s="737"/>
      <c r="C1907" s="119" t="s">
        <v>286</v>
      </c>
      <c r="D1907" s="120" t="s">
        <v>278</v>
      </c>
      <c r="E1907" s="10" t="s">
        <v>14</v>
      </c>
      <c r="F1907" s="10" t="s">
        <v>121</v>
      </c>
      <c r="G1907" s="3">
        <v>2000000</v>
      </c>
      <c r="H1907" s="3">
        <v>2000000</v>
      </c>
      <c r="I1907" s="3">
        <v>1</v>
      </c>
    </row>
    <row r="1908" spans="1:9" ht="30" x14ac:dyDescent="0.25">
      <c r="A1908" s="759"/>
      <c r="B1908" s="737"/>
      <c r="C1908" s="119" t="s">
        <v>287</v>
      </c>
      <c r="D1908" s="120" t="s">
        <v>278</v>
      </c>
      <c r="E1908" s="10" t="s">
        <v>14</v>
      </c>
      <c r="F1908" s="10" t="s">
        <v>121</v>
      </c>
      <c r="G1908" s="3">
        <v>1000000</v>
      </c>
      <c r="H1908" s="3">
        <v>1000000</v>
      </c>
      <c r="I1908" s="3">
        <v>1</v>
      </c>
    </row>
    <row r="1909" spans="1:9" ht="30" x14ac:dyDescent="0.25">
      <c r="A1909" s="759"/>
      <c r="B1909" s="737"/>
      <c r="C1909" s="119" t="s">
        <v>288</v>
      </c>
      <c r="D1909" s="120" t="s">
        <v>278</v>
      </c>
      <c r="E1909" s="10" t="s">
        <v>14</v>
      </c>
      <c r="F1909" s="10" t="s">
        <v>121</v>
      </c>
      <c r="G1909" s="3">
        <v>1000000</v>
      </c>
      <c r="H1909" s="3">
        <v>1000000</v>
      </c>
      <c r="I1909" s="3">
        <v>1</v>
      </c>
    </row>
    <row r="1910" spans="1:9" ht="30" x14ac:dyDescent="0.25">
      <c r="A1910" s="759"/>
      <c r="B1910" s="737"/>
      <c r="C1910" s="119" t="s">
        <v>289</v>
      </c>
      <c r="D1910" s="120" t="s">
        <v>278</v>
      </c>
      <c r="E1910" s="10" t="s">
        <v>14</v>
      </c>
      <c r="F1910" s="10" t="s">
        <v>121</v>
      </c>
      <c r="G1910" s="3">
        <v>1000000</v>
      </c>
      <c r="H1910" s="3">
        <v>1000000</v>
      </c>
      <c r="I1910" s="3">
        <v>1</v>
      </c>
    </row>
    <row r="1911" spans="1:9" ht="30" x14ac:dyDescent="0.25">
      <c r="A1911" s="759"/>
      <c r="B1911" s="737"/>
      <c r="C1911" s="119" t="s">
        <v>290</v>
      </c>
      <c r="D1911" s="120" t="s">
        <v>278</v>
      </c>
      <c r="E1911" s="10" t="s">
        <v>14</v>
      </c>
      <c r="F1911" s="10" t="s">
        <v>121</v>
      </c>
      <c r="G1911" s="3">
        <v>3000000</v>
      </c>
      <c r="H1911" s="3">
        <v>3000000</v>
      </c>
      <c r="I1911" s="3">
        <v>1</v>
      </c>
    </row>
    <row r="1912" spans="1:9" ht="30" x14ac:dyDescent="0.25">
      <c r="A1912" s="759"/>
      <c r="B1912" s="737"/>
      <c r="C1912" s="119" t="s">
        <v>291</v>
      </c>
      <c r="D1912" s="120" t="s">
        <v>278</v>
      </c>
      <c r="E1912" s="10" t="s">
        <v>14</v>
      </c>
      <c r="F1912" s="10" t="s">
        <v>121</v>
      </c>
      <c r="G1912" s="3">
        <v>3000000</v>
      </c>
      <c r="H1912" s="3">
        <v>3000000</v>
      </c>
      <c r="I1912" s="3">
        <v>1</v>
      </c>
    </row>
    <row r="1913" spans="1:9" x14ac:dyDescent="0.25">
      <c r="A1913" s="759"/>
      <c r="B1913" s="747" t="s">
        <v>292</v>
      </c>
      <c r="C1913" s="747"/>
      <c r="D1913" s="747"/>
      <c r="E1913" s="747"/>
      <c r="F1913" s="747"/>
      <c r="G1913" s="747"/>
      <c r="H1913" s="2">
        <v>1000000</v>
      </c>
      <c r="I1913" s="2"/>
    </row>
    <row r="1914" spans="1:9" x14ac:dyDescent="0.25">
      <c r="A1914" s="759"/>
      <c r="B1914" s="748" t="s">
        <v>118</v>
      </c>
      <c r="C1914" s="748"/>
      <c r="D1914" s="748"/>
      <c r="E1914" s="748"/>
      <c r="F1914" s="748"/>
      <c r="G1914" s="748"/>
      <c r="H1914" s="72">
        <v>1000000</v>
      </c>
      <c r="I1914" s="72"/>
    </row>
    <row r="1915" spans="1:9" x14ac:dyDescent="0.25">
      <c r="A1915" s="759"/>
      <c r="B1915" s="10">
        <v>4239</v>
      </c>
      <c r="C1915" s="119" t="s">
        <v>293</v>
      </c>
      <c r="D1915" s="120" t="s">
        <v>294</v>
      </c>
      <c r="E1915" s="10" t="s">
        <v>120</v>
      </c>
      <c r="F1915" s="10" t="s">
        <v>121</v>
      </c>
      <c r="G1915" s="3">
        <v>1000000</v>
      </c>
      <c r="H1915" s="3">
        <v>1000000</v>
      </c>
      <c r="I1915" s="3">
        <v>1</v>
      </c>
    </row>
    <row r="1916" spans="1:9" x14ac:dyDescent="0.25">
      <c r="A1916" s="759"/>
      <c r="B1916" s="747" t="s">
        <v>295</v>
      </c>
      <c r="C1916" s="747"/>
      <c r="D1916" s="747"/>
      <c r="E1916" s="747"/>
      <c r="F1916" s="747"/>
      <c r="G1916" s="747"/>
      <c r="H1916" s="2">
        <v>450000</v>
      </c>
      <c r="I1916" s="2"/>
    </row>
    <row r="1917" spans="1:9" x14ac:dyDescent="0.25">
      <c r="A1917" s="759"/>
      <c r="B1917" s="748" t="s">
        <v>118</v>
      </c>
      <c r="C1917" s="748"/>
      <c r="D1917" s="748"/>
      <c r="E1917" s="748"/>
      <c r="F1917" s="748"/>
      <c r="G1917" s="748"/>
      <c r="H1917" s="72">
        <v>450000</v>
      </c>
      <c r="I1917" s="72"/>
    </row>
    <row r="1918" spans="1:9" ht="30" x14ac:dyDescent="0.25">
      <c r="A1918" s="759"/>
      <c r="B1918" s="10">
        <v>4239</v>
      </c>
      <c r="C1918" s="124">
        <v>79951110</v>
      </c>
      <c r="D1918" s="129" t="s">
        <v>278</v>
      </c>
      <c r="E1918" s="6" t="s">
        <v>14</v>
      </c>
      <c r="F1918" s="6" t="s">
        <v>121</v>
      </c>
      <c r="G1918" s="7">
        <v>450000</v>
      </c>
      <c r="H1918" s="7">
        <v>450000</v>
      </c>
      <c r="I1918" s="7">
        <v>1</v>
      </c>
    </row>
    <row r="1919" spans="1:9" x14ac:dyDescent="0.25">
      <c r="A1919" s="759"/>
      <c r="B1919" s="747" t="s">
        <v>296</v>
      </c>
      <c r="C1919" s="747"/>
      <c r="D1919" s="747"/>
      <c r="E1919" s="747"/>
      <c r="F1919" s="747"/>
      <c r="G1919" s="747"/>
      <c r="H1919" s="2">
        <v>4320000</v>
      </c>
      <c r="I1919" s="2"/>
    </row>
    <row r="1920" spans="1:9" x14ac:dyDescent="0.25">
      <c r="A1920" s="759"/>
      <c r="C1920" s="748" t="s">
        <v>154</v>
      </c>
      <c r="D1920" s="748" t="s">
        <v>154</v>
      </c>
      <c r="E1920" s="748"/>
      <c r="F1920" s="748"/>
      <c r="G1920" s="748"/>
      <c r="H1920" s="748">
        <v>4320000</v>
      </c>
      <c r="I1920" s="72"/>
    </row>
    <row r="1921" spans="1:9" x14ac:dyDescent="0.25">
      <c r="A1921" s="759"/>
      <c r="B1921" s="413">
        <v>4251</v>
      </c>
      <c r="C1921" s="413" t="s">
        <v>6367</v>
      </c>
      <c r="D1921" s="413" t="s">
        <v>6368</v>
      </c>
      <c r="E1921" s="413" t="s">
        <v>126</v>
      </c>
      <c r="F1921" s="413" t="s">
        <v>121</v>
      </c>
      <c r="G1921" s="424" t="s">
        <v>6369</v>
      </c>
      <c r="H1921" s="424" t="s">
        <v>6369</v>
      </c>
      <c r="I1921" s="414">
        <v>1</v>
      </c>
    </row>
    <row r="1922" spans="1:9" x14ac:dyDescent="0.25">
      <c r="A1922" s="759"/>
      <c r="B1922" s="412"/>
      <c r="C1922" s="412"/>
      <c r="D1922" s="412"/>
      <c r="E1922" s="412"/>
      <c r="F1922" s="412"/>
      <c r="G1922" s="412"/>
      <c r="H1922" s="414"/>
      <c r="I1922" s="414"/>
    </row>
    <row r="1923" spans="1:9" x14ac:dyDescent="0.25">
      <c r="A1923" s="759"/>
      <c r="B1923" s="748" t="s">
        <v>118</v>
      </c>
      <c r="C1923" s="748"/>
      <c r="D1923" s="748"/>
      <c r="E1923" s="748"/>
      <c r="F1923" s="748"/>
      <c r="G1923" s="748"/>
      <c r="H1923" s="414"/>
      <c r="I1923" s="414"/>
    </row>
    <row r="1924" spans="1:9" ht="30" x14ac:dyDescent="0.25">
      <c r="A1924" s="759"/>
      <c r="B1924" s="10">
        <v>4239</v>
      </c>
      <c r="C1924" s="124">
        <v>79951110</v>
      </c>
      <c r="D1924" s="129" t="s">
        <v>278</v>
      </c>
      <c r="E1924" s="6" t="s">
        <v>14</v>
      </c>
      <c r="F1924" s="6" t="s">
        <v>121</v>
      </c>
      <c r="G1924" s="7">
        <v>4320000</v>
      </c>
      <c r="H1924" s="7">
        <v>4320000</v>
      </c>
      <c r="I1924" s="7">
        <v>1</v>
      </c>
    </row>
    <row r="1925" spans="1:9" x14ac:dyDescent="0.25">
      <c r="A1925" s="759"/>
      <c r="B1925" s="747" t="s">
        <v>297</v>
      </c>
      <c r="C1925" s="747"/>
      <c r="D1925" s="747"/>
      <c r="E1925" s="747"/>
      <c r="F1925" s="747"/>
      <c r="G1925" s="747"/>
      <c r="H1925" s="2">
        <v>1092000</v>
      </c>
      <c r="I1925" s="2"/>
    </row>
    <row r="1926" spans="1:9" x14ac:dyDescent="0.25">
      <c r="A1926" s="759"/>
      <c r="B1926" s="748" t="s">
        <v>154</v>
      </c>
      <c r="C1926" s="748"/>
      <c r="D1926" s="748"/>
      <c r="E1926" s="748"/>
      <c r="F1926" s="748"/>
      <c r="G1926" s="748"/>
      <c r="H1926" s="2"/>
      <c r="I1926" s="2"/>
    </row>
    <row r="1927" spans="1:9" x14ac:dyDescent="0.25">
      <c r="A1927" s="759"/>
      <c r="B1927" s="413">
        <v>4251</v>
      </c>
      <c r="C1927" s="413" t="s">
        <v>6370</v>
      </c>
      <c r="D1927" s="413" t="s">
        <v>6368</v>
      </c>
      <c r="E1927" s="413" t="s">
        <v>126</v>
      </c>
      <c r="F1927" s="413" t="s">
        <v>121</v>
      </c>
      <c r="G1927" s="3" t="s">
        <v>6371</v>
      </c>
      <c r="H1927" s="3" t="s">
        <v>6371</v>
      </c>
      <c r="I1927" s="3">
        <v>1</v>
      </c>
    </row>
    <row r="1928" spans="1:9" x14ac:dyDescent="0.25">
      <c r="A1928" s="759"/>
      <c r="D1928" s="748" t="s">
        <v>118</v>
      </c>
      <c r="E1928" s="748"/>
      <c r="F1928" s="748"/>
      <c r="G1928" s="748"/>
      <c r="H1928" s="748"/>
      <c r="I1928" s="748"/>
    </row>
    <row r="1929" spans="1:9" x14ac:dyDescent="0.25">
      <c r="A1929" s="759"/>
      <c r="B1929" s="10">
        <v>4239</v>
      </c>
      <c r="C1929" s="119" t="s">
        <v>298</v>
      </c>
      <c r="D1929" s="120" t="s">
        <v>294</v>
      </c>
      <c r="E1929" s="10" t="s">
        <v>120</v>
      </c>
      <c r="F1929" s="10" t="s">
        <v>121</v>
      </c>
      <c r="G1929" s="3">
        <v>1092000</v>
      </c>
      <c r="H1929" s="3">
        <v>1092000</v>
      </c>
      <c r="I1929" s="3">
        <v>1</v>
      </c>
    </row>
    <row r="1930" spans="1:9" x14ac:dyDescent="0.25">
      <c r="A1930" s="759"/>
      <c r="B1930" s="748" t="s">
        <v>11</v>
      </c>
      <c r="C1930" s="748"/>
      <c r="D1930" s="748" t="s">
        <v>11</v>
      </c>
      <c r="E1930" s="748"/>
      <c r="F1930" s="748"/>
      <c r="G1930" s="748"/>
      <c r="H1930" s="3"/>
      <c r="I1930" s="3"/>
    </row>
    <row r="1931" spans="1:9" x14ac:dyDescent="0.25">
      <c r="A1931" s="759"/>
      <c r="B1931" s="953" t="s">
        <v>5553</v>
      </c>
      <c r="C1931" s="202" t="s">
        <v>6290</v>
      </c>
      <c r="D1931" s="1" t="s">
        <v>4075</v>
      </c>
      <c r="E1931" s="395" t="s">
        <v>126</v>
      </c>
      <c r="F1931" s="395" t="s">
        <v>15</v>
      </c>
      <c r="G1931" s="397">
        <v>11950</v>
      </c>
      <c r="H1931" s="358">
        <v>2390</v>
      </c>
      <c r="I1931" s="397">
        <v>200</v>
      </c>
    </row>
    <row r="1932" spans="1:9" x14ac:dyDescent="0.25">
      <c r="A1932" s="759"/>
      <c r="B1932" s="954"/>
      <c r="C1932" s="395" t="s">
        <v>6291</v>
      </c>
      <c r="D1932" s="1" t="s">
        <v>3793</v>
      </c>
      <c r="E1932" s="395" t="s">
        <v>126</v>
      </c>
      <c r="F1932" s="395" t="s">
        <v>121</v>
      </c>
      <c r="G1932" s="423">
        <v>610000</v>
      </c>
      <c r="H1932" s="358">
        <v>610</v>
      </c>
      <c r="I1932" s="397" t="s">
        <v>5311</v>
      </c>
    </row>
    <row r="1933" spans="1:9" x14ac:dyDescent="0.25">
      <c r="A1933" s="759"/>
    </row>
    <row r="1934" spans="1:9" x14ac:dyDescent="0.25">
      <c r="A1934" s="759"/>
      <c r="B1934" s="747" t="s">
        <v>299</v>
      </c>
      <c r="C1934" s="747"/>
      <c r="D1934" s="747"/>
      <c r="E1934" s="747"/>
      <c r="F1934" s="747"/>
      <c r="G1934" s="747"/>
      <c r="H1934" s="2">
        <v>22800000</v>
      </c>
      <c r="I1934" s="2"/>
    </row>
    <row r="1935" spans="1:9" x14ac:dyDescent="0.25">
      <c r="A1935" s="759"/>
      <c r="B1935" s="748" t="s">
        <v>118</v>
      </c>
      <c r="C1935" s="748"/>
      <c r="D1935" s="748"/>
      <c r="E1935" s="748"/>
      <c r="F1935" s="748"/>
      <c r="G1935" s="748"/>
      <c r="H1935" s="72">
        <v>22800000</v>
      </c>
      <c r="I1935" s="72"/>
    </row>
    <row r="1936" spans="1:9" ht="30" x14ac:dyDescent="0.25">
      <c r="A1936" s="759"/>
      <c r="B1936" s="10">
        <v>4215</v>
      </c>
      <c r="C1936" s="124">
        <v>66511120</v>
      </c>
      <c r="D1936" s="129" t="s">
        <v>300</v>
      </c>
      <c r="E1936" s="6" t="s">
        <v>149</v>
      </c>
      <c r="F1936" s="6" t="s">
        <v>121</v>
      </c>
      <c r="G1936" s="7">
        <v>22800000</v>
      </c>
      <c r="H1936" s="7">
        <v>22800000</v>
      </c>
      <c r="I1936" s="7">
        <v>1</v>
      </c>
    </row>
    <row r="1937" spans="1:9" x14ac:dyDescent="0.25">
      <c r="A1937" s="759"/>
      <c r="B1937" s="754" t="s">
        <v>301</v>
      </c>
      <c r="C1937" s="754"/>
      <c r="D1937" s="754"/>
      <c r="E1937" s="754"/>
      <c r="F1937" s="754"/>
      <c r="G1937" s="754"/>
      <c r="H1937" s="2">
        <v>430115532</v>
      </c>
      <c r="I1937" s="2"/>
    </row>
    <row r="1938" spans="1:9" x14ac:dyDescent="0.25">
      <c r="B1938" s="21"/>
      <c r="C1938" s="137"/>
      <c r="D1938" s="137"/>
      <c r="E1938" s="21"/>
      <c r="F1938" s="21"/>
      <c r="G1938" s="22"/>
      <c r="H1938" s="22"/>
      <c r="I1938" s="22"/>
    </row>
    <row r="1939" spans="1:9" ht="38.25" customHeight="1" x14ac:dyDescent="0.25">
      <c r="A1939" s="759" t="s">
        <v>5259</v>
      </c>
      <c r="B1939" s="743" t="s">
        <v>302</v>
      </c>
      <c r="C1939" s="743"/>
      <c r="D1939" s="743"/>
      <c r="E1939" s="743"/>
      <c r="F1939" s="743"/>
      <c r="G1939" s="743"/>
      <c r="H1939" s="743"/>
      <c r="I1939" s="743"/>
    </row>
    <row r="1940" spans="1:9" x14ac:dyDescent="0.25">
      <c r="A1940" s="759"/>
      <c r="B1940" s="13"/>
      <c r="C1940" s="138"/>
      <c r="D1940" s="138"/>
      <c r="E1940" s="13"/>
      <c r="F1940" s="13"/>
      <c r="G1940" s="72"/>
      <c r="H1940" s="72"/>
      <c r="I1940" s="72"/>
    </row>
    <row r="1941" spans="1:9" x14ac:dyDescent="0.25">
      <c r="A1941" s="759"/>
      <c r="B1941" s="707" t="s">
        <v>1</v>
      </c>
      <c r="C1941" s="734" t="s">
        <v>2</v>
      </c>
      <c r="D1941" s="734"/>
      <c r="E1941" s="707" t="s">
        <v>3</v>
      </c>
      <c r="F1941" s="707" t="s">
        <v>4</v>
      </c>
      <c r="G1941" s="749" t="s">
        <v>5</v>
      </c>
      <c r="H1941" s="749" t="s">
        <v>6</v>
      </c>
      <c r="I1941" s="749" t="s">
        <v>7</v>
      </c>
    </row>
    <row r="1942" spans="1:9" ht="60" x14ac:dyDescent="0.25">
      <c r="A1942" s="759"/>
      <c r="B1942" s="707"/>
      <c r="C1942" s="138" t="s">
        <v>8</v>
      </c>
      <c r="D1942" s="138" t="s">
        <v>9</v>
      </c>
      <c r="E1942" s="707"/>
      <c r="F1942" s="707"/>
      <c r="G1942" s="749"/>
      <c r="H1942" s="749"/>
      <c r="I1942" s="749"/>
    </row>
    <row r="1943" spans="1:9" x14ac:dyDescent="0.25">
      <c r="A1943" s="759"/>
      <c r="B1943" s="13"/>
      <c r="C1943" s="138">
        <v>1</v>
      </c>
      <c r="D1943" s="138">
        <v>2</v>
      </c>
      <c r="E1943" s="13">
        <v>3</v>
      </c>
      <c r="F1943" s="13">
        <v>4</v>
      </c>
      <c r="G1943" s="72">
        <v>5</v>
      </c>
      <c r="H1943" s="72">
        <v>6</v>
      </c>
      <c r="I1943" s="72">
        <v>7</v>
      </c>
    </row>
    <row r="1944" spans="1:9" x14ac:dyDescent="0.25">
      <c r="A1944" s="759"/>
      <c r="B1944" s="755" t="s">
        <v>10</v>
      </c>
      <c r="C1944" s="755"/>
      <c r="D1944" s="755"/>
      <c r="E1944" s="755"/>
      <c r="F1944" s="755"/>
      <c r="G1944" s="755"/>
      <c r="H1944" s="2">
        <v>82722267.439999998</v>
      </c>
      <c r="I1944" s="2"/>
    </row>
    <row r="1945" spans="1:9" x14ac:dyDescent="0.25">
      <c r="A1945" s="759"/>
      <c r="B1945" s="707" t="s">
        <v>11</v>
      </c>
      <c r="C1945" s="707"/>
      <c r="D1945" s="707"/>
      <c r="E1945" s="707"/>
      <c r="F1945" s="707"/>
      <c r="G1945" s="707"/>
      <c r="H1945" s="72">
        <v>27032280</v>
      </c>
      <c r="I1945" s="72"/>
    </row>
    <row r="1946" spans="1:9" x14ac:dyDescent="0.25">
      <c r="A1946" s="759"/>
      <c r="B1946" s="733">
        <v>4261</v>
      </c>
      <c r="C1946" s="139" t="s">
        <v>303</v>
      </c>
      <c r="D1946" s="140" t="s">
        <v>304</v>
      </c>
      <c r="E1946" s="15" t="s">
        <v>14</v>
      </c>
      <c r="F1946" s="15" t="s">
        <v>66</v>
      </c>
      <c r="G1946" s="16">
        <v>2500</v>
      </c>
      <c r="H1946" s="16">
        <v>2500</v>
      </c>
      <c r="I1946" s="16">
        <v>1</v>
      </c>
    </row>
    <row r="1947" spans="1:9" x14ac:dyDescent="0.25">
      <c r="A1947" s="759"/>
      <c r="B1947" s="733"/>
      <c r="C1947" s="139" t="s">
        <v>305</v>
      </c>
      <c r="D1947" s="140" t="s">
        <v>306</v>
      </c>
      <c r="E1947" s="15" t="s">
        <v>14</v>
      </c>
      <c r="F1947" s="15" t="s">
        <v>66</v>
      </c>
      <c r="G1947" s="16">
        <v>50000</v>
      </c>
      <c r="H1947" s="16">
        <v>20000</v>
      </c>
      <c r="I1947" s="16">
        <v>0.4</v>
      </c>
    </row>
    <row r="1948" spans="1:9" x14ac:dyDescent="0.25">
      <c r="A1948" s="759"/>
      <c r="B1948" s="733"/>
      <c r="C1948" s="141" t="s">
        <v>307</v>
      </c>
      <c r="D1948" s="142" t="s">
        <v>308</v>
      </c>
      <c r="E1948" s="12" t="s">
        <v>14</v>
      </c>
      <c r="F1948" s="12" t="s">
        <v>15</v>
      </c>
      <c r="G1948" s="14">
        <v>2000</v>
      </c>
      <c r="H1948" s="14">
        <v>24000</v>
      </c>
      <c r="I1948" s="14">
        <v>12</v>
      </c>
    </row>
    <row r="1949" spans="1:9" x14ac:dyDescent="0.25">
      <c r="A1949" s="759"/>
      <c r="B1949" s="733"/>
      <c r="C1949" s="141" t="s">
        <v>309</v>
      </c>
      <c r="D1949" s="142" t="s">
        <v>310</v>
      </c>
      <c r="E1949" s="12" t="s">
        <v>14</v>
      </c>
      <c r="F1949" s="12" t="s">
        <v>15</v>
      </c>
      <c r="G1949" s="14">
        <v>200</v>
      </c>
      <c r="H1949" s="14">
        <v>24000</v>
      </c>
      <c r="I1949" s="14">
        <v>120</v>
      </c>
    </row>
    <row r="1950" spans="1:9" x14ac:dyDescent="0.25">
      <c r="A1950" s="759"/>
      <c r="B1950" s="733"/>
      <c r="C1950" s="141" t="s">
        <v>311</v>
      </c>
      <c r="D1950" s="142" t="s">
        <v>13</v>
      </c>
      <c r="E1950" s="12" t="s">
        <v>14</v>
      </c>
      <c r="F1950" s="12" t="s">
        <v>15</v>
      </c>
      <c r="G1950" s="14">
        <v>2000</v>
      </c>
      <c r="H1950" s="14">
        <v>10000</v>
      </c>
      <c r="I1950" s="14">
        <v>5</v>
      </c>
    </row>
    <row r="1951" spans="1:9" x14ac:dyDescent="0.25">
      <c r="A1951" s="759"/>
      <c r="B1951" s="733"/>
      <c r="C1951" s="141" t="s">
        <v>312</v>
      </c>
      <c r="D1951" s="142" t="s">
        <v>313</v>
      </c>
      <c r="E1951" s="12" t="s">
        <v>14</v>
      </c>
      <c r="F1951" s="12" t="s">
        <v>15</v>
      </c>
      <c r="G1951" s="14">
        <v>30</v>
      </c>
      <c r="H1951" s="14">
        <v>2700</v>
      </c>
      <c r="I1951" s="14">
        <v>90</v>
      </c>
    </row>
    <row r="1952" spans="1:9" x14ac:dyDescent="0.25">
      <c r="A1952" s="759"/>
      <c r="B1952" s="733"/>
      <c r="C1952" s="141" t="s">
        <v>314</v>
      </c>
      <c r="D1952" s="142" t="s">
        <v>315</v>
      </c>
      <c r="E1952" s="12" t="s">
        <v>14</v>
      </c>
      <c r="F1952" s="12" t="s">
        <v>15</v>
      </c>
      <c r="G1952" s="14">
        <v>200</v>
      </c>
      <c r="H1952" s="14">
        <v>1600</v>
      </c>
      <c r="I1952" s="14">
        <v>8</v>
      </c>
    </row>
    <row r="1953" spans="1:9" x14ac:dyDescent="0.25">
      <c r="A1953" s="759"/>
      <c r="B1953" s="733"/>
      <c r="C1953" s="141" t="s">
        <v>316</v>
      </c>
      <c r="D1953" s="142" t="s">
        <v>317</v>
      </c>
      <c r="E1953" s="12" t="s">
        <v>14</v>
      </c>
      <c r="F1953" s="12" t="s">
        <v>15</v>
      </c>
      <c r="G1953" s="14">
        <v>150</v>
      </c>
      <c r="H1953" s="14">
        <v>3000</v>
      </c>
      <c r="I1953" s="14">
        <v>20</v>
      </c>
    </row>
    <row r="1954" spans="1:9" x14ac:dyDescent="0.25">
      <c r="A1954" s="759"/>
      <c r="B1954" s="733"/>
      <c r="C1954" s="141" t="s">
        <v>318</v>
      </c>
      <c r="D1954" s="142" t="s">
        <v>17</v>
      </c>
      <c r="E1954" s="12" t="s">
        <v>14</v>
      </c>
      <c r="F1954" s="12" t="s">
        <v>15</v>
      </c>
      <c r="G1954" s="14">
        <v>25</v>
      </c>
      <c r="H1954" s="14">
        <v>20000</v>
      </c>
      <c r="I1954" s="14">
        <v>800</v>
      </c>
    </row>
    <row r="1955" spans="1:9" x14ac:dyDescent="0.25">
      <c r="A1955" s="759"/>
      <c r="B1955" s="733"/>
      <c r="C1955" s="141" t="s">
        <v>319</v>
      </c>
      <c r="D1955" s="142" t="s">
        <v>21</v>
      </c>
      <c r="E1955" s="12" t="s">
        <v>14</v>
      </c>
      <c r="F1955" s="12" t="s">
        <v>15</v>
      </c>
      <c r="G1955" s="14">
        <v>30</v>
      </c>
      <c r="H1955" s="14">
        <v>3900</v>
      </c>
      <c r="I1955" s="14">
        <v>130</v>
      </c>
    </row>
    <row r="1956" spans="1:9" x14ac:dyDescent="0.25">
      <c r="A1956" s="759"/>
      <c r="B1956" s="733"/>
      <c r="C1956" s="139">
        <v>30192133</v>
      </c>
      <c r="D1956" s="140" t="s">
        <v>320</v>
      </c>
      <c r="E1956" s="15" t="s">
        <v>14</v>
      </c>
      <c r="F1956" s="15" t="s">
        <v>15</v>
      </c>
      <c r="G1956" s="16">
        <v>40</v>
      </c>
      <c r="H1956" s="16">
        <v>2400</v>
      </c>
      <c r="I1956" s="16">
        <v>60</v>
      </c>
    </row>
    <row r="1957" spans="1:9" x14ac:dyDescent="0.25">
      <c r="A1957" s="759"/>
      <c r="B1957" s="733"/>
      <c r="C1957" s="141" t="s">
        <v>321</v>
      </c>
      <c r="D1957" s="142" t="s">
        <v>23</v>
      </c>
      <c r="E1957" s="12" t="s">
        <v>14</v>
      </c>
      <c r="F1957" s="12" t="s">
        <v>15</v>
      </c>
      <c r="G1957" s="14">
        <v>170</v>
      </c>
      <c r="H1957" s="14">
        <v>25500</v>
      </c>
      <c r="I1957" s="14">
        <v>150</v>
      </c>
    </row>
    <row r="1958" spans="1:9" ht="30" x14ac:dyDescent="0.25">
      <c r="A1958" s="759"/>
      <c r="B1958" s="733"/>
      <c r="C1958" s="141" t="s">
        <v>322</v>
      </c>
      <c r="D1958" s="142" t="s">
        <v>323</v>
      </c>
      <c r="E1958" s="12" t="s">
        <v>14</v>
      </c>
      <c r="F1958" s="12" t="s">
        <v>15</v>
      </c>
      <c r="G1958" s="14">
        <v>330</v>
      </c>
      <c r="H1958" s="14">
        <v>3960</v>
      </c>
      <c r="I1958" s="14">
        <v>12</v>
      </c>
    </row>
    <row r="1959" spans="1:9" ht="30" x14ac:dyDescent="0.25">
      <c r="A1959" s="759"/>
      <c r="B1959" s="733"/>
      <c r="C1959" s="141" t="s">
        <v>324</v>
      </c>
      <c r="D1959" s="142" t="s">
        <v>325</v>
      </c>
      <c r="E1959" s="12" t="s">
        <v>14</v>
      </c>
      <c r="F1959" s="12" t="s">
        <v>15</v>
      </c>
      <c r="G1959" s="14">
        <v>50</v>
      </c>
      <c r="H1959" s="14">
        <v>1500</v>
      </c>
      <c r="I1959" s="14">
        <v>30</v>
      </c>
    </row>
    <row r="1960" spans="1:9" x14ac:dyDescent="0.25">
      <c r="A1960" s="759"/>
      <c r="B1960" s="733"/>
      <c r="C1960" s="141" t="s">
        <v>326</v>
      </c>
      <c r="D1960" s="142" t="s">
        <v>27</v>
      </c>
      <c r="E1960" s="12" t="s">
        <v>14</v>
      </c>
      <c r="F1960" s="12" t="s">
        <v>15</v>
      </c>
      <c r="G1960" s="14">
        <v>180</v>
      </c>
      <c r="H1960" s="14">
        <v>23400</v>
      </c>
      <c r="I1960" s="14">
        <v>130</v>
      </c>
    </row>
    <row r="1961" spans="1:9" x14ac:dyDescent="0.25">
      <c r="A1961" s="759"/>
      <c r="B1961" s="733"/>
      <c r="C1961" s="141" t="s">
        <v>327</v>
      </c>
      <c r="D1961" s="142" t="s">
        <v>32</v>
      </c>
      <c r="E1961" s="12" t="s">
        <v>14</v>
      </c>
      <c r="F1961" s="12" t="s">
        <v>30</v>
      </c>
      <c r="G1961" s="14">
        <v>90</v>
      </c>
      <c r="H1961" s="14">
        <v>22050</v>
      </c>
      <c r="I1961" s="14">
        <v>245</v>
      </c>
    </row>
    <row r="1962" spans="1:9" x14ac:dyDescent="0.25">
      <c r="A1962" s="759"/>
      <c r="B1962" s="733"/>
      <c r="C1962" s="141" t="s">
        <v>328</v>
      </c>
      <c r="D1962" s="142" t="s">
        <v>329</v>
      </c>
      <c r="E1962" s="12" t="s">
        <v>14</v>
      </c>
      <c r="F1962" s="12" t="s">
        <v>30</v>
      </c>
      <c r="G1962" s="14">
        <v>80</v>
      </c>
      <c r="H1962" s="14">
        <v>20000</v>
      </c>
      <c r="I1962" s="14">
        <v>250</v>
      </c>
    </row>
    <row r="1963" spans="1:9" ht="30" x14ac:dyDescent="0.25">
      <c r="A1963" s="759"/>
      <c r="B1963" s="733"/>
      <c r="C1963" s="141" t="s">
        <v>330</v>
      </c>
      <c r="D1963" s="142" t="s">
        <v>36</v>
      </c>
      <c r="E1963" s="12" t="s">
        <v>14</v>
      </c>
      <c r="F1963" s="12" t="s">
        <v>15</v>
      </c>
      <c r="G1963" s="14">
        <v>8</v>
      </c>
      <c r="H1963" s="14">
        <v>48000</v>
      </c>
      <c r="I1963" s="14">
        <v>6000</v>
      </c>
    </row>
    <row r="1964" spans="1:9" x14ac:dyDescent="0.25">
      <c r="A1964" s="759"/>
      <c r="B1964" s="733"/>
      <c r="C1964" s="141" t="s">
        <v>331</v>
      </c>
      <c r="D1964" s="142" t="s">
        <v>38</v>
      </c>
      <c r="E1964" s="12" t="s">
        <v>14</v>
      </c>
      <c r="F1964" s="12" t="s">
        <v>15</v>
      </c>
      <c r="G1964" s="14">
        <v>55</v>
      </c>
      <c r="H1964" s="14">
        <v>33000</v>
      </c>
      <c r="I1964" s="14">
        <v>600</v>
      </c>
    </row>
    <row r="1965" spans="1:9" x14ac:dyDescent="0.25">
      <c r="A1965" s="759"/>
      <c r="B1965" s="733"/>
      <c r="C1965" s="141" t="s">
        <v>332</v>
      </c>
      <c r="D1965" s="142" t="s">
        <v>40</v>
      </c>
      <c r="E1965" s="12" t="s">
        <v>14</v>
      </c>
      <c r="F1965" s="12" t="s">
        <v>15</v>
      </c>
      <c r="G1965" s="14">
        <v>55</v>
      </c>
      <c r="H1965" s="14">
        <v>11000</v>
      </c>
      <c r="I1965" s="14">
        <v>200</v>
      </c>
    </row>
    <row r="1966" spans="1:9" x14ac:dyDescent="0.25">
      <c r="A1966" s="759"/>
      <c r="B1966" s="733"/>
      <c r="C1966" s="141" t="s">
        <v>333</v>
      </c>
      <c r="D1966" s="142" t="s">
        <v>42</v>
      </c>
      <c r="E1966" s="12" t="s">
        <v>14</v>
      </c>
      <c r="F1966" s="12" t="s">
        <v>15</v>
      </c>
      <c r="G1966" s="14">
        <v>560</v>
      </c>
      <c r="H1966" s="14">
        <v>56000</v>
      </c>
      <c r="I1966" s="14">
        <v>100</v>
      </c>
    </row>
    <row r="1967" spans="1:9" x14ac:dyDescent="0.25">
      <c r="A1967" s="759"/>
      <c r="B1967" s="733"/>
      <c r="C1967" s="141" t="s">
        <v>334</v>
      </c>
      <c r="D1967" s="142" t="s">
        <v>44</v>
      </c>
      <c r="E1967" s="12" t="s">
        <v>14</v>
      </c>
      <c r="F1967" s="12" t="s">
        <v>15</v>
      </c>
      <c r="G1967" s="14">
        <v>700</v>
      </c>
      <c r="H1967" s="14">
        <v>10500</v>
      </c>
      <c r="I1967" s="14">
        <v>15</v>
      </c>
    </row>
    <row r="1968" spans="1:9" x14ac:dyDescent="0.25">
      <c r="A1968" s="759"/>
      <c r="B1968" s="733"/>
      <c r="C1968" s="141" t="s">
        <v>335</v>
      </c>
      <c r="D1968" s="142" t="s">
        <v>46</v>
      </c>
      <c r="E1968" s="12" t="s">
        <v>14</v>
      </c>
      <c r="F1968" s="12" t="s">
        <v>15</v>
      </c>
      <c r="G1968" s="14">
        <v>3000</v>
      </c>
      <c r="H1968" s="14">
        <v>30000</v>
      </c>
      <c r="I1968" s="14">
        <v>10</v>
      </c>
    </row>
    <row r="1969" spans="1:9" x14ac:dyDescent="0.25">
      <c r="A1969" s="759"/>
      <c r="B1969" s="733"/>
      <c r="C1969" s="142" t="s">
        <v>6236</v>
      </c>
      <c r="D1969" s="142" t="s">
        <v>13</v>
      </c>
      <c r="E1969" s="394" t="s">
        <v>14</v>
      </c>
      <c r="F1969" s="394" t="s">
        <v>15</v>
      </c>
      <c r="G1969" s="364">
        <v>4000</v>
      </c>
      <c r="H1969" s="365">
        <v>8</v>
      </c>
      <c r="I1969" s="364">
        <v>2</v>
      </c>
    </row>
    <row r="1970" spans="1:9" x14ac:dyDescent="0.25">
      <c r="A1970" s="759"/>
      <c r="B1970" s="733"/>
      <c r="C1970" s="142" t="s">
        <v>6237</v>
      </c>
      <c r="D1970" s="142" t="s">
        <v>313</v>
      </c>
      <c r="E1970" s="394" t="s">
        <v>14</v>
      </c>
      <c r="F1970" s="394" t="s">
        <v>15</v>
      </c>
      <c r="G1970" s="364">
        <v>60</v>
      </c>
      <c r="H1970" s="365">
        <v>2.4</v>
      </c>
      <c r="I1970" s="364">
        <v>40</v>
      </c>
    </row>
    <row r="1971" spans="1:9" x14ac:dyDescent="0.25">
      <c r="A1971" s="759"/>
      <c r="B1971" s="733"/>
      <c r="C1971" s="142" t="s">
        <v>6238</v>
      </c>
      <c r="D1971" s="142" t="s">
        <v>315</v>
      </c>
      <c r="E1971" s="394" t="s">
        <v>14</v>
      </c>
      <c r="F1971" s="394" t="s">
        <v>15</v>
      </c>
      <c r="G1971" s="364">
        <v>290</v>
      </c>
      <c r="H1971" s="365">
        <v>1.45</v>
      </c>
      <c r="I1971" s="364">
        <v>5</v>
      </c>
    </row>
    <row r="1972" spans="1:9" x14ac:dyDescent="0.25">
      <c r="A1972" s="759"/>
      <c r="B1972" s="733"/>
      <c r="C1972" s="142" t="s">
        <v>6239</v>
      </c>
      <c r="D1972" s="142" t="s">
        <v>17</v>
      </c>
      <c r="E1972" s="394" t="s">
        <v>14</v>
      </c>
      <c r="F1972" s="394" t="s">
        <v>15</v>
      </c>
      <c r="G1972" s="364">
        <v>30</v>
      </c>
      <c r="H1972" s="365">
        <v>27.6</v>
      </c>
      <c r="I1972" s="364">
        <v>920</v>
      </c>
    </row>
    <row r="1973" spans="1:9" ht="30" x14ac:dyDescent="0.25">
      <c r="A1973" s="759"/>
      <c r="B1973" s="733"/>
      <c r="C1973" s="142" t="s">
        <v>6240</v>
      </c>
      <c r="D1973" s="142" t="s">
        <v>6241</v>
      </c>
      <c r="E1973" s="394" t="s">
        <v>14</v>
      </c>
      <c r="F1973" s="394" t="s">
        <v>15</v>
      </c>
      <c r="G1973" s="364">
        <v>700</v>
      </c>
      <c r="H1973" s="365">
        <v>3.5</v>
      </c>
      <c r="I1973" s="364">
        <v>5</v>
      </c>
    </row>
    <row r="1974" spans="1:9" ht="30" x14ac:dyDescent="0.25">
      <c r="A1974" s="759"/>
      <c r="B1974" s="733"/>
      <c r="C1974" s="142" t="s">
        <v>6242</v>
      </c>
      <c r="D1974" s="142" t="s">
        <v>6243</v>
      </c>
      <c r="E1974" s="394" t="s">
        <v>14</v>
      </c>
      <c r="F1974" s="394" t="s">
        <v>15</v>
      </c>
      <c r="G1974" s="364">
        <v>120</v>
      </c>
      <c r="H1974" s="365">
        <v>1.8</v>
      </c>
      <c r="I1974" s="364">
        <v>15</v>
      </c>
    </row>
    <row r="1975" spans="1:9" x14ac:dyDescent="0.25">
      <c r="A1975" s="759"/>
      <c r="B1975" s="733"/>
      <c r="C1975" s="142" t="s">
        <v>3011</v>
      </c>
      <c r="D1975" s="142" t="s">
        <v>6244</v>
      </c>
      <c r="E1975" s="394" t="s">
        <v>14</v>
      </c>
      <c r="F1975" s="394" t="s">
        <v>30</v>
      </c>
      <c r="G1975" s="364">
        <v>90</v>
      </c>
      <c r="H1975" s="365">
        <v>22.05</v>
      </c>
      <c r="I1975" s="364">
        <v>245</v>
      </c>
    </row>
    <row r="1976" spans="1:9" ht="30" x14ac:dyDescent="0.25">
      <c r="A1976" s="759"/>
      <c r="B1976" s="733"/>
      <c r="C1976" s="142" t="s">
        <v>6245</v>
      </c>
      <c r="D1976" s="142" t="s">
        <v>36</v>
      </c>
      <c r="E1976" s="394" t="s">
        <v>14</v>
      </c>
      <c r="F1976" s="394" t="s">
        <v>15</v>
      </c>
      <c r="G1976" s="364">
        <v>13</v>
      </c>
      <c r="H1976" s="365">
        <v>51.414999999999999</v>
      </c>
      <c r="I1976" s="364">
        <v>3955</v>
      </c>
    </row>
    <row r="1977" spans="1:9" x14ac:dyDescent="0.25">
      <c r="A1977" s="759"/>
      <c r="B1977" s="733"/>
      <c r="C1977" s="142" t="s">
        <v>6246</v>
      </c>
      <c r="D1977" s="142" t="s">
        <v>38</v>
      </c>
      <c r="E1977" s="394" t="s">
        <v>14</v>
      </c>
      <c r="F1977" s="394" t="s">
        <v>15</v>
      </c>
      <c r="G1977" s="364">
        <v>90</v>
      </c>
      <c r="H1977" s="365">
        <v>31.5</v>
      </c>
      <c r="I1977" s="364">
        <v>350</v>
      </c>
    </row>
    <row r="1978" spans="1:9" x14ac:dyDescent="0.25">
      <c r="A1978" s="759"/>
      <c r="B1978" s="733"/>
      <c r="C1978" s="142" t="s">
        <v>6247</v>
      </c>
      <c r="D1978" s="142" t="s">
        <v>40</v>
      </c>
      <c r="E1978" s="394" t="s">
        <v>14</v>
      </c>
      <c r="F1978" s="394" t="s">
        <v>15</v>
      </c>
      <c r="G1978" s="364">
        <v>90</v>
      </c>
      <c r="H1978" s="365">
        <v>9</v>
      </c>
      <c r="I1978" s="364">
        <v>100</v>
      </c>
    </row>
    <row r="1979" spans="1:9" x14ac:dyDescent="0.25">
      <c r="A1979" s="759"/>
      <c r="B1979" s="733"/>
      <c r="C1979" s="142" t="s">
        <v>6248</v>
      </c>
      <c r="D1979" s="142" t="s">
        <v>42</v>
      </c>
      <c r="E1979" s="394" t="s">
        <v>14</v>
      </c>
      <c r="F1979" s="394" t="s">
        <v>15</v>
      </c>
      <c r="G1979" s="364">
        <v>650</v>
      </c>
      <c r="H1979" s="365">
        <v>58.5</v>
      </c>
      <c r="I1979" s="364">
        <v>90</v>
      </c>
    </row>
    <row r="1980" spans="1:9" x14ac:dyDescent="0.25">
      <c r="A1980" s="759"/>
      <c r="B1980" s="733"/>
      <c r="C1980" s="142" t="s">
        <v>6249</v>
      </c>
      <c r="D1980" s="142" t="s">
        <v>44</v>
      </c>
      <c r="E1980" s="394" t="s">
        <v>14</v>
      </c>
      <c r="F1980" s="394" t="s">
        <v>15</v>
      </c>
      <c r="G1980" s="364">
        <v>1650</v>
      </c>
      <c r="H1980" s="365">
        <v>16.5</v>
      </c>
      <c r="I1980" s="364">
        <v>10</v>
      </c>
    </row>
    <row r="1981" spans="1:9" x14ac:dyDescent="0.25">
      <c r="A1981" s="759"/>
      <c r="B1981" s="733"/>
      <c r="C1981" s="142" t="s">
        <v>6250</v>
      </c>
      <c r="D1981" s="142" t="s">
        <v>6251</v>
      </c>
      <c r="E1981" s="394" t="s">
        <v>14</v>
      </c>
      <c r="F1981" s="394" t="s">
        <v>15</v>
      </c>
      <c r="G1981" s="364">
        <v>1300</v>
      </c>
      <c r="H1981" s="365">
        <v>3.9</v>
      </c>
      <c r="I1981" s="364">
        <v>3</v>
      </c>
    </row>
    <row r="1982" spans="1:9" x14ac:dyDescent="0.25">
      <c r="A1982" s="759"/>
      <c r="B1982" s="733"/>
      <c r="C1982" s="142" t="s">
        <v>6252</v>
      </c>
      <c r="D1982" s="142" t="s">
        <v>6253</v>
      </c>
      <c r="E1982" s="394" t="s">
        <v>14</v>
      </c>
      <c r="F1982" s="394" t="s">
        <v>15</v>
      </c>
      <c r="G1982" s="364">
        <v>130</v>
      </c>
      <c r="H1982" s="365">
        <v>0.65</v>
      </c>
      <c r="I1982" s="364">
        <v>5</v>
      </c>
    </row>
    <row r="1983" spans="1:9" x14ac:dyDescent="0.25">
      <c r="A1983" s="759"/>
      <c r="B1983" s="733"/>
      <c r="C1983" s="142" t="s">
        <v>6254</v>
      </c>
      <c r="D1983" s="142" t="s">
        <v>6255</v>
      </c>
      <c r="E1983" s="394" t="s">
        <v>14</v>
      </c>
      <c r="F1983" s="394" t="s">
        <v>15</v>
      </c>
      <c r="G1983" s="364">
        <v>460</v>
      </c>
      <c r="H1983" s="365">
        <v>4.5999999999999996</v>
      </c>
      <c r="I1983" s="364">
        <v>10</v>
      </c>
    </row>
    <row r="1984" spans="1:9" ht="30" x14ac:dyDescent="0.25">
      <c r="A1984" s="759"/>
      <c r="B1984" s="733"/>
      <c r="C1984" s="142" t="s">
        <v>6256</v>
      </c>
      <c r="D1984" s="142" t="s">
        <v>6257</v>
      </c>
      <c r="E1984" s="394" t="s">
        <v>14</v>
      </c>
      <c r="F1984" s="394" t="s">
        <v>15</v>
      </c>
      <c r="G1984" s="364">
        <v>600</v>
      </c>
      <c r="H1984" s="365">
        <v>6</v>
      </c>
      <c r="I1984" s="364">
        <v>10</v>
      </c>
    </row>
    <row r="1985" spans="1:9" x14ac:dyDescent="0.25">
      <c r="A1985" s="759"/>
      <c r="B1985" s="733"/>
      <c r="C1985" s="142" t="s">
        <v>6258</v>
      </c>
      <c r="D1985" s="142" t="s">
        <v>6259</v>
      </c>
      <c r="E1985" s="394" t="s">
        <v>14</v>
      </c>
      <c r="F1985" s="394" t="s">
        <v>30</v>
      </c>
      <c r="G1985" s="364">
        <v>330</v>
      </c>
      <c r="H1985" s="365">
        <v>14.85</v>
      </c>
      <c r="I1985" s="364">
        <v>45</v>
      </c>
    </row>
    <row r="1986" spans="1:9" x14ac:dyDescent="0.25">
      <c r="A1986" s="759"/>
      <c r="B1986" s="733"/>
      <c r="C1986" s="142" t="s">
        <v>6260</v>
      </c>
      <c r="D1986" s="142" t="s">
        <v>358</v>
      </c>
      <c r="E1986" s="394" t="s">
        <v>14</v>
      </c>
      <c r="F1986" s="394" t="s">
        <v>15</v>
      </c>
      <c r="G1986" s="364">
        <v>130</v>
      </c>
      <c r="H1986" s="365">
        <v>2.4700000000000002</v>
      </c>
      <c r="I1986" s="364">
        <v>19</v>
      </c>
    </row>
    <row r="1987" spans="1:9" x14ac:dyDescent="0.25">
      <c r="A1987" s="759"/>
      <c r="B1987" s="733"/>
      <c r="C1987" s="142" t="s">
        <v>336</v>
      </c>
      <c r="D1987" s="142" t="s">
        <v>337</v>
      </c>
      <c r="E1987" s="12" t="s">
        <v>14</v>
      </c>
      <c r="F1987" s="12" t="s">
        <v>15</v>
      </c>
      <c r="G1987" s="14">
        <v>500</v>
      </c>
      <c r="H1987" s="14">
        <v>10000</v>
      </c>
      <c r="I1987" s="14">
        <v>20</v>
      </c>
    </row>
    <row r="1988" spans="1:9" x14ac:dyDescent="0.25">
      <c r="A1988" s="759"/>
      <c r="B1988" s="733"/>
      <c r="C1988" s="142" t="s">
        <v>338</v>
      </c>
      <c r="D1988" s="142" t="s">
        <v>48</v>
      </c>
      <c r="E1988" s="12" t="s">
        <v>14</v>
      </c>
      <c r="F1988" s="12" t="s">
        <v>49</v>
      </c>
      <c r="G1988" s="14">
        <v>620</v>
      </c>
      <c r="H1988" s="14">
        <v>2901600</v>
      </c>
      <c r="I1988" s="14">
        <v>4680</v>
      </c>
    </row>
    <row r="1989" spans="1:9" x14ac:dyDescent="0.25">
      <c r="A1989" s="759"/>
      <c r="B1989" s="733"/>
      <c r="C1989" s="141" t="s">
        <v>339</v>
      </c>
      <c r="D1989" s="142" t="s">
        <v>51</v>
      </c>
      <c r="E1989" s="12" t="s">
        <v>14</v>
      </c>
      <c r="F1989" s="12" t="s">
        <v>49</v>
      </c>
      <c r="G1989" s="14">
        <v>800</v>
      </c>
      <c r="H1989" s="14">
        <v>64000</v>
      </c>
      <c r="I1989" s="14">
        <v>80</v>
      </c>
    </row>
    <row r="1990" spans="1:9" ht="30" x14ac:dyDescent="0.25">
      <c r="A1990" s="759"/>
      <c r="B1990" s="733"/>
      <c r="C1990" s="141" t="s">
        <v>340</v>
      </c>
      <c r="D1990" s="142" t="s">
        <v>53</v>
      </c>
      <c r="E1990" s="12" t="s">
        <v>14</v>
      </c>
      <c r="F1990" s="12" t="s">
        <v>30</v>
      </c>
      <c r="G1990" s="14">
        <v>170</v>
      </c>
      <c r="H1990" s="14">
        <v>17000</v>
      </c>
      <c r="I1990" s="14">
        <v>100</v>
      </c>
    </row>
    <row r="1991" spans="1:9" x14ac:dyDescent="0.25">
      <c r="A1991" s="759"/>
      <c r="B1991" s="733"/>
      <c r="C1991" s="141" t="s">
        <v>341</v>
      </c>
      <c r="D1991" s="142" t="s">
        <v>342</v>
      </c>
      <c r="E1991" s="12" t="s">
        <v>14</v>
      </c>
      <c r="F1991" s="12" t="s">
        <v>30</v>
      </c>
      <c r="G1991" s="14">
        <v>300</v>
      </c>
      <c r="H1991" s="14">
        <v>3000</v>
      </c>
      <c r="I1991" s="14">
        <v>10</v>
      </c>
    </row>
    <row r="1992" spans="1:9" ht="30" x14ac:dyDescent="0.25">
      <c r="A1992" s="759"/>
      <c r="B1992" s="733"/>
      <c r="C1992" s="139">
        <v>30234300</v>
      </c>
      <c r="D1992" s="140" t="s">
        <v>343</v>
      </c>
      <c r="E1992" s="15" t="s">
        <v>14</v>
      </c>
      <c r="F1992" s="15" t="s">
        <v>15</v>
      </c>
      <c r="G1992" s="16">
        <v>100</v>
      </c>
      <c r="H1992" s="16">
        <v>500</v>
      </c>
      <c r="I1992" s="16">
        <v>5</v>
      </c>
    </row>
    <row r="1993" spans="1:9" ht="30" x14ac:dyDescent="0.25">
      <c r="A1993" s="759"/>
      <c r="B1993" s="733"/>
      <c r="C1993" s="139">
        <v>30234400</v>
      </c>
      <c r="D1993" s="140" t="s">
        <v>344</v>
      </c>
      <c r="E1993" s="15" t="s">
        <v>14</v>
      </c>
      <c r="F1993" s="15" t="s">
        <v>15</v>
      </c>
      <c r="G1993" s="16">
        <v>120</v>
      </c>
      <c r="H1993" s="16">
        <v>600</v>
      </c>
      <c r="I1993" s="16">
        <v>5</v>
      </c>
    </row>
    <row r="1994" spans="1:9" ht="30" x14ac:dyDescent="0.25">
      <c r="A1994" s="759"/>
      <c r="B1994" s="733"/>
      <c r="C1994" s="141" t="s">
        <v>345</v>
      </c>
      <c r="D1994" s="142" t="s">
        <v>346</v>
      </c>
      <c r="E1994" s="12" t="s">
        <v>14</v>
      </c>
      <c r="F1994" s="12" t="s">
        <v>15</v>
      </c>
      <c r="G1994" s="14">
        <v>80</v>
      </c>
      <c r="H1994" s="14">
        <v>880</v>
      </c>
      <c r="I1994" s="14">
        <v>11</v>
      </c>
    </row>
    <row r="1995" spans="1:9" x14ac:dyDescent="0.25">
      <c r="A1995" s="759"/>
      <c r="B1995" s="733"/>
      <c r="C1995" s="141" t="s">
        <v>347</v>
      </c>
      <c r="D1995" s="142" t="s">
        <v>348</v>
      </c>
      <c r="E1995" s="12" t="s">
        <v>14</v>
      </c>
      <c r="F1995" s="12" t="s">
        <v>15</v>
      </c>
      <c r="G1995" s="14">
        <v>200</v>
      </c>
      <c r="H1995" s="14">
        <v>6000</v>
      </c>
      <c r="I1995" s="14">
        <v>30</v>
      </c>
    </row>
    <row r="1996" spans="1:9" ht="30" x14ac:dyDescent="0.25">
      <c r="A1996" s="759"/>
      <c r="B1996" s="733"/>
      <c r="C1996" s="141" t="s">
        <v>349</v>
      </c>
      <c r="D1996" s="142" t="s">
        <v>57</v>
      </c>
      <c r="E1996" s="12" t="s">
        <v>14</v>
      </c>
      <c r="F1996" s="12" t="s">
        <v>15</v>
      </c>
      <c r="G1996" s="14">
        <v>340</v>
      </c>
      <c r="H1996" s="14">
        <v>6800</v>
      </c>
      <c r="I1996" s="14">
        <v>20</v>
      </c>
    </row>
    <row r="1997" spans="1:9" x14ac:dyDescent="0.25">
      <c r="A1997" s="759"/>
      <c r="B1997" s="733"/>
      <c r="C1997" s="141" t="s">
        <v>350</v>
      </c>
      <c r="D1997" s="142" t="s">
        <v>59</v>
      </c>
      <c r="E1997" s="12" t="s">
        <v>14</v>
      </c>
      <c r="F1997" s="12" t="s">
        <v>30</v>
      </c>
      <c r="G1997" s="14">
        <v>90</v>
      </c>
      <c r="H1997" s="14">
        <v>21600</v>
      </c>
      <c r="I1997" s="14">
        <v>240</v>
      </c>
    </row>
    <row r="1998" spans="1:9" x14ac:dyDescent="0.25">
      <c r="A1998" s="759"/>
      <c r="B1998" s="733"/>
      <c r="C1998" s="141" t="s">
        <v>351</v>
      </c>
      <c r="D1998" s="142" t="s">
        <v>352</v>
      </c>
      <c r="E1998" s="12" t="s">
        <v>14</v>
      </c>
      <c r="F1998" s="12" t="s">
        <v>30</v>
      </c>
      <c r="G1998" s="14">
        <v>120</v>
      </c>
      <c r="H1998" s="14">
        <v>16800</v>
      </c>
      <c r="I1998" s="14">
        <v>140</v>
      </c>
    </row>
    <row r="1999" spans="1:9" x14ac:dyDescent="0.25">
      <c r="A1999" s="759"/>
      <c r="B1999" s="733"/>
      <c r="C1999" s="141" t="s">
        <v>353</v>
      </c>
      <c r="D1999" s="142" t="s">
        <v>354</v>
      </c>
      <c r="E1999" s="12" t="s">
        <v>14</v>
      </c>
      <c r="F1999" s="12" t="s">
        <v>15</v>
      </c>
      <c r="G1999" s="14">
        <v>40</v>
      </c>
      <c r="H1999" s="14">
        <v>8000</v>
      </c>
      <c r="I1999" s="14">
        <v>200</v>
      </c>
    </row>
    <row r="2000" spans="1:9" x14ac:dyDescent="0.25">
      <c r="A2000" s="759"/>
      <c r="B2000" s="733"/>
      <c r="C2000" s="141" t="s">
        <v>355</v>
      </c>
      <c r="D2000" s="142" t="s">
        <v>61</v>
      </c>
      <c r="E2000" s="12" t="s">
        <v>14</v>
      </c>
      <c r="F2000" s="12" t="s">
        <v>15</v>
      </c>
      <c r="G2000" s="14">
        <v>45</v>
      </c>
      <c r="H2000" s="14">
        <v>4500</v>
      </c>
      <c r="I2000" s="14">
        <v>100</v>
      </c>
    </row>
    <row r="2001" spans="1:9" x14ac:dyDescent="0.25">
      <c r="A2001" s="759"/>
      <c r="B2001" s="733"/>
      <c r="C2001" s="141" t="s">
        <v>356</v>
      </c>
      <c r="D2001" s="142" t="s">
        <v>63</v>
      </c>
      <c r="E2001" s="12" t="s">
        <v>14</v>
      </c>
      <c r="F2001" s="12" t="s">
        <v>15</v>
      </c>
      <c r="G2001" s="14">
        <v>50</v>
      </c>
      <c r="H2001" s="14">
        <v>5000</v>
      </c>
      <c r="I2001" s="14">
        <v>100</v>
      </c>
    </row>
    <row r="2002" spans="1:9" x14ac:dyDescent="0.25">
      <c r="A2002" s="759"/>
      <c r="B2002" s="733"/>
      <c r="C2002" s="141" t="s">
        <v>357</v>
      </c>
      <c r="D2002" s="142" t="s">
        <v>358</v>
      </c>
      <c r="E2002" s="12" t="s">
        <v>14</v>
      </c>
      <c r="F2002" s="12" t="s">
        <v>15</v>
      </c>
      <c r="G2002" s="14">
        <v>60</v>
      </c>
      <c r="H2002" s="14">
        <v>2400</v>
      </c>
      <c r="I2002" s="14">
        <v>40</v>
      </c>
    </row>
    <row r="2003" spans="1:9" x14ac:dyDescent="0.25">
      <c r="A2003" s="759"/>
      <c r="B2003" s="733">
        <v>4264</v>
      </c>
      <c r="C2003" s="141" t="s">
        <v>359</v>
      </c>
      <c r="D2003" s="142" t="s">
        <v>65</v>
      </c>
      <c r="E2003" s="12" t="s">
        <v>14</v>
      </c>
      <c r="F2003" s="12" t="s">
        <v>66</v>
      </c>
      <c r="G2003" s="14">
        <v>470</v>
      </c>
      <c r="H2003" s="14">
        <v>17009300</v>
      </c>
      <c r="I2003" s="14">
        <v>36190</v>
      </c>
    </row>
    <row r="2004" spans="1:9" ht="45" x14ac:dyDescent="0.25">
      <c r="A2004" s="759"/>
      <c r="B2004" s="733"/>
      <c r="C2004" s="141" t="s">
        <v>360</v>
      </c>
      <c r="D2004" s="142" t="s">
        <v>361</v>
      </c>
      <c r="E2004" s="12" t="s">
        <v>14</v>
      </c>
      <c r="F2004" s="12" t="s">
        <v>15</v>
      </c>
      <c r="G2004" s="14">
        <v>30000</v>
      </c>
      <c r="H2004" s="14">
        <v>120000</v>
      </c>
      <c r="I2004" s="14">
        <v>4</v>
      </c>
    </row>
    <row r="2005" spans="1:9" ht="45" x14ac:dyDescent="0.25">
      <c r="A2005" s="759"/>
      <c r="B2005" s="733"/>
      <c r="C2005" s="141" t="s">
        <v>362</v>
      </c>
      <c r="D2005" s="142" t="s">
        <v>363</v>
      </c>
      <c r="E2005" s="12" t="s">
        <v>14</v>
      </c>
      <c r="F2005" s="12" t="s">
        <v>15</v>
      </c>
      <c r="G2005" s="14">
        <v>35000</v>
      </c>
      <c r="H2005" s="14">
        <v>140000</v>
      </c>
      <c r="I2005" s="14">
        <v>4</v>
      </c>
    </row>
    <row r="2006" spans="1:9" x14ac:dyDescent="0.25">
      <c r="A2006" s="759"/>
      <c r="B2006" s="733">
        <v>4267</v>
      </c>
      <c r="C2006" s="141" t="s">
        <v>364</v>
      </c>
      <c r="D2006" s="142" t="s">
        <v>365</v>
      </c>
      <c r="E2006" s="12" t="s">
        <v>14</v>
      </c>
      <c r="F2006" s="12" t="s">
        <v>366</v>
      </c>
      <c r="G2006" s="14">
        <v>250</v>
      </c>
      <c r="H2006" s="14">
        <v>50000</v>
      </c>
      <c r="I2006" s="14">
        <v>200</v>
      </c>
    </row>
    <row r="2007" spans="1:9" x14ac:dyDescent="0.25">
      <c r="A2007" s="759"/>
      <c r="B2007" s="733"/>
      <c r="C2007" s="141" t="s">
        <v>367</v>
      </c>
      <c r="D2007" s="142" t="s">
        <v>68</v>
      </c>
      <c r="E2007" s="12" t="s">
        <v>14</v>
      </c>
      <c r="F2007" s="12" t="s">
        <v>15</v>
      </c>
      <c r="G2007" s="14">
        <v>350</v>
      </c>
      <c r="H2007" s="14">
        <v>105000</v>
      </c>
      <c r="I2007" s="14">
        <v>300</v>
      </c>
    </row>
    <row r="2008" spans="1:9" x14ac:dyDescent="0.25">
      <c r="A2008" s="759"/>
      <c r="B2008" s="733"/>
      <c r="C2008" s="141" t="s">
        <v>368</v>
      </c>
      <c r="D2008" s="142" t="s">
        <v>369</v>
      </c>
      <c r="E2008" s="12" t="s">
        <v>14</v>
      </c>
      <c r="F2008" s="12" t="s">
        <v>49</v>
      </c>
      <c r="G2008" s="14">
        <v>500</v>
      </c>
      <c r="H2008" s="14">
        <v>30000</v>
      </c>
      <c r="I2008" s="14">
        <v>60</v>
      </c>
    </row>
    <row r="2009" spans="1:9" x14ac:dyDescent="0.25">
      <c r="A2009" s="759"/>
      <c r="B2009" s="733"/>
      <c r="C2009" s="141" t="s">
        <v>370</v>
      </c>
      <c r="D2009" s="142" t="s">
        <v>371</v>
      </c>
      <c r="E2009" s="12" t="s">
        <v>14</v>
      </c>
      <c r="F2009" s="12" t="s">
        <v>49</v>
      </c>
      <c r="G2009" s="14">
        <v>750</v>
      </c>
      <c r="H2009" s="14">
        <v>1500</v>
      </c>
      <c r="I2009" s="14">
        <v>2</v>
      </c>
    </row>
    <row r="2010" spans="1:9" x14ac:dyDescent="0.25">
      <c r="A2010" s="759"/>
      <c r="B2010" s="733"/>
      <c r="C2010" s="139">
        <v>31211180</v>
      </c>
      <c r="D2010" s="140" t="s">
        <v>372</v>
      </c>
      <c r="E2010" s="15" t="s">
        <v>14</v>
      </c>
      <c r="F2010" s="15" t="s">
        <v>15</v>
      </c>
      <c r="G2010" s="16">
        <v>350</v>
      </c>
      <c r="H2010" s="16">
        <v>700</v>
      </c>
      <c r="I2010" s="16">
        <v>2</v>
      </c>
    </row>
    <row r="2011" spans="1:9" x14ac:dyDescent="0.25">
      <c r="A2011" s="759"/>
      <c r="B2011" s="733"/>
      <c r="C2011" s="141" t="s">
        <v>373</v>
      </c>
      <c r="D2011" s="142" t="s">
        <v>374</v>
      </c>
      <c r="E2011" s="12" t="s">
        <v>14</v>
      </c>
      <c r="F2011" s="12" t="s">
        <v>15</v>
      </c>
      <c r="G2011" s="14">
        <v>60</v>
      </c>
      <c r="H2011" s="14">
        <v>300</v>
      </c>
      <c r="I2011" s="14">
        <v>5</v>
      </c>
    </row>
    <row r="2012" spans="1:9" x14ac:dyDescent="0.25">
      <c r="A2012" s="759"/>
      <c r="B2012" s="733"/>
      <c r="C2012" s="141" t="s">
        <v>375</v>
      </c>
      <c r="D2012" s="142" t="s">
        <v>376</v>
      </c>
      <c r="E2012" s="12" t="s">
        <v>14</v>
      </c>
      <c r="F2012" s="12" t="s">
        <v>15</v>
      </c>
      <c r="G2012" s="14">
        <v>350</v>
      </c>
      <c r="H2012" s="14">
        <v>5250</v>
      </c>
      <c r="I2012" s="14">
        <v>15</v>
      </c>
    </row>
    <row r="2013" spans="1:9" x14ac:dyDescent="0.25">
      <c r="A2013" s="759"/>
      <c r="B2013" s="733"/>
      <c r="C2013" s="141" t="s">
        <v>377</v>
      </c>
      <c r="D2013" s="142" t="s">
        <v>378</v>
      </c>
      <c r="E2013" s="12" t="s">
        <v>14</v>
      </c>
      <c r="F2013" s="12" t="s">
        <v>15</v>
      </c>
      <c r="G2013" s="14">
        <v>350</v>
      </c>
      <c r="H2013" s="14">
        <v>2100</v>
      </c>
      <c r="I2013" s="14">
        <v>6</v>
      </c>
    </row>
    <row r="2014" spans="1:9" x14ac:dyDescent="0.25">
      <c r="A2014" s="759"/>
      <c r="B2014" s="733"/>
      <c r="C2014" s="141" t="s">
        <v>379</v>
      </c>
      <c r="D2014" s="142" t="s">
        <v>380</v>
      </c>
      <c r="E2014" s="12" t="s">
        <v>14</v>
      </c>
      <c r="F2014" s="12" t="s">
        <v>15</v>
      </c>
      <c r="G2014" s="14">
        <v>400</v>
      </c>
      <c r="H2014" s="14">
        <v>20000</v>
      </c>
      <c r="I2014" s="14">
        <v>50</v>
      </c>
    </row>
    <row r="2015" spans="1:9" x14ac:dyDescent="0.25">
      <c r="A2015" s="759"/>
      <c r="B2015" s="733"/>
      <c r="C2015" s="141" t="s">
        <v>381</v>
      </c>
      <c r="D2015" s="142" t="s">
        <v>382</v>
      </c>
      <c r="E2015" s="12" t="s">
        <v>14</v>
      </c>
      <c r="F2015" s="12" t="s">
        <v>15</v>
      </c>
      <c r="G2015" s="14">
        <v>5000</v>
      </c>
      <c r="H2015" s="14">
        <v>50000</v>
      </c>
      <c r="I2015" s="14">
        <v>10</v>
      </c>
    </row>
    <row r="2016" spans="1:9" x14ac:dyDescent="0.25">
      <c r="A2016" s="759"/>
      <c r="B2016" s="733"/>
      <c r="C2016" s="141" t="s">
        <v>383</v>
      </c>
      <c r="D2016" s="142" t="s">
        <v>384</v>
      </c>
      <c r="E2016" s="12" t="s">
        <v>14</v>
      </c>
      <c r="F2016" s="12" t="s">
        <v>15</v>
      </c>
      <c r="G2016" s="14">
        <v>1800</v>
      </c>
      <c r="H2016" s="14">
        <v>108000</v>
      </c>
      <c r="I2016" s="14">
        <v>60</v>
      </c>
    </row>
    <row r="2017" spans="1:9" x14ac:dyDescent="0.25">
      <c r="A2017" s="759"/>
      <c r="B2017" s="733"/>
      <c r="C2017" s="141" t="s">
        <v>385</v>
      </c>
      <c r="D2017" s="142" t="s">
        <v>386</v>
      </c>
      <c r="E2017" s="12" t="s">
        <v>14</v>
      </c>
      <c r="F2017" s="12" t="s">
        <v>15</v>
      </c>
      <c r="G2017" s="14">
        <v>1000</v>
      </c>
      <c r="H2017" s="14">
        <v>40000</v>
      </c>
      <c r="I2017" s="14">
        <v>40</v>
      </c>
    </row>
    <row r="2018" spans="1:9" x14ac:dyDescent="0.25">
      <c r="A2018" s="759"/>
      <c r="B2018" s="733"/>
      <c r="C2018" s="141" t="s">
        <v>387</v>
      </c>
      <c r="D2018" s="142" t="s">
        <v>388</v>
      </c>
      <c r="E2018" s="12" t="s">
        <v>14</v>
      </c>
      <c r="F2018" s="12" t="s">
        <v>15</v>
      </c>
      <c r="G2018" s="14">
        <v>90</v>
      </c>
      <c r="H2018" s="14">
        <v>40500</v>
      </c>
      <c r="I2018" s="14">
        <v>450</v>
      </c>
    </row>
    <row r="2019" spans="1:9" x14ac:dyDescent="0.25">
      <c r="A2019" s="759"/>
      <c r="B2019" s="733"/>
      <c r="C2019" s="141" t="s">
        <v>389</v>
      </c>
      <c r="D2019" s="142" t="s">
        <v>390</v>
      </c>
      <c r="E2019" s="12" t="s">
        <v>14</v>
      </c>
      <c r="F2019" s="12" t="s">
        <v>15</v>
      </c>
      <c r="G2019" s="14">
        <v>1000</v>
      </c>
      <c r="H2019" s="14">
        <v>150000</v>
      </c>
      <c r="I2019" s="14">
        <v>150</v>
      </c>
    </row>
    <row r="2020" spans="1:9" x14ac:dyDescent="0.25">
      <c r="A2020" s="759"/>
      <c r="B2020" s="733"/>
      <c r="C2020" s="141" t="s">
        <v>391</v>
      </c>
      <c r="D2020" s="142" t="s">
        <v>392</v>
      </c>
      <c r="E2020" s="12" t="s">
        <v>14</v>
      </c>
      <c r="F2020" s="12" t="s">
        <v>15</v>
      </c>
      <c r="G2020" s="14">
        <v>450</v>
      </c>
      <c r="H2020" s="14">
        <v>45000</v>
      </c>
      <c r="I2020" s="14">
        <v>100</v>
      </c>
    </row>
    <row r="2021" spans="1:9" x14ac:dyDescent="0.25">
      <c r="A2021" s="759"/>
      <c r="B2021" s="733"/>
      <c r="C2021" s="141" t="s">
        <v>393</v>
      </c>
      <c r="D2021" s="142" t="s">
        <v>394</v>
      </c>
      <c r="E2021" s="12" t="s">
        <v>14</v>
      </c>
      <c r="F2021" s="12" t="s">
        <v>15</v>
      </c>
      <c r="G2021" s="14">
        <v>150</v>
      </c>
      <c r="H2021" s="14">
        <v>3000</v>
      </c>
      <c r="I2021" s="14">
        <v>20</v>
      </c>
    </row>
    <row r="2022" spans="1:9" x14ac:dyDescent="0.25">
      <c r="A2022" s="759"/>
      <c r="B2022" s="733"/>
      <c r="C2022" s="141" t="s">
        <v>395</v>
      </c>
      <c r="D2022" s="142" t="s">
        <v>396</v>
      </c>
      <c r="E2022" s="12" t="s">
        <v>14</v>
      </c>
      <c r="F2022" s="12" t="s">
        <v>15</v>
      </c>
      <c r="G2022" s="14">
        <v>1400</v>
      </c>
      <c r="H2022" s="14">
        <v>21000</v>
      </c>
      <c r="I2022" s="14">
        <v>15</v>
      </c>
    </row>
    <row r="2023" spans="1:9" x14ac:dyDescent="0.25">
      <c r="A2023" s="759"/>
      <c r="B2023" s="733"/>
      <c r="C2023" s="141" t="s">
        <v>397</v>
      </c>
      <c r="D2023" s="142" t="s">
        <v>76</v>
      </c>
      <c r="E2023" s="12" t="s">
        <v>14</v>
      </c>
      <c r="F2023" s="12" t="s">
        <v>15</v>
      </c>
      <c r="G2023" s="14">
        <v>400</v>
      </c>
      <c r="H2023" s="14">
        <v>1200</v>
      </c>
      <c r="I2023" s="14">
        <v>3</v>
      </c>
    </row>
    <row r="2024" spans="1:9" ht="30" x14ac:dyDescent="0.25">
      <c r="A2024" s="759"/>
      <c r="B2024" s="733"/>
      <c r="C2024" s="141" t="s">
        <v>398</v>
      </c>
      <c r="D2024" s="142" t="s">
        <v>399</v>
      </c>
      <c r="E2024" s="12" t="s">
        <v>14</v>
      </c>
      <c r="F2024" s="12" t="s">
        <v>15</v>
      </c>
      <c r="G2024" s="14">
        <v>150</v>
      </c>
      <c r="H2024" s="14">
        <v>1500</v>
      </c>
      <c r="I2024" s="14">
        <v>10</v>
      </c>
    </row>
    <row r="2025" spans="1:9" x14ac:dyDescent="0.25">
      <c r="A2025" s="759"/>
      <c r="B2025" s="733"/>
      <c r="C2025" s="141" t="s">
        <v>400</v>
      </c>
      <c r="D2025" s="142" t="s">
        <v>401</v>
      </c>
      <c r="E2025" s="12" t="s">
        <v>14</v>
      </c>
      <c r="F2025" s="12" t="s">
        <v>402</v>
      </c>
      <c r="G2025" s="14">
        <v>200</v>
      </c>
      <c r="H2025" s="14">
        <v>20000</v>
      </c>
      <c r="I2025" s="14">
        <v>100</v>
      </c>
    </row>
    <row r="2026" spans="1:9" x14ac:dyDescent="0.25">
      <c r="A2026" s="759"/>
      <c r="B2026" s="733"/>
      <c r="C2026" s="141" t="s">
        <v>403</v>
      </c>
      <c r="D2026" s="142" t="s">
        <v>404</v>
      </c>
      <c r="E2026" s="12" t="s">
        <v>14</v>
      </c>
      <c r="F2026" s="12" t="s">
        <v>402</v>
      </c>
      <c r="G2026" s="14">
        <v>350</v>
      </c>
      <c r="H2026" s="14">
        <v>3500</v>
      </c>
      <c r="I2026" s="14">
        <v>10</v>
      </c>
    </row>
    <row r="2027" spans="1:9" x14ac:dyDescent="0.25">
      <c r="A2027" s="759"/>
      <c r="B2027" s="733"/>
      <c r="C2027" s="142" t="s">
        <v>6197</v>
      </c>
      <c r="D2027" s="142" t="s">
        <v>6198</v>
      </c>
      <c r="E2027" s="394" t="s">
        <v>14</v>
      </c>
      <c r="F2027" s="394" t="s">
        <v>366</v>
      </c>
      <c r="G2027" s="359">
        <v>350</v>
      </c>
      <c r="H2027" s="338">
        <v>70</v>
      </c>
      <c r="I2027" s="359">
        <v>200</v>
      </c>
    </row>
    <row r="2028" spans="1:9" ht="30" x14ac:dyDescent="0.25">
      <c r="A2028" s="759"/>
      <c r="B2028" s="733"/>
      <c r="C2028" s="142" t="s">
        <v>6199</v>
      </c>
      <c r="D2028" s="142" t="s">
        <v>6200</v>
      </c>
      <c r="E2028" s="394" t="s">
        <v>14</v>
      </c>
      <c r="F2028" s="394" t="s">
        <v>6235</v>
      </c>
      <c r="G2028" s="359">
        <v>300</v>
      </c>
      <c r="H2028" s="338">
        <v>9</v>
      </c>
      <c r="I2028" s="359">
        <v>30</v>
      </c>
    </row>
    <row r="2029" spans="1:9" ht="30" x14ac:dyDescent="0.25">
      <c r="A2029" s="759"/>
      <c r="B2029" s="733"/>
      <c r="C2029" s="142" t="s">
        <v>6201</v>
      </c>
      <c r="D2029" s="142" t="s">
        <v>6202</v>
      </c>
      <c r="E2029" s="394" t="s">
        <v>14</v>
      </c>
      <c r="F2029" s="394" t="s">
        <v>6235</v>
      </c>
      <c r="G2029" s="359">
        <v>750</v>
      </c>
      <c r="H2029" s="338">
        <v>0.75</v>
      </c>
      <c r="I2029" s="359">
        <v>1</v>
      </c>
    </row>
    <row r="2030" spans="1:9" x14ac:dyDescent="0.25">
      <c r="A2030" s="759"/>
      <c r="B2030" s="733"/>
      <c r="C2030" s="142" t="s">
        <v>6203</v>
      </c>
      <c r="D2030" s="142" t="s">
        <v>6204</v>
      </c>
      <c r="E2030" s="394" t="s">
        <v>14</v>
      </c>
      <c r="F2030" s="394" t="s">
        <v>15</v>
      </c>
      <c r="G2030" s="359">
        <v>60</v>
      </c>
      <c r="H2030" s="338">
        <v>0.3</v>
      </c>
      <c r="I2030" s="359">
        <v>5</v>
      </c>
    </row>
    <row r="2031" spans="1:9" x14ac:dyDescent="0.25">
      <c r="A2031" s="759"/>
      <c r="B2031" s="733"/>
      <c r="C2031" s="142" t="s">
        <v>6205</v>
      </c>
      <c r="D2031" s="142" t="s">
        <v>6206</v>
      </c>
      <c r="E2031" s="394" t="s">
        <v>14</v>
      </c>
      <c r="F2031" s="394" t="s">
        <v>15</v>
      </c>
      <c r="G2031" s="359">
        <v>500</v>
      </c>
      <c r="H2031" s="338">
        <v>7.5</v>
      </c>
      <c r="I2031" s="359">
        <v>15</v>
      </c>
    </row>
    <row r="2032" spans="1:9" x14ac:dyDescent="0.25">
      <c r="A2032" s="759"/>
      <c r="B2032" s="733"/>
      <c r="C2032" s="142" t="s">
        <v>6207</v>
      </c>
      <c r="D2032" s="142" t="s">
        <v>378</v>
      </c>
      <c r="E2032" s="394" t="s">
        <v>14</v>
      </c>
      <c r="F2032" s="394" t="s">
        <v>15</v>
      </c>
      <c r="G2032" s="359">
        <v>350</v>
      </c>
      <c r="H2032" s="338">
        <v>2.1</v>
      </c>
      <c r="I2032" s="359">
        <v>6</v>
      </c>
    </row>
    <row r="2033" spans="1:9" x14ac:dyDescent="0.25">
      <c r="A2033" s="759"/>
      <c r="B2033" s="733"/>
      <c r="C2033" s="142" t="s">
        <v>6208</v>
      </c>
      <c r="D2033" s="142" t="s">
        <v>380</v>
      </c>
      <c r="E2033" s="394" t="s">
        <v>14</v>
      </c>
      <c r="F2033" s="394" t="s">
        <v>15</v>
      </c>
      <c r="G2033" s="359">
        <v>1200</v>
      </c>
      <c r="H2033" s="338">
        <v>30</v>
      </c>
      <c r="I2033" s="359">
        <v>25</v>
      </c>
    </row>
    <row r="2034" spans="1:9" x14ac:dyDescent="0.25">
      <c r="A2034" s="759"/>
      <c r="B2034" s="733"/>
      <c r="C2034" s="142" t="s">
        <v>6209</v>
      </c>
      <c r="D2034" s="142" t="s">
        <v>6210</v>
      </c>
      <c r="E2034" s="394" t="s">
        <v>14</v>
      </c>
      <c r="F2034" s="394" t="s">
        <v>15</v>
      </c>
      <c r="G2034" s="359">
        <v>120</v>
      </c>
      <c r="H2034" s="338">
        <v>42</v>
      </c>
      <c r="I2034" s="359">
        <v>350</v>
      </c>
    </row>
    <row r="2035" spans="1:9" x14ac:dyDescent="0.25">
      <c r="A2035" s="759"/>
      <c r="B2035" s="733"/>
      <c r="C2035" s="142" t="s">
        <v>6211</v>
      </c>
      <c r="D2035" s="142" t="s">
        <v>6212</v>
      </c>
      <c r="E2035" s="394" t="s">
        <v>14</v>
      </c>
      <c r="F2035" s="394" t="s">
        <v>15</v>
      </c>
      <c r="G2035" s="359">
        <v>1400</v>
      </c>
      <c r="H2035" s="338">
        <v>14</v>
      </c>
      <c r="I2035" s="359">
        <v>10</v>
      </c>
    </row>
    <row r="2036" spans="1:9" x14ac:dyDescent="0.25">
      <c r="A2036" s="759"/>
      <c r="B2036" s="733"/>
      <c r="C2036" s="142" t="s">
        <v>6213</v>
      </c>
      <c r="D2036" s="142" t="s">
        <v>6214</v>
      </c>
      <c r="E2036" s="394" t="s">
        <v>14</v>
      </c>
      <c r="F2036" s="394" t="s">
        <v>15</v>
      </c>
      <c r="G2036" s="359">
        <v>400</v>
      </c>
      <c r="H2036" s="338">
        <v>2</v>
      </c>
      <c r="I2036" s="359">
        <v>5</v>
      </c>
    </row>
    <row r="2037" spans="1:9" ht="30" x14ac:dyDescent="0.25">
      <c r="A2037" s="759"/>
      <c r="B2037" s="733"/>
      <c r="C2037" s="142" t="s">
        <v>6215</v>
      </c>
      <c r="D2037" s="142" t="s">
        <v>6216</v>
      </c>
      <c r="E2037" s="394" t="s">
        <v>14</v>
      </c>
      <c r="F2037" s="394" t="s">
        <v>15</v>
      </c>
      <c r="G2037" s="359">
        <v>150</v>
      </c>
      <c r="H2037" s="338">
        <v>1.5</v>
      </c>
      <c r="I2037" s="359">
        <v>10</v>
      </c>
    </row>
    <row r="2038" spans="1:9" x14ac:dyDescent="0.25">
      <c r="A2038" s="759"/>
      <c r="B2038" s="733"/>
      <c r="C2038" s="142" t="s">
        <v>6217</v>
      </c>
      <c r="D2038" s="142" t="s">
        <v>5298</v>
      </c>
      <c r="E2038" s="394" t="s">
        <v>14</v>
      </c>
      <c r="F2038" s="394" t="s">
        <v>402</v>
      </c>
      <c r="G2038" s="359">
        <v>200</v>
      </c>
      <c r="H2038" s="338">
        <v>20</v>
      </c>
      <c r="I2038" s="359">
        <v>100</v>
      </c>
    </row>
    <row r="2039" spans="1:9" x14ac:dyDescent="0.25">
      <c r="A2039" s="759"/>
      <c r="B2039" s="733"/>
      <c r="C2039" s="142" t="s">
        <v>6218</v>
      </c>
      <c r="D2039" s="142" t="s">
        <v>6219</v>
      </c>
      <c r="E2039" s="394" t="s">
        <v>14</v>
      </c>
      <c r="F2039" s="394" t="s">
        <v>402</v>
      </c>
      <c r="G2039" s="359">
        <v>350</v>
      </c>
      <c r="H2039" s="338">
        <v>1.75</v>
      </c>
      <c r="I2039" s="359">
        <v>5</v>
      </c>
    </row>
    <row r="2040" spans="1:9" x14ac:dyDescent="0.25">
      <c r="A2040" s="759"/>
      <c r="B2040" s="733"/>
      <c r="C2040" s="142" t="s">
        <v>6220</v>
      </c>
      <c r="D2040" s="142" t="s">
        <v>6221</v>
      </c>
      <c r="E2040" s="394" t="s">
        <v>14</v>
      </c>
      <c r="F2040" s="394" t="s">
        <v>15</v>
      </c>
      <c r="G2040" s="359">
        <v>1200</v>
      </c>
      <c r="H2040" s="338">
        <v>30</v>
      </c>
      <c r="I2040" s="359">
        <v>25</v>
      </c>
    </row>
    <row r="2041" spans="1:9" x14ac:dyDescent="0.25">
      <c r="A2041" s="759"/>
      <c r="B2041" s="733"/>
      <c r="C2041" s="142" t="s">
        <v>6222</v>
      </c>
      <c r="D2041" s="142" t="s">
        <v>6223</v>
      </c>
      <c r="E2041" s="394" t="s">
        <v>14</v>
      </c>
      <c r="F2041" s="394" t="s">
        <v>15</v>
      </c>
      <c r="G2041" s="359">
        <v>600</v>
      </c>
      <c r="H2041" s="338">
        <v>3</v>
      </c>
      <c r="I2041" s="359">
        <v>5</v>
      </c>
    </row>
    <row r="2042" spans="1:9" x14ac:dyDescent="0.25">
      <c r="A2042" s="759"/>
      <c r="B2042" s="733"/>
      <c r="C2042" s="142" t="s">
        <v>6224</v>
      </c>
      <c r="D2042" s="142" t="s">
        <v>6225</v>
      </c>
      <c r="E2042" s="394" t="s">
        <v>14</v>
      </c>
      <c r="F2042" s="394" t="s">
        <v>15</v>
      </c>
      <c r="G2042" s="359">
        <v>800</v>
      </c>
      <c r="H2042" s="338">
        <v>20</v>
      </c>
      <c r="I2042" s="359">
        <v>25</v>
      </c>
    </row>
    <row r="2043" spans="1:9" x14ac:dyDescent="0.25">
      <c r="A2043" s="759"/>
      <c r="B2043" s="733"/>
      <c r="C2043" s="142" t="s">
        <v>6226</v>
      </c>
      <c r="D2043" s="142" t="s">
        <v>103</v>
      </c>
      <c r="E2043" s="394" t="s">
        <v>14</v>
      </c>
      <c r="F2043" s="394" t="s">
        <v>66</v>
      </c>
      <c r="G2043" s="359">
        <v>300</v>
      </c>
      <c r="H2043" s="338">
        <v>9</v>
      </c>
      <c r="I2043" s="359">
        <v>30</v>
      </c>
    </row>
    <row r="2044" spans="1:9" ht="30" x14ac:dyDescent="0.25">
      <c r="A2044" s="759"/>
      <c r="B2044" s="733"/>
      <c r="C2044" s="142" t="s">
        <v>6227</v>
      </c>
      <c r="D2044" s="142" t="s">
        <v>6228</v>
      </c>
      <c r="E2044" s="394" t="s">
        <v>14</v>
      </c>
      <c r="F2044" s="394" t="s">
        <v>6235</v>
      </c>
      <c r="G2044" s="359">
        <v>800</v>
      </c>
      <c r="H2044" s="338">
        <v>0.8</v>
      </c>
      <c r="I2044" s="359">
        <v>1</v>
      </c>
    </row>
    <row r="2045" spans="1:9" x14ac:dyDescent="0.25">
      <c r="A2045" s="759"/>
      <c r="B2045" s="733"/>
      <c r="C2045" s="142" t="s">
        <v>6229</v>
      </c>
      <c r="D2045" s="142" t="s">
        <v>6230</v>
      </c>
      <c r="E2045" s="394" t="s">
        <v>14</v>
      </c>
      <c r="F2045" s="394" t="s">
        <v>15</v>
      </c>
      <c r="G2045" s="359">
        <v>6000</v>
      </c>
      <c r="H2045" s="338">
        <v>18</v>
      </c>
      <c r="I2045" s="359">
        <v>3</v>
      </c>
    </row>
    <row r="2046" spans="1:9" x14ac:dyDescent="0.25">
      <c r="A2046" s="759"/>
      <c r="B2046" s="733"/>
      <c r="C2046" s="142" t="s">
        <v>6231</v>
      </c>
      <c r="D2046" s="142" t="s">
        <v>6232</v>
      </c>
      <c r="E2046" s="394" t="s">
        <v>14</v>
      </c>
      <c r="F2046" s="394" t="s">
        <v>15</v>
      </c>
      <c r="G2046" s="359">
        <v>1300</v>
      </c>
      <c r="H2046" s="338">
        <v>6.5</v>
      </c>
      <c r="I2046" s="359">
        <v>5</v>
      </c>
    </row>
    <row r="2047" spans="1:9" x14ac:dyDescent="0.25">
      <c r="A2047" s="759"/>
      <c r="B2047" s="733"/>
      <c r="C2047" s="142" t="s">
        <v>6233</v>
      </c>
      <c r="D2047" s="142" t="s">
        <v>6234</v>
      </c>
      <c r="E2047" s="394" t="s">
        <v>14</v>
      </c>
      <c r="F2047" s="394" t="s">
        <v>15</v>
      </c>
      <c r="G2047" s="359">
        <v>1800</v>
      </c>
      <c r="H2047" s="338">
        <v>36</v>
      </c>
      <c r="I2047" s="359">
        <v>20</v>
      </c>
    </row>
    <row r="2048" spans="1:9" x14ac:dyDescent="0.25">
      <c r="A2048" s="759"/>
      <c r="B2048" s="733"/>
      <c r="C2048" s="142" t="s">
        <v>405</v>
      </c>
      <c r="D2048" s="142" t="s">
        <v>406</v>
      </c>
      <c r="E2048" s="394" t="s">
        <v>14</v>
      </c>
      <c r="F2048" s="394" t="s">
        <v>15</v>
      </c>
      <c r="G2048" s="14">
        <v>160</v>
      </c>
      <c r="H2048" s="14">
        <v>1600</v>
      </c>
      <c r="I2048" s="14">
        <v>10</v>
      </c>
    </row>
    <row r="2049" spans="1:9" x14ac:dyDescent="0.25">
      <c r="A2049" s="759"/>
      <c r="B2049" s="733"/>
      <c r="C2049" s="141" t="s">
        <v>407</v>
      </c>
      <c r="D2049" s="142" t="s">
        <v>82</v>
      </c>
      <c r="E2049" s="394" t="s">
        <v>14</v>
      </c>
      <c r="F2049" s="394" t="s">
        <v>15</v>
      </c>
      <c r="G2049" s="14">
        <v>80</v>
      </c>
      <c r="H2049" s="14">
        <v>120000</v>
      </c>
      <c r="I2049" s="14">
        <v>1500</v>
      </c>
    </row>
    <row r="2050" spans="1:9" x14ac:dyDescent="0.25">
      <c r="A2050" s="759"/>
      <c r="B2050" s="733"/>
      <c r="C2050" s="141" t="s">
        <v>408</v>
      </c>
      <c r="D2050" s="142" t="s">
        <v>409</v>
      </c>
      <c r="E2050" s="394" t="s">
        <v>14</v>
      </c>
      <c r="F2050" s="394" t="s">
        <v>15</v>
      </c>
      <c r="G2050" s="14">
        <v>650</v>
      </c>
      <c r="H2050" s="14">
        <v>39000</v>
      </c>
      <c r="I2050" s="14">
        <v>60</v>
      </c>
    </row>
    <row r="2051" spans="1:9" x14ac:dyDescent="0.25">
      <c r="A2051" s="759"/>
      <c r="B2051" s="733"/>
      <c r="C2051" s="141" t="s">
        <v>410</v>
      </c>
      <c r="D2051" s="142" t="s">
        <v>411</v>
      </c>
      <c r="E2051" s="394" t="s">
        <v>14</v>
      </c>
      <c r="F2051" s="394" t="s">
        <v>15</v>
      </c>
      <c r="G2051" s="14">
        <v>900</v>
      </c>
      <c r="H2051" s="14">
        <v>10800</v>
      </c>
      <c r="I2051" s="14">
        <v>12</v>
      </c>
    </row>
    <row r="2052" spans="1:9" x14ac:dyDescent="0.25">
      <c r="A2052" s="759"/>
      <c r="B2052" s="733"/>
      <c r="C2052" s="141" t="s">
        <v>412</v>
      </c>
      <c r="D2052" s="142" t="s">
        <v>86</v>
      </c>
      <c r="E2052" s="394" t="s">
        <v>14</v>
      </c>
      <c r="F2052" s="394" t="s">
        <v>15</v>
      </c>
      <c r="G2052" s="14">
        <v>600</v>
      </c>
      <c r="H2052" s="14">
        <v>9000</v>
      </c>
      <c r="I2052" s="14">
        <v>15</v>
      </c>
    </row>
    <row r="2053" spans="1:9" x14ac:dyDescent="0.25">
      <c r="A2053" s="759"/>
      <c r="B2053" s="733"/>
      <c r="C2053" s="141" t="s">
        <v>413</v>
      </c>
      <c r="D2053" s="142" t="s">
        <v>414</v>
      </c>
      <c r="E2053" s="394" t="s">
        <v>14</v>
      </c>
      <c r="F2053" s="394" t="s">
        <v>15</v>
      </c>
      <c r="G2053" s="14">
        <v>600</v>
      </c>
      <c r="H2053" s="14">
        <v>6000</v>
      </c>
      <c r="I2053" s="14">
        <v>10</v>
      </c>
    </row>
    <row r="2054" spans="1:9" x14ac:dyDescent="0.25">
      <c r="A2054" s="759"/>
      <c r="B2054" s="733"/>
      <c r="C2054" s="141" t="s">
        <v>415</v>
      </c>
      <c r="D2054" s="142" t="s">
        <v>416</v>
      </c>
      <c r="E2054" s="394" t="s">
        <v>14</v>
      </c>
      <c r="F2054" s="394" t="s">
        <v>15</v>
      </c>
      <c r="G2054" s="14">
        <v>150</v>
      </c>
      <c r="H2054" s="14">
        <v>3000</v>
      </c>
      <c r="I2054" s="14">
        <v>20</v>
      </c>
    </row>
    <row r="2055" spans="1:9" ht="30" x14ac:dyDescent="0.25">
      <c r="A2055" s="759"/>
      <c r="B2055" s="733"/>
      <c r="C2055" s="141" t="s">
        <v>417</v>
      </c>
      <c r="D2055" s="142" t="s">
        <v>418</v>
      </c>
      <c r="E2055" s="12" t="s">
        <v>14</v>
      </c>
      <c r="F2055" s="12" t="s">
        <v>15</v>
      </c>
      <c r="G2055" s="14">
        <v>1000</v>
      </c>
      <c r="H2055" s="14">
        <v>6000</v>
      </c>
      <c r="I2055" s="14">
        <v>6</v>
      </c>
    </row>
    <row r="2056" spans="1:9" x14ac:dyDescent="0.25">
      <c r="A2056" s="759"/>
      <c r="B2056" s="733"/>
      <c r="C2056" s="141" t="s">
        <v>419</v>
      </c>
      <c r="D2056" s="142" t="s">
        <v>92</v>
      </c>
      <c r="E2056" s="12" t="s">
        <v>14</v>
      </c>
      <c r="F2056" s="12" t="s">
        <v>15</v>
      </c>
      <c r="G2056" s="14">
        <v>380</v>
      </c>
      <c r="H2056" s="14">
        <v>11400</v>
      </c>
      <c r="I2056" s="14">
        <v>30</v>
      </c>
    </row>
    <row r="2057" spans="1:9" x14ac:dyDescent="0.25">
      <c r="A2057" s="759"/>
      <c r="B2057" s="733"/>
      <c r="C2057" s="141" t="s">
        <v>420</v>
      </c>
      <c r="D2057" s="142" t="s">
        <v>94</v>
      </c>
      <c r="E2057" s="12" t="s">
        <v>14</v>
      </c>
      <c r="F2057" s="12" t="s">
        <v>15</v>
      </c>
      <c r="G2057" s="14">
        <v>440</v>
      </c>
      <c r="H2057" s="14">
        <v>13200</v>
      </c>
      <c r="I2057" s="14">
        <v>30</v>
      </c>
    </row>
    <row r="2058" spans="1:9" ht="30" x14ac:dyDescent="0.25">
      <c r="A2058" s="759"/>
      <c r="B2058" s="733"/>
      <c r="C2058" s="141" t="s">
        <v>421</v>
      </c>
      <c r="D2058" s="142" t="s">
        <v>422</v>
      </c>
      <c r="E2058" s="12" t="s">
        <v>14</v>
      </c>
      <c r="F2058" s="12" t="s">
        <v>15</v>
      </c>
      <c r="G2058" s="14">
        <v>230</v>
      </c>
      <c r="H2058" s="14">
        <v>1840</v>
      </c>
      <c r="I2058" s="14">
        <v>8</v>
      </c>
    </row>
    <row r="2059" spans="1:9" ht="30" x14ac:dyDescent="0.25">
      <c r="A2059" s="759"/>
      <c r="B2059" s="733"/>
      <c r="C2059" s="141" t="s">
        <v>423</v>
      </c>
      <c r="D2059" s="142" t="s">
        <v>424</v>
      </c>
      <c r="E2059" s="12" t="s">
        <v>14</v>
      </c>
      <c r="F2059" s="12" t="s">
        <v>15</v>
      </c>
      <c r="G2059" s="14">
        <v>1200</v>
      </c>
      <c r="H2059" s="14">
        <v>72000</v>
      </c>
      <c r="I2059" s="14">
        <v>60</v>
      </c>
    </row>
    <row r="2060" spans="1:9" x14ac:dyDescent="0.25">
      <c r="A2060" s="759"/>
      <c r="B2060" s="733"/>
      <c r="C2060" s="141" t="s">
        <v>425</v>
      </c>
      <c r="D2060" s="142" t="s">
        <v>426</v>
      </c>
      <c r="E2060" s="12" t="s">
        <v>14</v>
      </c>
      <c r="F2060" s="12" t="s">
        <v>49</v>
      </c>
      <c r="G2060" s="14">
        <v>550</v>
      </c>
      <c r="H2060" s="14">
        <v>66000</v>
      </c>
      <c r="I2060" s="14">
        <v>120</v>
      </c>
    </row>
    <row r="2061" spans="1:9" x14ac:dyDescent="0.25">
      <c r="A2061" s="759"/>
      <c r="B2061" s="733"/>
      <c r="C2061" s="141" t="s">
        <v>427</v>
      </c>
      <c r="D2061" s="142" t="s">
        <v>99</v>
      </c>
      <c r="E2061" s="12" t="s">
        <v>14</v>
      </c>
      <c r="F2061" s="12" t="s">
        <v>66</v>
      </c>
      <c r="G2061" s="14">
        <v>250</v>
      </c>
      <c r="H2061" s="14">
        <v>50000</v>
      </c>
      <c r="I2061" s="14">
        <v>200</v>
      </c>
    </row>
    <row r="2062" spans="1:9" ht="30" x14ac:dyDescent="0.25">
      <c r="A2062" s="759"/>
      <c r="B2062" s="733"/>
      <c r="C2062" s="141" t="s">
        <v>428</v>
      </c>
      <c r="D2062" s="142" t="s">
        <v>429</v>
      </c>
      <c r="E2062" s="12" t="s">
        <v>14</v>
      </c>
      <c r="F2062" s="12" t="s">
        <v>66</v>
      </c>
      <c r="G2062" s="14">
        <v>120</v>
      </c>
      <c r="H2062" s="14">
        <v>14400</v>
      </c>
      <c r="I2062" s="14">
        <v>120</v>
      </c>
    </row>
    <row r="2063" spans="1:9" x14ac:dyDescent="0.25">
      <c r="A2063" s="759"/>
      <c r="B2063" s="733"/>
      <c r="C2063" s="141" t="s">
        <v>430</v>
      </c>
      <c r="D2063" s="142" t="s">
        <v>101</v>
      </c>
      <c r="E2063" s="12" t="s">
        <v>14</v>
      </c>
      <c r="F2063" s="12" t="s">
        <v>66</v>
      </c>
      <c r="G2063" s="14">
        <v>1000</v>
      </c>
      <c r="H2063" s="14">
        <v>30000</v>
      </c>
      <c r="I2063" s="14">
        <v>30</v>
      </c>
    </row>
    <row r="2064" spans="1:9" x14ac:dyDescent="0.25">
      <c r="A2064" s="759"/>
      <c r="B2064" s="733"/>
      <c r="C2064" s="141" t="s">
        <v>431</v>
      </c>
      <c r="D2064" s="142" t="s">
        <v>103</v>
      </c>
      <c r="E2064" s="12" t="s">
        <v>14</v>
      </c>
      <c r="F2064" s="12" t="s">
        <v>66</v>
      </c>
      <c r="G2064" s="14">
        <v>300</v>
      </c>
      <c r="H2064" s="14">
        <v>21600</v>
      </c>
      <c r="I2064" s="14">
        <v>72</v>
      </c>
    </row>
    <row r="2065" spans="1:9" x14ac:dyDescent="0.25">
      <c r="A2065" s="759"/>
      <c r="B2065" s="733"/>
      <c r="C2065" s="141" t="s">
        <v>432</v>
      </c>
      <c r="D2065" s="142" t="s">
        <v>433</v>
      </c>
      <c r="E2065" s="12" t="s">
        <v>14</v>
      </c>
      <c r="F2065" s="12" t="s">
        <v>15</v>
      </c>
      <c r="G2065" s="14">
        <v>140</v>
      </c>
      <c r="H2065" s="14">
        <v>42000</v>
      </c>
      <c r="I2065" s="14">
        <v>300</v>
      </c>
    </row>
    <row r="2066" spans="1:9" x14ac:dyDescent="0.25">
      <c r="A2066" s="759"/>
      <c r="B2066" s="733"/>
      <c r="C2066" s="141" t="s">
        <v>434</v>
      </c>
      <c r="D2066" s="142" t="s">
        <v>105</v>
      </c>
      <c r="E2066" s="12" t="s">
        <v>14</v>
      </c>
      <c r="F2066" s="12" t="s">
        <v>15</v>
      </c>
      <c r="G2066" s="14">
        <v>400</v>
      </c>
      <c r="H2066" s="14">
        <v>80000</v>
      </c>
      <c r="I2066" s="14">
        <v>200</v>
      </c>
    </row>
    <row r="2067" spans="1:9" ht="30" x14ac:dyDescent="0.25">
      <c r="A2067" s="759"/>
      <c r="B2067" s="733"/>
      <c r="C2067" s="141" t="s">
        <v>435</v>
      </c>
      <c r="D2067" s="142" t="s">
        <v>109</v>
      </c>
      <c r="E2067" s="12" t="s">
        <v>14</v>
      </c>
      <c r="F2067" s="12" t="s">
        <v>15</v>
      </c>
      <c r="G2067" s="14">
        <v>800</v>
      </c>
      <c r="H2067" s="14">
        <v>4800</v>
      </c>
      <c r="I2067" s="14">
        <v>6</v>
      </c>
    </row>
    <row r="2068" spans="1:9" x14ac:dyDescent="0.25">
      <c r="A2068" s="759"/>
      <c r="B2068" s="733"/>
      <c r="C2068" s="141" t="s">
        <v>436</v>
      </c>
      <c r="D2068" s="142" t="s">
        <v>437</v>
      </c>
      <c r="E2068" s="12" t="s">
        <v>14</v>
      </c>
      <c r="F2068" s="12" t="s">
        <v>66</v>
      </c>
      <c r="G2068" s="14">
        <v>50</v>
      </c>
      <c r="H2068" s="14">
        <v>180000</v>
      </c>
      <c r="I2068" s="14">
        <v>3600</v>
      </c>
    </row>
    <row r="2069" spans="1:9" x14ac:dyDescent="0.25">
      <c r="A2069" s="759"/>
      <c r="B2069" s="733"/>
      <c r="C2069" s="141" t="s">
        <v>438</v>
      </c>
      <c r="D2069" s="142" t="s">
        <v>439</v>
      </c>
      <c r="E2069" s="12" t="s">
        <v>14</v>
      </c>
      <c r="F2069" s="12" t="s">
        <v>66</v>
      </c>
      <c r="G2069" s="14">
        <v>150</v>
      </c>
      <c r="H2069" s="14">
        <v>120000</v>
      </c>
      <c r="I2069" s="14">
        <v>800</v>
      </c>
    </row>
    <row r="2070" spans="1:9" x14ac:dyDescent="0.25">
      <c r="A2070" s="759"/>
      <c r="B2070" s="733"/>
      <c r="C2070" s="141" t="s">
        <v>440</v>
      </c>
      <c r="D2070" s="142" t="s">
        <v>441</v>
      </c>
      <c r="E2070" s="12" t="s">
        <v>14</v>
      </c>
      <c r="F2070" s="12" t="s">
        <v>15</v>
      </c>
      <c r="G2070" s="14">
        <v>800</v>
      </c>
      <c r="H2070" s="14">
        <v>4800</v>
      </c>
      <c r="I2070" s="14">
        <v>6</v>
      </c>
    </row>
    <row r="2071" spans="1:9" x14ac:dyDescent="0.25">
      <c r="A2071" s="759"/>
      <c r="B2071" s="733"/>
      <c r="C2071" s="141" t="s">
        <v>442</v>
      </c>
      <c r="D2071" s="142" t="s">
        <v>443</v>
      </c>
      <c r="E2071" s="12" t="s">
        <v>14</v>
      </c>
      <c r="F2071" s="12" t="s">
        <v>49</v>
      </c>
      <c r="G2071" s="14">
        <v>800</v>
      </c>
      <c r="H2071" s="14">
        <v>800</v>
      </c>
      <c r="I2071" s="14">
        <v>1</v>
      </c>
    </row>
    <row r="2072" spans="1:9" x14ac:dyDescent="0.25">
      <c r="A2072" s="759"/>
      <c r="B2072" s="733"/>
      <c r="C2072" s="141" t="s">
        <v>444</v>
      </c>
      <c r="D2072" s="142" t="s">
        <v>445</v>
      </c>
      <c r="E2072" s="12" t="s">
        <v>14</v>
      </c>
      <c r="F2072" s="12" t="s">
        <v>15</v>
      </c>
      <c r="G2072" s="14">
        <v>3000</v>
      </c>
      <c r="H2072" s="14">
        <v>18000</v>
      </c>
      <c r="I2072" s="14">
        <v>6</v>
      </c>
    </row>
    <row r="2073" spans="1:9" x14ac:dyDescent="0.25">
      <c r="A2073" s="759"/>
      <c r="B2073" s="733"/>
      <c r="C2073" s="141" t="s">
        <v>446</v>
      </c>
      <c r="D2073" s="142" t="s">
        <v>447</v>
      </c>
      <c r="E2073" s="12" t="s">
        <v>14</v>
      </c>
      <c r="F2073" s="12" t="s">
        <v>15</v>
      </c>
      <c r="G2073" s="14">
        <v>800</v>
      </c>
      <c r="H2073" s="14">
        <v>24000</v>
      </c>
      <c r="I2073" s="14">
        <v>30</v>
      </c>
    </row>
    <row r="2074" spans="1:9" x14ac:dyDescent="0.25">
      <c r="A2074" s="759"/>
      <c r="B2074" s="733"/>
      <c r="C2074" s="141" t="s">
        <v>448</v>
      </c>
      <c r="D2074" s="142" t="s">
        <v>449</v>
      </c>
      <c r="E2074" s="12" t="s">
        <v>14</v>
      </c>
      <c r="F2074" s="12" t="s">
        <v>15</v>
      </c>
      <c r="G2074" s="14">
        <v>800</v>
      </c>
      <c r="H2074" s="14">
        <v>3200</v>
      </c>
      <c r="I2074" s="14">
        <v>4</v>
      </c>
    </row>
    <row r="2075" spans="1:9" x14ac:dyDescent="0.25">
      <c r="A2075" s="759"/>
      <c r="B2075" s="733"/>
      <c r="C2075" s="141" t="s">
        <v>450</v>
      </c>
      <c r="D2075" s="142" t="s">
        <v>451</v>
      </c>
      <c r="E2075" s="12" t="s">
        <v>14</v>
      </c>
      <c r="F2075" s="12" t="s">
        <v>15</v>
      </c>
      <c r="G2075" s="14">
        <v>550</v>
      </c>
      <c r="H2075" s="14">
        <v>3300</v>
      </c>
      <c r="I2075" s="14">
        <v>6</v>
      </c>
    </row>
    <row r="2076" spans="1:9" x14ac:dyDescent="0.25">
      <c r="A2076" s="759"/>
      <c r="B2076" s="733"/>
      <c r="C2076" s="141" t="s">
        <v>452</v>
      </c>
      <c r="D2076" s="142" t="s">
        <v>453</v>
      </c>
      <c r="E2076" s="12" t="s">
        <v>14</v>
      </c>
      <c r="F2076" s="12" t="s">
        <v>15</v>
      </c>
      <c r="G2076" s="14">
        <v>3200</v>
      </c>
      <c r="H2076" s="14">
        <v>64000</v>
      </c>
      <c r="I2076" s="14">
        <v>20</v>
      </c>
    </row>
    <row r="2077" spans="1:9" x14ac:dyDescent="0.25">
      <c r="A2077" s="759"/>
      <c r="B2077" s="733"/>
      <c r="C2077" s="139">
        <v>44531160</v>
      </c>
      <c r="D2077" s="140" t="s">
        <v>454</v>
      </c>
      <c r="E2077" s="15" t="s">
        <v>14</v>
      </c>
      <c r="F2077" s="15" t="s">
        <v>49</v>
      </c>
      <c r="G2077" s="16">
        <v>1000</v>
      </c>
      <c r="H2077" s="16">
        <v>1000</v>
      </c>
      <c r="I2077" s="16">
        <v>1</v>
      </c>
    </row>
    <row r="2078" spans="1:9" ht="30" x14ac:dyDescent="0.25">
      <c r="A2078" s="759"/>
      <c r="B2078" s="12">
        <v>4269</v>
      </c>
      <c r="C2078" s="139" t="s">
        <v>455</v>
      </c>
      <c r="D2078" s="140" t="s">
        <v>456</v>
      </c>
      <c r="E2078" s="15" t="s">
        <v>14</v>
      </c>
      <c r="F2078" s="15" t="s">
        <v>15</v>
      </c>
      <c r="G2078" s="16">
        <v>50000</v>
      </c>
      <c r="H2078" s="16">
        <v>50000</v>
      </c>
      <c r="I2078" s="16">
        <v>1</v>
      </c>
    </row>
    <row r="2079" spans="1:9" x14ac:dyDescent="0.25">
      <c r="A2079" s="759"/>
      <c r="B2079" s="733">
        <v>5122</v>
      </c>
      <c r="C2079" s="139">
        <v>30211280</v>
      </c>
      <c r="D2079" s="140" t="s">
        <v>457</v>
      </c>
      <c r="E2079" s="15" t="s">
        <v>14</v>
      </c>
      <c r="F2079" s="15" t="s">
        <v>15</v>
      </c>
      <c r="G2079" s="16">
        <v>140000</v>
      </c>
      <c r="H2079" s="16">
        <v>1400000</v>
      </c>
      <c r="I2079" s="16">
        <v>10</v>
      </c>
    </row>
    <row r="2080" spans="1:9" ht="30" x14ac:dyDescent="0.25">
      <c r="A2080" s="759"/>
      <c r="B2080" s="733"/>
      <c r="C2080" s="141" t="s">
        <v>6771</v>
      </c>
      <c r="D2080" s="363" t="s">
        <v>458</v>
      </c>
      <c r="E2080" s="141" t="s">
        <v>14</v>
      </c>
      <c r="F2080" s="141" t="s">
        <v>15</v>
      </c>
      <c r="G2080" s="141">
        <v>220000</v>
      </c>
      <c r="H2080" s="141">
        <v>220000</v>
      </c>
      <c r="I2080" s="141">
        <v>1</v>
      </c>
    </row>
    <row r="2081" spans="1:9" x14ac:dyDescent="0.25">
      <c r="A2081" s="759"/>
      <c r="B2081" s="733"/>
      <c r="C2081" s="139">
        <v>30237112</v>
      </c>
      <c r="D2081" s="140" t="s">
        <v>459</v>
      </c>
      <c r="E2081" s="15" t="s">
        <v>14</v>
      </c>
      <c r="F2081" s="15" t="s">
        <v>15</v>
      </c>
      <c r="G2081" s="16">
        <v>6500</v>
      </c>
      <c r="H2081" s="16">
        <v>52000</v>
      </c>
      <c r="I2081" s="16">
        <v>8</v>
      </c>
    </row>
    <row r="2082" spans="1:9" x14ac:dyDescent="0.25">
      <c r="A2082" s="759"/>
      <c r="B2082" s="733"/>
      <c r="C2082" s="139">
        <v>30237411</v>
      </c>
      <c r="D2082" s="140" t="s">
        <v>55</v>
      </c>
      <c r="E2082" s="15" t="s">
        <v>14</v>
      </c>
      <c r="F2082" s="15" t="s">
        <v>15</v>
      </c>
      <c r="G2082" s="16">
        <v>2200</v>
      </c>
      <c r="H2082" s="16">
        <v>44000</v>
      </c>
      <c r="I2082" s="16">
        <v>20</v>
      </c>
    </row>
    <row r="2083" spans="1:9" x14ac:dyDescent="0.25">
      <c r="A2083" s="759"/>
      <c r="B2083" s="733"/>
      <c r="C2083" s="139">
        <v>30239170</v>
      </c>
      <c r="D2083" s="140" t="s">
        <v>117</v>
      </c>
      <c r="E2083" s="15" t="s">
        <v>14</v>
      </c>
      <c r="F2083" s="15" t="s">
        <v>15</v>
      </c>
      <c r="G2083" s="16">
        <v>80000</v>
      </c>
      <c r="H2083" s="16">
        <v>320000</v>
      </c>
      <c r="I2083" s="16">
        <v>4</v>
      </c>
    </row>
    <row r="2084" spans="1:9" x14ac:dyDescent="0.25">
      <c r="A2084" s="759"/>
      <c r="B2084" s="733"/>
      <c r="C2084" s="139">
        <v>31151120</v>
      </c>
      <c r="D2084" s="140" t="s">
        <v>460</v>
      </c>
      <c r="E2084" s="15" t="s">
        <v>14</v>
      </c>
      <c r="F2084" s="15" t="s">
        <v>15</v>
      </c>
      <c r="G2084" s="16">
        <v>20000</v>
      </c>
      <c r="H2084" s="16">
        <v>600000</v>
      </c>
      <c r="I2084" s="16">
        <v>30</v>
      </c>
    </row>
    <row r="2085" spans="1:9" x14ac:dyDescent="0.25">
      <c r="A2085" s="759"/>
      <c r="B2085" s="733"/>
      <c r="C2085" s="139">
        <v>31151120</v>
      </c>
      <c r="D2085" s="140" t="s">
        <v>461</v>
      </c>
      <c r="E2085" s="15" t="s">
        <v>14</v>
      </c>
      <c r="F2085" s="15" t="s">
        <v>15</v>
      </c>
      <c r="G2085" s="16">
        <v>30000</v>
      </c>
      <c r="H2085" s="16">
        <v>120000</v>
      </c>
      <c r="I2085" s="16">
        <v>4</v>
      </c>
    </row>
    <row r="2086" spans="1:9" x14ac:dyDescent="0.25">
      <c r="A2086" s="759"/>
      <c r="B2086" s="733"/>
      <c r="C2086" s="139">
        <v>32321150</v>
      </c>
      <c r="D2086" s="140" t="s">
        <v>462</v>
      </c>
      <c r="E2086" s="15" t="s">
        <v>14</v>
      </c>
      <c r="F2086" s="15" t="s">
        <v>15</v>
      </c>
      <c r="G2086" s="16">
        <v>75000</v>
      </c>
      <c r="H2086" s="16">
        <v>150000</v>
      </c>
      <c r="I2086" s="16">
        <v>2</v>
      </c>
    </row>
    <row r="2087" spans="1:9" x14ac:dyDescent="0.25">
      <c r="A2087" s="759"/>
      <c r="B2087" s="733"/>
      <c r="C2087" s="139">
        <v>32551160</v>
      </c>
      <c r="D2087" s="140" t="s">
        <v>463</v>
      </c>
      <c r="E2087" s="15" t="s">
        <v>14</v>
      </c>
      <c r="F2087" s="15" t="s">
        <v>15</v>
      </c>
      <c r="G2087" s="16">
        <v>8000</v>
      </c>
      <c r="H2087" s="16">
        <v>24000</v>
      </c>
      <c r="I2087" s="16">
        <v>3</v>
      </c>
    </row>
    <row r="2088" spans="1:9" x14ac:dyDescent="0.25">
      <c r="A2088" s="759"/>
      <c r="B2088" s="733"/>
      <c r="C2088" s="139">
        <v>32551160</v>
      </c>
      <c r="D2088" s="140" t="s">
        <v>464</v>
      </c>
      <c r="E2088" s="15" t="s">
        <v>14</v>
      </c>
      <c r="F2088" s="15" t="s">
        <v>15</v>
      </c>
      <c r="G2088" s="16">
        <v>7500</v>
      </c>
      <c r="H2088" s="16">
        <v>45000</v>
      </c>
      <c r="I2088" s="16">
        <v>6</v>
      </c>
    </row>
    <row r="2089" spans="1:9" ht="30" x14ac:dyDescent="0.25">
      <c r="A2089" s="759"/>
      <c r="B2089" s="733"/>
      <c r="C2089" s="139">
        <v>39121420</v>
      </c>
      <c r="D2089" s="140" t="s">
        <v>467</v>
      </c>
      <c r="E2089" s="15" t="s">
        <v>14</v>
      </c>
      <c r="F2089" s="15" t="s">
        <v>15</v>
      </c>
      <c r="G2089" s="16">
        <v>35000</v>
      </c>
      <c r="H2089" s="16">
        <v>140000</v>
      </c>
      <c r="I2089" s="16">
        <v>4</v>
      </c>
    </row>
    <row r="2090" spans="1:9" x14ac:dyDescent="0.25">
      <c r="A2090" s="759"/>
      <c r="B2090" s="733"/>
      <c r="C2090" s="139">
        <v>39138220</v>
      </c>
      <c r="D2090" s="140" t="s">
        <v>468</v>
      </c>
      <c r="E2090" s="15" t="s">
        <v>14</v>
      </c>
      <c r="F2090" s="15" t="s">
        <v>15</v>
      </c>
      <c r="G2090" s="16">
        <v>15000</v>
      </c>
      <c r="H2090" s="16">
        <v>90000</v>
      </c>
      <c r="I2090" s="16">
        <v>6</v>
      </c>
    </row>
    <row r="2091" spans="1:9" x14ac:dyDescent="0.25">
      <c r="A2091" s="759"/>
      <c r="B2091" s="733"/>
      <c r="C2091" s="141" t="s">
        <v>5825</v>
      </c>
      <c r="D2091" s="142" t="s">
        <v>469</v>
      </c>
      <c r="E2091" s="141" t="s">
        <v>14</v>
      </c>
      <c r="F2091" s="141" t="s">
        <v>470</v>
      </c>
      <c r="G2091" s="335">
        <v>7000</v>
      </c>
      <c r="H2091" s="335">
        <f>G2091*I2091</f>
        <v>700000</v>
      </c>
      <c r="I2091" s="335">
        <v>100</v>
      </c>
    </row>
    <row r="2092" spans="1:9" x14ac:dyDescent="0.25">
      <c r="A2092" s="759"/>
      <c r="B2092" s="733"/>
      <c r="C2092" s="139">
        <v>39712400</v>
      </c>
      <c r="D2092" s="140" t="s">
        <v>471</v>
      </c>
      <c r="E2092" s="15" t="s">
        <v>14</v>
      </c>
      <c r="F2092" s="15" t="s">
        <v>15</v>
      </c>
      <c r="G2092" s="16">
        <v>10000</v>
      </c>
      <c r="H2092" s="16">
        <v>50000</v>
      </c>
      <c r="I2092" s="16">
        <v>5</v>
      </c>
    </row>
    <row r="2093" spans="1:9" x14ac:dyDescent="0.25">
      <c r="A2093" s="759"/>
      <c r="B2093" s="733"/>
      <c r="C2093" s="141" t="s">
        <v>6770</v>
      </c>
      <c r="D2093" s="142" t="s">
        <v>472</v>
      </c>
      <c r="E2093" s="141" t="s">
        <v>14</v>
      </c>
      <c r="F2093" s="141" t="s">
        <v>15</v>
      </c>
      <c r="G2093" s="335">
        <v>165000</v>
      </c>
      <c r="H2093" s="335">
        <f>G2093*I2093</f>
        <v>495000</v>
      </c>
      <c r="I2093" s="335">
        <v>3</v>
      </c>
    </row>
    <row r="2094" spans="1:9" x14ac:dyDescent="0.25">
      <c r="A2094" s="759"/>
      <c r="B2094" s="733"/>
      <c r="C2094" s="141" t="s">
        <v>5827</v>
      </c>
      <c r="D2094" s="142" t="s">
        <v>4063</v>
      </c>
      <c r="E2094" s="141" t="s">
        <v>14</v>
      </c>
      <c r="F2094" s="141" t="s">
        <v>15</v>
      </c>
      <c r="G2094" s="335">
        <v>280000</v>
      </c>
      <c r="H2094" s="365">
        <v>280</v>
      </c>
      <c r="I2094" s="335">
        <v>1</v>
      </c>
    </row>
    <row r="2095" spans="1:9" x14ac:dyDescent="0.25">
      <c r="A2095" s="759"/>
      <c r="B2095" s="733"/>
      <c r="C2095" s="141" t="s">
        <v>5826</v>
      </c>
      <c r="D2095" s="142" t="s">
        <v>457</v>
      </c>
      <c r="E2095" s="141" t="s">
        <v>14</v>
      </c>
      <c r="F2095" s="141" t="s">
        <v>15</v>
      </c>
      <c r="G2095" s="335">
        <v>150000</v>
      </c>
      <c r="H2095" s="365">
        <v>1200</v>
      </c>
      <c r="I2095" s="335">
        <v>8</v>
      </c>
    </row>
    <row r="2096" spans="1:9" x14ac:dyDescent="0.25">
      <c r="A2096" s="759"/>
      <c r="B2096" s="733"/>
      <c r="C2096" s="141" t="s">
        <v>5828</v>
      </c>
      <c r="D2096" s="142" t="s">
        <v>706</v>
      </c>
      <c r="E2096" s="141" t="s">
        <v>14</v>
      </c>
      <c r="F2096" s="141" t="s">
        <v>15</v>
      </c>
      <c r="G2096" s="335">
        <v>70000</v>
      </c>
      <c r="H2096" s="365">
        <v>700</v>
      </c>
      <c r="I2096" s="335">
        <v>10</v>
      </c>
    </row>
    <row r="2097" spans="1:9" x14ac:dyDescent="0.25">
      <c r="A2097" s="759"/>
      <c r="B2097" s="733"/>
      <c r="C2097" s="141" t="s">
        <v>6772</v>
      </c>
      <c r="D2097" s="142" t="s">
        <v>706</v>
      </c>
      <c r="E2097" s="141" t="s">
        <v>14</v>
      </c>
      <c r="F2097" s="141" t="s">
        <v>15</v>
      </c>
      <c r="G2097" s="335">
        <v>250000</v>
      </c>
      <c r="H2097" s="53">
        <v>250000</v>
      </c>
      <c r="I2097" s="335">
        <v>1</v>
      </c>
    </row>
    <row r="2098" spans="1:9" x14ac:dyDescent="0.25">
      <c r="A2098" s="759"/>
      <c r="B2098" s="733"/>
      <c r="C2098" s="141" t="s">
        <v>5829</v>
      </c>
      <c r="D2098" s="142" t="s">
        <v>5830</v>
      </c>
      <c r="E2098" s="141" t="s">
        <v>14</v>
      </c>
      <c r="F2098" s="141" t="s">
        <v>15</v>
      </c>
      <c r="G2098" s="335">
        <v>80000</v>
      </c>
      <c r="H2098" s="365">
        <v>160</v>
      </c>
      <c r="I2098" s="335">
        <v>2</v>
      </c>
    </row>
    <row r="2099" spans="1:9" x14ac:dyDescent="0.25">
      <c r="A2099" s="759"/>
      <c r="B2099" s="733"/>
      <c r="C2099" s="141" t="s">
        <v>6774</v>
      </c>
      <c r="D2099" s="142" t="s">
        <v>117</v>
      </c>
      <c r="E2099" s="141" t="s">
        <v>14</v>
      </c>
      <c r="F2099" s="141" t="s">
        <v>15</v>
      </c>
      <c r="G2099" s="335">
        <v>150000</v>
      </c>
      <c r="H2099" s="365">
        <v>300</v>
      </c>
      <c r="I2099" s="335">
        <v>2</v>
      </c>
    </row>
    <row r="2100" spans="1:9" x14ac:dyDescent="0.25">
      <c r="A2100" s="759"/>
      <c r="B2100" s="733"/>
      <c r="C2100" s="141"/>
      <c r="D2100" s="142"/>
      <c r="E2100" s="141"/>
      <c r="F2100" s="141"/>
      <c r="G2100" s="335"/>
      <c r="H2100" s="365"/>
      <c r="I2100" s="335"/>
    </row>
    <row r="2101" spans="1:9" x14ac:dyDescent="0.25">
      <c r="A2101" s="759"/>
      <c r="B2101" s="733"/>
      <c r="C2101" s="141" t="s">
        <v>6773</v>
      </c>
      <c r="D2101" s="142" t="s">
        <v>5831</v>
      </c>
      <c r="E2101" s="141" t="s">
        <v>14</v>
      </c>
      <c r="F2101" s="141" t="s">
        <v>15</v>
      </c>
      <c r="G2101" s="335">
        <v>15000</v>
      </c>
      <c r="H2101" s="365">
        <v>30</v>
      </c>
      <c r="I2101" s="335">
        <v>2</v>
      </c>
    </row>
    <row r="2102" spans="1:9" x14ac:dyDescent="0.25">
      <c r="A2102" s="759"/>
      <c r="B2102" s="733"/>
      <c r="C2102" s="141" t="s">
        <v>6769</v>
      </c>
      <c r="D2102" s="142" t="s">
        <v>5832</v>
      </c>
      <c r="E2102" s="141" t="s">
        <v>14</v>
      </c>
      <c r="F2102" s="141" t="s">
        <v>15</v>
      </c>
      <c r="G2102" s="335">
        <v>10000</v>
      </c>
      <c r="H2102" s="365">
        <v>100000</v>
      </c>
      <c r="I2102" s="335">
        <v>10</v>
      </c>
    </row>
    <row r="2103" spans="1:9" x14ac:dyDescent="0.25">
      <c r="A2103" s="759"/>
      <c r="B2103" s="733"/>
      <c r="C2103" s="141" t="s">
        <v>5833</v>
      </c>
      <c r="D2103" s="142" t="s">
        <v>466</v>
      </c>
      <c r="E2103" s="141" t="s">
        <v>14</v>
      </c>
      <c r="F2103" s="141" t="s">
        <v>15</v>
      </c>
      <c r="G2103" s="335">
        <v>45000</v>
      </c>
      <c r="H2103" s="365">
        <v>90</v>
      </c>
      <c r="I2103" s="335">
        <v>2</v>
      </c>
    </row>
    <row r="2104" spans="1:9" x14ac:dyDescent="0.25">
      <c r="A2104" s="759"/>
      <c r="B2104" s="733"/>
      <c r="C2104" s="139">
        <v>42961290</v>
      </c>
      <c r="D2104" s="140" t="s">
        <v>473</v>
      </c>
      <c r="E2104" s="15" t="s">
        <v>14</v>
      </c>
      <c r="F2104" s="15" t="s">
        <v>15</v>
      </c>
      <c r="G2104" s="366">
        <v>62000</v>
      </c>
      <c r="H2104" s="366">
        <v>186000</v>
      </c>
      <c r="I2104" s="366">
        <v>3</v>
      </c>
    </row>
    <row r="2105" spans="1:9" x14ac:dyDescent="0.25">
      <c r="A2105" s="759"/>
      <c r="B2105" s="707" t="s">
        <v>118</v>
      </c>
      <c r="C2105" s="707"/>
      <c r="D2105" s="707"/>
      <c r="E2105" s="707"/>
      <c r="F2105" s="707"/>
      <c r="G2105" s="707"/>
      <c r="H2105" s="72">
        <v>55689987.439999998</v>
      </c>
      <c r="I2105" s="72"/>
    </row>
    <row r="2106" spans="1:9" x14ac:dyDescent="0.25">
      <c r="A2106" s="759"/>
      <c r="B2106" s="733">
        <v>4212</v>
      </c>
      <c r="C2106" s="139">
        <v>65211100</v>
      </c>
      <c r="D2106" s="140" t="s">
        <v>119</v>
      </c>
      <c r="E2106" s="15" t="s">
        <v>120</v>
      </c>
      <c r="F2106" s="15" t="s">
        <v>474</v>
      </c>
      <c r="G2106" s="16">
        <v>139</v>
      </c>
      <c r="H2106" s="16">
        <v>5560000</v>
      </c>
      <c r="I2106" s="16">
        <v>40000</v>
      </c>
    </row>
    <row r="2107" spans="1:9" x14ac:dyDescent="0.25">
      <c r="A2107" s="759"/>
      <c r="B2107" s="733"/>
      <c r="C2107" s="139">
        <v>65311100</v>
      </c>
      <c r="D2107" s="140" t="s">
        <v>122</v>
      </c>
      <c r="E2107" s="15" t="s">
        <v>120</v>
      </c>
      <c r="F2107" s="15" t="s">
        <v>475</v>
      </c>
      <c r="G2107" s="16">
        <v>44.98</v>
      </c>
      <c r="H2107" s="16">
        <v>25369979.439999998</v>
      </c>
      <c r="I2107" s="16">
        <v>564028</v>
      </c>
    </row>
    <row r="2108" spans="1:9" x14ac:dyDescent="0.25">
      <c r="A2108" s="759"/>
      <c r="B2108" s="733">
        <v>4213</v>
      </c>
      <c r="C2108" s="139">
        <v>65111100</v>
      </c>
      <c r="D2108" s="140" t="s">
        <v>123</v>
      </c>
      <c r="E2108" s="15" t="s">
        <v>120</v>
      </c>
      <c r="F2108" s="15" t="s">
        <v>474</v>
      </c>
      <c r="G2108" s="16">
        <v>180</v>
      </c>
      <c r="H2108" s="16">
        <v>910008.00000000012</v>
      </c>
      <c r="I2108" s="16">
        <v>5055.6000000000004</v>
      </c>
    </row>
    <row r="2109" spans="1:9" ht="45" x14ac:dyDescent="0.25">
      <c r="A2109" s="759"/>
      <c r="B2109" s="733"/>
      <c r="C2109" s="141" t="s">
        <v>476</v>
      </c>
      <c r="D2109" s="142" t="s">
        <v>125</v>
      </c>
      <c r="E2109" s="12" t="s">
        <v>126</v>
      </c>
      <c r="F2109" s="12" t="s">
        <v>121</v>
      </c>
      <c r="G2109" s="14">
        <v>184000</v>
      </c>
      <c r="H2109" s="14">
        <v>184000</v>
      </c>
      <c r="I2109" s="14">
        <v>1</v>
      </c>
    </row>
    <row r="2110" spans="1:9" ht="30" x14ac:dyDescent="0.25">
      <c r="A2110" s="759"/>
      <c r="B2110" s="733">
        <v>4214</v>
      </c>
      <c r="C2110" s="141" t="s">
        <v>477</v>
      </c>
      <c r="D2110" s="142" t="s">
        <v>128</v>
      </c>
      <c r="E2110" s="12" t="s">
        <v>120</v>
      </c>
      <c r="F2110" s="12" t="s">
        <v>121</v>
      </c>
      <c r="G2110" s="14">
        <v>5000000</v>
      </c>
      <c r="H2110" s="14">
        <v>5000000</v>
      </c>
      <c r="I2110" s="14">
        <v>1</v>
      </c>
    </row>
    <row r="2111" spans="1:9" ht="30" x14ac:dyDescent="0.25">
      <c r="A2111" s="759"/>
      <c r="B2111" s="733"/>
      <c r="C2111" s="141" t="s">
        <v>478</v>
      </c>
      <c r="D2111" s="142" t="s">
        <v>130</v>
      </c>
      <c r="E2111" s="12" t="s">
        <v>14</v>
      </c>
      <c r="F2111" s="12" t="s">
        <v>121</v>
      </c>
      <c r="G2111" s="14">
        <v>2280000</v>
      </c>
      <c r="H2111" s="14">
        <v>2280000</v>
      </c>
      <c r="I2111" s="14">
        <v>1</v>
      </c>
    </row>
    <row r="2112" spans="1:9" ht="30" x14ac:dyDescent="0.25">
      <c r="A2112" s="759"/>
      <c r="B2112" s="733"/>
      <c r="C2112" s="139">
        <v>64211130</v>
      </c>
      <c r="D2112" s="140" t="s">
        <v>131</v>
      </c>
      <c r="E2112" s="15" t="s">
        <v>120</v>
      </c>
      <c r="F2112" s="15" t="s">
        <v>121</v>
      </c>
      <c r="G2112" s="16">
        <v>1152000</v>
      </c>
      <c r="H2112" s="16">
        <v>1152000</v>
      </c>
      <c r="I2112" s="16">
        <v>1</v>
      </c>
    </row>
    <row r="2113" spans="1:9" ht="30" x14ac:dyDescent="0.25">
      <c r="A2113" s="759"/>
      <c r="B2113" s="733"/>
      <c r="C2113" s="141" t="s">
        <v>479</v>
      </c>
      <c r="D2113" s="142" t="s">
        <v>133</v>
      </c>
      <c r="E2113" s="12" t="s">
        <v>14</v>
      </c>
      <c r="F2113" s="12" t="s">
        <v>121</v>
      </c>
      <c r="G2113" s="14">
        <v>205000</v>
      </c>
      <c r="H2113" s="14">
        <v>205000</v>
      </c>
      <c r="I2113" s="14">
        <v>1</v>
      </c>
    </row>
    <row r="2114" spans="1:9" ht="45" x14ac:dyDescent="0.25">
      <c r="A2114" s="759"/>
      <c r="B2114" s="733">
        <v>4215</v>
      </c>
      <c r="C2114" s="139">
        <v>66511180</v>
      </c>
      <c r="D2114" s="140" t="s">
        <v>480</v>
      </c>
      <c r="E2114" s="15" t="s">
        <v>120</v>
      </c>
      <c r="F2114" s="15" t="s">
        <v>15</v>
      </c>
      <c r="G2114" s="16">
        <v>130000</v>
      </c>
      <c r="H2114" s="16">
        <v>130000</v>
      </c>
      <c r="I2114" s="16">
        <v>1</v>
      </c>
    </row>
    <row r="2115" spans="1:9" ht="45" x14ac:dyDescent="0.25">
      <c r="A2115" s="759"/>
      <c r="B2115" s="733"/>
      <c r="C2115" s="139">
        <v>66511180</v>
      </c>
      <c r="D2115" s="140" t="s">
        <v>481</v>
      </c>
      <c r="E2115" s="15" t="s">
        <v>120</v>
      </c>
      <c r="F2115" s="15" t="s">
        <v>15</v>
      </c>
      <c r="G2115" s="16">
        <v>130000</v>
      </c>
      <c r="H2115" s="16">
        <v>130000</v>
      </c>
      <c r="I2115" s="16">
        <v>1</v>
      </c>
    </row>
    <row r="2116" spans="1:9" ht="45" x14ac:dyDescent="0.25">
      <c r="A2116" s="759"/>
      <c r="B2116" s="733"/>
      <c r="C2116" s="139">
        <v>66511180</v>
      </c>
      <c r="D2116" s="140" t="s">
        <v>482</v>
      </c>
      <c r="E2116" s="15" t="s">
        <v>120</v>
      </c>
      <c r="F2116" s="15" t="s">
        <v>15</v>
      </c>
      <c r="G2116" s="16">
        <v>95000</v>
      </c>
      <c r="H2116" s="16">
        <v>95000</v>
      </c>
      <c r="I2116" s="16">
        <v>1</v>
      </c>
    </row>
    <row r="2117" spans="1:9" ht="45" x14ac:dyDescent="0.25">
      <c r="A2117" s="759"/>
      <c r="B2117" s="733"/>
      <c r="C2117" s="139">
        <v>66511180</v>
      </c>
      <c r="D2117" s="140" t="s">
        <v>482</v>
      </c>
      <c r="E2117" s="15" t="s">
        <v>120</v>
      </c>
      <c r="F2117" s="15" t="s">
        <v>15</v>
      </c>
      <c r="G2117" s="16">
        <v>95000</v>
      </c>
      <c r="H2117" s="16">
        <v>95000</v>
      </c>
      <c r="I2117" s="16">
        <v>1</v>
      </c>
    </row>
    <row r="2118" spans="1:9" x14ac:dyDescent="0.25">
      <c r="A2118" s="759"/>
      <c r="B2118" s="12">
        <v>4222</v>
      </c>
      <c r="C2118" s="139">
        <v>79991200</v>
      </c>
      <c r="D2118" s="140" t="s">
        <v>483</v>
      </c>
      <c r="E2118" s="15" t="s">
        <v>120</v>
      </c>
      <c r="F2118" s="15" t="s">
        <v>121</v>
      </c>
      <c r="G2118" s="16">
        <v>1000000</v>
      </c>
      <c r="H2118" s="16">
        <v>1000000</v>
      </c>
      <c r="I2118" s="16">
        <v>1</v>
      </c>
    </row>
    <row r="2119" spans="1:9" x14ac:dyDescent="0.25">
      <c r="A2119" s="759"/>
      <c r="B2119" s="12">
        <v>4231</v>
      </c>
      <c r="C2119" s="141" t="s">
        <v>484</v>
      </c>
      <c r="D2119" s="142" t="s">
        <v>485</v>
      </c>
      <c r="E2119" s="12" t="s">
        <v>14</v>
      </c>
      <c r="F2119" s="12" t="s">
        <v>15</v>
      </c>
      <c r="G2119" s="14">
        <v>1000</v>
      </c>
      <c r="H2119" s="14">
        <v>280000</v>
      </c>
      <c r="I2119" s="14">
        <v>280</v>
      </c>
    </row>
    <row r="2120" spans="1:9" ht="30" x14ac:dyDescent="0.25">
      <c r="A2120" s="759"/>
      <c r="B2120" s="733">
        <v>4232</v>
      </c>
      <c r="C2120" s="139">
        <v>72261160</v>
      </c>
      <c r="D2120" s="140" t="s">
        <v>486</v>
      </c>
      <c r="E2120" s="15" t="s">
        <v>120</v>
      </c>
      <c r="F2120" s="15" t="s">
        <v>121</v>
      </c>
      <c r="G2120" s="16">
        <v>234000</v>
      </c>
      <c r="H2120" s="16">
        <v>234000</v>
      </c>
      <c r="I2120" s="16">
        <v>1</v>
      </c>
    </row>
    <row r="2121" spans="1:9" ht="45" x14ac:dyDescent="0.25">
      <c r="A2121" s="759"/>
      <c r="B2121" s="733"/>
      <c r="C2121" s="141" t="s">
        <v>487</v>
      </c>
      <c r="D2121" s="142" t="s">
        <v>488</v>
      </c>
      <c r="E2121" s="12" t="s">
        <v>14</v>
      </c>
      <c r="F2121" s="12" t="s">
        <v>121</v>
      </c>
      <c r="G2121" s="14">
        <v>180000</v>
      </c>
      <c r="H2121" s="14">
        <v>180000</v>
      </c>
      <c r="I2121" s="14">
        <v>1</v>
      </c>
    </row>
    <row r="2122" spans="1:9" x14ac:dyDescent="0.25">
      <c r="A2122" s="759"/>
      <c r="B2122" s="12">
        <v>4237</v>
      </c>
      <c r="C2122" s="139">
        <v>79111200</v>
      </c>
      <c r="D2122" s="140" t="s">
        <v>141</v>
      </c>
      <c r="E2122" s="15" t="s">
        <v>120</v>
      </c>
      <c r="F2122" s="15" t="s">
        <v>121</v>
      </c>
      <c r="G2122" s="16">
        <v>1000000</v>
      </c>
      <c r="H2122" s="16">
        <v>1000000</v>
      </c>
      <c r="I2122" s="16">
        <v>1</v>
      </c>
    </row>
    <row r="2123" spans="1:9" x14ac:dyDescent="0.25">
      <c r="A2123" s="759"/>
      <c r="B2123" s="280"/>
      <c r="C2123" s="294"/>
      <c r="D2123" s="294"/>
      <c r="E2123" s="281"/>
      <c r="F2123" s="281"/>
      <c r="G2123" s="16"/>
      <c r="H2123" s="16"/>
      <c r="I2123" s="16"/>
    </row>
    <row r="2124" spans="1:9" ht="30" x14ac:dyDescent="0.25">
      <c r="A2124" s="759"/>
      <c r="B2124" s="12">
        <v>4239</v>
      </c>
      <c r="C2124" s="139">
        <v>79951110</v>
      </c>
      <c r="D2124" s="140" t="s">
        <v>278</v>
      </c>
      <c r="E2124" s="15" t="s">
        <v>14</v>
      </c>
      <c r="F2124" s="15" t="s">
        <v>121</v>
      </c>
      <c r="G2124" s="16">
        <v>900000</v>
      </c>
      <c r="H2124" s="16">
        <v>900000</v>
      </c>
      <c r="I2124" s="16">
        <v>1</v>
      </c>
    </row>
    <row r="2125" spans="1:9" ht="30" x14ac:dyDescent="0.25">
      <c r="A2125" s="759"/>
      <c r="B2125" s="733">
        <v>4241</v>
      </c>
      <c r="C2125" s="141" t="s">
        <v>489</v>
      </c>
      <c r="D2125" s="142" t="s">
        <v>490</v>
      </c>
      <c r="E2125" s="12" t="s">
        <v>126</v>
      </c>
      <c r="F2125" s="12" t="s">
        <v>121</v>
      </c>
      <c r="G2125" s="14">
        <v>700000</v>
      </c>
      <c r="H2125" s="14">
        <v>700000</v>
      </c>
      <c r="I2125" s="14">
        <v>1</v>
      </c>
    </row>
    <row r="2126" spans="1:9" ht="30" x14ac:dyDescent="0.25">
      <c r="A2126" s="759"/>
      <c r="B2126" s="733"/>
      <c r="C2126" s="141" t="s">
        <v>491</v>
      </c>
      <c r="D2126" s="142" t="s">
        <v>492</v>
      </c>
      <c r="E2126" s="12" t="s">
        <v>126</v>
      </c>
      <c r="F2126" s="12" t="s">
        <v>121</v>
      </c>
      <c r="G2126" s="14">
        <v>20000</v>
      </c>
      <c r="H2126" s="14">
        <v>20000</v>
      </c>
      <c r="I2126" s="14">
        <v>1</v>
      </c>
    </row>
    <row r="2127" spans="1:9" ht="30" x14ac:dyDescent="0.25">
      <c r="A2127" s="759"/>
      <c r="B2127" s="733"/>
      <c r="C2127" s="141" t="s">
        <v>493</v>
      </c>
      <c r="D2127" s="142" t="s">
        <v>494</v>
      </c>
      <c r="E2127" s="12" t="s">
        <v>126</v>
      </c>
      <c r="F2127" s="12" t="s">
        <v>121</v>
      </c>
      <c r="G2127" s="14">
        <v>594000</v>
      </c>
      <c r="H2127" s="14">
        <v>594000</v>
      </c>
      <c r="I2127" s="14">
        <v>1</v>
      </c>
    </row>
    <row r="2128" spans="1:9" ht="45" x14ac:dyDescent="0.25">
      <c r="A2128" s="759"/>
      <c r="B2128" s="733"/>
      <c r="C2128" s="141" t="s">
        <v>495</v>
      </c>
      <c r="D2128" s="142" t="s">
        <v>142</v>
      </c>
      <c r="E2128" s="12" t="s">
        <v>120</v>
      </c>
      <c r="F2128" s="12" t="s">
        <v>121</v>
      </c>
      <c r="G2128" s="14">
        <v>131000</v>
      </c>
      <c r="H2128" s="14">
        <v>131000</v>
      </c>
      <c r="I2128" s="14">
        <v>1</v>
      </c>
    </row>
    <row r="2129" spans="1:9" ht="30" x14ac:dyDescent="0.25">
      <c r="A2129" s="759"/>
      <c r="B2129" s="733"/>
      <c r="C2129" s="141" t="s">
        <v>496</v>
      </c>
      <c r="D2129" s="142" t="s">
        <v>497</v>
      </c>
      <c r="E2129" s="12" t="s">
        <v>120</v>
      </c>
      <c r="F2129" s="12" t="s">
        <v>121</v>
      </c>
      <c r="G2129" s="14">
        <v>40000</v>
      </c>
      <c r="H2129" s="14">
        <v>40000</v>
      </c>
      <c r="I2129" s="14">
        <v>1</v>
      </c>
    </row>
    <row r="2130" spans="1:9" x14ac:dyDescent="0.25">
      <c r="A2130" s="759"/>
      <c r="B2130" s="733"/>
      <c r="C2130" s="141" t="s">
        <v>498</v>
      </c>
      <c r="D2130" s="142" t="s">
        <v>499</v>
      </c>
      <c r="E2130" s="12" t="s">
        <v>14</v>
      </c>
      <c r="F2130" s="12" t="s">
        <v>121</v>
      </c>
      <c r="G2130" s="14">
        <v>1000000</v>
      </c>
      <c r="H2130" s="14">
        <v>1000000</v>
      </c>
      <c r="I2130" s="14">
        <v>1</v>
      </c>
    </row>
    <row r="2131" spans="1:9" ht="30" x14ac:dyDescent="0.25">
      <c r="A2131" s="759"/>
      <c r="B2131" s="733">
        <v>4252</v>
      </c>
      <c r="C2131" s="141" t="s">
        <v>500</v>
      </c>
      <c r="D2131" s="142" t="s">
        <v>501</v>
      </c>
      <c r="E2131" s="12" t="s">
        <v>126</v>
      </c>
      <c r="F2131" s="12" t="s">
        <v>121</v>
      </c>
      <c r="G2131" s="14">
        <v>750000</v>
      </c>
      <c r="H2131" s="14">
        <v>750000</v>
      </c>
      <c r="I2131" s="14">
        <v>1</v>
      </c>
    </row>
    <row r="2132" spans="1:9" ht="30" x14ac:dyDescent="0.25">
      <c r="A2132" s="759"/>
      <c r="B2132" s="733"/>
      <c r="C2132" s="141" t="s">
        <v>502</v>
      </c>
      <c r="D2132" s="142" t="s">
        <v>503</v>
      </c>
      <c r="E2132" s="12" t="s">
        <v>126</v>
      </c>
      <c r="F2132" s="12" t="s">
        <v>121</v>
      </c>
      <c r="G2132" s="14">
        <v>1500000</v>
      </c>
      <c r="H2132" s="14">
        <v>1500000</v>
      </c>
      <c r="I2132" s="14">
        <v>1</v>
      </c>
    </row>
    <row r="2133" spans="1:9" ht="30" x14ac:dyDescent="0.25">
      <c r="A2133" s="759"/>
      <c r="B2133" s="733"/>
      <c r="C2133" s="141" t="s">
        <v>504</v>
      </c>
      <c r="D2133" s="142" t="s">
        <v>505</v>
      </c>
      <c r="E2133" s="12" t="s">
        <v>126</v>
      </c>
      <c r="F2133" s="12" t="s">
        <v>121</v>
      </c>
      <c r="G2133" s="14">
        <v>1650000</v>
      </c>
      <c r="H2133" s="14">
        <v>1650000</v>
      </c>
      <c r="I2133" s="14">
        <v>1</v>
      </c>
    </row>
    <row r="2134" spans="1:9" ht="30" x14ac:dyDescent="0.25">
      <c r="A2134" s="759"/>
      <c r="B2134" s="733"/>
      <c r="C2134" s="141" t="s">
        <v>506</v>
      </c>
      <c r="D2134" s="142" t="s">
        <v>507</v>
      </c>
      <c r="E2134" s="12" t="s">
        <v>149</v>
      </c>
      <c r="F2134" s="12" t="s">
        <v>121</v>
      </c>
      <c r="G2134" s="14">
        <v>1000000</v>
      </c>
      <c r="H2134" s="14">
        <v>1000000</v>
      </c>
      <c r="I2134" s="14">
        <v>1</v>
      </c>
    </row>
    <row r="2135" spans="1:9" ht="45" x14ac:dyDescent="0.25">
      <c r="A2135" s="759"/>
      <c r="B2135" s="733"/>
      <c r="C2135" s="141" t="s">
        <v>508</v>
      </c>
      <c r="D2135" s="142" t="s">
        <v>509</v>
      </c>
      <c r="E2135" s="12" t="s">
        <v>149</v>
      </c>
      <c r="F2135" s="12" t="s">
        <v>121</v>
      </c>
      <c r="G2135" s="14">
        <v>1000000</v>
      </c>
      <c r="H2135" s="14">
        <v>1000000</v>
      </c>
      <c r="I2135" s="14">
        <v>1</v>
      </c>
    </row>
    <row r="2136" spans="1:9" ht="30" x14ac:dyDescent="0.25">
      <c r="A2136" s="759"/>
      <c r="B2136" s="733"/>
      <c r="C2136" s="141" t="s">
        <v>510</v>
      </c>
      <c r="D2136" s="142" t="s">
        <v>151</v>
      </c>
      <c r="E2136" s="12" t="s">
        <v>149</v>
      </c>
      <c r="F2136" s="12" t="s">
        <v>121</v>
      </c>
      <c r="G2136" s="14">
        <v>2100000</v>
      </c>
      <c r="H2136" s="14">
        <v>2100000</v>
      </c>
      <c r="I2136" s="14">
        <v>1</v>
      </c>
    </row>
    <row r="2137" spans="1:9" ht="45" x14ac:dyDescent="0.25">
      <c r="A2137" s="759"/>
      <c r="B2137" s="733"/>
      <c r="C2137" s="141" t="s">
        <v>511</v>
      </c>
      <c r="D2137" s="142" t="s">
        <v>512</v>
      </c>
      <c r="E2137" s="12" t="s">
        <v>149</v>
      </c>
      <c r="F2137" s="12" t="s">
        <v>121</v>
      </c>
      <c r="G2137" s="14">
        <v>500000</v>
      </c>
      <c r="H2137" s="14">
        <v>500000</v>
      </c>
      <c r="I2137" s="14">
        <v>1</v>
      </c>
    </row>
    <row r="2138" spans="1:9" x14ac:dyDescent="0.25">
      <c r="A2138" s="759"/>
      <c r="B2138" s="755" t="s">
        <v>513</v>
      </c>
      <c r="C2138" s="755"/>
      <c r="D2138" s="755"/>
      <c r="E2138" s="755"/>
      <c r="F2138" s="755"/>
      <c r="G2138" s="755"/>
      <c r="H2138" s="2">
        <v>19929500</v>
      </c>
      <c r="I2138" s="2"/>
    </row>
    <row r="2139" spans="1:9" x14ac:dyDescent="0.25">
      <c r="A2139" s="759"/>
      <c r="B2139" s="707" t="s">
        <v>154</v>
      </c>
      <c r="C2139" s="707"/>
      <c r="D2139" s="707"/>
      <c r="E2139" s="707"/>
      <c r="F2139" s="707"/>
      <c r="G2139" s="707"/>
      <c r="H2139" s="72">
        <v>19929500</v>
      </c>
      <c r="I2139" s="72"/>
    </row>
    <row r="2140" spans="1:9" ht="45" x14ac:dyDescent="0.25">
      <c r="A2140" s="759"/>
      <c r="B2140" s="12">
        <v>5113</v>
      </c>
      <c r="C2140" s="139">
        <v>45461100</v>
      </c>
      <c r="D2140" s="140" t="s">
        <v>514</v>
      </c>
      <c r="E2140" s="15" t="s">
        <v>126</v>
      </c>
      <c r="F2140" s="15" t="s">
        <v>121</v>
      </c>
      <c r="G2140" s="16">
        <v>19929500</v>
      </c>
      <c r="H2140" s="16">
        <v>19929500</v>
      </c>
      <c r="I2140" s="16">
        <v>1</v>
      </c>
    </row>
    <row r="2141" spans="1:9" x14ac:dyDescent="0.25">
      <c r="A2141" s="759"/>
      <c r="B2141" s="707" t="s">
        <v>118</v>
      </c>
      <c r="C2141" s="707"/>
      <c r="D2141" s="707"/>
      <c r="E2141" s="707"/>
      <c r="F2141" s="707"/>
      <c r="G2141" s="707"/>
      <c r="H2141" s="72">
        <v>0</v>
      </c>
      <c r="I2141" s="72"/>
    </row>
    <row r="2142" spans="1:9" ht="45" x14ac:dyDescent="0.25">
      <c r="A2142" s="759"/>
      <c r="B2142" s="12">
        <v>4251</v>
      </c>
      <c r="C2142" s="141" t="s">
        <v>5278</v>
      </c>
      <c r="D2142" s="142" t="s">
        <v>515</v>
      </c>
      <c r="E2142" s="91" t="s">
        <v>126</v>
      </c>
      <c r="F2142" s="91" t="s">
        <v>121</v>
      </c>
      <c r="G2142" s="91">
        <v>70000</v>
      </c>
      <c r="H2142" s="91">
        <f>G2142*I2142</f>
        <v>70000</v>
      </c>
      <c r="I2142" s="91">
        <v>1</v>
      </c>
    </row>
    <row r="2143" spans="1:9" ht="45" x14ac:dyDescent="0.25">
      <c r="A2143" s="759"/>
      <c r="B2143" s="12">
        <v>5113</v>
      </c>
      <c r="C2143" s="139">
        <v>98111140</v>
      </c>
      <c r="D2143" s="140" t="s">
        <v>516</v>
      </c>
      <c r="E2143" s="15" t="s">
        <v>120</v>
      </c>
      <c r="F2143" s="15" t="s">
        <v>121</v>
      </c>
      <c r="G2143" s="16">
        <v>0</v>
      </c>
      <c r="H2143" s="16">
        <v>0</v>
      </c>
      <c r="I2143" s="16">
        <v>1</v>
      </c>
    </row>
    <row r="2144" spans="1:9" x14ac:dyDescent="0.25">
      <c r="A2144" s="759"/>
      <c r="B2144" s="755" t="s">
        <v>517</v>
      </c>
      <c r="C2144" s="755"/>
      <c r="D2144" s="755"/>
      <c r="E2144" s="755"/>
      <c r="F2144" s="755"/>
      <c r="G2144" s="755"/>
      <c r="H2144" s="2">
        <v>799600</v>
      </c>
      <c r="I2144" s="2"/>
    </row>
    <row r="2145" spans="1:9" x14ac:dyDescent="0.25">
      <c r="A2145" s="759"/>
      <c r="B2145" s="707" t="s">
        <v>118</v>
      </c>
      <c r="C2145" s="707"/>
      <c r="D2145" s="707"/>
      <c r="E2145" s="707"/>
      <c r="F2145" s="707"/>
      <c r="G2145" s="707"/>
      <c r="H2145" s="72">
        <v>799600</v>
      </c>
      <c r="I2145" s="72"/>
    </row>
    <row r="2146" spans="1:9" x14ac:dyDescent="0.25">
      <c r="A2146" s="759"/>
      <c r="B2146" s="12">
        <v>4861</v>
      </c>
      <c r="C2146" s="139">
        <v>98391200</v>
      </c>
      <c r="D2146" s="140" t="s">
        <v>518</v>
      </c>
      <c r="E2146" s="15" t="s">
        <v>149</v>
      </c>
      <c r="F2146" s="15" t="s">
        <v>121</v>
      </c>
      <c r="G2146" s="16">
        <v>799600</v>
      </c>
      <c r="H2146" s="16">
        <v>799600</v>
      </c>
      <c r="I2146" s="16">
        <v>1</v>
      </c>
    </row>
    <row r="2147" spans="1:9" x14ac:dyDescent="0.25">
      <c r="A2147" s="759"/>
      <c r="B2147" s="755" t="s">
        <v>153</v>
      </c>
      <c r="C2147" s="755"/>
      <c r="D2147" s="755"/>
      <c r="E2147" s="755"/>
      <c r="F2147" s="755"/>
      <c r="G2147" s="755"/>
      <c r="H2147" s="2">
        <v>8000000</v>
      </c>
      <c r="I2147" s="2"/>
    </row>
    <row r="2148" spans="1:9" x14ac:dyDescent="0.25">
      <c r="A2148" s="759"/>
      <c r="B2148" s="707" t="s">
        <v>154</v>
      </c>
      <c r="C2148" s="707"/>
      <c r="D2148" s="707"/>
      <c r="E2148" s="707"/>
      <c r="F2148" s="707"/>
      <c r="G2148" s="707"/>
      <c r="H2148" s="72">
        <v>7200000</v>
      </c>
      <c r="I2148" s="72"/>
    </row>
    <row r="2149" spans="1:9" ht="30" x14ac:dyDescent="0.25">
      <c r="A2149" s="759"/>
      <c r="B2149" s="769">
        <v>5134</v>
      </c>
      <c r="C2149" s="23" t="s">
        <v>7246</v>
      </c>
      <c r="D2149" s="23" t="s">
        <v>519</v>
      </c>
      <c r="E2149" s="23" t="s">
        <v>520</v>
      </c>
      <c r="F2149" s="23" t="s">
        <v>121</v>
      </c>
      <c r="G2149" s="648">
        <v>470000</v>
      </c>
      <c r="H2149" s="648">
        <v>470000</v>
      </c>
      <c r="I2149" s="660">
        <v>1</v>
      </c>
    </row>
    <row r="2150" spans="1:9" ht="30" x14ac:dyDescent="0.25">
      <c r="A2150" s="759"/>
      <c r="B2150" s="770"/>
      <c r="C2150" s="23" t="s">
        <v>7247</v>
      </c>
      <c r="D2150" s="23" t="s">
        <v>519</v>
      </c>
      <c r="E2150" s="23" t="s">
        <v>520</v>
      </c>
      <c r="F2150" s="23" t="s">
        <v>121</v>
      </c>
      <c r="G2150" s="648">
        <v>260000</v>
      </c>
      <c r="H2150" s="648">
        <v>260000</v>
      </c>
      <c r="I2150" s="660">
        <v>1</v>
      </c>
    </row>
    <row r="2151" spans="1:9" ht="30" x14ac:dyDescent="0.25">
      <c r="A2151" s="759"/>
      <c r="B2151" s="770"/>
      <c r="C2151" s="23" t="s">
        <v>7248</v>
      </c>
      <c r="D2151" s="23" t="s">
        <v>519</v>
      </c>
      <c r="E2151" s="23" t="s">
        <v>520</v>
      </c>
      <c r="F2151" s="23" t="s">
        <v>121</v>
      </c>
      <c r="G2151" s="648">
        <v>260000</v>
      </c>
      <c r="H2151" s="648">
        <v>260000</v>
      </c>
      <c r="I2151" s="660">
        <v>1</v>
      </c>
    </row>
    <row r="2152" spans="1:9" ht="30" x14ac:dyDescent="0.25">
      <c r="A2152" s="759"/>
      <c r="B2152" s="770"/>
      <c r="C2152" s="23" t="s">
        <v>7249</v>
      </c>
      <c r="D2152" s="23" t="s">
        <v>519</v>
      </c>
      <c r="E2152" s="23" t="s">
        <v>520</v>
      </c>
      <c r="F2152" s="23" t="s">
        <v>121</v>
      </c>
      <c r="G2152" s="648">
        <v>280000</v>
      </c>
      <c r="H2152" s="648">
        <v>280000</v>
      </c>
      <c r="I2152" s="660">
        <v>1</v>
      </c>
    </row>
    <row r="2153" spans="1:9" ht="30" x14ac:dyDescent="0.25">
      <c r="A2153" s="759"/>
      <c r="B2153" s="770"/>
      <c r="C2153" s="23" t="s">
        <v>7250</v>
      </c>
      <c r="D2153" s="23" t="s">
        <v>519</v>
      </c>
      <c r="E2153" s="23" t="s">
        <v>520</v>
      </c>
      <c r="F2153" s="23" t="s">
        <v>121</v>
      </c>
      <c r="G2153" s="648">
        <v>360000</v>
      </c>
      <c r="H2153" s="648">
        <v>360000</v>
      </c>
      <c r="I2153" s="660">
        <v>1</v>
      </c>
    </row>
    <row r="2154" spans="1:9" ht="30" x14ac:dyDescent="0.25">
      <c r="A2154" s="759"/>
      <c r="B2154" s="770"/>
      <c r="C2154" s="23" t="s">
        <v>7251</v>
      </c>
      <c r="D2154" s="23" t="s">
        <v>519</v>
      </c>
      <c r="E2154" s="23" t="s">
        <v>520</v>
      </c>
      <c r="F2154" s="23" t="s">
        <v>121</v>
      </c>
      <c r="G2154" s="648">
        <v>280000</v>
      </c>
      <c r="H2154" s="648">
        <v>280000</v>
      </c>
      <c r="I2154" s="660">
        <v>1</v>
      </c>
    </row>
    <row r="2155" spans="1:9" ht="30" x14ac:dyDescent="0.25">
      <c r="A2155" s="759"/>
      <c r="B2155" s="770"/>
      <c r="C2155" s="23" t="s">
        <v>7252</v>
      </c>
      <c r="D2155" s="23" t="s">
        <v>519</v>
      </c>
      <c r="E2155" s="23" t="s">
        <v>520</v>
      </c>
      <c r="F2155" s="23" t="s">
        <v>121</v>
      </c>
      <c r="G2155" s="648">
        <v>280000</v>
      </c>
      <c r="H2155" s="648">
        <v>280000</v>
      </c>
      <c r="I2155" s="660">
        <v>1</v>
      </c>
    </row>
    <row r="2156" spans="1:9" ht="30" x14ac:dyDescent="0.25">
      <c r="A2156" s="759"/>
      <c r="B2156" s="770"/>
      <c r="C2156" s="23" t="s">
        <v>7253</v>
      </c>
      <c r="D2156" s="23" t="s">
        <v>519</v>
      </c>
      <c r="E2156" s="23" t="s">
        <v>520</v>
      </c>
      <c r="F2156" s="23" t="s">
        <v>121</v>
      </c>
      <c r="G2156" s="648">
        <v>270000</v>
      </c>
      <c r="H2156" s="648">
        <v>270000</v>
      </c>
      <c r="I2156" s="660">
        <v>1</v>
      </c>
    </row>
    <row r="2157" spans="1:9" ht="30" x14ac:dyDescent="0.25">
      <c r="A2157" s="759"/>
      <c r="B2157" s="770"/>
      <c r="C2157" s="23" t="s">
        <v>7254</v>
      </c>
      <c r="D2157" s="23" t="s">
        <v>519</v>
      </c>
      <c r="E2157" s="23" t="s">
        <v>520</v>
      </c>
      <c r="F2157" s="23" t="s">
        <v>121</v>
      </c>
      <c r="G2157" s="648">
        <v>370000</v>
      </c>
      <c r="H2157" s="648">
        <v>370000</v>
      </c>
      <c r="I2157" s="660">
        <v>1</v>
      </c>
    </row>
    <row r="2158" spans="1:9" ht="30" x14ac:dyDescent="0.25">
      <c r="A2158" s="759"/>
      <c r="B2158" s="770"/>
      <c r="C2158" s="23" t="s">
        <v>7255</v>
      </c>
      <c r="D2158" s="23" t="s">
        <v>519</v>
      </c>
      <c r="E2158" s="23" t="s">
        <v>520</v>
      </c>
      <c r="F2158" s="23" t="s">
        <v>121</v>
      </c>
      <c r="G2158" s="648">
        <v>280000</v>
      </c>
      <c r="H2158" s="648">
        <v>280000</v>
      </c>
      <c r="I2158" s="660">
        <v>1</v>
      </c>
    </row>
    <row r="2159" spans="1:9" ht="30" x14ac:dyDescent="0.25">
      <c r="A2159" s="759"/>
      <c r="B2159" s="770"/>
      <c r="C2159" s="23" t="s">
        <v>7256</v>
      </c>
      <c r="D2159" s="23" t="s">
        <v>519</v>
      </c>
      <c r="E2159" s="23" t="s">
        <v>520</v>
      </c>
      <c r="F2159" s="23" t="s">
        <v>121</v>
      </c>
      <c r="G2159" s="648">
        <v>330000</v>
      </c>
      <c r="H2159" s="648">
        <v>330000</v>
      </c>
      <c r="I2159" s="660">
        <v>1</v>
      </c>
    </row>
    <row r="2160" spans="1:9" ht="30" x14ac:dyDescent="0.25">
      <c r="A2160" s="759"/>
      <c r="B2160" s="770"/>
      <c r="C2160" s="23" t="s">
        <v>7257</v>
      </c>
      <c r="D2160" s="23" t="s">
        <v>519</v>
      </c>
      <c r="E2160" s="23" t="s">
        <v>520</v>
      </c>
      <c r="F2160" s="23" t="s">
        <v>121</v>
      </c>
      <c r="G2160" s="648">
        <v>240000</v>
      </c>
      <c r="H2160" s="648">
        <v>240000</v>
      </c>
      <c r="I2160" s="660">
        <v>1</v>
      </c>
    </row>
    <row r="2161" spans="1:9" ht="30" x14ac:dyDescent="0.25">
      <c r="A2161" s="759"/>
      <c r="B2161" s="770"/>
      <c r="C2161" s="23" t="s">
        <v>7258</v>
      </c>
      <c r="D2161" s="23" t="s">
        <v>519</v>
      </c>
      <c r="E2161" s="23" t="s">
        <v>520</v>
      </c>
      <c r="F2161" s="23" t="s">
        <v>121</v>
      </c>
      <c r="G2161" s="648">
        <v>420000</v>
      </c>
      <c r="H2161" s="648">
        <v>420000</v>
      </c>
      <c r="I2161" s="660">
        <v>1</v>
      </c>
    </row>
    <row r="2162" spans="1:9" ht="30" x14ac:dyDescent="0.25">
      <c r="A2162" s="759"/>
      <c r="B2162" s="770"/>
      <c r="C2162" s="23" t="s">
        <v>7259</v>
      </c>
      <c r="D2162" s="23" t="s">
        <v>519</v>
      </c>
      <c r="E2162" s="23" t="s">
        <v>520</v>
      </c>
      <c r="F2162" s="23" t="s">
        <v>121</v>
      </c>
      <c r="G2162" s="648">
        <v>330000</v>
      </c>
      <c r="H2162" s="648">
        <v>330000</v>
      </c>
      <c r="I2162" s="660">
        <v>1</v>
      </c>
    </row>
    <row r="2163" spans="1:9" ht="30" x14ac:dyDescent="0.25">
      <c r="A2163" s="759"/>
      <c r="B2163" s="770"/>
      <c r="C2163" s="23" t="s">
        <v>7260</v>
      </c>
      <c r="D2163" s="23" t="s">
        <v>519</v>
      </c>
      <c r="E2163" s="23" t="s">
        <v>520</v>
      </c>
      <c r="F2163" s="23" t="s">
        <v>121</v>
      </c>
      <c r="G2163" s="648">
        <v>200000</v>
      </c>
      <c r="H2163" s="648">
        <v>200000</v>
      </c>
      <c r="I2163" s="660">
        <v>1</v>
      </c>
    </row>
    <row r="2164" spans="1:9" ht="30" x14ac:dyDescent="0.25">
      <c r="A2164" s="759"/>
      <c r="B2164" s="770"/>
      <c r="C2164" s="23" t="s">
        <v>7261</v>
      </c>
      <c r="D2164" s="23" t="s">
        <v>519</v>
      </c>
      <c r="E2164" s="23" t="s">
        <v>520</v>
      </c>
      <c r="F2164" s="23" t="s">
        <v>121</v>
      </c>
      <c r="G2164" s="648">
        <v>285000</v>
      </c>
      <c r="H2164" s="648">
        <v>285000</v>
      </c>
      <c r="I2164" s="660">
        <v>1</v>
      </c>
    </row>
    <row r="2165" spans="1:9" ht="30" x14ac:dyDescent="0.25">
      <c r="A2165" s="759"/>
      <c r="B2165" s="770"/>
      <c r="C2165" s="23" t="s">
        <v>7262</v>
      </c>
      <c r="D2165" s="23" t="s">
        <v>519</v>
      </c>
      <c r="E2165" s="23" t="s">
        <v>520</v>
      </c>
      <c r="F2165" s="23" t="s">
        <v>121</v>
      </c>
      <c r="G2165" s="648">
        <v>285000</v>
      </c>
      <c r="H2165" s="648">
        <v>285000</v>
      </c>
      <c r="I2165" s="660">
        <v>1</v>
      </c>
    </row>
    <row r="2166" spans="1:9" ht="30" x14ac:dyDescent="0.25">
      <c r="A2166" s="759"/>
      <c r="B2166" s="770"/>
      <c r="C2166" s="139">
        <v>71241200</v>
      </c>
      <c r="D2166" s="140" t="s">
        <v>519</v>
      </c>
      <c r="E2166" s="15" t="s">
        <v>520</v>
      </c>
      <c r="F2166" s="15" t="s">
        <v>121</v>
      </c>
      <c r="G2166" s="16">
        <v>6200000</v>
      </c>
      <c r="H2166" s="16">
        <v>6200000</v>
      </c>
      <c r="I2166" s="16">
        <v>1</v>
      </c>
    </row>
    <row r="2167" spans="1:9" ht="30" x14ac:dyDescent="0.25">
      <c r="A2167" s="759"/>
      <c r="B2167" s="770"/>
      <c r="C2167" s="23" t="s">
        <v>5824</v>
      </c>
      <c r="D2167" s="24" t="s">
        <v>519</v>
      </c>
      <c r="E2167" s="23" t="s">
        <v>520</v>
      </c>
      <c r="F2167" s="23" t="s">
        <v>121</v>
      </c>
      <c r="G2167" s="338">
        <v>470</v>
      </c>
      <c r="H2167" s="338">
        <v>470</v>
      </c>
      <c r="I2167" s="53">
        <v>1</v>
      </c>
    </row>
    <row r="2168" spans="1:9" ht="30" x14ac:dyDescent="0.25">
      <c r="A2168" s="759"/>
      <c r="B2168" s="770"/>
      <c r="C2168" s="23" t="s">
        <v>521</v>
      </c>
      <c r="D2168" s="24" t="s">
        <v>522</v>
      </c>
      <c r="E2168" s="23" t="s">
        <v>520</v>
      </c>
      <c r="F2168" s="23" t="s">
        <v>121</v>
      </c>
      <c r="G2168" s="25">
        <v>1000000</v>
      </c>
      <c r="H2168" s="25">
        <v>1000000</v>
      </c>
      <c r="I2168" s="25">
        <v>1</v>
      </c>
    </row>
    <row r="2169" spans="1:9" ht="30" x14ac:dyDescent="0.25">
      <c r="A2169" s="759"/>
      <c r="B2169" s="770"/>
      <c r="C2169" s="23" t="s">
        <v>6387</v>
      </c>
      <c r="D2169" s="24" t="s">
        <v>519</v>
      </c>
      <c r="E2169" s="23" t="s">
        <v>520</v>
      </c>
      <c r="F2169" s="23" t="s">
        <v>121</v>
      </c>
      <c r="G2169" s="23">
        <v>715000</v>
      </c>
      <c r="H2169" s="23">
        <v>715000</v>
      </c>
      <c r="I2169" s="25">
        <v>1</v>
      </c>
    </row>
    <row r="2170" spans="1:9" ht="30" x14ac:dyDescent="0.25">
      <c r="A2170" s="759"/>
      <c r="B2170" s="771"/>
      <c r="C2170" s="139">
        <v>71241200</v>
      </c>
      <c r="D2170" s="140" t="s">
        <v>519</v>
      </c>
      <c r="E2170" s="15" t="s">
        <v>520</v>
      </c>
      <c r="F2170" s="15" t="s">
        <v>121</v>
      </c>
      <c r="G2170" s="16">
        <v>0</v>
      </c>
      <c r="H2170" s="16">
        <v>0</v>
      </c>
      <c r="I2170" s="16">
        <v>1</v>
      </c>
    </row>
    <row r="2171" spans="1:9" x14ac:dyDescent="0.25">
      <c r="A2171" s="759"/>
      <c r="B2171" s="707" t="s">
        <v>118</v>
      </c>
      <c r="C2171" s="707"/>
      <c r="D2171" s="707"/>
      <c r="E2171" s="707"/>
      <c r="F2171" s="707"/>
      <c r="G2171" s="707"/>
      <c r="H2171" s="72"/>
      <c r="I2171" s="72"/>
    </row>
    <row r="2172" spans="1:9" x14ac:dyDescent="0.25">
      <c r="A2172" s="759"/>
      <c r="B2172" s="719">
        <v>5134</v>
      </c>
      <c r="C2172" s="143" t="s">
        <v>6388</v>
      </c>
      <c r="D2172" s="143" t="s">
        <v>6389</v>
      </c>
      <c r="E2172" s="143" t="s">
        <v>126</v>
      </c>
      <c r="F2172" s="143" t="s">
        <v>121</v>
      </c>
      <c r="G2172" s="143">
        <v>250000</v>
      </c>
      <c r="H2172" s="143">
        <v>250000</v>
      </c>
      <c r="I2172" s="429">
        <v>1</v>
      </c>
    </row>
    <row r="2173" spans="1:9" x14ac:dyDescent="0.25">
      <c r="A2173" s="759"/>
      <c r="B2173" s="721"/>
      <c r="C2173" s="143" t="s">
        <v>523</v>
      </c>
      <c r="D2173" s="142" t="s">
        <v>164</v>
      </c>
      <c r="E2173" s="12" t="s">
        <v>126</v>
      </c>
      <c r="F2173" s="12" t="s">
        <v>121</v>
      </c>
      <c r="G2173" s="14">
        <v>800000</v>
      </c>
      <c r="H2173" s="14">
        <v>800000</v>
      </c>
      <c r="I2173" s="14">
        <v>1</v>
      </c>
    </row>
    <row r="2174" spans="1:9" x14ac:dyDescent="0.25">
      <c r="A2174" s="759"/>
      <c r="B2174" s="755" t="s">
        <v>524</v>
      </c>
      <c r="C2174" s="755"/>
      <c r="D2174" s="755"/>
      <c r="E2174" s="755"/>
      <c r="F2174" s="755"/>
      <c r="G2174" s="755"/>
      <c r="H2174" s="2">
        <v>1500000</v>
      </c>
      <c r="I2174" s="2"/>
    </row>
    <row r="2175" spans="1:9" x14ac:dyDescent="0.25">
      <c r="A2175" s="759"/>
      <c r="B2175" s="707" t="s">
        <v>118</v>
      </c>
      <c r="C2175" s="707"/>
      <c r="D2175" s="707"/>
      <c r="E2175" s="707"/>
      <c r="F2175" s="707"/>
      <c r="G2175" s="707"/>
      <c r="H2175" s="72">
        <v>1500000</v>
      </c>
      <c r="I2175" s="72"/>
    </row>
    <row r="2176" spans="1:9" ht="45" x14ac:dyDescent="0.25">
      <c r="A2176" s="759"/>
      <c r="B2176" s="769">
        <v>4239</v>
      </c>
      <c r="C2176" s="143" t="s">
        <v>6193</v>
      </c>
      <c r="D2176" s="144" t="s">
        <v>5543</v>
      </c>
      <c r="E2176" s="143" t="s">
        <v>14</v>
      </c>
      <c r="F2176" s="143" t="s">
        <v>121</v>
      </c>
      <c r="G2176" s="368">
        <v>450000</v>
      </c>
      <c r="H2176" s="368">
        <v>450000</v>
      </c>
      <c r="I2176" s="143">
        <v>1</v>
      </c>
    </row>
    <row r="2177" spans="1:9" ht="45" x14ac:dyDescent="0.25">
      <c r="A2177" s="759"/>
      <c r="B2177" s="771"/>
      <c r="C2177" s="143" t="s">
        <v>6194</v>
      </c>
      <c r="D2177" s="144" t="s">
        <v>5543</v>
      </c>
      <c r="E2177" s="143" t="s">
        <v>14</v>
      </c>
      <c r="F2177" s="143" t="s">
        <v>121</v>
      </c>
      <c r="G2177" s="368">
        <v>1050000</v>
      </c>
      <c r="H2177" s="368">
        <v>1050000</v>
      </c>
      <c r="I2177" s="143">
        <v>1</v>
      </c>
    </row>
    <row r="2178" spans="1:9" x14ac:dyDescent="0.25">
      <c r="A2178" s="759"/>
      <c r="B2178" s="755" t="s">
        <v>165</v>
      </c>
      <c r="C2178" s="755"/>
      <c r="D2178" s="755"/>
      <c r="E2178" s="755"/>
      <c r="F2178" s="755"/>
      <c r="G2178" s="755"/>
      <c r="H2178" s="2">
        <v>148189560</v>
      </c>
      <c r="I2178" s="2"/>
    </row>
    <row r="2179" spans="1:9" x14ac:dyDescent="0.25">
      <c r="A2179" s="759"/>
      <c r="B2179" s="707" t="s">
        <v>154</v>
      </c>
      <c r="C2179" s="707"/>
      <c r="D2179" s="707"/>
      <c r="E2179" s="707"/>
      <c r="F2179" s="707"/>
      <c r="G2179" s="707"/>
      <c r="H2179" s="72">
        <v>145294560</v>
      </c>
      <c r="I2179" s="72"/>
    </row>
    <row r="2180" spans="1:9" ht="30" x14ac:dyDescent="0.25">
      <c r="A2180" s="759"/>
      <c r="B2180" s="12">
        <v>4251</v>
      </c>
      <c r="C2180" s="143" t="s">
        <v>526</v>
      </c>
      <c r="D2180" s="142" t="s">
        <v>167</v>
      </c>
      <c r="E2180" s="12" t="s">
        <v>149</v>
      </c>
      <c r="F2180" s="12" t="s">
        <v>121</v>
      </c>
      <c r="G2180" s="14">
        <v>145294560</v>
      </c>
      <c r="H2180" s="14">
        <v>145294560</v>
      </c>
      <c r="I2180" s="14">
        <v>1</v>
      </c>
    </row>
    <row r="2181" spans="1:9" x14ac:dyDescent="0.25">
      <c r="A2181" s="759"/>
      <c r="B2181" s="707" t="s">
        <v>118</v>
      </c>
      <c r="C2181" s="707"/>
      <c r="D2181" s="707"/>
      <c r="E2181" s="707"/>
      <c r="F2181" s="707"/>
      <c r="G2181" s="707"/>
      <c r="H2181" s="72">
        <v>2895000</v>
      </c>
      <c r="I2181" s="72"/>
    </row>
    <row r="2182" spans="1:9" ht="30" x14ac:dyDescent="0.25">
      <c r="A2182" s="759"/>
      <c r="B2182" s="12">
        <v>4251</v>
      </c>
      <c r="C2182" s="141" t="s">
        <v>527</v>
      </c>
      <c r="D2182" s="142" t="s">
        <v>168</v>
      </c>
      <c r="E2182" s="12" t="s">
        <v>520</v>
      </c>
      <c r="F2182" s="12" t="s">
        <v>121</v>
      </c>
      <c r="G2182" s="14">
        <v>2895000</v>
      </c>
      <c r="H2182" s="14">
        <v>2895000</v>
      </c>
      <c r="I2182" s="14">
        <v>1</v>
      </c>
    </row>
    <row r="2183" spans="1:9" x14ac:dyDescent="0.25">
      <c r="A2183" s="759"/>
      <c r="B2183" s="755" t="s">
        <v>169</v>
      </c>
      <c r="C2183" s="755"/>
      <c r="D2183" s="755"/>
      <c r="E2183" s="755"/>
      <c r="F2183" s="755"/>
      <c r="G2183" s="755"/>
      <c r="H2183" s="2">
        <v>20675390</v>
      </c>
      <c r="I2183" s="2"/>
    </row>
    <row r="2184" spans="1:9" x14ac:dyDescent="0.25">
      <c r="A2184" s="759"/>
      <c r="B2184" s="707" t="s">
        <v>154</v>
      </c>
      <c r="C2184" s="707"/>
      <c r="D2184" s="707"/>
      <c r="E2184" s="707"/>
      <c r="F2184" s="707"/>
      <c r="G2184" s="707"/>
      <c r="H2184" s="72">
        <v>20261890</v>
      </c>
      <c r="I2184" s="72"/>
    </row>
    <row r="2185" spans="1:9" ht="30" x14ac:dyDescent="0.25">
      <c r="A2185" s="759"/>
      <c r="B2185" s="12">
        <v>4251</v>
      </c>
      <c r="C2185" s="143" t="s">
        <v>528</v>
      </c>
      <c r="D2185" s="142" t="s">
        <v>529</v>
      </c>
      <c r="E2185" s="12" t="s">
        <v>126</v>
      </c>
      <c r="F2185" s="12" t="s">
        <v>121</v>
      </c>
      <c r="G2185" s="14">
        <v>20261890</v>
      </c>
      <c r="H2185" s="14">
        <v>20261890</v>
      </c>
      <c r="I2185" s="14">
        <v>1</v>
      </c>
    </row>
    <row r="2186" spans="1:9" x14ac:dyDescent="0.25">
      <c r="A2186" s="759"/>
      <c r="B2186" s="707" t="s">
        <v>118</v>
      </c>
      <c r="C2186" s="707"/>
      <c r="D2186" s="707"/>
      <c r="E2186" s="707"/>
      <c r="F2186" s="707"/>
      <c r="G2186" s="707"/>
      <c r="H2186" s="72">
        <v>413500</v>
      </c>
      <c r="I2186" s="72"/>
    </row>
    <row r="2187" spans="1:9" ht="30" x14ac:dyDescent="0.25">
      <c r="A2187" s="759"/>
      <c r="B2187" s="12">
        <v>4251</v>
      </c>
      <c r="C2187" s="141" t="s">
        <v>530</v>
      </c>
      <c r="D2187" s="142" t="s">
        <v>168</v>
      </c>
      <c r="E2187" s="12" t="s">
        <v>520</v>
      </c>
      <c r="F2187" s="12" t="s">
        <v>121</v>
      </c>
      <c r="G2187" s="14">
        <v>413500</v>
      </c>
      <c r="H2187" s="14">
        <v>413500</v>
      </c>
      <c r="I2187" s="14">
        <v>1</v>
      </c>
    </row>
    <row r="2188" spans="1:9" x14ac:dyDescent="0.25">
      <c r="A2188" s="759"/>
      <c r="B2188" s="755" t="s">
        <v>173</v>
      </c>
      <c r="C2188" s="755"/>
      <c r="D2188" s="755"/>
      <c r="E2188" s="755"/>
      <c r="F2188" s="755"/>
      <c r="G2188" s="755"/>
      <c r="H2188" s="2">
        <v>20000000</v>
      </c>
      <c r="I2188" s="2"/>
    </row>
    <row r="2189" spans="1:9" x14ac:dyDescent="0.25">
      <c r="A2189" s="759"/>
      <c r="B2189" s="707" t="s">
        <v>154</v>
      </c>
      <c r="C2189" s="707"/>
      <c r="D2189" s="707"/>
      <c r="E2189" s="707"/>
      <c r="F2189" s="707"/>
      <c r="G2189" s="707"/>
      <c r="H2189" s="72">
        <v>20000000</v>
      </c>
      <c r="I2189" s="72"/>
    </row>
    <row r="2190" spans="1:9" x14ac:dyDescent="0.25">
      <c r="A2190" s="759"/>
      <c r="B2190" s="12">
        <v>5113</v>
      </c>
      <c r="C2190" s="139">
        <v>45411100</v>
      </c>
      <c r="D2190" s="140" t="s">
        <v>531</v>
      </c>
      <c r="E2190" s="15" t="s">
        <v>126</v>
      </c>
      <c r="F2190" s="15" t="s">
        <v>121</v>
      </c>
      <c r="G2190" s="26">
        <v>20000000</v>
      </c>
      <c r="H2190" s="26">
        <v>20000000</v>
      </c>
      <c r="I2190" s="16">
        <v>1</v>
      </c>
    </row>
    <row r="2191" spans="1:9" x14ac:dyDescent="0.25">
      <c r="A2191" s="759"/>
      <c r="B2191" s="707" t="s">
        <v>118</v>
      </c>
      <c r="C2191" s="707"/>
      <c r="D2191" s="707"/>
      <c r="E2191" s="707"/>
      <c r="F2191" s="707"/>
      <c r="G2191" s="707"/>
      <c r="H2191" s="72">
        <v>0</v>
      </c>
      <c r="I2191" s="72"/>
    </row>
    <row r="2192" spans="1:9" ht="30" x14ac:dyDescent="0.25">
      <c r="A2192" s="759"/>
      <c r="B2192" s="12">
        <v>5113</v>
      </c>
      <c r="C2192" s="139">
        <v>71351540</v>
      </c>
      <c r="D2192" s="140" t="s">
        <v>168</v>
      </c>
      <c r="E2192" s="15" t="s">
        <v>520</v>
      </c>
      <c r="F2192" s="15" t="s">
        <v>121</v>
      </c>
      <c r="G2192" s="16">
        <v>0</v>
      </c>
      <c r="H2192" s="16">
        <v>0</v>
      </c>
      <c r="I2192" s="16">
        <v>1</v>
      </c>
    </row>
    <row r="2193" spans="1:9" ht="30" x14ac:dyDescent="0.25">
      <c r="A2193" s="759"/>
      <c r="B2193" s="12">
        <v>5113</v>
      </c>
      <c r="C2193" s="139">
        <v>98111140</v>
      </c>
      <c r="D2193" s="140" t="s">
        <v>532</v>
      </c>
      <c r="E2193" s="15" t="s">
        <v>120</v>
      </c>
      <c r="F2193" s="15" t="s">
        <v>121</v>
      </c>
      <c r="G2193" s="16">
        <v>0</v>
      </c>
      <c r="H2193" s="16">
        <v>0</v>
      </c>
      <c r="I2193" s="16">
        <v>1</v>
      </c>
    </row>
    <row r="2194" spans="1:9" x14ac:dyDescent="0.25">
      <c r="A2194" s="759"/>
      <c r="B2194" s="755" t="s">
        <v>533</v>
      </c>
      <c r="C2194" s="755"/>
      <c r="D2194" s="755"/>
      <c r="E2194" s="755"/>
      <c r="F2194" s="755"/>
      <c r="G2194" s="755"/>
      <c r="H2194" s="2">
        <v>20000000</v>
      </c>
      <c r="I2194" s="2"/>
    </row>
    <row r="2195" spans="1:9" x14ac:dyDescent="0.25">
      <c r="A2195" s="759"/>
      <c r="B2195" s="707" t="s">
        <v>154</v>
      </c>
      <c r="C2195" s="707"/>
      <c r="D2195" s="707"/>
      <c r="E2195" s="707"/>
      <c r="F2195" s="707"/>
      <c r="G2195" s="707"/>
      <c r="H2195" s="72">
        <v>20000000</v>
      </c>
      <c r="I2195" s="72"/>
    </row>
    <row r="2196" spans="1:9" ht="30" x14ac:dyDescent="0.25">
      <c r="A2196" s="759"/>
      <c r="B2196" s="15">
        <v>5113</v>
      </c>
      <c r="C2196" s="139">
        <v>45231200</v>
      </c>
      <c r="D2196" s="140" t="s">
        <v>534</v>
      </c>
      <c r="E2196" s="15" t="s">
        <v>126</v>
      </c>
      <c r="F2196" s="15" t="s">
        <v>121</v>
      </c>
      <c r="G2196" s="16">
        <v>20000000</v>
      </c>
      <c r="H2196" s="16">
        <v>20000000</v>
      </c>
      <c r="I2196" s="16">
        <v>1</v>
      </c>
    </row>
    <row r="2197" spans="1:9" x14ac:dyDescent="0.25">
      <c r="A2197" s="759"/>
      <c r="B2197" s="903" t="s">
        <v>118</v>
      </c>
      <c r="C2197" s="903"/>
      <c r="D2197" s="903"/>
      <c r="E2197" s="903"/>
      <c r="F2197" s="903"/>
      <c r="G2197" s="903"/>
      <c r="H2197" s="27">
        <v>0</v>
      </c>
      <c r="I2197" s="27"/>
    </row>
    <row r="2198" spans="1:9" ht="30" x14ac:dyDescent="0.25">
      <c r="A2198" s="759"/>
      <c r="C2198" s="141" t="s">
        <v>6811</v>
      </c>
      <c r="D2198" s="558" t="s">
        <v>168</v>
      </c>
      <c r="E2198" s="141" t="s">
        <v>3134</v>
      </c>
      <c r="F2198" s="141" t="s">
        <v>121</v>
      </c>
      <c r="G2198" s="141">
        <v>178200</v>
      </c>
      <c r="H2198" s="141">
        <v>178200</v>
      </c>
      <c r="I2198" s="335">
        <v>1</v>
      </c>
    </row>
    <row r="2199" spans="1:9" ht="30" x14ac:dyDescent="0.25">
      <c r="A2199" s="759"/>
      <c r="B2199" s="15">
        <v>5113</v>
      </c>
      <c r="C2199" s="139">
        <v>98111140</v>
      </c>
      <c r="D2199" s="140" t="s">
        <v>532</v>
      </c>
      <c r="E2199" s="15" t="s">
        <v>120</v>
      </c>
      <c r="F2199" s="15" t="s">
        <v>121</v>
      </c>
      <c r="G2199" s="16">
        <v>0</v>
      </c>
      <c r="H2199" s="16">
        <v>0</v>
      </c>
      <c r="I2199" s="16">
        <v>1</v>
      </c>
    </row>
    <row r="2200" spans="1:9" x14ac:dyDescent="0.25">
      <c r="A2200" s="759"/>
      <c r="B2200" s="755" t="s">
        <v>535</v>
      </c>
      <c r="C2200" s="755"/>
      <c r="D2200" s="755"/>
      <c r="E2200" s="755"/>
      <c r="F2200" s="755"/>
      <c r="G2200" s="755"/>
      <c r="H2200" s="2">
        <v>32000000</v>
      </c>
      <c r="I2200" s="2"/>
    </row>
    <row r="2201" spans="1:9" x14ac:dyDescent="0.25">
      <c r="A2201" s="759"/>
      <c r="B2201" s="707" t="s">
        <v>154</v>
      </c>
      <c r="C2201" s="707"/>
      <c r="D2201" s="707"/>
      <c r="E2201" s="707"/>
      <c r="F2201" s="707"/>
      <c r="G2201" s="707"/>
      <c r="H2201" s="72">
        <v>30000000</v>
      </c>
      <c r="I2201" s="72"/>
    </row>
    <row r="2202" spans="1:9" ht="30" x14ac:dyDescent="0.25">
      <c r="A2202" s="759"/>
      <c r="B2202" s="12">
        <v>5113</v>
      </c>
      <c r="C2202" s="139">
        <v>45611300</v>
      </c>
      <c r="D2202" s="140" t="s">
        <v>536</v>
      </c>
      <c r="E2202" s="15" t="s">
        <v>126</v>
      </c>
      <c r="F2202" s="15" t="s">
        <v>121</v>
      </c>
      <c r="G2202" s="16">
        <v>30000000</v>
      </c>
      <c r="H2202" s="16">
        <v>30000000</v>
      </c>
      <c r="I2202" s="16">
        <v>1</v>
      </c>
    </row>
    <row r="2203" spans="1:9" x14ac:dyDescent="0.25">
      <c r="A2203" s="759"/>
      <c r="B2203" s="707" t="s">
        <v>118</v>
      </c>
      <c r="C2203" s="707"/>
      <c r="D2203" s="707"/>
      <c r="E2203" s="707"/>
      <c r="F2203" s="707"/>
      <c r="G2203" s="707"/>
      <c r="H2203" s="72">
        <v>2000000</v>
      </c>
      <c r="I2203" s="72"/>
    </row>
    <row r="2204" spans="1:9" x14ac:dyDescent="0.25">
      <c r="A2204" s="759"/>
      <c r="B2204" s="12">
        <v>4213</v>
      </c>
      <c r="C2204" s="143" t="s">
        <v>537</v>
      </c>
      <c r="D2204" s="142" t="s">
        <v>538</v>
      </c>
      <c r="E2204" s="12" t="s">
        <v>126</v>
      </c>
      <c r="F2204" s="12" t="s">
        <v>121</v>
      </c>
      <c r="G2204" s="14">
        <v>2000000</v>
      </c>
      <c r="H2204" s="14">
        <v>2000000</v>
      </c>
      <c r="I2204" s="14">
        <v>1</v>
      </c>
    </row>
    <row r="2205" spans="1:9" ht="30" x14ac:dyDescent="0.25">
      <c r="A2205" s="759"/>
      <c r="B2205" s="12">
        <v>5113</v>
      </c>
      <c r="C2205" s="139">
        <v>71351540</v>
      </c>
      <c r="D2205" s="140" t="s">
        <v>168</v>
      </c>
      <c r="E2205" s="15" t="s">
        <v>520</v>
      </c>
      <c r="F2205" s="15" t="s">
        <v>121</v>
      </c>
      <c r="G2205" s="16">
        <v>0</v>
      </c>
      <c r="H2205" s="16">
        <v>0</v>
      </c>
      <c r="I2205" s="16">
        <v>1</v>
      </c>
    </row>
    <row r="2206" spans="1:9" ht="30" x14ac:dyDescent="0.25">
      <c r="A2206" s="759"/>
      <c r="B2206" s="12">
        <v>5113</v>
      </c>
      <c r="C2206" s="139">
        <v>98111140</v>
      </c>
      <c r="D2206" s="140" t="s">
        <v>532</v>
      </c>
      <c r="E2206" s="15" t="s">
        <v>120</v>
      </c>
      <c r="F2206" s="15" t="s">
        <v>121</v>
      </c>
      <c r="G2206" s="16">
        <v>0</v>
      </c>
      <c r="H2206" s="16">
        <v>0</v>
      </c>
      <c r="I2206" s="16">
        <v>1</v>
      </c>
    </row>
    <row r="2207" spans="1:9" x14ac:dyDescent="0.25">
      <c r="A2207" s="759"/>
      <c r="B2207" s="755" t="s">
        <v>175</v>
      </c>
      <c r="C2207" s="755"/>
      <c r="D2207" s="755"/>
      <c r="E2207" s="755"/>
      <c r="F2207" s="755"/>
      <c r="G2207" s="755"/>
      <c r="H2207" s="2">
        <v>6748500</v>
      </c>
      <c r="I2207" s="2"/>
    </row>
    <row r="2208" spans="1:9" x14ac:dyDescent="0.25">
      <c r="A2208" s="759"/>
      <c r="B2208" s="707" t="s">
        <v>154</v>
      </c>
      <c r="C2208" s="707"/>
      <c r="D2208" s="707"/>
      <c r="E2208" s="707"/>
      <c r="F2208" s="707"/>
      <c r="G2208" s="707"/>
      <c r="H2208" s="72">
        <v>6748500</v>
      </c>
      <c r="I2208" s="72"/>
    </row>
    <row r="2209" spans="1:9" ht="30" x14ac:dyDescent="0.25">
      <c r="A2209" s="759"/>
      <c r="B2209" s="12">
        <v>4251</v>
      </c>
      <c r="C2209" s="139">
        <v>45461100</v>
      </c>
      <c r="D2209" s="140" t="s">
        <v>539</v>
      </c>
      <c r="E2209" s="15" t="s">
        <v>126</v>
      </c>
      <c r="F2209" s="15" t="s">
        <v>121</v>
      </c>
      <c r="G2209" s="16">
        <v>6748500</v>
      </c>
      <c r="H2209" s="16">
        <v>6748500</v>
      </c>
      <c r="I2209" s="16">
        <v>1</v>
      </c>
    </row>
    <row r="2210" spans="1:9" x14ac:dyDescent="0.25">
      <c r="A2210" s="759"/>
      <c r="B2210" s="707" t="s">
        <v>118</v>
      </c>
      <c r="C2210" s="707"/>
      <c r="D2210" s="707"/>
      <c r="E2210" s="707"/>
      <c r="F2210" s="707"/>
      <c r="G2210" s="707"/>
      <c r="H2210" s="72">
        <v>0</v>
      </c>
      <c r="I2210" s="72"/>
    </row>
    <row r="2211" spans="1:9" ht="30" x14ac:dyDescent="0.25">
      <c r="A2211" s="759"/>
      <c r="B2211" s="12">
        <v>4251</v>
      </c>
      <c r="C2211" s="139">
        <v>71351540</v>
      </c>
      <c r="D2211" s="140" t="s">
        <v>168</v>
      </c>
      <c r="E2211" s="15" t="s">
        <v>520</v>
      </c>
      <c r="F2211" s="15" t="s">
        <v>121</v>
      </c>
      <c r="G2211" s="16">
        <v>0</v>
      </c>
      <c r="H2211" s="16">
        <v>0</v>
      </c>
      <c r="I2211" s="16">
        <v>1</v>
      </c>
    </row>
    <row r="2212" spans="1:9" x14ac:dyDescent="0.25">
      <c r="A2212" s="759"/>
      <c r="B2212" s="755" t="s">
        <v>540</v>
      </c>
      <c r="C2212" s="755"/>
      <c r="D2212" s="755"/>
      <c r="E2212" s="755"/>
      <c r="F2212" s="755"/>
      <c r="G2212" s="755"/>
      <c r="H2212" s="2">
        <v>3024000</v>
      </c>
      <c r="I2212" s="2"/>
    </row>
    <row r="2213" spans="1:9" x14ac:dyDescent="0.25">
      <c r="A2213" s="759"/>
      <c r="B2213" s="707" t="s">
        <v>154</v>
      </c>
      <c r="C2213" s="707"/>
      <c r="D2213" s="707"/>
      <c r="E2213" s="707"/>
      <c r="F2213" s="707"/>
      <c r="G2213" s="707"/>
      <c r="H2213" s="72">
        <v>3024000</v>
      </c>
      <c r="I2213" s="72"/>
    </row>
    <row r="2214" spans="1:9" ht="30" x14ac:dyDescent="0.25">
      <c r="A2214" s="759"/>
      <c r="B2214" s="485" t="s">
        <v>5314</v>
      </c>
      <c r="C2214" s="485" t="s">
        <v>6587</v>
      </c>
      <c r="D2214" s="485" t="s">
        <v>4077</v>
      </c>
      <c r="E2214" s="485" t="s">
        <v>126</v>
      </c>
      <c r="F2214" s="485" t="s">
        <v>121</v>
      </c>
      <c r="G2214" s="485">
        <v>2942880</v>
      </c>
      <c r="H2214" s="485">
        <v>2942880</v>
      </c>
      <c r="I2214" s="485">
        <v>1</v>
      </c>
    </row>
    <row r="2215" spans="1:9" ht="30" x14ac:dyDescent="0.25">
      <c r="A2215" s="759"/>
      <c r="B2215" s="12">
        <v>5112</v>
      </c>
      <c r="C2215" s="139">
        <v>45221142</v>
      </c>
      <c r="D2215" s="140" t="s">
        <v>171</v>
      </c>
      <c r="E2215" s="15" t="s">
        <v>126</v>
      </c>
      <c r="F2215" s="15" t="s">
        <v>121</v>
      </c>
      <c r="G2215" s="16">
        <v>3024000</v>
      </c>
      <c r="H2215" s="16">
        <v>3024000</v>
      </c>
      <c r="I2215" s="16">
        <v>1</v>
      </c>
    </row>
    <row r="2216" spans="1:9" x14ac:dyDescent="0.25">
      <c r="A2216" s="759"/>
      <c r="B2216" s="707" t="s">
        <v>118</v>
      </c>
      <c r="C2216" s="707"/>
      <c r="D2216" s="707"/>
      <c r="E2216" s="707"/>
      <c r="F2216" s="707"/>
      <c r="G2216" s="707"/>
      <c r="H2216" s="72">
        <v>0</v>
      </c>
      <c r="I2216" s="72"/>
    </row>
    <row r="2217" spans="1:9" ht="30" x14ac:dyDescent="0.25">
      <c r="A2217" s="759"/>
      <c r="B2217" s="12">
        <v>5112</v>
      </c>
      <c r="C2217" s="444" t="s">
        <v>6416</v>
      </c>
      <c r="D2217" s="444" t="s">
        <v>5279</v>
      </c>
      <c r="E2217" s="444" t="s">
        <v>3134</v>
      </c>
      <c r="F2217" s="444" t="s">
        <v>121</v>
      </c>
      <c r="G2217" s="444">
        <v>57600</v>
      </c>
      <c r="H2217" s="444">
        <v>57600</v>
      </c>
      <c r="I2217" s="444">
        <v>1</v>
      </c>
    </row>
    <row r="2218" spans="1:9" ht="30" x14ac:dyDescent="0.25">
      <c r="A2218" s="759"/>
      <c r="B2218" s="12">
        <v>5112</v>
      </c>
      <c r="C2218" s="485" t="s">
        <v>6588</v>
      </c>
      <c r="D2218" s="485" t="s">
        <v>532</v>
      </c>
      <c r="E2218" s="485" t="s">
        <v>120</v>
      </c>
      <c r="F2218" s="485" t="s">
        <v>121</v>
      </c>
      <c r="G2218" s="485">
        <v>18440</v>
      </c>
      <c r="H2218" s="485">
        <v>18440</v>
      </c>
      <c r="I2218" s="485">
        <v>1</v>
      </c>
    </row>
    <row r="2219" spans="1:9" x14ac:dyDescent="0.25">
      <c r="A2219" s="759"/>
      <c r="B2219" s="755" t="s">
        <v>178</v>
      </c>
      <c r="C2219" s="755"/>
      <c r="D2219" s="755"/>
      <c r="E2219" s="755"/>
      <c r="F2219" s="755"/>
      <c r="G2219" s="755"/>
      <c r="H2219" s="2">
        <v>18179500</v>
      </c>
      <c r="I2219" s="2"/>
    </row>
    <row r="2220" spans="1:9" x14ac:dyDescent="0.25">
      <c r="A2220" s="759"/>
      <c r="B2220" s="707" t="s">
        <v>118</v>
      </c>
      <c r="C2220" s="707"/>
      <c r="D2220" s="707"/>
      <c r="E2220" s="707"/>
      <c r="F2220" s="707"/>
      <c r="G2220" s="707"/>
      <c r="H2220" s="72">
        <v>18179500</v>
      </c>
      <c r="I2220" s="72"/>
    </row>
    <row r="2221" spans="1:9" x14ac:dyDescent="0.25">
      <c r="A2221" s="759"/>
      <c r="B2221" s="12">
        <v>4241</v>
      </c>
      <c r="C2221" s="141" t="s">
        <v>541</v>
      </c>
      <c r="D2221" s="142" t="s">
        <v>164</v>
      </c>
      <c r="E2221" s="12" t="s">
        <v>126</v>
      </c>
      <c r="F2221" s="12" t="s">
        <v>121</v>
      </c>
      <c r="G2221" s="14">
        <v>300000</v>
      </c>
      <c r="H2221" s="14">
        <v>300000</v>
      </c>
      <c r="I2221" s="14">
        <v>1</v>
      </c>
    </row>
    <row r="2222" spans="1:9" ht="30" x14ac:dyDescent="0.25">
      <c r="A2222" s="759"/>
      <c r="B2222" s="733">
        <v>5129</v>
      </c>
      <c r="C2222" s="143" t="s">
        <v>542</v>
      </c>
      <c r="D2222" s="142" t="s">
        <v>543</v>
      </c>
      <c r="E2222" s="12" t="s">
        <v>126</v>
      </c>
      <c r="F2222" s="12" t="s">
        <v>121</v>
      </c>
      <c r="G2222" s="14">
        <v>2000000</v>
      </c>
      <c r="H2222" s="14">
        <v>2000000</v>
      </c>
      <c r="I2222" s="14">
        <v>1</v>
      </c>
    </row>
    <row r="2223" spans="1:9" ht="30" x14ac:dyDescent="0.25">
      <c r="A2223" s="759"/>
      <c r="B2223" s="733"/>
      <c r="C2223" s="143" t="s">
        <v>5615</v>
      </c>
      <c r="D2223" s="143" t="s">
        <v>543</v>
      </c>
      <c r="E2223" s="280" t="s">
        <v>126</v>
      </c>
      <c r="F2223" s="280" t="s">
        <v>121</v>
      </c>
      <c r="G2223" s="295">
        <v>15596700</v>
      </c>
      <c r="H2223" s="295">
        <v>15596700</v>
      </c>
      <c r="I2223" s="296">
        <v>1</v>
      </c>
    </row>
    <row r="2224" spans="1:9" ht="30" x14ac:dyDescent="0.25">
      <c r="A2224" s="759"/>
      <c r="B2224" s="733"/>
      <c r="C2224" s="143" t="s">
        <v>5841</v>
      </c>
      <c r="D2224" s="143" t="s">
        <v>5279</v>
      </c>
      <c r="E2224" s="143" t="s">
        <v>520</v>
      </c>
      <c r="F2224" s="143" t="s">
        <v>121</v>
      </c>
      <c r="G2224" s="295">
        <v>282800</v>
      </c>
      <c r="H2224" s="295">
        <v>282800</v>
      </c>
      <c r="I2224" s="296">
        <v>1</v>
      </c>
    </row>
    <row r="2225" spans="1:9" ht="30" x14ac:dyDescent="0.25">
      <c r="A2225" s="759"/>
      <c r="B2225" s="733"/>
      <c r="C2225" s="139">
        <v>71351540</v>
      </c>
      <c r="D2225" s="140" t="s">
        <v>168</v>
      </c>
      <c r="E2225" s="15" t="s">
        <v>520</v>
      </c>
      <c r="F2225" s="15" t="s">
        <v>121</v>
      </c>
      <c r="G2225" s="16">
        <v>285000</v>
      </c>
      <c r="H2225" s="16">
        <v>285000</v>
      </c>
      <c r="I2225" s="16">
        <v>1</v>
      </c>
    </row>
    <row r="2226" spans="1:9" x14ac:dyDescent="0.25">
      <c r="A2226" s="759"/>
      <c r="B2226" s="750" t="s">
        <v>210</v>
      </c>
      <c r="C2226" s="750"/>
      <c r="D2226" s="750"/>
      <c r="E2226" s="750"/>
      <c r="F2226" s="750"/>
      <c r="G2226" s="750"/>
      <c r="H2226" s="2">
        <v>40000000</v>
      </c>
      <c r="I2226" s="2"/>
    </row>
    <row r="2227" spans="1:9" x14ac:dyDescent="0.25">
      <c r="A2227" s="759"/>
      <c r="B2227" s="707" t="s">
        <v>154</v>
      </c>
      <c r="C2227" s="707"/>
      <c r="D2227" s="707"/>
      <c r="E2227" s="707"/>
      <c r="F2227" s="707"/>
      <c r="G2227" s="707"/>
      <c r="H2227" s="72">
        <v>29850000</v>
      </c>
      <c r="I2227" s="72"/>
    </row>
    <row r="2228" spans="1:9" ht="30" x14ac:dyDescent="0.25">
      <c r="A2228" s="759"/>
      <c r="B2228" s="12">
        <v>4861</v>
      </c>
      <c r="C2228" s="143" t="s">
        <v>544</v>
      </c>
      <c r="D2228" s="142" t="s">
        <v>171</v>
      </c>
      <c r="E2228" s="12" t="s">
        <v>149</v>
      </c>
      <c r="F2228" s="12" t="s">
        <v>121</v>
      </c>
      <c r="G2228" s="14">
        <v>29850000</v>
      </c>
      <c r="H2228" s="14">
        <v>29850000</v>
      </c>
      <c r="I2228" s="14">
        <v>1</v>
      </c>
    </row>
    <row r="2229" spans="1:9" x14ac:dyDescent="0.25">
      <c r="A2229" s="759"/>
      <c r="B2229" s="707" t="s">
        <v>118</v>
      </c>
      <c r="C2229" s="707"/>
      <c r="D2229" s="707"/>
      <c r="E2229" s="707"/>
      <c r="F2229" s="707"/>
      <c r="G2229" s="707"/>
      <c r="H2229" s="72">
        <v>10150000</v>
      </c>
      <c r="I2229" s="72"/>
    </row>
    <row r="2230" spans="1:9" ht="30" x14ac:dyDescent="0.25">
      <c r="A2230" s="759"/>
      <c r="B2230" s="733">
        <v>4861</v>
      </c>
      <c r="C2230" s="143" t="s">
        <v>545</v>
      </c>
      <c r="D2230" s="142" t="s">
        <v>213</v>
      </c>
      <c r="E2230" s="12" t="s">
        <v>149</v>
      </c>
      <c r="F2230" s="12" t="s">
        <v>121</v>
      </c>
      <c r="G2230" s="14">
        <v>10000000</v>
      </c>
      <c r="H2230" s="14">
        <v>10000000</v>
      </c>
      <c r="I2230" s="14">
        <v>1</v>
      </c>
    </row>
    <row r="2231" spans="1:9" ht="30" x14ac:dyDescent="0.25">
      <c r="A2231" s="759"/>
      <c r="B2231" s="733"/>
      <c r="C2231" s="141" t="s">
        <v>546</v>
      </c>
      <c r="D2231" s="142" t="s">
        <v>168</v>
      </c>
      <c r="E2231" s="12" t="s">
        <v>520</v>
      </c>
      <c r="F2231" s="12" t="s">
        <v>121</v>
      </c>
      <c r="G2231" s="14">
        <v>150000</v>
      </c>
      <c r="H2231" s="14">
        <v>150000</v>
      </c>
      <c r="I2231" s="14">
        <v>1</v>
      </c>
    </row>
    <row r="2232" spans="1:9" x14ac:dyDescent="0.25">
      <c r="A2232" s="759"/>
      <c r="B2232" s="755" t="s">
        <v>547</v>
      </c>
      <c r="C2232" s="755"/>
      <c r="D2232" s="755"/>
      <c r="E2232" s="755"/>
      <c r="F2232" s="755"/>
      <c r="G2232" s="755"/>
      <c r="H2232" s="2">
        <v>4761000</v>
      </c>
      <c r="I2232" s="2"/>
    </row>
    <row r="2233" spans="1:9" x14ac:dyDescent="0.25">
      <c r="A2233" s="759"/>
      <c r="B2233" s="707" t="s">
        <v>118</v>
      </c>
      <c r="C2233" s="707"/>
      <c r="D2233" s="707"/>
      <c r="E2233" s="707"/>
      <c r="F2233" s="707"/>
      <c r="G2233" s="707"/>
      <c r="H2233" s="72">
        <v>4761000</v>
      </c>
      <c r="I2233" s="72"/>
    </row>
    <row r="2234" spans="1:9" ht="45" x14ac:dyDescent="0.25">
      <c r="A2234" s="759"/>
      <c r="B2234" s="12">
        <v>4213</v>
      </c>
      <c r="C2234" s="141" t="s">
        <v>548</v>
      </c>
      <c r="D2234" s="142" t="s">
        <v>125</v>
      </c>
      <c r="E2234" s="12" t="s">
        <v>126</v>
      </c>
      <c r="F2234" s="12" t="s">
        <v>121</v>
      </c>
      <c r="G2234" s="14">
        <v>4761000</v>
      </c>
      <c r="H2234" s="14">
        <v>4761000</v>
      </c>
      <c r="I2234" s="14">
        <v>1</v>
      </c>
    </row>
    <row r="2235" spans="1:9" x14ac:dyDescent="0.25">
      <c r="A2235" s="759"/>
      <c r="B2235" s="755" t="s">
        <v>549</v>
      </c>
      <c r="C2235" s="755"/>
      <c r="D2235" s="755"/>
      <c r="E2235" s="755"/>
      <c r="F2235" s="755"/>
      <c r="G2235" s="755"/>
      <c r="H2235" s="2">
        <v>10600000</v>
      </c>
      <c r="I2235" s="2"/>
    </row>
    <row r="2236" spans="1:9" x14ac:dyDescent="0.25">
      <c r="A2236" s="759"/>
      <c r="B2236" s="707" t="s">
        <v>154</v>
      </c>
      <c r="C2236" s="707"/>
      <c r="D2236" s="707"/>
      <c r="E2236" s="707"/>
      <c r="F2236" s="707"/>
      <c r="G2236" s="707"/>
      <c r="H2236" s="72">
        <v>10000000</v>
      </c>
      <c r="I2236" s="72"/>
    </row>
    <row r="2237" spans="1:9" ht="60" x14ac:dyDescent="0.25">
      <c r="A2237" s="759"/>
      <c r="B2237" s="12">
        <v>5112</v>
      </c>
      <c r="C2237" s="139">
        <v>45461100</v>
      </c>
      <c r="D2237" s="140" t="s">
        <v>550</v>
      </c>
      <c r="E2237" s="15" t="s">
        <v>126</v>
      </c>
      <c r="F2237" s="15" t="s">
        <v>121</v>
      </c>
      <c r="G2237" s="16">
        <v>10000000</v>
      </c>
      <c r="H2237" s="16">
        <v>10000000</v>
      </c>
      <c r="I2237" s="16">
        <v>1</v>
      </c>
    </row>
    <row r="2238" spans="1:9" x14ac:dyDescent="0.25">
      <c r="A2238" s="759"/>
      <c r="B2238" s="707" t="s">
        <v>118</v>
      </c>
      <c r="C2238" s="707"/>
      <c r="D2238" s="707"/>
      <c r="E2238" s="707"/>
      <c r="F2238" s="707"/>
      <c r="G2238" s="707"/>
      <c r="H2238" s="72">
        <v>600000</v>
      </c>
      <c r="I2238" s="72"/>
    </row>
    <row r="2239" spans="1:9" ht="45" x14ac:dyDescent="0.25">
      <c r="A2239" s="759"/>
      <c r="B2239" s="12">
        <v>4213</v>
      </c>
      <c r="C2239" s="139">
        <v>50761100</v>
      </c>
      <c r="D2239" s="140" t="s">
        <v>551</v>
      </c>
      <c r="E2239" s="15" t="s">
        <v>126</v>
      </c>
      <c r="F2239" s="15" t="s">
        <v>121</v>
      </c>
      <c r="G2239" s="16">
        <v>600000</v>
      </c>
      <c r="H2239" s="16">
        <v>600000</v>
      </c>
      <c r="I2239" s="16">
        <v>1</v>
      </c>
    </row>
    <row r="2240" spans="1:9" ht="60" x14ac:dyDescent="0.25">
      <c r="A2240" s="759"/>
      <c r="B2240" s="12">
        <v>5112</v>
      </c>
      <c r="C2240" s="139">
        <v>71351540</v>
      </c>
      <c r="D2240" s="140" t="s">
        <v>552</v>
      </c>
      <c r="E2240" s="15" t="s">
        <v>520</v>
      </c>
      <c r="F2240" s="15" t="s">
        <v>121</v>
      </c>
      <c r="G2240" s="16">
        <v>0</v>
      </c>
      <c r="H2240" s="16">
        <v>0</v>
      </c>
      <c r="I2240" s="16">
        <v>1</v>
      </c>
    </row>
    <row r="2241" spans="1:9" ht="60" x14ac:dyDescent="0.25">
      <c r="A2241" s="759"/>
      <c r="B2241" s="12">
        <v>5112</v>
      </c>
      <c r="C2241" s="139">
        <v>98111140</v>
      </c>
      <c r="D2241" s="140" t="s">
        <v>553</v>
      </c>
      <c r="E2241" s="15" t="s">
        <v>120</v>
      </c>
      <c r="F2241" s="15" t="s">
        <v>121</v>
      </c>
      <c r="G2241" s="16">
        <v>0</v>
      </c>
      <c r="H2241" s="16">
        <v>0</v>
      </c>
      <c r="I2241" s="16">
        <v>1</v>
      </c>
    </row>
    <row r="2242" spans="1:9" x14ac:dyDescent="0.25">
      <c r="A2242" s="759"/>
      <c r="B2242" s="755" t="s">
        <v>214</v>
      </c>
      <c r="C2242" s="755"/>
      <c r="D2242" s="755"/>
      <c r="E2242" s="755"/>
      <c r="F2242" s="755"/>
      <c r="G2242" s="755"/>
      <c r="H2242" s="2">
        <v>49999884</v>
      </c>
      <c r="I2242" s="2"/>
    </row>
    <row r="2243" spans="1:9" x14ac:dyDescent="0.25">
      <c r="A2243" s="759"/>
      <c r="B2243" s="707" t="s">
        <v>154</v>
      </c>
      <c r="C2243" s="707"/>
      <c r="D2243" s="707"/>
      <c r="E2243" s="707"/>
      <c r="F2243" s="707"/>
      <c r="G2243" s="707"/>
      <c r="H2243" s="72">
        <v>48999884</v>
      </c>
      <c r="I2243" s="72"/>
    </row>
    <row r="2244" spans="1:9" ht="30" x14ac:dyDescent="0.25">
      <c r="A2244" s="759"/>
      <c r="B2244" s="12">
        <v>4251</v>
      </c>
      <c r="C2244" s="143" t="s">
        <v>554</v>
      </c>
      <c r="D2244" s="142" t="s">
        <v>216</v>
      </c>
      <c r="E2244" s="12" t="s">
        <v>149</v>
      </c>
      <c r="F2244" s="12" t="s">
        <v>121</v>
      </c>
      <c r="G2244" s="14">
        <v>48999884</v>
      </c>
      <c r="H2244" s="14">
        <v>48999884</v>
      </c>
      <c r="I2244" s="14">
        <v>1</v>
      </c>
    </row>
    <row r="2245" spans="1:9" x14ac:dyDescent="0.25">
      <c r="A2245" s="759"/>
      <c r="B2245" s="707" t="s">
        <v>118</v>
      </c>
      <c r="C2245" s="707"/>
      <c r="D2245" s="707"/>
      <c r="E2245" s="707"/>
      <c r="F2245" s="707"/>
      <c r="G2245" s="707"/>
      <c r="H2245" s="72">
        <v>1000000</v>
      </c>
      <c r="I2245" s="72"/>
    </row>
    <row r="2246" spans="1:9" ht="30" x14ac:dyDescent="0.25">
      <c r="A2246" s="759"/>
      <c r="B2246" s="12">
        <v>4251</v>
      </c>
      <c r="C2246" s="141" t="s">
        <v>555</v>
      </c>
      <c r="D2246" s="142" t="s">
        <v>168</v>
      </c>
      <c r="E2246" s="12" t="s">
        <v>520</v>
      </c>
      <c r="F2246" s="12" t="s">
        <v>121</v>
      </c>
      <c r="G2246" s="14">
        <v>1000000</v>
      </c>
      <c r="H2246" s="14">
        <v>1000000</v>
      </c>
      <c r="I2246" s="14">
        <v>1</v>
      </c>
    </row>
    <row r="2247" spans="1:9" x14ac:dyDescent="0.25">
      <c r="A2247" s="759"/>
      <c r="B2247" s="755" t="s">
        <v>217</v>
      </c>
      <c r="C2247" s="755"/>
      <c r="D2247" s="755"/>
      <c r="E2247" s="755"/>
      <c r="F2247" s="755"/>
      <c r="G2247" s="755"/>
      <c r="H2247" s="2">
        <v>108999997</v>
      </c>
      <c r="I2247" s="2"/>
    </row>
    <row r="2248" spans="1:9" x14ac:dyDescent="0.25">
      <c r="A2248" s="759"/>
      <c r="B2248" s="707" t="s">
        <v>11</v>
      </c>
      <c r="C2248" s="707"/>
      <c r="D2248" s="707"/>
      <c r="E2248" s="707"/>
      <c r="F2248" s="707"/>
      <c r="G2248" s="707"/>
      <c r="H2248" s="72">
        <v>8999997</v>
      </c>
      <c r="I2248" s="72"/>
    </row>
    <row r="2249" spans="1:9" x14ac:dyDescent="0.25">
      <c r="A2249" s="759"/>
      <c r="B2249" s="733">
        <v>4269</v>
      </c>
      <c r="C2249" s="143" t="s">
        <v>556</v>
      </c>
      <c r="D2249" s="142" t="s">
        <v>557</v>
      </c>
      <c r="E2249" s="12" t="s">
        <v>14</v>
      </c>
      <c r="F2249" s="12" t="s">
        <v>470</v>
      </c>
      <c r="G2249" s="14">
        <v>3903</v>
      </c>
      <c r="H2249" s="14">
        <v>195150</v>
      </c>
      <c r="I2249" s="14">
        <v>50</v>
      </c>
    </row>
    <row r="2250" spans="1:9" x14ac:dyDescent="0.25">
      <c r="A2250" s="759"/>
      <c r="B2250" s="733"/>
      <c r="C2250" s="143" t="s">
        <v>558</v>
      </c>
      <c r="D2250" s="142" t="s">
        <v>559</v>
      </c>
      <c r="E2250" s="12" t="s">
        <v>14</v>
      </c>
      <c r="F2250" s="12" t="s">
        <v>470</v>
      </c>
      <c r="G2250" s="14">
        <v>4101</v>
      </c>
      <c r="H2250" s="14">
        <v>8804847</v>
      </c>
      <c r="I2250" s="14">
        <v>2147</v>
      </c>
    </row>
    <row r="2251" spans="1:9" x14ac:dyDescent="0.25">
      <c r="A2251" s="759"/>
      <c r="B2251" s="707" t="s">
        <v>154</v>
      </c>
      <c r="C2251" s="707"/>
      <c r="D2251" s="707"/>
      <c r="E2251" s="707"/>
      <c r="F2251" s="707"/>
      <c r="G2251" s="707"/>
      <c r="H2251" s="72">
        <v>100000000</v>
      </c>
      <c r="I2251" s="72"/>
    </row>
    <row r="2252" spans="1:9" ht="30" x14ac:dyDescent="0.25">
      <c r="A2252" s="759"/>
      <c r="B2252" s="733"/>
      <c r="C2252" s="143" t="s">
        <v>5817</v>
      </c>
      <c r="D2252" s="142" t="s">
        <v>5818</v>
      </c>
      <c r="E2252" s="141" t="s">
        <v>149</v>
      </c>
      <c r="F2252" s="142" t="s">
        <v>121</v>
      </c>
      <c r="G2252" s="112">
        <v>33925.56</v>
      </c>
      <c r="H2252" s="112">
        <v>33925.56</v>
      </c>
      <c r="I2252" s="53">
        <v>1</v>
      </c>
    </row>
    <row r="2253" spans="1:9" ht="30" x14ac:dyDescent="0.25">
      <c r="A2253" s="759"/>
      <c r="B2253" s="733"/>
      <c r="C2253" s="143" t="s">
        <v>5819</v>
      </c>
      <c r="D2253" s="142" t="s">
        <v>5818</v>
      </c>
      <c r="E2253" s="141" t="s">
        <v>149</v>
      </c>
      <c r="F2253" s="142" t="s">
        <v>121</v>
      </c>
      <c r="G2253" s="112">
        <v>34432.339999999997</v>
      </c>
      <c r="H2253" s="112">
        <v>34432.339999999997</v>
      </c>
      <c r="I2253" s="53">
        <v>1</v>
      </c>
    </row>
    <row r="2254" spans="1:9" ht="30" x14ac:dyDescent="0.25">
      <c r="A2254" s="759"/>
      <c r="B2254" s="733"/>
      <c r="C2254" s="143" t="s">
        <v>5820</v>
      </c>
      <c r="D2254" s="142" t="s">
        <v>5818</v>
      </c>
      <c r="E2254" s="141" t="s">
        <v>149</v>
      </c>
      <c r="F2254" s="142" t="s">
        <v>121</v>
      </c>
      <c r="G2254" s="112">
        <v>28230.7</v>
      </c>
      <c r="H2254" s="112">
        <v>28230.7</v>
      </c>
      <c r="I2254" s="53">
        <v>1</v>
      </c>
    </row>
    <row r="2255" spans="1:9" x14ac:dyDescent="0.25">
      <c r="A2255" s="759"/>
      <c r="B2255" s="707" t="s">
        <v>118</v>
      </c>
      <c r="C2255" s="707"/>
      <c r="D2255" s="707"/>
      <c r="E2255" s="707"/>
      <c r="F2255" s="707"/>
      <c r="G2255" s="707"/>
      <c r="H2255" s="72">
        <v>0</v>
      </c>
      <c r="I2255" s="72"/>
    </row>
    <row r="2256" spans="1:9" ht="30" x14ac:dyDescent="0.25">
      <c r="A2256" s="759"/>
      <c r="B2256" s="719">
        <v>5113</v>
      </c>
      <c r="C2256" s="139">
        <v>71351540</v>
      </c>
      <c r="D2256" s="140" t="s">
        <v>168</v>
      </c>
      <c r="E2256" s="15" t="s">
        <v>520</v>
      </c>
      <c r="F2256" s="15" t="s">
        <v>121</v>
      </c>
      <c r="G2256" s="16">
        <v>0</v>
      </c>
      <c r="H2256" s="16">
        <v>0</v>
      </c>
      <c r="I2256" s="16">
        <v>1</v>
      </c>
    </row>
    <row r="2257" spans="1:9" ht="30" x14ac:dyDescent="0.25">
      <c r="A2257" s="759"/>
      <c r="B2257" s="720"/>
      <c r="C2257" s="139">
        <v>71351540</v>
      </c>
      <c r="D2257" s="140" t="s">
        <v>168</v>
      </c>
      <c r="E2257" s="15" t="s">
        <v>520</v>
      </c>
      <c r="F2257" s="15" t="s">
        <v>121</v>
      </c>
      <c r="G2257" s="16">
        <v>0</v>
      </c>
      <c r="H2257" s="16">
        <v>0</v>
      </c>
      <c r="I2257" s="16">
        <v>1</v>
      </c>
    </row>
    <row r="2258" spans="1:9" ht="30" x14ac:dyDescent="0.25">
      <c r="A2258" s="759"/>
      <c r="B2258" s="720"/>
      <c r="C2258" s="143" t="s">
        <v>6176</v>
      </c>
      <c r="D2258" s="143" t="s">
        <v>5279</v>
      </c>
      <c r="E2258" s="143" t="s">
        <v>520</v>
      </c>
      <c r="F2258" s="143" t="s">
        <v>121</v>
      </c>
      <c r="G2258" s="338">
        <v>677.52</v>
      </c>
      <c r="H2258" s="338">
        <v>677.52</v>
      </c>
      <c r="I2258" s="238">
        <v>1</v>
      </c>
    </row>
    <row r="2259" spans="1:9" ht="30" x14ac:dyDescent="0.25">
      <c r="A2259" s="759"/>
      <c r="B2259" s="720"/>
      <c r="C2259" s="143" t="s">
        <v>6177</v>
      </c>
      <c r="D2259" s="143" t="s">
        <v>5279</v>
      </c>
      <c r="E2259" s="143" t="s">
        <v>520</v>
      </c>
      <c r="F2259" s="143" t="s">
        <v>121</v>
      </c>
      <c r="G2259" s="338">
        <v>648.58799999999997</v>
      </c>
      <c r="H2259" s="338">
        <v>648.58799999999997</v>
      </c>
      <c r="I2259" s="238">
        <v>1</v>
      </c>
    </row>
    <row r="2260" spans="1:9" ht="30" x14ac:dyDescent="0.25">
      <c r="A2260" s="759"/>
      <c r="B2260" s="720"/>
      <c r="C2260" s="143" t="s">
        <v>6178</v>
      </c>
      <c r="D2260" s="143" t="s">
        <v>5279</v>
      </c>
      <c r="E2260" s="143" t="s">
        <v>520</v>
      </c>
      <c r="F2260" s="143" t="s">
        <v>121</v>
      </c>
      <c r="G2260" s="338">
        <v>687.63599999999997</v>
      </c>
      <c r="H2260" s="338">
        <v>687.63599999999997</v>
      </c>
      <c r="I2260" s="238">
        <v>1</v>
      </c>
    </row>
    <row r="2261" spans="1:9" ht="30" x14ac:dyDescent="0.25">
      <c r="A2261" s="759"/>
      <c r="B2261" s="720"/>
      <c r="C2261" s="143" t="s">
        <v>5821</v>
      </c>
      <c r="D2261" s="143" t="s">
        <v>532</v>
      </c>
      <c r="E2261" s="143" t="s">
        <v>120</v>
      </c>
      <c r="F2261" s="143" t="s">
        <v>121</v>
      </c>
      <c r="G2261" s="143">
        <v>203.256</v>
      </c>
      <c r="H2261" s="143">
        <v>203.256</v>
      </c>
      <c r="I2261" s="143">
        <v>1</v>
      </c>
    </row>
    <row r="2262" spans="1:9" ht="30" x14ac:dyDescent="0.25">
      <c r="A2262" s="759"/>
      <c r="B2262" s="720"/>
      <c r="C2262" s="143" t="s">
        <v>5822</v>
      </c>
      <c r="D2262" s="144" t="s">
        <v>532</v>
      </c>
      <c r="E2262" s="143" t="s">
        <v>120</v>
      </c>
      <c r="F2262" s="143" t="s">
        <v>121</v>
      </c>
      <c r="G2262" s="143">
        <v>206.292</v>
      </c>
      <c r="H2262" s="143">
        <v>206.292</v>
      </c>
      <c r="I2262" s="143">
        <v>1</v>
      </c>
    </row>
    <row r="2263" spans="1:9" ht="30" x14ac:dyDescent="0.25">
      <c r="A2263" s="759"/>
      <c r="B2263" s="721"/>
      <c r="C2263" s="143" t="s">
        <v>5823</v>
      </c>
      <c r="D2263" s="144" t="s">
        <v>532</v>
      </c>
      <c r="E2263" s="143" t="s">
        <v>120</v>
      </c>
      <c r="F2263" s="143" t="s">
        <v>121</v>
      </c>
      <c r="G2263" s="143">
        <v>194.58</v>
      </c>
      <c r="H2263" s="143">
        <v>194.58</v>
      </c>
      <c r="I2263" s="143">
        <v>1</v>
      </c>
    </row>
    <row r="2264" spans="1:9" x14ac:dyDescent="0.25">
      <c r="A2264" s="759"/>
      <c r="B2264" s="755" t="s">
        <v>228</v>
      </c>
      <c r="C2264" s="755"/>
      <c r="D2264" s="755"/>
      <c r="E2264" s="755"/>
      <c r="F2264" s="755"/>
      <c r="G2264" s="755"/>
      <c r="H2264" s="2">
        <v>139934560</v>
      </c>
      <c r="I2264" s="2"/>
    </row>
    <row r="2265" spans="1:9" x14ac:dyDescent="0.25">
      <c r="A2265" s="759"/>
      <c r="B2265" s="707" t="s">
        <v>11</v>
      </c>
      <c r="C2265" s="707"/>
      <c r="D2265" s="707"/>
      <c r="E2265" s="707"/>
      <c r="F2265" s="707"/>
      <c r="G2265" s="707"/>
      <c r="H2265" s="72">
        <v>19934560</v>
      </c>
      <c r="I2265" s="72"/>
    </row>
    <row r="2266" spans="1:9" ht="30" x14ac:dyDescent="0.25">
      <c r="A2266" s="759"/>
      <c r="B2266" s="733">
        <v>5129</v>
      </c>
      <c r="C2266" s="143" t="s">
        <v>560</v>
      </c>
      <c r="D2266" s="142" t="s">
        <v>561</v>
      </c>
      <c r="E2266" s="12" t="s">
        <v>14</v>
      </c>
      <c r="F2266" s="12" t="s">
        <v>15</v>
      </c>
      <c r="G2266" s="14">
        <v>23480</v>
      </c>
      <c r="H2266" s="14">
        <v>1690560</v>
      </c>
      <c r="I2266" s="14">
        <v>72</v>
      </c>
    </row>
    <row r="2267" spans="1:9" x14ac:dyDescent="0.25">
      <c r="A2267" s="759"/>
      <c r="B2267" s="733"/>
      <c r="C2267" s="143" t="s">
        <v>562</v>
      </c>
      <c r="D2267" s="142" t="s">
        <v>563</v>
      </c>
      <c r="E2267" s="12" t="s">
        <v>14</v>
      </c>
      <c r="F2267" s="12" t="s">
        <v>15</v>
      </c>
      <c r="G2267" s="14">
        <v>359000</v>
      </c>
      <c r="H2267" s="14">
        <v>718000</v>
      </c>
      <c r="I2267" s="14">
        <v>2</v>
      </c>
    </row>
    <row r="2268" spans="1:9" ht="30" x14ac:dyDescent="0.25">
      <c r="A2268" s="759"/>
      <c r="B2268" s="733"/>
      <c r="C2268" s="143" t="s">
        <v>564</v>
      </c>
      <c r="D2268" s="142" t="s">
        <v>565</v>
      </c>
      <c r="E2268" s="12" t="s">
        <v>14</v>
      </c>
      <c r="F2268" s="12" t="s">
        <v>15</v>
      </c>
      <c r="G2268" s="14">
        <v>254000</v>
      </c>
      <c r="H2268" s="14">
        <v>508000</v>
      </c>
      <c r="I2268" s="14">
        <v>2</v>
      </c>
    </row>
    <row r="2269" spans="1:9" x14ac:dyDescent="0.25">
      <c r="A2269" s="759"/>
      <c r="B2269" s="733"/>
      <c r="C2269" s="143" t="s">
        <v>566</v>
      </c>
      <c r="D2269" s="142" t="s">
        <v>567</v>
      </c>
      <c r="E2269" s="12" t="s">
        <v>14</v>
      </c>
      <c r="F2269" s="12" t="s">
        <v>15</v>
      </c>
      <c r="G2269" s="14">
        <v>279000</v>
      </c>
      <c r="H2269" s="14">
        <v>558000</v>
      </c>
      <c r="I2269" s="14">
        <v>2</v>
      </c>
    </row>
    <row r="2270" spans="1:9" x14ac:dyDescent="0.25">
      <c r="A2270" s="759"/>
      <c r="B2270" s="733"/>
      <c r="C2270" s="143" t="s">
        <v>568</v>
      </c>
      <c r="D2270" s="142" t="s">
        <v>569</v>
      </c>
      <c r="E2270" s="12" t="s">
        <v>14</v>
      </c>
      <c r="F2270" s="12" t="s">
        <v>15</v>
      </c>
      <c r="G2270" s="14">
        <v>399000</v>
      </c>
      <c r="H2270" s="14">
        <v>798000</v>
      </c>
      <c r="I2270" s="14">
        <v>2</v>
      </c>
    </row>
    <row r="2271" spans="1:9" x14ac:dyDescent="0.25">
      <c r="A2271" s="759"/>
      <c r="B2271" s="733"/>
      <c r="C2271" s="143" t="s">
        <v>570</v>
      </c>
      <c r="D2271" s="142" t="s">
        <v>571</v>
      </c>
      <c r="E2271" s="12" t="s">
        <v>14</v>
      </c>
      <c r="F2271" s="12" t="s">
        <v>15</v>
      </c>
      <c r="G2271" s="14">
        <v>419000</v>
      </c>
      <c r="H2271" s="14">
        <v>838000</v>
      </c>
      <c r="I2271" s="14">
        <v>2</v>
      </c>
    </row>
    <row r="2272" spans="1:9" x14ac:dyDescent="0.25">
      <c r="A2272" s="759"/>
      <c r="B2272" s="733"/>
      <c r="C2272" s="143" t="s">
        <v>572</v>
      </c>
      <c r="D2272" s="142" t="s">
        <v>573</v>
      </c>
      <c r="E2272" s="12" t="s">
        <v>14</v>
      </c>
      <c r="F2272" s="12" t="s">
        <v>15</v>
      </c>
      <c r="G2272" s="14">
        <v>367000</v>
      </c>
      <c r="H2272" s="14">
        <v>734000</v>
      </c>
      <c r="I2272" s="14">
        <v>2</v>
      </c>
    </row>
    <row r="2273" spans="1:9" x14ac:dyDescent="0.25">
      <c r="A2273" s="759"/>
      <c r="B2273" s="733"/>
      <c r="C2273" s="143" t="s">
        <v>574</v>
      </c>
      <c r="D2273" s="142" t="s">
        <v>575</v>
      </c>
      <c r="E2273" s="12" t="s">
        <v>14</v>
      </c>
      <c r="F2273" s="12" t="s">
        <v>15</v>
      </c>
      <c r="G2273" s="14">
        <v>267000</v>
      </c>
      <c r="H2273" s="14">
        <v>534000</v>
      </c>
      <c r="I2273" s="14">
        <v>2</v>
      </c>
    </row>
    <row r="2274" spans="1:9" x14ac:dyDescent="0.25">
      <c r="A2274" s="759"/>
      <c r="B2274" s="733"/>
      <c r="C2274" s="143" t="s">
        <v>576</v>
      </c>
      <c r="D2274" s="142" t="s">
        <v>577</v>
      </c>
      <c r="E2274" s="12" t="s">
        <v>14</v>
      </c>
      <c r="F2274" s="12" t="s">
        <v>15</v>
      </c>
      <c r="G2274" s="14">
        <v>339000</v>
      </c>
      <c r="H2274" s="14">
        <v>678000</v>
      </c>
      <c r="I2274" s="14">
        <v>2</v>
      </c>
    </row>
    <row r="2275" spans="1:9" ht="30" x14ac:dyDescent="0.25">
      <c r="A2275" s="759"/>
      <c r="B2275" s="733"/>
      <c r="C2275" s="143" t="s">
        <v>578</v>
      </c>
      <c r="D2275" s="142" t="s">
        <v>579</v>
      </c>
      <c r="E2275" s="12" t="s">
        <v>14</v>
      </c>
      <c r="F2275" s="12" t="s">
        <v>15</v>
      </c>
      <c r="G2275" s="14">
        <v>239000</v>
      </c>
      <c r="H2275" s="14">
        <v>478000</v>
      </c>
      <c r="I2275" s="14">
        <v>2</v>
      </c>
    </row>
    <row r="2276" spans="1:9" ht="30" x14ac:dyDescent="0.25">
      <c r="A2276" s="759"/>
      <c r="B2276" s="733"/>
      <c r="C2276" s="143" t="s">
        <v>580</v>
      </c>
      <c r="D2276" s="142" t="s">
        <v>581</v>
      </c>
      <c r="E2276" s="12" t="s">
        <v>126</v>
      </c>
      <c r="F2276" s="12" t="s">
        <v>15</v>
      </c>
      <c r="G2276" s="14">
        <v>1600000</v>
      </c>
      <c r="H2276" s="14">
        <v>1600000</v>
      </c>
      <c r="I2276" s="14">
        <v>1</v>
      </c>
    </row>
    <row r="2277" spans="1:9" ht="30" x14ac:dyDescent="0.25">
      <c r="A2277" s="759"/>
      <c r="B2277" s="733"/>
      <c r="C2277" s="143" t="s">
        <v>582</v>
      </c>
      <c r="D2277" s="142" t="s">
        <v>581</v>
      </c>
      <c r="E2277" s="12" t="s">
        <v>126</v>
      </c>
      <c r="F2277" s="12" t="s">
        <v>15</v>
      </c>
      <c r="G2277" s="14">
        <v>3180000</v>
      </c>
      <c r="H2277" s="14">
        <v>6360000</v>
      </c>
      <c r="I2277" s="14">
        <v>2</v>
      </c>
    </row>
    <row r="2278" spans="1:9" ht="30" x14ac:dyDescent="0.25">
      <c r="A2278" s="759"/>
      <c r="B2278" s="733"/>
      <c r="C2278" s="143" t="s">
        <v>583</v>
      </c>
      <c r="D2278" s="142" t="s">
        <v>584</v>
      </c>
      <c r="E2278" s="12" t="s">
        <v>126</v>
      </c>
      <c r="F2278" s="12" t="s">
        <v>15</v>
      </c>
      <c r="G2278" s="14">
        <v>378000</v>
      </c>
      <c r="H2278" s="14">
        <v>1134000</v>
      </c>
      <c r="I2278" s="14">
        <v>3</v>
      </c>
    </row>
    <row r="2279" spans="1:9" x14ac:dyDescent="0.25">
      <c r="A2279" s="759"/>
      <c r="B2279" s="733"/>
      <c r="C2279" s="143" t="s">
        <v>585</v>
      </c>
      <c r="D2279" s="142" t="s">
        <v>586</v>
      </c>
      <c r="E2279" s="12" t="s">
        <v>14</v>
      </c>
      <c r="F2279" s="12" t="s">
        <v>15</v>
      </c>
      <c r="G2279" s="14">
        <v>57000</v>
      </c>
      <c r="H2279" s="14">
        <v>3306000</v>
      </c>
      <c r="I2279" s="14">
        <v>58</v>
      </c>
    </row>
    <row r="2280" spans="1:9" x14ac:dyDescent="0.25">
      <c r="A2280" s="759"/>
      <c r="B2280" s="707" t="s">
        <v>154</v>
      </c>
      <c r="C2280" s="707"/>
      <c r="D2280" s="707"/>
      <c r="E2280" s="707"/>
      <c r="F2280" s="707"/>
      <c r="G2280" s="707"/>
      <c r="H2280" s="72">
        <v>120000000</v>
      </c>
      <c r="I2280" s="72"/>
    </row>
    <row r="2281" spans="1:9" ht="30" x14ac:dyDescent="0.25">
      <c r="A2281" s="759"/>
      <c r="B2281" s="744">
        <v>5113</v>
      </c>
      <c r="C2281" s="143" t="s">
        <v>6380</v>
      </c>
      <c r="D2281" s="144" t="s">
        <v>536</v>
      </c>
      <c r="E2281" s="143" t="s">
        <v>149</v>
      </c>
      <c r="F2281" s="143" t="s">
        <v>121</v>
      </c>
      <c r="G2281" s="143">
        <v>19873720</v>
      </c>
      <c r="H2281" s="143">
        <v>19873720</v>
      </c>
      <c r="I2281" s="143">
        <v>1</v>
      </c>
    </row>
    <row r="2282" spans="1:9" ht="30" x14ac:dyDescent="0.25">
      <c r="A2282" s="759"/>
      <c r="B2282" s="745"/>
      <c r="C2282" s="143" t="s">
        <v>6381</v>
      </c>
      <c r="D2282" s="144" t="s">
        <v>536</v>
      </c>
      <c r="E2282" s="143" t="s">
        <v>149</v>
      </c>
      <c r="F2282" s="143" t="s">
        <v>121</v>
      </c>
      <c r="G2282" s="143">
        <v>14791980</v>
      </c>
      <c r="H2282" s="143">
        <v>14791980</v>
      </c>
      <c r="I2282" s="143">
        <v>1</v>
      </c>
    </row>
    <row r="2283" spans="1:9" ht="30" x14ac:dyDescent="0.25">
      <c r="A2283" s="759"/>
      <c r="B2283" s="745"/>
      <c r="C2283" s="143" t="s">
        <v>6382</v>
      </c>
      <c r="D2283" s="144" t="s">
        <v>536</v>
      </c>
      <c r="E2283" s="143" t="s">
        <v>149</v>
      </c>
      <c r="F2283" s="143" t="s">
        <v>121</v>
      </c>
      <c r="G2283" s="143">
        <v>26425290</v>
      </c>
      <c r="H2283" s="143">
        <v>26425290</v>
      </c>
      <c r="I2283" s="143">
        <v>1</v>
      </c>
    </row>
    <row r="2284" spans="1:9" ht="30" x14ac:dyDescent="0.25">
      <c r="A2284" s="759"/>
      <c r="B2284" s="745"/>
      <c r="C2284" s="143" t="s">
        <v>6383</v>
      </c>
      <c r="D2284" s="144" t="s">
        <v>536</v>
      </c>
      <c r="E2284" s="143" t="s">
        <v>149</v>
      </c>
      <c r="F2284" s="143" t="s">
        <v>121</v>
      </c>
      <c r="G2284" s="143">
        <v>40219690</v>
      </c>
      <c r="H2284" s="143">
        <v>40219690</v>
      </c>
      <c r="I2284" s="143">
        <v>1</v>
      </c>
    </row>
    <row r="2285" spans="1:9" ht="30" x14ac:dyDescent="0.25">
      <c r="A2285" s="759"/>
      <c r="B2285" s="745"/>
      <c r="C2285" s="143" t="s">
        <v>6384</v>
      </c>
      <c r="D2285" s="144" t="s">
        <v>536</v>
      </c>
      <c r="E2285" s="143" t="s">
        <v>149</v>
      </c>
      <c r="F2285" s="143" t="s">
        <v>121</v>
      </c>
      <c r="G2285" s="143">
        <v>11790380</v>
      </c>
      <c r="H2285" s="143">
        <v>11790380</v>
      </c>
      <c r="I2285" s="143">
        <v>1</v>
      </c>
    </row>
    <row r="2286" spans="1:9" ht="30" x14ac:dyDescent="0.25">
      <c r="A2286" s="759"/>
      <c r="B2286" s="746"/>
      <c r="C2286" s="143" t="s">
        <v>6385</v>
      </c>
      <c r="D2286" s="144" t="s">
        <v>536</v>
      </c>
      <c r="E2286" s="143" t="s">
        <v>149</v>
      </c>
      <c r="F2286" s="143" t="s">
        <v>121</v>
      </c>
      <c r="G2286" s="143">
        <v>3712790</v>
      </c>
      <c r="H2286" s="143">
        <v>3712790</v>
      </c>
      <c r="I2286" s="143">
        <v>1</v>
      </c>
    </row>
    <row r="2287" spans="1:9" ht="30" x14ac:dyDescent="0.25">
      <c r="A2287" s="759"/>
      <c r="B2287" s="733">
        <v>5112</v>
      </c>
      <c r="C2287" s="139">
        <v>45611300</v>
      </c>
      <c r="D2287" s="140" t="s">
        <v>536</v>
      </c>
      <c r="E2287" s="15" t="s">
        <v>149</v>
      </c>
      <c r="F2287" s="15" t="s">
        <v>121</v>
      </c>
      <c r="G2287" s="16">
        <v>120000000</v>
      </c>
      <c r="H2287" s="16">
        <v>120000000</v>
      </c>
      <c r="I2287" s="16">
        <v>1</v>
      </c>
    </row>
    <row r="2288" spans="1:9" ht="30" x14ac:dyDescent="0.25">
      <c r="A2288" s="759"/>
      <c r="B2288" s="733"/>
      <c r="C2288" s="157" t="s">
        <v>6464</v>
      </c>
      <c r="D2288" s="143" t="s">
        <v>536</v>
      </c>
      <c r="E2288" s="143" t="s">
        <v>126</v>
      </c>
      <c r="F2288" s="143" t="s">
        <v>121</v>
      </c>
      <c r="G2288" s="143">
        <v>18729010</v>
      </c>
      <c r="H2288" s="143">
        <v>18729010</v>
      </c>
      <c r="I2288" s="143">
        <v>1</v>
      </c>
    </row>
    <row r="2289" spans="1:9" ht="30" x14ac:dyDescent="0.25">
      <c r="A2289" s="759"/>
      <c r="B2289" s="733"/>
      <c r="C2289" s="139">
        <v>45611300</v>
      </c>
      <c r="D2289" s="140" t="s">
        <v>536</v>
      </c>
      <c r="E2289" s="15" t="s">
        <v>149</v>
      </c>
      <c r="F2289" s="15" t="s">
        <v>121</v>
      </c>
      <c r="G2289" s="16">
        <v>0</v>
      </c>
      <c r="H2289" s="16">
        <v>0</v>
      </c>
      <c r="I2289" s="16">
        <v>1</v>
      </c>
    </row>
    <row r="2290" spans="1:9" x14ac:dyDescent="0.25">
      <c r="A2290" s="759"/>
      <c r="B2290" s="707" t="s">
        <v>118</v>
      </c>
      <c r="C2290" s="707"/>
      <c r="D2290" s="707"/>
      <c r="E2290" s="707"/>
      <c r="F2290" s="707"/>
      <c r="G2290" s="707"/>
      <c r="H2290" s="72">
        <v>0</v>
      </c>
      <c r="I2290" s="72"/>
    </row>
    <row r="2291" spans="1:9" ht="30" x14ac:dyDescent="0.25">
      <c r="A2291" s="759"/>
      <c r="B2291" s="143">
        <v>5112</v>
      </c>
      <c r="C2291" s="143" t="s">
        <v>6417</v>
      </c>
      <c r="D2291" s="143" t="s">
        <v>5279</v>
      </c>
      <c r="E2291" s="143" t="s">
        <v>3134</v>
      </c>
      <c r="F2291" s="143" t="s">
        <v>121</v>
      </c>
      <c r="G2291" s="143">
        <v>366720</v>
      </c>
      <c r="H2291" s="143">
        <v>366720</v>
      </c>
      <c r="I2291" s="143">
        <v>1</v>
      </c>
    </row>
    <row r="2292" spans="1:9" ht="30" x14ac:dyDescent="0.25">
      <c r="A2292" s="759"/>
      <c r="B2292" s="733">
        <v>5113</v>
      </c>
      <c r="C2292" s="139">
        <v>71351540</v>
      </c>
      <c r="D2292" s="140" t="s">
        <v>168</v>
      </c>
      <c r="E2292" s="15" t="s">
        <v>520</v>
      </c>
      <c r="F2292" s="15" t="s">
        <v>121</v>
      </c>
      <c r="G2292" s="16">
        <v>0</v>
      </c>
      <c r="H2292" s="16">
        <v>0</v>
      </c>
      <c r="I2292" s="16">
        <v>1</v>
      </c>
    </row>
    <row r="2293" spans="1:9" ht="30" x14ac:dyDescent="0.25">
      <c r="A2293" s="759"/>
      <c r="B2293" s="733"/>
      <c r="C2293" s="139">
        <v>71351540</v>
      </c>
      <c r="D2293" s="140" t="s">
        <v>168</v>
      </c>
      <c r="E2293" s="15" t="s">
        <v>520</v>
      </c>
      <c r="F2293" s="15" t="s">
        <v>121</v>
      </c>
      <c r="G2293" s="16">
        <v>0</v>
      </c>
      <c r="H2293" s="16">
        <v>0</v>
      </c>
      <c r="I2293" s="16">
        <v>1</v>
      </c>
    </row>
    <row r="2294" spans="1:9" ht="30" x14ac:dyDescent="0.25">
      <c r="A2294" s="759"/>
      <c r="B2294" s="143">
        <v>5112</v>
      </c>
      <c r="C2294" s="157" t="s">
        <v>6465</v>
      </c>
      <c r="D2294" s="143" t="s">
        <v>532</v>
      </c>
      <c r="E2294" s="143" t="s">
        <v>120</v>
      </c>
      <c r="F2294" s="143" t="s">
        <v>121</v>
      </c>
      <c r="G2294" s="143">
        <v>110.01600000000001</v>
      </c>
      <c r="H2294" s="143">
        <v>110.01600000000001</v>
      </c>
      <c r="I2294" s="143">
        <v>1</v>
      </c>
    </row>
    <row r="2295" spans="1:9" ht="30" x14ac:dyDescent="0.25">
      <c r="A2295" s="759"/>
      <c r="B2295" s="143">
        <v>5113</v>
      </c>
      <c r="C2295" s="143" t="s">
        <v>6386</v>
      </c>
      <c r="D2295" s="143" t="s">
        <v>532</v>
      </c>
      <c r="E2295" s="143" t="s">
        <v>120</v>
      </c>
      <c r="F2295" s="143" t="s">
        <v>121</v>
      </c>
      <c r="G2295" s="143">
        <v>687.31200000000001</v>
      </c>
      <c r="H2295" s="143">
        <v>687.31200000000001</v>
      </c>
      <c r="I2295" s="143">
        <v>1</v>
      </c>
    </row>
    <row r="2296" spans="1:9" x14ac:dyDescent="0.25">
      <c r="A2296" s="759"/>
      <c r="B2296" s="755" t="s">
        <v>261</v>
      </c>
      <c r="C2296" s="755"/>
      <c r="D2296" s="755"/>
      <c r="E2296" s="755"/>
      <c r="F2296" s="755"/>
      <c r="G2296" s="755"/>
      <c r="H2296" s="2">
        <v>25000000</v>
      </c>
      <c r="I2296" s="2"/>
    </row>
    <row r="2297" spans="1:9" x14ac:dyDescent="0.25">
      <c r="A2297" s="759"/>
      <c r="B2297" s="707" t="s">
        <v>154</v>
      </c>
      <c r="C2297" s="707"/>
      <c r="D2297" s="707"/>
      <c r="E2297" s="707"/>
      <c r="F2297" s="707"/>
      <c r="G2297" s="707"/>
      <c r="H2297" s="72">
        <v>25000000</v>
      </c>
      <c r="I2297" s="72"/>
    </row>
    <row r="2298" spans="1:9" ht="30" x14ac:dyDescent="0.25">
      <c r="A2298" s="759"/>
      <c r="B2298" s="719">
        <v>5113</v>
      </c>
      <c r="C2298" s="143" t="s">
        <v>6378</v>
      </c>
      <c r="D2298" s="143" t="s">
        <v>5769</v>
      </c>
      <c r="E2298" s="143" t="s">
        <v>126</v>
      </c>
      <c r="F2298" s="143" t="s">
        <v>121</v>
      </c>
      <c r="G2298" s="143">
        <v>11687040</v>
      </c>
      <c r="H2298" s="143">
        <v>11687040</v>
      </c>
      <c r="I2298" s="143">
        <v>1</v>
      </c>
    </row>
    <row r="2299" spans="1:9" ht="30" x14ac:dyDescent="0.25">
      <c r="A2299" s="759"/>
      <c r="B2299" s="721"/>
      <c r="C2299" s="139">
        <v>45261170</v>
      </c>
      <c r="D2299" s="140" t="s">
        <v>263</v>
      </c>
      <c r="E2299" s="15" t="s">
        <v>126</v>
      </c>
      <c r="F2299" s="15" t="s">
        <v>121</v>
      </c>
      <c r="G2299" s="16">
        <v>25000000</v>
      </c>
      <c r="H2299" s="16">
        <v>25000000</v>
      </c>
      <c r="I2299" s="16">
        <v>1</v>
      </c>
    </row>
    <row r="2300" spans="1:9" x14ac:dyDescent="0.25">
      <c r="A2300" s="759"/>
      <c r="B2300" s="707" t="s">
        <v>118</v>
      </c>
      <c r="C2300" s="707"/>
      <c r="D2300" s="707"/>
      <c r="E2300" s="707"/>
      <c r="F2300" s="707"/>
      <c r="G2300" s="707"/>
      <c r="H2300" s="72">
        <v>0</v>
      </c>
      <c r="I2300" s="72"/>
    </row>
    <row r="2301" spans="1:9" ht="30" x14ac:dyDescent="0.25">
      <c r="A2301" s="759"/>
      <c r="B2301" s="12">
        <v>5113</v>
      </c>
      <c r="C2301" s="139">
        <v>71351540</v>
      </c>
      <c r="D2301" s="140" t="s">
        <v>168</v>
      </c>
      <c r="E2301" s="15" t="s">
        <v>520</v>
      </c>
      <c r="F2301" s="15" t="s">
        <v>121</v>
      </c>
      <c r="G2301" s="16">
        <v>0</v>
      </c>
      <c r="H2301" s="16">
        <v>0</v>
      </c>
      <c r="I2301" s="16">
        <v>1</v>
      </c>
    </row>
    <row r="2302" spans="1:9" ht="30" x14ac:dyDescent="0.25">
      <c r="A2302" s="759"/>
      <c r="B2302" s="12">
        <v>5113</v>
      </c>
      <c r="C2302" s="425" t="s">
        <v>6379</v>
      </c>
      <c r="D2302" s="425" t="s">
        <v>532</v>
      </c>
      <c r="E2302" s="425" t="s">
        <v>120</v>
      </c>
      <c r="F2302" s="425" t="s">
        <v>121</v>
      </c>
      <c r="G2302" s="425">
        <v>84150</v>
      </c>
      <c r="H2302" s="425">
        <v>84150</v>
      </c>
      <c r="I2302" s="425">
        <v>1</v>
      </c>
    </row>
    <row r="2303" spans="1:9" x14ac:dyDescent="0.25">
      <c r="A2303" s="759"/>
      <c r="B2303" s="755" t="s">
        <v>267</v>
      </c>
      <c r="C2303" s="755"/>
      <c r="D2303" s="755"/>
      <c r="E2303" s="755"/>
      <c r="F2303" s="755"/>
      <c r="G2303" s="755"/>
      <c r="H2303" s="2">
        <v>7226700</v>
      </c>
      <c r="I2303" s="2"/>
    </row>
    <row r="2304" spans="1:9" x14ac:dyDescent="0.25">
      <c r="A2304" s="759"/>
      <c r="B2304" s="707" t="s">
        <v>118</v>
      </c>
      <c r="C2304" s="707"/>
      <c r="D2304" s="707"/>
      <c r="E2304" s="707"/>
      <c r="F2304" s="707"/>
      <c r="G2304" s="707"/>
      <c r="H2304" s="72">
        <v>7226700</v>
      </c>
      <c r="I2304" s="72"/>
    </row>
    <row r="2305" spans="1:9" ht="60" x14ac:dyDescent="0.25">
      <c r="A2305" s="759"/>
      <c r="B2305" s="733">
        <v>4239</v>
      </c>
      <c r="C2305" s="143" t="s">
        <v>587</v>
      </c>
      <c r="D2305" s="142" t="s">
        <v>588</v>
      </c>
      <c r="E2305" s="12" t="s">
        <v>14</v>
      </c>
      <c r="F2305" s="12" t="s">
        <v>121</v>
      </c>
      <c r="G2305" s="14">
        <v>179800</v>
      </c>
      <c r="H2305" s="14">
        <v>179800</v>
      </c>
      <c r="I2305" s="14">
        <v>1</v>
      </c>
    </row>
    <row r="2306" spans="1:9" ht="60" x14ac:dyDescent="0.25">
      <c r="A2306" s="759"/>
      <c r="B2306" s="733"/>
      <c r="C2306" s="143" t="s">
        <v>589</v>
      </c>
      <c r="D2306" s="142" t="s">
        <v>590</v>
      </c>
      <c r="E2306" s="12" t="s">
        <v>14</v>
      </c>
      <c r="F2306" s="12" t="s">
        <v>121</v>
      </c>
      <c r="G2306" s="14">
        <v>175800</v>
      </c>
      <c r="H2306" s="14">
        <v>175800</v>
      </c>
      <c r="I2306" s="14">
        <v>1</v>
      </c>
    </row>
    <row r="2307" spans="1:9" ht="60" x14ac:dyDescent="0.25">
      <c r="A2307" s="759"/>
      <c r="B2307" s="733"/>
      <c r="C2307" s="143" t="s">
        <v>591</v>
      </c>
      <c r="D2307" s="142" t="s">
        <v>592</v>
      </c>
      <c r="E2307" s="12" t="s">
        <v>14</v>
      </c>
      <c r="F2307" s="12" t="s">
        <v>121</v>
      </c>
      <c r="G2307" s="14">
        <v>260000</v>
      </c>
      <c r="H2307" s="14">
        <v>260000</v>
      </c>
      <c r="I2307" s="14">
        <v>1</v>
      </c>
    </row>
    <row r="2308" spans="1:9" ht="75" x14ac:dyDescent="0.25">
      <c r="A2308" s="759"/>
      <c r="B2308" s="733"/>
      <c r="C2308" s="143" t="s">
        <v>593</v>
      </c>
      <c r="D2308" s="142" t="s">
        <v>594</v>
      </c>
      <c r="E2308" s="12" t="s">
        <v>14</v>
      </c>
      <c r="F2308" s="12" t="s">
        <v>121</v>
      </c>
      <c r="G2308" s="14">
        <v>1795000</v>
      </c>
      <c r="H2308" s="14">
        <v>1795000</v>
      </c>
      <c r="I2308" s="14">
        <v>1</v>
      </c>
    </row>
    <row r="2309" spans="1:9" ht="45" x14ac:dyDescent="0.25">
      <c r="A2309" s="759"/>
      <c r="B2309" s="733"/>
      <c r="C2309" s="139">
        <v>92621110</v>
      </c>
      <c r="D2309" s="140" t="s">
        <v>595</v>
      </c>
      <c r="E2309" s="15" t="s">
        <v>14</v>
      </c>
      <c r="F2309" s="15" t="s">
        <v>121</v>
      </c>
      <c r="G2309" s="16">
        <v>1440000</v>
      </c>
      <c r="H2309" s="16">
        <v>1440000</v>
      </c>
      <c r="I2309" s="16">
        <v>1</v>
      </c>
    </row>
    <row r="2310" spans="1:9" ht="45" x14ac:dyDescent="0.25">
      <c r="A2310" s="759"/>
      <c r="B2310" s="733"/>
      <c r="C2310" s="143" t="s">
        <v>596</v>
      </c>
      <c r="D2310" s="142" t="s">
        <v>597</v>
      </c>
      <c r="E2310" s="12" t="s">
        <v>14</v>
      </c>
      <c r="F2310" s="12" t="s">
        <v>121</v>
      </c>
      <c r="G2310" s="14">
        <v>99000</v>
      </c>
      <c r="H2310" s="14">
        <v>99000</v>
      </c>
      <c r="I2310" s="14">
        <v>1</v>
      </c>
    </row>
    <row r="2311" spans="1:9" ht="60" x14ac:dyDescent="0.25">
      <c r="A2311" s="759"/>
      <c r="B2311" s="733"/>
      <c r="C2311" s="143" t="s">
        <v>598</v>
      </c>
      <c r="D2311" s="142" t="s">
        <v>599</v>
      </c>
      <c r="E2311" s="12" t="s">
        <v>14</v>
      </c>
      <c r="F2311" s="12" t="s">
        <v>121</v>
      </c>
      <c r="G2311" s="14">
        <v>980000</v>
      </c>
      <c r="H2311" s="14">
        <v>980000</v>
      </c>
      <c r="I2311" s="14">
        <v>1</v>
      </c>
    </row>
    <row r="2312" spans="1:9" ht="75" x14ac:dyDescent="0.25">
      <c r="A2312" s="759"/>
      <c r="B2312" s="733"/>
      <c r="C2312" s="143" t="s">
        <v>600</v>
      </c>
      <c r="D2312" s="142" t="s">
        <v>601</v>
      </c>
      <c r="E2312" s="12" t="s">
        <v>14</v>
      </c>
      <c r="F2312" s="12" t="s">
        <v>121</v>
      </c>
      <c r="G2312" s="14">
        <v>149100</v>
      </c>
      <c r="H2312" s="14">
        <v>149100</v>
      </c>
      <c r="I2312" s="14">
        <v>1</v>
      </c>
    </row>
    <row r="2313" spans="1:9" ht="60" x14ac:dyDescent="0.25">
      <c r="A2313" s="759"/>
      <c r="B2313" s="733"/>
      <c r="C2313" s="143" t="s">
        <v>602</v>
      </c>
      <c r="D2313" s="142" t="s">
        <v>603</v>
      </c>
      <c r="E2313" s="12" t="s">
        <v>14</v>
      </c>
      <c r="F2313" s="12" t="s">
        <v>121</v>
      </c>
      <c r="G2313" s="14">
        <v>258000</v>
      </c>
      <c r="H2313" s="14">
        <v>258000</v>
      </c>
      <c r="I2313" s="14">
        <v>1</v>
      </c>
    </row>
    <row r="2314" spans="1:9" ht="60" x14ac:dyDescent="0.25">
      <c r="A2314" s="759"/>
      <c r="B2314" s="733"/>
      <c r="C2314" s="143" t="s">
        <v>604</v>
      </c>
      <c r="D2314" s="142" t="s">
        <v>605</v>
      </c>
      <c r="E2314" s="12" t="s">
        <v>14</v>
      </c>
      <c r="F2314" s="12" t="s">
        <v>121</v>
      </c>
      <c r="G2314" s="14">
        <v>192000</v>
      </c>
      <c r="H2314" s="14">
        <v>192000</v>
      </c>
      <c r="I2314" s="14">
        <v>1</v>
      </c>
    </row>
    <row r="2315" spans="1:9" ht="60" x14ac:dyDescent="0.25">
      <c r="A2315" s="759"/>
      <c r="B2315" s="733"/>
      <c r="C2315" s="143" t="s">
        <v>606</v>
      </c>
      <c r="D2315" s="142" t="s">
        <v>607</v>
      </c>
      <c r="E2315" s="12" t="s">
        <v>14</v>
      </c>
      <c r="F2315" s="12" t="s">
        <v>121</v>
      </c>
      <c r="G2315" s="14">
        <v>198000</v>
      </c>
      <c r="H2315" s="14">
        <v>198000</v>
      </c>
      <c r="I2315" s="14">
        <v>1</v>
      </c>
    </row>
    <row r="2316" spans="1:9" ht="60" x14ac:dyDescent="0.25">
      <c r="A2316" s="759"/>
      <c r="B2316" s="733"/>
      <c r="C2316" s="143" t="s">
        <v>608</v>
      </c>
      <c r="D2316" s="144" t="s">
        <v>609</v>
      </c>
      <c r="E2316" s="12" t="s">
        <v>14</v>
      </c>
      <c r="F2316" s="12" t="s">
        <v>121</v>
      </c>
      <c r="G2316" s="14">
        <v>1500000</v>
      </c>
      <c r="H2316" s="14">
        <v>1500000</v>
      </c>
      <c r="I2316" s="14">
        <v>1</v>
      </c>
    </row>
    <row r="2317" spans="1:9" x14ac:dyDescent="0.25">
      <c r="A2317" s="759"/>
      <c r="B2317" s="755" t="s">
        <v>274</v>
      </c>
      <c r="C2317" s="755"/>
      <c r="D2317" s="755"/>
      <c r="E2317" s="755"/>
      <c r="F2317" s="755"/>
      <c r="G2317" s="755"/>
      <c r="H2317" s="2">
        <v>37850000</v>
      </c>
      <c r="I2317" s="2"/>
    </row>
    <row r="2318" spans="1:9" x14ac:dyDescent="0.25">
      <c r="A2318" s="759"/>
      <c r="B2318" s="707" t="s">
        <v>11</v>
      </c>
      <c r="C2318" s="707"/>
      <c r="D2318" s="707"/>
      <c r="E2318" s="707"/>
      <c r="F2318" s="707"/>
      <c r="G2318" s="707"/>
      <c r="H2318" s="72">
        <v>2750000</v>
      </c>
      <c r="I2318" s="72"/>
    </row>
    <row r="2319" spans="1:9" x14ac:dyDescent="0.25">
      <c r="A2319" s="759"/>
      <c r="B2319" s="12">
        <v>4267</v>
      </c>
      <c r="C2319" s="139">
        <v>15897200</v>
      </c>
      <c r="D2319" s="140" t="s">
        <v>276</v>
      </c>
      <c r="E2319" s="15" t="s">
        <v>126</v>
      </c>
      <c r="F2319" s="15" t="s">
        <v>15</v>
      </c>
      <c r="G2319" s="16">
        <v>1100</v>
      </c>
      <c r="H2319" s="16">
        <v>2750000</v>
      </c>
      <c r="I2319" s="16">
        <v>2500</v>
      </c>
    </row>
    <row r="2320" spans="1:9" x14ac:dyDescent="0.25">
      <c r="A2320" s="759"/>
      <c r="B2320" s="707" t="s">
        <v>118</v>
      </c>
      <c r="C2320" s="707"/>
      <c r="D2320" s="707"/>
      <c r="E2320" s="707"/>
      <c r="F2320" s="707"/>
      <c r="G2320" s="707"/>
      <c r="H2320" s="72">
        <v>35100000</v>
      </c>
      <c r="I2320" s="72"/>
    </row>
    <row r="2321" spans="1:9" x14ac:dyDescent="0.25">
      <c r="A2321" s="759"/>
      <c r="B2321" s="304">
        <v>5113</v>
      </c>
      <c r="C2321" s="304" t="s">
        <v>5651</v>
      </c>
      <c r="D2321" s="304" t="s">
        <v>5652</v>
      </c>
      <c r="E2321" s="304" t="s">
        <v>120</v>
      </c>
      <c r="F2321" s="304" t="s">
        <v>121</v>
      </c>
      <c r="G2321" s="304">
        <v>545760</v>
      </c>
      <c r="H2321" s="304">
        <v>545760</v>
      </c>
      <c r="I2321" s="14">
        <v>1</v>
      </c>
    </row>
    <row r="2322" spans="1:9" ht="45" x14ac:dyDescent="0.25">
      <c r="A2322" s="759"/>
      <c r="B2322" s="12">
        <v>4216</v>
      </c>
      <c r="C2322" s="139">
        <v>60171100</v>
      </c>
      <c r="D2322" s="140" t="s">
        <v>525</v>
      </c>
      <c r="E2322" s="15" t="s">
        <v>14</v>
      </c>
      <c r="F2322" s="15" t="s">
        <v>121</v>
      </c>
      <c r="G2322" s="16">
        <v>2000000</v>
      </c>
      <c r="H2322" s="16">
        <v>2000000</v>
      </c>
      <c r="I2322" s="16">
        <v>1</v>
      </c>
    </row>
    <row r="2323" spans="1:9" ht="45" x14ac:dyDescent="0.25">
      <c r="A2323" s="759"/>
      <c r="B2323" s="769">
        <v>4239</v>
      </c>
      <c r="C2323" s="143" t="s">
        <v>610</v>
      </c>
      <c r="D2323" s="142" t="s">
        <v>611</v>
      </c>
      <c r="E2323" s="12" t="s">
        <v>14</v>
      </c>
      <c r="F2323" s="12" t="s">
        <v>121</v>
      </c>
      <c r="G2323" s="14">
        <v>2000000</v>
      </c>
      <c r="H2323" s="14">
        <v>2000000</v>
      </c>
      <c r="I2323" s="14">
        <v>1</v>
      </c>
    </row>
    <row r="2324" spans="1:9" ht="45" x14ac:dyDescent="0.25">
      <c r="A2324" s="759"/>
      <c r="B2324" s="770"/>
      <c r="C2324" s="143" t="s">
        <v>612</v>
      </c>
      <c r="D2324" s="142" t="s">
        <v>613</v>
      </c>
      <c r="E2324" s="12" t="s">
        <v>14</v>
      </c>
      <c r="F2324" s="12" t="s">
        <v>121</v>
      </c>
      <c r="G2324" s="14">
        <v>300000</v>
      </c>
      <c r="H2324" s="14">
        <v>300000</v>
      </c>
      <c r="I2324" s="14">
        <v>1</v>
      </c>
    </row>
    <row r="2325" spans="1:9" ht="45" x14ac:dyDescent="0.25">
      <c r="A2325" s="759"/>
      <c r="B2325" s="770"/>
      <c r="C2325" s="143" t="s">
        <v>614</v>
      </c>
      <c r="D2325" s="142" t="s">
        <v>615</v>
      </c>
      <c r="E2325" s="12" t="s">
        <v>14</v>
      </c>
      <c r="F2325" s="12" t="s">
        <v>121</v>
      </c>
      <c r="G2325" s="14">
        <v>2000000</v>
      </c>
      <c r="H2325" s="14">
        <v>2000000</v>
      </c>
      <c r="I2325" s="14">
        <v>1</v>
      </c>
    </row>
    <row r="2326" spans="1:9" ht="45" x14ac:dyDescent="0.25">
      <c r="A2326" s="759"/>
      <c r="B2326" s="770"/>
      <c r="C2326" s="143" t="s">
        <v>616</v>
      </c>
      <c r="D2326" s="142" t="s">
        <v>617</v>
      </c>
      <c r="E2326" s="12" t="s">
        <v>14</v>
      </c>
      <c r="F2326" s="12" t="s">
        <v>121</v>
      </c>
      <c r="G2326" s="14">
        <v>300000</v>
      </c>
      <c r="H2326" s="14">
        <v>300000</v>
      </c>
      <c r="I2326" s="14">
        <v>1</v>
      </c>
    </row>
    <row r="2327" spans="1:9" ht="45" x14ac:dyDescent="0.25">
      <c r="A2327" s="759"/>
      <c r="B2327" s="770"/>
      <c r="C2327" s="143" t="s">
        <v>618</v>
      </c>
      <c r="D2327" s="142" t="s">
        <v>619</v>
      </c>
      <c r="E2327" s="12" t="s">
        <v>14</v>
      </c>
      <c r="F2327" s="12" t="s">
        <v>121</v>
      </c>
      <c r="G2327" s="14">
        <v>1300000</v>
      </c>
      <c r="H2327" s="14">
        <v>1300000</v>
      </c>
      <c r="I2327" s="14">
        <v>1</v>
      </c>
    </row>
    <row r="2328" spans="1:9" ht="45" x14ac:dyDescent="0.25">
      <c r="A2328" s="759"/>
      <c r="B2328" s="770"/>
      <c r="C2328" s="143" t="s">
        <v>6195</v>
      </c>
      <c r="D2328" s="144" t="s">
        <v>5543</v>
      </c>
      <c r="E2328" s="143" t="s">
        <v>14</v>
      </c>
      <c r="F2328" s="143" t="s">
        <v>121</v>
      </c>
      <c r="G2328" s="382">
        <v>225000</v>
      </c>
      <c r="H2328" s="382">
        <v>225000</v>
      </c>
      <c r="I2328" s="14">
        <v>1</v>
      </c>
    </row>
    <row r="2329" spans="1:9" ht="45" x14ac:dyDescent="0.25">
      <c r="A2329" s="759"/>
      <c r="B2329" s="770"/>
      <c r="C2329" s="143" t="s">
        <v>6196</v>
      </c>
      <c r="D2329" s="144" t="s">
        <v>5543</v>
      </c>
      <c r="E2329" s="143" t="s">
        <v>14</v>
      </c>
      <c r="F2329" s="143" t="s">
        <v>121</v>
      </c>
      <c r="G2329" s="382">
        <v>775000</v>
      </c>
      <c r="H2329" s="382">
        <v>775000</v>
      </c>
      <c r="I2329" s="14">
        <v>1</v>
      </c>
    </row>
    <row r="2330" spans="1:9" ht="45" x14ac:dyDescent="0.25">
      <c r="A2330" s="759"/>
      <c r="B2330" s="770"/>
      <c r="C2330" s="143" t="s">
        <v>620</v>
      </c>
      <c r="D2330" s="142" t="s">
        <v>621</v>
      </c>
      <c r="E2330" s="12" t="s">
        <v>14</v>
      </c>
      <c r="F2330" s="12" t="s">
        <v>121</v>
      </c>
      <c r="G2330" s="14">
        <v>1500000</v>
      </c>
      <c r="H2330" s="14">
        <v>1500000</v>
      </c>
      <c r="I2330" s="14">
        <v>1</v>
      </c>
    </row>
    <row r="2331" spans="1:9" ht="45" x14ac:dyDescent="0.25">
      <c r="A2331" s="759"/>
      <c r="B2331" s="770"/>
      <c r="C2331" s="139">
        <v>79951110</v>
      </c>
      <c r="D2331" s="140" t="s">
        <v>622</v>
      </c>
      <c r="E2331" s="15" t="s">
        <v>14</v>
      </c>
      <c r="F2331" s="15" t="s">
        <v>121</v>
      </c>
      <c r="G2331" s="16">
        <v>500000</v>
      </c>
      <c r="H2331" s="16">
        <v>500000</v>
      </c>
      <c r="I2331" s="16">
        <v>1</v>
      </c>
    </row>
    <row r="2332" spans="1:9" ht="45" x14ac:dyDescent="0.25">
      <c r="A2332" s="759"/>
      <c r="B2332" s="770"/>
      <c r="C2332" s="139">
        <v>79951110</v>
      </c>
      <c r="D2332" s="140" t="s">
        <v>623</v>
      </c>
      <c r="E2332" s="15" t="s">
        <v>14</v>
      </c>
      <c r="F2332" s="15" t="s">
        <v>121</v>
      </c>
      <c r="G2332" s="16">
        <v>800000</v>
      </c>
      <c r="H2332" s="16">
        <v>800000</v>
      </c>
      <c r="I2332" s="16">
        <v>1</v>
      </c>
    </row>
    <row r="2333" spans="1:9" ht="45" x14ac:dyDescent="0.25">
      <c r="A2333" s="759"/>
      <c r="B2333" s="770"/>
      <c r="C2333" s="139">
        <v>79951110</v>
      </c>
      <c r="D2333" s="140" t="s">
        <v>624</v>
      </c>
      <c r="E2333" s="15" t="s">
        <v>14</v>
      </c>
      <c r="F2333" s="15" t="s">
        <v>121</v>
      </c>
      <c r="G2333" s="16">
        <v>300000</v>
      </c>
      <c r="H2333" s="16">
        <v>300000</v>
      </c>
      <c r="I2333" s="16">
        <v>1</v>
      </c>
    </row>
    <row r="2334" spans="1:9" ht="45" x14ac:dyDescent="0.25">
      <c r="A2334" s="759"/>
      <c r="B2334" s="770"/>
      <c r="C2334" s="139">
        <v>79951110</v>
      </c>
      <c r="D2334" s="140" t="s">
        <v>625</v>
      </c>
      <c r="E2334" s="15" t="s">
        <v>14</v>
      </c>
      <c r="F2334" s="15" t="s">
        <v>121</v>
      </c>
      <c r="G2334" s="16">
        <v>800000</v>
      </c>
      <c r="H2334" s="16">
        <v>800000</v>
      </c>
      <c r="I2334" s="16">
        <v>1</v>
      </c>
    </row>
    <row r="2335" spans="1:9" ht="45" x14ac:dyDescent="0.25">
      <c r="A2335" s="759"/>
      <c r="B2335" s="770"/>
      <c r="C2335" s="139">
        <v>79951110</v>
      </c>
      <c r="D2335" s="140" t="s">
        <v>626</v>
      </c>
      <c r="E2335" s="15" t="s">
        <v>14</v>
      </c>
      <c r="F2335" s="15" t="s">
        <v>121</v>
      </c>
      <c r="G2335" s="16">
        <v>800000</v>
      </c>
      <c r="H2335" s="16">
        <v>800000</v>
      </c>
      <c r="I2335" s="16">
        <v>1</v>
      </c>
    </row>
    <row r="2336" spans="1:9" ht="60" x14ac:dyDescent="0.25">
      <c r="A2336" s="759"/>
      <c r="B2336" s="770"/>
      <c r="C2336" s="139">
        <v>79951110</v>
      </c>
      <c r="D2336" s="140" t="s">
        <v>627</v>
      </c>
      <c r="E2336" s="15" t="s">
        <v>14</v>
      </c>
      <c r="F2336" s="15" t="s">
        <v>121</v>
      </c>
      <c r="G2336" s="16">
        <v>200000</v>
      </c>
      <c r="H2336" s="16">
        <v>200000</v>
      </c>
      <c r="I2336" s="16">
        <v>1</v>
      </c>
    </row>
    <row r="2337" spans="1:9" ht="30" x14ac:dyDescent="0.25">
      <c r="A2337" s="759"/>
      <c r="B2337" s="770"/>
      <c r="C2337" s="23" t="s">
        <v>5686</v>
      </c>
      <c r="D2337" s="23" t="s">
        <v>5466</v>
      </c>
      <c r="E2337" s="328" t="s">
        <v>120</v>
      </c>
      <c r="F2337" s="328" t="s">
        <v>121</v>
      </c>
      <c r="G2337" s="53">
        <v>800000</v>
      </c>
      <c r="H2337" s="53">
        <v>800000</v>
      </c>
      <c r="I2337" s="53">
        <v>1</v>
      </c>
    </row>
    <row r="2338" spans="1:9" ht="45" x14ac:dyDescent="0.25">
      <c r="A2338" s="759"/>
      <c r="B2338" s="770"/>
      <c r="C2338" s="139">
        <v>79951110</v>
      </c>
      <c r="D2338" s="140" t="s">
        <v>628</v>
      </c>
      <c r="E2338" s="15" t="s">
        <v>14</v>
      </c>
      <c r="F2338" s="15" t="s">
        <v>121</v>
      </c>
      <c r="G2338" s="16">
        <v>2000000</v>
      </c>
      <c r="H2338" s="16">
        <v>2000000</v>
      </c>
      <c r="I2338" s="16">
        <v>1</v>
      </c>
    </row>
    <row r="2339" spans="1:9" ht="45" x14ac:dyDescent="0.25">
      <c r="A2339" s="759"/>
      <c r="B2339" s="770"/>
      <c r="C2339" s="139">
        <v>79951110</v>
      </c>
      <c r="D2339" s="140" t="s">
        <v>629</v>
      </c>
      <c r="E2339" s="15" t="s">
        <v>14</v>
      </c>
      <c r="F2339" s="15" t="s">
        <v>121</v>
      </c>
      <c r="G2339" s="16">
        <v>650000</v>
      </c>
      <c r="H2339" s="16">
        <v>650000</v>
      </c>
      <c r="I2339" s="16">
        <v>1</v>
      </c>
    </row>
    <row r="2340" spans="1:9" ht="45" x14ac:dyDescent="0.25">
      <c r="A2340" s="759"/>
      <c r="B2340" s="770"/>
      <c r="C2340" s="139">
        <v>79951110</v>
      </c>
      <c r="D2340" s="140" t="s">
        <v>630</v>
      </c>
      <c r="E2340" s="15" t="s">
        <v>14</v>
      </c>
      <c r="F2340" s="15" t="s">
        <v>121</v>
      </c>
      <c r="G2340" s="16">
        <v>3500000</v>
      </c>
      <c r="H2340" s="16">
        <v>3500000</v>
      </c>
      <c r="I2340" s="16">
        <v>1</v>
      </c>
    </row>
    <row r="2341" spans="1:9" ht="45" x14ac:dyDescent="0.25">
      <c r="A2341" s="759"/>
      <c r="B2341" s="770"/>
      <c r="C2341" s="139">
        <v>79951110</v>
      </c>
      <c r="D2341" s="140" t="s">
        <v>631</v>
      </c>
      <c r="E2341" s="15" t="s">
        <v>14</v>
      </c>
      <c r="F2341" s="15" t="s">
        <v>121</v>
      </c>
      <c r="G2341" s="16">
        <v>2500000</v>
      </c>
      <c r="H2341" s="16">
        <v>2500000</v>
      </c>
      <c r="I2341" s="16">
        <v>1</v>
      </c>
    </row>
    <row r="2342" spans="1:9" ht="45" x14ac:dyDescent="0.25">
      <c r="A2342" s="759"/>
      <c r="B2342" s="770"/>
      <c r="C2342" s="139">
        <v>79951110</v>
      </c>
      <c r="D2342" s="140" t="s">
        <v>632</v>
      </c>
      <c r="E2342" s="15" t="s">
        <v>14</v>
      </c>
      <c r="F2342" s="15" t="s">
        <v>121</v>
      </c>
      <c r="G2342" s="16">
        <v>13650000</v>
      </c>
      <c r="H2342" s="16">
        <v>13650000</v>
      </c>
      <c r="I2342" s="16">
        <v>1</v>
      </c>
    </row>
    <row r="2343" spans="1:9" ht="30" x14ac:dyDescent="0.25">
      <c r="A2343" s="759"/>
      <c r="B2343" s="770"/>
      <c r="C2343" s="234" t="s">
        <v>5518</v>
      </c>
      <c r="D2343" s="198" t="s">
        <v>5466</v>
      </c>
      <c r="E2343" s="225" t="s">
        <v>14</v>
      </c>
      <c r="F2343" s="225" t="s">
        <v>121</v>
      </c>
      <c r="G2343" s="235">
        <v>800000</v>
      </c>
      <c r="H2343" s="235">
        <v>800000</v>
      </c>
      <c r="I2343" s="53">
        <v>1</v>
      </c>
    </row>
    <row r="2344" spans="1:9" ht="30" x14ac:dyDescent="0.25">
      <c r="A2344" s="759"/>
      <c r="B2344" s="770"/>
      <c r="C2344" s="234" t="s">
        <v>5519</v>
      </c>
      <c r="D2344" s="198" t="s">
        <v>5466</v>
      </c>
      <c r="E2344" s="225" t="s">
        <v>14</v>
      </c>
      <c r="F2344" s="225" t="s">
        <v>121</v>
      </c>
      <c r="G2344" s="235">
        <v>200000</v>
      </c>
      <c r="H2344" s="235">
        <v>200000</v>
      </c>
      <c r="I2344" s="53">
        <v>1</v>
      </c>
    </row>
    <row r="2345" spans="1:9" ht="30" x14ac:dyDescent="0.25">
      <c r="A2345" s="759"/>
      <c r="B2345" s="770"/>
      <c r="C2345" s="234" t="s">
        <v>5520</v>
      </c>
      <c r="D2345" s="198" t="s">
        <v>5466</v>
      </c>
      <c r="E2345" s="225" t="s">
        <v>14</v>
      </c>
      <c r="F2345" s="225" t="s">
        <v>121</v>
      </c>
      <c r="G2345" s="235">
        <v>800000</v>
      </c>
      <c r="H2345" s="235">
        <v>800000</v>
      </c>
      <c r="I2345" s="53">
        <v>1</v>
      </c>
    </row>
    <row r="2346" spans="1:9" ht="36" customHeight="1" x14ac:dyDescent="0.25">
      <c r="A2346" s="759"/>
      <c r="B2346" s="771"/>
      <c r="C2346" s="234" t="s">
        <v>5521</v>
      </c>
      <c r="D2346" s="198" t="s">
        <v>5466</v>
      </c>
      <c r="E2346" s="225" t="s">
        <v>14</v>
      </c>
      <c r="F2346" s="225" t="s">
        <v>121</v>
      </c>
      <c r="G2346" s="235">
        <v>650000</v>
      </c>
      <c r="H2346" s="235">
        <v>650000</v>
      </c>
      <c r="I2346" s="53">
        <v>1</v>
      </c>
    </row>
    <row r="2347" spans="1:9" x14ac:dyDescent="0.25">
      <c r="A2347" s="759"/>
      <c r="B2347" s="755" t="s">
        <v>295</v>
      </c>
      <c r="C2347" s="755"/>
      <c r="D2347" s="755"/>
      <c r="E2347" s="755"/>
      <c r="F2347" s="755"/>
      <c r="G2347" s="755"/>
      <c r="H2347" s="2">
        <v>4000000</v>
      </c>
      <c r="I2347" s="2"/>
    </row>
    <row r="2348" spans="1:9" x14ac:dyDescent="0.25">
      <c r="A2348" s="759"/>
      <c r="B2348" s="707" t="s">
        <v>118</v>
      </c>
      <c r="C2348" s="707"/>
      <c r="D2348" s="707"/>
      <c r="E2348" s="707"/>
      <c r="F2348" s="707"/>
      <c r="G2348" s="707"/>
      <c r="H2348" s="72">
        <v>4000000</v>
      </c>
      <c r="I2348" s="72"/>
    </row>
    <row r="2349" spans="1:9" ht="30" x14ac:dyDescent="0.25">
      <c r="A2349" s="759"/>
      <c r="B2349" s="12">
        <v>4861</v>
      </c>
      <c r="C2349" s="139">
        <v>79951100</v>
      </c>
      <c r="D2349" s="140" t="s">
        <v>633</v>
      </c>
      <c r="E2349" s="15" t="s">
        <v>14</v>
      </c>
      <c r="F2349" s="15" t="s">
        <v>121</v>
      </c>
      <c r="G2349" s="16">
        <v>4000000</v>
      </c>
      <c r="H2349" s="16">
        <v>4000000</v>
      </c>
      <c r="I2349" s="16">
        <v>1</v>
      </c>
    </row>
    <row r="2350" spans="1:9" ht="38.25" customHeight="1" x14ac:dyDescent="0.25">
      <c r="A2350" s="759"/>
      <c r="B2350" s="755" t="s">
        <v>296</v>
      </c>
      <c r="C2350" s="755"/>
      <c r="D2350" s="755"/>
      <c r="E2350" s="755"/>
      <c r="F2350" s="755"/>
      <c r="G2350" s="755"/>
      <c r="H2350" s="2">
        <v>10500000</v>
      </c>
      <c r="I2350" s="2"/>
    </row>
    <row r="2351" spans="1:9" x14ac:dyDescent="0.25">
      <c r="A2351" s="759"/>
      <c r="B2351" s="707" t="s">
        <v>11</v>
      </c>
      <c r="C2351" s="707"/>
      <c r="D2351" s="707"/>
      <c r="E2351" s="707"/>
      <c r="F2351" s="707"/>
      <c r="G2351" s="707"/>
      <c r="H2351" s="72">
        <v>2500000</v>
      </c>
      <c r="I2351" s="72"/>
    </row>
    <row r="2352" spans="1:9" x14ac:dyDescent="0.25">
      <c r="A2352" s="759"/>
      <c r="B2352" s="719">
        <v>4261</v>
      </c>
      <c r="C2352" s="198" t="s">
        <v>5725</v>
      </c>
      <c r="D2352" s="198" t="s">
        <v>5629</v>
      </c>
      <c r="E2352" s="198" t="s">
        <v>14</v>
      </c>
      <c r="F2352" s="198" t="s">
        <v>15</v>
      </c>
      <c r="G2352" s="198">
        <v>5118</v>
      </c>
      <c r="H2352" s="198">
        <v>107.47799999999999</v>
      </c>
      <c r="I2352" s="198">
        <v>21</v>
      </c>
    </row>
    <row r="2353" spans="1:9" x14ac:dyDescent="0.25">
      <c r="A2353" s="759"/>
      <c r="B2353" s="720"/>
      <c r="C2353" s="198" t="s">
        <v>5726</v>
      </c>
      <c r="D2353" s="198" t="s">
        <v>5629</v>
      </c>
      <c r="E2353" s="198" t="s">
        <v>14</v>
      </c>
      <c r="F2353" s="198" t="s">
        <v>15</v>
      </c>
      <c r="G2353" s="198">
        <v>12778</v>
      </c>
      <c r="H2353" s="198">
        <v>293.89400000000001</v>
      </c>
      <c r="I2353" s="198">
        <v>23</v>
      </c>
    </row>
    <row r="2354" spans="1:9" x14ac:dyDescent="0.25">
      <c r="A2354" s="759"/>
      <c r="B2354" s="720"/>
      <c r="C2354" s="198" t="s">
        <v>5727</v>
      </c>
      <c r="D2354" s="198" t="s">
        <v>5629</v>
      </c>
      <c r="E2354" s="198" t="s">
        <v>14</v>
      </c>
      <c r="F2354" s="198" t="s">
        <v>15</v>
      </c>
      <c r="G2354" s="198">
        <v>13617</v>
      </c>
      <c r="H2354" s="198">
        <v>217.87200000000001</v>
      </c>
      <c r="I2354" s="198">
        <v>16</v>
      </c>
    </row>
    <row r="2355" spans="1:9" x14ac:dyDescent="0.25">
      <c r="A2355" s="759"/>
      <c r="B2355" s="720"/>
      <c r="C2355" s="198" t="s">
        <v>5728</v>
      </c>
      <c r="D2355" s="198" t="s">
        <v>5629</v>
      </c>
      <c r="E2355" s="198" t="s">
        <v>14</v>
      </c>
      <c r="F2355" s="198" t="s">
        <v>15</v>
      </c>
      <c r="G2355" s="198">
        <v>13452</v>
      </c>
      <c r="H2355" s="198">
        <v>443.916</v>
      </c>
      <c r="I2355" s="198">
        <v>33</v>
      </c>
    </row>
    <row r="2356" spans="1:9" x14ac:dyDescent="0.25">
      <c r="A2356" s="759"/>
      <c r="B2356" s="720"/>
      <c r="C2356" s="198" t="s">
        <v>5729</v>
      </c>
      <c r="D2356" s="198" t="s">
        <v>5629</v>
      </c>
      <c r="E2356" s="198" t="s">
        <v>14</v>
      </c>
      <c r="F2356" s="198" t="s">
        <v>15</v>
      </c>
      <c r="G2356" s="198">
        <v>16904</v>
      </c>
      <c r="H2356" s="198">
        <v>1436.84</v>
      </c>
      <c r="I2356" s="198">
        <v>85</v>
      </c>
    </row>
    <row r="2357" spans="1:9" x14ac:dyDescent="0.25">
      <c r="A2357" s="759"/>
      <c r="B2357" s="721"/>
      <c r="C2357" s="198">
        <v>30192700</v>
      </c>
      <c r="D2357" s="339" t="s">
        <v>634</v>
      </c>
      <c r="E2357" s="198" t="s">
        <v>14</v>
      </c>
      <c r="F2357" s="198" t="s">
        <v>121</v>
      </c>
      <c r="G2357" s="198">
        <v>2500000</v>
      </c>
      <c r="H2357" s="198">
        <v>2500000</v>
      </c>
      <c r="I2357" s="198" t="s">
        <v>5311</v>
      </c>
    </row>
    <row r="2358" spans="1:9" x14ac:dyDescent="0.25">
      <c r="A2358" s="759"/>
      <c r="B2358" s="707" t="s">
        <v>154</v>
      </c>
      <c r="C2358" s="707"/>
      <c r="D2358" s="707"/>
      <c r="E2358" s="707"/>
      <c r="F2358" s="707"/>
      <c r="G2358" s="707"/>
      <c r="H2358" s="72">
        <v>2000000</v>
      </c>
      <c r="I2358" s="72"/>
    </row>
    <row r="2359" spans="1:9" ht="30" x14ac:dyDescent="0.25">
      <c r="A2359" s="759"/>
      <c r="B2359" s="769">
        <v>4251</v>
      </c>
      <c r="C2359" s="139">
        <v>45211100</v>
      </c>
      <c r="D2359" s="140" t="s">
        <v>635</v>
      </c>
      <c r="E2359" s="15" t="s">
        <v>126</v>
      </c>
      <c r="F2359" s="15" t="s">
        <v>121</v>
      </c>
      <c r="G2359" s="16">
        <v>2000000</v>
      </c>
      <c r="H2359" s="16">
        <v>2000000</v>
      </c>
      <c r="I2359" s="16">
        <v>1</v>
      </c>
    </row>
    <row r="2360" spans="1:9" ht="30" x14ac:dyDescent="0.25">
      <c r="A2360" s="759"/>
      <c r="B2360" s="770"/>
      <c r="C2360" s="198" t="s">
        <v>5522</v>
      </c>
      <c r="D2360" s="198" t="s">
        <v>4077</v>
      </c>
      <c r="E2360" s="236" t="s">
        <v>126</v>
      </c>
      <c r="F2360" s="236" t="s">
        <v>121</v>
      </c>
      <c r="G2360" s="237">
        <v>1960000</v>
      </c>
      <c r="H2360" s="237">
        <v>1960000</v>
      </c>
      <c r="I2360" s="238">
        <v>1</v>
      </c>
    </row>
    <row r="2361" spans="1:9" ht="30" x14ac:dyDescent="0.25">
      <c r="A2361" s="759"/>
      <c r="B2361" s="771"/>
      <c r="C2361" s="198" t="s">
        <v>5523</v>
      </c>
      <c r="D2361" s="198" t="s">
        <v>4077</v>
      </c>
      <c r="E2361" s="236" t="s">
        <v>126</v>
      </c>
      <c r="F2361" s="236" t="s">
        <v>121</v>
      </c>
      <c r="G2361" s="237">
        <v>2940000</v>
      </c>
      <c r="H2361" s="237">
        <v>2940000</v>
      </c>
      <c r="I2361" s="238">
        <v>1</v>
      </c>
    </row>
    <row r="2362" spans="1:9" x14ac:dyDescent="0.25">
      <c r="A2362" s="759"/>
      <c r="B2362" s="707" t="s">
        <v>118</v>
      </c>
      <c r="C2362" s="707"/>
      <c r="D2362" s="707"/>
      <c r="E2362" s="707"/>
      <c r="F2362" s="707"/>
      <c r="G2362" s="707"/>
      <c r="H2362" s="72">
        <v>6000000</v>
      </c>
      <c r="I2362" s="72"/>
    </row>
    <row r="2363" spans="1:9" ht="30" x14ac:dyDescent="0.25">
      <c r="A2363" s="759"/>
      <c r="B2363" s="12">
        <v>4239</v>
      </c>
      <c r="C2363" s="139">
        <v>79951100</v>
      </c>
      <c r="D2363" s="140" t="s">
        <v>633</v>
      </c>
      <c r="E2363" s="15" t="s">
        <v>14</v>
      </c>
      <c r="F2363" s="15" t="s">
        <v>121</v>
      </c>
      <c r="G2363" s="16">
        <v>3000000</v>
      </c>
      <c r="H2363" s="16">
        <v>3000000</v>
      </c>
      <c r="I2363" s="16">
        <v>1</v>
      </c>
    </row>
    <row r="2364" spans="1:9" ht="30" x14ac:dyDescent="0.25">
      <c r="A2364" s="759"/>
      <c r="B2364" s="772">
        <v>4251</v>
      </c>
      <c r="C2364" s="198" t="s">
        <v>5840</v>
      </c>
      <c r="D2364" s="198" t="s">
        <v>5279</v>
      </c>
      <c r="E2364" s="198" t="s">
        <v>5839</v>
      </c>
      <c r="F2364" s="198" t="s">
        <v>121</v>
      </c>
      <c r="G2364" s="351">
        <v>60000</v>
      </c>
      <c r="H2364" s="351">
        <v>60000</v>
      </c>
      <c r="I2364" s="16">
        <v>1</v>
      </c>
    </row>
    <row r="2365" spans="1:9" ht="30" x14ac:dyDescent="0.25">
      <c r="A2365" s="759"/>
      <c r="B2365" s="773"/>
      <c r="C2365" s="198" t="s">
        <v>5838</v>
      </c>
      <c r="D2365" s="198" t="s">
        <v>5279</v>
      </c>
      <c r="E2365" s="198" t="s">
        <v>5839</v>
      </c>
      <c r="F2365" s="198" t="s">
        <v>121</v>
      </c>
      <c r="G2365" s="351">
        <v>40000</v>
      </c>
      <c r="H2365" s="351">
        <v>40000</v>
      </c>
      <c r="I2365" s="198">
        <v>1</v>
      </c>
    </row>
    <row r="2366" spans="1:9" ht="30" x14ac:dyDescent="0.25">
      <c r="A2366" s="759"/>
      <c r="B2366" s="645">
        <v>4251</v>
      </c>
      <c r="C2366" s="198" t="s">
        <v>7218</v>
      </c>
      <c r="D2366" s="198" t="s">
        <v>5279</v>
      </c>
      <c r="E2366" s="198" t="s">
        <v>3134</v>
      </c>
      <c r="F2366" s="198" t="s">
        <v>121</v>
      </c>
      <c r="G2366" s="638">
        <v>40000</v>
      </c>
      <c r="H2366" s="638">
        <v>40000</v>
      </c>
      <c r="I2366" s="198">
        <v>1</v>
      </c>
    </row>
    <row r="2367" spans="1:9" ht="30" x14ac:dyDescent="0.25">
      <c r="A2367" s="759"/>
      <c r="B2367" s="12">
        <v>4861</v>
      </c>
      <c r="C2367" s="139">
        <v>79951100</v>
      </c>
      <c r="D2367" s="140" t="s">
        <v>633</v>
      </c>
      <c r="E2367" s="15" t="s">
        <v>14</v>
      </c>
      <c r="F2367" s="15" t="s">
        <v>121</v>
      </c>
      <c r="G2367" s="16">
        <v>3000000</v>
      </c>
      <c r="H2367" s="16">
        <v>3000000</v>
      </c>
      <c r="I2367" s="16">
        <v>1</v>
      </c>
    </row>
    <row r="2368" spans="1:9" x14ac:dyDescent="0.25">
      <c r="A2368" s="759"/>
      <c r="B2368" s="750" t="s">
        <v>297</v>
      </c>
      <c r="C2368" s="750"/>
      <c r="D2368" s="750"/>
      <c r="E2368" s="750"/>
      <c r="F2368" s="750"/>
      <c r="G2368" s="750"/>
      <c r="H2368" s="2">
        <v>10683500</v>
      </c>
      <c r="I2368" s="2"/>
    </row>
    <row r="2369" spans="1:9" x14ac:dyDescent="0.25">
      <c r="A2369" s="759"/>
      <c r="B2369" s="707" t="s">
        <v>11</v>
      </c>
      <c r="C2369" s="707"/>
      <c r="D2369" s="707"/>
      <c r="E2369" s="707"/>
      <c r="F2369" s="707"/>
      <c r="G2369" s="707"/>
      <c r="H2369" s="72">
        <v>5000000</v>
      </c>
      <c r="I2369" s="72"/>
    </row>
    <row r="2370" spans="1:9" x14ac:dyDescent="0.25">
      <c r="A2370" s="759"/>
      <c r="B2370" s="719">
        <v>4267</v>
      </c>
      <c r="C2370" s="198" t="s">
        <v>5734</v>
      </c>
      <c r="D2370" s="198" t="s">
        <v>4075</v>
      </c>
      <c r="E2370" s="198" t="s">
        <v>126</v>
      </c>
      <c r="F2370" s="198" t="s">
        <v>15</v>
      </c>
      <c r="G2370" s="328">
        <v>7100</v>
      </c>
      <c r="H2370" s="328">
        <v>1420000</v>
      </c>
      <c r="I2370" s="328">
        <v>200</v>
      </c>
    </row>
    <row r="2371" spans="1:9" x14ac:dyDescent="0.25">
      <c r="A2371" s="759"/>
      <c r="B2371" s="720"/>
      <c r="C2371" s="198" t="s">
        <v>5735</v>
      </c>
      <c r="D2371" s="198" t="s">
        <v>3793</v>
      </c>
      <c r="E2371" s="198" t="s">
        <v>126</v>
      </c>
      <c r="F2371" s="198" t="s">
        <v>121</v>
      </c>
      <c r="G2371" s="328">
        <v>580000</v>
      </c>
      <c r="H2371" s="328">
        <v>580000</v>
      </c>
      <c r="I2371" s="328">
        <v>1</v>
      </c>
    </row>
    <row r="2372" spans="1:9" x14ac:dyDescent="0.25">
      <c r="A2372" s="759"/>
      <c r="B2372" s="721"/>
      <c r="C2372" s="139">
        <v>15894200</v>
      </c>
      <c r="D2372" s="140" t="s">
        <v>636</v>
      </c>
      <c r="E2372" s="15" t="s">
        <v>14</v>
      </c>
      <c r="F2372" s="15" t="s">
        <v>121</v>
      </c>
      <c r="G2372" s="16">
        <v>2000000</v>
      </c>
      <c r="H2372" s="16">
        <v>2000000</v>
      </c>
      <c r="I2372" s="16">
        <v>1</v>
      </c>
    </row>
    <row r="2373" spans="1:9" ht="30" x14ac:dyDescent="0.25">
      <c r="A2373" s="759"/>
      <c r="B2373" s="769">
        <v>4269</v>
      </c>
      <c r="C2373" s="198" t="s">
        <v>5736</v>
      </c>
      <c r="D2373" s="198" t="s">
        <v>5473</v>
      </c>
      <c r="E2373" s="198" t="s">
        <v>14</v>
      </c>
      <c r="F2373" s="198" t="s">
        <v>15</v>
      </c>
      <c r="G2373" s="328">
        <v>8100</v>
      </c>
      <c r="H2373" s="338">
        <v>729</v>
      </c>
      <c r="I2373" s="328">
        <v>90</v>
      </c>
    </row>
    <row r="2374" spans="1:9" ht="30" x14ac:dyDescent="0.25">
      <c r="A2374" s="759"/>
      <c r="B2374" s="770"/>
      <c r="C2374" s="198" t="s">
        <v>5737</v>
      </c>
      <c r="D2374" s="198" t="s">
        <v>5473</v>
      </c>
      <c r="E2374" s="198" t="s">
        <v>14</v>
      </c>
      <c r="F2374" s="198" t="s">
        <v>15</v>
      </c>
      <c r="G2374" s="328">
        <v>5300</v>
      </c>
      <c r="H2374" s="338">
        <v>530</v>
      </c>
      <c r="I2374" s="328">
        <v>100</v>
      </c>
    </row>
    <row r="2375" spans="1:9" ht="30" x14ac:dyDescent="0.25">
      <c r="A2375" s="759"/>
      <c r="B2375" s="770"/>
      <c r="C2375" s="198" t="s">
        <v>5738</v>
      </c>
      <c r="D2375" s="198" t="s">
        <v>5473</v>
      </c>
      <c r="E2375" s="198" t="s">
        <v>14</v>
      </c>
      <c r="F2375" s="198" t="s">
        <v>15</v>
      </c>
      <c r="G2375" s="328">
        <v>3820</v>
      </c>
      <c r="H2375" s="338">
        <v>382</v>
      </c>
      <c r="I2375" s="328">
        <v>100</v>
      </c>
    </row>
    <row r="2376" spans="1:9" ht="30" x14ac:dyDescent="0.25">
      <c r="A2376" s="759"/>
      <c r="B2376" s="770"/>
      <c r="C2376" s="198" t="s">
        <v>5739</v>
      </c>
      <c r="D2376" s="198" t="s">
        <v>5473</v>
      </c>
      <c r="E2376" s="198" t="s">
        <v>14</v>
      </c>
      <c r="F2376" s="198" t="s">
        <v>15</v>
      </c>
      <c r="G2376" s="328">
        <v>10100</v>
      </c>
      <c r="H2376" s="338">
        <v>909</v>
      </c>
      <c r="I2376" s="328">
        <v>90</v>
      </c>
    </row>
    <row r="2377" spans="1:9" x14ac:dyDescent="0.25">
      <c r="A2377" s="759"/>
      <c r="B2377" s="770"/>
      <c r="C2377" s="198" t="s">
        <v>5740</v>
      </c>
      <c r="D2377" s="198" t="s">
        <v>5741</v>
      </c>
      <c r="E2377" s="198" t="s">
        <v>14</v>
      </c>
      <c r="F2377" s="198" t="s">
        <v>15</v>
      </c>
      <c r="G2377" s="328">
        <v>15000</v>
      </c>
      <c r="H2377" s="338">
        <v>450</v>
      </c>
      <c r="I2377" s="328">
        <v>30</v>
      </c>
    </row>
    <row r="2378" spans="1:9" x14ac:dyDescent="0.25">
      <c r="A2378" s="759"/>
      <c r="B2378" s="771"/>
      <c r="C2378" s="139">
        <v>39511120</v>
      </c>
      <c r="D2378" s="140" t="s">
        <v>637</v>
      </c>
      <c r="E2378" s="15" t="s">
        <v>14</v>
      </c>
      <c r="F2378" s="15" t="s">
        <v>121</v>
      </c>
      <c r="G2378" s="16">
        <v>3000000</v>
      </c>
      <c r="H2378" s="16">
        <v>3000000</v>
      </c>
      <c r="I2378" s="16">
        <v>1</v>
      </c>
    </row>
    <row r="2379" spans="1:9" x14ac:dyDescent="0.25">
      <c r="A2379" s="759"/>
      <c r="B2379" s="707" t="s">
        <v>154</v>
      </c>
      <c r="C2379" s="707"/>
      <c r="D2379" s="707"/>
      <c r="E2379" s="707"/>
      <c r="F2379" s="707"/>
      <c r="G2379" s="707"/>
      <c r="H2379" s="72">
        <v>3000000</v>
      </c>
      <c r="I2379" s="72"/>
    </row>
    <row r="2380" spans="1:9" ht="30" x14ac:dyDescent="0.25">
      <c r="A2380" s="759"/>
      <c r="B2380" s="12">
        <v>4251</v>
      </c>
      <c r="C2380" s="139">
        <v>45211100</v>
      </c>
      <c r="D2380" s="140" t="s">
        <v>635</v>
      </c>
      <c r="E2380" s="15" t="s">
        <v>126</v>
      </c>
      <c r="F2380" s="15" t="s">
        <v>121</v>
      </c>
      <c r="G2380" s="16">
        <v>3000000</v>
      </c>
      <c r="H2380" s="16">
        <v>3000000</v>
      </c>
      <c r="I2380" s="16">
        <v>1</v>
      </c>
    </row>
    <row r="2381" spans="1:9" x14ac:dyDescent="0.25">
      <c r="A2381" s="759"/>
      <c r="B2381" s="707" t="s">
        <v>118</v>
      </c>
      <c r="C2381" s="707"/>
      <c r="D2381" s="707"/>
      <c r="E2381" s="707"/>
      <c r="F2381" s="707"/>
      <c r="G2381" s="707"/>
      <c r="H2381" s="72">
        <v>2683500</v>
      </c>
      <c r="I2381" s="72"/>
    </row>
    <row r="2382" spans="1:9" x14ac:dyDescent="0.25">
      <c r="A2382" s="759"/>
      <c r="B2382" s="12">
        <v>4239</v>
      </c>
      <c r="C2382" s="141" t="s">
        <v>638</v>
      </c>
      <c r="D2382" s="142" t="s">
        <v>294</v>
      </c>
      <c r="E2382" s="12" t="s">
        <v>120</v>
      </c>
      <c r="F2382" s="12" t="s">
        <v>121</v>
      </c>
      <c r="G2382" s="14">
        <v>1183500</v>
      </c>
      <c r="H2382" s="14">
        <v>1183500</v>
      </c>
      <c r="I2382" s="14">
        <v>1</v>
      </c>
    </row>
    <row r="2383" spans="1:9" x14ac:dyDescent="0.25">
      <c r="A2383" s="759"/>
      <c r="B2383" s="12">
        <v>4728</v>
      </c>
      <c r="C2383" s="139">
        <v>75310000</v>
      </c>
      <c r="D2383" s="140" t="s">
        <v>639</v>
      </c>
      <c r="E2383" s="15" t="s">
        <v>126</v>
      </c>
      <c r="F2383" s="15" t="s">
        <v>121</v>
      </c>
      <c r="G2383" s="16">
        <v>1500000</v>
      </c>
      <c r="H2383" s="16">
        <v>1500000</v>
      </c>
      <c r="I2383" s="16">
        <v>1</v>
      </c>
    </row>
    <row r="2384" spans="1:9" x14ac:dyDescent="0.25">
      <c r="A2384" s="759"/>
      <c r="B2384" s="755" t="s">
        <v>299</v>
      </c>
      <c r="C2384" s="755"/>
      <c r="D2384" s="755"/>
      <c r="E2384" s="755"/>
      <c r="F2384" s="755"/>
      <c r="G2384" s="755"/>
      <c r="H2384" s="2">
        <v>49932000</v>
      </c>
      <c r="I2384" s="2"/>
    </row>
    <row r="2385" spans="1:9" x14ac:dyDescent="0.25">
      <c r="A2385" s="759"/>
      <c r="B2385" s="707" t="s">
        <v>118</v>
      </c>
      <c r="C2385" s="707"/>
      <c r="D2385" s="707"/>
      <c r="E2385" s="707"/>
      <c r="F2385" s="707"/>
      <c r="G2385" s="707"/>
      <c r="H2385" s="72">
        <v>49932000</v>
      </c>
      <c r="I2385" s="72"/>
    </row>
    <row r="2386" spans="1:9" ht="30" x14ac:dyDescent="0.25">
      <c r="A2386" s="759"/>
      <c r="B2386" s="12">
        <v>4215</v>
      </c>
      <c r="C2386" s="139">
        <v>66511120</v>
      </c>
      <c r="D2386" s="140" t="s">
        <v>300</v>
      </c>
      <c r="E2386" s="15" t="s">
        <v>149</v>
      </c>
      <c r="F2386" s="15" t="s">
        <v>121</v>
      </c>
      <c r="G2386" s="16">
        <v>49932000</v>
      </c>
      <c r="H2386" s="16">
        <v>49932000</v>
      </c>
      <c r="I2386" s="16">
        <v>1</v>
      </c>
    </row>
    <row r="2387" spans="1:9" x14ac:dyDescent="0.25">
      <c r="A2387" s="759"/>
      <c r="B2387" s="755" t="s">
        <v>640</v>
      </c>
      <c r="C2387" s="755"/>
      <c r="D2387" s="755"/>
      <c r="E2387" s="755"/>
      <c r="F2387" s="755"/>
      <c r="G2387" s="755"/>
      <c r="H2387" s="2">
        <v>13000000</v>
      </c>
      <c r="I2387" s="2"/>
    </row>
    <row r="2388" spans="1:9" x14ac:dyDescent="0.25">
      <c r="A2388" s="759"/>
      <c r="B2388" s="707" t="s">
        <v>154</v>
      </c>
      <c r="C2388" s="707"/>
      <c r="D2388" s="707"/>
      <c r="E2388" s="707"/>
      <c r="F2388" s="707"/>
      <c r="G2388" s="707"/>
      <c r="H2388" s="72">
        <v>13000000</v>
      </c>
      <c r="I2388" s="72"/>
    </row>
    <row r="2389" spans="1:9" ht="30" x14ac:dyDescent="0.25">
      <c r="A2389" s="759"/>
      <c r="B2389" s="12">
        <v>5113</v>
      </c>
      <c r="C2389" s="139">
        <v>45251130</v>
      </c>
      <c r="D2389" s="140" t="s">
        <v>641</v>
      </c>
      <c r="E2389" s="15" t="s">
        <v>126</v>
      </c>
      <c r="F2389" s="15" t="s">
        <v>121</v>
      </c>
      <c r="G2389" s="16">
        <v>13000000</v>
      </c>
      <c r="H2389" s="16">
        <v>13000000</v>
      </c>
      <c r="I2389" s="16">
        <v>1</v>
      </c>
    </row>
    <row r="2390" spans="1:9" x14ac:dyDescent="0.25">
      <c r="A2390" s="759"/>
      <c r="B2390" s="707" t="s">
        <v>118</v>
      </c>
      <c r="C2390" s="707"/>
      <c r="D2390" s="707"/>
      <c r="E2390" s="707"/>
      <c r="F2390" s="707"/>
      <c r="G2390" s="707"/>
      <c r="H2390" s="72">
        <v>0</v>
      </c>
      <c r="I2390" s="72"/>
    </row>
    <row r="2391" spans="1:9" ht="30" x14ac:dyDescent="0.25">
      <c r="A2391" s="759"/>
      <c r="B2391" s="12">
        <v>5113</v>
      </c>
      <c r="C2391" s="139">
        <v>71351540</v>
      </c>
      <c r="D2391" s="140" t="s">
        <v>168</v>
      </c>
      <c r="E2391" s="15" t="s">
        <v>520</v>
      </c>
      <c r="F2391" s="15" t="s">
        <v>121</v>
      </c>
      <c r="G2391" s="16">
        <v>0</v>
      </c>
      <c r="H2391" s="16">
        <v>0</v>
      </c>
      <c r="I2391" s="16">
        <v>1</v>
      </c>
    </row>
    <row r="2392" spans="1:9" ht="30" x14ac:dyDescent="0.25">
      <c r="A2392" s="759"/>
      <c r="B2392" s="12">
        <v>5113</v>
      </c>
      <c r="C2392" s="139">
        <v>98111140</v>
      </c>
      <c r="D2392" s="140" t="s">
        <v>532</v>
      </c>
      <c r="E2392" s="15" t="s">
        <v>120</v>
      </c>
      <c r="F2392" s="15" t="s">
        <v>121</v>
      </c>
      <c r="G2392" s="16">
        <v>0</v>
      </c>
      <c r="H2392" s="16">
        <v>0</v>
      </c>
      <c r="I2392" s="16">
        <v>1</v>
      </c>
    </row>
    <row r="2393" spans="1:9" x14ac:dyDescent="0.25">
      <c r="A2393" s="759"/>
      <c r="B2393" s="755" t="s">
        <v>642</v>
      </c>
      <c r="C2393" s="755"/>
      <c r="D2393" s="755"/>
      <c r="E2393" s="755"/>
      <c r="F2393" s="755"/>
      <c r="G2393" s="755"/>
      <c r="H2393" s="2">
        <v>764000</v>
      </c>
      <c r="I2393" s="2"/>
    </row>
    <row r="2394" spans="1:9" x14ac:dyDescent="0.25">
      <c r="A2394" s="759"/>
      <c r="B2394" s="707" t="s">
        <v>118</v>
      </c>
      <c r="C2394" s="707"/>
      <c r="D2394" s="707"/>
      <c r="E2394" s="707"/>
      <c r="F2394" s="707"/>
      <c r="G2394" s="707"/>
      <c r="H2394" s="72">
        <v>764000</v>
      </c>
      <c r="I2394" s="72"/>
    </row>
    <row r="2395" spans="1:9" x14ac:dyDescent="0.25">
      <c r="A2395" s="759"/>
      <c r="B2395" s="12">
        <v>4239</v>
      </c>
      <c r="C2395" s="141" t="s">
        <v>643</v>
      </c>
      <c r="D2395" s="142" t="s">
        <v>294</v>
      </c>
      <c r="E2395" s="12" t="s">
        <v>120</v>
      </c>
      <c r="F2395" s="12" t="s">
        <v>121</v>
      </c>
      <c r="G2395" s="14">
        <v>764000</v>
      </c>
      <c r="H2395" s="14">
        <v>764000</v>
      </c>
      <c r="I2395" s="14">
        <v>1</v>
      </c>
    </row>
    <row r="2396" spans="1:9" x14ac:dyDescent="0.25">
      <c r="A2396" s="759"/>
      <c r="B2396" s="777" t="s">
        <v>301</v>
      </c>
      <c r="C2396" s="777"/>
      <c r="D2396" s="777"/>
      <c r="E2396" s="777"/>
      <c r="F2396" s="777"/>
      <c r="G2396" s="777"/>
      <c r="H2396" s="2">
        <v>895019958.44000006</v>
      </c>
      <c r="I2396" s="2"/>
    </row>
    <row r="2397" spans="1:9" x14ac:dyDescent="0.25">
      <c r="B2397" s="21"/>
      <c r="C2397" s="137"/>
      <c r="D2397" s="137"/>
      <c r="E2397" s="21"/>
      <c r="F2397" s="21"/>
      <c r="G2397" s="22"/>
      <c r="H2397" s="22"/>
      <c r="I2397" s="22"/>
    </row>
    <row r="2398" spans="1:9" ht="38.25" customHeight="1" x14ac:dyDescent="0.25">
      <c r="A2398" s="759" t="s">
        <v>5260</v>
      </c>
      <c r="B2398" s="743" t="s">
        <v>644</v>
      </c>
      <c r="C2398" s="743"/>
      <c r="D2398" s="743"/>
      <c r="E2398" s="743"/>
      <c r="F2398" s="743"/>
      <c r="G2398" s="743"/>
      <c r="H2398" s="743"/>
      <c r="I2398" s="743"/>
    </row>
    <row r="2399" spans="1:9" x14ac:dyDescent="0.25">
      <c r="A2399" s="759"/>
      <c r="B2399" s="13"/>
      <c r="C2399" s="138"/>
      <c r="D2399" s="138"/>
      <c r="E2399" s="13"/>
      <c r="F2399" s="13"/>
      <c r="G2399" s="72"/>
      <c r="H2399" s="72"/>
      <c r="I2399" s="72"/>
    </row>
    <row r="2400" spans="1:9" x14ac:dyDescent="0.25">
      <c r="A2400" s="759"/>
      <c r="B2400" s="707" t="s">
        <v>1</v>
      </c>
      <c r="C2400" s="734" t="s">
        <v>2</v>
      </c>
      <c r="D2400" s="734"/>
      <c r="E2400" s="707" t="s">
        <v>3</v>
      </c>
      <c r="F2400" s="707" t="s">
        <v>4</v>
      </c>
      <c r="G2400" s="749" t="s">
        <v>5</v>
      </c>
      <c r="H2400" s="749" t="s">
        <v>6</v>
      </c>
      <c r="I2400" s="749" t="s">
        <v>7</v>
      </c>
    </row>
    <row r="2401" spans="1:9" ht="60" x14ac:dyDescent="0.25">
      <c r="A2401" s="759"/>
      <c r="B2401" s="707"/>
      <c r="C2401" s="138" t="s">
        <v>8</v>
      </c>
      <c r="D2401" s="138" t="s">
        <v>9</v>
      </c>
      <c r="E2401" s="707"/>
      <c r="F2401" s="707"/>
      <c r="G2401" s="749"/>
      <c r="H2401" s="749"/>
      <c r="I2401" s="749"/>
    </row>
    <row r="2402" spans="1:9" x14ac:dyDescent="0.25">
      <c r="A2402" s="759"/>
      <c r="B2402" s="13"/>
      <c r="C2402" s="138">
        <v>1</v>
      </c>
      <c r="D2402" s="138">
        <v>2</v>
      </c>
      <c r="E2402" s="13">
        <v>3</v>
      </c>
      <c r="F2402" s="13">
        <v>4</v>
      </c>
      <c r="G2402" s="72">
        <v>5</v>
      </c>
      <c r="H2402" s="72">
        <v>6</v>
      </c>
      <c r="I2402" s="72">
        <v>7</v>
      </c>
    </row>
    <row r="2403" spans="1:9" x14ac:dyDescent="0.25">
      <c r="A2403" s="759"/>
      <c r="B2403" s="755" t="s">
        <v>10</v>
      </c>
      <c r="C2403" s="755"/>
      <c r="D2403" s="755"/>
      <c r="E2403" s="755"/>
      <c r="F2403" s="755"/>
      <c r="G2403" s="755"/>
      <c r="H2403" s="2">
        <v>96385714</v>
      </c>
      <c r="I2403" s="2"/>
    </row>
    <row r="2404" spans="1:9" x14ac:dyDescent="0.25">
      <c r="A2404" s="759"/>
      <c r="B2404" s="707" t="s">
        <v>11</v>
      </c>
      <c r="C2404" s="707"/>
      <c r="D2404" s="707"/>
      <c r="E2404" s="707"/>
      <c r="F2404" s="707"/>
      <c r="G2404" s="707"/>
      <c r="H2404" s="72">
        <v>22278514</v>
      </c>
      <c r="I2404" s="72"/>
    </row>
    <row r="2405" spans="1:9" x14ac:dyDescent="0.25">
      <c r="A2405" s="759"/>
      <c r="B2405" s="733">
        <v>4261</v>
      </c>
      <c r="C2405" s="141" t="s">
        <v>645</v>
      </c>
      <c r="D2405" s="142" t="s">
        <v>646</v>
      </c>
      <c r="E2405" s="12" t="s">
        <v>14</v>
      </c>
      <c r="F2405" s="12" t="s">
        <v>15</v>
      </c>
      <c r="G2405" s="14">
        <v>400</v>
      </c>
      <c r="H2405" s="14">
        <v>20000</v>
      </c>
      <c r="I2405" s="14">
        <v>50</v>
      </c>
    </row>
    <row r="2406" spans="1:9" x14ac:dyDescent="0.25">
      <c r="A2406" s="759"/>
      <c r="B2406" s="733"/>
      <c r="C2406" s="141" t="s">
        <v>6277</v>
      </c>
      <c r="D2406" s="142" t="s">
        <v>44</v>
      </c>
      <c r="E2406" s="394" t="s">
        <v>14</v>
      </c>
      <c r="F2406" s="394" t="s">
        <v>15</v>
      </c>
      <c r="G2406" s="364">
        <v>1600</v>
      </c>
      <c r="H2406" s="365">
        <v>40</v>
      </c>
      <c r="I2406" s="364">
        <v>25</v>
      </c>
    </row>
    <row r="2407" spans="1:9" x14ac:dyDescent="0.25">
      <c r="A2407" s="759"/>
      <c r="B2407" s="733"/>
      <c r="C2407" s="141" t="s">
        <v>647</v>
      </c>
      <c r="D2407" s="142" t="s">
        <v>13</v>
      </c>
      <c r="E2407" s="12" t="s">
        <v>14</v>
      </c>
      <c r="F2407" s="12" t="s">
        <v>15</v>
      </c>
      <c r="G2407" s="14">
        <v>3000</v>
      </c>
      <c r="H2407" s="14">
        <v>60000</v>
      </c>
      <c r="I2407" s="14">
        <v>20</v>
      </c>
    </row>
    <row r="2408" spans="1:9" x14ac:dyDescent="0.25">
      <c r="A2408" s="759"/>
      <c r="B2408" s="733"/>
      <c r="C2408" s="141" t="s">
        <v>648</v>
      </c>
      <c r="D2408" s="142" t="s">
        <v>313</v>
      </c>
      <c r="E2408" s="12" t="s">
        <v>14</v>
      </c>
      <c r="F2408" s="12" t="s">
        <v>15</v>
      </c>
      <c r="G2408" s="14">
        <v>100</v>
      </c>
      <c r="H2408" s="14">
        <v>3000</v>
      </c>
      <c r="I2408" s="14">
        <v>30</v>
      </c>
    </row>
    <row r="2409" spans="1:9" x14ac:dyDescent="0.25">
      <c r="A2409" s="759"/>
      <c r="B2409" s="733"/>
      <c r="C2409" s="139">
        <v>30192111</v>
      </c>
      <c r="D2409" s="140" t="s">
        <v>649</v>
      </c>
      <c r="E2409" s="15" t="s">
        <v>14</v>
      </c>
      <c r="F2409" s="15" t="s">
        <v>15</v>
      </c>
      <c r="G2409" s="16">
        <v>0</v>
      </c>
      <c r="H2409" s="16">
        <v>0</v>
      </c>
      <c r="I2409" s="16">
        <v>3</v>
      </c>
    </row>
    <row r="2410" spans="1:9" x14ac:dyDescent="0.25">
      <c r="A2410" s="759"/>
      <c r="B2410" s="733"/>
      <c r="C2410" s="141" t="s">
        <v>650</v>
      </c>
      <c r="D2410" s="142" t="s">
        <v>317</v>
      </c>
      <c r="E2410" s="12" t="s">
        <v>14</v>
      </c>
      <c r="F2410" s="12" t="s">
        <v>15</v>
      </c>
      <c r="G2410" s="14">
        <v>210</v>
      </c>
      <c r="H2410" s="14">
        <v>6300</v>
      </c>
      <c r="I2410" s="14">
        <v>30</v>
      </c>
    </row>
    <row r="2411" spans="1:9" x14ac:dyDescent="0.25">
      <c r="A2411" s="759"/>
      <c r="B2411" s="733"/>
      <c r="C2411" s="141" t="s">
        <v>651</v>
      </c>
      <c r="D2411" s="142" t="s">
        <v>17</v>
      </c>
      <c r="E2411" s="12" t="s">
        <v>14</v>
      </c>
      <c r="F2411" s="12" t="s">
        <v>15</v>
      </c>
      <c r="G2411" s="14">
        <v>180</v>
      </c>
      <c r="H2411" s="14">
        <v>216000</v>
      </c>
      <c r="I2411" s="14">
        <v>1200</v>
      </c>
    </row>
    <row r="2412" spans="1:9" x14ac:dyDescent="0.25">
      <c r="A2412" s="759"/>
      <c r="B2412" s="733"/>
      <c r="C2412" s="139">
        <v>30192125</v>
      </c>
      <c r="D2412" s="140" t="s">
        <v>652</v>
      </c>
      <c r="E2412" s="15" t="s">
        <v>14</v>
      </c>
      <c r="F2412" s="15" t="s">
        <v>15</v>
      </c>
      <c r="G2412" s="16">
        <v>0</v>
      </c>
      <c r="H2412" s="16">
        <v>0</v>
      </c>
      <c r="I2412" s="16">
        <v>100</v>
      </c>
    </row>
    <row r="2413" spans="1:9" x14ac:dyDescent="0.25">
      <c r="A2413" s="759"/>
      <c r="B2413" s="733"/>
      <c r="C2413" s="139">
        <v>30192128</v>
      </c>
      <c r="D2413" s="140" t="s">
        <v>19</v>
      </c>
      <c r="E2413" s="15" t="s">
        <v>14</v>
      </c>
      <c r="F2413" s="15" t="s">
        <v>15</v>
      </c>
      <c r="G2413" s="16">
        <v>0</v>
      </c>
      <c r="H2413" s="16">
        <v>0</v>
      </c>
      <c r="I2413" s="16">
        <v>160</v>
      </c>
    </row>
    <row r="2414" spans="1:9" x14ac:dyDescent="0.25">
      <c r="A2414" s="759"/>
      <c r="B2414" s="733"/>
      <c r="C2414" s="141" t="s">
        <v>6278</v>
      </c>
      <c r="D2414" s="142" t="s">
        <v>46</v>
      </c>
      <c r="E2414" s="394" t="s">
        <v>14</v>
      </c>
      <c r="F2414" s="394" t="s">
        <v>15</v>
      </c>
      <c r="G2414" s="359">
        <v>2700</v>
      </c>
      <c r="H2414" s="338">
        <v>59.4</v>
      </c>
      <c r="I2414" s="14">
        <v>22</v>
      </c>
    </row>
    <row r="2415" spans="1:9" x14ac:dyDescent="0.25">
      <c r="A2415" s="759"/>
      <c r="B2415" s="733"/>
      <c r="C2415" s="139">
        <v>30192131</v>
      </c>
      <c r="D2415" s="140" t="s">
        <v>653</v>
      </c>
      <c r="E2415" s="15" t="s">
        <v>14</v>
      </c>
      <c r="F2415" s="15" t="s">
        <v>15</v>
      </c>
      <c r="G2415" s="16">
        <v>0</v>
      </c>
      <c r="H2415" s="16">
        <v>0</v>
      </c>
      <c r="I2415" s="16">
        <v>100</v>
      </c>
    </row>
    <row r="2416" spans="1:9" x14ac:dyDescent="0.25">
      <c r="A2416" s="759"/>
      <c r="B2416" s="733"/>
      <c r="C2416" s="141" t="s">
        <v>654</v>
      </c>
      <c r="D2416" s="142" t="s">
        <v>23</v>
      </c>
      <c r="E2416" s="12" t="s">
        <v>14</v>
      </c>
      <c r="F2416" s="12" t="s">
        <v>15</v>
      </c>
      <c r="G2416" s="14">
        <v>250</v>
      </c>
      <c r="H2416" s="14">
        <v>15000</v>
      </c>
      <c r="I2416" s="14">
        <v>60</v>
      </c>
    </row>
    <row r="2417" spans="1:9" x14ac:dyDescent="0.25">
      <c r="A2417" s="759"/>
      <c r="B2417" s="733"/>
      <c r="C2417" s="141" t="s">
        <v>6279</v>
      </c>
      <c r="D2417" s="142" t="s">
        <v>21</v>
      </c>
      <c r="E2417" s="394" t="s">
        <v>14</v>
      </c>
      <c r="F2417" s="394" t="s">
        <v>15</v>
      </c>
      <c r="G2417" s="321">
        <v>40</v>
      </c>
      <c r="H2417" s="365">
        <v>20</v>
      </c>
      <c r="I2417" s="364">
        <v>500</v>
      </c>
    </row>
    <row r="2418" spans="1:9" ht="30" x14ac:dyDescent="0.25">
      <c r="A2418" s="759"/>
      <c r="B2418" s="733"/>
      <c r="C2418" s="141" t="s">
        <v>655</v>
      </c>
      <c r="D2418" s="142" t="s">
        <v>325</v>
      </c>
      <c r="E2418" s="12" t="s">
        <v>14</v>
      </c>
      <c r="F2418" s="12" t="s">
        <v>15</v>
      </c>
      <c r="G2418" s="14">
        <v>100</v>
      </c>
      <c r="H2418" s="14">
        <v>3000</v>
      </c>
      <c r="I2418" s="14">
        <v>30</v>
      </c>
    </row>
    <row r="2419" spans="1:9" x14ac:dyDescent="0.25">
      <c r="A2419" s="759"/>
      <c r="B2419" s="733"/>
      <c r="C2419" s="141" t="s">
        <v>656</v>
      </c>
      <c r="D2419" s="142" t="s">
        <v>25</v>
      </c>
      <c r="E2419" s="12" t="s">
        <v>14</v>
      </c>
      <c r="F2419" s="12" t="s">
        <v>15</v>
      </c>
      <c r="G2419" s="14">
        <v>160</v>
      </c>
      <c r="H2419" s="14">
        <v>8000</v>
      </c>
      <c r="I2419" s="14">
        <v>50</v>
      </c>
    </row>
    <row r="2420" spans="1:9" x14ac:dyDescent="0.25">
      <c r="A2420" s="759"/>
      <c r="B2420" s="733"/>
      <c r="C2420" s="141" t="s">
        <v>6280</v>
      </c>
      <c r="D2420" s="142" t="s">
        <v>2301</v>
      </c>
      <c r="E2420" s="394" t="s">
        <v>14</v>
      </c>
      <c r="F2420" s="394" t="s">
        <v>15</v>
      </c>
      <c r="G2420" s="370">
        <v>3800</v>
      </c>
      <c r="H2420" s="371">
        <v>38</v>
      </c>
      <c r="I2420" s="14">
        <v>10</v>
      </c>
    </row>
    <row r="2421" spans="1:9" x14ac:dyDescent="0.25">
      <c r="A2421" s="759"/>
      <c r="B2421" s="733"/>
      <c r="C2421" s="139">
        <v>30192760</v>
      </c>
      <c r="D2421" s="140" t="s">
        <v>657</v>
      </c>
      <c r="E2421" s="15" t="s">
        <v>14</v>
      </c>
      <c r="F2421" s="15" t="s">
        <v>15</v>
      </c>
      <c r="G2421" s="16">
        <v>0</v>
      </c>
      <c r="H2421" s="16">
        <v>0</v>
      </c>
      <c r="I2421" s="16">
        <v>36</v>
      </c>
    </row>
    <row r="2422" spans="1:9" ht="30" x14ac:dyDescent="0.25">
      <c r="A2422" s="759"/>
      <c r="B2422" s="733"/>
      <c r="C2422" s="139">
        <v>30193700</v>
      </c>
      <c r="D2422" s="140" t="s">
        <v>658</v>
      </c>
      <c r="E2422" s="15" t="s">
        <v>14</v>
      </c>
      <c r="F2422" s="15" t="s">
        <v>15</v>
      </c>
      <c r="G2422" s="16">
        <v>0</v>
      </c>
      <c r="H2422" s="16">
        <v>0</v>
      </c>
      <c r="I2422" s="16">
        <v>10</v>
      </c>
    </row>
    <row r="2423" spans="1:9" x14ac:dyDescent="0.25">
      <c r="A2423" s="759"/>
      <c r="B2423" s="733"/>
      <c r="C2423" s="139">
        <v>30196100</v>
      </c>
      <c r="D2423" s="140" t="s">
        <v>659</v>
      </c>
      <c r="E2423" s="15" t="s">
        <v>14</v>
      </c>
      <c r="F2423" s="15" t="s">
        <v>15</v>
      </c>
      <c r="G2423" s="16">
        <v>0</v>
      </c>
      <c r="H2423" s="16">
        <v>0</v>
      </c>
      <c r="I2423" s="16">
        <v>25</v>
      </c>
    </row>
    <row r="2424" spans="1:9" x14ac:dyDescent="0.25">
      <c r="A2424" s="759"/>
      <c r="B2424" s="733"/>
      <c r="C2424" s="139">
        <v>30197121</v>
      </c>
      <c r="D2424" s="140" t="s">
        <v>660</v>
      </c>
      <c r="E2424" s="15" t="s">
        <v>14</v>
      </c>
      <c r="F2424" s="15" t="s">
        <v>30</v>
      </c>
      <c r="G2424" s="16">
        <v>0</v>
      </c>
      <c r="H2424" s="16">
        <v>0</v>
      </c>
      <c r="I2424" s="16">
        <v>13</v>
      </c>
    </row>
    <row r="2425" spans="1:9" x14ac:dyDescent="0.25">
      <c r="A2425" s="759"/>
      <c r="B2425" s="733"/>
      <c r="C2425" s="139">
        <v>30197220</v>
      </c>
      <c r="D2425" s="140" t="s">
        <v>661</v>
      </c>
      <c r="E2425" s="15" t="s">
        <v>14</v>
      </c>
      <c r="F2425" s="15" t="s">
        <v>30</v>
      </c>
      <c r="G2425" s="16">
        <v>0</v>
      </c>
      <c r="H2425" s="16">
        <v>0</v>
      </c>
      <c r="I2425" s="16">
        <v>80</v>
      </c>
    </row>
    <row r="2426" spans="1:9" x14ac:dyDescent="0.25">
      <c r="A2426" s="759"/>
      <c r="B2426" s="733"/>
      <c r="C2426" s="139">
        <v>30197220</v>
      </c>
      <c r="D2426" s="140" t="s">
        <v>662</v>
      </c>
      <c r="E2426" s="15" t="s">
        <v>14</v>
      </c>
      <c r="F2426" s="15" t="s">
        <v>30</v>
      </c>
      <c r="G2426" s="16">
        <v>0</v>
      </c>
      <c r="H2426" s="16">
        <v>0</v>
      </c>
      <c r="I2426" s="16">
        <v>150</v>
      </c>
    </row>
    <row r="2427" spans="1:9" ht="30" x14ac:dyDescent="0.25">
      <c r="A2427" s="759"/>
      <c r="B2427" s="733"/>
      <c r="C2427" s="141" t="s">
        <v>6281</v>
      </c>
      <c r="D2427" s="142" t="s">
        <v>6241</v>
      </c>
      <c r="E2427" s="141" t="s">
        <v>14</v>
      </c>
      <c r="F2427" s="141" t="s">
        <v>15</v>
      </c>
      <c r="G2427" s="14">
        <v>420</v>
      </c>
      <c r="H2427" s="358">
        <v>6.3</v>
      </c>
      <c r="I2427" s="14">
        <v>15</v>
      </c>
    </row>
    <row r="2428" spans="1:9" x14ac:dyDescent="0.25">
      <c r="A2428" s="759"/>
      <c r="B2428" s="733"/>
      <c r="C2428" s="139">
        <v>30197230</v>
      </c>
      <c r="D2428" s="140" t="s">
        <v>663</v>
      </c>
      <c r="E2428" s="15" t="s">
        <v>14</v>
      </c>
      <c r="F2428" s="15" t="s">
        <v>15</v>
      </c>
      <c r="G2428" s="16">
        <v>0</v>
      </c>
      <c r="H2428" s="16">
        <v>0</v>
      </c>
      <c r="I2428" s="16">
        <v>30</v>
      </c>
    </row>
    <row r="2429" spans="1:9" x14ac:dyDescent="0.25">
      <c r="A2429" s="759"/>
      <c r="B2429" s="733"/>
      <c r="C2429" s="139">
        <v>30197230</v>
      </c>
      <c r="D2429" s="140" t="s">
        <v>664</v>
      </c>
      <c r="E2429" s="15" t="s">
        <v>14</v>
      </c>
      <c r="F2429" s="15" t="s">
        <v>15</v>
      </c>
      <c r="G2429" s="16">
        <v>0</v>
      </c>
      <c r="H2429" s="16">
        <v>0</v>
      </c>
      <c r="I2429" s="16">
        <v>10</v>
      </c>
    </row>
    <row r="2430" spans="1:9" ht="30" x14ac:dyDescent="0.25">
      <c r="A2430" s="759"/>
      <c r="B2430" s="733"/>
      <c r="C2430" s="141" t="s">
        <v>665</v>
      </c>
      <c r="D2430" s="142" t="s">
        <v>36</v>
      </c>
      <c r="E2430" s="12" t="s">
        <v>14</v>
      </c>
      <c r="F2430" s="12" t="s">
        <v>30</v>
      </c>
      <c r="G2430" s="14">
        <v>1000</v>
      </c>
      <c r="H2430" s="14">
        <v>300000</v>
      </c>
      <c r="I2430" s="14">
        <v>300</v>
      </c>
    </row>
    <row r="2431" spans="1:9" x14ac:dyDescent="0.25">
      <c r="A2431" s="759"/>
      <c r="B2431" s="733"/>
      <c r="C2431" s="141" t="s">
        <v>666</v>
      </c>
      <c r="D2431" s="142" t="s">
        <v>38</v>
      </c>
      <c r="E2431" s="12" t="s">
        <v>14</v>
      </c>
      <c r="F2431" s="12" t="s">
        <v>15</v>
      </c>
      <c r="G2431" s="14">
        <v>70</v>
      </c>
      <c r="H2431" s="14">
        <v>14000</v>
      </c>
      <c r="I2431" s="14">
        <v>200</v>
      </c>
    </row>
    <row r="2432" spans="1:9" x14ac:dyDescent="0.25">
      <c r="A2432" s="759"/>
      <c r="B2432" s="733"/>
      <c r="C2432" s="141" t="s">
        <v>667</v>
      </c>
      <c r="D2432" s="142" t="s">
        <v>40</v>
      </c>
      <c r="E2432" s="12" t="s">
        <v>14</v>
      </c>
      <c r="F2432" s="12" t="s">
        <v>15</v>
      </c>
      <c r="G2432" s="14">
        <v>90</v>
      </c>
      <c r="H2432" s="14">
        <v>22500</v>
      </c>
      <c r="I2432" s="14">
        <v>250</v>
      </c>
    </row>
    <row r="2433" spans="1:17" x14ac:dyDescent="0.25">
      <c r="A2433" s="759"/>
      <c r="B2433" s="733"/>
      <c r="C2433" s="142" t="s">
        <v>6282</v>
      </c>
      <c r="D2433" s="142" t="s">
        <v>4197</v>
      </c>
      <c r="E2433" s="142" t="s">
        <v>14</v>
      </c>
      <c r="F2433" s="142" t="s">
        <v>15</v>
      </c>
      <c r="G2433" s="142">
        <v>100</v>
      </c>
      <c r="H2433" s="401">
        <v>20</v>
      </c>
      <c r="I2433" s="14">
        <v>200</v>
      </c>
    </row>
    <row r="2434" spans="1:17" x14ac:dyDescent="0.25">
      <c r="A2434" s="759"/>
      <c r="B2434" s="733"/>
      <c r="C2434" s="142" t="s">
        <v>6283</v>
      </c>
      <c r="D2434" s="142" t="s">
        <v>6284</v>
      </c>
      <c r="E2434" s="142" t="s">
        <v>14</v>
      </c>
      <c r="F2434" s="142" t="s">
        <v>15</v>
      </c>
      <c r="G2434" s="142">
        <v>1200</v>
      </c>
      <c r="H2434" s="401">
        <v>30</v>
      </c>
      <c r="I2434" s="100">
        <v>25</v>
      </c>
    </row>
    <row r="2435" spans="1:17" x14ac:dyDescent="0.25">
      <c r="A2435" s="759"/>
      <c r="B2435" s="733"/>
      <c r="C2435" s="141">
        <v>30197332</v>
      </c>
      <c r="D2435" s="142" t="s">
        <v>668</v>
      </c>
      <c r="E2435" s="12" t="s">
        <v>14</v>
      </c>
      <c r="F2435" s="12" t="s">
        <v>15</v>
      </c>
      <c r="G2435" s="14">
        <v>0</v>
      </c>
      <c r="H2435" s="14">
        <v>0</v>
      </c>
      <c r="I2435" s="14">
        <v>25</v>
      </c>
    </row>
    <row r="2436" spans="1:17" x14ac:dyDescent="0.25">
      <c r="A2436" s="759"/>
      <c r="B2436" s="733"/>
      <c r="C2436" s="141" t="s">
        <v>669</v>
      </c>
      <c r="D2436" s="142" t="s">
        <v>48</v>
      </c>
      <c r="E2436" s="12" t="s">
        <v>14</v>
      </c>
      <c r="F2436" s="12" t="s">
        <v>49</v>
      </c>
      <c r="G2436" s="14">
        <v>674</v>
      </c>
      <c r="H2436" s="14">
        <v>1736224</v>
      </c>
      <c r="I2436" s="14">
        <v>2576</v>
      </c>
    </row>
    <row r="2437" spans="1:17" x14ac:dyDescent="0.25">
      <c r="A2437" s="759"/>
      <c r="B2437" s="733"/>
      <c r="C2437" s="139">
        <v>30197646</v>
      </c>
      <c r="D2437" s="140" t="s">
        <v>51</v>
      </c>
      <c r="E2437" s="15" t="s">
        <v>14</v>
      </c>
      <c r="F2437" s="15" t="s">
        <v>49</v>
      </c>
      <c r="G2437" s="16">
        <v>0</v>
      </c>
      <c r="H2437" s="16">
        <v>0</v>
      </c>
      <c r="I2437" s="16">
        <v>110</v>
      </c>
    </row>
    <row r="2438" spans="1:17" ht="30" x14ac:dyDescent="0.25">
      <c r="A2438" s="759"/>
      <c r="B2438" s="733"/>
      <c r="C2438" s="141" t="s">
        <v>670</v>
      </c>
      <c r="D2438" s="142" t="s">
        <v>53</v>
      </c>
      <c r="E2438" s="12" t="s">
        <v>14</v>
      </c>
      <c r="F2438" s="12" t="s">
        <v>30</v>
      </c>
      <c r="G2438" s="14">
        <v>180</v>
      </c>
      <c r="H2438" s="14">
        <v>27000</v>
      </c>
      <c r="I2438" s="14">
        <v>150</v>
      </c>
    </row>
    <row r="2439" spans="1:17" x14ac:dyDescent="0.25">
      <c r="A2439" s="759"/>
      <c r="B2439" s="733"/>
      <c r="C2439" s="141" t="s">
        <v>6285</v>
      </c>
      <c r="D2439" s="142" t="s">
        <v>6251</v>
      </c>
      <c r="E2439" s="394" t="s">
        <v>14</v>
      </c>
      <c r="F2439" s="394" t="s">
        <v>15</v>
      </c>
      <c r="G2439" s="14">
        <v>800</v>
      </c>
      <c r="H2439" s="401">
        <v>57.6</v>
      </c>
      <c r="I2439" s="14">
        <v>72</v>
      </c>
    </row>
    <row r="2440" spans="1:17" ht="30" x14ac:dyDescent="0.25">
      <c r="A2440" s="759"/>
      <c r="B2440" s="733"/>
      <c r="C2440" s="141" t="s">
        <v>671</v>
      </c>
      <c r="D2440" s="142" t="s">
        <v>672</v>
      </c>
      <c r="E2440" s="12" t="s">
        <v>14</v>
      </c>
      <c r="F2440" s="12" t="s">
        <v>30</v>
      </c>
      <c r="G2440" s="14">
        <v>1200</v>
      </c>
      <c r="H2440" s="14">
        <v>48000</v>
      </c>
      <c r="I2440" s="14">
        <v>40</v>
      </c>
    </row>
    <row r="2441" spans="1:17" x14ac:dyDescent="0.25">
      <c r="A2441" s="759"/>
      <c r="B2441" s="733"/>
      <c r="C2441" s="141" t="s">
        <v>673</v>
      </c>
      <c r="D2441" s="142" t="s">
        <v>674</v>
      </c>
      <c r="E2441" s="12" t="s">
        <v>14</v>
      </c>
      <c r="F2441" s="12" t="s">
        <v>15</v>
      </c>
      <c r="G2441" s="14">
        <v>700</v>
      </c>
      <c r="H2441" s="14">
        <v>17500</v>
      </c>
      <c r="I2441" s="14">
        <v>25</v>
      </c>
    </row>
    <row r="2442" spans="1:17" x14ac:dyDescent="0.25">
      <c r="A2442" s="759"/>
      <c r="B2442" s="733"/>
      <c r="C2442" s="141" t="s">
        <v>6286</v>
      </c>
      <c r="D2442" s="142" t="s">
        <v>6287</v>
      </c>
      <c r="E2442" s="394" t="s">
        <v>14</v>
      </c>
      <c r="F2442" s="394" t="s">
        <v>49</v>
      </c>
      <c r="G2442" s="14">
        <v>800</v>
      </c>
      <c r="H2442" s="401">
        <v>28.8</v>
      </c>
      <c r="I2442" s="14">
        <v>36</v>
      </c>
    </row>
    <row r="2443" spans="1:17" ht="30" x14ac:dyDescent="0.25">
      <c r="A2443" s="759"/>
      <c r="B2443" s="733"/>
      <c r="C2443" s="141" t="s">
        <v>675</v>
      </c>
      <c r="D2443" s="142" t="s">
        <v>676</v>
      </c>
      <c r="E2443" s="12" t="s">
        <v>14</v>
      </c>
      <c r="F2443" s="12" t="s">
        <v>15</v>
      </c>
      <c r="G2443" s="14">
        <v>5000</v>
      </c>
      <c r="H2443" s="14">
        <v>100000</v>
      </c>
      <c r="I2443" s="14">
        <v>20</v>
      </c>
    </row>
    <row r="2444" spans="1:17" x14ac:dyDescent="0.25">
      <c r="A2444" s="759"/>
      <c r="B2444" s="733"/>
      <c r="C2444" s="141" t="s">
        <v>677</v>
      </c>
      <c r="D2444" s="142" t="s">
        <v>348</v>
      </c>
      <c r="E2444" s="12" t="s">
        <v>14</v>
      </c>
      <c r="F2444" s="12" t="s">
        <v>15</v>
      </c>
      <c r="G2444" s="14">
        <v>300</v>
      </c>
      <c r="H2444" s="14">
        <v>4500</v>
      </c>
      <c r="I2444" s="14">
        <v>15</v>
      </c>
      <c r="K2444" s="190"/>
      <c r="L2444" s="190"/>
    </row>
    <row r="2445" spans="1:17" x14ac:dyDescent="0.25">
      <c r="A2445" s="759"/>
      <c r="B2445" s="733"/>
      <c r="C2445" s="141" t="s">
        <v>678</v>
      </c>
      <c r="D2445" s="142" t="s">
        <v>679</v>
      </c>
      <c r="E2445" s="12" t="s">
        <v>14</v>
      </c>
      <c r="F2445" s="12" t="s">
        <v>15</v>
      </c>
      <c r="G2445" s="14">
        <v>500</v>
      </c>
      <c r="H2445" s="14">
        <v>5000</v>
      </c>
      <c r="I2445" s="14">
        <v>10</v>
      </c>
      <c r="K2445" s="190"/>
      <c r="L2445" s="190"/>
      <c r="M2445" s="188"/>
      <c r="N2445" s="188"/>
      <c r="O2445" s="189"/>
      <c r="P2445" s="189"/>
      <c r="Q2445" s="189"/>
    </row>
    <row r="2446" spans="1:17" x14ac:dyDescent="0.25">
      <c r="A2446" s="759"/>
      <c r="B2446" s="733"/>
      <c r="C2446" s="141" t="s">
        <v>680</v>
      </c>
      <c r="D2446" s="142" t="s">
        <v>358</v>
      </c>
      <c r="E2446" s="12" t="s">
        <v>14</v>
      </c>
      <c r="F2446" s="12" t="s">
        <v>15</v>
      </c>
      <c r="G2446" s="14">
        <v>170</v>
      </c>
      <c r="H2446" s="14">
        <v>8500</v>
      </c>
      <c r="I2446" s="14">
        <v>50</v>
      </c>
      <c r="K2446" s="190"/>
      <c r="L2446" s="190"/>
    </row>
    <row r="2447" spans="1:17" x14ac:dyDescent="0.25">
      <c r="A2447" s="759"/>
      <c r="B2447" s="733">
        <v>4264</v>
      </c>
      <c r="C2447" s="141" t="s">
        <v>359</v>
      </c>
      <c r="D2447" s="142" t="s">
        <v>65</v>
      </c>
      <c r="E2447" s="12" t="s">
        <v>14</v>
      </c>
      <c r="F2447" s="12" t="s">
        <v>66</v>
      </c>
      <c r="G2447" s="14">
        <v>470</v>
      </c>
      <c r="H2447" s="14">
        <v>13160000</v>
      </c>
      <c r="I2447" s="14">
        <v>28000</v>
      </c>
    </row>
    <row r="2448" spans="1:17" x14ac:dyDescent="0.25">
      <c r="A2448" s="759"/>
      <c r="B2448" s="769">
        <v>4267</v>
      </c>
      <c r="C2448" s="394" t="s">
        <v>6261</v>
      </c>
      <c r="D2448" s="239" t="s">
        <v>6262</v>
      </c>
      <c r="E2448" s="394" t="s">
        <v>14</v>
      </c>
      <c r="F2448" s="394" t="s">
        <v>15</v>
      </c>
      <c r="G2448" s="370">
        <v>200</v>
      </c>
      <c r="H2448" s="371">
        <v>1.2</v>
      </c>
      <c r="I2448" s="14">
        <v>6</v>
      </c>
    </row>
    <row r="2449" spans="1:9" x14ac:dyDescent="0.25">
      <c r="A2449" s="759"/>
      <c r="B2449" s="770"/>
      <c r="C2449" s="394" t="s">
        <v>6263</v>
      </c>
      <c r="D2449" s="239" t="s">
        <v>103</v>
      </c>
      <c r="E2449" s="394" t="s">
        <v>14</v>
      </c>
      <c r="F2449" s="394" t="s">
        <v>66</v>
      </c>
      <c r="G2449" s="370">
        <v>750</v>
      </c>
      <c r="H2449" s="371">
        <v>2.25</v>
      </c>
      <c r="I2449" s="14">
        <v>3</v>
      </c>
    </row>
    <row r="2450" spans="1:9" ht="30" x14ac:dyDescent="0.25">
      <c r="A2450" s="759"/>
      <c r="B2450" s="770"/>
      <c r="C2450" s="394" t="s">
        <v>681</v>
      </c>
      <c r="D2450" s="239" t="s">
        <v>682</v>
      </c>
      <c r="E2450" s="394" t="s">
        <v>14</v>
      </c>
      <c r="F2450" s="394" t="s">
        <v>15</v>
      </c>
      <c r="G2450" s="14">
        <v>1000</v>
      </c>
      <c r="H2450" s="14">
        <v>10000</v>
      </c>
      <c r="I2450" s="14">
        <v>10</v>
      </c>
    </row>
    <row r="2451" spans="1:9" ht="30" x14ac:dyDescent="0.25">
      <c r="A2451" s="759"/>
      <c r="B2451" s="770"/>
      <c r="C2451" s="394" t="s">
        <v>6264</v>
      </c>
      <c r="D2451" s="239" t="s">
        <v>6265</v>
      </c>
      <c r="E2451" s="394" t="s">
        <v>14</v>
      </c>
      <c r="F2451" s="394" t="s">
        <v>15</v>
      </c>
      <c r="G2451" s="364">
        <v>50</v>
      </c>
      <c r="H2451" s="365">
        <v>75</v>
      </c>
      <c r="I2451" s="14">
        <v>1500</v>
      </c>
    </row>
    <row r="2452" spans="1:9" x14ac:dyDescent="0.25">
      <c r="A2452" s="759"/>
      <c r="B2452" s="770"/>
      <c r="C2452" s="394" t="s">
        <v>684</v>
      </c>
      <c r="D2452" s="239" t="s">
        <v>82</v>
      </c>
      <c r="E2452" s="12" t="s">
        <v>14</v>
      </c>
      <c r="F2452" s="12" t="s">
        <v>15</v>
      </c>
      <c r="G2452" s="14">
        <v>160</v>
      </c>
      <c r="H2452" s="14">
        <v>120000</v>
      </c>
      <c r="I2452" s="14">
        <v>750</v>
      </c>
    </row>
    <row r="2453" spans="1:9" x14ac:dyDescent="0.25">
      <c r="A2453" s="759"/>
      <c r="B2453" s="770"/>
      <c r="C2453" s="394" t="s">
        <v>6266</v>
      </c>
      <c r="D2453" s="239" t="s">
        <v>6267</v>
      </c>
      <c r="E2453" s="394" t="s">
        <v>14</v>
      </c>
      <c r="F2453" s="394" t="s">
        <v>15</v>
      </c>
      <c r="G2453" s="397">
        <v>240</v>
      </c>
      <c r="H2453" s="358">
        <v>7.2</v>
      </c>
      <c r="I2453" s="402">
        <v>30</v>
      </c>
    </row>
    <row r="2454" spans="1:9" x14ac:dyDescent="0.25">
      <c r="A2454" s="759"/>
      <c r="B2454" s="770"/>
      <c r="C2454" s="394" t="s">
        <v>6268</v>
      </c>
      <c r="D2454" s="239" t="s">
        <v>6269</v>
      </c>
      <c r="E2454" s="394" t="s">
        <v>14</v>
      </c>
      <c r="F2454" s="394" t="s">
        <v>15</v>
      </c>
      <c r="G2454" s="100">
        <v>1700</v>
      </c>
      <c r="H2454" s="401">
        <v>17</v>
      </c>
      <c r="I2454" s="100">
        <v>10</v>
      </c>
    </row>
    <row r="2455" spans="1:9" x14ac:dyDescent="0.25">
      <c r="A2455" s="759"/>
      <c r="B2455" s="770"/>
      <c r="C2455" s="141" t="s">
        <v>687</v>
      </c>
      <c r="D2455" s="142" t="s">
        <v>416</v>
      </c>
      <c r="E2455" s="12" t="s">
        <v>14</v>
      </c>
      <c r="F2455" s="12" t="s">
        <v>30</v>
      </c>
      <c r="G2455" s="14">
        <v>108</v>
      </c>
      <c r="H2455" s="14">
        <v>64800</v>
      </c>
      <c r="I2455" s="14">
        <v>600</v>
      </c>
    </row>
    <row r="2456" spans="1:9" ht="30" x14ac:dyDescent="0.25">
      <c r="A2456" s="759"/>
      <c r="B2456" s="770"/>
      <c r="C2456" s="141" t="s">
        <v>688</v>
      </c>
      <c r="D2456" s="142" t="s">
        <v>689</v>
      </c>
      <c r="E2456" s="12" t="s">
        <v>14</v>
      </c>
      <c r="F2456" s="12" t="s">
        <v>30</v>
      </c>
      <c r="G2456" s="14">
        <v>300</v>
      </c>
      <c r="H2456" s="14">
        <v>90000</v>
      </c>
      <c r="I2456" s="14">
        <v>300</v>
      </c>
    </row>
    <row r="2457" spans="1:9" x14ac:dyDescent="0.25">
      <c r="A2457" s="759"/>
      <c r="B2457" s="770"/>
      <c r="C2457" s="141" t="s">
        <v>690</v>
      </c>
      <c r="D2457" s="142" t="s">
        <v>691</v>
      </c>
      <c r="E2457" s="12" t="s">
        <v>14</v>
      </c>
      <c r="F2457" s="12" t="s">
        <v>470</v>
      </c>
      <c r="G2457" s="14">
        <v>2000</v>
      </c>
      <c r="H2457" s="14">
        <v>4000</v>
      </c>
      <c r="I2457" s="14">
        <v>2</v>
      </c>
    </row>
    <row r="2458" spans="1:9" x14ac:dyDescent="0.25">
      <c r="A2458" s="759"/>
      <c r="B2458" s="770"/>
      <c r="C2458" s="141" t="s">
        <v>692</v>
      </c>
      <c r="D2458" s="142" t="s">
        <v>92</v>
      </c>
      <c r="E2458" s="12" t="s">
        <v>693</v>
      </c>
      <c r="F2458" s="12" t="s">
        <v>15</v>
      </c>
      <c r="G2458" s="14">
        <v>500</v>
      </c>
      <c r="H2458" s="14">
        <v>25000</v>
      </c>
      <c r="I2458" s="14">
        <v>50</v>
      </c>
    </row>
    <row r="2459" spans="1:9" x14ac:dyDescent="0.25">
      <c r="A2459" s="759"/>
      <c r="B2459" s="770"/>
      <c r="C2459" s="139">
        <v>39831240</v>
      </c>
      <c r="D2459" s="140" t="s">
        <v>694</v>
      </c>
      <c r="E2459" s="15" t="s">
        <v>14</v>
      </c>
      <c r="F2459" s="15" t="s">
        <v>66</v>
      </c>
      <c r="G2459" s="16">
        <v>0</v>
      </c>
      <c r="H2459" s="16">
        <v>0</v>
      </c>
      <c r="I2459" s="16">
        <v>4</v>
      </c>
    </row>
    <row r="2460" spans="1:9" x14ac:dyDescent="0.25">
      <c r="A2460" s="759"/>
      <c r="B2460" s="770"/>
      <c r="C2460" s="139">
        <v>39831245</v>
      </c>
      <c r="D2460" s="140" t="s">
        <v>99</v>
      </c>
      <c r="E2460" s="15" t="s">
        <v>14</v>
      </c>
      <c r="F2460" s="15" t="s">
        <v>66</v>
      </c>
      <c r="G2460" s="16">
        <v>0</v>
      </c>
      <c r="H2460" s="16">
        <v>0</v>
      </c>
      <c r="I2460" s="16">
        <v>90</v>
      </c>
    </row>
    <row r="2461" spans="1:9" x14ac:dyDescent="0.25">
      <c r="A2461" s="759"/>
      <c r="B2461" s="770"/>
      <c r="C2461" s="141" t="s">
        <v>695</v>
      </c>
      <c r="D2461" s="142" t="s">
        <v>101</v>
      </c>
      <c r="E2461" s="12" t="s">
        <v>14</v>
      </c>
      <c r="F2461" s="12" t="s">
        <v>66</v>
      </c>
      <c r="G2461" s="14">
        <v>900</v>
      </c>
      <c r="H2461" s="14">
        <v>7200</v>
      </c>
      <c r="I2461" s="14">
        <v>8</v>
      </c>
    </row>
    <row r="2462" spans="1:9" x14ac:dyDescent="0.25">
      <c r="A2462" s="759"/>
      <c r="B2462" s="770"/>
      <c r="C2462" s="142" t="s">
        <v>6270</v>
      </c>
      <c r="D2462" s="142" t="s">
        <v>6271</v>
      </c>
      <c r="E2462" s="394" t="s">
        <v>14</v>
      </c>
      <c r="F2462" s="394" t="s">
        <v>15</v>
      </c>
      <c r="G2462" s="370">
        <v>2200</v>
      </c>
      <c r="H2462" s="371">
        <v>22</v>
      </c>
      <c r="I2462" s="14">
        <v>10</v>
      </c>
    </row>
    <row r="2463" spans="1:9" s="8" customFormat="1" x14ac:dyDescent="0.25">
      <c r="A2463" s="759"/>
      <c r="B2463" s="770"/>
      <c r="C2463" s="139">
        <v>39831282</v>
      </c>
      <c r="D2463" s="140" t="s">
        <v>433</v>
      </c>
      <c r="E2463" s="15" t="s">
        <v>14</v>
      </c>
      <c r="F2463" s="15" t="s">
        <v>15</v>
      </c>
      <c r="G2463" s="16">
        <v>0</v>
      </c>
      <c r="H2463" s="16">
        <v>0</v>
      </c>
      <c r="I2463" s="16">
        <v>25</v>
      </c>
    </row>
    <row r="2464" spans="1:9" x14ac:dyDescent="0.25">
      <c r="A2464" s="759"/>
      <c r="B2464" s="770"/>
      <c r="C2464" s="141" t="s">
        <v>696</v>
      </c>
      <c r="D2464" s="142" t="s">
        <v>105</v>
      </c>
      <c r="E2464" s="12" t="s">
        <v>14</v>
      </c>
      <c r="F2464" s="12" t="s">
        <v>15</v>
      </c>
      <c r="G2464" s="14">
        <v>800</v>
      </c>
      <c r="H2464" s="14">
        <v>6400</v>
      </c>
      <c r="I2464" s="14">
        <v>8</v>
      </c>
    </row>
    <row r="2465" spans="1:9" x14ac:dyDescent="0.25">
      <c r="A2465" s="759"/>
      <c r="B2465" s="770"/>
      <c r="C2465" s="141" t="s">
        <v>697</v>
      </c>
      <c r="D2465" s="142" t="s">
        <v>107</v>
      </c>
      <c r="E2465" s="12" t="s">
        <v>14</v>
      </c>
      <c r="F2465" s="12" t="s">
        <v>15</v>
      </c>
      <c r="G2465" s="14">
        <v>800</v>
      </c>
      <c r="H2465" s="14">
        <v>4000</v>
      </c>
      <c r="I2465" s="14">
        <v>5</v>
      </c>
    </row>
    <row r="2466" spans="1:9" ht="30" x14ac:dyDescent="0.25">
      <c r="A2466" s="759"/>
      <c r="B2466" s="770"/>
      <c r="C2466" s="141" t="s">
        <v>698</v>
      </c>
      <c r="D2466" s="142" t="s">
        <v>699</v>
      </c>
      <c r="E2466" s="12" t="s">
        <v>14</v>
      </c>
      <c r="F2466" s="12" t="s">
        <v>66</v>
      </c>
      <c r="G2466" s="14">
        <v>52</v>
      </c>
      <c r="H2466" s="14">
        <v>136500</v>
      </c>
      <c r="I2466" s="14">
        <v>2625</v>
      </c>
    </row>
    <row r="2467" spans="1:9" x14ac:dyDescent="0.25">
      <c r="A2467" s="759"/>
      <c r="B2467" s="770"/>
      <c r="C2467" s="142" t="s">
        <v>700</v>
      </c>
      <c r="D2467" s="142" t="s">
        <v>701</v>
      </c>
      <c r="E2467" s="142" t="s">
        <v>14</v>
      </c>
      <c r="F2467" s="142" t="s">
        <v>66</v>
      </c>
      <c r="G2467" s="14">
        <v>126</v>
      </c>
      <c r="H2467" s="14">
        <v>12600</v>
      </c>
      <c r="I2467" s="14">
        <v>100</v>
      </c>
    </row>
    <row r="2468" spans="1:9" x14ac:dyDescent="0.25">
      <c r="A2468" s="759"/>
      <c r="B2468" s="770"/>
      <c r="C2468" s="142" t="s">
        <v>6272</v>
      </c>
      <c r="D2468" s="142" t="s">
        <v>6273</v>
      </c>
      <c r="E2468" s="142" t="s">
        <v>14</v>
      </c>
      <c r="F2468" s="142" t="s">
        <v>15</v>
      </c>
      <c r="G2468" s="397">
        <v>6000</v>
      </c>
      <c r="H2468" s="358">
        <v>12</v>
      </c>
      <c r="I2468" s="14">
        <v>2</v>
      </c>
    </row>
    <row r="2469" spans="1:9" x14ac:dyDescent="0.25">
      <c r="A2469" s="759"/>
      <c r="B2469" s="770"/>
      <c r="C2469" s="142" t="s">
        <v>6274</v>
      </c>
      <c r="D2469" s="142" t="s">
        <v>685</v>
      </c>
      <c r="E2469" s="142" t="s">
        <v>14</v>
      </c>
      <c r="F2469" s="142" t="s">
        <v>15</v>
      </c>
      <c r="G2469" s="397">
        <v>450</v>
      </c>
      <c r="H2469" s="358">
        <v>13.5</v>
      </c>
      <c r="I2469" s="14">
        <v>30</v>
      </c>
    </row>
    <row r="2470" spans="1:9" x14ac:dyDescent="0.25">
      <c r="A2470" s="759"/>
      <c r="B2470" s="770"/>
      <c r="C2470" s="142" t="s">
        <v>6275</v>
      </c>
      <c r="D2470" s="142" t="s">
        <v>6276</v>
      </c>
      <c r="E2470" s="142" t="s">
        <v>14</v>
      </c>
      <c r="F2470" s="142" t="s">
        <v>15</v>
      </c>
      <c r="G2470" s="397">
        <v>1500</v>
      </c>
      <c r="H2470" s="358">
        <v>138</v>
      </c>
      <c r="I2470" s="14">
        <v>92</v>
      </c>
    </row>
    <row r="2471" spans="1:9" x14ac:dyDescent="0.25">
      <c r="A2471" s="759"/>
      <c r="B2471" s="771"/>
      <c r="C2471" s="141" t="s">
        <v>703</v>
      </c>
      <c r="D2471" s="142" t="s">
        <v>453</v>
      </c>
      <c r="E2471" s="12" t="s">
        <v>14</v>
      </c>
      <c r="F2471" s="12" t="s">
        <v>15</v>
      </c>
      <c r="G2471" s="14">
        <v>6000</v>
      </c>
      <c r="H2471" s="14">
        <v>120000</v>
      </c>
      <c r="I2471" s="14">
        <v>20</v>
      </c>
    </row>
    <row r="2472" spans="1:9" x14ac:dyDescent="0.25">
      <c r="A2472" s="759"/>
      <c r="B2472" s="733">
        <v>5122</v>
      </c>
      <c r="C2472" s="141" t="s">
        <v>704</v>
      </c>
      <c r="D2472" s="142" t="s">
        <v>115</v>
      </c>
      <c r="E2472" s="12" t="s">
        <v>14</v>
      </c>
      <c r="F2472" s="12" t="s">
        <v>15</v>
      </c>
      <c r="G2472" s="14">
        <v>285000</v>
      </c>
      <c r="H2472" s="14">
        <v>1710000</v>
      </c>
      <c r="I2472" s="14">
        <v>6</v>
      </c>
    </row>
    <row r="2473" spans="1:9" x14ac:dyDescent="0.25">
      <c r="A2473" s="759"/>
      <c r="B2473" s="733"/>
      <c r="C2473" s="141" t="s">
        <v>705</v>
      </c>
      <c r="D2473" s="142" t="s">
        <v>706</v>
      </c>
      <c r="E2473" s="12" t="s">
        <v>14</v>
      </c>
      <c r="F2473" s="12" t="s">
        <v>15</v>
      </c>
      <c r="G2473" s="14">
        <v>50000</v>
      </c>
      <c r="H2473" s="14">
        <v>100000</v>
      </c>
      <c r="I2473" s="14">
        <v>2</v>
      </c>
    </row>
    <row r="2474" spans="1:9" x14ac:dyDescent="0.25">
      <c r="A2474" s="759"/>
      <c r="B2474" s="733"/>
      <c r="C2474" s="141" t="s">
        <v>707</v>
      </c>
      <c r="D2474" s="142" t="s">
        <v>708</v>
      </c>
      <c r="E2474" s="12" t="s">
        <v>14</v>
      </c>
      <c r="F2474" s="12" t="s">
        <v>15</v>
      </c>
      <c r="G2474" s="14">
        <v>77000</v>
      </c>
      <c r="H2474" s="14">
        <v>462000</v>
      </c>
      <c r="I2474" s="14">
        <v>6</v>
      </c>
    </row>
    <row r="2475" spans="1:9" x14ac:dyDescent="0.25">
      <c r="A2475" s="759"/>
      <c r="B2475" s="733"/>
      <c r="C2475" s="141" t="s">
        <v>709</v>
      </c>
      <c r="D2475" s="142" t="s">
        <v>710</v>
      </c>
      <c r="E2475" s="12" t="s">
        <v>14</v>
      </c>
      <c r="F2475" s="12" t="s">
        <v>15</v>
      </c>
      <c r="G2475" s="14">
        <v>90000</v>
      </c>
      <c r="H2475" s="14">
        <v>180000</v>
      </c>
      <c r="I2475" s="14">
        <v>2</v>
      </c>
    </row>
    <row r="2476" spans="1:9" x14ac:dyDescent="0.25">
      <c r="A2476" s="759"/>
      <c r="B2476" s="733"/>
      <c r="C2476" s="141" t="s">
        <v>712</v>
      </c>
      <c r="D2476" s="142" t="s">
        <v>711</v>
      </c>
      <c r="E2476" s="12" t="s">
        <v>14</v>
      </c>
      <c r="F2476" s="12" t="s">
        <v>15</v>
      </c>
      <c r="G2476" s="14">
        <v>31000</v>
      </c>
      <c r="H2476" s="14">
        <v>248000</v>
      </c>
      <c r="I2476" s="14">
        <v>8</v>
      </c>
    </row>
    <row r="2477" spans="1:9" x14ac:dyDescent="0.25">
      <c r="A2477" s="759"/>
      <c r="B2477" s="733"/>
      <c r="C2477" s="141" t="s">
        <v>6455</v>
      </c>
      <c r="D2477" s="142" t="s">
        <v>711</v>
      </c>
      <c r="E2477" s="12" t="s">
        <v>14</v>
      </c>
      <c r="F2477" s="12" t="s">
        <v>15</v>
      </c>
      <c r="G2477" s="14">
        <v>40000</v>
      </c>
      <c r="H2477" s="14">
        <v>120000</v>
      </c>
      <c r="I2477" s="14">
        <v>3</v>
      </c>
    </row>
    <row r="2478" spans="1:9" x14ac:dyDescent="0.25">
      <c r="A2478" s="759"/>
      <c r="B2478" s="733"/>
      <c r="C2478" s="141" t="s">
        <v>6454</v>
      </c>
      <c r="D2478" s="142" t="s">
        <v>462</v>
      </c>
      <c r="E2478" s="12" t="s">
        <v>14</v>
      </c>
      <c r="F2478" s="12" t="s">
        <v>15</v>
      </c>
      <c r="G2478" s="14">
        <v>210000</v>
      </c>
      <c r="H2478" s="14">
        <v>210000</v>
      </c>
      <c r="I2478" s="14">
        <v>1</v>
      </c>
    </row>
    <row r="2479" spans="1:9" ht="30" x14ac:dyDescent="0.25">
      <c r="A2479" s="759"/>
      <c r="B2479" s="733"/>
      <c r="C2479" s="141" t="s">
        <v>713</v>
      </c>
      <c r="D2479" s="142" t="s">
        <v>465</v>
      </c>
      <c r="E2479" s="12" t="s">
        <v>14</v>
      </c>
      <c r="F2479" s="12" t="s">
        <v>15</v>
      </c>
      <c r="G2479" s="14">
        <v>10395</v>
      </c>
      <c r="H2479" s="14">
        <v>207900</v>
      </c>
      <c r="I2479" s="14">
        <v>20</v>
      </c>
    </row>
    <row r="2480" spans="1:9" x14ac:dyDescent="0.25">
      <c r="A2480" s="759"/>
      <c r="B2480" s="733"/>
      <c r="C2480" s="141" t="s">
        <v>714</v>
      </c>
      <c r="D2480" s="142" t="s">
        <v>715</v>
      </c>
      <c r="E2480" s="12" t="s">
        <v>14</v>
      </c>
      <c r="F2480" s="12" t="s">
        <v>15</v>
      </c>
      <c r="G2480" s="14">
        <v>40000</v>
      </c>
      <c r="H2480" s="14">
        <v>320000</v>
      </c>
      <c r="I2480" s="14">
        <v>8</v>
      </c>
    </row>
    <row r="2481" spans="1:9" s="8" customFormat="1" ht="30" x14ac:dyDescent="0.25">
      <c r="A2481" s="759"/>
      <c r="B2481" s="733"/>
      <c r="C2481" s="139">
        <v>39132100</v>
      </c>
      <c r="D2481" s="140" t="s">
        <v>716</v>
      </c>
      <c r="E2481" s="15" t="s">
        <v>14</v>
      </c>
      <c r="F2481" s="15" t="s">
        <v>15</v>
      </c>
      <c r="G2481" s="16">
        <v>69120</v>
      </c>
      <c r="H2481" s="16">
        <v>345600</v>
      </c>
      <c r="I2481" s="16">
        <v>5</v>
      </c>
    </row>
    <row r="2482" spans="1:9" x14ac:dyDescent="0.25">
      <c r="A2482" s="759"/>
      <c r="B2482" s="733"/>
      <c r="C2482" s="141" t="s">
        <v>717</v>
      </c>
      <c r="D2482" s="142" t="s">
        <v>468</v>
      </c>
      <c r="E2482" s="12" t="s">
        <v>14</v>
      </c>
      <c r="F2482" s="12" t="s">
        <v>15</v>
      </c>
      <c r="G2482" s="14">
        <v>24600</v>
      </c>
      <c r="H2482" s="14">
        <v>246000</v>
      </c>
      <c r="I2482" s="14">
        <v>10</v>
      </c>
    </row>
    <row r="2483" spans="1:9" x14ac:dyDescent="0.25">
      <c r="A2483" s="759"/>
      <c r="B2483" s="733"/>
      <c r="C2483" s="141" t="s">
        <v>6456</v>
      </c>
      <c r="D2483" s="142" t="s">
        <v>6457</v>
      </c>
      <c r="E2483" s="12" t="s">
        <v>14</v>
      </c>
      <c r="F2483" s="12" t="s">
        <v>470</v>
      </c>
      <c r="G2483" s="14">
        <v>5000</v>
      </c>
      <c r="H2483" s="14">
        <v>75000</v>
      </c>
      <c r="I2483" s="14">
        <v>15</v>
      </c>
    </row>
    <row r="2484" spans="1:9" x14ac:dyDescent="0.25">
      <c r="A2484" s="759"/>
      <c r="B2484" s="733"/>
      <c r="C2484" s="141" t="s">
        <v>719</v>
      </c>
      <c r="D2484" s="142" t="s">
        <v>720</v>
      </c>
      <c r="E2484" s="12" t="s">
        <v>14</v>
      </c>
      <c r="F2484" s="12" t="s">
        <v>15</v>
      </c>
      <c r="G2484" s="14">
        <v>99882</v>
      </c>
      <c r="H2484" s="14">
        <v>199764</v>
      </c>
      <c r="I2484" s="14">
        <v>2</v>
      </c>
    </row>
    <row r="2485" spans="1:9" x14ac:dyDescent="0.25">
      <c r="A2485" s="759"/>
      <c r="B2485" s="733"/>
      <c r="C2485" s="141" t="s">
        <v>721</v>
      </c>
      <c r="D2485" s="142" t="s">
        <v>722</v>
      </c>
      <c r="E2485" s="12" t="s">
        <v>14</v>
      </c>
      <c r="F2485" s="12" t="s">
        <v>15</v>
      </c>
      <c r="G2485" s="14">
        <v>200000</v>
      </c>
      <c r="H2485" s="14">
        <v>800000</v>
      </c>
      <c r="I2485" s="14">
        <v>4</v>
      </c>
    </row>
    <row r="2486" spans="1:9" x14ac:dyDescent="0.25">
      <c r="A2486" s="759"/>
      <c r="B2486" s="733"/>
      <c r="C2486" s="141" t="s">
        <v>723</v>
      </c>
      <c r="D2486" s="142" t="s">
        <v>473</v>
      </c>
      <c r="E2486" s="12" t="s">
        <v>14</v>
      </c>
      <c r="F2486" s="12" t="s">
        <v>15</v>
      </c>
      <c r="G2486" s="14">
        <v>59988</v>
      </c>
      <c r="H2486" s="14">
        <v>119976</v>
      </c>
      <c r="I2486" s="14">
        <v>2</v>
      </c>
    </row>
    <row r="2487" spans="1:9" x14ac:dyDescent="0.25">
      <c r="A2487" s="759"/>
      <c r="B2487" s="707" t="s">
        <v>154</v>
      </c>
      <c r="C2487" s="707"/>
      <c r="D2487" s="707"/>
      <c r="E2487" s="707"/>
      <c r="F2487" s="707"/>
      <c r="G2487" s="707"/>
      <c r="H2487" s="72">
        <v>24500000</v>
      </c>
      <c r="I2487" s="72"/>
    </row>
    <row r="2488" spans="1:9" ht="30" x14ac:dyDescent="0.25">
      <c r="A2488" s="759"/>
      <c r="B2488" s="722">
        <v>4251</v>
      </c>
      <c r="C2488" s="141" t="s">
        <v>5647</v>
      </c>
      <c r="D2488" s="142" t="s">
        <v>5648</v>
      </c>
      <c r="E2488" s="141" t="s">
        <v>126</v>
      </c>
      <c r="F2488" s="141" t="s">
        <v>121</v>
      </c>
      <c r="G2488" s="141">
        <v>511920</v>
      </c>
      <c r="H2488" s="141">
        <v>511920</v>
      </c>
      <c r="I2488" s="335">
        <v>1</v>
      </c>
    </row>
    <row r="2489" spans="1:9" ht="30" x14ac:dyDescent="0.25">
      <c r="A2489" s="759"/>
      <c r="B2489" s="902"/>
      <c r="C2489" s="141" t="s">
        <v>5836</v>
      </c>
      <c r="D2489" s="142" t="s">
        <v>539</v>
      </c>
      <c r="E2489" s="141" t="s">
        <v>126</v>
      </c>
      <c r="F2489" s="141" t="s">
        <v>121</v>
      </c>
      <c r="G2489" s="338">
        <v>3997.489</v>
      </c>
      <c r="H2489" s="338">
        <v>3997.489</v>
      </c>
      <c r="I2489" s="335">
        <v>1</v>
      </c>
    </row>
    <row r="2490" spans="1:9" ht="30" x14ac:dyDescent="0.25">
      <c r="A2490" s="759"/>
      <c r="B2490" s="902"/>
      <c r="C2490" s="141" t="s">
        <v>6452</v>
      </c>
      <c r="D2490" s="141" t="s">
        <v>539</v>
      </c>
      <c r="E2490" s="141" t="s">
        <v>126</v>
      </c>
      <c r="F2490" s="141" t="s">
        <v>121</v>
      </c>
      <c r="G2490" s="141">
        <v>392040</v>
      </c>
      <c r="H2490" s="141">
        <v>392040</v>
      </c>
      <c r="I2490" s="335">
        <v>1</v>
      </c>
    </row>
    <row r="2491" spans="1:9" s="8" customFormat="1" ht="45" x14ac:dyDescent="0.25">
      <c r="A2491" s="759"/>
      <c r="B2491" s="723"/>
      <c r="C2491" s="139">
        <v>45461100</v>
      </c>
      <c r="D2491" s="140" t="s">
        <v>724</v>
      </c>
      <c r="E2491" s="15" t="s">
        <v>126</v>
      </c>
      <c r="F2491" s="15" t="s">
        <v>121</v>
      </c>
      <c r="G2491" s="16">
        <v>23988080</v>
      </c>
      <c r="H2491" s="16">
        <v>23988080</v>
      </c>
      <c r="I2491" s="16">
        <v>1</v>
      </c>
    </row>
    <row r="2492" spans="1:9" x14ac:dyDescent="0.25">
      <c r="A2492" s="759"/>
      <c r="B2492" s="707" t="s">
        <v>118</v>
      </c>
      <c r="C2492" s="707"/>
      <c r="D2492" s="707"/>
      <c r="E2492" s="707"/>
      <c r="F2492" s="707"/>
      <c r="G2492" s="707"/>
      <c r="H2492" s="72">
        <v>49607200</v>
      </c>
      <c r="I2492" s="72"/>
    </row>
    <row r="2493" spans="1:9" s="8" customFormat="1" ht="14.25" customHeight="1" x14ac:dyDescent="0.25">
      <c r="A2493" s="759"/>
      <c r="B2493" s="774">
        <v>4212</v>
      </c>
      <c r="C2493" s="139">
        <v>65211100</v>
      </c>
      <c r="D2493" s="140" t="s">
        <v>119</v>
      </c>
      <c r="E2493" s="15" t="s">
        <v>120</v>
      </c>
      <c r="F2493" s="15" t="s">
        <v>121</v>
      </c>
      <c r="G2493" s="16">
        <v>2798500</v>
      </c>
      <c r="H2493" s="16">
        <v>2798500</v>
      </c>
      <c r="I2493" s="16">
        <v>1</v>
      </c>
    </row>
    <row r="2494" spans="1:9" s="8" customFormat="1" ht="30" x14ac:dyDescent="0.25">
      <c r="A2494" s="759"/>
      <c r="B2494" s="774"/>
      <c r="C2494" s="139">
        <v>71311280</v>
      </c>
      <c r="D2494" s="140" t="s">
        <v>725</v>
      </c>
      <c r="E2494" s="15" t="s">
        <v>120</v>
      </c>
      <c r="F2494" s="15" t="s">
        <v>121</v>
      </c>
      <c r="G2494" s="16">
        <v>5899900</v>
      </c>
      <c r="H2494" s="16">
        <v>5899900</v>
      </c>
      <c r="I2494" s="16">
        <v>1</v>
      </c>
    </row>
    <row r="2495" spans="1:9" s="8" customFormat="1" ht="30" x14ac:dyDescent="0.25">
      <c r="A2495" s="759"/>
      <c r="B2495" s="733">
        <v>4213</v>
      </c>
      <c r="C2495" s="139">
        <v>63721130</v>
      </c>
      <c r="D2495" s="140" t="s">
        <v>726</v>
      </c>
      <c r="E2495" s="15" t="s">
        <v>120</v>
      </c>
      <c r="F2495" s="15" t="s">
        <v>121</v>
      </c>
      <c r="G2495" s="16">
        <v>300000</v>
      </c>
      <c r="H2495" s="16">
        <v>300000</v>
      </c>
      <c r="I2495" s="16">
        <v>1</v>
      </c>
    </row>
    <row r="2496" spans="1:9" ht="30" x14ac:dyDescent="0.25">
      <c r="A2496" s="759"/>
      <c r="B2496" s="733"/>
      <c r="C2496" s="141" t="s">
        <v>727</v>
      </c>
      <c r="D2496" s="142" t="s">
        <v>728</v>
      </c>
      <c r="E2496" s="12" t="s">
        <v>126</v>
      </c>
      <c r="F2496" s="12" t="s">
        <v>121</v>
      </c>
      <c r="G2496" s="14">
        <v>500000</v>
      </c>
      <c r="H2496" s="14">
        <v>500000</v>
      </c>
      <c r="I2496" s="14">
        <v>1</v>
      </c>
    </row>
    <row r="2497" spans="1:9" ht="30" x14ac:dyDescent="0.25">
      <c r="A2497" s="759"/>
      <c r="B2497" s="733">
        <v>4214</v>
      </c>
      <c r="C2497" s="141" t="s">
        <v>729</v>
      </c>
      <c r="D2497" s="142" t="s">
        <v>128</v>
      </c>
      <c r="E2497" s="12" t="s">
        <v>120</v>
      </c>
      <c r="F2497" s="12" t="s">
        <v>121</v>
      </c>
      <c r="G2497" s="14">
        <v>3750000</v>
      </c>
      <c r="H2497" s="14">
        <v>3750000</v>
      </c>
      <c r="I2497" s="14">
        <v>1</v>
      </c>
    </row>
    <row r="2498" spans="1:9" ht="30" x14ac:dyDescent="0.25">
      <c r="A2498" s="759"/>
      <c r="B2498" s="733"/>
      <c r="C2498" s="141" t="s">
        <v>730</v>
      </c>
      <c r="D2498" s="142" t="s">
        <v>130</v>
      </c>
      <c r="E2498" s="12" t="s">
        <v>14</v>
      </c>
      <c r="F2498" s="12" t="s">
        <v>121</v>
      </c>
      <c r="G2498" s="14">
        <v>2536000</v>
      </c>
      <c r="H2498" s="14">
        <v>2536000</v>
      </c>
      <c r="I2498" s="14">
        <v>1</v>
      </c>
    </row>
    <row r="2499" spans="1:9" s="8" customFormat="1" ht="30" x14ac:dyDescent="0.25">
      <c r="A2499" s="759"/>
      <c r="B2499" s="733"/>
      <c r="C2499" s="139">
        <v>64211130</v>
      </c>
      <c r="D2499" s="140" t="s">
        <v>131</v>
      </c>
      <c r="E2499" s="15" t="s">
        <v>120</v>
      </c>
      <c r="F2499" s="15" t="s">
        <v>121</v>
      </c>
      <c r="G2499" s="16">
        <v>1048800</v>
      </c>
      <c r="H2499" s="16">
        <v>1048800</v>
      </c>
      <c r="I2499" s="16">
        <v>1</v>
      </c>
    </row>
    <row r="2500" spans="1:9" ht="30" x14ac:dyDescent="0.25">
      <c r="A2500" s="759"/>
      <c r="B2500" s="733"/>
      <c r="C2500" s="141" t="s">
        <v>731</v>
      </c>
      <c r="D2500" s="142" t="s">
        <v>133</v>
      </c>
      <c r="E2500" s="12" t="s">
        <v>14</v>
      </c>
      <c r="F2500" s="12" t="s">
        <v>121</v>
      </c>
      <c r="G2500" s="14">
        <v>150000</v>
      </c>
      <c r="H2500" s="14">
        <v>150000</v>
      </c>
      <c r="I2500" s="14">
        <v>1</v>
      </c>
    </row>
    <row r="2501" spans="1:9" s="8" customFormat="1" ht="30" x14ac:dyDescent="0.25">
      <c r="A2501" s="759"/>
      <c r="B2501" s="774">
        <v>4215</v>
      </c>
      <c r="C2501" s="139">
        <v>66511170</v>
      </c>
      <c r="D2501" s="140" t="s">
        <v>135</v>
      </c>
      <c r="E2501" s="15" t="s">
        <v>120</v>
      </c>
      <c r="F2501" s="15" t="s">
        <v>121</v>
      </c>
      <c r="G2501" s="16">
        <v>410000</v>
      </c>
      <c r="H2501" s="16">
        <v>410000</v>
      </c>
      <c r="I2501" s="16">
        <v>1</v>
      </c>
    </row>
    <row r="2502" spans="1:9" x14ac:dyDescent="0.25">
      <c r="A2502" s="759"/>
      <c r="B2502" s="733">
        <v>4231</v>
      </c>
      <c r="C2502" s="141" t="s">
        <v>5277</v>
      </c>
      <c r="D2502" s="142" t="s">
        <v>485</v>
      </c>
      <c r="E2502" s="12" t="s">
        <v>14</v>
      </c>
      <c r="F2502" s="12" t="s">
        <v>121</v>
      </c>
      <c r="G2502" s="14">
        <v>300000</v>
      </c>
      <c r="H2502" s="14">
        <v>300000</v>
      </c>
      <c r="I2502" s="14">
        <v>1</v>
      </c>
    </row>
    <row r="2503" spans="1:9" s="8" customFormat="1" ht="30" x14ac:dyDescent="0.25">
      <c r="A2503" s="759"/>
      <c r="B2503" s="733">
        <v>4232</v>
      </c>
      <c r="C2503" s="139">
        <v>48441300</v>
      </c>
      <c r="D2503" s="140" t="s">
        <v>732</v>
      </c>
      <c r="E2503" s="15" t="s">
        <v>120</v>
      </c>
      <c r="F2503" s="15" t="s">
        <v>121</v>
      </c>
      <c r="G2503" s="16">
        <v>234000</v>
      </c>
      <c r="H2503" s="16">
        <v>234000</v>
      </c>
      <c r="I2503" s="16">
        <v>1</v>
      </c>
    </row>
    <row r="2504" spans="1:9" ht="30" x14ac:dyDescent="0.25">
      <c r="A2504" s="759"/>
      <c r="B2504" s="733"/>
      <c r="C2504" s="141" t="s">
        <v>733</v>
      </c>
      <c r="D2504" s="142" t="s">
        <v>734</v>
      </c>
      <c r="E2504" s="12" t="s">
        <v>14</v>
      </c>
      <c r="F2504" s="12" t="s">
        <v>121</v>
      </c>
      <c r="G2504" s="14">
        <v>180000</v>
      </c>
      <c r="H2504" s="14">
        <v>180000</v>
      </c>
      <c r="I2504" s="14">
        <v>1</v>
      </c>
    </row>
    <row r="2505" spans="1:9" ht="30" x14ac:dyDescent="0.25">
      <c r="A2505" s="759"/>
      <c r="B2505" s="733">
        <v>4234</v>
      </c>
      <c r="C2505" s="141" t="s">
        <v>735</v>
      </c>
      <c r="D2505" s="142" t="s">
        <v>736</v>
      </c>
      <c r="E2505" s="12" t="s">
        <v>14</v>
      </c>
      <c r="F2505" s="12" t="s">
        <v>121</v>
      </c>
      <c r="G2505" s="14">
        <v>200000</v>
      </c>
      <c r="H2505" s="14">
        <v>200000</v>
      </c>
      <c r="I2505" s="14">
        <v>1</v>
      </c>
    </row>
    <row r="2506" spans="1:9" ht="30" x14ac:dyDescent="0.25">
      <c r="A2506" s="759"/>
      <c r="B2506" s="733"/>
      <c r="C2506" s="141" t="s">
        <v>737</v>
      </c>
      <c r="D2506" s="142" t="s">
        <v>738</v>
      </c>
      <c r="E2506" s="12" t="s">
        <v>14</v>
      </c>
      <c r="F2506" s="12" t="s">
        <v>121</v>
      </c>
      <c r="G2506" s="14">
        <v>500</v>
      </c>
      <c r="H2506" s="14">
        <v>500</v>
      </c>
      <c r="I2506" s="14">
        <v>1</v>
      </c>
    </row>
    <row r="2507" spans="1:9" ht="30" x14ac:dyDescent="0.25">
      <c r="A2507" s="759"/>
      <c r="B2507" s="733"/>
      <c r="C2507" s="141" t="s">
        <v>739</v>
      </c>
      <c r="D2507" s="142" t="s">
        <v>740</v>
      </c>
      <c r="E2507" s="12" t="s">
        <v>14</v>
      </c>
      <c r="F2507" s="12" t="s">
        <v>121</v>
      </c>
      <c r="G2507" s="14">
        <v>40000</v>
      </c>
      <c r="H2507" s="14">
        <v>40000</v>
      </c>
      <c r="I2507" s="14">
        <v>1</v>
      </c>
    </row>
    <row r="2508" spans="1:9" ht="30" x14ac:dyDescent="0.25">
      <c r="A2508" s="759"/>
      <c r="B2508" s="733"/>
      <c r="C2508" s="141" t="s">
        <v>741</v>
      </c>
      <c r="D2508" s="142" t="s">
        <v>742</v>
      </c>
      <c r="E2508" s="12" t="s">
        <v>14</v>
      </c>
      <c r="F2508" s="12" t="s">
        <v>121</v>
      </c>
      <c r="G2508" s="14">
        <v>125500</v>
      </c>
      <c r="H2508" s="14">
        <v>125500</v>
      </c>
      <c r="I2508" s="14">
        <v>1</v>
      </c>
    </row>
    <row r="2509" spans="1:9" ht="30" x14ac:dyDescent="0.25">
      <c r="A2509" s="759"/>
      <c r="B2509" s="733"/>
      <c r="C2509" s="141" t="s">
        <v>6460</v>
      </c>
      <c r="D2509" s="141" t="s">
        <v>6458</v>
      </c>
      <c r="E2509" s="141" t="s">
        <v>14</v>
      </c>
      <c r="F2509" s="141" t="s">
        <v>121</v>
      </c>
      <c r="G2509" s="423">
        <v>30000</v>
      </c>
      <c r="H2509" s="423">
        <v>30000</v>
      </c>
      <c r="I2509" s="14">
        <v>1</v>
      </c>
    </row>
    <row r="2510" spans="1:9" ht="30" x14ac:dyDescent="0.25">
      <c r="A2510" s="759"/>
      <c r="B2510" s="733"/>
      <c r="C2510" s="141" t="s">
        <v>6461</v>
      </c>
      <c r="D2510" s="141" t="s">
        <v>6458</v>
      </c>
      <c r="E2510" s="141" t="s">
        <v>14</v>
      </c>
      <c r="F2510" s="141" t="s">
        <v>121</v>
      </c>
      <c r="G2510" s="423">
        <v>24000</v>
      </c>
      <c r="H2510" s="423">
        <v>24000</v>
      </c>
      <c r="I2510" s="14">
        <v>1</v>
      </c>
    </row>
    <row r="2511" spans="1:9" ht="30" x14ac:dyDescent="0.25">
      <c r="A2511" s="759"/>
      <c r="B2511" s="733"/>
      <c r="C2511" s="141" t="s">
        <v>6462</v>
      </c>
      <c r="D2511" s="141" t="s">
        <v>6458</v>
      </c>
      <c r="E2511" s="141" t="s">
        <v>14</v>
      </c>
      <c r="F2511" s="141" t="s">
        <v>121</v>
      </c>
      <c r="G2511" s="423">
        <v>30000</v>
      </c>
      <c r="H2511" s="423">
        <v>30000</v>
      </c>
      <c r="I2511" s="14">
        <v>1</v>
      </c>
    </row>
    <row r="2512" spans="1:9" ht="30" x14ac:dyDescent="0.25">
      <c r="A2512" s="759"/>
      <c r="B2512" s="733"/>
      <c r="C2512" s="141" t="s">
        <v>6463</v>
      </c>
      <c r="D2512" s="141" t="s">
        <v>6458</v>
      </c>
      <c r="E2512" s="141" t="s">
        <v>14</v>
      </c>
      <c r="F2512" s="141" t="s">
        <v>121</v>
      </c>
      <c r="G2512" s="423">
        <v>500</v>
      </c>
      <c r="H2512" s="423">
        <v>500</v>
      </c>
      <c r="I2512" s="14">
        <v>1</v>
      </c>
    </row>
    <row r="2513" spans="1:9" ht="45" x14ac:dyDescent="0.25">
      <c r="A2513" s="759"/>
      <c r="B2513" s="733"/>
      <c r="C2513" s="141" t="s">
        <v>743</v>
      </c>
      <c r="D2513" s="142" t="s">
        <v>744</v>
      </c>
      <c r="E2513" s="12" t="s">
        <v>14</v>
      </c>
      <c r="F2513" s="12" t="s">
        <v>121</v>
      </c>
      <c r="G2513" s="14">
        <v>30000</v>
      </c>
      <c r="H2513" s="14">
        <v>30000</v>
      </c>
      <c r="I2513" s="14">
        <v>1</v>
      </c>
    </row>
    <row r="2514" spans="1:9" ht="60" x14ac:dyDescent="0.25">
      <c r="A2514" s="759"/>
      <c r="B2514" s="733"/>
      <c r="C2514" s="141" t="s">
        <v>745</v>
      </c>
      <c r="D2514" s="142" t="s">
        <v>746</v>
      </c>
      <c r="E2514" s="12" t="s">
        <v>14</v>
      </c>
      <c r="F2514" s="12" t="s">
        <v>121</v>
      </c>
      <c r="G2514" s="14">
        <v>20000</v>
      </c>
      <c r="H2514" s="14">
        <v>20000</v>
      </c>
      <c r="I2514" s="14">
        <v>1</v>
      </c>
    </row>
    <row r="2515" spans="1:9" ht="45" x14ac:dyDescent="0.25">
      <c r="A2515" s="759"/>
      <c r="B2515" s="733"/>
      <c r="C2515" s="141" t="s">
        <v>747</v>
      </c>
      <c r="D2515" s="142" t="s">
        <v>748</v>
      </c>
      <c r="E2515" s="12" t="s">
        <v>14</v>
      </c>
      <c r="F2515" s="12" t="s">
        <v>121</v>
      </c>
      <c r="G2515" s="14">
        <v>10000</v>
      </c>
      <c r="H2515" s="14">
        <v>10000</v>
      </c>
      <c r="I2515" s="14">
        <v>1</v>
      </c>
    </row>
    <row r="2516" spans="1:9" ht="45" x14ac:dyDescent="0.25">
      <c r="A2516" s="759"/>
      <c r="B2516" s="733"/>
      <c r="C2516" s="141" t="s">
        <v>749</v>
      </c>
      <c r="D2516" s="142" t="s">
        <v>750</v>
      </c>
      <c r="E2516" s="12" t="s">
        <v>14</v>
      </c>
      <c r="F2516" s="12" t="s">
        <v>121</v>
      </c>
      <c r="G2516" s="14">
        <v>30000</v>
      </c>
      <c r="H2516" s="14">
        <v>30000</v>
      </c>
      <c r="I2516" s="14">
        <v>1</v>
      </c>
    </row>
    <row r="2517" spans="1:9" ht="45" x14ac:dyDescent="0.25">
      <c r="A2517" s="759"/>
      <c r="B2517" s="733"/>
      <c r="C2517" s="141" t="s">
        <v>751</v>
      </c>
      <c r="D2517" s="142" t="s">
        <v>752</v>
      </c>
      <c r="E2517" s="12" t="s">
        <v>14</v>
      </c>
      <c r="F2517" s="12" t="s">
        <v>121</v>
      </c>
      <c r="G2517" s="14">
        <v>24000</v>
      </c>
      <c r="H2517" s="14">
        <v>24000</v>
      </c>
      <c r="I2517" s="14">
        <v>1</v>
      </c>
    </row>
    <row r="2518" spans="1:9" ht="45" x14ac:dyDescent="0.25">
      <c r="A2518" s="759"/>
      <c r="B2518" s="733"/>
      <c r="C2518" s="141" t="s">
        <v>753</v>
      </c>
      <c r="D2518" s="142" t="s">
        <v>754</v>
      </c>
      <c r="E2518" s="12" t="s">
        <v>14</v>
      </c>
      <c r="F2518" s="12" t="s">
        <v>121</v>
      </c>
      <c r="G2518" s="14">
        <v>20000</v>
      </c>
      <c r="H2518" s="14">
        <v>20000</v>
      </c>
      <c r="I2518" s="14">
        <v>1</v>
      </c>
    </row>
    <row r="2519" spans="1:9" s="8" customFormat="1" x14ac:dyDescent="0.25">
      <c r="A2519" s="759"/>
      <c r="B2519" s="774">
        <v>4237</v>
      </c>
      <c r="C2519" s="139">
        <v>79111200</v>
      </c>
      <c r="D2519" s="140" t="s">
        <v>141</v>
      </c>
      <c r="E2519" s="15" t="s">
        <v>120</v>
      </c>
      <c r="F2519" s="15" t="s">
        <v>121</v>
      </c>
      <c r="G2519" s="16">
        <v>1000000</v>
      </c>
      <c r="H2519" s="16">
        <v>1000000</v>
      </c>
      <c r="I2519" s="16">
        <v>1</v>
      </c>
    </row>
    <row r="2520" spans="1:9" ht="45" x14ac:dyDescent="0.25">
      <c r="A2520" s="759"/>
      <c r="B2520" s="733">
        <v>4241</v>
      </c>
      <c r="C2520" s="141" t="s">
        <v>755</v>
      </c>
      <c r="D2520" s="142" t="s">
        <v>142</v>
      </c>
      <c r="E2520" s="12" t="s">
        <v>120</v>
      </c>
      <c r="F2520" s="12" t="s">
        <v>121</v>
      </c>
      <c r="G2520" s="14">
        <v>75000</v>
      </c>
      <c r="H2520" s="14">
        <v>75000</v>
      </c>
      <c r="I2520" s="14">
        <v>1</v>
      </c>
    </row>
    <row r="2521" spans="1:9" ht="45" x14ac:dyDescent="0.25">
      <c r="A2521" s="759"/>
      <c r="B2521" s="733"/>
      <c r="C2521" s="141" t="s">
        <v>756</v>
      </c>
      <c r="D2521" s="142" t="s">
        <v>142</v>
      </c>
      <c r="E2521" s="12" t="s">
        <v>120</v>
      </c>
      <c r="F2521" s="12" t="s">
        <v>121</v>
      </c>
      <c r="G2521" s="14">
        <v>25000</v>
      </c>
      <c r="H2521" s="14">
        <v>25000</v>
      </c>
      <c r="I2521" s="14">
        <v>1</v>
      </c>
    </row>
    <row r="2522" spans="1:9" s="8" customFormat="1" ht="30" x14ac:dyDescent="0.25">
      <c r="A2522" s="759"/>
      <c r="B2522" s="733"/>
      <c r="C2522" s="139">
        <v>79711110</v>
      </c>
      <c r="D2522" s="140" t="s">
        <v>497</v>
      </c>
      <c r="E2522" s="15" t="s">
        <v>120</v>
      </c>
      <c r="F2522" s="15" t="s">
        <v>121</v>
      </c>
      <c r="G2522" s="16">
        <v>75000</v>
      </c>
      <c r="H2522" s="16">
        <v>75000</v>
      </c>
      <c r="I2522" s="16">
        <v>1</v>
      </c>
    </row>
    <row r="2523" spans="1:9" x14ac:dyDescent="0.25">
      <c r="A2523" s="759"/>
      <c r="B2523" s="733"/>
      <c r="C2523" s="141" t="s">
        <v>757</v>
      </c>
      <c r="D2523" s="142" t="s">
        <v>499</v>
      </c>
      <c r="E2523" s="12" t="s">
        <v>14</v>
      </c>
      <c r="F2523" s="12" t="s">
        <v>121</v>
      </c>
      <c r="G2523" s="14">
        <v>325000</v>
      </c>
      <c r="H2523" s="14">
        <v>325000</v>
      </c>
      <c r="I2523" s="14">
        <v>1</v>
      </c>
    </row>
    <row r="2524" spans="1:9" ht="30" x14ac:dyDescent="0.25">
      <c r="A2524" s="759"/>
      <c r="B2524" s="449"/>
      <c r="C2524" s="141" t="s">
        <v>6437</v>
      </c>
      <c r="D2524" s="142" t="s">
        <v>5279</v>
      </c>
      <c r="E2524" s="141" t="s">
        <v>172</v>
      </c>
      <c r="F2524" s="141" t="s">
        <v>121</v>
      </c>
      <c r="G2524" s="141">
        <v>79950</v>
      </c>
      <c r="H2524" s="141">
        <v>79950</v>
      </c>
      <c r="I2524" s="14">
        <v>1</v>
      </c>
    </row>
    <row r="2525" spans="1:9" ht="30" x14ac:dyDescent="0.25">
      <c r="A2525" s="759"/>
      <c r="B2525" s="497"/>
      <c r="C2525" s="141" t="s">
        <v>6641</v>
      </c>
      <c r="D2525" s="141" t="s">
        <v>5279</v>
      </c>
      <c r="E2525" s="141" t="s">
        <v>172</v>
      </c>
      <c r="F2525" s="141" t="s">
        <v>121</v>
      </c>
      <c r="G2525" s="401">
        <v>8</v>
      </c>
      <c r="H2525" s="401">
        <v>8</v>
      </c>
      <c r="I2525" s="14">
        <v>1</v>
      </c>
    </row>
    <row r="2526" spans="1:9" s="8" customFormat="1" ht="45" x14ac:dyDescent="0.25">
      <c r="A2526" s="759"/>
      <c r="B2526" s="774">
        <v>4251</v>
      </c>
      <c r="C2526" s="139">
        <v>71351540</v>
      </c>
      <c r="D2526" s="140" t="s">
        <v>758</v>
      </c>
      <c r="E2526" s="15" t="s">
        <v>126</v>
      </c>
      <c r="F2526" s="15" t="s">
        <v>121</v>
      </c>
      <c r="G2526" s="16">
        <v>24500000</v>
      </c>
      <c r="H2526" s="16">
        <v>24500000</v>
      </c>
      <c r="I2526" s="16">
        <v>1</v>
      </c>
    </row>
    <row r="2527" spans="1:9" s="8" customFormat="1" ht="30" x14ac:dyDescent="0.25">
      <c r="A2527" s="759"/>
      <c r="B2527" s="323">
        <v>4251</v>
      </c>
      <c r="C2527" s="462" t="s">
        <v>5549</v>
      </c>
      <c r="D2527" s="198" t="s">
        <v>5279</v>
      </c>
      <c r="E2527" s="226" t="s">
        <v>172</v>
      </c>
      <c r="F2527" s="323" t="s">
        <v>121</v>
      </c>
      <c r="G2527" s="333">
        <v>10300</v>
      </c>
      <c r="H2527" s="333">
        <v>10300</v>
      </c>
      <c r="I2527" s="53">
        <v>1</v>
      </c>
    </row>
    <row r="2528" spans="1:9" ht="30" x14ac:dyDescent="0.25">
      <c r="A2528" s="759"/>
      <c r="B2528" s="733">
        <v>4252</v>
      </c>
      <c r="C2528" s="141" t="s">
        <v>759</v>
      </c>
      <c r="D2528" s="142" t="s">
        <v>760</v>
      </c>
      <c r="E2528" s="12" t="s">
        <v>126</v>
      </c>
      <c r="F2528" s="12" t="s">
        <v>121</v>
      </c>
      <c r="G2528" s="14">
        <v>1000000</v>
      </c>
      <c r="H2528" s="14">
        <v>1000000</v>
      </c>
      <c r="I2528" s="14">
        <v>1</v>
      </c>
    </row>
    <row r="2529" spans="1:16384" ht="30" x14ac:dyDescent="0.25">
      <c r="A2529" s="759"/>
      <c r="B2529" s="733"/>
      <c r="C2529" s="141" t="s">
        <v>761</v>
      </c>
      <c r="D2529" s="142" t="s">
        <v>762</v>
      </c>
      <c r="E2529" s="12" t="s">
        <v>126</v>
      </c>
      <c r="F2529" s="12" t="s">
        <v>121</v>
      </c>
      <c r="G2529" s="14">
        <v>1000000</v>
      </c>
      <c r="H2529" s="14">
        <v>1000000</v>
      </c>
      <c r="I2529" s="14">
        <v>1</v>
      </c>
    </row>
    <row r="2530" spans="1:16384" ht="30" x14ac:dyDescent="0.25">
      <c r="A2530" s="759"/>
      <c r="B2530" s="733"/>
      <c r="C2530" s="142" t="s">
        <v>6893</v>
      </c>
      <c r="D2530" s="142" t="s">
        <v>5777</v>
      </c>
      <c r="E2530" s="141" t="s">
        <v>126</v>
      </c>
      <c r="F2530" s="141" t="s">
        <v>121</v>
      </c>
      <c r="G2530" s="401">
        <v>300</v>
      </c>
      <c r="H2530" s="401">
        <v>300</v>
      </c>
      <c r="I2530" s="14">
        <v>1</v>
      </c>
    </row>
    <row r="2531" spans="1:16384" s="8" customFormat="1" ht="30" x14ac:dyDescent="0.25">
      <c r="A2531" s="759"/>
      <c r="B2531" s="733"/>
      <c r="C2531" s="141" t="s">
        <v>5776</v>
      </c>
      <c r="D2531" s="141" t="s">
        <v>5777</v>
      </c>
      <c r="E2531" s="141" t="s">
        <v>126</v>
      </c>
      <c r="F2531" s="141" t="s">
        <v>121</v>
      </c>
      <c r="G2531" s="141">
        <v>700000</v>
      </c>
      <c r="H2531" s="141">
        <v>700000</v>
      </c>
      <c r="I2531" s="141">
        <v>1</v>
      </c>
    </row>
    <row r="2532" spans="1:16384" ht="45" x14ac:dyDescent="0.25">
      <c r="A2532" s="759"/>
      <c r="B2532" s="733"/>
      <c r="C2532" s="141" t="s">
        <v>764</v>
      </c>
      <c r="D2532" s="142" t="s">
        <v>509</v>
      </c>
      <c r="E2532" s="12" t="s">
        <v>149</v>
      </c>
      <c r="F2532" s="12" t="s">
        <v>121</v>
      </c>
      <c r="G2532" s="14">
        <v>600000</v>
      </c>
      <c r="H2532" s="14">
        <v>600000</v>
      </c>
      <c r="I2532" s="14">
        <v>1</v>
      </c>
    </row>
    <row r="2533" spans="1:16384" ht="45" x14ac:dyDescent="0.25">
      <c r="A2533" s="759"/>
      <c r="B2533" s="733"/>
      <c r="C2533" s="141" t="s">
        <v>765</v>
      </c>
      <c r="D2533" s="142" t="s">
        <v>766</v>
      </c>
      <c r="E2533" s="12" t="s">
        <v>149</v>
      </c>
      <c r="F2533" s="12" t="s">
        <v>121</v>
      </c>
      <c r="G2533" s="14">
        <v>700000</v>
      </c>
      <c r="H2533" s="14">
        <v>700000</v>
      </c>
      <c r="I2533" s="14">
        <v>1</v>
      </c>
    </row>
    <row r="2534" spans="1:16384" ht="30" x14ac:dyDescent="0.25">
      <c r="A2534" s="759"/>
      <c r="B2534" s="733"/>
      <c r="C2534" s="141" t="s">
        <v>767</v>
      </c>
      <c r="D2534" s="142" t="s">
        <v>768</v>
      </c>
      <c r="E2534" s="12" t="s">
        <v>149</v>
      </c>
      <c r="F2534" s="12" t="s">
        <v>121</v>
      </c>
      <c r="G2534" s="14">
        <v>100000</v>
      </c>
      <c r="H2534" s="14">
        <v>100000</v>
      </c>
      <c r="I2534" s="14">
        <v>1</v>
      </c>
    </row>
    <row r="2535" spans="1:16384" ht="45" x14ac:dyDescent="0.25">
      <c r="A2535" s="759"/>
      <c r="B2535" s="733"/>
      <c r="C2535" s="141" t="s">
        <v>769</v>
      </c>
      <c r="D2535" s="142" t="s">
        <v>770</v>
      </c>
      <c r="E2535" s="12" t="s">
        <v>149</v>
      </c>
      <c r="F2535" s="12" t="s">
        <v>121</v>
      </c>
      <c r="G2535" s="14">
        <v>300000</v>
      </c>
      <c r="H2535" s="14">
        <v>300000</v>
      </c>
      <c r="I2535" s="14">
        <v>1</v>
      </c>
    </row>
    <row r="2536" spans="1:16384" ht="60" x14ac:dyDescent="0.25">
      <c r="A2536" s="759"/>
      <c r="B2536" s="733"/>
      <c r="C2536" s="141" t="s">
        <v>771</v>
      </c>
      <c r="D2536" s="142" t="s">
        <v>772</v>
      </c>
      <c r="E2536" s="12" t="s">
        <v>149</v>
      </c>
      <c r="F2536" s="12" t="s">
        <v>121</v>
      </c>
      <c r="G2536" s="14">
        <v>200000</v>
      </c>
      <c r="H2536" s="14">
        <v>200000</v>
      </c>
      <c r="I2536" s="14">
        <v>1</v>
      </c>
    </row>
    <row r="2537" spans="1:16384" ht="45" x14ac:dyDescent="0.25">
      <c r="A2537" s="759"/>
      <c r="B2537" s="733"/>
      <c r="C2537" s="141" t="s">
        <v>773</v>
      </c>
      <c r="D2537" s="142" t="s">
        <v>512</v>
      </c>
      <c r="E2537" s="12" t="s">
        <v>149</v>
      </c>
      <c r="F2537" s="12" t="s">
        <v>121</v>
      </c>
      <c r="G2537" s="14">
        <v>100000</v>
      </c>
      <c r="H2537" s="14">
        <v>100000</v>
      </c>
      <c r="I2537" s="14">
        <v>1</v>
      </c>
    </row>
    <row r="2538" spans="1:16384" x14ac:dyDescent="0.25">
      <c r="A2538" s="759"/>
      <c r="B2538" s="755" t="s">
        <v>153</v>
      </c>
      <c r="C2538" s="755"/>
      <c r="D2538" s="755"/>
      <c r="E2538" s="755"/>
      <c r="F2538" s="755"/>
      <c r="G2538" s="755"/>
      <c r="H2538" s="2">
        <v>4000000</v>
      </c>
      <c r="I2538" s="2"/>
    </row>
    <row r="2539" spans="1:16384" x14ac:dyDescent="0.25">
      <c r="A2539" s="759"/>
      <c r="B2539" s="707" t="s">
        <v>154</v>
      </c>
      <c r="C2539" s="707"/>
      <c r="D2539" s="707"/>
      <c r="E2539" s="707"/>
      <c r="F2539" s="707"/>
      <c r="G2539" s="707"/>
      <c r="H2539" s="72">
        <v>3500000</v>
      </c>
      <c r="I2539" s="72"/>
    </row>
    <row r="2540" spans="1:16384" x14ac:dyDescent="0.25">
      <c r="A2540" s="759"/>
      <c r="B2540" s="657"/>
      <c r="C2540" s="647" t="s">
        <v>7226</v>
      </c>
      <c r="D2540" s="647" t="s">
        <v>519</v>
      </c>
      <c r="E2540" s="654" t="s">
        <v>149</v>
      </c>
      <c r="F2540" s="654" t="s">
        <v>121</v>
      </c>
      <c r="G2540" s="650">
        <v>250</v>
      </c>
      <c r="H2540" s="650">
        <v>250</v>
      </c>
      <c r="I2540" s="14">
        <v>1</v>
      </c>
      <c r="J2540" s="657"/>
      <c r="K2540" s="657"/>
      <c r="L2540" s="657"/>
      <c r="M2540" s="657"/>
      <c r="N2540" s="657"/>
      <c r="O2540" s="657"/>
      <c r="P2540" s="657"/>
      <c r="Q2540" s="657"/>
      <c r="R2540" s="657"/>
      <c r="S2540" s="657"/>
      <c r="T2540" s="657"/>
      <c r="U2540" s="657"/>
      <c r="V2540" s="657"/>
      <c r="W2540" s="657"/>
      <c r="X2540" s="657"/>
      <c r="Y2540" s="657"/>
      <c r="Z2540" s="657"/>
      <c r="AA2540" s="657"/>
      <c r="AB2540" s="657"/>
      <c r="AC2540" s="657"/>
      <c r="AD2540" s="657"/>
      <c r="AE2540" s="657"/>
      <c r="AF2540" s="657"/>
      <c r="AG2540" s="657"/>
      <c r="AH2540" s="657"/>
      <c r="AI2540" s="657"/>
      <c r="AJ2540" s="657"/>
      <c r="AK2540" s="657"/>
      <c r="AL2540" s="657"/>
      <c r="AM2540" s="657"/>
      <c r="AN2540" s="657"/>
      <c r="AO2540" s="657"/>
      <c r="AP2540" s="657"/>
      <c r="AQ2540" s="657"/>
      <c r="AR2540" s="657"/>
      <c r="AS2540" s="657"/>
      <c r="AT2540" s="657"/>
      <c r="AU2540" s="657"/>
      <c r="AV2540" s="657"/>
      <c r="AW2540" s="657"/>
      <c r="AX2540" s="657"/>
      <c r="AY2540" s="657"/>
      <c r="AZ2540" s="657"/>
      <c r="BA2540" s="657"/>
      <c r="BB2540" s="657"/>
      <c r="BC2540" s="657"/>
      <c r="BD2540" s="657"/>
      <c r="BE2540" s="657"/>
      <c r="BF2540" s="657"/>
      <c r="BG2540" s="657"/>
      <c r="BH2540" s="657"/>
      <c r="BI2540" s="657"/>
      <c r="BJ2540" s="657"/>
      <c r="BK2540" s="657"/>
      <c r="BL2540" s="657"/>
      <c r="BM2540" s="657"/>
      <c r="BN2540" s="657"/>
      <c r="BO2540" s="657"/>
      <c r="BP2540" s="657"/>
      <c r="BQ2540" s="657"/>
      <c r="BR2540" s="657"/>
      <c r="BS2540" s="657"/>
      <c r="BT2540" s="657"/>
      <c r="BU2540" s="657"/>
      <c r="BV2540" s="657"/>
      <c r="BW2540" s="657"/>
      <c r="BX2540" s="657"/>
      <c r="BY2540" s="657"/>
      <c r="BZ2540" s="657"/>
      <c r="CA2540" s="657"/>
      <c r="CB2540" s="657"/>
      <c r="CC2540" s="657"/>
      <c r="CD2540" s="657"/>
      <c r="CE2540" s="657"/>
      <c r="CF2540" s="657"/>
      <c r="CG2540" s="657"/>
      <c r="CH2540" s="657"/>
      <c r="CI2540" s="657"/>
      <c r="CJ2540" s="657"/>
      <c r="CK2540" s="657"/>
      <c r="CL2540" s="657"/>
      <c r="CM2540" s="657"/>
      <c r="CN2540" s="657"/>
      <c r="CO2540" s="657"/>
      <c r="CP2540" s="657"/>
      <c r="CQ2540" s="657"/>
      <c r="CR2540" s="657"/>
      <c r="CS2540" s="657"/>
      <c r="CT2540" s="657"/>
      <c r="CU2540" s="657"/>
      <c r="CV2540" s="657"/>
      <c r="CW2540" s="657"/>
      <c r="CX2540" s="657"/>
      <c r="CY2540" s="657"/>
      <c r="CZ2540" s="657"/>
      <c r="DA2540" s="657"/>
      <c r="DB2540" s="657"/>
      <c r="DC2540" s="657"/>
      <c r="DD2540" s="657"/>
      <c r="DE2540" s="657"/>
      <c r="DF2540" s="657"/>
      <c r="DG2540" s="657"/>
      <c r="DH2540" s="657"/>
      <c r="DI2540" s="657"/>
      <c r="DJ2540" s="657"/>
      <c r="DK2540" s="657"/>
      <c r="DL2540" s="657"/>
      <c r="DM2540" s="657"/>
      <c r="DN2540" s="657"/>
      <c r="DO2540" s="657"/>
      <c r="DP2540" s="657"/>
      <c r="DQ2540" s="657"/>
      <c r="DR2540" s="657"/>
      <c r="DS2540" s="657"/>
      <c r="DT2540" s="657"/>
      <c r="DU2540" s="657"/>
      <c r="DV2540" s="657"/>
      <c r="DW2540" s="657"/>
      <c r="DX2540" s="657"/>
      <c r="DY2540" s="657"/>
      <c r="DZ2540" s="657"/>
      <c r="EA2540" s="657"/>
      <c r="EB2540" s="657"/>
      <c r="EC2540" s="657"/>
      <c r="ED2540" s="657"/>
      <c r="EE2540" s="657"/>
      <c r="EF2540" s="657"/>
      <c r="EG2540" s="657"/>
      <c r="EH2540" s="657"/>
      <c r="EI2540" s="657"/>
      <c r="EJ2540" s="657"/>
      <c r="EK2540" s="657"/>
      <c r="EL2540" s="657"/>
      <c r="EM2540" s="657"/>
      <c r="EN2540" s="657"/>
      <c r="EO2540" s="657"/>
      <c r="EP2540" s="657"/>
      <c r="EQ2540" s="657"/>
      <c r="ER2540" s="657"/>
      <c r="ES2540" s="657"/>
      <c r="ET2540" s="657"/>
      <c r="EU2540" s="657"/>
      <c r="EV2540" s="657"/>
      <c r="EW2540" s="657"/>
      <c r="EX2540" s="657"/>
      <c r="EY2540" s="657"/>
      <c r="EZ2540" s="657"/>
      <c r="FA2540" s="657"/>
      <c r="FB2540" s="657"/>
      <c r="FC2540" s="657"/>
      <c r="FD2540" s="657"/>
      <c r="FE2540" s="657"/>
      <c r="FF2540" s="657"/>
      <c r="FG2540" s="657"/>
      <c r="FH2540" s="657"/>
      <c r="FI2540" s="657"/>
      <c r="FJ2540" s="657"/>
      <c r="FK2540" s="657"/>
      <c r="FL2540" s="657"/>
      <c r="FM2540" s="657"/>
      <c r="FN2540" s="657"/>
      <c r="FO2540" s="657"/>
      <c r="FP2540" s="657"/>
      <c r="FQ2540" s="657"/>
      <c r="FR2540" s="657"/>
      <c r="FS2540" s="657"/>
      <c r="FT2540" s="657"/>
      <c r="FU2540" s="657"/>
      <c r="FV2540" s="657"/>
      <c r="FW2540" s="657"/>
      <c r="FX2540" s="657"/>
      <c r="FY2540" s="657"/>
      <c r="FZ2540" s="657"/>
      <c r="GA2540" s="657"/>
      <c r="GB2540" s="657"/>
      <c r="GC2540" s="657"/>
      <c r="GD2540" s="657"/>
      <c r="GE2540" s="657"/>
      <c r="GF2540" s="657"/>
      <c r="GG2540" s="657"/>
      <c r="GH2540" s="657"/>
      <c r="GI2540" s="657"/>
      <c r="GJ2540" s="657"/>
      <c r="GK2540" s="657"/>
      <c r="GL2540" s="657"/>
      <c r="GM2540" s="657"/>
      <c r="GN2540" s="657"/>
      <c r="GO2540" s="657"/>
      <c r="GP2540" s="657"/>
      <c r="GQ2540" s="657"/>
      <c r="GR2540" s="657"/>
      <c r="GS2540" s="657"/>
      <c r="GT2540" s="657"/>
      <c r="GU2540" s="657"/>
      <c r="GV2540" s="657"/>
      <c r="GW2540" s="657"/>
      <c r="GX2540" s="657"/>
      <c r="GY2540" s="657"/>
      <c r="GZ2540" s="657"/>
      <c r="HA2540" s="657"/>
      <c r="HB2540" s="657"/>
      <c r="HC2540" s="657"/>
      <c r="HD2540" s="657"/>
      <c r="HE2540" s="657"/>
      <c r="HF2540" s="657"/>
      <c r="HG2540" s="657"/>
      <c r="HH2540" s="657"/>
      <c r="HI2540" s="657"/>
      <c r="HJ2540" s="657"/>
      <c r="HK2540" s="657"/>
      <c r="HL2540" s="657"/>
      <c r="HM2540" s="657"/>
      <c r="HN2540" s="657"/>
      <c r="HO2540" s="657"/>
      <c r="HP2540" s="657"/>
      <c r="HQ2540" s="657"/>
      <c r="HR2540" s="657"/>
      <c r="HS2540" s="657"/>
      <c r="HT2540" s="657"/>
      <c r="HU2540" s="657"/>
      <c r="HV2540" s="657"/>
      <c r="HW2540" s="657"/>
      <c r="HX2540" s="657"/>
      <c r="HY2540" s="657"/>
      <c r="HZ2540" s="657"/>
      <c r="IA2540" s="657"/>
      <c r="IB2540" s="657"/>
      <c r="IC2540" s="657"/>
      <c r="ID2540" s="657"/>
      <c r="IE2540" s="657"/>
      <c r="IF2540" s="657"/>
      <c r="IG2540" s="657"/>
      <c r="IH2540" s="657"/>
      <c r="II2540" s="657"/>
      <c r="IJ2540" s="657"/>
      <c r="IK2540" s="657"/>
      <c r="IL2540" s="657"/>
      <c r="IM2540" s="657"/>
      <c r="IN2540" s="657"/>
      <c r="IO2540" s="657"/>
      <c r="IP2540" s="657"/>
      <c r="IQ2540" s="657"/>
      <c r="IR2540" s="657"/>
      <c r="IS2540" s="657"/>
      <c r="IT2540" s="657"/>
      <c r="IU2540" s="657"/>
      <c r="IV2540" s="657"/>
      <c r="IW2540" s="657"/>
      <c r="IX2540" s="657"/>
      <c r="IY2540" s="657"/>
      <c r="IZ2540" s="657"/>
      <c r="JA2540" s="657"/>
      <c r="JB2540" s="657"/>
      <c r="JC2540" s="657"/>
      <c r="JD2540" s="657"/>
      <c r="JE2540" s="657"/>
      <c r="JF2540" s="657"/>
      <c r="JG2540" s="657"/>
      <c r="JH2540" s="657"/>
      <c r="JI2540" s="657"/>
      <c r="JJ2540" s="657"/>
      <c r="JK2540" s="657"/>
      <c r="JL2540" s="657"/>
      <c r="JM2540" s="657"/>
      <c r="JN2540" s="657"/>
      <c r="JO2540" s="657"/>
      <c r="JP2540" s="657"/>
      <c r="JQ2540" s="657"/>
      <c r="JR2540" s="657"/>
      <c r="JS2540" s="657"/>
      <c r="JT2540" s="657"/>
      <c r="JU2540" s="657"/>
      <c r="JV2540" s="657"/>
      <c r="JW2540" s="657"/>
      <c r="JX2540" s="657"/>
      <c r="JY2540" s="657"/>
      <c r="JZ2540" s="657"/>
      <c r="KA2540" s="657"/>
      <c r="KB2540" s="657"/>
      <c r="KC2540" s="657"/>
      <c r="KD2540" s="657"/>
      <c r="KE2540" s="657"/>
      <c r="KF2540" s="657"/>
      <c r="KG2540" s="657"/>
      <c r="KH2540" s="657"/>
      <c r="KI2540" s="657"/>
      <c r="KJ2540" s="657"/>
      <c r="KK2540" s="657"/>
      <c r="KL2540" s="657"/>
      <c r="KM2540" s="657"/>
      <c r="KN2540" s="657"/>
      <c r="KO2540" s="657"/>
      <c r="KP2540" s="657"/>
      <c r="KQ2540" s="657"/>
      <c r="KR2540" s="657"/>
      <c r="KS2540" s="657"/>
      <c r="KT2540" s="657"/>
      <c r="KU2540" s="657"/>
      <c r="KV2540" s="657"/>
      <c r="KW2540" s="657"/>
      <c r="KX2540" s="657"/>
      <c r="KY2540" s="657"/>
      <c r="KZ2540" s="657"/>
      <c r="LA2540" s="657"/>
      <c r="LB2540" s="657"/>
      <c r="LC2540" s="657"/>
      <c r="LD2540" s="657"/>
      <c r="LE2540" s="657"/>
      <c r="LF2540" s="657"/>
      <c r="LG2540" s="657"/>
      <c r="LH2540" s="657"/>
      <c r="LI2540" s="657"/>
      <c r="LJ2540" s="657"/>
      <c r="LK2540" s="657"/>
      <c r="LL2540" s="657"/>
      <c r="LM2540" s="657"/>
      <c r="LN2540" s="657"/>
      <c r="LO2540" s="657"/>
      <c r="LP2540" s="657"/>
      <c r="LQ2540" s="657"/>
      <c r="LR2540" s="657"/>
      <c r="LS2540" s="657"/>
      <c r="LT2540" s="657"/>
      <c r="LU2540" s="657"/>
      <c r="LV2540" s="657"/>
      <c r="LW2540" s="657"/>
      <c r="LX2540" s="657"/>
      <c r="LY2540" s="657"/>
      <c r="LZ2540" s="657"/>
      <c r="MA2540" s="657"/>
      <c r="MB2540" s="657"/>
      <c r="MC2540" s="657"/>
      <c r="MD2540" s="657"/>
      <c r="ME2540" s="657"/>
      <c r="MF2540" s="657"/>
      <c r="MG2540" s="657"/>
      <c r="MH2540" s="657"/>
      <c r="MI2540" s="657"/>
      <c r="MJ2540" s="657"/>
      <c r="MK2540" s="657"/>
      <c r="ML2540" s="657"/>
      <c r="MM2540" s="657"/>
      <c r="MN2540" s="657"/>
      <c r="MO2540" s="657"/>
      <c r="MP2540" s="657"/>
      <c r="MQ2540" s="657"/>
      <c r="MR2540" s="657"/>
      <c r="MS2540" s="657"/>
      <c r="MT2540" s="657"/>
      <c r="MU2540" s="657"/>
      <c r="MV2540" s="657"/>
      <c r="MW2540" s="657"/>
      <c r="MX2540" s="657"/>
      <c r="MY2540" s="657"/>
      <c r="MZ2540" s="657"/>
      <c r="NA2540" s="657"/>
      <c r="NB2540" s="657"/>
      <c r="NC2540" s="657"/>
      <c r="ND2540" s="657"/>
      <c r="NE2540" s="657"/>
      <c r="NF2540" s="657"/>
      <c r="NG2540" s="657"/>
      <c r="NH2540" s="657"/>
      <c r="NI2540" s="657"/>
      <c r="NJ2540" s="657"/>
      <c r="NK2540" s="657"/>
      <c r="NL2540" s="657"/>
      <c r="NM2540" s="657"/>
      <c r="NN2540" s="657"/>
      <c r="NO2540" s="657"/>
      <c r="NP2540" s="657"/>
      <c r="NQ2540" s="657"/>
      <c r="NR2540" s="657"/>
      <c r="NS2540" s="657"/>
      <c r="NT2540" s="657"/>
      <c r="NU2540" s="657"/>
      <c r="NV2540" s="657"/>
      <c r="NW2540" s="657"/>
      <c r="NX2540" s="657"/>
      <c r="NY2540" s="657"/>
      <c r="NZ2540" s="657"/>
      <c r="OA2540" s="657"/>
      <c r="OB2540" s="657"/>
      <c r="OC2540" s="657"/>
      <c r="OD2540" s="657"/>
      <c r="OE2540" s="657"/>
      <c r="OF2540" s="657"/>
      <c r="OG2540" s="657"/>
      <c r="OH2540" s="657"/>
      <c r="OI2540" s="657"/>
      <c r="OJ2540" s="657"/>
      <c r="OK2540" s="657"/>
      <c r="OL2540" s="657"/>
      <c r="OM2540" s="657"/>
      <c r="ON2540" s="657"/>
      <c r="OO2540" s="657"/>
      <c r="OP2540" s="657"/>
      <c r="OQ2540" s="657"/>
      <c r="OR2540" s="657"/>
      <c r="OS2540" s="657"/>
      <c r="OT2540" s="657"/>
      <c r="OU2540" s="657"/>
      <c r="OV2540" s="657"/>
      <c r="OW2540" s="657"/>
      <c r="OX2540" s="657"/>
      <c r="OY2540" s="657"/>
      <c r="OZ2540" s="657"/>
      <c r="PA2540" s="657"/>
      <c r="PB2540" s="657"/>
      <c r="PC2540" s="657"/>
      <c r="PD2540" s="657"/>
      <c r="PE2540" s="657"/>
      <c r="PF2540" s="657"/>
      <c r="PG2540" s="657"/>
      <c r="PH2540" s="657"/>
      <c r="PI2540" s="657"/>
      <c r="PJ2540" s="657"/>
      <c r="PK2540" s="657"/>
      <c r="PL2540" s="657"/>
      <c r="PM2540" s="657"/>
      <c r="PN2540" s="657"/>
      <c r="PO2540" s="657"/>
      <c r="PP2540" s="657"/>
      <c r="PQ2540" s="657"/>
      <c r="PR2540" s="657"/>
      <c r="PS2540" s="657"/>
      <c r="PT2540" s="657"/>
      <c r="PU2540" s="657"/>
      <c r="PV2540" s="657"/>
      <c r="PW2540" s="657"/>
      <c r="PX2540" s="657"/>
      <c r="PY2540" s="657"/>
      <c r="PZ2540" s="657"/>
      <c r="QA2540" s="657"/>
      <c r="QB2540" s="657"/>
      <c r="QC2540" s="657"/>
      <c r="QD2540" s="657"/>
      <c r="QE2540" s="657"/>
      <c r="QF2540" s="657"/>
      <c r="QG2540" s="657"/>
      <c r="QH2540" s="657"/>
      <c r="QI2540" s="657"/>
      <c r="QJ2540" s="657"/>
      <c r="QK2540" s="657"/>
      <c r="QL2540" s="657"/>
      <c r="QM2540" s="657"/>
      <c r="QN2540" s="657"/>
      <c r="QO2540" s="657"/>
      <c r="QP2540" s="657"/>
      <c r="QQ2540" s="657"/>
      <c r="QR2540" s="657"/>
      <c r="QS2540" s="657"/>
      <c r="QT2540" s="657"/>
      <c r="QU2540" s="657"/>
      <c r="QV2540" s="657"/>
      <c r="QW2540" s="657"/>
      <c r="QX2540" s="657"/>
      <c r="QY2540" s="657"/>
      <c r="QZ2540" s="657"/>
      <c r="RA2540" s="657"/>
      <c r="RB2540" s="657"/>
      <c r="RC2540" s="657"/>
      <c r="RD2540" s="657"/>
      <c r="RE2540" s="657"/>
      <c r="RF2540" s="657"/>
      <c r="RG2540" s="657"/>
      <c r="RH2540" s="657"/>
      <c r="RI2540" s="657"/>
      <c r="RJ2540" s="657"/>
      <c r="RK2540" s="657"/>
      <c r="RL2540" s="657"/>
      <c r="RM2540" s="657"/>
      <c r="RN2540" s="657"/>
      <c r="RO2540" s="657"/>
      <c r="RP2540" s="657"/>
      <c r="RQ2540" s="657"/>
      <c r="RR2540" s="657"/>
      <c r="RS2540" s="657"/>
      <c r="RT2540" s="657"/>
      <c r="RU2540" s="657"/>
      <c r="RV2540" s="657"/>
      <c r="RW2540" s="657"/>
      <c r="RX2540" s="657"/>
      <c r="RY2540" s="657"/>
      <c r="RZ2540" s="657"/>
      <c r="SA2540" s="657"/>
      <c r="SB2540" s="657"/>
      <c r="SC2540" s="657"/>
      <c r="SD2540" s="657"/>
      <c r="SE2540" s="657"/>
      <c r="SF2540" s="657"/>
      <c r="SG2540" s="657"/>
      <c r="SH2540" s="657"/>
      <c r="SI2540" s="657"/>
      <c r="SJ2540" s="657"/>
      <c r="SK2540" s="657"/>
      <c r="SL2540" s="657"/>
      <c r="SM2540" s="657"/>
      <c r="SN2540" s="657"/>
      <c r="SO2540" s="657"/>
      <c r="SP2540" s="657"/>
      <c r="SQ2540" s="657"/>
      <c r="SR2540" s="657"/>
      <c r="SS2540" s="657"/>
      <c r="ST2540" s="657"/>
      <c r="SU2540" s="657"/>
      <c r="SV2540" s="657"/>
      <c r="SW2540" s="657"/>
      <c r="SX2540" s="657"/>
      <c r="SY2540" s="657"/>
      <c r="SZ2540" s="657"/>
      <c r="TA2540" s="657"/>
      <c r="TB2540" s="657"/>
      <c r="TC2540" s="657"/>
      <c r="TD2540" s="657"/>
      <c r="TE2540" s="657"/>
      <c r="TF2540" s="657"/>
      <c r="TG2540" s="657"/>
      <c r="TH2540" s="657"/>
      <c r="TI2540" s="657"/>
      <c r="TJ2540" s="657"/>
      <c r="TK2540" s="657"/>
      <c r="TL2540" s="657"/>
      <c r="TM2540" s="657"/>
      <c r="TN2540" s="657"/>
      <c r="TO2540" s="657"/>
      <c r="TP2540" s="657"/>
      <c r="TQ2540" s="657"/>
      <c r="TR2540" s="657"/>
      <c r="TS2540" s="657"/>
      <c r="TT2540" s="657"/>
      <c r="TU2540" s="657"/>
      <c r="TV2540" s="657"/>
      <c r="TW2540" s="657"/>
      <c r="TX2540" s="657"/>
      <c r="TY2540" s="657"/>
      <c r="TZ2540" s="657"/>
      <c r="UA2540" s="657"/>
      <c r="UB2540" s="657"/>
      <c r="UC2540" s="657"/>
      <c r="UD2540" s="657"/>
      <c r="UE2540" s="657"/>
      <c r="UF2540" s="657"/>
      <c r="UG2540" s="657"/>
      <c r="UH2540" s="657"/>
      <c r="UI2540" s="657"/>
      <c r="UJ2540" s="657"/>
      <c r="UK2540" s="657"/>
      <c r="UL2540" s="657"/>
      <c r="UM2540" s="657"/>
      <c r="UN2540" s="657"/>
      <c r="UO2540" s="657"/>
      <c r="UP2540" s="657"/>
      <c r="UQ2540" s="657"/>
      <c r="UR2540" s="657"/>
      <c r="US2540" s="657"/>
      <c r="UT2540" s="657"/>
      <c r="UU2540" s="657"/>
      <c r="UV2540" s="657"/>
      <c r="UW2540" s="657"/>
      <c r="UX2540" s="657"/>
      <c r="UY2540" s="657"/>
      <c r="UZ2540" s="657"/>
      <c r="VA2540" s="657"/>
      <c r="VB2540" s="657"/>
      <c r="VC2540" s="657"/>
      <c r="VD2540" s="657"/>
      <c r="VE2540" s="657"/>
      <c r="VF2540" s="657"/>
      <c r="VG2540" s="657"/>
      <c r="VH2540" s="657"/>
      <c r="VI2540" s="657"/>
      <c r="VJ2540" s="657"/>
      <c r="VK2540" s="657"/>
      <c r="VL2540" s="657"/>
      <c r="VM2540" s="657"/>
      <c r="VN2540" s="657"/>
      <c r="VO2540" s="657"/>
      <c r="VP2540" s="657"/>
      <c r="VQ2540" s="657"/>
      <c r="VR2540" s="657"/>
      <c r="VS2540" s="657"/>
      <c r="VT2540" s="657"/>
      <c r="VU2540" s="657"/>
      <c r="VV2540" s="657"/>
      <c r="VW2540" s="657"/>
      <c r="VX2540" s="657"/>
      <c r="VY2540" s="657"/>
      <c r="VZ2540" s="657"/>
      <c r="WA2540" s="657"/>
      <c r="WB2540" s="657"/>
      <c r="WC2540" s="657"/>
      <c r="WD2540" s="657"/>
      <c r="WE2540" s="657"/>
      <c r="WF2540" s="657"/>
      <c r="WG2540" s="657"/>
      <c r="WH2540" s="657"/>
      <c r="WI2540" s="657"/>
      <c r="WJ2540" s="657"/>
      <c r="WK2540" s="657"/>
      <c r="WL2540" s="657"/>
      <c r="WM2540" s="657"/>
      <c r="WN2540" s="657"/>
      <c r="WO2540" s="657"/>
      <c r="WP2540" s="657"/>
      <c r="WQ2540" s="657"/>
      <c r="WR2540" s="657"/>
      <c r="WS2540" s="657"/>
      <c r="WT2540" s="657"/>
      <c r="WU2540" s="657"/>
      <c r="WV2540" s="657"/>
      <c r="WW2540" s="657"/>
      <c r="WX2540" s="657"/>
      <c r="WY2540" s="657"/>
      <c r="WZ2540" s="657"/>
      <c r="XA2540" s="657"/>
      <c r="XB2540" s="657"/>
      <c r="XC2540" s="657"/>
      <c r="XD2540" s="657"/>
      <c r="XE2540" s="657"/>
      <c r="XF2540" s="657"/>
      <c r="XG2540" s="657"/>
      <c r="XH2540" s="657"/>
      <c r="XI2540" s="657"/>
      <c r="XJ2540" s="657"/>
      <c r="XK2540" s="657"/>
      <c r="XL2540" s="657"/>
      <c r="XM2540" s="657"/>
      <c r="XN2540" s="657"/>
      <c r="XO2540" s="657"/>
      <c r="XP2540" s="657"/>
      <c r="XQ2540" s="657"/>
      <c r="XR2540" s="657"/>
      <c r="XS2540" s="657"/>
      <c r="XT2540" s="657"/>
      <c r="XU2540" s="657"/>
      <c r="XV2540" s="657"/>
      <c r="XW2540" s="657"/>
      <c r="XX2540" s="657"/>
      <c r="XY2540" s="657"/>
      <c r="XZ2540" s="657"/>
      <c r="YA2540" s="657"/>
      <c r="YB2540" s="657"/>
      <c r="YC2540" s="657"/>
      <c r="YD2540" s="657"/>
      <c r="YE2540" s="657"/>
      <c r="YF2540" s="657"/>
      <c r="YG2540" s="657"/>
      <c r="YH2540" s="657"/>
      <c r="YI2540" s="657"/>
      <c r="YJ2540" s="657"/>
      <c r="YK2540" s="657"/>
      <c r="YL2540" s="657"/>
      <c r="YM2540" s="657"/>
      <c r="YN2540" s="657"/>
      <c r="YO2540" s="657"/>
      <c r="YP2540" s="657"/>
      <c r="YQ2540" s="657"/>
      <c r="YR2540" s="657"/>
      <c r="YS2540" s="657"/>
      <c r="YT2540" s="657"/>
      <c r="YU2540" s="657"/>
      <c r="YV2540" s="657"/>
      <c r="YW2540" s="657"/>
      <c r="YX2540" s="657"/>
      <c r="YY2540" s="657"/>
      <c r="YZ2540" s="657"/>
      <c r="ZA2540" s="657"/>
      <c r="ZB2540" s="657"/>
      <c r="ZC2540" s="657"/>
      <c r="ZD2540" s="657"/>
      <c r="ZE2540" s="657"/>
      <c r="ZF2540" s="657"/>
      <c r="ZG2540" s="657"/>
      <c r="ZH2540" s="657"/>
      <c r="ZI2540" s="657"/>
      <c r="ZJ2540" s="657"/>
      <c r="ZK2540" s="657"/>
      <c r="ZL2540" s="657"/>
      <c r="ZM2540" s="657"/>
      <c r="ZN2540" s="657"/>
      <c r="ZO2540" s="657"/>
      <c r="ZP2540" s="657"/>
      <c r="ZQ2540" s="657"/>
      <c r="ZR2540" s="657"/>
      <c r="ZS2540" s="657"/>
      <c r="ZT2540" s="657"/>
      <c r="ZU2540" s="657"/>
      <c r="ZV2540" s="657"/>
      <c r="ZW2540" s="657"/>
      <c r="ZX2540" s="657"/>
      <c r="ZY2540" s="657"/>
      <c r="ZZ2540" s="657"/>
      <c r="AAA2540" s="657"/>
      <c r="AAB2540" s="657"/>
      <c r="AAC2540" s="657"/>
      <c r="AAD2540" s="657"/>
      <c r="AAE2540" s="657"/>
      <c r="AAF2540" s="657"/>
      <c r="AAG2540" s="657"/>
      <c r="AAH2540" s="657"/>
      <c r="AAI2540" s="657"/>
      <c r="AAJ2540" s="657"/>
      <c r="AAK2540" s="657"/>
      <c r="AAL2540" s="657"/>
      <c r="AAM2540" s="657"/>
      <c r="AAN2540" s="657"/>
      <c r="AAO2540" s="657"/>
      <c r="AAP2540" s="657"/>
      <c r="AAQ2540" s="657"/>
      <c r="AAR2540" s="657"/>
      <c r="AAS2540" s="657"/>
      <c r="AAT2540" s="657"/>
      <c r="AAU2540" s="657"/>
      <c r="AAV2540" s="657"/>
      <c r="AAW2540" s="657"/>
      <c r="AAX2540" s="657"/>
      <c r="AAY2540" s="657"/>
      <c r="AAZ2540" s="657"/>
      <c r="ABA2540" s="657"/>
      <c r="ABB2540" s="657"/>
      <c r="ABC2540" s="657"/>
      <c r="ABD2540" s="657"/>
      <c r="ABE2540" s="657"/>
      <c r="ABF2540" s="657"/>
      <c r="ABG2540" s="657"/>
      <c r="ABH2540" s="657"/>
      <c r="ABI2540" s="657"/>
      <c r="ABJ2540" s="657"/>
      <c r="ABK2540" s="657"/>
      <c r="ABL2540" s="657"/>
      <c r="ABM2540" s="657"/>
      <c r="ABN2540" s="657"/>
      <c r="ABO2540" s="657"/>
      <c r="ABP2540" s="657"/>
      <c r="ABQ2540" s="657"/>
      <c r="ABR2540" s="657"/>
      <c r="ABS2540" s="657"/>
      <c r="ABT2540" s="657"/>
      <c r="ABU2540" s="657"/>
      <c r="ABV2540" s="657"/>
      <c r="ABW2540" s="657"/>
      <c r="ABX2540" s="657"/>
      <c r="ABY2540" s="657"/>
      <c r="ABZ2540" s="657"/>
      <c r="ACA2540" s="657"/>
      <c r="ACB2540" s="657"/>
      <c r="ACC2540" s="657"/>
      <c r="ACD2540" s="657"/>
      <c r="ACE2540" s="657"/>
      <c r="ACF2540" s="657"/>
      <c r="ACG2540" s="657"/>
      <c r="ACH2540" s="657"/>
      <c r="ACI2540" s="657"/>
      <c r="ACJ2540" s="657"/>
      <c r="ACK2540" s="657"/>
      <c r="ACL2540" s="657"/>
      <c r="ACM2540" s="657"/>
      <c r="ACN2540" s="657"/>
      <c r="ACO2540" s="657"/>
      <c r="ACP2540" s="657"/>
      <c r="ACQ2540" s="657"/>
      <c r="ACR2540" s="657"/>
      <c r="ACS2540" s="657"/>
      <c r="ACT2540" s="657"/>
      <c r="ACU2540" s="657"/>
      <c r="ACV2540" s="657"/>
      <c r="ACW2540" s="657"/>
      <c r="ACX2540" s="657"/>
      <c r="ACY2540" s="657"/>
      <c r="ACZ2540" s="657"/>
      <c r="ADA2540" s="657"/>
      <c r="ADB2540" s="657"/>
      <c r="ADC2540" s="657"/>
      <c r="ADD2540" s="657"/>
      <c r="ADE2540" s="657"/>
      <c r="ADF2540" s="657"/>
      <c r="ADG2540" s="657"/>
      <c r="ADH2540" s="657"/>
      <c r="ADI2540" s="657"/>
      <c r="ADJ2540" s="657"/>
      <c r="ADK2540" s="657"/>
      <c r="ADL2540" s="657"/>
      <c r="ADM2540" s="657"/>
      <c r="ADN2540" s="657"/>
      <c r="ADO2540" s="657"/>
      <c r="ADP2540" s="657"/>
      <c r="ADQ2540" s="657"/>
      <c r="ADR2540" s="657"/>
      <c r="ADS2540" s="657"/>
      <c r="ADT2540" s="657"/>
      <c r="ADU2540" s="657"/>
      <c r="ADV2540" s="657"/>
      <c r="ADW2540" s="657"/>
      <c r="ADX2540" s="657"/>
      <c r="ADY2540" s="657"/>
      <c r="ADZ2540" s="657"/>
      <c r="AEA2540" s="657"/>
      <c r="AEB2540" s="657"/>
      <c r="AEC2540" s="657"/>
      <c r="AED2540" s="657"/>
      <c r="AEE2540" s="657"/>
      <c r="AEF2540" s="657"/>
      <c r="AEG2540" s="657"/>
      <c r="AEH2540" s="657"/>
      <c r="AEI2540" s="657"/>
      <c r="AEJ2540" s="657"/>
      <c r="AEK2540" s="657"/>
      <c r="AEL2540" s="657"/>
      <c r="AEM2540" s="657"/>
      <c r="AEN2540" s="657"/>
      <c r="AEO2540" s="657"/>
      <c r="AEP2540" s="657"/>
      <c r="AEQ2540" s="657"/>
      <c r="AER2540" s="657"/>
      <c r="AES2540" s="657"/>
      <c r="AET2540" s="657"/>
      <c r="AEU2540" s="657"/>
      <c r="AEV2540" s="657"/>
      <c r="AEW2540" s="657"/>
      <c r="AEX2540" s="657"/>
      <c r="AEY2540" s="657"/>
      <c r="AEZ2540" s="657"/>
      <c r="AFA2540" s="657"/>
      <c r="AFB2540" s="657"/>
      <c r="AFC2540" s="657"/>
      <c r="AFD2540" s="657"/>
      <c r="AFE2540" s="657"/>
      <c r="AFF2540" s="657"/>
      <c r="AFG2540" s="657"/>
      <c r="AFH2540" s="657"/>
      <c r="AFI2540" s="657"/>
      <c r="AFJ2540" s="657"/>
      <c r="AFK2540" s="657"/>
      <c r="AFL2540" s="657"/>
      <c r="AFM2540" s="657"/>
      <c r="AFN2540" s="657"/>
      <c r="AFO2540" s="657"/>
      <c r="AFP2540" s="657"/>
      <c r="AFQ2540" s="657"/>
      <c r="AFR2540" s="657"/>
      <c r="AFS2540" s="657"/>
      <c r="AFT2540" s="657"/>
      <c r="AFU2540" s="657"/>
      <c r="AFV2540" s="657"/>
      <c r="AFW2540" s="657"/>
      <c r="AFX2540" s="657"/>
      <c r="AFY2540" s="657"/>
      <c r="AFZ2540" s="657"/>
      <c r="AGA2540" s="657"/>
      <c r="AGB2540" s="657"/>
      <c r="AGC2540" s="657"/>
      <c r="AGD2540" s="657"/>
      <c r="AGE2540" s="657"/>
      <c r="AGF2540" s="657"/>
      <c r="AGG2540" s="657"/>
      <c r="AGH2540" s="657"/>
      <c r="AGI2540" s="657"/>
      <c r="AGJ2540" s="657"/>
      <c r="AGK2540" s="657"/>
      <c r="AGL2540" s="657"/>
      <c r="AGM2540" s="657"/>
      <c r="AGN2540" s="657"/>
      <c r="AGO2540" s="657"/>
      <c r="AGP2540" s="657"/>
      <c r="AGQ2540" s="657"/>
      <c r="AGR2540" s="657"/>
      <c r="AGS2540" s="657"/>
      <c r="AGT2540" s="657"/>
      <c r="AGU2540" s="657"/>
      <c r="AGV2540" s="657"/>
      <c r="AGW2540" s="657"/>
      <c r="AGX2540" s="657"/>
      <c r="AGY2540" s="657"/>
      <c r="AGZ2540" s="657"/>
      <c r="AHA2540" s="657"/>
      <c r="AHB2540" s="657"/>
      <c r="AHC2540" s="657"/>
      <c r="AHD2540" s="657"/>
      <c r="AHE2540" s="657"/>
      <c r="AHF2540" s="657"/>
      <c r="AHG2540" s="657"/>
      <c r="AHH2540" s="657"/>
      <c r="AHI2540" s="657"/>
      <c r="AHJ2540" s="657"/>
      <c r="AHK2540" s="657"/>
      <c r="AHL2540" s="657"/>
      <c r="AHM2540" s="657"/>
      <c r="AHN2540" s="657"/>
      <c r="AHO2540" s="657"/>
      <c r="AHP2540" s="657"/>
      <c r="AHQ2540" s="657"/>
      <c r="AHR2540" s="657"/>
      <c r="AHS2540" s="657"/>
      <c r="AHT2540" s="657"/>
      <c r="AHU2540" s="657"/>
      <c r="AHV2540" s="657"/>
      <c r="AHW2540" s="657"/>
      <c r="AHX2540" s="657"/>
      <c r="AHY2540" s="657"/>
      <c r="AHZ2540" s="657"/>
      <c r="AIA2540" s="657"/>
      <c r="AIB2540" s="657"/>
      <c r="AIC2540" s="657"/>
      <c r="AID2540" s="657"/>
      <c r="AIE2540" s="657"/>
      <c r="AIF2540" s="657"/>
      <c r="AIG2540" s="657"/>
      <c r="AIH2540" s="657"/>
      <c r="AII2540" s="657"/>
      <c r="AIJ2540" s="657"/>
      <c r="AIK2540" s="657"/>
      <c r="AIL2540" s="657"/>
      <c r="AIM2540" s="657"/>
      <c r="AIN2540" s="657"/>
      <c r="AIO2540" s="657"/>
      <c r="AIP2540" s="657"/>
      <c r="AIQ2540" s="657"/>
      <c r="AIR2540" s="657"/>
      <c r="AIS2540" s="657"/>
      <c r="AIT2540" s="657"/>
      <c r="AIU2540" s="657"/>
      <c r="AIV2540" s="657"/>
      <c r="AIW2540" s="657"/>
      <c r="AIX2540" s="657"/>
      <c r="AIY2540" s="657"/>
      <c r="AIZ2540" s="657"/>
      <c r="AJA2540" s="657"/>
      <c r="AJB2540" s="657"/>
      <c r="AJC2540" s="657"/>
      <c r="AJD2540" s="657"/>
      <c r="AJE2540" s="657"/>
      <c r="AJF2540" s="657"/>
      <c r="AJG2540" s="657"/>
      <c r="AJH2540" s="657"/>
      <c r="AJI2540" s="657"/>
      <c r="AJJ2540" s="657"/>
      <c r="AJK2540" s="657"/>
      <c r="AJL2540" s="657"/>
      <c r="AJM2540" s="657"/>
      <c r="AJN2540" s="657"/>
      <c r="AJO2540" s="657"/>
      <c r="AJP2540" s="657"/>
      <c r="AJQ2540" s="657"/>
      <c r="AJR2540" s="657"/>
      <c r="AJS2540" s="657"/>
      <c r="AJT2540" s="657"/>
      <c r="AJU2540" s="657"/>
      <c r="AJV2540" s="657"/>
      <c r="AJW2540" s="657"/>
      <c r="AJX2540" s="657"/>
      <c r="AJY2540" s="657"/>
      <c r="AJZ2540" s="657"/>
      <c r="AKA2540" s="657"/>
      <c r="AKB2540" s="657"/>
      <c r="AKC2540" s="657"/>
      <c r="AKD2540" s="657"/>
      <c r="AKE2540" s="657"/>
      <c r="AKF2540" s="657"/>
      <c r="AKG2540" s="657"/>
      <c r="AKH2540" s="657"/>
      <c r="AKI2540" s="657"/>
      <c r="AKJ2540" s="657"/>
      <c r="AKK2540" s="657"/>
      <c r="AKL2540" s="657"/>
      <c r="AKM2540" s="657"/>
      <c r="AKN2540" s="657"/>
      <c r="AKO2540" s="657"/>
      <c r="AKP2540" s="657"/>
      <c r="AKQ2540" s="657"/>
      <c r="AKR2540" s="657"/>
      <c r="AKS2540" s="657"/>
      <c r="AKT2540" s="657"/>
      <c r="AKU2540" s="657"/>
      <c r="AKV2540" s="657"/>
      <c r="AKW2540" s="657"/>
      <c r="AKX2540" s="657"/>
      <c r="AKY2540" s="657"/>
      <c r="AKZ2540" s="657"/>
      <c r="ALA2540" s="657"/>
      <c r="ALB2540" s="657"/>
      <c r="ALC2540" s="657"/>
      <c r="ALD2540" s="657"/>
      <c r="ALE2540" s="657"/>
      <c r="ALF2540" s="657"/>
      <c r="ALG2540" s="657"/>
      <c r="ALH2540" s="657"/>
      <c r="ALI2540" s="657"/>
      <c r="ALJ2540" s="657"/>
      <c r="ALK2540" s="657"/>
      <c r="ALL2540" s="657"/>
      <c r="ALM2540" s="657"/>
      <c r="ALN2540" s="657"/>
      <c r="ALO2540" s="657"/>
      <c r="ALP2540" s="657"/>
      <c r="ALQ2540" s="657"/>
      <c r="ALR2540" s="657"/>
      <c r="ALS2540" s="657"/>
      <c r="ALT2540" s="657"/>
      <c r="ALU2540" s="657"/>
      <c r="ALV2540" s="657"/>
      <c r="ALW2540" s="657"/>
      <c r="ALX2540" s="657"/>
      <c r="ALY2540" s="657"/>
      <c r="ALZ2540" s="657"/>
      <c r="AMA2540" s="657"/>
      <c r="AMB2540" s="657"/>
      <c r="AMC2540" s="657"/>
      <c r="AMD2540" s="657"/>
      <c r="AME2540" s="657"/>
      <c r="AMF2540" s="657"/>
      <c r="AMG2540" s="657"/>
      <c r="AMH2540" s="657"/>
      <c r="AMI2540" s="657"/>
      <c r="AMJ2540" s="657"/>
      <c r="AMK2540" s="657"/>
      <c r="AML2540" s="657"/>
      <c r="AMM2540" s="657"/>
      <c r="AMN2540" s="657"/>
      <c r="AMO2540" s="657"/>
      <c r="AMP2540" s="657"/>
      <c r="AMQ2540" s="657"/>
      <c r="AMR2540" s="657"/>
      <c r="AMS2540" s="657"/>
      <c r="AMT2540" s="657"/>
      <c r="AMU2540" s="657"/>
      <c r="AMV2540" s="657"/>
      <c r="AMW2540" s="657"/>
      <c r="AMX2540" s="657"/>
      <c r="AMY2540" s="657"/>
      <c r="AMZ2540" s="657"/>
      <c r="ANA2540" s="657"/>
      <c r="ANB2540" s="657"/>
      <c r="ANC2540" s="657"/>
      <c r="AND2540" s="657"/>
      <c r="ANE2540" s="657"/>
      <c r="ANF2540" s="657"/>
      <c r="ANG2540" s="657"/>
      <c r="ANH2540" s="657"/>
      <c r="ANI2540" s="657"/>
      <c r="ANJ2540" s="657"/>
      <c r="ANK2540" s="657"/>
      <c r="ANL2540" s="657"/>
      <c r="ANM2540" s="657"/>
      <c r="ANN2540" s="657"/>
      <c r="ANO2540" s="657"/>
      <c r="ANP2540" s="657"/>
      <c r="ANQ2540" s="657"/>
      <c r="ANR2540" s="657"/>
      <c r="ANS2540" s="657"/>
      <c r="ANT2540" s="657"/>
      <c r="ANU2540" s="657"/>
      <c r="ANV2540" s="657"/>
      <c r="ANW2540" s="657"/>
      <c r="ANX2540" s="657"/>
      <c r="ANY2540" s="657"/>
      <c r="ANZ2540" s="657"/>
      <c r="AOA2540" s="657"/>
      <c r="AOB2540" s="657"/>
      <c r="AOC2540" s="657"/>
      <c r="AOD2540" s="657"/>
      <c r="AOE2540" s="657"/>
      <c r="AOF2540" s="657"/>
      <c r="AOG2540" s="657"/>
      <c r="AOH2540" s="657"/>
      <c r="AOI2540" s="657"/>
      <c r="AOJ2540" s="657"/>
      <c r="AOK2540" s="657"/>
      <c r="AOL2540" s="657"/>
      <c r="AOM2540" s="657"/>
      <c r="AON2540" s="657"/>
      <c r="AOO2540" s="657"/>
      <c r="AOP2540" s="657"/>
      <c r="AOQ2540" s="657"/>
      <c r="AOR2540" s="657"/>
      <c r="AOS2540" s="657"/>
      <c r="AOT2540" s="657"/>
      <c r="AOU2540" s="657"/>
      <c r="AOV2540" s="657"/>
      <c r="AOW2540" s="657"/>
      <c r="AOX2540" s="657"/>
      <c r="AOY2540" s="657"/>
      <c r="AOZ2540" s="657"/>
      <c r="APA2540" s="657"/>
      <c r="APB2540" s="657"/>
      <c r="APC2540" s="657"/>
      <c r="APD2540" s="657"/>
      <c r="APE2540" s="657"/>
      <c r="APF2540" s="657"/>
      <c r="APG2540" s="657"/>
      <c r="APH2540" s="657"/>
      <c r="API2540" s="657"/>
      <c r="APJ2540" s="657"/>
      <c r="APK2540" s="657"/>
      <c r="APL2540" s="657"/>
      <c r="APM2540" s="657"/>
      <c r="APN2540" s="657"/>
      <c r="APO2540" s="657"/>
      <c r="APP2540" s="657"/>
      <c r="APQ2540" s="657"/>
      <c r="APR2540" s="657"/>
      <c r="APS2540" s="657"/>
      <c r="APT2540" s="657"/>
      <c r="APU2540" s="657"/>
      <c r="APV2540" s="657"/>
      <c r="APW2540" s="657"/>
      <c r="APX2540" s="657"/>
      <c r="APY2540" s="657"/>
      <c r="APZ2540" s="657"/>
      <c r="AQA2540" s="657"/>
      <c r="AQB2540" s="657"/>
      <c r="AQC2540" s="657"/>
      <c r="AQD2540" s="657"/>
      <c r="AQE2540" s="657"/>
      <c r="AQF2540" s="657"/>
      <c r="AQG2540" s="657"/>
      <c r="AQH2540" s="657"/>
      <c r="AQI2540" s="657"/>
      <c r="AQJ2540" s="657"/>
      <c r="AQK2540" s="657"/>
      <c r="AQL2540" s="657"/>
      <c r="AQM2540" s="657"/>
      <c r="AQN2540" s="657"/>
      <c r="AQO2540" s="657"/>
      <c r="AQP2540" s="657"/>
      <c r="AQQ2540" s="657"/>
      <c r="AQR2540" s="657"/>
      <c r="AQS2540" s="657"/>
      <c r="AQT2540" s="657"/>
      <c r="AQU2540" s="657"/>
      <c r="AQV2540" s="657"/>
      <c r="AQW2540" s="657"/>
      <c r="AQX2540" s="657"/>
      <c r="AQY2540" s="657"/>
      <c r="AQZ2540" s="657"/>
      <c r="ARA2540" s="657"/>
      <c r="ARB2540" s="657"/>
      <c r="ARC2540" s="657"/>
      <c r="ARD2540" s="657"/>
      <c r="ARE2540" s="657"/>
      <c r="ARF2540" s="657"/>
      <c r="ARG2540" s="657"/>
      <c r="ARH2540" s="657"/>
      <c r="ARI2540" s="657"/>
      <c r="ARJ2540" s="657"/>
      <c r="ARK2540" s="657"/>
      <c r="ARL2540" s="657"/>
      <c r="ARM2540" s="657"/>
      <c r="ARN2540" s="657"/>
      <c r="ARO2540" s="657"/>
      <c r="ARP2540" s="657"/>
      <c r="ARQ2540" s="657"/>
      <c r="ARR2540" s="657"/>
      <c r="ARS2540" s="657"/>
      <c r="ART2540" s="657"/>
      <c r="ARU2540" s="657"/>
      <c r="ARV2540" s="657"/>
      <c r="ARW2540" s="657"/>
      <c r="ARX2540" s="657"/>
      <c r="ARY2540" s="657"/>
      <c r="ARZ2540" s="657"/>
      <c r="ASA2540" s="657"/>
      <c r="ASB2540" s="657"/>
      <c r="ASC2540" s="657"/>
      <c r="ASD2540" s="657"/>
      <c r="ASE2540" s="657"/>
      <c r="ASF2540" s="657"/>
      <c r="ASG2540" s="657"/>
      <c r="ASH2540" s="657"/>
      <c r="ASI2540" s="657"/>
      <c r="ASJ2540" s="657"/>
      <c r="ASK2540" s="657"/>
      <c r="ASL2540" s="657"/>
      <c r="ASM2540" s="657"/>
      <c r="ASN2540" s="657"/>
      <c r="ASO2540" s="657"/>
      <c r="ASP2540" s="657"/>
      <c r="ASQ2540" s="657"/>
      <c r="ASR2540" s="657"/>
      <c r="ASS2540" s="657"/>
      <c r="AST2540" s="657"/>
      <c r="ASU2540" s="657"/>
      <c r="ASV2540" s="657"/>
      <c r="ASW2540" s="657"/>
      <c r="ASX2540" s="657"/>
      <c r="ASY2540" s="657"/>
      <c r="ASZ2540" s="657"/>
      <c r="ATA2540" s="657"/>
      <c r="ATB2540" s="657"/>
      <c r="ATC2540" s="657"/>
      <c r="ATD2540" s="657"/>
      <c r="ATE2540" s="657"/>
      <c r="ATF2540" s="657"/>
      <c r="ATG2540" s="657"/>
      <c r="ATH2540" s="657"/>
      <c r="ATI2540" s="657"/>
      <c r="ATJ2540" s="657"/>
      <c r="ATK2540" s="657"/>
      <c r="ATL2540" s="657"/>
      <c r="ATM2540" s="657"/>
      <c r="ATN2540" s="657"/>
      <c r="ATO2540" s="657"/>
      <c r="ATP2540" s="657"/>
      <c r="ATQ2540" s="657"/>
      <c r="ATR2540" s="657"/>
      <c r="ATS2540" s="657"/>
      <c r="ATT2540" s="657"/>
      <c r="ATU2540" s="657"/>
      <c r="ATV2540" s="657"/>
      <c r="ATW2540" s="657"/>
      <c r="ATX2540" s="657"/>
      <c r="ATY2540" s="657"/>
      <c r="ATZ2540" s="657"/>
      <c r="AUA2540" s="657"/>
      <c r="AUB2540" s="657"/>
      <c r="AUC2540" s="657"/>
      <c r="AUD2540" s="657"/>
      <c r="AUE2540" s="657"/>
      <c r="AUF2540" s="657"/>
      <c r="AUG2540" s="657"/>
      <c r="AUH2540" s="657"/>
      <c r="AUI2540" s="657"/>
      <c r="AUJ2540" s="657"/>
      <c r="AUK2540" s="657"/>
      <c r="AUL2540" s="657"/>
      <c r="AUM2540" s="657"/>
      <c r="AUN2540" s="657"/>
      <c r="AUO2540" s="657"/>
      <c r="AUP2540" s="657"/>
      <c r="AUQ2540" s="657"/>
      <c r="AUR2540" s="657"/>
      <c r="AUS2540" s="657"/>
      <c r="AUT2540" s="657"/>
      <c r="AUU2540" s="657"/>
      <c r="AUV2540" s="657"/>
      <c r="AUW2540" s="657"/>
      <c r="AUX2540" s="657"/>
      <c r="AUY2540" s="657"/>
      <c r="AUZ2540" s="657"/>
      <c r="AVA2540" s="657"/>
      <c r="AVB2540" s="657"/>
      <c r="AVC2540" s="657"/>
      <c r="AVD2540" s="657"/>
      <c r="AVE2540" s="657"/>
      <c r="AVF2540" s="657"/>
      <c r="AVG2540" s="657"/>
      <c r="AVH2540" s="657"/>
      <c r="AVI2540" s="657"/>
      <c r="AVJ2540" s="657"/>
      <c r="AVK2540" s="657"/>
      <c r="AVL2540" s="657"/>
      <c r="AVM2540" s="657"/>
      <c r="AVN2540" s="657"/>
      <c r="AVO2540" s="657"/>
      <c r="AVP2540" s="657"/>
      <c r="AVQ2540" s="657"/>
      <c r="AVR2540" s="657"/>
      <c r="AVS2540" s="657"/>
      <c r="AVT2540" s="657"/>
      <c r="AVU2540" s="657"/>
      <c r="AVV2540" s="657"/>
      <c r="AVW2540" s="657"/>
      <c r="AVX2540" s="657"/>
      <c r="AVY2540" s="657"/>
      <c r="AVZ2540" s="657"/>
      <c r="AWA2540" s="657"/>
      <c r="AWB2540" s="657"/>
      <c r="AWC2540" s="657"/>
      <c r="AWD2540" s="657"/>
      <c r="AWE2540" s="657"/>
      <c r="AWF2540" s="657"/>
      <c r="AWG2540" s="657"/>
      <c r="AWH2540" s="657"/>
      <c r="AWI2540" s="657"/>
      <c r="AWJ2540" s="657"/>
      <c r="AWK2540" s="657"/>
      <c r="AWL2540" s="657"/>
      <c r="AWM2540" s="657"/>
      <c r="AWN2540" s="657"/>
      <c r="AWO2540" s="657"/>
      <c r="AWP2540" s="657"/>
      <c r="AWQ2540" s="657"/>
      <c r="AWR2540" s="657"/>
      <c r="AWS2540" s="657"/>
      <c r="AWT2540" s="657"/>
      <c r="AWU2540" s="657"/>
      <c r="AWV2540" s="657"/>
      <c r="AWW2540" s="657"/>
      <c r="AWX2540" s="657"/>
      <c r="AWY2540" s="657"/>
      <c r="AWZ2540" s="657"/>
      <c r="AXA2540" s="657"/>
      <c r="AXB2540" s="657"/>
      <c r="AXC2540" s="657"/>
      <c r="AXD2540" s="657"/>
      <c r="AXE2540" s="657"/>
      <c r="AXF2540" s="657"/>
      <c r="AXG2540" s="657"/>
      <c r="AXH2540" s="657"/>
      <c r="AXI2540" s="657"/>
      <c r="AXJ2540" s="657"/>
      <c r="AXK2540" s="657"/>
      <c r="AXL2540" s="657"/>
      <c r="AXM2540" s="657"/>
      <c r="AXN2540" s="657"/>
      <c r="AXO2540" s="657"/>
      <c r="AXP2540" s="657"/>
      <c r="AXQ2540" s="657"/>
      <c r="AXR2540" s="657"/>
      <c r="AXS2540" s="657"/>
      <c r="AXT2540" s="657"/>
      <c r="AXU2540" s="657"/>
      <c r="AXV2540" s="657"/>
      <c r="AXW2540" s="657"/>
      <c r="AXX2540" s="657"/>
      <c r="AXY2540" s="657"/>
      <c r="AXZ2540" s="657"/>
      <c r="AYA2540" s="657"/>
      <c r="AYB2540" s="657"/>
      <c r="AYC2540" s="657"/>
      <c r="AYD2540" s="657"/>
      <c r="AYE2540" s="657"/>
      <c r="AYF2540" s="657"/>
      <c r="AYG2540" s="657"/>
      <c r="AYH2540" s="657"/>
      <c r="AYI2540" s="657"/>
      <c r="AYJ2540" s="657"/>
      <c r="AYK2540" s="657"/>
      <c r="AYL2540" s="657"/>
      <c r="AYM2540" s="657"/>
      <c r="AYN2540" s="657"/>
      <c r="AYO2540" s="657"/>
      <c r="AYP2540" s="657"/>
      <c r="AYQ2540" s="657"/>
      <c r="AYR2540" s="657"/>
      <c r="AYS2540" s="657"/>
      <c r="AYT2540" s="657"/>
      <c r="AYU2540" s="657"/>
      <c r="AYV2540" s="657"/>
      <c r="AYW2540" s="657"/>
      <c r="AYX2540" s="657"/>
      <c r="AYY2540" s="657"/>
      <c r="AYZ2540" s="657"/>
      <c r="AZA2540" s="657"/>
      <c r="AZB2540" s="657"/>
      <c r="AZC2540" s="657"/>
      <c r="AZD2540" s="657"/>
      <c r="AZE2540" s="657"/>
      <c r="AZF2540" s="657"/>
      <c r="AZG2540" s="657"/>
      <c r="AZH2540" s="657"/>
      <c r="AZI2540" s="657"/>
      <c r="AZJ2540" s="657"/>
      <c r="AZK2540" s="657"/>
      <c r="AZL2540" s="657"/>
      <c r="AZM2540" s="657"/>
      <c r="AZN2540" s="657"/>
      <c r="AZO2540" s="657"/>
      <c r="AZP2540" s="657"/>
      <c r="AZQ2540" s="657"/>
      <c r="AZR2540" s="657"/>
      <c r="AZS2540" s="657"/>
      <c r="AZT2540" s="657"/>
      <c r="AZU2540" s="657"/>
      <c r="AZV2540" s="657"/>
      <c r="AZW2540" s="657"/>
      <c r="AZX2540" s="657"/>
      <c r="AZY2540" s="657"/>
      <c r="AZZ2540" s="657"/>
      <c r="BAA2540" s="657"/>
      <c r="BAB2540" s="657"/>
      <c r="BAC2540" s="657"/>
      <c r="BAD2540" s="657"/>
      <c r="BAE2540" s="657"/>
      <c r="BAF2540" s="657"/>
      <c r="BAG2540" s="657"/>
      <c r="BAH2540" s="657"/>
      <c r="BAI2540" s="657"/>
      <c r="BAJ2540" s="657"/>
      <c r="BAK2540" s="657"/>
      <c r="BAL2540" s="657"/>
      <c r="BAM2540" s="657"/>
      <c r="BAN2540" s="657"/>
      <c r="BAO2540" s="657"/>
      <c r="BAP2540" s="657"/>
      <c r="BAQ2540" s="657"/>
      <c r="BAR2540" s="657"/>
      <c r="BAS2540" s="657"/>
      <c r="BAT2540" s="657"/>
      <c r="BAU2540" s="657"/>
      <c r="BAV2540" s="657"/>
      <c r="BAW2540" s="657"/>
      <c r="BAX2540" s="657"/>
      <c r="BAY2540" s="657"/>
      <c r="BAZ2540" s="657"/>
      <c r="BBA2540" s="657"/>
      <c r="BBB2540" s="657"/>
      <c r="BBC2540" s="657"/>
      <c r="BBD2540" s="657"/>
      <c r="BBE2540" s="657"/>
      <c r="BBF2540" s="657"/>
      <c r="BBG2540" s="657"/>
      <c r="BBH2540" s="657"/>
      <c r="BBI2540" s="657"/>
      <c r="BBJ2540" s="657"/>
      <c r="BBK2540" s="657"/>
      <c r="BBL2540" s="657"/>
      <c r="BBM2540" s="657"/>
      <c r="BBN2540" s="657"/>
      <c r="BBO2540" s="657"/>
      <c r="BBP2540" s="657"/>
      <c r="BBQ2540" s="657"/>
      <c r="BBR2540" s="657"/>
      <c r="BBS2540" s="657"/>
      <c r="BBT2540" s="657"/>
      <c r="BBU2540" s="657"/>
      <c r="BBV2540" s="657"/>
      <c r="BBW2540" s="657"/>
      <c r="BBX2540" s="657"/>
      <c r="BBY2540" s="657"/>
      <c r="BBZ2540" s="657"/>
      <c r="BCA2540" s="657"/>
      <c r="BCB2540" s="657"/>
      <c r="BCC2540" s="657"/>
      <c r="BCD2540" s="657"/>
      <c r="BCE2540" s="657"/>
      <c r="BCF2540" s="657"/>
      <c r="BCG2540" s="657"/>
      <c r="BCH2540" s="657"/>
      <c r="BCI2540" s="657"/>
      <c r="BCJ2540" s="657"/>
      <c r="BCK2540" s="657"/>
      <c r="BCL2540" s="657"/>
      <c r="BCM2540" s="657"/>
      <c r="BCN2540" s="657"/>
      <c r="BCO2540" s="657"/>
      <c r="BCP2540" s="657"/>
      <c r="BCQ2540" s="657"/>
      <c r="BCR2540" s="657"/>
      <c r="BCS2540" s="657"/>
      <c r="BCT2540" s="657"/>
      <c r="BCU2540" s="657"/>
      <c r="BCV2540" s="657"/>
      <c r="BCW2540" s="657"/>
      <c r="BCX2540" s="657"/>
      <c r="BCY2540" s="657"/>
      <c r="BCZ2540" s="657"/>
      <c r="BDA2540" s="657"/>
      <c r="BDB2540" s="657"/>
      <c r="BDC2540" s="657"/>
      <c r="BDD2540" s="657"/>
      <c r="BDE2540" s="657"/>
      <c r="BDF2540" s="657"/>
      <c r="BDG2540" s="657"/>
      <c r="BDH2540" s="657"/>
      <c r="BDI2540" s="657"/>
      <c r="BDJ2540" s="657"/>
      <c r="BDK2540" s="657"/>
      <c r="BDL2540" s="657"/>
      <c r="BDM2540" s="657"/>
      <c r="BDN2540" s="657"/>
      <c r="BDO2540" s="657"/>
      <c r="BDP2540" s="657"/>
      <c r="BDQ2540" s="657"/>
      <c r="BDR2540" s="657"/>
      <c r="BDS2540" s="657"/>
      <c r="BDT2540" s="657"/>
      <c r="BDU2540" s="657"/>
      <c r="BDV2540" s="657"/>
      <c r="BDW2540" s="657"/>
      <c r="BDX2540" s="657"/>
      <c r="BDY2540" s="657"/>
      <c r="BDZ2540" s="657"/>
      <c r="BEA2540" s="657"/>
      <c r="BEB2540" s="657"/>
      <c r="BEC2540" s="657"/>
      <c r="BED2540" s="657"/>
      <c r="BEE2540" s="657"/>
      <c r="BEF2540" s="657"/>
      <c r="BEG2540" s="657"/>
      <c r="BEH2540" s="657"/>
      <c r="BEI2540" s="657"/>
      <c r="BEJ2540" s="657"/>
      <c r="BEK2540" s="657"/>
      <c r="BEL2540" s="657"/>
      <c r="BEM2540" s="657"/>
      <c r="BEN2540" s="657"/>
      <c r="BEO2540" s="657"/>
      <c r="BEP2540" s="657"/>
      <c r="BEQ2540" s="657"/>
      <c r="BER2540" s="657"/>
      <c r="BES2540" s="657"/>
      <c r="BET2540" s="657"/>
      <c r="BEU2540" s="657"/>
      <c r="BEV2540" s="657"/>
      <c r="BEW2540" s="657"/>
      <c r="BEX2540" s="657"/>
      <c r="BEY2540" s="657"/>
      <c r="BEZ2540" s="657"/>
      <c r="BFA2540" s="657"/>
      <c r="BFB2540" s="657"/>
      <c r="BFC2540" s="657"/>
      <c r="BFD2540" s="657"/>
      <c r="BFE2540" s="657"/>
      <c r="BFF2540" s="657"/>
      <c r="BFG2540" s="657"/>
      <c r="BFH2540" s="657"/>
      <c r="BFI2540" s="657"/>
      <c r="BFJ2540" s="657"/>
      <c r="BFK2540" s="657"/>
      <c r="BFL2540" s="657"/>
      <c r="BFM2540" s="657"/>
      <c r="BFN2540" s="657"/>
      <c r="BFO2540" s="657"/>
      <c r="BFP2540" s="657"/>
      <c r="BFQ2540" s="657"/>
      <c r="BFR2540" s="657"/>
      <c r="BFS2540" s="657"/>
      <c r="BFT2540" s="657"/>
      <c r="BFU2540" s="657"/>
      <c r="BFV2540" s="657"/>
      <c r="BFW2540" s="657"/>
      <c r="BFX2540" s="657"/>
      <c r="BFY2540" s="657"/>
      <c r="BFZ2540" s="657"/>
      <c r="BGA2540" s="657"/>
      <c r="BGB2540" s="657"/>
      <c r="BGC2540" s="657"/>
      <c r="BGD2540" s="657"/>
      <c r="BGE2540" s="657"/>
      <c r="BGF2540" s="657"/>
      <c r="BGG2540" s="657"/>
      <c r="BGH2540" s="657"/>
      <c r="BGI2540" s="657"/>
      <c r="BGJ2540" s="657"/>
      <c r="BGK2540" s="657"/>
      <c r="BGL2540" s="657"/>
      <c r="BGM2540" s="657"/>
      <c r="BGN2540" s="657"/>
      <c r="BGO2540" s="657"/>
      <c r="BGP2540" s="657"/>
      <c r="BGQ2540" s="657"/>
      <c r="BGR2540" s="657"/>
      <c r="BGS2540" s="657"/>
      <c r="BGT2540" s="657"/>
      <c r="BGU2540" s="657"/>
      <c r="BGV2540" s="657"/>
      <c r="BGW2540" s="657"/>
      <c r="BGX2540" s="657"/>
      <c r="BGY2540" s="657"/>
      <c r="BGZ2540" s="657"/>
      <c r="BHA2540" s="657"/>
      <c r="BHB2540" s="657"/>
      <c r="BHC2540" s="657"/>
      <c r="BHD2540" s="657"/>
      <c r="BHE2540" s="657"/>
      <c r="BHF2540" s="657"/>
      <c r="BHG2540" s="657"/>
      <c r="BHH2540" s="657"/>
      <c r="BHI2540" s="657"/>
      <c r="BHJ2540" s="657"/>
      <c r="BHK2540" s="657"/>
      <c r="BHL2540" s="657"/>
      <c r="BHM2540" s="657"/>
      <c r="BHN2540" s="657"/>
      <c r="BHO2540" s="657"/>
      <c r="BHP2540" s="657"/>
      <c r="BHQ2540" s="657"/>
      <c r="BHR2540" s="657"/>
      <c r="BHS2540" s="657"/>
      <c r="BHT2540" s="657"/>
      <c r="BHU2540" s="657"/>
      <c r="BHV2540" s="657"/>
      <c r="BHW2540" s="657"/>
      <c r="BHX2540" s="657"/>
      <c r="BHY2540" s="657"/>
      <c r="BHZ2540" s="657"/>
      <c r="BIA2540" s="657"/>
      <c r="BIB2540" s="657"/>
      <c r="BIC2540" s="657"/>
      <c r="BID2540" s="657"/>
      <c r="BIE2540" s="657"/>
      <c r="BIF2540" s="657"/>
      <c r="BIG2540" s="657"/>
      <c r="BIH2540" s="657"/>
      <c r="BII2540" s="657"/>
      <c r="BIJ2540" s="657"/>
      <c r="BIK2540" s="657"/>
      <c r="BIL2540" s="657"/>
      <c r="BIM2540" s="657"/>
      <c r="BIN2540" s="657"/>
      <c r="BIO2540" s="657"/>
      <c r="BIP2540" s="657"/>
      <c r="BIQ2540" s="657"/>
      <c r="BIR2540" s="657"/>
      <c r="BIS2540" s="657"/>
      <c r="BIT2540" s="657"/>
      <c r="BIU2540" s="657"/>
      <c r="BIV2540" s="657"/>
      <c r="BIW2540" s="657"/>
      <c r="BIX2540" s="657"/>
      <c r="BIY2540" s="657"/>
      <c r="BIZ2540" s="657"/>
      <c r="BJA2540" s="657"/>
      <c r="BJB2540" s="657"/>
      <c r="BJC2540" s="657"/>
      <c r="BJD2540" s="657"/>
      <c r="BJE2540" s="657"/>
      <c r="BJF2540" s="657"/>
      <c r="BJG2540" s="657"/>
      <c r="BJH2540" s="657"/>
      <c r="BJI2540" s="657"/>
      <c r="BJJ2540" s="657"/>
      <c r="BJK2540" s="657"/>
      <c r="BJL2540" s="657"/>
      <c r="BJM2540" s="657"/>
      <c r="BJN2540" s="657"/>
      <c r="BJO2540" s="657"/>
      <c r="BJP2540" s="657"/>
      <c r="BJQ2540" s="657"/>
      <c r="BJR2540" s="657"/>
      <c r="BJS2540" s="657"/>
      <c r="BJT2540" s="657"/>
      <c r="BJU2540" s="657"/>
      <c r="BJV2540" s="657"/>
      <c r="BJW2540" s="657"/>
      <c r="BJX2540" s="657"/>
      <c r="BJY2540" s="657"/>
      <c r="BJZ2540" s="657"/>
      <c r="BKA2540" s="657"/>
      <c r="BKB2540" s="657"/>
      <c r="BKC2540" s="657"/>
      <c r="BKD2540" s="657"/>
      <c r="BKE2540" s="657"/>
      <c r="BKF2540" s="657"/>
      <c r="BKG2540" s="657"/>
      <c r="BKH2540" s="657"/>
      <c r="BKI2540" s="657"/>
      <c r="BKJ2540" s="657"/>
      <c r="BKK2540" s="657"/>
      <c r="BKL2540" s="657"/>
      <c r="BKM2540" s="657"/>
      <c r="BKN2540" s="657"/>
      <c r="BKO2540" s="657"/>
      <c r="BKP2540" s="657"/>
      <c r="BKQ2540" s="657"/>
      <c r="BKR2540" s="657"/>
      <c r="BKS2540" s="657"/>
      <c r="BKT2540" s="657"/>
      <c r="BKU2540" s="657"/>
      <c r="BKV2540" s="657"/>
      <c r="BKW2540" s="657"/>
      <c r="BKX2540" s="657"/>
      <c r="BKY2540" s="657"/>
      <c r="BKZ2540" s="657"/>
      <c r="BLA2540" s="657"/>
      <c r="BLB2540" s="657"/>
      <c r="BLC2540" s="657"/>
      <c r="BLD2540" s="657"/>
      <c r="BLE2540" s="657"/>
      <c r="BLF2540" s="657"/>
      <c r="BLG2540" s="657"/>
      <c r="BLH2540" s="657"/>
      <c r="BLI2540" s="657"/>
      <c r="BLJ2540" s="657"/>
      <c r="BLK2540" s="657"/>
      <c r="BLL2540" s="657"/>
      <c r="BLM2540" s="657"/>
      <c r="BLN2540" s="657"/>
      <c r="BLO2540" s="657"/>
      <c r="BLP2540" s="657"/>
      <c r="BLQ2540" s="657"/>
      <c r="BLR2540" s="657"/>
      <c r="BLS2540" s="657"/>
      <c r="BLT2540" s="657"/>
      <c r="BLU2540" s="657"/>
      <c r="BLV2540" s="657"/>
      <c r="BLW2540" s="657"/>
      <c r="BLX2540" s="657"/>
      <c r="BLY2540" s="657"/>
      <c r="BLZ2540" s="657"/>
      <c r="BMA2540" s="657"/>
      <c r="BMB2540" s="657"/>
      <c r="BMC2540" s="657"/>
      <c r="BMD2540" s="657"/>
      <c r="BME2540" s="657"/>
      <c r="BMF2540" s="657"/>
      <c r="BMG2540" s="657"/>
      <c r="BMH2540" s="657"/>
      <c r="BMI2540" s="657"/>
      <c r="BMJ2540" s="657"/>
      <c r="BMK2540" s="657"/>
      <c r="BML2540" s="657"/>
      <c r="BMM2540" s="657"/>
      <c r="BMN2540" s="657"/>
      <c r="BMO2540" s="657"/>
      <c r="BMP2540" s="657"/>
      <c r="BMQ2540" s="657"/>
      <c r="BMR2540" s="657"/>
      <c r="BMS2540" s="657"/>
      <c r="BMT2540" s="657"/>
      <c r="BMU2540" s="657"/>
      <c r="BMV2540" s="657"/>
      <c r="BMW2540" s="657"/>
      <c r="BMX2540" s="657"/>
      <c r="BMY2540" s="657"/>
      <c r="BMZ2540" s="657"/>
      <c r="BNA2540" s="657"/>
      <c r="BNB2540" s="657"/>
      <c r="BNC2540" s="657"/>
      <c r="BND2540" s="657"/>
      <c r="BNE2540" s="657"/>
      <c r="BNF2540" s="657"/>
      <c r="BNG2540" s="657"/>
      <c r="BNH2540" s="657"/>
      <c r="BNI2540" s="657"/>
      <c r="BNJ2540" s="657"/>
      <c r="BNK2540" s="657"/>
      <c r="BNL2540" s="657"/>
      <c r="BNM2540" s="657"/>
      <c r="BNN2540" s="657"/>
      <c r="BNO2540" s="657"/>
      <c r="BNP2540" s="657"/>
      <c r="BNQ2540" s="657"/>
      <c r="BNR2540" s="657"/>
      <c r="BNS2540" s="657"/>
      <c r="BNT2540" s="657"/>
      <c r="BNU2540" s="657"/>
      <c r="BNV2540" s="657"/>
      <c r="BNW2540" s="657"/>
      <c r="BNX2540" s="657"/>
      <c r="BNY2540" s="657"/>
      <c r="BNZ2540" s="657"/>
      <c r="BOA2540" s="657"/>
      <c r="BOB2540" s="657"/>
      <c r="BOC2540" s="657"/>
      <c r="BOD2540" s="657"/>
      <c r="BOE2540" s="657"/>
      <c r="BOF2540" s="657"/>
      <c r="BOG2540" s="657"/>
      <c r="BOH2540" s="657"/>
      <c r="BOI2540" s="657"/>
      <c r="BOJ2540" s="657"/>
      <c r="BOK2540" s="657"/>
      <c r="BOL2540" s="657"/>
      <c r="BOM2540" s="657"/>
      <c r="BON2540" s="657"/>
      <c r="BOO2540" s="657"/>
      <c r="BOP2540" s="657"/>
      <c r="BOQ2540" s="657"/>
      <c r="BOR2540" s="657"/>
      <c r="BOS2540" s="657"/>
      <c r="BOT2540" s="657"/>
      <c r="BOU2540" s="657"/>
      <c r="BOV2540" s="657"/>
      <c r="BOW2540" s="657"/>
      <c r="BOX2540" s="657"/>
      <c r="BOY2540" s="657"/>
      <c r="BOZ2540" s="657"/>
      <c r="BPA2540" s="657"/>
      <c r="BPB2540" s="657"/>
      <c r="BPC2540" s="657"/>
      <c r="BPD2540" s="657"/>
      <c r="BPE2540" s="657"/>
      <c r="BPF2540" s="657"/>
      <c r="BPG2540" s="657"/>
      <c r="BPH2540" s="657"/>
      <c r="BPI2540" s="657"/>
      <c r="BPJ2540" s="657"/>
      <c r="BPK2540" s="657"/>
      <c r="BPL2540" s="657"/>
      <c r="BPM2540" s="657"/>
      <c r="BPN2540" s="657"/>
      <c r="BPO2540" s="657"/>
      <c r="BPP2540" s="657"/>
      <c r="BPQ2540" s="657"/>
      <c r="BPR2540" s="657"/>
      <c r="BPS2540" s="657"/>
      <c r="BPT2540" s="657"/>
      <c r="BPU2540" s="657"/>
      <c r="BPV2540" s="657"/>
      <c r="BPW2540" s="657"/>
      <c r="BPX2540" s="657"/>
      <c r="BPY2540" s="657"/>
      <c r="BPZ2540" s="657"/>
      <c r="BQA2540" s="657"/>
      <c r="BQB2540" s="657"/>
      <c r="BQC2540" s="657"/>
      <c r="BQD2540" s="657"/>
      <c r="BQE2540" s="657"/>
      <c r="BQF2540" s="657"/>
      <c r="BQG2540" s="657"/>
      <c r="BQH2540" s="657"/>
      <c r="BQI2540" s="657"/>
      <c r="BQJ2540" s="657"/>
      <c r="BQK2540" s="657"/>
      <c r="BQL2540" s="657"/>
      <c r="BQM2540" s="657"/>
      <c r="BQN2540" s="657"/>
      <c r="BQO2540" s="657"/>
      <c r="BQP2540" s="657"/>
      <c r="BQQ2540" s="657"/>
      <c r="BQR2540" s="657"/>
      <c r="BQS2540" s="657"/>
      <c r="BQT2540" s="657"/>
      <c r="BQU2540" s="657"/>
      <c r="BQV2540" s="657"/>
      <c r="BQW2540" s="657"/>
      <c r="BQX2540" s="657"/>
      <c r="BQY2540" s="657"/>
      <c r="BQZ2540" s="657"/>
      <c r="BRA2540" s="657"/>
      <c r="BRB2540" s="657"/>
      <c r="BRC2540" s="657"/>
      <c r="BRD2540" s="657"/>
      <c r="BRE2540" s="657"/>
      <c r="BRF2540" s="657"/>
      <c r="BRG2540" s="657"/>
      <c r="BRH2540" s="657"/>
      <c r="BRI2540" s="657"/>
      <c r="BRJ2540" s="657"/>
      <c r="BRK2540" s="657"/>
      <c r="BRL2540" s="657"/>
      <c r="BRM2540" s="657"/>
      <c r="BRN2540" s="657"/>
      <c r="BRO2540" s="657"/>
      <c r="BRP2540" s="657"/>
      <c r="BRQ2540" s="657"/>
      <c r="BRR2540" s="657"/>
      <c r="BRS2540" s="657"/>
      <c r="BRT2540" s="657"/>
      <c r="BRU2540" s="657"/>
      <c r="BRV2540" s="657"/>
      <c r="BRW2540" s="657"/>
      <c r="BRX2540" s="657"/>
      <c r="BRY2540" s="657"/>
      <c r="BRZ2540" s="657"/>
      <c r="BSA2540" s="657"/>
      <c r="BSB2540" s="657"/>
      <c r="BSC2540" s="657"/>
      <c r="BSD2540" s="657"/>
      <c r="BSE2540" s="657"/>
      <c r="BSF2540" s="657"/>
      <c r="BSG2540" s="657"/>
      <c r="BSH2540" s="657"/>
      <c r="BSI2540" s="657"/>
      <c r="BSJ2540" s="657"/>
      <c r="BSK2540" s="657"/>
      <c r="BSL2540" s="657"/>
      <c r="BSM2540" s="657"/>
      <c r="BSN2540" s="657"/>
      <c r="BSO2540" s="657"/>
      <c r="BSP2540" s="657"/>
      <c r="BSQ2540" s="657"/>
      <c r="BSR2540" s="657"/>
      <c r="BSS2540" s="657"/>
      <c r="BST2540" s="657"/>
      <c r="BSU2540" s="657"/>
      <c r="BSV2540" s="657"/>
      <c r="BSW2540" s="657"/>
      <c r="BSX2540" s="657"/>
      <c r="BSY2540" s="657"/>
      <c r="BSZ2540" s="657"/>
      <c r="BTA2540" s="657"/>
      <c r="BTB2540" s="657"/>
      <c r="BTC2540" s="657"/>
      <c r="BTD2540" s="657"/>
      <c r="BTE2540" s="657"/>
      <c r="BTF2540" s="657"/>
      <c r="BTG2540" s="657"/>
      <c r="BTH2540" s="657"/>
      <c r="BTI2540" s="657"/>
      <c r="BTJ2540" s="657"/>
      <c r="BTK2540" s="657"/>
      <c r="BTL2540" s="657"/>
      <c r="BTM2540" s="657"/>
      <c r="BTN2540" s="657"/>
      <c r="BTO2540" s="657"/>
      <c r="BTP2540" s="657"/>
      <c r="BTQ2540" s="657"/>
      <c r="BTR2540" s="657"/>
      <c r="BTS2540" s="657"/>
      <c r="BTT2540" s="657"/>
      <c r="BTU2540" s="657"/>
      <c r="BTV2540" s="657"/>
      <c r="BTW2540" s="657"/>
      <c r="BTX2540" s="657"/>
      <c r="BTY2540" s="657"/>
      <c r="BTZ2540" s="657"/>
      <c r="BUA2540" s="657"/>
      <c r="BUB2540" s="657"/>
      <c r="BUC2540" s="657"/>
      <c r="BUD2540" s="657"/>
      <c r="BUE2540" s="657"/>
      <c r="BUF2540" s="657"/>
      <c r="BUG2540" s="657"/>
      <c r="BUH2540" s="657"/>
      <c r="BUI2540" s="657"/>
      <c r="BUJ2540" s="657"/>
      <c r="BUK2540" s="657"/>
      <c r="BUL2540" s="657"/>
      <c r="BUM2540" s="657"/>
      <c r="BUN2540" s="657"/>
      <c r="BUO2540" s="657"/>
      <c r="BUP2540" s="657"/>
      <c r="BUQ2540" s="657"/>
      <c r="BUR2540" s="657"/>
      <c r="BUS2540" s="657"/>
      <c r="BUT2540" s="657"/>
      <c r="BUU2540" s="657"/>
      <c r="BUV2540" s="657"/>
      <c r="BUW2540" s="657"/>
      <c r="BUX2540" s="657"/>
      <c r="BUY2540" s="657"/>
      <c r="BUZ2540" s="657"/>
      <c r="BVA2540" s="657"/>
      <c r="BVB2540" s="657"/>
      <c r="BVC2540" s="657"/>
      <c r="BVD2540" s="657"/>
      <c r="BVE2540" s="657"/>
      <c r="BVF2540" s="657"/>
      <c r="BVG2540" s="657"/>
      <c r="BVH2540" s="657"/>
      <c r="BVI2540" s="657"/>
      <c r="BVJ2540" s="657"/>
      <c r="BVK2540" s="657"/>
      <c r="BVL2540" s="657"/>
      <c r="BVM2540" s="657"/>
      <c r="BVN2540" s="657"/>
      <c r="BVO2540" s="657"/>
      <c r="BVP2540" s="657"/>
      <c r="BVQ2540" s="657"/>
      <c r="BVR2540" s="657"/>
      <c r="BVS2540" s="657"/>
      <c r="BVT2540" s="657"/>
      <c r="BVU2540" s="657"/>
      <c r="BVV2540" s="657"/>
      <c r="BVW2540" s="657"/>
      <c r="BVX2540" s="657"/>
      <c r="BVY2540" s="657"/>
      <c r="BVZ2540" s="657"/>
      <c r="BWA2540" s="657"/>
      <c r="BWB2540" s="657"/>
      <c r="BWC2540" s="657"/>
      <c r="BWD2540" s="657"/>
      <c r="BWE2540" s="657"/>
      <c r="BWF2540" s="657"/>
      <c r="BWG2540" s="657"/>
      <c r="BWH2540" s="657"/>
      <c r="BWI2540" s="657"/>
      <c r="BWJ2540" s="657"/>
      <c r="BWK2540" s="657"/>
      <c r="BWL2540" s="657"/>
      <c r="BWM2540" s="657"/>
      <c r="BWN2540" s="657"/>
      <c r="BWO2540" s="657"/>
      <c r="BWP2540" s="657"/>
      <c r="BWQ2540" s="657"/>
      <c r="BWR2540" s="657"/>
      <c r="BWS2540" s="657"/>
      <c r="BWT2540" s="657"/>
      <c r="BWU2540" s="657"/>
      <c r="BWV2540" s="657"/>
      <c r="BWW2540" s="657"/>
      <c r="BWX2540" s="657"/>
      <c r="BWY2540" s="657"/>
      <c r="BWZ2540" s="657"/>
      <c r="BXA2540" s="657"/>
      <c r="BXB2540" s="657"/>
      <c r="BXC2540" s="657"/>
      <c r="BXD2540" s="657"/>
      <c r="BXE2540" s="657"/>
      <c r="BXF2540" s="657"/>
      <c r="BXG2540" s="657"/>
      <c r="BXH2540" s="657"/>
      <c r="BXI2540" s="657"/>
      <c r="BXJ2540" s="657"/>
      <c r="BXK2540" s="657"/>
      <c r="BXL2540" s="657"/>
      <c r="BXM2540" s="657"/>
      <c r="BXN2540" s="657"/>
      <c r="BXO2540" s="657"/>
      <c r="BXP2540" s="657"/>
      <c r="BXQ2540" s="657"/>
      <c r="BXR2540" s="657"/>
      <c r="BXS2540" s="657"/>
      <c r="BXT2540" s="657"/>
      <c r="BXU2540" s="657"/>
      <c r="BXV2540" s="657"/>
      <c r="BXW2540" s="657"/>
      <c r="BXX2540" s="657"/>
      <c r="BXY2540" s="657"/>
      <c r="BXZ2540" s="657"/>
      <c r="BYA2540" s="657"/>
      <c r="BYB2540" s="657"/>
      <c r="BYC2540" s="657"/>
      <c r="BYD2540" s="657"/>
      <c r="BYE2540" s="657"/>
      <c r="BYF2540" s="657"/>
      <c r="BYG2540" s="657"/>
      <c r="BYH2540" s="657"/>
      <c r="BYI2540" s="657"/>
      <c r="BYJ2540" s="657"/>
      <c r="BYK2540" s="657"/>
      <c r="BYL2540" s="657"/>
      <c r="BYM2540" s="657"/>
      <c r="BYN2540" s="657"/>
      <c r="BYO2540" s="657"/>
      <c r="BYP2540" s="657"/>
      <c r="BYQ2540" s="657"/>
      <c r="BYR2540" s="657"/>
      <c r="BYS2540" s="657"/>
      <c r="BYT2540" s="657"/>
      <c r="BYU2540" s="657"/>
      <c r="BYV2540" s="657"/>
      <c r="BYW2540" s="657"/>
      <c r="BYX2540" s="657"/>
      <c r="BYY2540" s="657"/>
      <c r="BYZ2540" s="657"/>
      <c r="BZA2540" s="657"/>
      <c r="BZB2540" s="657"/>
      <c r="BZC2540" s="657"/>
      <c r="BZD2540" s="657"/>
      <c r="BZE2540" s="657"/>
      <c r="BZF2540" s="657"/>
      <c r="BZG2540" s="657"/>
      <c r="BZH2540" s="657"/>
      <c r="BZI2540" s="657"/>
      <c r="BZJ2540" s="657"/>
      <c r="BZK2540" s="657"/>
      <c r="BZL2540" s="657"/>
      <c r="BZM2540" s="657"/>
      <c r="BZN2540" s="657"/>
      <c r="BZO2540" s="657"/>
      <c r="BZP2540" s="657"/>
      <c r="BZQ2540" s="657"/>
      <c r="BZR2540" s="657"/>
      <c r="BZS2540" s="657"/>
      <c r="BZT2540" s="657"/>
      <c r="BZU2540" s="657"/>
      <c r="BZV2540" s="657"/>
      <c r="BZW2540" s="657"/>
      <c r="BZX2540" s="657"/>
      <c r="BZY2540" s="657"/>
      <c r="BZZ2540" s="657"/>
      <c r="CAA2540" s="657"/>
      <c r="CAB2540" s="657"/>
      <c r="CAC2540" s="657"/>
      <c r="CAD2540" s="657"/>
      <c r="CAE2540" s="657"/>
      <c r="CAF2540" s="657"/>
      <c r="CAG2540" s="657"/>
      <c r="CAH2540" s="657"/>
      <c r="CAI2540" s="657"/>
      <c r="CAJ2540" s="657"/>
      <c r="CAK2540" s="657"/>
      <c r="CAL2540" s="657"/>
      <c r="CAM2540" s="657"/>
      <c r="CAN2540" s="657"/>
      <c r="CAO2540" s="657"/>
      <c r="CAP2540" s="657"/>
      <c r="CAQ2540" s="657"/>
      <c r="CAR2540" s="657"/>
      <c r="CAS2540" s="657"/>
      <c r="CAT2540" s="657"/>
      <c r="CAU2540" s="657"/>
      <c r="CAV2540" s="657"/>
      <c r="CAW2540" s="657"/>
      <c r="CAX2540" s="657"/>
      <c r="CAY2540" s="657"/>
      <c r="CAZ2540" s="657"/>
      <c r="CBA2540" s="657"/>
      <c r="CBB2540" s="657"/>
      <c r="CBC2540" s="657"/>
      <c r="CBD2540" s="657"/>
      <c r="CBE2540" s="657"/>
      <c r="CBF2540" s="657"/>
      <c r="CBG2540" s="657"/>
      <c r="CBH2540" s="657"/>
      <c r="CBI2540" s="657"/>
      <c r="CBJ2540" s="657"/>
      <c r="CBK2540" s="657"/>
      <c r="CBL2540" s="657"/>
      <c r="CBM2540" s="657"/>
      <c r="CBN2540" s="657"/>
      <c r="CBO2540" s="657"/>
      <c r="CBP2540" s="657"/>
      <c r="CBQ2540" s="657"/>
      <c r="CBR2540" s="657"/>
      <c r="CBS2540" s="657"/>
      <c r="CBT2540" s="657"/>
      <c r="CBU2540" s="657"/>
      <c r="CBV2540" s="657"/>
      <c r="CBW2540" s="657"/>
      <c r="CBX2540" s="657"/>
      <c r="CBY2540" s="657"/>
      <c r="CBZ2540" s="657"/>
      <c r="CCA2540" s="657"/>
      <c r="CCB2540" s="657"/>
      <c r="CCC2540" s="657"/>
      <c r="CCD2540" s="657"/>
      <c r="CCE2540" s="657"/>
      <c r="CCF2540" s="657"/>
      <c r="CCG2540" s="657"/>
      <c r="CCH2540" s="657"/>
      <c r="CCI2540" s="657"/>
      <c r="CCJ2540" s="657"/>
      <c r="CCK2540" s="657"/>
      <c r="CCL2540" s="657"/>
      <c r="CCM2540" s="657"/>
      <c r="CCN2540" s="657"/>
      <c r="CCO2540" s="657"/>
      <c r="CCP2540" s="657"/>
      <c r="CCQ2540" s="657"/>
      <c r="CCR2540" s="657"/>
      <c r="CCS2540" s="657"/>
      <c r="CCT2540" s="657"/>
      <c r="CCU2540" s="657"/>
      <c r="CCV2540" s="657"/>
      <c r="CCW2540" s="657"/>
      <c r="CCX2540" s="657"/>
      <c r="CCY2540" s="657"/>
      <c r="CCZ2540" s="657"/>
      <c r="CDA2540" s="657"/>
      <c r="CDB2540" s="657"/>
      <c r="CDC2540" s="657"/>
      <c r="CDD2540" s="657"/>
      <c r="CDE2540" s="657"/>
      <c r="CDF2540" s="657"/>
      <c r="CDG2540" s="657"/>
      <c r="CDH2540" s="657"/>
      <c r="CDI2540" s="657"/>
      <c r="CDJ2540" s="657"/>
      <c r="CDK2540" s="657"/>
      <c r="CDL2540" s="657"/>
      <c r="CDM2540" s="657"/>
      <c r="CDN2540" s="657"/>
      <c r="CDO2540" s="657"/>
      <c r="CDP2540" s="657"/>
      <c r="CDQ2540" s="657"/>
      <c r="CDR2540" s="657"/>
      <c r="CDS2540" s="657"/>
      <c r="CDT2540" s="657"/>
      <c r="CDU2540" s="657"/>
      <c r="CDV2540" s="657"/>
      <c r="CDW2540" s="657"/>
      <c r="CDX2540" s="657"/>
      <c r="CDY2540" s="657"/>
      <c r="CDZ2540" s="657"/>
      <c r="CEA2540" s="657"/>
      <c r="CEB2540" s="657"/>
      <c r="CEC2540" s="657"/>
      <c r="CED2540" s="657"/>
      <c r="CEE2540" s="657"/>
      <c r="CEF2540" s="657"/>
      <c r="CEG2540" s="657"/>
      <c r="CEH2540" s="657"/>
      <c r="CEI2540" s="657"/>
      <c r="CEJ2540" s="657"/>
      <c r="CEK2540" s="657"/>
      <c r="CEL2540" s="657"/>
      <c r="CEM2540" s="657"/>
      <c r="CEN2540" s="657"/>
      <c r="CEO2540" s="657"/>
      <c r="CEP2540" s="657"/>
      <c r="CEQ2540" s="657"/>
      <c r="CER2540" s="657"/>
      <c r="CES2540" s="657"/>
      <c r="CET2540" s="657"/>
      <c r="CEU2540" s="657"/>
      <c r="CEV2540" s="657"/>
      <c r="CEW2540" s="657"/>
      <c r="CEX2540" s="657"/>
      <c r="CEY2540" s="657"/>
      <c r="CEZ2540" s="657"/>
      <c r="CFA2540" s="657"/>
      <c r="CFB2540" s="657"/>
      <c r="CFC2540" s="657"/>
      <c r="CFD2540" s="657"/>
      <c r="CFE2540" s="657"/>
      <c r="CFF2540" s="657"/>
      <c r="CFG2540" s="657"/>
      <c r="CFH2540" s="657"/>
      <c r="CFI2540" s="657"/>
      <c r="CFJ2540" s="657"/>
      <c r="CFK2540" s="657"/>
      <c r="CFL2540" s="657"/>
      <c r="CFM2540" s="657"/>
      <c r="CFN2540" s="657"/>
      <c r="CFO2540" s="657"/>
      <c r="CFP2540" s="657"/>
      <c r="CFQ2540" s="657"/>
      <c r="CFR2540" s="657"/>
      <c r="CFS2540" s="657"/>
      <c r="CFT2540" s="657"/>
      <c r="CFU2540" s="657"/>
      <c r="CFV2540" s="657"/>
      <c r="CFW2540" s="657"/>
      <c r="CFX2540" s="657"/>
      <c r="CFY2540" s="657"/>
      <c r="CFZ2540" s="657"/>
      <c r="CGA2540" s="657"/>
      <c r="CGB2540" s="657"/>
      <c r="CGC2540" s="657"/>
      <c r="CGD2540" s="657"/>
      <c r="CGE2540" s="657"/>
      <c r="CGF2540" s="657"/>
      <c r="CGG2540" s="657"/>
      <c r="CGH2540" s="657"/>
      <c r="CGI2540" s="657"/>
      <c r="CGJ2540" s="657"/>
      <c r="CGK2540" s="657"/>
      <c r="CGL2540" s="657"/>
      <c r="CGM2540" s="657"/>
      <c r="CGN2540" s="657"/>
      <c r="CGO2540" s="657"/>
      <c r="CGP2540" s="657"/>
      <c r="CGQ2540" s="657"/>
      <c r="CGR2540" s="657"/>
      <c r="CGS2540" s="657"/>
      <c r="CGT2540" s="657"/>
      <c r="CGU2540" s="657"/>
      <c r="CGV2540" s="657"/>
      <c r="CGW2540" s="657"/>
      <c r="CGX2540" s="657"/>
      <c r="CGY2540" s="657"/>
      <c r="CGZ2540" s="657"/>
      <c r="CHA2540" s="657"/>
      <c r="CHB2540" s="657"/>
      <c r="CHC2540" s="657"/>
      <c r="CHD2540" s="657"/>
      <c r="CHE2540" s="657"/>
      <c r="CHF2540" s="657"/>
      <c r="CHG2540" s="657"/>
      <c r="CHH2540" s="657"/>
      <c r="CHI2540" s="657"/>
      <c r="CHJ2540" s="657"/>
      <c r="CHK2540" s="657"/>
      <c r="CHL2540" s="657"/>
      <c r="CHM2540" s="657"/>
      <c r="CHN2540" s="657"/>
      <c r="CHO2540" s="657"/>
      <c r="CHP2540" s="657"/>
      <c r="CHQ2540" s="657"/>
      <c r="CHR2540" s="657"/>
      <c r="CHS2540" s="657"/>
      <c r="CHT2540" s="657"/>
      <c r="CHU2540" s="657"/>
      <c r="CHV2540" s="657"/>
      <c r="CHW2540" s="657"/>
      <c r="CHX2540" s="657"/>
      <c r="CHY2540" s="657"/>
      <c r="CHZ2540" s="657"/>
      <c r="CIA2540" s="657"/>
      <c r="CIB2540" s="657"/>
      <c r="CIC2540" s="657"/>
      <c r="CID2540" s="657"/>
      <c r="CIE2540" s="657"/>
      <c r="CIF2540" s="657"/>
      <c r="CIG2540" s="657"/>
      <c r="CIH2540" s="657"/>
      <c r="CII2540" s="657"/>
      <c r="CIJ2540" s="657"/>
      <c r="CIK2540" s="657"/>
      <c r="CIL2540" s="657"/>
      <c r="CIM2540" s="657"/>
      <c r="CIN2540" s="657"/>
      <c r="CIO2540" s="657"/>
      <c r="CIP2540" s="657"/>
      <c r="CIQ2540" s="657"/>
      <c r="CIR2540" s="657"/>
      <c r="CIS2540" s="657"/>
      <c r="CIT2540" s="657"/>
      <c r="CIU2540" s="657"/>
      <c r="CIV2540" s="657"/>
      <c r="CIW2540" s="657"/>
      <c r="CIX2540" s="657"/>
      <c r="CIY2540" s="657"/>
      <c r="CIZ2540" s="657"/>
      <c r="CJA2540" s="657"/>
      <c r="CJB2540" s="657"/>
      <c r="CJC2540" s="657"/>
      <c r="CJD2540" s="657"/>
      <c r="CJE2540" s="657"/>
      <c r="CJF2540" s="657"/>
      <c r="CJG2540" s="657"/>
      <c r="CJH2540" s="657"/>
      <c r="CJI2540" s="657"/>
      <c r="CJJ2540" s="657"/>
      <c r="CJK2540" s="657"/>
      <c r="CJL2540" s="657"/>
      <c r="CJM2540" s="657"/>
      <c r="CJN2540" s="657"/>
      <c r="CJO2540" s="657"/>
      <c r="CJP2540" s="657"/>
      <c r="CJQ2540" s="657"/>
      <c r="CJR2540" s="657"/>
      <c r="CJS2540" s="657"/>
      <c r="CJT2540" s="657"/>
      <c r="CJU2540" s="657"/>
      <c r="CJV2540" s="657"/>
      <c r="CJW2540" s="657"/>
      <c r="CJX2540" s="657"/>
      <c r="CJY2540" s="657"/>
      <c r="CJZ2540" s="657"/>
      <c r="CKA2540" s="657"/>
      <c r="CKB2540" s="657"/>
      <c r="CKC2540" s="657"/>
      <c r="CKD2540" s="657"/>
      <c r="CKE2540" s="657"/>
      <c r="CKF2540" s="657"/>
      <c r="CKG2540" s="657"/>
      <c r="CKH2540" s="657"/>
      <c r="CKI2540" s="657"/>
      <c r="CKJ2540" s="657"/>
      <c r="CKK2540" s="657"/>
      <c r="CKL2540" s="657"/>
      <c r="CKM2540" s="657"/>
      <c r="CKN2540" s="657"/>
      <c r="CKO2540" s="657"/>
      <c r="CKP2540" s="657"/>
      <c r="CKQ2540" s="657"/>
      <c r="CKR2540" s="657"/>
      <c r="CKS2540" s="657"/>
      <c r="CKT2540" s="657"/>
      <c r="CKU2540" s="657"/>
      <c r="CKV2540" s="657"/>
      <c r="CKW2540" s="657"/>
      <c r="CKX2540" s="657"/>
      <c r="CKY2540" s="657"/>
      <c r="CKZ2540" s="657"/>
      <c r="CLA2540" s="657"/>
      <c r="CLB2540" s="657"/>
      <c r="CLC2540" s="657"/>
      <c r="CLD2540" s="657"/>
      <c r="CLE2540" s="657"/>
      <c r="CLF2540" s="657"/>
      <c r="CLG2540" s="657"/>
      <c r="CLH2540" s="657"/>
      <c r="CLI2540" s="657"/>
      <c r="CLJ2540" s="657"/>
      <c r="CLK2540" s="657"/>
      <c r="CLL2540" s="657"/>
      <c r="CLM2540" s="657"/>
      <c r="CLN2540" s="657"/>
      <c r="CLO2540" s="657"/>
      <c r="CLP2540" s="657"/>
      <c r="CLQ2540" s="657"/>
      <c r="CLR2540" s="657"/>
      <c r="CLS2540" s="657"/>
      <c r="CLT2540" s="657"/>
      <c r="CLU2540" s="657"/>
      <c r="CLV2540" s="657"/>
      <c r="CLW2540" s="657"/>
      <c r="CLX2540" s="657"/>
      <c r="CLY2540" s="657"/>
      <c r="CLZ2540" s="657"/>
      <c r="CMA2540" s="657"/>
      <c r="CMB2540" s="657"/>
      <c r="CMC2540" s="657"/>
      <c r="CMD2540" s="657"/>
      <c r="CME2540" s="657"/>
      <c r="CMF2540" s="657"/>
      <c r="CMG2540" s="657"/>
      <c r="CMH2540" s="657"/>
      <c r="CMI2540" s="657"/>
      <c r="CMJ2540" s="657"/>
      <c r="CMK2540" s="657"/>
      <c r="CML2540" s="657"/>
      <c r="CMM2540" s="657"/>
      <c r="CMN2540" s="657"/>
      <c r="CMO2540" s="657"/>
      <c r="CMP2540" s="657"/>
      <c r="CMQ2540" s="657"/>
      <c r="CMR2540" s="657"/>
      <c r="CMS2540" s="657"/>
      <c r="CMT2540" s="657"/>
      <c r="CMU2540" s="657"/>
      <c r="CMV2540" s="657"/>
      <c r="CMW2540" s="657"/>
      <c r="CMX2540" s="657"/>
      <c r="CMY2540" s="657"/>
      <c r="CMZ2540" s="657"/>
      <c r="CNA2540" s="657"/>
      <c r="CNB2540" s="657"/>
      <c r="CNC2540" s="657"/>
      <c r="CND2540" s="657"/>
      <c r="CNE2540" s="657"/>
      <c r="CNF2540" s="657"/>
      <c r="CNG2540" s="657"/>
      <c r="CNH2540" s="657"/>
      <c r="CNI2540" s="657"/>
      <c r="CNJ2540" s="657"/>
      <c r="CNK2540" s="657"/>
      <c r="CNL2540" s="657"/>
      <c r="CNM2540" s="657"/>
      <c r="CNN2540" s="657"/>
      <c r="CNO2540" s="657"/>
      <c r="CNP2540" s="657"/>
      <c r="CNQ2540" s="657"/>
      <c r="CNR2540" s="657"/>
      <c r="CNS2540" s="657"/>
      <c r="CNT2540" s="657"/>
      <c r="CNU2540" s="657"/>
      <c r="CNV2540" s="657"/>
      <c r="CNW2540" s="657"/>
      <c r="CNX2540" s="657"/>
      <c r="CNY2540" s="657"/>
      <c r="CNZ2540" s="657"/>
      <c r="COA2540" s="657"/>
      <c r="COB2540" s="657"/>
      <c r="COC2540" s="657"/>
      <c r="COD2540" s="657"/>
      <c r="COE2540" s="657"/>
      <c r="COF2540" s="657"/>
      <c r="COG2540" s="657"/>
      <c r="COH2540" s="657"/>
      <c r="COI2540" s="657"/>
      <c r="COJ2540" s="657"/>
      <c r="COK2540" s="657"/>
      <c r="COL2540" s="657"/>
      <c r="COM2540" s="657"/>
      <c r="CON2540" s="657"/>
      <c r="COO2540" s="657"/>
      <c r="COP2540" s="657"/>
      <c r="COQ2540" s="657"/>
      <c r="COR2540" s="657"/>
      <c r="COS2540" s="657"/>
      <c r="COT2540" s="657"/>
      <c r="COU2540" s="657"/>
      <c r="COV2540" s="657"/>
      <c r="COW2540" s="657"/>
      <c r="COX2540" s="657"/>
      <c r="COY2540" s="657"/>
      <c r="COZ2540" s="657"/>
      <c r="CPA2540" s="657"/>
      <c r="CPB2540" s="657"/>
      <c r="CPC2540" s="657"/>
      <c r="CPD2540" s="657"/>
      <c r="CPE2540" s="657"/>
      <c r="CPF2540" s="657"/>
      <c r="CPG2540" s="657"/>
      <c r="CPH2540" s="657"/>
      <c r="CPI2540" s="657"/>
      <c r="CPJ2540" s="657"/>
      <c r="CPK2540" s="657"/>
      <c r="CPL2540" s="657"/>
      <c r="CPM2540" s="657"/>
      <c r="CPN2540" s="657"/>
      <c r="CPO2540" s="657"/>
      <c r="CPP2540" s="657"/>
      <c r="CPQ2540" s="657"/>
      <c r="CPR2540" s="657"/>
      <c r="CPS2540" s="657"/>
      <c r="CPT2540" s="657"/>
      <c r="CPU2540" s="657"/>
      <c r="CPV2540" s="657"/>
      <c r="CPW2540" s="657"/>
      <c r="CPX2540" s="657"/>
      <c r="CPY2540" s="657"/>
      <c r="CPZ2540" s="657"/>
      <c r="CQA2540" s="657"/>
      <c r="CQB2540" s="657"/>
      <c r="CQC2540" s="657"/>
      <c r="CQD2540" s="657"/>
      <c r="CQE2540" s="657"/>
      <c r="CQF2540" s="657"/>
      <c r="CQG2540" s="657"/>
      <c r="CQH2540" s="657"/>
      <c r="CQI2540" s="657"/>
      <c r="CQJ2540" s="657"/>
      <c r="CQK2540" s="657"/>
      <c r="CQL2540" s="657"/>
      <c r="CQM2540" s="657"/>
      <c r="CQN2540" s="657"/>
      <c r="CQO2540" s="657"/>
      <c r="CQP2540" s="657"/>
      <c r="CQQ2540" s="657"/>
      <c r="CQR2540" s="657"/>
      <c r="CQS2540" s="657"/>
      <c r="CQT2540" s="657"/>
      <c r="CQU2540" s="657"/>
      <c r="CQV2540" s="657"/>
      <c r="CQW2540" s="657"/>
      <c r="CQX2540" s="657"/>
      <c r="CQY2540" s="657"/>
      <c r="CQZ2540" s="657"/>
      <c r="CRA2540" s="657"/>
      <c r="CRB2540" s="657"/>
      <c r="CRC2540" s="657"/>
      <c r="CRD2540" s="657"/>
      <c r="CRE2540" s="657"/>
      <c r="CRF2540" s="657"/>
      <c r="CRG2540" s="657"/>
      <c r="CRH2540" s="657"/>
      <c r="CRI2540" s="657"/>
      <c r="CRJ2540" s="657"/>
      <c r="CRK2540" s="657"/>
      <c r="CRL2540" s="657"/>
      <c r="CRM2540" s="657"/>
      <c r="CRN2540" s="657"/>
      <c r="CRO2540" s="657"/>
      <c r="CRP2540" s="657"/>
      <c r="CRQ2540" s="657"/>
      <c r="CRR2540" s="657"/>
      <c r="CRS2540" s="657"/>
      <c r="CRT2540" s="657"/>
      <c r="CRU2540" s="657"/>
      <c r="CRV2540" s="657"/>
      <c r="CRW2540" s="657"/>
      <c r="CRX2540" s="657"/>
      <c r="CRY2540" s="657"/>
      <c r="CRZ2540" s="657"/>
      <c r="CSA2540" s="657"/>
      <c r="CSB2540" s="657"/>
      <c r="CSC2540" s="657"/>
      <c r="CSD2540" s="657"/>
      <c r="CSE2540" s="657"/>
      <c r="CSF2540" s="657"/>
      <c r="CSG2540" s="657"/>
      <c r="CSH2540" s="657"/>
      <c r="CSI2540" s="657"/>
      <c r="CSJ2540" s="657"/>
      <c r="CSK2540" s="657"/>
      <c r="CSL2540" s="657"/>
      <c r="CSM2540" s="657"/>
      <c r="CSN2540" s="657"/>
      <c r="CSO2540" s="657"/>
      <c r="CSP2540" s="657"/>
      <c r="CSQ2540" s="657"/>
      <c r="CSR2540" s="657"/>
      <c r="CSS2540" s="657"/>
      <c r="CST2540" s="657"/>
      <c r="CSU2540" s="657"/>
      <c r="CSV2540" s="657"/>
      <c r="CSW2540" s="657"/>
      <c r="CSX2540" s="657"/>
      <c r="CSY2540" s="657"/>
      <c r="CSZ2540" s="657"/>
      <c r="CTA2540" s="657"/>
      <c r="CTB2540" s="657"/>
      <c r="CTC2540" s="657"/>
      <c r="CTD2540" s="657"/>
      <c r="CTE2540" s="657"/>
      <c r="CTF2540" s="657"/>
      <c r="CTG2540" s="657"/>
      <c r="CTH2540" s="657"/>
      <c r="CTI2540" s="657"/>
      <c r="CTJ2540" s="657"/>
      <c r="CTK2540" s="657"/>
      <c r="CTL2540" s="657"/>
      <c r="CTM2540" s="657"/>
      <c r="CTN2540" s="657"/>
      <c r="CTO2540" s="657"/>
      <c r="CTP2540" s="657"/>
      <c r="CTQ2540" s="657"/>
      <c r="CTR2540" s="657"/>
      <c r="CTS2540" s="657"/>
      <c r="CTT2540" s="657"/>
      <c r="CTU2540" s="657"/>
      <c r="CTV2540" s="657"/>
      <c r="CTW2540" s="657"/>
      <c r="CTX2540" s="657"/>
      <c r="CTY2540" s="657"/>
      <c r="CTZ2540" s="657"/>
      <c r="CUA2540" s="657"/>
      <c r="CUB2540" s="657"/>
      <c r="CUC2540" s="657"/>
      <c r="CUD2540" s="657"/>
      <c r="CUE2540" s="657"/>
      <c r="CUF2540" s="657"/>
      <c r="CUG2540" s="657"/>
      <c r="CUH2540" s="657"/>
      <c r="CUI2540" s="657"/>
      <c r="CUJ2540" s="657"/>
      <c r="CUK2540" s="657"/>
      <c r="CUL2540" s="657"/>
      <c r="CUM2540" s="657"/>
      <c r="CUN2540" s="657"/>
      <c r="CUO2540" s="657"/>
      <c r="CUP2540" s="657"/>
      <c r="CUQ2540" s="657"/>
      <c r="CUR2540" s="657"/>
      <c r="CUS2540" s="657"/>
      <c r="CUT2540" s="657"/>
      <c r="CUU2540" s="657"/>
      <c r="CUV2540" s="657"/>
      <c r="CUW2540" s="657"/>
      <c r="CUX2540" s="657"/>
      <c r="CUY2540" s="657"/>
      <c r="CUZ2540" s="657"/>
      <c r="CVA2540" s="657"/>
      <c r="CVB2540" s="657"/>
      <c r="CVC2540" s="657"/>
      <c r="CVD2540" s="657"/>
      <c r="CVE2540" s="657"/>
      <c r="CVF2540" s="657"/>
      <c r="CVG2540" s="657"/>
      <c r="CVH2540" s="657"/>
      <c r="CVI2540" s="657"/>
      <c r="CVJ2540" s="657"/>
      <c r="CVK2540" s="657"/>
      <c r="CVL2540" s="657"/>
      <c r="CVM2540" s="657"/>
      <c r="CVN2540" s="657"/>
      <c r="CVO2540" s="657"/>
      <c r="CVP2540" s="657"/>
      <c r="CVQ2540" s="657"/>
      <c r="CVR2540" s="657"/>
      <c r="CVS2540" s="657"/>
      <c r="CVT2540" s="657"/>
      <c r="CVU2540" s="657"/>
      <c r="CVV2540" s="657"/>
      <c r="CVW2540" s="657"/>
      <c r="CVX2540" s="657"/>
      <c r="CVY2540" s="657"/>
      <c r="CVZ2540" s="657"/>
      <c r="CWA2540" s="657"/>
      <c r="CWB2540" s="657"/>
      <c r="CWC2540" s="657"/>
      <c r="CWD2540" s="657"/>
      <c r="CWE2540" s="657"/>
      <c r="CWF2540" s="657"/>
      <c r="CWG2540" s="657"/>
      <c r="CWH2540" s="657"/>
      <c r="CWI2540" s="657"/>
      <c r="CWJ2540" s="657"/>
      <c r="CWK2540" s="657"/>
      <c r="CWL2540" s="657"/>
      <c r="CWM2540" s="657"/>
      <c r="CWN2540" s="657"/>
      <c r="CWO2540" s="657"/>
      <c r="CWP2540" s="657"/>
      <c r="CWQ2540" s="657"/>
      <c r="CWR2540" s="657"/>
      <c r="CWS2540" s="657"/>
      <c r="CWT2540" s="657"/>
      <c r="CWU2540" s="657"/>
      <c r="CWV2540" s="657"/>
      <c r="CWW2540" s="657"/>
      <c r="CWX2540" s="657"/>
      <c r="CWY2540" s="657"/>
      <c r="CWZ2540" s="657"/>
      <c r="CXA2540" s="657"/>
      <c r="CXB2540" s="657"/>
      <c r="CXC2540" s="657"/>
      <c r="CXD2540" s="657"/>
      <c r="CXE2540" s="657"/>
      <c r="CXF2540" s="657"/>
      <c r="CXG2540" s="657"/>
      <c r="CXH2540" s="657"/>
      <c r="CXI2540" s="657"/>
      <c r="CXJ2540" s="657"/>
      <c r="CXK2540" s="657"/>
      <c r="CXL2540" s="657"/>
      <c r="CXM2540" s="657"/>
      <c r="CXN2540" s="657"/>
      <c r="CXO2540" s="657"/>
      <c r="CXP2540" s="657"/>
      <c r="CXQ2540" s="657"/>
      <c r="CXR2540" s="657"/>
      <c r="CXS2540" s="657"/>
      <c r="CXT2540" s="657"/>
      <c r="CXU2540" s="657"/>
      <c r="CXV2540" s="657"/>
      <c r="CXW2540" s="657"/>
      <c r="CXX2540" s="657"/>
      <c r="CXY2540" s="657"/>
      <c r="CXZ2540" s="657"/>
      <c r="CYA2540" s="657"/>
      <c r="CYB2540" s="657"/>
      <c r="CYC2540" s="657"/>
      <c r="CYD2540" s="657"/>
      <c r="CYE2540" s="657"/>
      <c r="CYF2540" s="657"/>
      <c r="CYG2540" s="657"/>
      <c r="CYH2540" s="657"/>
      <c r="CYI2540" s="657"/>
      <c r="CYJ2540" s="657"/>
      <c r="CYK2540" s="657"/>
      <c r="CYL2540" s="657"/>
      <c r="CYM2540" s="657"/>
      <c r="CYN2540" s="657"/>
      <c r="CYO2540" s="657"/>
      <c r="CYP2540" s="657"/>
      <c r="CYQ2540" s="657"/>
      <c r="CYR2540" s="657"/>
      <c r="CYS2540" s="657"/>
      <c r="CYT2540" s="657"/>
      <c r="CYU2540" s="657"/>
      <c r="CYV2540" s="657"/>
      <c r="CYW2540" s="657"/>
      <c r="CYX2540" s="657"/>
      <c r="CYY2540" s="657"/>
      <c r="CYZ2540" s="657"/>
      <c r="CZA2540" s="657"/>
      <c r="CZB2540" s="657"/>
      <c r="CZC2540" s="657"/>
      <c r="CZD2540" s="657"/>
      <c r="CZE2540" s="657"/>
      <c r="CZF2540" s="657"/>
      <c r="CZG2540" s="657"/>
      <c r="CZH2540" s="657"/>
      <c r="CZI2540" s="657"/>
      <c r="CZJ2540" s="657"/>
      <c r="CZK2540" s="657"/>
      <c r="CZL2540" s="657"/>
      <c r="CZM2540" s="657"/>
      <c r="CZN2540" s="657"/>
      <c r="CZO2540" s="657"/>
      <c r="CZP2540" s="657"/>
      <c r="CZQ2540" s="657"/>
      <c r="CZR2540" s="657"/>
      <c r="CZS2540" s="657"/>
      <c r="CZT2540" s="657"/>
      <c r="CZU2540" s="657"/>
      <c r="CZV2540" s="657"/>
      <c r="CZW2540" s="657"/>
      <c r="CZX2540" s="657"/>
      <c r="CZY2540" s="657"/>
      <c r="CZZ2540" s="657"/>
      <c r="DAA2540" s="657"/>
      <c r="DAB2540" s="657"/>
      <c r="DAC2540" s="657"/>
      <c r="DAD2540" s="657"/>
      <c r="DAE2540" s="657"/>
      <c r="DAF2540" s="657"/>
      <c r="DAG2540" s="657"/>
      <c r="DAH2540" s="657"/>
      <c r="DAI2540" s="657"/>
      <c r="DAJ2540" s="657"/>
      <c r="DAK2540" s="657"/>
      <c r="DAL2540" s="657"/>
      <c r="DAM2540" s="657"/>
      <c r="DAN2540" s="657"/>
      <c r="DAO2540" s="657"/>
      <c r="DAP2540" s="657"/>
      <c r="DAQ2540" s="657"/>
      <c r="DAR2540" s="657"/>
      <c r="DAS2540" s="657"/>
      <c r="DAT2540" s="657"/>
      <c r="DAU2540" s="657"/>
      <c r="DAV2540" s="657"/>
      <c r="DAW2540" s="657"/>
      <c r="DAX2540" s="657"/>
      <c r="DAY2540" s="657"/>
      <c r="DAZ2540" s="657"/>
      <c r="DBA2540" s="657"/>
      <c r="DBB2540" s="657"/>
      <c r="DBC2540" s="657"/>
      <c r="DBD2540" s="657"/>
      <c r="DBE2540" s="657"/>
      <c r="DBF2540" s="657"/>
      <c r="DBG2540" s="657"/>
      <c r="DBH2540" s="657"/>
      <c r="DBI2540" s="657"/>
      <c r="DBJ2540" s="657"/>
      <c r="DBK2540" s="657"/>
      <c r="DBL2540" s="657"/>
      <c r="DBM2540" s="657"/>
      <c r="DBN2540" s="657"/>
      <c r="DBO2540" s="657"/>
      <c r="DBP2540" s="657"/>
      <c r="DBQ2540" s="657"/>
      <c r="DBR2540" s="657"/>
      <c r="DBS2540" s="657"/>
      <c r="DBT2540" s="657"/>
      <c r="DBU2540" s="657"/>
      <c r="DBV2540" s="657"/>
      <c r="DBW2540" s="657"/>
      <c r="DBX2540" s="657"/>
      <c r="DBY2540" s="657"/>
      <c r="DBZ2540" s="657"/>
      <c r="DCA2540" s="657"/>
      <c r="DCB2540" s="657"/>
      <c r="DCC2540" s="657"/>
      <c r="DCD2540" s="657"/>
      <c r="DCE2540" s="657"/>
      <c r="DCF2540" s="657"/>
      <c r="DCG2540" s="657"/>
      <c r="DCH2540" s="657"/>
      <c r="DCI2540" s="657"/>
      <c r="DCJ2540" s="657"/>
      <c r="DCK2540" s="657"/>
      <c r="DCL2540" s="657"/>
      <c r="DCM2540" s="657"/>
      <c r="DCN2540" s="657"/>
      <c r="DCO2540" s="657"/>
      <c r="DCP2540" s="657"/>
      <c r="DCQ2540" s="657"/>
      <c r="DCR2540" s="657"/>
      <c r="DCS2540" s="657"/>
      <c r="DCT2540" s="657"/>
      <c r="DCU2540" s="657"/>
      <c r="DCV2540" s="657"/>
      <c r="DCW2540" s="657"/>
      <c r="DCX2540" s="657"/>
      <c r="DCY2540" s="657"/>
      <c r="DCZ2540" s="657"/>
      <c r="DDA2540" s="657"/>
      <c r="DDB2540" s="657"/>
      <c r="DDC2540" s="657"/>
      <c r="DDD2540" s="657"/>
      <c r="DDE2540" s="657"/>
      <c r="DDF2540" s="657"/>
      <c r="DDG2540" s="657"/>
      <c r="DDH2540" s="657"/>
      <c r="DDI2540" s="657"/>
      <c r="DDJ2540" s="657"/>
      <c r="DDK2540" s="657"/>
      <c r="DDL2540" s="657"/>
      <c r="DDM2540" s="657"/>
      <c r="DDN2540" s="657"/>
      <c r="DDO2540" s="657"/>
      <c r="DDP2540" s="657"/>
      <c r="DDQ2540" s="657"/>
      <c r="DDR2540" s="657"/>
      <c r="DDS2540" s="657"/>
      <c r="DDT2540" s="657"/>
      <c r="DDU2540" s="657"/>
      <c r="DDV2540" s="657"/>
      <c r="DDW2540" s="657"/>
      <c r="DDX2540" s="657"/>
      <c r="DDY2540" s="657"/>
      <c r="DDZ2540" s="657"/>
      <c r="DEA2540" s="657"/>
      <c r="DEB2540" s="657"/>
      <c r="DEC2540" s="657"/>
      <c r="DED2540" s="657"/>
      <c r="DEE2540" s="657"/>
      <c r="DEF2540" s="657"/>
      <c r="DEG2540" s="657"/>
      <c r="DEH2540" s="657"/>
      <c r="DEI2540" s="657"/>
      <c r="DEJ2540" s="657"/>
      <c r="DEK2540" s="657"/>
      <c r="DEL2540" s="657"/>
      <c r="DEM2540" s="657"/>
      <c r="DEN2540" s="657"/>
      <c r="DEO2540" s="657"/>
      <c r="DEP2540" s="657"/>
      <c r="DEQ2540" s="657"/>
      <c r="DER2540" s="657"/>
      <c r="DES2540" s="657"/>
      <c r="DET2540" s="657"/>
      <c r="DEU2540" s="657"/>
      <c r="DEV2540" s="657"/>
      <c r="DEW2540" s="657"/>
      <c r="DEX2540" s="657"/>
      <c r="DEY2540" s="657"/>
      <c r="DEZ2540" s="657"/>
      <c r="DFA2540" s="657"/>
      <c r="DFB2540" s="657"/>
      <c r="DFC2540" s="657"/>
      <c r="DFD2540" s="657"/>
      <c r="DFE2540" s="657"/>
      <c r="DFF2540" s="657"/>
      <c r="DFG2540" s="657"/>
      <c r="DFH2540" s="657"/>
      <c r="DFI2540" s="657"/>
      <c r="DFJ2540" s="657"/>
      <c r="DFK2540" s="657"/>
      <c r="DFL2540" s="657"/>
      <c r="DFM2540" s="657"/>
      <c r="DFN2540" s="657"/>
      <c r="DFO2540" s="657"/>
      <c r="DFP2540" s="657"/>
      <c r="DFQ2540" s="657"/>
      <c r="DFR2540" s="657"/>
      <c r="DFS2540" s="657"/>
      <c r="DFT2540" s="657"/>
      <c r="DFU2540" s="657"/>
      <c r="DFV2540" s="657"/>
      <c r="DFW2540" s="657"/>
      <c r="DFX2540" s="657"/>
      <c r="DFY2540" s="657"/>
      <c r="DFZ2540" s="657"/>
      <c r="DGA2540" s="657"/>
      <c r="DGB2540" s="657"/>
      <c r="DGC2540" s="657"/>
      <c r="DGD2540" s="657"/>
      <c r="DGE2540" s="657"/>
      <c r="DGF2540" s="657"/>
      <c r="DGG2540" s="657"/>
      <c r="DGH2540" s="657"/>
      <c r="DGI2540" s="657"/>
      <c r="DGJ2540" s="657"/>
      <c r="DGK2540" s="657"/>
      <c r="DGL2540" s="657"/>
      <c r="DGM2540" s="657"/>
      <c r="DGN2540" s="657"/>
      <c r="DGO2540" s="657"/>
      <c r="DGP2540" s="657"/>
      <c r="DGQ2540" s="657"/>
      <c r="DGR2540" s="657"/>
      <c r="DGS2540" s="657"/>
      <c r="DGT2540" s="657"/>
      <c r="DGU2540" s="657"/>
      <c r="DGV2540" s="657"/>
      <c r="DGW2540" s="657"/>
      <c r="DGX2540" s="657"/>
      <c r="DGY2540" s="657"/>
      <c r="DGZ2540" s="657"/>
      <c r="DHA2540" s="657"/>
      <c r="DHB2540" s="657"/>
      <c r="DHC2540" s="657"/>
      <c r="DHD2540" s="657"/>
      <c r="DHE2540" s="657"/>
      <c r="DHF2540" s="657"/>
      <c r="DHG2540" s="657"/>
      <c r="DHH2540" s="657"/>
      <c r="DHI2540" s="657"/>
      <c r="DHJ2540" s="657"/>
      <c r="DHK2540" s="657"/>
      <c r="DHL2540" s="657"/>
      <c r="DHM2540" s="657"/>
      <c r="DHN2540" s="657"/>
      <c r="DHO2540" s="657"/>
      <c r="DHP2540" s="657"/>
      <c r="DHQ2540" s="657"/>
      <c r="DHR2540" s="657"/>
      <c r="DHS2540" s="657"/>
      <c r="DHT2540" s="657"/>
      <c r="DHU2540" s="657"/>
      <c r="DHV2540" s="657"/>
      <c r="DHW2540" s="657"/>
      <c r="DHX2540" s="657"/>
      <c r="DHY2540" s="657"/>
      <c r="DHZ2540" s="657"/>
      <c r="DIA2540" s="657"/>
      <c r="DIB2540" s="657"/>
      <c r="DIC2540" s="657"/>
      <c r="DID2540" s="657"/>
      <c r="DIE2540" s="657"/>
      <c r="DIF2540" s="657"/>
      <c r="DIG2540" s="657"/>
      <c r="DIH2540" s="657"/>
      <c r="DII2540" s="657"/>
      <c r="DIJ2540" s="657"/>
      <c r="DIK2540" s="657"/>
      <c r="DIL2540" s="657"/>
      <c r="DIM2540" s="657"/>
      <c r="DIN2540" s="657"/>
      <c r="DIO2540" s="657"/>
      <c r="DIP2540" s="657"/>
      <c r="DIQ2540" s="657"/>
      <c r="DIR2540" s="657"/>
      <c r="DIS2540" s="657"/>
      <c r="DIT2540" s="657"/>
      <c r="DIU2540" s="657"/>
      <c r="DIV2540" s="657"/>
      <c r="DIW2540" s="657"/>
      <c r="DIX2540" s="657"/>
      <c r="DIY2540" s="657"/>
      <c r="DIZ2540" s="657"/>
      <c r="DJA2540" s="657"/>
      <c r="DJB2540" s="657"/>
      <c r="DJC2540" s="657"/>
      <c r="DJD2540" s="657"/>
      <c r="DJE2540" s="657"/>
      <c r="DJF2540" s="657"/>
      <c r="DJG2540" s="657"/>
      <c r="DJH2540" s="657"/>
      <c r="DJI2540" s="657"/>
      <c r="DJJ2540" s="657"/>
      <c r="DJK2540" s="657"/>
      <c r="DJL2540" s="657"/>
      <c r="DJM2540" s="657"/>
      <c r="DJN2540" s="657"/>
      <c r="DJO2540" s="657"/>
      <c r="DJP2540" s="657"/>
      <c r="DJQ2540" s="657"/>
      <c r="DJR2540" s="657"/>
      <c r="DJS2540" s="657"/>
      <c r="DJT2540" s="657"/>
      <c r="DJU2540" s="657"/>
      <c r="DJV2540" s="657"/>
      <c r="DJW2540" s="657"/>
      <c r="DJX2540" s="657"/>
      <c r="DJY2540" s="657"/>
      <c r="DJZ2540" s="657"/>
      <c r="DKA2540" s="657"/>
      <c r="DKB2540" s="657"/>
      <c r="DKC2540" s="657"/>
      <c r="DKD2540" s="657"/>
      <c r="DKE2540" s="657"/>
      <c r="DKF2540" s="657"/>
      <c r="DKG2540" s="657"/>
      <c r="DKH2540" s="657"/>
      <c r="DKI2540" s="657"/>
      <c r="DKJ2540" s="657"/>
      <c r="DKK2540" s="657"/>
      <c r="DKL2540" s="657"/>
      <c r="DKM2540" s="657"/>
      <c r="DKN2540" s="657"/>
      <c r="DKO2540" s="657"/>
      <c r="DKP2540" s="657"/>
      <c r="DKQ2540" s="657"/>
      <c r="DKR2540" s="657"/>
      <c r="DKS2540" s="657"/>
      <c r="DKT2540" s="657"/>
      <c r="DKU2540" s="657"/>
      <c r="DKV2540" s="657"/>
      <c r="DKW2540" s="657"/>
      <c r="DKX2540" s="657"/>
      <c r="DKY2540" s="657"/>
      <c r="DKZ2540" s="657"/>
      <c r="DLA2540" s="657"/>
      <c r="DLB2540" s="657"/>
      <c r="DLC2540" s="657"/>
      <c r="DLD2540" s="657"/>
      <c r="DLE2540" s="657"/>
      <c r="DLF2540" s="657"/>
      <c r="DLG2540" s="657"/>
      <c r="DLH2540" s="657"/>
      <c r="DLI2540" s="657"/>
      <c r="DLJ2540" s="657"/>
      <c r="DLK2540" s="657"/>
      <c r="DLL2540" s="657"/>
      <c r="DLM2540" s="657"/>
      <c r="DLN2540" s="657"/>
      <c r="DLO2540" s="657"/>
      <c r="DLP2540" s="657"/>
      <c r="DLQ2540" s="657"/>
      <c r="DLR2540" s="657"/>
      <c r="DLS2540" s="657"/>
      <c r="DLT2540" s="657"/>
      <c r="DLU2540" s="657"/>
      <c r="DLV2540" s="657"/>
      <c r="DLW2540" s="657"/>
      <c r="DLX2540" s="657"/>
      <c r="DLY2540" s="657"/>
      <c r="DLZ2540" s="657"/>
      <c r="DMA2540" s="657"/>
      <c r="DMB2540" s="657"/>
      <c r="DMC2540" s="657"/>
      <c r="DMD2540" s="657"/>
      <c r="DME2540" s="657"/>
      <c r="DMF2540" s="657"/>
      <c r="DMG2540" s="657"/>
      <c r="DMH2540" s="657"/>
      <c r="DMI2540" s="657"/>
      <c r="DMJ2540" s="657"/>
      <c r="DMK2540" s="657"/>
      <c r="DML2540" s="657"/>
      <c r="DMM2540" s="657"/>
      <c r="DMN2540" s="657"/>
      <c r="DMO2540" s="657"/>
      <c r="DMP2540" s="657"/>
      <c r="DMQ2540" s="657"/>
      <c r="DMR2540" s="657"/>
      <c r="DMS2540" s="657"/>
      <c r="DMT2540" s="657"/>
      <c r="DMU2540" s="657"/>
      <c r="DMV2540" s="657"/>
      <c r="DMW2540" s="657"/>
      <c r="DMX2540" s="657"/>
      <c r="DMY2540" s="657"/>
      <c r="DMZ2540" s="657"/>
      <c r="DNA2540" s="657"/>
      <c r="DNB2540" s="657"/>
      <c r="DNC2540" s="657"/>
      <c r="DND2540" s="657"/>
      <c r="DNE2540" s="657"/>
      <c r="DNF2540" s="657"/>
      <c r="DNG2540" s="657"/>
      <c r="DNH2540" s="657"/>
      <c r="DNI2540" s="657"/>
      <c r="DNJ2540" s="657"/>
      <c r="DNK2540" s="657"/>
      <c r="DNL2540" s="657"/>
      <c r="DNM2540" s="657"/>
      <c r="DNN2540" s="657"/>
      <c r="DNO2540" s="657"/>
      <c r="DNP2540" s="657"/>
      <c r="DNQ2540" s="657"/>
      <c r="DNR2540" s="657"/>
      <c r="DNS2540" s="657"/>
      <c r="DNT2540" s="657"/>
      <c r="DNU2540" s="657"/>
      <c r="DNV2540" s="657"/>
      <c r="DNW2540" s="657"/>
      <c r="DNX2540" s="657"/>
      <c r="DNY2540" s="657"/>
      <c r="DNZ2540" s="657"/>
      <c r="DOA2540" s="657"/>
      <c r="DOB2540" s="657"/>
      <c r="DOC2540" s="657"/>
      <c r="DOD2540" s="657"/>
      <c r="DOE2540" s="657"/>
      <c r="DOF2540" s="657"/>
      <c r="DOG2540" s="657"/>
      <c r="DOH2540" s="657"/>
      <c r="DOI2540" s="657"/>
      <c r="DOJ2540" s="657"/>
      <c r="DOK2540" s="657"/>
      <c r="DOL2540" s="657"/>
      <c r="DOM2540" s="657"/>
      <c r="DON2540" s="657"/>
      <c r="DOO2540" s="657"/>
      <c r="DOP2540" s="657"/>
      <c r="DOQ2540" s="657"/>
      <c r="DOR2540" s="657"/>
      <c r="DOS2540" s="657"/>
      <c r="DOT2540" s="657"/>
      <c r="DOU2540" s="657"/>
      <c r="DOV2540" s="657"/>
      <c r="DOW2540" s="657"/>
      <c r="DOX2540" s="657"/>
      <c r="DOY2540" s="657"/>
      <c r="DOZ2540" s="657"/>
      <c r="DPA2540" s="657"/>
      <c r="DPB2540" s="657"/>
      <c r="DPC2540" s="657"/>
      <c r="DPD2540" s="657"/>
      <c r="DPE2540" s="657"/>
      <c r="DPF2540" s="657"/>
      <c r="DPG2540" s="657"/>
      <c r="DPH2540" s="657"/>
      <c r="DPI2540" s="657"/>
      <c r="DPJ2540" s="657"/>
      <c r="DPK2540" s="657"/>
      <c r="DPL2540" s="657"/>
      <c r="DPM2540" s="657"/>
      <c r="DPN2540" s="657"/>
      <c r="DPO2540" s="657"/>
      <c r="DPP2540" s="657"/>
      <c r="DPQ2540" s="657"/>
      <c r="DPR2540" s="657"/>
      <c r="DPS2540" s="657"/>
      <c r="DPT2540" s="657"/>
      <c r="DPU2540" s="657"/>
      <c r="DPV2540" s="657"/>
      <c r="DPW2540" s="657"/>
      <c r="DPX2540" s="657"/>
      <c r="DPY2540" s="657"/>
      <c r="DPZ2540" s="657"/>
      <c r="DQA2540" s="657"/>
      <c r="DQB2540" s="657"/>
      <c r="DQC2540" s="657"/>
      <c r="DQD2540" s="657"/>
      <c r="DQE2540" s="657"/>
      <c r="DQF2540" s="657"/>
      <c r="DQG2540" s="657"/>
      <c r="DQH2540" s="657"/>
      <c r="DQI2540" s="657"/>
      <c r="DQJ2540" s="657"/>
      <c r="DQK2540" s="657"/>
      <c r="DQL2540" s="657"/>
      <c r="DQM2540" s="657"/>
      <c r="DQN2540" s="657"/>
      <c r="DQO2540" s="657"/>
      <c r="DQP2540" s="657"/>
      <c r="DQQ2540" s="657"/>
      <c r="DQR2540" s="657"/>
      <c r="DQS2540" s="657"/>
      <c r="DQT2540" s="657"/>
      <c r="DQU2540" s="657"/>
      <c r="DQV2540" s="657"/>
      <c r="DQW2540" s="657"/>
      <c r="DQX2540" s="657"/>
      <c r="DQY2540" s="657"/>
      <c r="DQZ2540" s="657"/>
      <c r="DRA2540" s="657"/>
      <c r="DRB2540" s="657"/>
      <c r="DRC2540" s="657"/>
      <c r="DRD2540" s="657"/>
      <c r="DRE2540" s="657"/>
      <c r="DRF2540" s="657"/>
      <c r="DRG2540" s="657"/>
      <c r="DRH2540" s="657"/>
      <c r="DRI2540" s="657"/>
      <c r="DRJ2540" s="657"/>
      <c r="DRK2540" s="657"/>
      <c r="DRL2540" s="657"/>
      <c r="DRM2540" s="657"/>
      <c r="DRN2540" s="657"/>
      <c r="DRO2540" s="657"/>
      <c r="DRP2540" s="657"/>
      <c r="DRQ2540" s="657"/>
      <c r="DRR2540" s="657"/>
      <c r="DRS2540" s="657"/>
      <c r="DRT2540" s="657"/>
      <c r="DRU2540" s="657"/>
      <c r="DRV2540" s="657"/>
      <c r="DRW2540" s="657"/>
      <c r="DRX2540" s="657"/>
      <c r="DRY2540" s="657"/>
      <c r="DRZ2540" s="657"/>
      <c r="DSA2540" s="657"/>
      <c r="DSB2540" s="657"/>
      <c r="DSC2540" s="657"/>
      <c r="DSD2540" s="657"/>
      <c r="DSE2540" s="657"/>
      <c r="DSF2540" s="657"/>
      <c r="DSG2540" s="657"/>
      <c r="DSH2540" s="657"/>
      <c r="DSI2540" s="657"/>
      <c r="DSJ2540" s="657"/>
      <c r="DSK2540" s="657"/>
      <c r="DSL2540" s="657"/>
      <c r="DSM2540" s="657"/>
      <c r="DSN2540" s="657"/>
      <c r="DSO2540" s="657"/>
      <c r="DSP2540" s="657"/>
      <c r="DSQ2540" s="657"/>
      <c r="DSR2540" s="657"/>
      <c r="DSS2540" s="657"/>
      <c r="DST2540" s="657"/>
      <c r="DSU2540" s="657"/>
      <c r="DSV2540" s="657"/>
      <c r="DSW2540" s="657"/>
      <c r="DSX2540" s="657"/>
      <c r="DSY2540" s="657"/>
      <c r="DSZ2540" s="657"/>
      <c r="DTA2540" s="657"/>
      <c r="DTB2540" s="657"/>
      <c r="DTC2540" s="657"/>
      <c r="DTD2540" s="657"/>
      <c r="DTE2540" s="657"/>
      <c r="DTF2540" s="657"/>
      <c r="DTG2540" s="657"/>
      <c r="DTH2540" s="657"/>
      <c r="DTI2540" s="657"/>
      <c r="DTJ2540" s="657"/>
      <c r="DTK2540" s="657"/>
      <c r="DTL2540" s="657"/>
      <c r="DTM2540" s="657"/>
      <c r="DTN2540" s="657"/>
      <c r="DTO2540" s="657"/>
      <c r="DTP2540" s="657"/>
      <c r="DTQ2540" s="657"/>
      <c r="DTR2540" s="657"/>
      <c r="DTS2540" s="657"/>
      <c r="DTT2540" s="657"/>
      <c r="DTU2540" s="657"/>
      <c r="DTV2540" s="657"/>
      <c r="DTW2540" s="657"/>
      <c r="DTX2540" s="657"/>
      <c r="DTY2540" s="657"/>
      <c r="DTZ2540" s="657"/>
      <c r="DUA2540" s="657"/>
      <c r="DUB2540" s="657"/>
      <c r="DUC2540" s="657"/>
      <c r="DUD2540" s="657"/>
      <c r="DUE2540" s="657"/>
      <c r="DUF2540" s="657"/>
      <c r="DUG2540" s="657"/>
      <c r="DUH2540" s="657"/>
      <c r="DUI2540" s="657"/>
      <c r="DUJ2540" s="657"/>
      <c r="DUK2540" s="657"/>
      <c r="DUL2540" s="657"/>
      <c r="DUM2540" s="657"/>
      <c r="DUN2540" s="657"/>
      <c r="DUO2540" s="657"/>
      <c r="DUP2540" s="657"/>
      <c r="DUQ2540" s="657"/>
      <c r="DUR2540" s="657"/>
      <c r="DUS2540" s="657"/>
      <c r="DUT2540" s="657"/>
      <c r="DUU2540" s="657"/>
      <c r="DUV2540" s="657"/>
      <c r="DUW2540" s="657"/>
      <c r="DUX2540" s="657"/>
      <c r="DUY2540" s="657"/>
      <c r="DUZ2540" s="657"/>
      <c r="DVA2540" s="657"/>
      <c r="DVB2540" s="657"/>
      <c r="DVC2540" s="657"/>
      <c r="DVD2540" s="657"/>
      <c r="DVE2540" s="657"/>
      <c r="DVF2540" s="657"/>
      <c r="DVG2540" s="657"/>
      <c r="DVH2540" s="657"/>
      <c r="DVI2540" s="657"/>
      <c r="DVJ2540" s="657"/>
      <c r="DVK2540" s="657"/>
      <c r="DVL2540" s="657"/>
      <c r="DVM2540" s="657"/>
      <c r="DVN2540" s="657"/>
      <c r="DVO2540" s="657"/>
      <c r="DVP2540" s="657"/>
      <c r="DVQ2540" s="657"/>
      <c r="DVR2540" s="657"/>
      <c r="DVS2540" s="657"/>
      <c r="DVT2540" s="657"/>
      <c r="DVU2540" s="657"/>
      <c r="DVV2540" s="657"/>
      <c r="DVW2540" s="657"/>
      <c r="DVX2540" s="657"/>
      <c r="DVY2540" s="657"/>
      <c r="DVZ2540" s="657"/>
      <c r="DWA2540" s="657"/>
      <c r="DWB2540" s="657"/>
      <c r="DWC2540" s="657"/>
      <c r="DWD2540" s="657"/>
      <c r="DWE2540" s="657"/>
      <c r="DWF2540" s="657"/>
      <c r="DWG2540" s="657"/>
      <c r="DWH2540" s="657"/>
      <c r="DWI2540" s="657"/>
      <c r="DWJ2540" s="657"/>
      <c r="DWK2540" s="657"/>
      <c r="DWL2540" s="657"/>
      <c r="DWM2540" s="657"/>
      <c r="DWN2540" s="657"/>
      <c r="DWO2540" s="657"/>
      <c r="DWP2540" s="657"/>
      <c r="DWQ2540" s="657"/>
      <c r="DWR2540" s="657"/>
      <c r="DWS2540" s="657"/>
      <c r="DWT2540" s="657"/>
      <c r="DWU2540" s="657"/>
      <c r="DWV2540" s="657"/>
      <c r="DWW2540" s="657"/>
      <c r="DWX2540" s="657"/>
      <c r="DWY2540" s="657"/>
      <c r="DWZ2540" s="657"/>
      <c r="DXA2540" s="657"/>
      <c r="DXB2540" s="657"/>
      <c r="DXC2540" s="657"/>
      <c r="DXD2540" s="657"/>
      <c r="DXE2540" s="657"/>
      <c r="DXF2540" s="657"/>
      <c r="DXG2540" s="657"/>
      <c r="DXH2540" s="657"/>
      <c r="DXI2540" s="657"/>
      <c r="DXJ2540" s="657"/>
      <c r="DXK2540" s="657"/>
      <c r="DXL2540" s="657"/>
      <c r="DXM2540" s="657"/>
      <c r="DXN2540" s="657"/>
      <c r="DXO2540" s="657"/>
      <c r="DXP2540" s="657"/>
      <c r="DXQ2540" s="657"/>
      <c r="DXR2540" s="657"/>
      <c r="DXS2540" s="657"/>
      <c r="DXT2540" s="657"/>
      <c r="DXU2540" s="657"/>
      <c r="DXV2540" s="657"/>
      <c r="DXW2540" s="657"/>
      <c r="DXX2540" s="657"/>
      <c r="DXY2540" s="657"/>
      <c r="DXZ2540" s="657"/>
      <c r="DYA2540" s="657"/>
      <c r="DYB2540" s="657"/>
      <c r="DYC2540" s="657"/>
      <c r="DYD2540" s="657"/>
      <c r="DYE2540" s="657"/>
      <c r="DYF2540" s="657"/>
      <c r="DYG2540" s="657"/>
      <c r="DYH2540" s="657"/>
      <c r="DYI2540" s="657"/>
      <c r="DYJ2540" s="657"/>
      <c r="DYK2540" s="657"/>
      <c r="DYL2540" s="657"/>
      <c r="DYM2540" s="657"/>
      <c r="DYN2540" s="657"/>
      <c r="DYO2540" s="657"/>
      <c r="DYP2540" s="657"/>
      <c r="DYQ2540" s="657"/>
      <c r="DYR2540" s="657"/>
      <c r="DYS2540" s="657"/>
      <c r="DYT2540" s="657"/>
      <c r="DYU2540" s="657"/>
      <c r="DYV2540" s="657"/>
      <c r="DYW2540" s="657"/>
      <c r="DYX2540" s="657"/>
      <c r="DYY2540" s="657"/>
      <c r="DYZ2540" s="657"/>
      <c r="DZA2540" s="657"/>
      <c r="DZB2540" s="657"/>
      <c r="DZC2540" s="657"/>
      <c r="DZD2540" s="657"/>
      <c r="DZE2540" s="657"/>
      <c r="DZF2540" s="657"/>
      <c r="DZG2540" s="657"/>
      <c r="DZH2540" s="657"/>
      <c r="DZI2540" s="657"/>
      <c r="DZJ2540" s="657"/>
      <c r="DZK2540" s="657"/>
      <c r="DZL2540" s="657"/>
      <c r="DZM2540" s="657"/>
      <c r="DZN2540" s="657"/>
      <c r="DZO2540" s="657"/>
      <c r="DZP2540" s="657"/>
      <c r="DZQ2540" s="657"/>
      <c r="DZR2540" s="657"/>
      <c r="DZS2540" s="657"/>
      <c r="DZT2540" s="657"/>
      <c r="DZU2540" s="657"/>
      <c r="DZV2540" s="657"/>
      <c r="DZW2540" s="657"/>
      <c r="DZX2540" s="657"/>
      <c r="DZY2540" s="657"/>
      <c r="DZZ2540" s="657"/>
      <c r="EAA2540" s="657"/>
      <c r="EAB2540" s="657"/>
      <c r="EAC2540" s="657"/>
      <c r="EAD2540" s="657"/>
      <c r="EAE2540" s="657"/>
      <c r="EAF2540" s="657"/>
      <c r="EAG2540" s="657"/>
      <c r="EAH2540" s="657"/>
      <c r="EAI2540" s="657"/>
      <c r="EAJ2540" s="657"/>
      <c r="EAK2540" s="657"/>
      <c r="EAL2540" s="657"/>
      <c r="EAM2540" s="657"/>
      <c r="EAN2540" s="657"/>
      <c r="EAO2540" s="657"/>
      <c r="EAP2540" s="657"/>
      <c r="EAQ2540" s="657"/>
      <c r="EAR2540" s="657"/>
      <c r="EAS2540" s="657"/>
      <c r="EAT2540" s="657"/>
      <c r="EAU2540" s="657"/>
      <c r="EAV2540" s="657"/>
      <c r="EAW2540" s="657"/>
      <c r="EAX2540" s="657"/>
      <c r="EAY2540" s="657"/>
      <c r="EAZ2540" s="657"/>
      <c r="EBA2540" s="657"/>
      <c r="EBB2540" s="657"/>
      <c r="EBC2540" s="657"/>
      <c r="EBD2540" s="657"/>
      <c r="EBE2540" s="657"/>
      <c r="EBF2540" s="657"/>
      <c r="EBG2540" s="657"/>
      <c r="EBH2540" s="657"/>
      <c r="EBI2540" s="657"/>
      <c r="EBJ2540" s="657"/>
      <c r="EBK2540" s="657"/>
      <c r="EBL2540" s="657"/>
      <c r="EBM2540" s="657"/>
      <c r="EBN2540" s="657"/>
      <c r="EBO2540" s="657"/>
      <c r="EBP2540" s="657"/>
      <c r="EBQ2540" s="657"/>
      <c r="EBR2540" s="657"/>
      <c r="EBS2540" s="657"/>
      <c r="EBT2540" s="657"/>
      <c r="EBU2540" s="657"/>
      <c r="EBV2540" s="657"/>
      <c r="EBW2540" s="657"/>
      <c r="EBX2540" s="657"/>
      <c r="EBY2540" s="657"/>
      <c r="EBZ2540" s="657"/>
      <c r="ECA2540" s="657"/>
      <c r="ECB2540" s="657"/>
      <c r="ECC2540" s="657"/>
      <c r="ECD2540" s="657"/>
      <c r="ECE2540" s="657"/>
      <c r="ECF2540" s="657"/>
      <c r="ECG2540" s="657"/>
      <c r="ECH2540" s="657"/>
      <c r="ECI2540" s="657"/>
      <c r="ECJ2540" s="657"/>
      <c r="ECK2540" s="657"/>
      <c r="ECL2540" s="657"/>
      <c r="ECM2540" s="657"/>
      <c r="ECN2540" s="657"/>
      <c r="ECO2540" s="657"/>
      <c r="ECP2540" s="657"/>
      <c r="ECQ2540" s="657"/>
      <c r="ECR2540" s="657"/>
      <c r="ECS2540" s="657"/>
      <c r="ECT2540" s="657"/>
      <c r="ECU2540" s="657"/>
      <c r="ECV2540" s="657"/>
      <c r="ECW2540" s="657"/>
      <c r="ECX2540" s="657"/>
      <c r="ECY2540" s="657"/>
      <c r="ECZ2540" s="657"/>
      <c r="EDA2540" s="657"/>
      <c r="EDB2540" s="657"/>
      <c r="EDC2540" s="657"/>
      <c r="EDD2540" s="657"/>
      <c r="EDE2540" s="657"/>
      <c r="EDF2540" s="657"/>
      <c r="EDG2540" s="657"/>
      <c r="EDH2540" s="657"/>
      <c r="EDI2540" s="657"/>
      <c r="EDJ2540" s="657"/>
      <c r="EDK2540" s="657"/>
      <c r="EDL2540" s="657"/>
      <c r="EDM2540" s="657"/>
      <c r="EDN2540" s="657"/>
      <c r="EDO2540" s="657"/>
      <c r="EDP2540" s="657"/>
      <c r="EDQ2540" s="657"/>
      <c r="EDR2540" s="657"/>
      <c r="EDS2540" s="657"/>
      <c r="EDT2540" s="657"/>
      <c r="EDU2540" s="657"/>
      <c r="EDV2540" s="657"/>
      <c r="EDW2540" s="657"/>
      <c r="EDX2540" s="657"/>
      <c r="EDY2540" s="657"/>
      <c r="EDZ2540" s="657"/>
      <c r="EEA2540" s="657"/>
      <c r="EEB2540" s="657"/>
      <c r="EEC2540" s="657"/>
      <c r="EED2540" s="657"/>
      <c r="EEE2540" s="657"/>
      <c r="EEF2540" s="657"/>
      <c r="EEG2540" s="657"/>
      <c r="EEH2540" s="657"/>
      <c r="EEI2540" s="657"/>
      <c r="EEJ2540" s="657"/>
      <c r="EEK2540" s="657"/>
      <c r="EEL2540" s="657"/>
      <c r="EEM2540" s="657"/>
      <c r="EEN2540" s="657"/>
      <c r="EEO2540" s="657"/>
      <c r="EEP2540" s="657"/>
      <c r="EEQ2540" s="657"/>
      <c r="EER2540" s="657"/>
      <c r="EES2540" s="657"/>
      <c r="EET2540" s="657"/>
      <c r="EEU2540" s="657"/>
      <c r="EEV2540" s="657"/>
      <c r="EEW2540" s="657"/>
      <c r="EEX2540" s="657"/>
      <c r="EEY2540" s="657"/>
      <c r="EEZ2540" s="657"/>
      <c r="EFA2540" s="657"/>
      <c r="EFB2540" s="657"/>
      <c r="EFC2540" s="657"/>
      <c r="EFD2540" s="657"/>
      <c r="EFE2540" s="657"/>
      <c r="EFF2540" s="657"/>
      <c r="EFG2540" s="657"/>
      <c r="EFH2540" s="657"/>
      <c r="EFI2540" s="657"/>
      <c r="EFJ2540" s="657"/>
      <c r="EFK2540" s="657"/>
      <c r="EFL2540" s="657"/>
      <c r="EFM2540" s="657"/>
      <c r="EFN2540" s="657"/>
      <c r="EFO2540" s="657"/>
      <c r="EFP2540" s="657"/>
      <c r="EFQ2540" s="657"/>
      <c r="EFR2540" s="657"/>
      <c r="EFS2540" s="657"/>
      <c r="EFT2540" s="657"/>
      <c r="EFU2540" s="657"/>
      <c r="EFV2540" s="657"/>
      <c r="EFW2540" s="657"/>
      <c r="EFX2540" s="657"/>
      <c r="EFY2540" s="657"/>
      <c r="EFZ2540" s="657"/>
      <c r="EGA2540" s="657"/>
      <c r="EGB2540" s="657"/>
      <c r="EGC2540" s="657"/>
      <c r="EGD2540" s="657"/>
      <c r="EGE2540" s="657"/>
      <c r="EGF2540" s="657"/>
      <c r="EGG2540" s="657"/>
      <c r="EGH2540" s="657"/>
      <c r="EGI2540" s="657"/>
      <c r="EGJ2540" s="657"/>
      <c r="EGK2540" s="657"/>
      <c r="EGL2540" s="657"/>
      <c r="EGM2540" s="657"/>
      <c r="EGN2540" s="657"/>
      <c r="EGO2540" s="657"/>
      <c r="EGP2540" s="657"/>
      <c r="EGQ2540" s="657"/>
      <c r="EGR2540" s="657"/>
      <c r="EGS2540" s="657"/>
      <c r="EGT2540" s="657"/>
      <c r="EGU2540" s="657"/>
      <c r="EGV2540" s="657"/>
      <c r="EGW2540" s="657"/>
      <c r="EGX2540" s="657"/>
      <c r="EGY2540" s="657"/>
      <c r="EGZ2540" s="657"/>
      <c r="EHA2540" s="657"/>
      <c r="EHB2540" s="657"/>
      <c r="EHC2540" s="657"/>
      <c r="EHD2540" s="657"/>
      <c r="EHE2540" s="657"/>
      <c r="EHF2540" s="657"/>
      <c r="EHG2540" s="657"/>
      <c r="EHH2540" s="657"/>
      <c r="EHI2540" s="657"/>
      <c r="EHJ2540" s="657"/>
      <c r="EHK2540" s="657"/>
      <c r="EHL2540" s="657"/>
      <c r="EHM2540" s="657"/>
      <c r="EHN2540" s="657"/>
      <c r="EHO2540" s="657"/>
      <c r="EHP2540" s="657"/>
      <c r="EHQ2540" s="657"/>
      <c r="EHR2540" s="657"/>
      <c r="EHS2540" s="657"/>
      <c r="EHT2540" s="657"/>
      <c r="EHU2540" s="657"/>
      <c r="EHV2540" s="657"/>
      <c r="EHW2540" s="657"/>
      <c r="EHX2540" s="657"/>
      <c r="EHY2540" s="657"/>
      <c r="EHZ2540" s="657"/>
      <c r="EIA2540" s="657"/>
      <c r="EIB2540" s="657"/>
      <c r="EIC2540" s="657"/>
      <c r="EID2540" s="657"/>
      <c r="EIE2540" s="657"/>
      <c r="EIF2540" s="657"/>
      <c r="EIG2540" s="657"/>
      <c r="EIH2540" s="657"/>
      <c r="EII2540" s="657"/>
      <c r="EIJ2540" s="657"/>
      <c r="EIK2540" s="657"/>
      <c r="EIL2540" s="657"/>
      <c r="EIM2540" s="657"/>
      <c r="EIN2540" s="657"/>
      <c r="EIO2540" s="657"/>
      <c r="EIP2540" s="657"/>
      <c r="EIQ2540" s="657"/>
      <c r="EIR2540" s="657"/>
      <c r="EIS2540" s="657"/>
      <c r="EIT2540" s="657"/>
      <c r="EIU2540" s="657"/>
      <c r="EIV2540" s="657"/>
      <c r="EIW2540" s="657"/>
      <c r="EIX2540" s="657"/>
      <c r="EIY2540" s="657"/>
      <c r="EIZ2540" s="657"/>
      <c r="EJA2540" s="657"/>
      <c r="EJB2540" s="657"/>
      <c r="EJC2540" s="657"/>
      <c r="EJD2540" s="657"/>
      <c r="EJE2540" s="657"/>
      <c r="EJF2540" s="657"/>
      <c r="EJG2540" s="657"/>
      <c r="EJH2540" s="657"/>
      <c r="EJI2540" s="657"/>
      <c r="EJJ2540" s="657"/>
      <c r="EJK2540" s="657"/>
      <c r="EJL2540" s="657"/>
      <c r="EJM2540" s="657"/>
      <c r="EJN2540" s="657"/>
      <c r="EJO2540" s="657"/>
      <c r="EJP2540" s="657"/>
      <c r="EJQ2540" s="657"/>
      <c r="EJR2540" s="657"/>
      <c r="EJS2540" s="657"/>
      <c r="EJT2540" s="657"/>
      <c r="EJU2540" s="657"/>
      <c r="EJV2540" s="657"/>
      <c r="EJW2540" s="657"/>
      <c r="EJX2540" s="657"/>
      <c r="EJY2540" s="657"/>
      <c r="EJZ2540" s="657"/>
      <c r="EKA2540" s="657"/>
      <c r="EKB2540" s="657"/>
      <c r="EKC2540" s="657"/>
      <c r="EKD2540" s="657"/>
      <c r="EKE2540" s="657"/>
      <c r="EKF2540" s="657"/>
      <c r="EKG2540" s="657"/>
      <c r="EKH2540" s="657"/>
      <c r="EKI2540" s="657"/>
      <c r="EKJ2540" s="657"/>
      <c r="EKK2540" s="657"/>
      <c r="EKL2540" s="657"/>
      <c r="EKM2540" s="657"/>
      <c r="EKN2540" s="657"/>
      <c r="EKO2540" s="657"/>
      <c r="EKP2540" s="657"/>
      <c r="EKQ2540" s="657"/>
      <c r="EKR2540" s="657"/>
      <c r="EKS2540" s="657"/>
      <c r="EKT2540" s="657"/>
      <c r="EKU2540" s="657"/>
      <c r="EKV2540" s="657"/>
      <c r="EKW2540" s="657"/>
      <c r="EKX2540" s="657"/>
      <c r="EKY2540" s="657"/>
      <c r="EKZ2540" s="657"/>
      <c r="ELA2540" s="657"/>
      <c r="ELB2540" s="657"/>
      <c r="ELC2540" s="657"/>
      <c r="ELD2540" s="657"/>
      <c r="ELE2540" s="657"/>
      <c r="ELF2540" s="657"/>
      <c r="ELG2540" s="657"/>
      <c r="ELH2540" s="657"/>
      <c r="ELI2540" s="657"/>
      <c r="ELJ2540" s="657"/>
      <c r="ELK2540" s="657"/>
      <c r="ELL2540" s="657"/>
      <c r="ELM2540" s="657"/>
      <c r="ELN2540" s="657"/>
      <c r="ELO2540" s="657"/>
      <c r="ELP2540" s="657"/>
      <c r="ELQ2540" s="657"/>
      <c r="ELR2540" s="657"/>
      <c r="ELS2540" s="657"/>
      <c r="ELT2540" s="657"/>
      <c r="ELU2540" s="657"/>
      <c r="ELV2540" s="657"/>
      <c r="ELW2540" s="657"/>
      <c r="ELX2540" s="657"/>
      <c r="ELY2540" s="657"/>
      <c r="ELZ2540" s="657"/>
      <c r="EMA2540" s="657"/>
      <c r="EMB2540" s="657"/>
      <c r="EMC2540" s="657"/>
      <c r="EMD2540" s="657"/>
      <c r="EME2540" s="657"/>
      <c r="EMF2540" s="657"/>
      <c r="EMG2540" s="657"/>
      <c r="EMH2540" s="657"/>
      <c r="EMI2540" s="657"/>
      <c r="EMJ2540" s="657"/>
      <c r="EMK2540" s="657"/>
      <c r="EML2540" s="657"/>
      <c r="EMM2540" s="657"/>
      <c r="EMN2540" s="657"/>
      <c r="EMO2540" s="657"/>
      <c r="EMP2540" s="657"/>
      <c r="EMQ2540" s="657"/>
      <c r="EMR2540" s="657"/>
      <c r="EMS2540" s="657"/>
      <c r="EMT2540" s="657"/>
      <c r="EMU2540" s="657"/>
      <c r="EMV2540" s="657"/>
      <c r="EMW2540" s="657"/>
      <c r="EMX2540" s="657"/>
      <c r="EMY2540" s="657"/>
      <c r="EMZ2540" s="657"/>
      <c r="ENA2540" s="657"/>
      <c r="ENB2540" s="657"/>
      <c r="ENC2540" s="657"/>
      <c r="END2540" s="657"/>
      <c r="ENE2540" s="657"/>
      <c r="ENF2540" s="657"/>
      <c r="ENG2540" s="657"/>
      <c r="ENH2540" s="657"/>
      <c r="ENI2540" s="657"/>
      <c r="ENJ2540" s="657"/>
      <c r="ENK2540" s="657"/>
      <c r="ENL2540" s="657"/>
      <c r="ENM2540" s="657"/>
      <c r="ENN2540" s="657"/>
      <c r="ENO2540" s="657"/>
      <c r="ENP2540" s="657"/>
      <c r="ENQ2540" s="657"/>
      <c r="ENR2540" s="657"/>
      <c r="ENS2540" s="657"/>
      <c r="ENT2540" s="657"/>
      <c r="ENU2540" s="657"/>
      <c r="ENV2540" s="657"/>
      <c r="ENW2540" s="657"/>
      <c r="ENX2540" s="657"/>
      <c r="ENY2540" s="657"/>
      <c r="ENZ2540" s="657"/>
      <c r="EOA2540" s="657"/>
      <c r="EOB2540" s="657"/>
      <c r="EOC2540" s="657"/>
      <c r="EOD2540" s="657"/>
      <c r="EOE2540" s="657"/>
      <c r="EOF2540" s="657"/>
      <c r="EOG2540" s="657"/>
      <c r="EOH2540" s="657"/>
      <c r="EOI2540" s="657"/>
      <c r="EOJ2540" s="657"/>
      <c r="EOK2540" s="657"/>
      <c r="EOL2540" s="657"/>
      <c r="EOM2540" s="657"/>
      <c r="EON2540" s="657"/>
      <c r="EOO2540" s="657"/>
      <c r="EOP2540" s="657"/>
      <c r="EOQ2540" s="657"/>
      <c r="EOR2540" s="657"/>
      <c r="EOS2540" s="657"/>
      <c r="EOT2540" s="657"/>
      <c r="EOU2540" s="657"/>
      <c r="EOV2540" s="657"/>
      <c r="EOW2540" s="657"/>
      <c r="EOX2540" s="657"/>
      <c r="EOY2540" s="657"/>
      <c r="EOZ2540" s="657"/>
      <c r="EPA2540" s="657"/>
      <c r="EPB2540" s="657"/>
      <c r="EPC2540" s="657"/>
      <c r="EPD2540" s="657"/>
      <c r="EPE2540" s="657"/>
      <c r="EPF2540" s="657"/>
      <c r="EPG2540" s="657"/>
      <c r="EPH2540" s="657"/>
      <c r="EPI2540" s="657"/>
      <c r="EPJ2540" s="657"/>
      <c r="EPK2540" s="657"/>
      <c r="EPL2540" s="657"/>
      <c r="EPM2540" s="657"/>
      <c r="EPN2540" s="657"/>
      <c r="EPO2540" s="657"/>
      <c r="EPP2540" s="657"/>
      <c r="EPQ2540" s="657"/>
      <c r="EPR2540" s="657"/>
      <c r="EPS2540" s="657"/>
      <c r="EPT2540" s="657"/>
      <c r="EPU2540" s="657"/>
      <c r="EPV2540" s="657"/>
      <c r="EPW2540" s="657"/>
      <c r="EPX2540" s="657"/>
      <c r="EPY2540" s="657"/>
      <c r="EPZ2540" s="657"/>
      <c r="EQA2540" s="657"/>
      <c r="EQB2540" s="657"/>
      <c r="EQC2540" s="657"/>
      <c r="EQD2540" s="657"/>
      <c r="EQE2540" s="657"/>
      <c r="EQF2540" s="657"/>
      <c r="EQG2540" s="657"/>
      <c r="EQH2540" s="657"/>
      <c r="EQI2540" s="657"/>
      <c r="EQJ2540" s="657"/>
      <c r="EQK2540" s="657"/>
      <c r="EQL2540" s="657"/>
      <c r="EQM2540" s="657"/>
      <c r="EQN2540" s="657"/>
      <c r="EQO2540" s="657"/>
      <c r="EQP2540" s="657"/>
      <c r="EQQ2540" s="657"/>
      <c r="EQR2540" s="657"/>
      <c r="EQS2540" s="657"/>
      <c r="EQT2540" s="657"/>
      <c r="EQU2540" s="657"/>
      <c r="EQV2540" s="657"/>
      <c r="EQW2540" s="657"/>
      <c r="EQX2540" s="657"/>
      <c r="EQY2540" s="657"/>
      <c r="EQZ2540" s="657"/>
      <c r="ERA2540" s="657"/>
      <c r="ERB2540" s="657"/>
      <c r="ERC2540" s="657"/>
      <c r="ERD2540" s="657"/>
      <c r="ERE2540" s="657"/>
      <c r="ERF2540" s="657"/>
      <c r="ERG2540" s="657"/>
      <c r="ERH2540" s="657"/>
      <c r="ERI2540" s="657"/>
      <c r="ERJ2540" s="657"/>
      <c r="ERK2540" s="657"/>
      <c r="ERL2540" s="657"/>
      <c r="ERM2540" s="657"/>
      <c r="ERN2540" s="657"/>
      <c r="ERO2540" s="657"/>
      <c r="ERP2540" s="657"/>
      <c r="ERQ2540" s="657"/>
      <c r="ERR2540" s="657"/>
      <c r="ERS2540" s="657"/>
      <c r="ERT2540" s="657"/>
      <c r="ERU2540" s="657"/>
      <c r="ERV2540" s="657"/>
      <c r="ERW2540" s="657"/>
      <c r="ERX2540" s="657"/>
      <c r="ERY2540" s="657"/>
      <c r="ERZ2540" s="657"/>
      <c r="ESA2540" s="657"/>
      <c r="ESB2540" s="657"/>
      <c r="ESC2540" s="657"/>
      <c r="ESD2540" s="657"/>
      <c r="ESE2540" s="657"/>
      <c r="ESF2540" s="657"/>
      <c r="ESG2540" s="657"/>
      <c r="ESH2540" s="657"/>
      <c r="ESI2540" s="657"/>
      <c r="ESJ2540" s="657"/>
      <c r="ESK2540" s="657"/>
      <c r="ESL2540" s="657"/>
      <c r="ESM2540" s="657"/>
      <c r="ESN2540" s="657"/>
      <c r="ESO2540" s="657"/>
      <c r="ESP2540" s="657"/>
      <c r="ESQ2540" s="657"/>
      <c r="ESR2540" s="657"/>
      <c r="ESS2540" s="657"/>
      <c r="EST2540" s="657"/>
      <c r="ESU2540" s="657"/>
      <c r="ESV2540" s="657"/>
      <c r="ESW2540" s="657"/>
      <c r="ESX2540" s="657"/>
      <c r="ESY2540" s="657"/>
      <c r="ESZ2540" s="657"/>
      <c r="ETA2540" s="657"/>
      <c r="ETB2540" s="657"/>
      <c r="ETC2540" s="657"/>
      <c r="ETD2540" s="657"/>
      <c r="ETE2540" s="657"/>
      <c r="ETF2540" s="657"/>
      <c r="ETG2540" s="657"/>
      <c r="ETH2540" s="657"/>
      <c r="ETI2540" s="657"/>
      <c r="ETJ2540" s="657"/>
      <c r="ETK2540" s="657"/>
      <c r="ETL2540" s="657"/>
      <c r="ETM2540" s="657"/>
      <c r="ETN2540" s="657"/>
      <c r="ETO2540" s="657"/>
      <c r="ETP2540" s="657"/>
      <c r="ETQ2540" s="657"/>
      <c r="ETR2540" s="657"/>
      <c r="ETS2540" s="657"/>
      <c r="ETT2540" s="657"/>
      <c r="ETU2540" s="657"/>
      <c r="ETV2540" s="657"/>
      <c r="ETW2540" s="657"/>
      <c r="ETX2540" s="657"/>
      <c r="ETY2540" s="657"/>
      <c r="ETZ2540" s="657"/>
      <c r="EUA2540" s="657"/>
      <c r="EUB2540" s="657"/>
      <c r="EUC2540" s="657"/>
      <c r="EUD2540" s="657"/>
      <c r="EUE2540" s="657"/>
      <c r="EUF2540" s="657"/>
      <c r="EUG2540" s="657"/>
      <c r="EUH2540" s="657"/>
      <c r="EUI2540" s="657"/>
      <c r="EUJ2540" s="657"/>
      <c r="EUK2540" s="657"/>
      <c r="EUL2540" s="657"/>
      <c r="EUM2540" s="657"/>
      <c r="EUN2540" s="657"/>
      <c r="EUO2540" s="657"/>
      <c r="EUP2540" s="657"/>
      <c r="EUQ2540" s="657"/>
      <c r="EUR2540" s="657"/>
      <c r="EUS2540" s="657"/>
      <c r="EUT2540" s="657"/>
      <c r="EUU2540" s="657"/>
      <c r="EUV2540" s="657"/>
      <c r="EUW2540" s="657"/>
      <c r="EUX2540" s="657"/>
      <c r="EUY2540" s="657"/>
      <c r="EUZ2540" s="657"/>
      <c r="EVA2540" s="657"/>
      <c r="EVB2540" s="657"/>
      <c r="EVC2540" s="657"/>
      <c r="EVD2540" s="657"/>
      <c r="EVE2540" s="657"/>
      <c r="EVF2540" s="657"/>
      <c r="EVG2540" s="657"/>
      <c r="EVH2540" s="657"/>
      <c r="EVI2540" s="657"/>
      <c r="EVJ2540" s="657"/>
      <c r="EVK2540" s="657"/>
      <c r="EVL2540" s="657"/>
      <c r="EVM2540" s="657"/>
      <c r="EVN2540" s="657"/>
      <c r="EVO2540" s="657"/>
      <c r="EVP2540" s="657"/>
      <c r="EVQ2540" s="657"/>
      <c r="EVR2540" s="657"/>
      <c r="EVS2540" s="657"/>
      <c r="EVT2540" s="657"/>
      <c r="EVU2540" s="657"/>
      <c r="EVV2540" s="657"/>
      <c r="EVW2540" s="657"/>
      <c r="EVX2540" s="657"/>
      <c r="EVY2540" s="657"/>
      <c r="EVZ2540" s="657"/>
      <c r="EWA2540" s="657"/>
      <c r="EWB2540" s="657"/>
      <c r="EWC2540" s="657"/>
      <c r="EWD2540" s="657"/>
      <c r="EWE2540" s="657"/>
      <c r="EWF2540" s="657"/>
      <c r="EWG2540" s="657"/>
      <c r="EWH2540" s="657"/>
      <c r="EWI2540" s="657"/>
      <c r="EWJ2540" s="657"/>
      <c r="EWK2540" s="657"/>
      <c r="EWL2540" s="657"/>
      <c r="EWM2540" s="657"/>
      <c r="EWN2540" s="657"/>
      <c r="EWO2540" s="657"/>
      <c r="EWP2540" s="657"/>
      <c r="EWQ2540" s="657"/>
      <c r="EWR2540" s="657"/>
      <c r="EWS2540" s="657"/>
      <c r="EWT2540" s="657"/>
      <c r="EWU2540" s="657"/>
      <c r="EWV2540" s="657"/>
      <c r="EWW2540" s="657"/>
      <c r="EWX2540" s="657"/>
      <c r="EWY2540" s="657"/>
      <c r="EWZ2540" s="657"/>
      <c r="EXA2540" s="657"/>
      <c r="EXB2540" s="657"/>
      <c r="EXC2540" s="657"/>
      <c r="EXD2540" s="657"/>
      <c r="EXE2540" s="657"/>
      <c r="EXF2540" s="657"/>
      <c r="EXG2540" s="657"/>
      <c r="EXH2540" s="657"/>
      <c r="EXI2540" s="657"/>
      <c r="EXJ2540" s="657"/>
      <c r="EXK2540" s="657"/>
      <c r="EXL2540" s="657"/>
      <c r="EXM2540" s="657"/>
      <c r="EXN2540" s="657"/>
      <c r="EXO2540" s="657"/>
      <c r="EXP2540" s="657"/>
      <c r="EXQ2540" s="657"/>
      <c r="EXR2540" s="657"/>
      <c r="EXS2540" s="657"/>
      <c r="EXT2540" s="657"/>
      <c r="EXU2540" s="657"/>
      <c r="EXV2540" s="657"/>
      <c r="EXW2540" s="657"/>
      <c r="EXX2540" s="657"/>
      <c r="EXY2540" s="657"/>
      <c r="EXZ2540" s="657"/>
      <c r="EYA2540" s="657"/>
      <c r="EYB2540" s="657"/>
      <c r="EYC2540" s="657"/>
      <c r="EYD2540" s="657"/>
      <c r="EYE2540" s="657"/>
      <c r="EYF2540" s="657"/>
      <c r="EYG2540" s="657"/>
      <c r="EYH2540" s="657"/>
      <c r="EYI2540" s="657"/>
      <c r="EYJ2540" s="657"/>
      <c r="EYK2540" s="657"/>
      <c r="EYL2540" s="657"/>
      <c r="EYM2540" s="657"/>
      <c r="EYN2540" s="657"/>
      <c r="EYO2540" s="657"/>
      <c r="EYP2540" s="657"/>
      <c r="EYQ2540" s="657"/>
      <c r="EYR2540" s="657"/>
      <c r="EYS2540" s="657"/>
      <c r="EYT2540" s="657"/>
      <c r="EYU2540" s="657"/>
      <c r="EYV2540" s="657"/>
      <c r="EYW2540" s="657"/>
      <c r="EYX2540" s="657"/>
      <c r="EYY2540" s="657"/>
      <c r="EYZ2540" s="657"/>
      <c r="EZA2540" s="657"/>
      <c r="EZB2540" s="657"/>
      <c r="EZC2540" s="657"/>
      <c r="EZD2540" s="657"/>
      <c r="EZE2540" s="657"/>
      <c r="EZF2540" s="657"/>
      <c r="EZG2540" s="657"/>
      <c r="EZH2540" s="657"/>
      <c r="EZI2540" s="657"/>
      <c r="EZJ2540" s="657"/>
      <c r="EZK2540" s="657"/>
      <c r="EZL2540" s="657"/>
      <c r="EZM2540" s="657"/>
      <c r="EZN2540" s="657"/>
      <c r="EZO2540" s="657"/>
      <c r="EZP2540" s="657"/>
      <c r="EZQ2540" s="657"/>
      <c r="EZR2540" s="657"/>
      <c r="EZS2540" s="657"/>
      <c r="EZT2540" s="657"/>
      <c r="EZU2540" s="657"/>
      <c r="EZV2540" s="657"/>
      <c r="EZW2540" s="657"/>
      <c r="EZX2540" s="657"/>
      <c r="EZY2540" s="657"/>
      <c r="EZZ2540" s="657"/>
      <c r="FAA2540" s="657"/>
      <c r="FAB2540" s="657"/>
      <c r="FAC2540" s="657"/>
      <c r="FAD2540" s="657"/>
      <c r="FAE2540" s="657"/>
      <c r="FAF2540" s="657"/>
      <c r="FAG2540" s="657"/>
      <c r="FAH2540" s="657"/>
      <c r="FAI2540" s="657"/>
      <c r="FAJ2540" s="657"/>
      <c r="FAK2540" s="657"/>
      <c r="FAL2540" s="657"/>
      <c r="FAM2540" s="657"/>
      <c r="FAN2540" s="657"/>
      <c r="FAO2540" s="657"/>
      <c r="FAP2540" s="657"/>
      <c r="FAQ2540" s="657"/>
      <c r="FAR2540" s="657"/>
      <c r="FAS2540" s="657"/>
      <c r="FAT2540" s="657"/>
      <c r="FAU2540" s="657"/>
      <c r="FAV2540" s="657"/>
      <c r="FAW2540" s="657"/>
      <c r="FAX2540" s="657"/>
      <c r="FAY2540" s="657"/>
      <c r="FAZ2540" s="657"/>
      <c r="FBA2540" s="657"/>
      <c r="FBB2540" s="657"/>
      <c r="FBC2540" s="657"/>
      <c r="FBD2540" s="657"/>
      <c r="FBE2540" s="657"/>
      <c r="FBF2540" s="657"/>
      <c r="FBG2540" s="657"/>
      <c r="FBH2540" s="657"/>
      <c r="FBI2540" s="657"/>
      <c r="FBJ2540" s="657"/>
      <c r="FBK2540" s="657"/>
      <c r="FBL2540" s="657"/>
      <c r="FBM2540" s="657"/>
      <c r="FBN2540" s="657"/>
      <c r="FBO2540" s="657"/>
      <c r="FBP2540" s="657"/>
      <c r="FBQ2540" s="657"/>
      <c r="FBR2540" s="657"/>
      <c r="FBS2540" s="657"/>
      <c r="FBT2540" s="657"/>
      <c r="FBU2540" s="657"/>
      <c r="FBV2540" s="657"/>
      <c r="FBW2540" s="657"/>
      <c r="FBX2540" s="657"/>
      <c r="FBY2540" s="657"/>
      <c r="FBZ2540" s="657"/>
      <c r="FCA2540" s="657"/>
      <c r="FCB2540" s="657"/>
      <c r="FCC2540" s="657"/>
      <c r="FCD2540" s="657"/>
      <c r="FCE2540" s="657"/>
      <c r="FCF2540" s="657"/>
      <c r="FCG2540" s="657"/>
      <c r="FCH2540" s="657"/>
      <c r="FCI2540" s="657"/>
      <c r="FCJ2540" s="657"/>
      <c r="FCK2540" s="657"/>
      <c r="FCL2540" s="657"/>
      <c r="FCM2540" s="657"/>
      <c r="FCN2540" s="657"/>
      <c r="FCO2540" s="657"/>
      <c r="FCP2540" s="657"/>
      <c r="FCQ2540" s="657"/>
      <c r="FCR2540" s="657"/>
      <c r="FCS2540" s="657"/>
      <c r="FCT2540" s="657"/>
      <c r="FCU2540" s="657"/>
      <c r="FCV2540" s="657"/>
      <c r="FCW2540" s="657"/>
      <c r="FCX2540" s="657"/>
      <c r="FCY2540" s="657"/>
      <c r="FCZ2540" s="657"/>
      <c r="FDA2540" s="657"/>
      <c r="FDB2540" s="657"/>
      <c r="FDC2540" s="657"/>
      <c r="FDD2540" s="657"/>
      <c r="FDE2540" s="657"/>
      <c r="FDF2540" s="657"/>
      <c r="FDG2540" s="657"/>
      <c r="FDH2540" s="657"/>
      <c r="FDI2540" s="657"/>
      <c r="FDJ2540" s="657"/>
      <c r="FDK2540" s="657"/>
      <c r="FDL2540" s="657"/>
      <c r="FDM2540" s="657"/>
      <c r="FDN2540" s="657"/>
      <c r="FDO2540" s="657"/>
      <c r="FDP2540" s="657"/>
      <c r="FDQ2540" s="657"/>
      <c r="FDR2540" s="657"/>
      <c r="FDS2540" s="657"/>
      <c r="FDT2540" s="657"/>
      <c r="FDU2540" s="657"/>
      <c r="FDV2540" s="657"/>
      <c r="FDW2540" s="657"/>
      <c r="FDX2540" s="657"/>
      <c r="FDY2540" s="657"/>
      <c r="FDZ2540" s="657"/>
      <c r="FEA2540" s="657"/>
      <c r="FEB2540" s="657"/>
      <c r="FEC2540" s="657"/>
      <c r="FED2540" s="657"/>
      <c r="FEE2540" s="657"/>
      <c r="FEF2540" s="657"/>
      <c r="FEG2540" s="657"/>
      <c r="FEH2540" s="657"/>
      <c r="FEI2540" s="657"/>
      <c r="FEJ2540" s="657"/>
      <c r="FEK2540" s="657"/>
      <c r="FEL2540" s="657"/>
      <c r="FEM2540" s="657"/>
      <c r="FEN2540" s="657"/>
      <c r="FEO2540" s="657"/>
      <c r="FEP2540" s="657"/>
      <c r="FEQ2540" s="657"/>
      <c r="FER2540" s="657"/>
      <c r="FES2540" s="657"/>
      <c r="FET2540" s="657"/>
      <c r="FEU2540" s="657"/>
      <c r="FEV2540" s="657"/>
      <c r="FEW2540" s="657"/>
      <c r="FEX2540" s="657"/>
      <c r="FEY2540" s="657"/>
      <c r="FEZ2540" s="657"/>
      <c r="FFA2540" s="657"/>
      <c r="FFB2540" s="657"/>
      <c r="FFC2540" s="657"/>
      <c r="FFD2540" s="657"/>
      <c r="FFE2540" s="657"/>
      <c r="FFF2540" s="657"/>
      <c r="FFG2540" s="657"/>
      <c r="FFH2540" s="657"/>
      <c r="FFI2540" s="657"/>
      <c r="FFJ2540" s="657"/>
      <c r="FFK2540" s="657"/>
      <c r="FFL2540" s="657"/>
      <c r="FFM2540" s="657"/>
      <c r="FFN2540" s="657"/>
      <c r="FFO2540" s="657"/>
      <c r="FFP2540" s="657"/>
      <c r="FFQ2540" s="657"/>
      <c r="FFR2540" s="657"/>
      <c r="FFS2540" s="657"/>
      <c r="FFT2540" s="657"/>
      <c r="FFU2540" s="657"/>
      <c r="FFV2540" s="657"/>
      <c r="FFW2540" s="657"/>
      <c r="FFX2540" s="657"/>
      <c r="FFY2540" s="657"/>
      <c r="FFZ2540" s="657"/>
      <c r="FGA2540" s="657"/>
      <c r="FGB2540" s="657"/>
      <c r="FGC2540" s="657"/>
      <c r="FGD2540" s="657"/>
      <c r="FGE2540" s="657"/>
      <c r="FGF2540" s="657"/>
      <c r="FGG2540" s="657"/>
      <c r="FGH2540" s="657"/>
      <c r="FGI2540" s="657"/>
      <c r="FGJ2540" s="657"/>
      <c r="FGK2540" s="657"/>
      <c r="FGL2540" s="657"/>
      <c r="FGM2540" s="657"/>
      <c r="FGN2540" s="657"/>
      <c r="FGO2540" s="657"/>
      <c r="FGP2540" s="657"/>
      <c r="FGQ2540" s="657"/>
      <c r="FGR2540" s="657"/>
      <c r="FGS2540" s="657"/>
      <c r="FGT2540" s="657"/>
      <c r="FGU2540" s="657"/>
      <c r="FGV2540" s="657"/>
      <c r="FGW2540" s="657"/>
      <c r="FGX2540" s="657"/>
      <c r="FGY2540" s="657"/>
      <c r="FGZ2540" s="657"/>
      <c r="FHA2540" s="657"/>
      <c r="FHB2540" s="657"/>
      <c r="FHC2540" s="657"/>
      <c r="FHD2540" s="657"/>
      <c r="FHE2540" s="657"/>
      <c r="FHF2540" s="657"/>
      <c r="FHG2540" s="657"/>
      <c r="FHH2540" s="657"/>
      <c r="FHI2540" s="657"/>
      <c r="FHJ2540" s="657"/>
      <c r="FHK2540" s="657"/>
      <c r="FHL2540" s="657"/>
      <c r="FHM2540" s="657"/>
      <c r="FHN2540" s="657"/>
      <c r="FHO2540" s="657"/>
      <c r="FHP2540" s="657"/>
      <c r="FHQ2540" s="657"/>
      <c r="FHR2540" s="657"/>
      <c r="FHS2540" s="657"/>
      <c r="FHT2540" s="657"/>
      <c r="FHU2540" s="657"/>
      <c r="FHV2540" s="657"/>
      <c r="FHW2540" s="657"/>
      <c r="FHX2540" s="657"/>
      <c r="FHY2540" s="657"/>
      <c r="FHZ2540" s="657"/>
      <c r="FIA2540" s="657"/>
      <c r="FIB2540" s="657"/>
      <c r="FIC2540" s="657"/>
      <c r="FID2540" s="657"/>
      <c r="FIE2540" s="657"/>
      <c r="FIF2540" s="657"/>
      <c r="FIG2540" s="657"/>
      <c r="FIH2540" s="657"/>
      <c r="FII2540" s="657"/>
      <c r="FIJ2540" s="657"/>
      <c r="FIK2540" s="657"/>
      <c r="FIL2540" s="657"/>
      <c r="FIM2540" s="657"/>
      <c r="FIN2540" s="657"/>
      <c r="FIO2540" s="657"/>
      <c r="FIP2540" s="657"/>
      <c r="FIQ2540" s="657"/>
      <c r="FIR2540" s="657"/>
      <c r="FIS2540" s="657"/>
      <c r="FIT2540" s="657"/>
      <c r="FIU2540" s="657"/>
      <c r="FIV2540" s="657"/>
      <c r="FIW2540" s="657"/>
      <c r="FIX2540" s="657"/>
      <c r="FIY2540" s="657"/>
      <c r="FIZ2540" s="657"/>
      <c r="FJA2540" s="657"/>
      <c r="FJB2540" s="657"/>
      <c r="FJC2540" s="657"/>
      <c r="FJD2540" s="657"/>
      <c r="FJE2540" s="657"/>
      <c r="FJF2540" s="657"/>
      <c r="FJG2540" s="657"/>
      <c r="FJH2540" s="657"/>
      <c r="FJI2540" s="657"/>
      <c r="FJJ2540" s="657"/>
      <c r="FJK2540" s="657"/>
      <c r="FJL2540" s="657"/>
      <c r="FJM2540" s="657"/>
      <c r="FJN2540" s="657"/>
      <c r="FJO2540" s="657"/>
      <c r="FJP2540" s="657"/>
      <c r="FJQ2540" s="657"/>
      <c r="FJR2540" s="657"/>
      <c r="FJS2540" s="657"/>
      <c r="FJT2540" s="657"/>
      <c r="FJU2540" s="657"/>
      <c r="FJV2540" s="657"/>
      <c r="FJW2540" s="657"/>
      <c r="FJX2540" s="657"/>
      <c r="FJY2540" s="657"/>
      <c r="FJZ2540" s="657"/>
      <c r="FKA2540" s="657"/>
      <c r="FKB2540" s="657"/>
      <c r="FKC2540" s="657"/>
      <c r="FKD2540" s="657"/>
      <c r="FKE2540" s="657"/>
      <c r="FKF2540" s="657"/>
      <c r="FKG2540" s="657"/>
      <c r="FKH2540" s="657"/>
      <c r="FKI2540" s="657"/>
      <c r="FKJ2540" s="657"/>
      <c r="FKK2540" s="657"/>
      <c r="FKL2540" s="657"/>
      <c r="FKM2540" s="657"/>
      <c r="FKN2540" s="657"/>
      <c r="FKO2540" s="657"/>
      <c r="FKP2540" s="657"/>
      <c r="FKQ2540" s="657"/>
      <c r="FKR2540" s="657"/>
      <c r="FKS2540" s="657"/>
      <c r="FKT2540" s="657"/>
      <c r="FKU2540" s="657"/>
      <c r="FKV2540" s="657"/>
      <c r="FKW2540" s="657"/>
      <c r="FKX2540" s="657"/>
      <c r="FKY2540" s="657"/>
      <c r="FKZ2540" s="657"/>
      <c r="FLA2540" s="657"/>
      <c r="FLB2540" s="657"/>
      <c r="FLC2540" s="657"/>
      <c r="FLD2540" s="657"/>
      <c r="FLE2540" s="657"/>
      <c r="FLF2540" s="657"/>
      <c r="FLG2540" s="657"/>
      <c r="FLH2540" s="657"/>
      <c r="FLI2540" s="657"/>
      <c r="FLJ2540" s="657"/>
      <c r="FLK2540" s="657"/>
      <c r="FLL2540" s="657"/>
      <c r="FLM2540" s="657"/>
      <c r="FLN2540" s="657"/>
      <c r="FLO2540" s="657"/>
      <c r="FLP2540" s="657"/>
      <c r="FLQ2540" s="657"/>
      <c r="FLR2540" s="657"/>
      <c r="FLS2540" s="657"/>
      <c r="FLT2540" s="657"/>
      <c r="FLU2540" s="657"/>
      <c r="FLV2540" s="657"/>
      <c r="FLW2540" s="657"/>
      <c r="FLX2540" s="657"/>
      <c r="FLY2540" s="657"/>
      <c r="FLZ2540" s="657"/>
      <c r="FMA2540" s="657"/>
      <c r="FMB2540" s="657"/>
      <c r="FMC2540" s="657"/>
      <c r="FMD2540" s="657"/>
      <c r="FME2540" s="657"/>
      <c r="FMF2540" s="657"/>
      <c r="FMG2540" s="657"/>
      <c r="FMH2540" s="657"/>
      <c r="FMI2540" s="657"/>
      <c r="FMJ2540" s="657"/>
      <c r="FMK2540" s="657"/>
      <c r="FML2540" s="657"/>
      <c r="FMM2540" s="657"/>
      <c r="FMN2540" s="657"/>
      <c r="FMO2540" s="657"/>
      <c r="FMP2540" s="657"/>
      <c r="FMQ2540" s="657"/>
      <c r="FMR2540" s="657"/>
      <c r="FMS2540" s="657"/>
      <c r="FMT2540" s="657"/>
      <c r="FMU2540" s="657"/>
      <c r="FMV2540" s="657"/>
      <c r="FMW2540" s="657"/>
      <c r="FMX2540" s="657"/>
      <c r="FMY2540" s="657"/>
      <c r="FMZ2540" s="657"/>
      <c r="FNA2540" s="657"/>
      <c r="FNB2540" s="657"/>
      <c r="FNC2540" s="657"/>
      <c r="FND2540" s="657"/>
      <c r="FNE2540" s="657"/>
      <c r="FNF2540" s="657"/>
      <c r="FNG2540" s="657"/>
      <c r="FNH2540" s="657"/>
      <c r="FNI2540" s="657"/>
      <c r="FNJ2540" s="657"/>
      <c r="FNK2540" s="657"/>
      <c r="FNL2540" s="657"/>
      <c r="FNM2540" s="657"/>
      <c r="FNN2540" s="657"/>
      <c r="FNO2540" s="657"/>
      <c r="FNP2540" s="657"/>
      <c r="FNQ2540" s="657"/>
      <c r="FNR2540" s="657"/>
      <c r="FNS2540" s="657"/>
      <c r="FNT2540" s="657"/>
      <c r="FNU2540" s="657"/>
      <c r="FNV2540" s="657"/>
      <c r="FNW2540" s="657"/>
      <c r="FNX2540" s="657"/>
      <c r="FNY2540" s="657"/>
      <c r="FNZ2540" s="657"/>
      <c r="FOA2540" s="657"/>
      <c r="FOB2540" s="657"/>
      <c r="FOC2540" s="657"/>
      <c r="FOD2540" s="657"/>
      <c r="FOE2540" s="657"/>
      <c r="FOF2540" s="657"/>
      <c r="FOG2540" s="657"/>
      <c r="FOH2540" s="657"/>
      <c r="FOI2540" s="657"/>
      <c r="FOJ2540" s="657"/>
      <c r="FOK2540" s="657"/>
      <c r="FOL2540" s="657"/>
      <c r="FOM2540" s="657"/>
      <c r="FON2540" s="657"/>
      <c r="FOO2540" s="657"/>
      <c r="FOP2540" s="657"/>
      <c r="FOQ2540" s="657"/>
      <c r="FOR2540" s="657"/>
      <c r="FOS2540" s="657"/>
      <c r="FOT2540" s="657"/>
      <c r="FOU2540" s="657"/>
      <c r="FOV2540" s="657"/>
      <c r="FOW2540" s="657"/>
      <c r="FOX2540" s="657"/>
      <c r="FOY2540" s="657"/>
      <c r="FOZ2540" s="657"/>
      <c r="FPA2540" s="657"/>
      <c r="FPB2540" s="657"/>
      <c r="FPC2540" s="657"/>
      <c r="FPD2540" s="657"/>
      <c r="FPE2540" s="657"/>
      <c r="FPF2540" s="657"/>
      <c r="FPG2540" s="657"/>
      <c r="FPH2540" s="657"/>
      <c r="FPI2540" s="657"/>
      <c r="FPJ2540" s="657"/>
      <c r="FPK2540" s="657"/>
      <c r="FPL2540" s="657"/>
      <c r="FPM2540" s="657"/>
      <c r="FPN2540" s="657"/>
      <c r="FPO2540" s="657"/>
      <c r="FPP2540" s="657"/>
      <c r="FPQ2540" s="657"/>
      <c r="FPR2540" s="657"/>
      <c r="FPS2540" s="657"/>
      <c r="FPT2540" s="657"/>
      <c r="FPU2540" s="657"/>
      <c r="FPV2540" s="657"/>
      <c r="FPW2540" s="657"/>
      <c r="FPX2540" s="657"/>
      <c r="FPY2540" s="657"/>
      <c r="FPZ2540" s="657"/>
      <c r="FQA2540" s="657"/>
      <c r="FQB2540" s="657"/>
      <c r="FQC2540" s="657"/>
      <c r="FQD2540" s="657"/>
      <c r="FQE2540" s="657"/>
      <c r="FQF2540" s="657"/>
      <c r="FQG2540" s="657"/>
      <c r="FQH2540" s="657"/>
      <c r="FQI2540" s="657"/>
      <c r="FQJ2540" s="657"/>
      <c r="FQK2540" s="657"/>
      <c r="FQL2540" s="657"/>
      <c r="FQM2540" s="657"/>
      <c r="FQN2540" s="657"/>
      <c r="FQO2540" s="657"/>
      <c r="FQP2540" s="657"/>
      <c r="FQQ2540" s="657"/>
      <c r="FQR2540" s="657"/>
      <c r="FQS2540" s="657"/>
      <c r="FQT2540" s="657"/>
      <c r="FQU2540" s="657"/>
      <c r="FQV2540" s="657"/>
      <c r="FQW2540" s="657"/>
      <c r="FQX2540" s="657"/>
      <c r="FQY2540" s="657"/>
      <c r="FQZ2540" s="657"/>
      <c r="FRA2540" s="657"/>
      <c r="FRB2540" s="657"/>
      <c r="FRC2540" s="657"/>
      <c r="FRD2540" s="657"/>
      <c r="FRE2540" s="657"/>
      <c r="FRF2540" s="657"/>
      <c r="FRG2540" s="657"/>
      <c r="FRH2540" s="657"/>
      <c r="FRI2540" s="657"/>
      <c r="FRJ2540" s="657"/>
      <c r="FRK2540" s="657"/>
      <c r="FRL2540" s="657"/>
      <c r="FRM2540" s="657"/>
      <c r="FRN2540" s="657"/>
      <c r="FRO2540" s="657"/>
      <c r="FRP2540" s="657"/>
      <c r="FRQ2540" s="657"/>
      <c r="FRR2540" s="657"/>
      <c r="FRS2540" s="657"/>
      <c r="FRT2540" s="657"/>
      <c r="FRU2540" s="657"/>
      <c r="FRV2540" s="657"/>
      <c r="FRW2540" s="657"/>
      <c r="FRX2540" s="657"/>
      <c r="FRY2540" s="657"/>
      <c r="FRZ2540" s="657"/>
      <c r="FSA2540" s="657"/>
      <c r="FSB2540" s="657"/>
      <c r="FSC2540" s="657"/>
      <c r="FSD2540" s="657"/>
      <c r="FSE2540" s="657"/>
      <c r="FSF2540" s="657"/>
      <c r="FSG2540" s="657"/>
      <c r="FSH2540" s="657"/>
      <c r="FSI2540" s="657"/>
      <c r="FSJ2540" s="657"/>
      <c r="FSK2540" s="657"/>
      <c r="FSL2540" s="657"/>
      <c r="FSM2540" s="657"/>
      <c r="FSN2540" s="657"/>
      <c r="FSO2540" s="657"/>
      <c r="FSP2540" s="657"/>
      <c r="FSQ2540" s="657"/>
      <c r="FSR2540" s="657"/>
      <c r="FSS2540" s="657"/>
      <c r="FST2540" s="657"/>
      <c r="FSU2540" s="657"/>
      <c r="FSV2540" s="657"/>
      <c r="FSW2540" s="657"/>
      <c r="FSX2540" s="657"/>
      <c r="FSY2540" s="657"/>
      <c r="FSZ2540" s="657"/>
      <c r="FTA2540" s="657"/>
      <c r="FTB2540" s="657"/>
      <c r="FTC2540" s="657"/>
      <c r="FTD2540" s="657"/>
      <c r="FTE2540" s="657"/>
      <c r="FTF2540" s="657"/>
      <c r="FTG2540" s="657"/>
      <c r="FTH2540" s="657"/>
      <c r="FTI2540" s="657"/>
      <c r="FTJ2540" s="657"/>
      <c r="FTK2540" s="657"/>
      <c r="FTL2540" s="657"/>
      <c r="FTM2540" s="657"/>
      <c r="FTN2540" s="657"/>
      <c r="FTO2540" s="657"/>
      <c r="FTP2540" s="657"/>
      <c r="FTQ2540" s="657"/>
      <c r="FTR2540" s="657"/>
      <c r="FTS2540" s="657"/>
      <c r="FTT2540" s="657"/>
      <c r="FTU2540" s="657"/>
      <c r="FTV2540" s="657"/>
      <c r="FTW2540" s="657"/>
      <c r="FTX2540" s="657"/>
      <c r="FTY2540" s="657"/>
      <c r="FTZ2540" s="657"/>
      <c r="FUA2540" s="657"/>
      <c r="FUB2540" s="657"/>
      <c r="FUC2540" s="657"/>
      <c r="FUD2540" s="657"/>
      <c r="FUE2540" s="657"/>
      <c r="FUF2540" s="657"/>
      <c r="FUG2540" s="657"/>
      <c r="FUH2540" s="657"/>
      <c r="FUI2540" s="657"/>
      <c r="FUJ2540" s="657"/>
      <c r="FUK2540" s="657"/>
      <c r="FUL2540" s="657"/>
      <c r="FUM2540" s="657"/>
      <c r="FUN2540" s="657"/>
      <c r="FUO2540" s="657"/>
      <c r="FUP2540" s="657"/>
      <c r="FUQ2540" s="657"/>
      <c r="FUR2540" s="657"/>
      <c r="FUS2540" s="657"/>
      <c r="FUT2540" s="657"/>
      <c r="FUU2540" s="657"/>
      <c r="FUV2540" s="657"/>
      <c r="FUW2540" s="657"/>
      <c r="FUX2540" s="657"/>
      <c r="FUY2540" s="657"/>
      <c r="FUZ2540" s="657"/>
      <c r="FVA2540" s="657"/>
      <c r="FVB2540" s="657"/>
      <c r="FVC2540" s="657"/>
      <c r="FVD2540" s="657"/>
      <c r="FVE2540" s="657"/>
      <c r="FVF2540" s="657"/>
      <c r="FVG2540" s="657"/>
      <c r="FVH2540" s="657"/>
      <c r="FVI2540" s="657"/>
      <c r="FVJ2540" s="657"/>
      <c r="FVK2540" s="657"/>
      <c r="FVL2540" s="657"/>
      <c r="FVM2540" s="657"/>
      <c r="FVN2540" s="657"/>
      <c r="FVO2540" s="657"/>
      <c r="FVP2540" s="657"/>
      <c r="FVQ2540" s="657"/>
      <c r="FVR2540" s="657"/>
      <c r="FVS2540" s="657"/>
      <c r="FVT2540" s="657"/>
      <c r="FVU2540" s="657"/>
      <c r="FVV2540" s="657"/>
      <c r="FVW2540" s="657"/>
      <c r="FVX2540" s="657"/>
      <c r="FVY2540" s="657"/>
      <c r="FVZ2540" s="657"/>
      <c r="FWA2540" s="657"/>
      <c r="FWB2540" s="657"/>
      <c r="FWC2540" s="657"/>
      <c r="FWD2540" s="657"/>
      <c r="FWE2540" s="657"/>
      <c r="FWF2540" s="657"/>
      <c r="FWG2540" s="657"/>
      <c r="FWH2540" s="657"/>
      <c r="FWI2540" s="657"/>
      <c r="FWJ2540" s="657"/>
      <c r="FWK2540" s="657"/>
      <c r="FWL2540" s="657"/>
      <c r="FWM2540" s="657"/>
      <c r="FWN2540" s="657"/>
      <c r="FWO2540" s="657"/>
      <c r="FWP2540" s="657"/>
      <c r="FWQ2540" s="657"/>
      <c r="FWR2540" s="657"/>
      <c r="FWS2540" s="657"/>
      <c r="FWT2540" s="657"/>
      <c r="FWU2540" s="657"/>
      <c r="FWV2540" s="657"/>
      <c r="FWW2540" s="657"/>
      <c r="FWX2540" s="657"/>
      <c r="FWY2540" s="657"/>
      <c r="FWZ2540" s="657"/>
      <c r="FXA2540" s="657"/>
      <c r="FXB2540" s="657"/>
      <c r="FXC2540" s="657"/>
      <c r="FXD2540" s="657"/>
      <c r="FXE2540" s="657"/>
      <c r="FXF2540" s="657"/>
      <c r="FXG2540" s="657"/>
      <c r="FXH2540" s="657"/>
      <c r="FXI2540" s="657"/>
      <c r="FXJ2540" s="657"/>
      <c r="FXK2540" s="657"/>
      <c r="FXL2540" s="657"/>
      <c r="FXM2540" s="657"/>
      <c r="FXN2540" s="657"/>
      <c r="FXO2540" s="657"/>
      <c r="FXP2540" s="657"/>
      <c r="FXQ2540" s="657"/>
      <c r="FXR2540" s="657"/>
      <c r="FXS2540" s="657"/>
      <c r="FXT2540" s="657"/>
      <c r="FXU2540" s="657"/>
      <c r="FXV2540" s="657"/>
      <c r="FXW2540" s="657"/>
      <c r="FXX2540" s="657"/>
      <c r="FXY2540" s="657"/>
      <c r="FXZ2540" s="657"/>
      <c r="FYA2540" s="657"/>
      <c r="FYB2540" s="657"/>
      <c r="FYC2540" s="657"/>
      <c r="FYD2540" s="657"/>
      <c r="FYE2540" s="657"/>
      <c r="FYF2540" s="657"/>
      <c r="FYG2540" s="657"/>
      <c r="FYH2540" s="657"/>
      <c r="FYI2540" s="657"/>
      <c r="FYJ2540" s="657"/>
      <c r="FYK2540" s="657"/>
      <c r="FYL2540" s="657"/>
      <c r="FYM2540" s="657"/>
      <c r="FYN2540" s="657"/>
      <c r="FYO2540" s="657"/>
      <c r="FYP2540" s="657"/>
      <c r="FYQ2540" s="657"/>
      <c r="FYR2540" s="657"/>
      <c r="FYS2540" s="657"/>
      <c r="FYT2540" s="657"/>
      <c r="FYU2540" s="657"/>
      <c r="FYV2540" s="657"/>
      <c r="FYW2540" s="657"/>
      <c r="FYX2540" s="657"/>
      <c r="FYY2540" s="657"/>
      <c r="FYZ2540" s="657"/>
      <c r="FZA2540" s="657"/>
      <c r="FZB2540" s="657"/>
      <c r="FZC2540" s="657"/>
      <c r="FZD2540" s="657"/>
      <c r="FZE2540" s="657"/>
      <c r="FZF2540" s="657"/>
      <c r="FZG2540" s="657"/>
      <c r="FZH2540" s="657"/>
      <c r="FZI2540" s="657"/>
      <c r="FZJ2540" s="657"/>
      <c r="FZK2540" s="657"/>
      <c r="FZL2540" s="657"/>
      <c r="FZM2540" s="657"/>
      <c r="FZN2540" s="657"/>
      <c r="FZO2540" s="657"/>
      <c r="FZP2540" s="657"/>
      <c r="FZQ2540" s="657"/>
      <c r="FZR2540" s="657"/>
      <c r="FZS2540" s="657"/>
      <c r="FZT2540" s="657"/>
      <c r="FZU2540" s="657"/>
      <c r="FZV2540" s="657"/>
      <c r="FZW2540" s="657"/>
      <c r="FZX2540" s="657"/>
      <c r="FZY2540" s="657"/>
      <c r="FZZ2540" s="657"/>
      <c r="GAA2540" s="657"/>
      <c r="GAB2540" s="657"/>
      <c r="GAC2540" s="657"/>
      <c r="GAD2540" s="657"/>
      <c r="GAE2540" s="657"/>
      <c r="GAF2540" s="657"/>
      <c r="GAG2540" s="657"/>
      <c r="GAH2540" s="657"/>
      <c r="GAI2540" s="657"/>
      <c r="GAJ2540" s="657"/>
      <c r="GAK2540" s="657"/>
      <c r="GAL2540" s="657"/>
      <c r="GAM2540" s="657"/>
      <c r="GAN2540" s="657"/>
      <c r="GAO2540" s="657"/>
      <c r="GAP2540" s="657"/>
      <c r="GAQ2540" s="657"/>
      <c r="GAR2540" s="657"/>
      <c r="GAS2540" s="657"/>
      <c r="GAT2540" s="657"/>
      <c r="GAU2540" s="657"/>
      <c r="GAV2540" s="657"/>
      <c r="GAW2540" s="657"/>
      <c r="GAX2540" s="657"/>
      <c r="GAY2540" s="657"/>
      <c r="GAZ2540" s="657"/>
      <c r="GBA2540" s="657"/>
      <c r="GBB2540" s="657"/>
      <c r="GBC2540" s="657"/>
      <c r="GBD2540" s="657"/>
      <c r="GBE2540" s="657"/>
      <c r="GBF2540" s="657"/>
      <c r="GBG2540" s="657"/>
      <c r="GBH2540" s="657"/>
      <c r="GBI2540" s="657"/>
      <c r="GBJ2540" s="657"/>
      <c r="GBK2540" s="657"/>
      <c r="GBL2540" s="657"/>
      <c r="GBM2540" s="657"/>
      <c r="GBN2540" s="657"/>
      <c r="GBO2540" s="657"/>
      <c r="GBP2540" s="657"/>
      <c r="GBQ2540" s="657"/>
      <c r="GBR2540" s="657"/>
      <c r="GBS2540" s="657"/>
      <c r="GBT2540" s="657"/>
      <c r="GBU2540" s="657"/>
      <c r="GBV2540" s="657"/>
      <c r="GBW2540" s="657"/>
      <c r="GBX2540" s="657"/>
      <c r="GBY2540" s="657"/>
      <c r="GBZ2540" s="657"/>
      <c r="GCA2540" s="657"/>
      <c r="GCB2540" s="657"/>
      <c r="GCC2540" s="657"/>
      <c r="GCD2540" s="657"/>
      <c r="GCE2540" s="657"/>
      <c r="GCF2540" s="657"/>
      <c r="GCG2540" s="657"/>
      <c r="GCH2540" s="657"/>
      <c r="GCI2540" s="657"/>
      <c r="GCJ2540" s="657"/>
      <c r="GCK2540" s="657"/>
      <c r="GCL2540" s="657"/>
      <c r="GCM2540" s="657"/>
      <c r="GCN2540" s="657"/>
      <c r="GCO2540" s="657"/>
      <c r="GCP2540" s="657"/>
      <c r="GCQ2540" s="657"/>
      <c r="GCR2540" s="657"/>
      <c r="GCS2540" s="657"/>
      <c r="GCT2540" s="657"/>
      <c r="GCU2540" s="657"/>
      <c r="GCV2540" s="657"/>
      <c r="GCW2540" s="657"/>
      <c r="GCX2540" s="657"/>
      <c r="GCY2540" s="657"/>
      <c r="GCZ2540" s="657"/>
      <c r="GDA2540" s="657"/>
      <c r="GDB2540" s="657"/>
      <c r="GDC2540" s="657"/>
      <c r="GDD2540" s="657"/>
      <c r="GDE2540" s="657"/>
      <c r="GDF2540" s="657"/>
      <c r="GDG2540" s="657"/>
      <c r="GDH2540" s="657"/>
      <c r="GDI2540" s="657"/>
      <c r="GDJ2540" s="657"/>
      <c r="GDK2540" s="657"/>
      <c r="GDL2540" s="657"/>
      <c r="GDM2540" s="657"/>
      <c r="GDN2540" s="657"/>
      <c r="GDO2540" s="657"/>
      <c r="GDP2540" s="657"/>
      <c r="GDQ2540" s="657"/>
      <c r="GDR2540" s="657"/>
      <c r="GDS2540" s="657"/>
      <c r="GDT2540" s="657"/>
      <c r="GDU2540" s="657"/>
      <c r="GDV2540" s="657"/>
      <c r="GDW2540" s="657"/>
      <c r="GDX2540" s="657"/>
      <c r="GDY2540" s="657"/>
      <c r="GDZ2540" s="657"/>
      <c r="GEA2540" s="657"/>
      <c r="GEB2540" s="657"/>
      <c r="GEC2540" s="657"/>
      <c r="GED2540" s="657"/>
      <c r="GEE2540" s="657"/>
      <c r="GEF2540" s="657"/>
      <c r="GEG2540" s="657"/>
      <c r="GEH2540" s="657"/>
      <c r="GEI2540" s="657"/>
      <c r="GEJ2540" s="657"/>
      <c r="GEK2540" s="657"/>
      <c r="GEL2540" s="657"/>
      <c r="GEM2540" s="657"/>
      <c r="GEN2540" s="657"/>
      <c r="GEO2540" s="657"/>
      <c r="GEP2540" s="657"/>
      <c r="GEQ2540" s="657"/>
      <c r="GER2540" s="657"/>
      <c r="GES2540" s="657"/>
      <c r="GET2540" s="657"/>
      <c r="GEU2540" s="657"/>
      <c r="GEV2540" s="657"/>
      <c r="GEW2540" s="657"/>
      <c r="GEX2540" s="657"/>
      <c r="GEY2540" s="657"/>
      <c r="GEZ2540" s="657"/>
      <c r="GFA2540" s="657"/>
      <c r="GFB2540" s="657"/>
      <c r="GFC2540" s="657"/>
      <c r="GFD2540" s="657"/>
      <c r="GFE2540" s="657"/>
      <c r="GFF2540" s="657"/>
      <c r="GFG2540" s="657"/>
      <c r="GFH2540" s="657"/>
      <c r="GFI2540" s="657"/>
      <c r="GFJ2540" s="657"/>
      <c r="GFK2540" s="657"/>
      <c r="GFL2540" s="657"/>
      <c r="GFM2540" s="657"/>
      <c r="GFN2540" s="657"/>
      <c r="GFO2540" s="657"/>
      <c r="GFP2540" s="657"/>
      <c r="GFQ2540" s="657"/>
      <c r="GFR2540" s="657"/>
      <c r="GFS2540" s="657"/>
      <c r="GFT2540" s="657"/>
      <c r="GFU2540" s="657"/>
      <c r="GFV2540" s="657"/>
      <c r="GFW2540" s="657"/>
      <c r="GFX2540" s="657"/>
      <c r="GFY2540" s="657"/>
      <c r="GFZ2540" s="657"/>
      <c r="GGA2540" s="657"/>
      <c r="GGB2540" s="657"/>
      <c r="GGC2540" s="657"/>
      <c r="GGD2540" s="657"/>
      <c r="GGE2540" s="657"/>
      <c r="GGF2540" s="657"/>
      <c r="GGG2540" s="657"/>
      <c r="GGH2540" s="657"/>
      <c r="GGI2540" s="657"/>
      <c r="GGJ2540" s="657"/>
      <c r="GGK2540" s="657"/>
      <c r="GGL2540" s="657"/>
      <c r="GGM2540" s="657"/>
      <c r="GGN2540" s="657"/>
      <c r="GGO2540" s="657"/>
      <c r="GGP2540" s="657"/>
      <c r="GGQ2540" s="657"/>
      <c r="GGR2540" s="657"/>
      <c r="GGS2540" s="657"/>
      <c r="GGT2540" s="657"/>
      <c r="GGU2540" s="657"/>
      <c r="GGV2540" s="657"/>
      <c r="GGW2540" s="657"/>
      <c r="GGX2540" s="657"/>
      <c r="GGY2540" s="657"/>
      <c r="GGZ2540" s="657"/>
      <c r="GHA2540" s="657"/>
      <c r="GHB2540" s="657"/>
      <c r="GHC2540" s="657"/>
      <c r="GHD2540" s="657"/>
      <c r="GHE2540" s="657"/>
      <c r="GHF2540" s="657"/>
      <c r="GHG2540" s="657"/>
      <c r="GHH2540" s="657"/>
      <c r="GHI2540" s="657"/>
      <c r="GHJ2540" s="657"/>
      <c r="GHK2540" s="657"/>
      <c r="GHL2540" s="657"/>
      <c r="GHM2540" s="657"/>
      <c r="GHN2540" s="657"/>
      <c r="GHO2540" s="657"/>
      <c r="GHP2540" s="657"/>
      <c r="GHQ2540" s="657"/>
      <c r="GHR2540" s="657"/>
      <c r="GHS2540" s="657"/>
      <c r="GHT2540" s="657"/>
      <c r="GHU2540" s="657"/>
      <c r="GHV2540" s="657"/>
      <c r="GHW2540" s="657"/>
      <c r="GHX2540" s="657"/>
      <c r="GHY2540" s="657"/>
      <c r="GHZ2540" s="657"/>
      <c r="GIA2540" s="657"/>
      <c r="GIB2540" s="657"/>
      <c r="GIC2540" s="657"/>
      <c r="GID2540" s="657"/>
      <c r="GIE2540" s="657"/>
      <c r="GIF2540" s="657"/>
      <c r="GIG2540" s="657"/>
      <c r="GIH2540" s="657"/>
      <c r="GII2540" s="657"/>
      <c r="GIJ2540" s="657"/>
      <c r="GIK2540" s="657"/>
      <c r="GIL2540" s="657"/>
      <c r="GIM2540" s="657"/>
      <c r="GIN2540" s="657"/>
      <c r="GIO2540" s="657"/>
      <c r="GIP2540" s="657"/>
      <c r="GIQ2540" s="657"/>
      <c r="GIR2540" s="657"/>
      <c r="GIS2540" s="657"/>
      <c r="GIT2540" s="657"/>
      <c r="GIU2540" s="657"/>
      <c r="GIV2540" s="657"/>
      <c r="GIW2540" s="657"/>
      <c r="GIX2540" s="657"/>
      <c r="GIY2540" s="657"/>
      <c r="GIZ2540" s="657"/>
      <c r="GJA2540" s="657"/>
      <c r="GJB2540" s="657"/>
      <c r="GJC2540" s="657"/>
      <c r="GJD2540" s="657"/>
      <c r="GJE2540" s="657"/>
      <c r="GJF2540" s="657"/>
      <c r="GJG2540" s="657"/>
      <c r="GJH2540" s="657"/>
      <c r="GJI2540" s="657"/>
      <c r="GJJ2540" s="657"/>
      <c r="GJK2540" s="657"/>
      <c r="GJL2540" s="657"/>
      <c r="GJM2540" s="657"/>
      <c r="GJN2540" s="657"/>
      <c r="GJO2540" s="657"/>
      <c r="GJP2540" s="657"/>
      <c r="GJQ2540" s="657"/>
      <c r="GJR2540" s="657"/>
      <c r="GJS2540" s="657"/>
      <c r="GJT2540" s="657"/>
      <c r="GJU2540" s="657"/>
      <c r="GJV2540" s="657"/>
      <c r="GJW2540" s="657"/>
      <c r="GJX2540" s="657"/>
      <c r="GJY2540" s="657"/>
      <c r="GJZ2540" s="657"/>
      <c r="GKA2540" s="657"/>
      <c r="GKB2540" s="657"/>
      <c r="GKC2540" s="657"/>
      <c r="GKD2540" s="657"/>
      <c r="GKE2540" s="657"/>
      <c r="GKF2540" s="657"/>
      <c r="GKG2540" s="657"/>
      <c r="GKH2540" s="657"/>
      <c r="GKI2540" s="657"/>
      <c r="GKJ2540" s="657"/>
      <c r="GKK2540" s="657"/>
      <c r="GKL2540" s="657"/>
      <c r="GKM2540" s="657"/>
      <c r="GKN2540" s="657"/>
      <c r="GKO2540" s="657"/>
      <c r="GKP2540" s="657"/>
      <c r="GKQ2540" s="657"/>
      <c r="GKR2540" s="657"/>
      <c r="GKS2540" s="657"/>
      <c r="GKT2540" s="657"/>
      <c r="GKU2540" s="657"/>
      <c r="GKV2540" s="657"/>
      <c r="GKW2540" s="657"/>
      <c r="GKX2540" s="657"/>
      <c r="GKY2540" s="657"/>
      <c r="GKZ2540" s="657"/>
      <c r="GLA2540" s="657"/>
      <c r="GLB2540" s="657"/>
      <c r="GLC2540" s="657"/>
      <c r="GLD2540" s="657"/>
      <c r="GLE2540" s="657"/>
      <c r="GLF2540" s="657"/>
      <c r="GLG2540" s="657"/>
      <c r="GLH2540" s="657"/>
      <c r="GLI2540" s="657"/>
      <c r="GLJ2540" s="657"/>
      <c r="GLK2540" s="657"/>
      <c r="GLL2540" s="657"/>
      <c r="GLM2540" s="657"/>
      <c r="GLN2540" s="657"/>
      <c r="GLO2540" s="657"/>
      <c r="GLP2540" s="657"/>
      <c r="GLQ2540" s="657"/>
      <c r="GLR2540" s="657"/>
      <c r="GLS2540" s="657"/>
      <c r="GLT2540" s="657"/>
      <c r="GLU2540" s="657"/>
      <c r="GLV2540" s="657"/>
      <c r="GLW2540" s="657"/>
      <c r="GLX2540" s="657"/>
      <c r="GLY2540" s="657"/>
      <c r="GLZ2540" s="657"/>
      <c r="GMA2540" s="657"/>
      <c r="GMB2540" s="657"/>
      <c r="GMC2540" s="657"/>
      <c r="GMD2540" s="657"/>
      <c r="GME2540" s="657"/>
      <c r="GMF2540" s="657"/>
      <c r="GMG2540" s="657"/>
      <c r="GMH2540" s="657"/>
      <c r="GMI2540" s="657"/>
      <c r="GMJ2540" s="657"/>
      <c r="GMK2540" s="657"/>
      <c r="GML2540" s="657"/>
      <c r="GMM2540" s="657"/>
      <c r="GMN2540" s="657"/>
      <c r="GMO2540" s="657"/>
      <c r="GMP2540" s="657"/>
      <c r="GMQ2540" s="657"/>
      <c r="GMR2540" s="657"/>
      <c r="GMS2540" s="657"/>
      <c r="GMT2540" s="657"/>
      <c r="GMU2540" s="657"/>
      <c r="GMV2540" s="657"/>
      <c r="GMW2540" s="657"/>
      <c r="GMX2540" s="657"/>
      <c r="GMY2540" s="657"/>
      <c r="GMZ2540" s="657"/>
      <c r="GNA2540" s="657"/>
      <c r="GNB2540" s="657"/>
      <c r="GNC2540" s="657"/>
      <c r="GND2540" s="657"/>
      <c r="GNE2540" s="657"/>
      <c r="GNF2540" s="657"/>
      <c r="GNG2540" s="657"/>
      <c r="GNH2540" s="657"/>
      <c r="GNI2540" s="657"/>
      <c r="GNJ2540" s="657"/>
      <c r="GNK2540" s="657"/>
      <c r="GNL2540" s="657"/>
      <c r="GNM2540" s="657"/>
      <c r="GNN2540" s="657"/>
      <c r="GNO2540" s="657"/>
      <c r="GNP2540" s="657"/>
      <c r="GNQ2540" s="657"/>
      <c r="GNR2540" s="657"/>
      <c r="GNS2540" s="657"/>
      <c r="GNT2540" s="657"/>
      <c r="GNU2540" s="657"/>
      <c r="GNV2540" s="657"/>
      <c r="GNW2540" s="657"/>
      <c r="GNX2540" s="657"/>
      <c r="GNY2540" s="657"/>
      <c r="GNZ2540" s="657"/>
      <c r="GOA2540" s="657"/>
      <c r="GOB2540" s="657"/>
      <c r="GOC2540" s="657"/>
      <c r="GOD2540" s="657"/>
      <c r="GOE2540" s="657"/>
      <c r="GOF2540" s="657"/>
      <c r="GOG2540" s="657"/>
      <c r="GOH2540" s="657"/>
      <c r="GOI2540" s="657"/>
      <c r="GOJ2540" s="657"/>
      <c r="GOK2540" s="657"/>
      <c r="GOL2540" s="657"/>
      <c r="GOM2540" s="657"/>
      <c r="GON2540" s="657"/>
      <c r="GOO2540" s="657"/>
      <c r="GOP2540" s="657"/>
      <c r="GOQ2540" s="657"/>
      <c r="GOR2540" s="657"/>
      <c r="GOS2540" s="657"/>
      <c r="GOT2540" s="657"/>
      <c r="GOU2540" s="657"/>
      <c r="GOV2540" s="657"/>
      <c r="GOW2540" s="657"/>
      <c r="GOX2540" s="657"/>
      <c r="GOY2540" s="657"/>
      <c r="GOZ2540" s="657"/>
      <c r="GPA2540" s="657"/>
      <c r="GPB2540" s="657"/>
      <c r="GPC2540" s="657"/>
      <c r="GPD2540" s="657"/>
      <c r="GPE2540" s="657"/>
      <c r="GPF2540" s="657"/>
      <c r="GPG2540" s="657"/>
      <c r="GPH2540" s="657"/>
      <c r="GPI2540" s="657"/>
      <c r="GPJ2540" s="657"/>
      <c r="GPK2540" s="657"/>
      <c r="GPL2540" s="657"/>
      <c r="GPM2540" s="657"/>
      <c r="GPN2540" s="657"/>
      <c r="GPO2540" s="657"/>
      <c r="GPP2540" s="657"/>
      <c r="GPQ2540" s="657"/>
      <c r="GPR2540" s="657"/>
      <c r="GPS2540" s="657"/>
      <c r="GPT2540" s="657"/>
      <c r="GPU2540" s="657"/>
      <c r="GPV2540" s="657"/>
      <c r="GPW2540" s="657"/>
      <c r="GPX2540" s="657"/>
      <c r="GPY2540" s="657"/>
      <c r="GPZ2540" s="657"/>
      <c r="GQA2540" s="657"/>
      <c r="GQB2540" s="657"/>
      <c r="GQC2540" s="657"/>
      <c r="GQD2540" s="657"/>
      <c r="GQE2540" s="657"/>
      <c r="GQF2540" s="657"/>
      <c r="GQG2540" s="657"/>
      <c r="GQH2540" s="657"/>
      <c r="GQI2540" s="657"/>
      <c r="GQJ2540" s="657"/>
      <c r="GQK2540" s="657"/>
      <c r="GQL2540" s="657"/>
      <c r="GQM2540" s="657"/>
      <c r="GQN2540" s="657"/>
      <c r="GQO2540" s="657"/>
      <c r="GQP2540" s="657"/>
      <c r="GQQ2540" s="657"/>
      <c r="GQR2540" s="657"/>
      <c r="GQS2540" s="657"/>
      <c r="GQT2540" s="657"/>
      <c r="GQU2540" s="657"/>
      <c r="GQV2540" s="657"/>
      <c r="GQW2540" s="657"/>
      <c r="GQX2540" s="657"/>
      <c r="GQY2540" s="657"/>
      <c r="GQZ2540" s="657"/>
      <c r="GRA2540" s="657"/>
      <c r="GRB2540" s="657"/>
      <c r="GRC2540" s="657"/>
      <c r="GRD2540" s="657"/>
      <c r="GRE2540" s="657"/>
      <c r="GRF2540" s="657"/>
      <c r="GRG2540" s="657"/>
      <c r="GRH2540" s="657"/>
      <c r="GRI2540" s="657"/>
      <c r="GRJ2540" s="657"/>
      <c r="GRK2540" s="657"/>
      <c r="GRL2540" s="657"/>
      <c r="GRM2540" s="657"/>
      <c r="GRN2540" s="657"/>
      <c r="GRO2540" s="657"/>
      <c r="GRP2540" s="657"/>
      <c r="GRQ2540" s="657"/>
      <c r="GRR2540" s="657"/>
      <c r="GRS2540" s="657"/>
      <c r="GRT2540" s="657"/>
      <c r="GRU2540" s="657"/>
      <c r="GRV2540" s="657"/>
      <c r="GRW2540" s="657"/>
      <c r="GRX2540" s="657"/>
      <c r="GRY2540" s="657"/>
      <c r="GRZ2540" s="657"/>
      <c r="GSA2540" s="657"/>
      <c r="GSB2540" s="657"/>
      <c r="GSC2540" s="657"/>
      <c r="GSD2540" s="657"/>
      <c r="GSE2540" s="657"/>
      <c r="GSF2540" s="657"/>
      <c r="GSG2540" s="657"/>
      <c r="GSH2540" s="657"/>
      <c r="GSI2540" s="657"/>
      <c r="GSJ2540" s="657"/>
      <c r="GSK2540" s="657"/>
      <c r="GSL2540" s="657"/>
      <c r="GSM2540" s="657"/>
      <c r="GSN2540" s="657"/>
      <c r="GSO2540" s="657"/>
      <c r="GSP2540" s="657"/>
      <c r="GSQ2540" s="657"/>
      <c r="GSR2540" s="657"/>
      <c r="GSS2540" s="657"/>
      <c r="GST2540" s="657"/>
      <c r="GSU2540" s="657"/>
      <c r="GSV2540" s="657"/>
      <c r="GSW2540" s="657"/>
      <c r="GSX2540" s="657"/>
      <c r="GSY2540" s="657"/>
      <c r="GSZ2540" s="657"/>
      <c r="GTA2540" s="657"/>
      <c r="GTB2540" s="657"/>
      <c r="GTC2540" s="657"/>
      <c r="GTD2540" s="657"/>
      <c r="GTE2540" s="657"/>
      <c r="GTF2540" s="657"/>
      <c r="GTG2540" s="657"/>
      <c r="GTH2540" s="657"/>
      <c r="GTI2540" s="657"/>
      <c r="GTJ2540" s="657"/>
      <c r="GTK2540" s="657"/>
      <c r="GTL2540" s="657"/>
      <c r="GTM2540" s="657"/>
      <c r="GTN2540" s="657"/>
      <c r="GTO2540" s="657"/>
      <c r="GTP2540" s="657"/>
      <c r="GTQ2540" s="657"/>
      <c r="GTR2540" s="657"/>
      <c r="GTS2540" s="657"/>
      <c r="GTT2540" s="657"/>
      <c r="GTU2540" s="657"/>
      <c r="GTV2540" s="657"/>
      <c r="GTW2540" s="657"/>
      <c r="GTX2540" s="657"/>
      <c r="GTY2540" s="657"/>
      <c r="GTZ2540" s="657"/>
      <c r="GUA2540" s="657"/>
      <c r="GUB2540" s="657"/>
      <c r="GUC2540" s="657"/>
      <c r="GUD2540" s="657"/>
      <c r="GUE2540" s="657"/>
      <c r="GUF2540" s="657"/>
      <c r="GUG2540" s="657"/>
      <c r="GUH2540" s="657"/>
      <c r="GUI2540" s="657"/>
      <c r="GUJ2540" s="657"/>
      <c r="GUK2540" s="657"/>
      <c r="GUL2540" s="657"/>
      <c r="GUM2540" s="657"/>
      <c r="GUN2540" s="657"/>
      <c r="GUO2540" s="657"/>
      <c r="GUP2540" s="657"/>
      <c r="GUQ2540" s="657"/>
      <c r="GUR2540" s="657"/>
      <c r="GUS2540" s="657"/>
      <c r="GUT2540" s="657"/>
      <c r="GUU2540" s="657"/>
      <c r="GUV2540" s="657"/>
      <c r="GUW2540" s="657"/>
      <c r="GUX2540" s="657"/>
      <c r="GUY2540" s="657"/>
      <c r="GUZ2540" s="657"/>
      <c r="GVA2540" s="657"/>
      <c r="GVB2540" s="657"/>
      <c r="GVC2540" s="657"/>
      <c r="GVD2540" s="657"/>
      <c r="GVE2540" s="657"/>
      <c r="GVF2540" s="657"/>
      <c r="GVG2540" s="657"/>
      <c r="GVH2540" s="657"/>
      <c r="GVI2540" s="657"/>
      <c r="GVJ2540" s="657"/>
      <c r="GVK2540" s="657"/>
      <c r="GVL2540" s="657"/>
      <c r="GVM2540" s="657"/>
      <c r="GVN2540" s="657"/>
      <c r="GVO2540" s="657"/>
      <c r="GVP2540" s="657"/>
      <c r="GVQ2540" s="657"/>
      <c r="GVR2540" s="657"/>
      <c r="GVS2540" s="657"/>
      <c r="GVT2540" s="657"/>
      <c r="GVU2540" s="657"/>
      <c r="GVV2540" s="657"/>
      <c r="GVW2540" s="657"/>
      <c r="GVX2540" s="657"/>
      <c r="GVY2540" s="657"/>
      <c r="GVZ2540" s="657"/>
      <c r="GWA2540" s="657"/>
      <c r="GWB2540" s="657"/>
      <c r="GWC2540" s="657"/>
      <c r="GWD2540" s="657"/>
      <c r="GWE2540" s="657"/>
      <c r="GWF2540" s="657"/>
      <c r="GWG2540" s="657"/>
      <c r="GWH2540" s="657"/>
      <c r="GWI2540" s="657"/>
      <c r="GWJ2540" s="657"/>
      <c r="GWK2540" s="657"/>
      <c r="GWL2540" s="657"/>
      <c r="GWM2540" s="657"/>
      <c r="GWN2540" s="657"/>
      <c r="GWO2540" s="657"/>
      <c r="GWP2540" s="657"/>
      <c r="GWQ2540" s="657"/>
      <c r="GWR2540" s="657"/>
      <c r="GWS2540" s="657"/>
      <c r="GWT2540" s="657"/>
      <c r="GWU2540" s="657"/>
      <c r="GWV2540" s="657"/>
      <c r="GWW2540" s="657"/>
      <c r="GWX2540" s="657"/>
      <c r="GWY2540" s="657"/>
      <c r="GWZ2540" s="657"/>
      <c r="GXA2540" s="657"/>
      <c r="GXB2540" s="657"/>
      <c r="GXC2540" s="657"/>
      <c r="GXD2540" s="657"/>
      <c r="GXE2540" s="657"/>
      <c r="GXF2540" s="657"/>
      <c r="GXG2540" s="657"/>
      <c r="GXH2540" s="657"/>
      <c r="GXI2540" s="657"/>
      <c r="GXJ2540" s="657"/>
      <c r="GXK2540" s="657"/>
      <c r="GXL2540" s="657"/>
      <c r="GXM2540" s="657"/>
      <c r="GXN2540" s="657"/>
      <c r="GXO2540" s="657"/>
      <c r="GXP2540" s="657"/>
      <c r="GXQ2540" s="657"/>
      <c r="GXR2540" s="657"/>
      <c r="GXS2540" s="657"/>
      <c r="GXT2540" s="657"/>
      <c r="GXU2540" s="657"/>
      <c r="GXV2540" s="657"/>
      <c r="GXW2540" s="657"/>
      <c r="GXX2540" s="657"/>
      <c r="GXY2540" s="657"/>
      <c r="GXZ2540" s="657"/>
      <c r="GYA2540" s="657"/>
      <c r="GYB2540" s="657"/>
      <c r="GYC2540" s="657"/>
      <c r="GYD2540" s="657"/>
      <c r="GYE2540" s="657"/>
      <c r="GYF2540" s="657"/>
      <c r="GYG2540" s="657"/>
      <c r="GYH2540" s="657"/>
      <c r="GYI2540" s="657"/>
      <c r="GYJ2540" s="657"/>
      <c r="GYK2540" s="657"/>
      <c r="GYL2540" s="657"/>
      <c r="GYM2540" s="657"/>
      <c r="GYN2540" s="657"/>
      <c r="GYO2540" s="657"/>
      <c r="GYP2540" s="657"/>
      <c r="GYQ2540" s="657"/>
      <c r="GYR2540" s="657"/>
      <c r="GYS2540" s="657"/>
      <c r="GYT2540" s="657"/>
      <c r="GYU2540" s="657"/>
      <c r="GYV2540" s="657"/>
      <c r="GYW2540" s="657"/>
      <c r="GYX2540" s="657"/>
      <c r="GYY2540" s="657"/>
      <c r="GYZ2540" s="657"/>
      <c r="GZA2540" s="657"/>
      <c r="GZB2540" s="657"/>
      <c r="GZC2540" s="657"/>
      <c r="GZD2540" s="657"/>
      <c r="GZE2540" s="657"/>
      <c r="GZF2540" s="657"/>
      <c r="GZG2540" s="657"/>
      <c r="GZH2540" s="657"/>
      <c r="GZI2540" s="657"/>
      <c r="GZJ2540" s="657"/>
      <c r="GZK2540" s="657"/>
      <c r="GZL2540" s="657"/>
      <c r="GZM2540" s="657"/>
      <c r="GZN2540" s="657"/>
      <c r="GZO2540" s="657"/>
      <c r="GZP2540" s="657"/>
      <c r="GZQ2540" s="657"/>
      <c r="GZR2540" s="657"/>
      <c r="GZS2540" s="657"/>
      <c r="GZT2540" s="657"/>
      <c r="GZU2540" s="657"/>
      <c r="GZV2540" s="657"/>
      <c r="GZW2540" s="657"/>
      <c r="GZX2540" s="657"/>
      <c r="GZY2540" s="657"/>
      <c r="GZZ2540" s="657"/>
      <c r="HAA2540" s="657"/>
      <c r="HAB2540" s="657"/>
      <c r="HAC2540" s="657"/>
      <c r="HAD2540" s="657"/>
      <c r="HAE2540" s="657"/>
      <c r="HAF2540" s="657"/>
      <c r="HAG2540" s="657"/>
      <c r="HAH2540" s="657"/>
      <c r="HAI2540" s="657"/>
      <c r="HAJ2540" s="657"/>
      <c r="HAK2540" s="657"/>
      <c r="HAL2540" s="657"/>
      <c r="HAM2540" s="657"/>
      <c r="HAN2540" s="657"/>
      <c r="HAO2540" s="657"/>
      <c r="HAP2540" s="657"/>
      <c r="HAQ2540" s="657"/>
      <c r="HAR2540" s="657"/>
      <c r="HAS2540" s="657"/>
      <c r="HAT2540" s="657"/>
      <c r="HAU2540" s="657"/>
      <c r="HAV2540" s="657"/>
      <c r="HAW2540" s="657"/>
      <c r="HAX2540" s="657"/>
      <c r="HAY2540" s="657"/>
      <c r="HAZ2540" s="657"/>
      <c r="HBA2540" s="657"/>
      <c r="HBB2540" s="657"/>
      <c r="HBC2540" s="657"/>
      <c r="HBD2540" s="657"/>
      <c r="HBE2540" s="657"/>
      <c r="HBF2540" s="657"/>
      <c r="HBG2540" s="657"/>
      <c r="HBH2540" s="657"/>
      <c r="HBI2540" s="657"/>
      <c r="HBJ2540" s="657"/>
      <c r="HBK2540" s="657"/>
      <c r="HBL2540" s="657"/>
      <c r="HBM2540" s="657"/>
      <c r="HBN2540" s="657"/>
      <c r="HBO2540" s="657"/>
      <c r="HBP2540" s="657"/>
      <c r="HBQ2540" s="657"/>
      <c r="HBR2540" s="657"/>
      <c r="HBS2540" s="657"/>
      <c r="HBT2540" s="657"/>
      <c r="HBU2540" s="657"/>
      <c r="HBV2540" s="657"/>
      <c r="HBW2540" s="657"/>
      <c r="HBX2540" s="657"/>
      <c r="HBY2540" s="657"/>
      <c r="HBZ2540" s="657"/>
      <c r="HCA2540" s="657"/>
      <c r="HCB2540" s="657"/>
      <c r="HCC2540" s="657"/>
      <c r="HCD2540" s="657"/>
      <c r="HCE2540" s="657"/>
      <c r="HCF2540" s="657"/>
      <c r="HCG2540" s="657"/>
      <c r="HCH2540" s="657"/>
      <c r="HCI2540" s="657"/>
      <c r="HCJ2540" s="657"/>
      <c r="HCK2540" s="657"/>
      <c r="HCL2540" s="657"/>
      <c r="HCM2540" s="657"/>
      <c r="HCN2540" s="657"/>
      <c r="HCO2540" s="657"/>
      <c r="HCP2540" s="657"/>
      <c r="HCQ2540" s="657"/>
      <c r="HCR2540" s="657"/>
      <c r="HCS2540" s="657"/>
      <c r="HCT2540" s="657"/>
      <c r="HCU2540" s="657"/>
      <c r="HCV2540" s="657"/>
      <c r="HCW2540" s="657"/>
      <c r="HCX2540" s="657"/>
      <c r="HCY2540" s="657"/>
      <c r="HCZ2540" s="657"/>
      <c r="HDA2540" s="657"/>
      <c r="HDB2540" s="657"/>
      <c r="HDC2540" s="657"/>
      <c r="HDD2540" s="657"/>
      <c r="HDE2540" s="657"/>
      <c r="HDF2540" s="657"/>
      <c r="HDG2540" s="657"/>
      <c r="HDH2540" s="657"/>
      <c r="HDI2540" s="657"/>
      <c r="HDJ2540" s="657"/>
      <c r="HDK2540" s="657"/>
      <c r="HDL2540" s="657"/>
      <c r="HDM2540" s="657"/>
      <c r="HDN2540" s="657"/>
      <c r="HDO2540" s="657"/>
      <c r="HDP2540" s="657"/>
      <c r="HDQ2540" s="657"/>
      <c r="HDR2540" s="657"/>
      <c r="HDS2540" s="657"/>
      <c r="HDT2540" s="657"/>
      <c r="HDU2540" s="657"/>
      <c r="HDV2540" s="657"/>
      <c r="HDW2540" s="657"/>
      <c r="HDX2540" s="657"/>
      <c r="HDY2540" s="657"/>
      <c r="HDZ2540" s="657"/>
      <c r="HEA2540" s="657"/>
      <c r="HEB2540" s="657"/>
      <c r="HEC2540" s="657"/>
      <c r="HED2540" s="657"/>
      <c r="HEE2540" s="657"/>
      <c r="HEF2540" s="657"/>
      <c r="HEG2540" s="657"/>
      <c r="HEH2540" s="657"/>
      <c r="HEI2540" s="657"/>
      <c r="HEJ2540" s="657"/>
      <c r="HEK2540" s="657"/>
      <c r="HEL2540" s="657"/>
      <c r="HEM2540" s="657"/>
      <c r="HEN2540" s="657"/>
      <c r="HEO2540" s="657"/>
      <c r="HEP2540" s="657"/>
      <c r="HEQ2540" s="657"/>
      <c r="HER2540" s="657"/>
      <c r="HES2540" s="657"/>
      <c r="HET2540" s="657"/>
      <c r="HEU2540" s="657"/>
      <c r="HEV2540" s="657"/>
      <c r="HEW2540" s="657"/>
      <c r="HEX2540" s="657"/>
      <c r="HEY2540" s="657"/>
      <c r="HEZ2540" s="657"/>
      <c r="HFA2540" s="657"/>
      <c r="HFB2540" s="657"/>
      <c r="HFC2540" s="657"/>
      <c r="HFD2540" s="657"/>
      <c r="HFE2540" s="657"/>
      <c r="HFF2540" s="657"/>
      <c r="HFG2540" s="657"/>
      <c r="HFH2540" s="657"/>
      <c r="HFI2540" s="657"/>
      <c r="HFJ2540" s="657"/>
      <c r="HFK2540" s="657"/>
      <c r="HFL2540" s="657"/>
      <c r="HFM2540" s="657"/>
      <c r="HFN2540" s="657"/>
      <c r="HFO2540" s="657"/>
      <c r="HFP2540" s="657"/>
      <c r="HFQ2540" s="657"/>
      <c r="HFR2540" s="657"/>
      <c r="HFS2540" s="657"/>
      <c r="HFT2540" s="657"/>
      <c r="HFU2540" s="657"/>
      <c r="HFV2540" s="657"/>
      <c r="HFW2540" s="657"/>
      <c r="HFX2540" s="657"/>
      <c r="HFY2540" s="657"/>
      <c r="HFZ2540" s="657"/>
      <c r="HGA2540" s="657"/>
      <c r="HGB2540" s="657"/>
      <c r="HGC2540" s="657"/>
      <c r="HGD2540" s="657"/>
      <c r="HGE2540" s="657"/>
      <c r="HGF2540" s="657"/>
      <c r="HGG2540" s="657"/>
      <c r="HGH2540" s="657"/>
      <c r="HGI2540" s="657"/>
      <c r="HGJ2540" s="657"/>
      <c r="HGK2540" s="657"/>
      <c r="HGL2540" s="657"/>
      <c r="HGM2540" s="657"/>
      <c r="HGN2540" s="657"/>
      <c r="HGO2540" s="657"/>
      <c r="HGP2540" s="657"/>
      <c r="HGQ2540" s="657"/>
      <c r="HGR2540" s="657"/>
      <c r="HGS2540" s="657"/>
      <c r="HGT2540" s="657"/>
      <c r="HGU2540" s="657"/>
      <c r="HGV2540" s="657"/>
      <c r="HGW2540" s="657"/>
      <c r="HGX2540" s="657"/>
      <c r="HGY2540" s="657"/>
      <c r="HGZ2540" s="657"/>
      <c r="HHA2540" s="657"/>
      <c r="HHB2540" s="657"/>
      <c r="HHC2540" s="657"/>
      <c r="HHD2540" s="657"/>
      <c r="HHE2540" s="657"/>
      <c r="HHF2540" s="657"/>
      <c r="HHG2540" s="657"/>
      <c r="HHH2540" s="657"/>
      <c r="HHI2540" s="657"/>
      <c r="HHJ2540" s="657"/>
      <c r="HHK2540" s="657"/>
      <c r="HHL2540" s="657"/>
      <c r="HHM2540" s="657"/>
      <c r="HHN2540" s="657"/>
      <c r="HHO2540" s="657"/>
      <c r="HHP2540" s="657"/>
      <c r="HHQ2540" s="657"/>
      <c r="HHR2540" s="657"/>
      <c r="HHS2540" s="657"/>
      <c r="HHT2540" s="657"/>
      <c r="HHU2540" s="657"/>
      <c r="HHV2540" s="657"/>
      <c r="HHW2540" s="657"/>
      <c r="HHX2540" s="657"/>
      <c r="HHY2540" s="657"/>
      <c r="HHZ2540" s="657"/>
      <c r="HIA2540" s="657"/>
      <c r="HIB2540" s="657"/>
      <c r="HIC2540" s="657"/>
      <c r="HID2540" s="657"/>
      <c r="HIE2540" s="657"/>
      <c r="HIF2540" s="657"/>
      <c r="HIG2540" s="657"/>
      <c r="HIH2540" s="657"/>
      <c r="HII2540" s="657"/>
      <c r="HIJ2540" s="657"/>
      <c r="HIK2540" s="657"/>
      <c r="HIL2540" s="657"/>
      <c r="HIM2540" s="657"/>
      <c r="HIN2540" s="657"/>
      <c r="HIO2540" s="657"/>
      <c r="HIP2540" s="657"/>
      <c r="HIQ2540" s="657"/>
      <c r="HIR2540" s="657"/>
      <c r="HIS2540" s="657"/>
      <c r="HIT2540" s="657"/>
      <c r="HIU2540" s="657"/>
      <c r="HIV2540" s="657"/>
      <c r="HIW2540" s="657"/>
      <c r="HIX2540" s="657"/>
      <c r="HIY2540" s="657"/>
      <c r="HIZ2540" s="657"/>
      <c r="HJA2540" s="657"/>
      <c r="HJB2540" s="657"/>
      <c r="HJC2540" s="657"/>
      <c r="HJD2540" s="657"/>
      <c r="HJE2540" s="657"/>
      <c r="HJF2540" s="657"/>
      <c r="HJG2540" s="657"/>
      <c r="HJH2540" s="657"/>
      <c r="HJI2540" s="657"/>
      <c r="HJJ2540" s="657"/>
      <c r="HJK2540" s="657"/>
      <c r="HJL2540" s="657"/>
      <c r="HJM2540" s="657"/>
      <c r="HJN2540" s="657"/>
      <c r="HJO2540" s="657"/>
      <c r="HJP2540" s="657"/>
      <c r="HJQ2540" s="657"/>
      <c r="HJR2540" s="657"/>
      <c r="HJS2540" s="657"/>
      <c r="HJT2540" s="657"/>
      <c r="HJU2540" s="657"/>
      <c r="HJV2540" s="657"/>
      <c r="HJW2540" s="657"/>
      <c r="HJX2540" s="657"/>
      <c r="HJY2540" s="657"/>
      <c r="HJZ2540" s="657"/>
      <c r="HKA2540" s="657"/>
      <c r="HKB2540" s="657"/>
      <c r="HKC2540" s="657"/>
      <c r="HKD2540" s="657"/>
      <c r="HKE2540" s="657"/>
      <c r="HKF2540" s="657"/>
      <c r="HKG2540" s="657"/>
      <c r="HKH2540" s="657"/>
      <c r="HKI2540" s="657"/>
      <c r="HKJ2540" s="657"/>
      <c r="HKK2540" s="657"/>
      <c r="HKL2540" s="657"/>
      <c r="HKM2540" s="657"/>
      <c r="HKN2540" s="657"/>
      <c r="HKO2540" s="657"/>
      <c r="HKP2540" s="657"/>
      <c r="HKQ2540" s="657"/>
      <c r="HKR2540" s="657"/>
      <c r="HKS2540" s="657"/>
      <c r="HKT2540" s="657"/>
      <c r="HKU2540" s="657"/>
      <c r="HKV2540" s="657"/>
      <c r="HKW2540" s="657"/>
      <c r="HKX2540" s="657"/>
      <c r="HKY2540" s="657"/>
      <c r="HKZ2540" s="657"/>
      <c r="HLA2540" s="657"/>
      <c r="HLB2540" s="657"/>
      <c r="HLC2540" s="657"/>
      <c r="HLD2540" s="657"/>
      <c r="HLE2540" s="657"/>
      <c r="HLF2540" s="657"/>
      <c r="HLG2540" s="657"/>
      <c r="HLH2540" s="657"/>
      <c r="HLI2540" s="657"/>
      <c r="HLJ2540" s="657"/>
      <c r="HLK2540" s="657"/>
      <c r="HLL2540" s="657"/>
      <c r="HLM2540" s="657"/>
      <c r="HLN2540" s="657"/>
      <c r="HLO2540" s="657"/>
      <c r="HLP2540" s="657"/>
      <c r="HLQ2540" s="657"/>
      <c r="HLR2540" s="657"/>
      <c r="HLS2540" s="657"/>
      <c r="HLT2540" s="657"/>
      <c r="HLU2540" s="657"/>
      <c r="HLV2540" s="657"/>
      <c r="HLW2540" s="657"/>
      <c r="HLX2540" s="657"/>
      <c r="HLY2540" s="657"/>
      <c r="HLZ2540" s="657"/>
      <c r="HMA2540" s="657"/>
      <c r="HMB2540" s="657"/>
      <c r="HMC2540" s="657"/>
      <c r="HMD2540" s="657"/>
      <c r="HME2540" s="657"/>
      <c r="HMF2540" s="657"/>
      <c r="HMG2540" s="657"/>
      <c r="HMH2540" s="657"/>
      <c r="HMI2540" s="657"/>
      <c r="HMJ2540" s="657"/>
      <c r="HMK2540" s="657"/>
      <c r="HML2540" s="657"/>
      <c r="HMM2540" s="657"/>
      <c r="HMN2540" s="657"/>
      <c r="HMO2540" s="657"/>
      <c r="HMP2540" s="657"/>
      <c r="HMQ2540" s="657"/>
      <c r="HMR2540" s="657"/>
      <c r="HMS2540" s="657"/>
      <c r="HMT2540" s="657"/>
      <c r="HMU2540" s="657"/>
      <c r="HMV2540" s="657"/>
      <c r="HMW2540" s="657"/>
      <c r="HMX2540" s="657"/>
      <c r="HMY2540" s="657"/>
      <c r="HMZ2540" s="657"/>
      <c r="HNA2540" s="657"/>
      <c r="HNB2540" s="657"/>
      <c r="HNC2540" s="657"/>
      <c r="HND2540" s="657"/>
      <c r="HNE2540" s="657"/>
      <c r="HNF2540" s="657"/>
      <c r="HNG2540" s="657"/>
      <c r="HNH2540" s="657"/>
      <c r="HNI2540" s="657"/>
      <c r="HNJ2540" s="657"/>
      <c r="HNK2540" s="657"/>
      <c r="HNL2540" s="657"/>
      <c r="HNM2540" s="657"/>
      <c r="HNN2540" s="657"/>
      <c r="HNO2540" s="657"/>
      <c r="HNP2540" s="657"/>
      <c r="HNQ2540" s="657"/>
      <c r="HNR2540" s="657"/>
      <c r="HNS2540" s="657"/>
      <c r="HNT2540" s="657"/>
      <c r="HNU2540" s="657"/>
      <c r="HNV2540" s="657"/>
      <c r="HNW2540" s="657"/>
      <c r="HNX2540" s="657"/>
      <c r="HNY2540" s="657"/>
      <c r="HNZ2540" s="657"/>
      <c r="HOA2540" s="657"/>
      <c r="HOB2540" s="657"/>
      <c r="HOC2540" s="657"/>
      <c r="HOD2540" s="657"/>
      <c r="HOE2540" s="657"/>
      <c r="HOF2540" s="657"/>
      <c r="HOG2540" s="657"/>
      <c r="HOH2540" s="657"/>
      <c r="HOI2540" s="657"/>
      <c r="HOJ2540" s="657"/>
      <c r="HOK2540" s="657"/>
      <c r="HOL2540" s="657"/>
      <c r="HOM2540" s="657"/>
      <c r="HON2540" s="657"/>
      <c r="HOO2540" s="657"/>
      <c r="HOP2540" s="657"/>
      <c r="HOQ2540" s="657"/>
      <c r="HOR2540" s="657"/>
      <c r="HOS2540" s="657"/>
      <c r="HOT2540" s="657"/>
      <c r="HOU2540" s="657"/>
      <c r="HOV2540" s="657"/>
      <c r="HOW2540" s="657"/>
      <c r="HOX2540" s="657"/>
      <c r="HOY2540" s="657"/>
      <c r="HOZ2540" s="657"/>
      <c r="HPA2540" s="657"/>
      <c r="HPB2540" s="657"/>
      <c r="HPC2540" s="657"/>
      <c r="HPD2540" s="657"/>
      <c r="HPE2540" s="657"/>
      <c r="HPF2540" s="657"/>
      <c r="HPG2540" s="657"/>
      <c r="HPH2540" s="657"/>
      <c r="HPI2540" s="657"/>
      <c r="HPJ2540" s="657"/>
      <c r="HPK2540" s="657"/>
      <c r="HPL2540" s="657"/>
      <c r="HPM2540" s="657"/>
      <c r="HPN2540" s="657"/>
      <c r="HPO2540" s="657"/>
      <c r="HPP2540" s="657"/>
      <c r="HPQ2540" s="657"/>
      <c r="HPR2540" s="657"/>
      <c r="HPS2540" s="657"/>
      <c r="HPT2540" s="657"/>
      <c r="HPU2540" s="657"/>
      <c r="HPV2540" s="657"/>
      <c r="HPW2540" s="657"/>
      <c r="HPX2540" s="657"/>
      <c r="HPY2540" s="657"/>
      <c r="HPZ2540" s="657"/>
      <c r="HQA2540" s="657"/>
      <c r="HQB2540" s="657"/>
      <c r="HQC2540" s="657"/>
      <c r="HQD2540" s="657"/>
      <c r="HQE2540" s="657"/>
      <c r="HQF2540" s="657"/>
      <c r="HQG2540" s="657"/>
      <c r="HQH2540" s="657"/>
      <c r="HQI2540" s="657"/>
      <c r="HQJ2540" s="657"/>
      <c r="HQK2540" s="657"/>
      <c r="HQL2540" s="657"/>
      <c r="HQM2540" s="657"/>
      <c r="HQN2540" s="657"/>
      <c r="HQO2540" s="657"/>
      <c r="HQP2540" s="657"/>
      <c r="HQQ2540" s="657"/>
      <c r="HQR2540" s="657"/>
      <c r="HQS2540" s="657"/>
      <c r="HQT2540" s="657"/>
      <c r="HQU2540" s="657"/>
      <c r="HQV2540" s="657"/>
      <c r="HQW2540" s="657"/>
      <c r="HQX2540" s="657"/>
      <c r="HQY2540" s="657"/>
      <c r="HQZ2540" s="657"/>
      <c r="HRA2540" s="657"/>
      <c r="HRB2540" s="657"/>
      <c r="HRC2540" s="657"/>
      <c r="HRD2540" s="657"/>
      <c r="HRE2540" s="657"/>
      <c r="HRF2540" s="657"/>
      <c r="HRG2540" s="657"/>
      <c r="HRH2540" s="657"/>
      <c r="HRI2540" s="657"/>
      <c r="HRJ2540" s="657"/>
      <c r="HRK2540" s="657"/>
      <c r="HRL2540" s="657"/>
      <c r="HRM2540" s="657"/>
      <c r="HRN2540" s="657"/>
      <c r="HRO2540" s="657"/>
      <c r="HRP2540" s="657"/>
      <c r="HRQ2540" s="657"/>
      <c r="HRR2540" s="657"/>
      <c r="HRS2540" s="657"/>
      <c r="HRT2540" s="657"/>
      <c r="HRU2540" s="657"/>
      <c r="HRV2540" s="657"/>
      <c r="HRW2540" s="657"/>
      <c r="HRX2540" s="657"/>
      <c r="HRY2540" s="657"/>
      <c r="HRZ2540" s="657"/>
      <c r="HSA2540" s="657"/>
      <c r="HSB2540" s="657"/>
      <c r="HSC2540" s="657"/>
      <c r="HSD2540" s="657"/>
      <c r="HSE2540" s="657"/>
      <c r="HSF2540" s="657"/>
      <c r="HSG2540" s="657"/>
      <c r="HSH2540" s="657"/>
      <c r="HSI2540" s="657"/>
      <c r="HSJ2540" s="657"/>
      <c r="HSK2540" s="657"/>
      <c r="HSL2540" s="657"/>
      <c r="HSM2540" s="657"/>
      <c r="HSN2540" s="657"/>
      <c r="HSO2540" s="657"/>
      <c r="HSP2540" s="657"/>
      <c r="HSQ2540" s="657"/>
      <c r="HSR2540" s="657"/>
      <c r="HSS2540" s="657"/>
      <c r="HST2540" s="657"/>
      <c r="HSU2540" s="657"/>
      <c r="HSV2540" s="657"/>
      <c r="HSW2540" s="657"/>
      <c r="HSX2540" s="657"/>
      <c r="HSY2540" s="657"/>
      <c r="HSZ2540" s="657"/>
      <c r="HTA2540" s="657"/>
      <c r="HTB2540" s="657"/>
      <c r="HTC2540" s="657"/>
      <c r="HTD2540" s="657"/>
      <c r="HTE2540" s="657"/>
      <c r="HTF2540" s="657"/>
      <c r="HTG2540" s="657"/>
      <c r="HTH2540" s="657"/>
      <c r="HTI2540" s="657"/>
      <c r="HTJ2540" s="657"/>
      <c r="HTK2540" s="657"/>
      <c r="HTL2540" s="657"/>
      <c r="HTM2540" s="657"/>
      <c r="HTN2540" s="657"/>
      <c r="HTO2540" s="657"/>
      <c r="HTP2540" s="657"/>
      <c r="HTQ2540" s="657"/>
      <c r="HTR2540" s="657"/>
      <c r="HTS2540" s="657"/>
      <c r="HTT2540" s="657"/>
      <c r="HTU2540" s="657"/>
      <c r="HTV2540" s="657"/>
      <c r="HTW2540" s="657"/>
      <c r="HTX2540" s="657"/>
      <c r="HTY2540" s="657"/>
      <c r="HTZ2540" s="657"/>
      <c r="HUA2540" s="657"/>
      <c r="HUB2540" s="657"/>
      <c r="HUC2540" s="657"/>
      <c r="HUD2540" s="657"/>
      <c r="HUE2540" s="657"/>
      <c r="HUF2540" s="657"/>
      <c r="HUG2540" s="657"/>
      <c r="HUH2540" s="657"/>
      <c r="HUI2540" s="657"/>
      <c r="HUJ2540" s="657"/>
      <c r="HUK2540" s="657"/>
      <c r="HUL2540" s="657"/>
      <c r="HUM2540" s="657"/>
      <c r="HUN2540" s="657"/>
      <c r="HUO2540" s="657"/>
      <c r="HUP2540" s="657"/>
      <c r="HUQ2540" s="657"/>
      <c r="HUR2540" s="657"/>
      <c r="HUS2540" s="657"/>
      <c r="HUT2540" s="657"/>
      <c r="HUU2540" s="657"/>
      <c r="HUV2540" s="657"/>
      <c r="HUW2540" s="657"/>
      <c r="HUX2540" s="657"/>
      <c r="HUY2540" s="657"/>
      <c r="HUZ2540" s="657"/>
      <c r="HVA2540" s="657"/>
      <c r="HVB2540" s="657"/>
      <c r="HVC2540" s="657"/>
      <c r="HVD2540" s="657"/>
      <c r="HVE2540" s="657"/>
      <c r="HVF2540" s="657"/>
      <c r="HVG2540" s="657"/>
      <c r="HVH2540" s="657"/>
      <c r="HVI2540" s="657"/>
      <c r="HVJ2540" s="657"/>
      <c r="HVK2540" s="657"/>
      <c r="HVL2540" s="657"/>
      <c r="HVM2540" s="657"/>
      <c r="HVN2540" s="657"/>
      <c r="HVO2540" s="657"/>
      <c r="HVP2540" s="657"/>
      <c r="HVQ2540" s="657"/>
      <c r="HVR2540" s="657"/>
      <c r="HVS2540" s="657"/>
      <c r="HVT2540" s="657"/>
      <c r="HVU2540" s="657"/>
      <c r="HVV2540" s="657"/>
      <c r="HVW2540" s="657"/>
      <c r="HVX2540" s="657"/>
      <c r="HVY2540" s="657"/>
      <c r="HVZ2540" s="657"/>
      <c r="HWA2540" s="657"/>
      <c r="HWB2540" s="657"/>
      <c r="HWC2540" s="657"/>
      <c r="HWD2540" s="657"/>
      <c r="HWE2540" s="657"/>
      <c r="HWF2540" s="657"/>
      <c r="HWG2540" s="657"/>
      <c r="HWH2540" s="657"/>
      <c r="HWI2540" s="657"/>
      <c r="HWJ2540" s="657"/>
      <c r="HWK2540" s="657"/>
      <c r="HWL2540" s="657"/>
      <c r="HWM2540" s="657"/>
      <c r="HWN2540" s="657"/>
      <c r="HWO2540" s="657"/>
      <c r="HWP2540" s="657"/>
      <c r="HWQ2540" s="657"/>
      <c r="HWR2540" s="657"/>
      <c r="HWS2540" s="657"/>
      <c r="HWT2540" s="657"/>
      <c r="HWU2540" s="657"/>
      <c r="HWV2540" s="657"/>
      <c r="HWW2540" s="657"/>
      <c r="HWX2540" s="657"/>
      <c r="HWY2540" s="657"/>
      <c r="HWZ2540" s="657"/>
      <c r="HXA2540" s="657"/>
      <c r="HXB2540" s="657"/>
      <c r="HXC2540" s="657"/>
      <c r="HXD2540" s="657"/>
      <c r="HXE2540" s="657"/>
      <c r="HXF2540" s="657"/>
      <c r="HXG2540" s="657"/>
      <c r="HXH2540" s="657"/>
      <c r="HXI2540" s="657"/>
      <c r="HXJ2540" s="657"/>
      <c r="HXK2540" s="657"/>
      <c r="HXL2540" s="657"/>
      <c r="HXM2540" s="657"/>
      <c r="HXN2540" s="657"/>
      <c r="HXO2540" s="657"/>
      <c r="HXP2540" s="657"/>
      <c r="HXQ2540" s="657"/>
      <c r="HXR2540" s="657"/>
      <c r="HXS2540" s="657"/>
      <c r="HXT2540" s="657"/>
      <c r="HXU2540" s="657"/>
      <c r="HXV2540" s="657"/>
      <c r="HXW2540" s="657"/>
      <c r="HXX2540" s="657"/>
      <c r="HXY2540" s="657"/>
      <c r="HXZ2540" s="657"/>
      <c r="HYA2540" s="657"/>
      <c r="HYB2540" s="657"/>
      <c r="HYC2540" s="657"/>
      <c r="HYD2540" s="657"/>
      <c r="HYE2540" s="657"/>
      <c r="HYF2540" s="657"/>
      <c r="HYG2540" s="657"/>
      <c r="HYH2540" s="657"/>
      <c r="HYI2540" s="657"/>
      <c r="HYJ2540" s="657"/>
      <c r="HYK2540" s="657"/>
      <c r="HYL2540" s="657"/>
      <c r="HYM2540" s="657"/>
      <c r="HYN2540" s="657"/>
      <c r="HYO2540" s="657"/>
      <c r="HYP2540" s="657"/>
      <c r="HYQ2540" s="657"/>
      <c r="HYR2540" s="657"/>
      <c r="HYS2540" s="657"/>
      <c r="HYT2540" s="657"/>
      <c r="HYU2540" s="657"/>
      <c r="HYV2540" s="657"/>
      <c r="HYW2540" s="657"/>
      <c r="HYX2540" s="657"/>
      <c r="HYY2540" s="657"/>
      <c r="HYZ2540" s="657"/>
      <c r="HZA2540" s="657"/>
      <c r="HZB2540" s="657"/>
      <c r="HZC2540" s="657"/>
      <c r="HZD2540" s="657"/>
      <c r="HZE2540" s="657"/>
      <c r="HZF2540" s="657"/>
      <c r="HZG2540" s="657"/>
      <c r="HZH2540" s="657"/>
      <c r="HZI2540" s="657"/>
      <c r="HZJ2540" s="657"/>
      <c r="HZK2540" s="657"/>
      <c r="HZL2540" s="657"/>
      <c r="HZM2540" s="657"/>
      <c r="HZN2540" s="657"/>
      <c r="HZO2540" s="657"/>
      <c r="HZP2540" s="657"/>
      <c r="HZQ2540" s="657"/>
      <c r="HZR2540" s="657"/>
      <c r="HZS2540" s="657"/>
      <c r="HZT2540" s="657"/>
      <c r="HZU2540" s="657"/>
      <c r="HZV2540" s="657"/>
      <c r="HZW2540" s="657"/>
      <c r="HZX2540" s="657"/>
      <c r="HZY2540" s="657"/>
      <c r="HZZ2540" s="657"/>
      <c r="IAA2540" s="657"/>
      <c r="IAB2540" s="657"/>
      <c r="IAC2540" s="657"/>
      <c r="IAD2540" s="657"/>
      <c r="IAE2540" s="657"/>
      <c r="IAF2540" s="657"/>
      <c r="IAG2540" s="657"/>
      <c r="IAH2540" s="657"/>
      <c r="IAI2540" s="657"/>
      <c r="IAJ2540" s="657"/>
      <c r="IAK2540" s="657"/>
      <c r="IAL2540" s="657"/>
      <c r="IAM2540" s="657"/>
      <c r="IAN2540" s="657"/>
      <c r="IAO2540" s="657"/>
      <c r="IAP2540" s="657"/>
      <c r="IAQ2540" s="657"/>
      <c r="IAR2540" s="657"/>
      <c r="IAS2540" s="657"/>
      <c r="IAT2540" s="657"/>
      <c r="IAU2540" s="657"/>
      <c r="IAV2540" s="657"/>
      <c r="IAW2540" s="657"/>
      <c r="IAX2540" s="657"/>
      <c r="IAY2540" s="657"/>
      <c r="IAZ2540" s="657"/>
      <c r="IBA2540" s="657"/>
      <c r="IBB2540" s="657"/>
      <c r="IBC2540" s="657"/>
      <c r="IBD2540" s="657"/>
      <c r="IBE2540" s="657"/>
      <c r="IBF2540" s="657"/>
      <c r="IBG2540" s="657"/>
      <c r="IBH2540" s="657"/>
      <c r="IBI2540" s="657"/>
      <c r="IBJ2540" s="657"/>
      <c r="IBK2540" s="657"/>
      <c r="IBL2540" s="657"/>
      <c r="IBM2540" s="657"/>
      <c r="IBN2540" s="657"/>
      <c r="IBO2540" s="657"/>
      <c r="IBP2540" s="657"/>
      <c r="IBQ2540" s="657"/>
      <c r="IBR2540" s="657"/>
      <c r="IBS2540" s="657"/>
      <c r="IBT2540" s="657"/>
      <c r="IBU2540" s="657"/>
      <c r="IBV2540" s="657"/>
      <c r="IBW2540" s="657"/>
      <c r="IBX2540" s="657"/>
      <c r="IBY2540" s="657"/>
      <c r="IBZ2540" s="657"/>
      <c r="ICA2540" s="657"/>
      <c r="ICB2540" s="657"/>
      <c r="ICC2540" s="657"/>
      <c r="ICD2540" s="657"/>
      <c r="ICE2540" s="657"/>
      <c r="ICF2540" s="657"/>
      <c r="ICG2540" s="657"/>
      <c r="ICH2540" s="657"/>
      <c r="ICI2540" s="657"/>
      <c r="ICJ2540" s="657"/>
      <c r="ICK2540" s="657"/>
      <c r="ICL2540" s="657"/>
      <c r="ICM2540" s="657"/>
      <c r="ICN2540" s="657"/>
      <c r="ICO2540" s="657"/>
      <c r="ICP2540" s="657"/>
      <c r="ICQ2540" s="657"/>
      <c r="ICR2540" s="657"/>
      <c r="ICS2540" s="657"/>
      <c r="ICT2540" s="657"/>
      <c r="ICU2540" s="657"/>
      <c r="ICV2540" s="657"/>
      <c r="ICW2540" s="657"/>
      <c r="ICX2540" s="657"/>
      <c r="ICY2540" s="657"/>
      <c r="ICZ2540" s="657"/>
      <c r="IDA2540" s="657"/>
      <c r="IDB2540" s="657"/>
      <c r="IDC2540" s="657"/>
      <c r="IDD2540" s="657"/>
      <c r="IDE2540" s="657"/>
      <c r="IDF2540" s="657"/>
      <c r="IDG2540" s="657"/>
      <c r="IDH2540" s="657"/>
      <c r="IDI2540" s="657"/>
      <c r="IDJ2540" s="657"/>
      <c r="IDK2540" s="657"/>
      <c r="IDL2540" s="657"/>
      <c r="IDM2540" s="657"/>
      <c r="IDN2540" s="657"/>
      <c r="IDO2540" s="657"/>
      <c r="IDP2540" s="657"/>
      <c r="IDQ2540" s="657"/>
      <c r="IDR2540" s="657"/>
      <c r="IDS2540" s="657"/>
      <c r="IDT2540" s="657"/>
      <c r="IDU2540" s="657"/>
      <c r="IDV2540" s="657"/>
      <c r="IDW2540" s="657"/>
      <c r="IDX2540" s="657"/>
      <c r="IDY2540" s="657"/>
      <c r="IDZ2540" s="657"/>
      <c r="IEA2540" s="657"/>
      <c r="IEB2540" s="657"/>
      <c r="IEC2540" s="657"/>
      <c r="IED2540" s="657"/>
      <c r="IEE2540" s="657"/>
      <c r="IEF2540" s="657"/>
      <c r="IEG2540" s="657"/>
      <c r="IEH2540" s="657"/>
      <c r="IEI2540" s="657"/>
      <c r="IEJ2540" s="657"/>
      <c r="IEK2540" s="657"/>
      <c r="IEL2540" s="657"/>
      <c r="IEM2540" s="657"/>
      <c r="IEN2540" s="657"/>
      <c r="IEO2540" s="657"/>
      <c r="IEP2540" s="657"/>
      <c r="IEQ2540" s="657"/>
      <c r="IER2540" s="657"/>
      <c r="IES2540" s="657"/>
      <c r="IET2540" s="657"/>
      <c r="IEU2540" s="657"/>
      <c r="IEV2540" s="657"/>
      <c r="IEW2540" s="657"/>
      <c r="IEX2540" s="657"/>
      <c r="IEY2540" s="657"/>
      <c r="IEZ2540" s="657"/>
      <c r="IFA2540" s="657"/>
      <c r="IFB2540" s="657"/>
      <c r="IFC2540" s="657"/>
      <c r="IFD2540" s="657"/>
      <c r="IFE2540" s="657"/>
      <c r="IFF2540" s="657"/>
      <c r="IFG2540" s="657"/>
      <c r="IFH2540" s="657"/>
      <c r="IFI2540" s="657"/>
      <c r="IFJ2540" s="657"/>
      <c r="IFK2540" s="657"/>
      <c r="IFL2540" s="657"/>
      <c r="IFM2540" s="657"/>
      <c r="IFN2540" s="657"/>
      <c r="IFO2540" s="657"/>
      <c r="IFP2540" s="657"/>
      <c r="IFQ2540" s="657"/>
      <c r="IFR2540" s="657"/>
      <c r="IFS2540" s="657"/>
      <c r="IFT2540" s="657"/>
      <c r="IFU2540" s="657"/>
      <c r="IFV2540" s="657"/>
      <c r="IFW2540" s="657"/>
      <c r="IFX2540" s="657"/>
      <c r="IFY2540" s="657"/>
      <c r="IFZ2540" s="657"/>
      <c r="IGA2540" s="657"/>
      <c r="IGB2540" s="657"/>
      <c r="IGC2540" s="657"/>
      <c r="IGD2540" s="657"/>
      <c r="IGE2540" s="657"/>
      <c r="IGF2540" s="657"/>
      <c r="IGG2540" s="657"/>
      <c r="IGH2540" s="657"/>
      <c r="IGI2540" s="657"/>
      <c r="IGJ2540" s="657"/>
      <c r="IGK2540" s="657"/>
      <c r="IGL2540" s="657"/>
      <c r="IGM2540" s="657"/>
      <c r="IGN2540" s="657"/>
      <c r="IGO2540" s="657"/>
      <c r="IGP2540" s="657"/>
      <c r="IGQ2540" s="657"/>
      <c r="IGR2540" s="657"/>
      <c r="IGS2540" s="657"/>
      <c r="IGT2540" s="657"/>
      <c r="IGU2540" s="657"/>
      <c r="IGV2540" s="657"/>
      <c r="IGW2540" s="657"/>
      <c r="IGX2540" s="657"/>
      <c r="IGY2540" s="657"/>
      <c r="IGZ2540" s="657"/>
      <c r="IHA2540" s="657"/>
      <c r="IHB2540" s="657"/>
      <c r="IHC2540" s="657"/>
      <c r="IHD2540" s="657"/>
      <c r="IHE2540" s="657"/>
      <c r="IHF2540" s="657"/>
      <c r="IHG2540" s="657"/>
      <c r="IHH2540" s="657"/>
      <c r="IHI2540" s="657"/>
      <c r="IHJ2540" s="657"/>
      <c r="IHK2540" s="657"/>
      <c r="IHL2540" s="657"/>
      <c r="IHM2540" s="657"/>
      <c r="IHN2540" s="657"/>
      <c r="IHO2540" s="657"/>
      <c r="IHP2540" s="657"/>
      <c r="IHQ2540" s="657"/>
      <c r="IHR2540" s="657"/>
      <c r="IHS2540" s="657"/>
      <c r="IHT2540" s="657"/>
      <c r="IHU2540" s="657"/>
      <c r="IHV2540" s="657"/>
      <c r="IHW2540" s="657"/>
      <c r="IHX2540" s="657"/>
      <c r="IHY2540" s="657"/>
      <c r="IHZ2540" s="657"/>
      <c r="IIA2540" s="657"/>
      <c r="IIB2540" s="657"/>
      <c r="IIC2540" s="657"/>
      <c r="IID2540" s="657"/>
      <c r="IIE2540" s="657"/>
      <c r="IIF2540" s="657"/>
      <c r="IIG2540" s="657"/>
      <c r="IIH2540" s="657"/>
      <c r="III2540" s="657"/>
      <c r="IIJ2540" s="657"/>
      <c r="IIK2540" s="657"/>
      <c r="IIL2540" s="657"/>
      <c r="IIM2540" s="657"/>
      <c r="IIN2540" s="657"/>
      <c r="IIO2540" s="657"/>
      <c r="IIP2540" s="657"/>
      <c r="IIQ2540" s="657"/>
      <c r="IIR2540" s="657"/>
      <c r="IIS2540" s="657"/>
      <c r="IIT2540" s="657"/>
      <c r="IIU2540" s="657"/>
      <c r="IIV2540" s="657"/>
      <c r="IIW2540" s="657"/>
      <c r="IIX2540" s="657"/>
      <c r="IIY2540" s="657"/>
      <c r="IIZ2540" s="657"/>
      <c r="IJA2540" s="657"/>
      <c r="IJB2540" s="657"/>
      <c r="IJC2540" s="657"/>
      <c r="IJD2540" s="657"/>
      <c r="IJE2540" s="657"/>
      <c r="IJF2540" s="657"/>
      <c r="IJG2540" s="657"/>
      <c r="IJH2540" s="657"/>
      <c r="IJI2540" s="657"/>
      <c r="IJJ2540" s="657"/>
      <c r="IJK2540" s="657"/>
      <c r="IJL2540" s="657"/>
      <c r="IJM2540" s="657"/>
      <c r="IJN2540" s="657"/>
      <c r="IJO2540" s="657"/>
      <c r="IJP2540" s="657"/>
      <c r="IJQ2540" s="657"/>
      <c r="IJR2540" s="657"/>
      <c r="IJS2540" s="657"/>
      <c r="IJT2540" s="657"/>
      <c r="IJU2540" s="657"/>
      <c r="IJV2540" s="657"/>
      <c r="IJW2540" s="657"/>
      <c r="IJX2540" s="657"/>
      <c r="IJY2540" s="657"/>
      <c r="IJZ2540" s="657"/>
      <c r="IKA2540" s="657"/>
      <c r="IKB2540" s="657"/>
      <c r="IKC2540" s="657"/>
      <c r="IKD2540" s="657"/>
      <c r="IKE2540" s="657"/>
      <c r="IKF2540" s="657"/>
      <c r="IKG2540" s="657"/>
      <c r="IKH2540" s="657"/>
      <c r="IKI2540" s="657"/>
      <c r="IKJ2540" s="657"/>
      <c r="IKK2540" s="657"/>
      <c r="IKL2540" s="657"/>
      <c r="IKM2540" s="657"/>
      <c r="IKN2540" s="657"/>
      <c r="IKO2540" s="657"/>
      <c r="IKP2540" s="657"/>
      <c r="IKQ2540" s="657"/>
      <c r="IKR2540" s="657"/>
      <c r="IKS2540" s="657"/>
      <c r="IKT2540" s="657"/>
      <c r="IKU2540" s="657"/>
      <c r="IKV2540" s="657"/>
      <c r="IKW2540" s="657"/>
      <c r="IKX2540" s="657"/>
      <c r="IKY2540" s="657"/>
      <c r="IKZ2540" s="657"/>
      <c r="ILA2540" s="657"/>
      <c r="ILB2540" s="657"/>
      <c r="ILC2540" s="657"/>
      <c r="ILD2540" s="657"/>
      <c r="ILE2540" s="657"/>
      <c r="ILF2540" s="657"/>
      <c r="ILG2540" s="657"/>
      <c r="ILH2540" s="657"/>
      <c r="ILI2540" s="657"/>
      <c r="ILJ2540" s="657"/>
      <c r="ILK2540" s="657"/>
      <c r="ILL2540" s="657"/>
      <c r="ILM2540" s="657"/>
      <c r="ILN2540" s="657"/>
      <c r="ILO2540" s="657"/>
      <c r="ILP2540" s="657"/>
      <c r="ILQ2540" s="657"/>
      <c r="ILR2540" s="657"/>
      <c r="ILS2540" s="657"/>
      <c r="ILT2540" s="657"/>
      <c r="ILU2540" s="657"/>
      <c r="ILV2540" s="657"/>
      <c r="ILW2540" s="657"/>
      <c r="ILX2540" s="657"/>
      <c r="ILY2540" s="657"/>
      <c r="ILZ2540" s="657"/>
      <c r="IMA2540" s="657"/>
      <c r="IMB2540" s="657"/>
      <c r="IMC2540" s="657"/>
      <c r="IMD2540" s="657"/>
      <c r="IME2540" s="657"/>
      <c r="IMF2540" s="657"/>
      <c r="IMG2540" s="657"/>
      <c r="IMH2540" s="657"/>
      <c r="IMI2540" s="657"/>
      <c r="IMJ2540" s="657"/>
      <c r="IMK2540" s="657"/>
      <c r="IML2540" s="657"/>
      <c r="IMM2540" s="657"/>
      <c r="IMN2540" s="657"/>
      <c r="IMO2540" s="657"/>
      <c r="IMP2540" s="657"/>
      <c r="IMQ2540" s="657"/>
      <c r="IMR2540" s="657"/>
      <c r="IMS2540" s="657"/>
      <c r="IMT2540" s="657"/>
      <c r="IMU2540" s="657"/>
      <c r="IMV2540" s="657"/>
      <c r="IMW2540" s="657"/>
      <c r="IMX2540" s="657"/>
      <c r="IMY2540" s="657"/>
      <c r="IMZ2540" s="657"/>
      <c r="INA2540" s="657"/>
      <c r="INB2540" s="657"/>
      <c r="INC2540" s="657"/>
      <c r="IND2540" s="657"/>
      <c r="INE2540" s="657"/>
      <c r="INF2540" s="657"/>
      <c r="ING2540" s="657"/>
      <c r="INH2540" s="657"/>
      <c r="INI2540" s="657"/>
      <c r="INJ2540" s="657"/>
      <c r="INK2540" s="657"/>
      <c r="INL2540" s="657"/>
      <c r="INM2540" s="657"/>
      <c r="INN2540" s="657"/>
      <c r="INO2540" s="657"/>
      <c r="INP2540" s="657"/>
      <c r="INQ2540" s="657"/>
      <c r="INR2540" s="657"/>
      <c r="INS2540" s="657"/>
      <c r="INT2540" s="657"/>
      <c r="INU2540" s="657"/>
      <c r="INV2540" s="657"/>
      <c r="INW2540" s="657"/>
      <c r="INX2540" s="657"/>
      <c r="INY2540" s="657"/>
      <c r="INZ2540" s="657"/>
      <c r="IOA2540" s="657"/>
      <c r="IOB2540" s="657"/>
      <c r="IOC2540" s="657"/>
      <c r="IOD2540" s="657"/>
      <c r="IOE2540" s="657"/>
      <c r="IOF2540" s="657"/>
      <c r="IOG2540" s="657"/>
      <c r="IOH2540" s="657"/>
      <c r="IOI2540" s="657"/>
      <c r="IOJ2540" s="657"/>
      <c r="IOK2540" s="657"/>
      <c r="IOL2540" s="657"/>
      <c r="IOM2540" s="657"/>
      <c r="ION2540" s="657"/>
      <c r="IOO2540" s="657"/>
      <c r="IOP2540" s="657"/>
      <c r="IOQ2540" s="657"/>
      <c r="IOR2540" s="657"/>
      <c r="IOS2540" s="657"/>
      <c r="IOT2540" s="657"/>
      <c r="IOU2540" s="657"/>
      <c r="IOV2540" s="657"/>
      <c r="IOW2540" s="657"/>
      <c r="IOX2540" s="657"/>
      <c r="IOY2540" s="657"/>
      <c r="IOZ2540" s="657"/>
      <c r="IPA2540" s="657"/>
      <c r="IPB2540" s="657"/>
      <c r="IPC2540" s="657"/>
      <c r="IPD2540" s="657"/>
      <c r="IPE2540" s="657"/>
      <c r="IPF2540" s="657"/>
      <c r="IPG2540" s="657"/>
      <c r="IPH2540" s="657"/>
      <c r="IPI2540" s="657"/>
      <c r="IPJ2540" s="657"/>
      <c r="IPK2540" s="657"/>
      <c r="IPL2540" s="657"/>
      <c r="IPM2540" s="657"/>
      <c r="IPN2540" s="657"/>
      <c r="IPO2540" s="657"/>
      <c r="IPP2540" s="657"/>
      <c r="IPQ2540" s="657"/>
      <c r="IPR2540" s="657"/>
      <c r="IPS2540" s="657"/>
      <c r="IPT2540" s="657"/>
      <c r="IPU2540" s="657"/>
      <c r="IPV2540" s="657"/>
      <c r="IPW2540" s="657"/>
      <c r="IPX2540" s="657"/>
      <c r="IPY2540" s="657"/>
      <c r="IPZ2540" s="657"/>
      <c r="IQA2540" s="657"/>
      <c r="IQB2540" s="657"/>
      <c r="IQC2540" s="657"/>
      <c r="IQD2540" s="657"/>
      <c r="IQE2540" s="657"/>
      <c r="IQF2540" s="657"/>
      <c r="IQG2540" s="657"/>
      <c r="IQH2540" s="657"/>
      <c r="IQI2540" s="657"/>
      <c r="IQJ2540" s="657"/>
      <c r="IQK2540" s="657"/>
      <c r="IQL2540" s="657"/>
      <c r="IQM2540" s="657"/>
      <c r="IQN2540" s="657"/>
      <c r="IQO2540" s="657"/>
      <c r="IQP2540" s="657"/>
      <c r="IQQ2540" s="657"/>
      <c r="IQR2540" s="657"/>
      <c r="IQS2540" s="657"/>
      <c r="IQT2540" s="657"/>
      <c r="IQU2540" s="657"/>
      <c r="IQV2540" s="657"/>
      <c r="IQW2540" s="657"/>
      <c r="IQX2540" s="657"/>
      <c r="IQY2540" s="657"/>
      <c r="IQZ2540" s="657"/>
      <c r="IRA2540" s="657"/>
      <c r="IRB2540" s="657"/>
      <c r="IRC2540" s="657"/>
      <c r="IRD2540" s="657"/>
      <c r="IRE2540" s="657"/>
      <c r="IRF2540" s="657"/>
      <c r="IRG2540" s="657"/>
      <c r="IRH2540" s="657"/>
      <c r="IRI2540" s="657"/>
      <c r="IRJ2540" s="657"/>
      <c r="IRK2540" s="657"/>
      <c r="IRL2540" s="657"/>
      <c r="IRM2540" s="657"/>
      <c r="IRN2540" s="657"/>
      <c r="IRO2540" s="657"/>
      <c r="IRP2540" s="657"/>
      <c r="IRQ2540" s="657"/>
      <c r="IRR2540" s="657"/>
      <c r="IRS2540" s="657"/>
      <c r="IRT2540" s="657"/>
      <c r="IRU2540" s="657"/>
      <c r="IRV2540" s="657"/>
      <c r="IRW2540" s="657"/>
      <c r="IRX2540" s="657"/>
      <c r="IRY2540" s="657"/>
      <c r="IRZ2540" s="657"/>
      <c r="ISA2540" s="657"/>
      <c r="ISB2540" s="657"/>
      <c r="ISC2540" s="657"/>
      <c r="ISD2540" s="657"/>
      <c r="ISE2540" s="657"/>
      <c r="ISF2540" s="657"/>
      <c r="ISG2540" s="657"/>
      <c r="ISH2540" s="657"/>
      <c r="ISI2540" s="657"/>
      <c r="ISJ2540" s="657"/>
      <c r="ISK2540" s="657"/>
      <c r="ISL2540" s="657"/>
      <c r="ISM2540" s="657"/>
      <c r="ISN2540" s="657"/>
      <c r="ISO2540" s="657"/>
      <c r="ISP2540" s="657"/>
      <c r="ISQ2540" s="657"/>
      <c r="ISR2540" s="657"/>
      <c r="ISS2540" s="657"/>
      <c r="IST2540" s="657"/>
      <c r="ISU2540" s="657"/>
      <c r="ISV2540" s="657"/>
      <c r="ISW2540" s="657"/>
      <c r="ISX2540" s="657"/>
      <c r="ISY2540" s="657"/>
      <c r="ISZ2540" s="657"/>
      <c r="ITA2540" s="657"/>
      <c r="ITB2540" s="657"/>
      <c r="ITC2540" s="657"/>
      <c r="ITD2540" s="657"/>
      <c r="ITE2540" s="657"/>
      <c r="ITF2540" s="657"/>
      <c r="ITG2540" s="657"/>
      <c r="ITH2540" s="657"/>
      <c r="ITI2540" s="657"/>
      <c r="ITJ2540" s="657"/>
      <c r="ITK2540" s="657"/>
      <c r="ITL2540" s="657"/>
      <c r="ITM2540" s="657"/>
      <c r="ITN2540" s="657"/>
      <c r="ITO2540" s="657"/>
      <c r="ITP2540" s="657"/>
      <c r="ITQ2540" s="657"/>
      <c r="ITR2540" s="657"/>
      <c r="ITS2540" s="657"/>
      <c r="ITT2540" s="657"/>
      <c r="ITU2540" s="657"/>
      <c r="ITV2540" s="657"/>
      <c r="ITW2540" s="657"/>
      <c r="ITX2540" s="657"/>
      <c r="ITY2540" s="657"/>
      <c r="ITZ2540" s="657"/>
      <c r="IUA2540" s="657"/>
      <c r="IUB2540" s="657"/>
      <c r="IUC2540" s="657"/>
      <c r="IUD2540" s="657"/>
      <c r="IUE2540" s="657"/>
      <c r="IUF2540" s="657"/>
      <c r="IUG2540" s="657"/>
      <c r="IUH2540" s="657"/>
      <c r="IUI2540" s="657"/>
      <c r="IUJ2540" s="657"/>
      <c r="IUK2540" s="657"/>
      <c r="IUL2540" s="657"/>
      <c r="IUM2540" s="657"/>
      <c r="IUN2540" s="657"/>
      <c r="IUO2540" s="657"/>
      <c r="IUP2540" s="657"/>
      <c r="IUQ2540" s="657"/>
      <c r="IUR2540" s="657"/>
      <c r="IUS2540" s="657"/>
      <c r="IUT2540" s="657"/>
      <c r="IUU2540" s="657"/>
      <c r="IUV2540" s="657"/>
      <c r="IUW2540" s="657"/>
      <c r="IUX2540" s="657"/>
      <c r="IUY2540" s="657"/>
      <c r="IUZ2540" s="657"/>
      <c r="IVA2540" s="657"/>
      <c r="IVB2540" s="657"/>
      <c r="IVC2540" s="657"/>
      <c r="IVD2540" s="657"/>
      <c r="IVE2540" s="657"/>
      <c r="IVF2540" s="657"/>
      <c r="IVG2540" s="657"/>
      <c r="IVH2540" s="657"/>
      <c r="IVI2540" s="657"/>
      <c r="IVJ2540" s="657"/>
      <c r="IVK2540" s="657"/>
      <c r="IVL2540" s="657"/>
      <c r="IVM2540" s="657"/>
      <c r="IVN2540" s="657"/>
      <c r="IVO2540" s="657"/>
      <c r="IVP2540" s="657"/>
      <c r="IVQ2540" s="657"/>
      <c r="IVR2540" s="657"/>
      <c r="IVS2540" s="657"/>
      <c r="IVT2540" s="657"/>
      <c r="IVU2540" s="657"/>
      <c r="IVV2540" s="657"/>
      <c r="IVW2540" s="657"/>
      <c r="IVX2540" s="657"/>
      <c r="IVY2540" s="657"/>
      <c r="IVZ2540" s="657"/>
      <c r="IWA2540" s="657"/>
      <c r="IWB2540" s="657"/>
      <c r="IWC2540" s="657"/>
      <c r="IWD2540" s="657"/>
      <c r="IWE2540" s="657"/>
      <c r="IWF2540" s="657"/>
      <c r="IWG2540" s="657"/>
      <c r="IWH2540" s="657"/>
      <c r="IWI2540" s="657"/>
      <c r="IWJ2540" s="657"/>
      <c r="IWK2540" s="657"/>
      <c r="IWL2540" s="657"/>
      <c r="IWM2540" s="657"/>
      <c r="IWN2540" s="657"/>
      <c r="IWO2540" s="657"/>
      <c r="IWP2540" s="657"/>
      <c r="IWQ2540" s="657"/>
      <c r="IWR2540" s="657"/>
      <c r="IWS2540" s="657"/>
      <c r="IWT2540" s="657"/>
      <c r="IWU2540" s="657"/>
      <c r="IWV2540" s="657"/>
      <c r="IWW2540" s="657"/>
      <c r="IWX2540" s="657"/>
      <c r="IWY2540" s="657"/>
      <c r="IWZ2540" s="657"/>
      <c r="IXA2540" s="657"/>
      <c r="IXB2540" s="657"/>
      <c r="IXC2540" s="657"/>
      <c r="IXD2540" s="657"/>
      <c r="IXE2540" s="657"/>
      <c r="IXF2540" s="657"/>
      <c r="IXG2540" s="657"/>
      <c r="IXH2540" s="657"/>
      <c r="IXI2540" s="657"/>
      <c r="IXJ2540" s="657"/>
      <c r="IXK2540" s="657"/>
      <c r="IXL2540" s="657"/>
      <c r="IXM2540" s="657"/>
      <c r="IXN2540" s="657"/>
      <c r="IXO2540" s="657"/>
      <c r="IXP2540" s="657"/>
      <c r="IXQ2540" s="657"/>
      <c r="IXR2540" s="657"/>
      <c r="IXS2540" s="657"/>
      <c r="IXT2540" s="657"/>
      <c r="IXU2540" s="657"/>
      <c r="IXV2540" s="657"/>
      <c r="IXW2540" s="657"/>
      <c r="IXX2540" s="657"/>
      <c r="IXY2540" s="657"/>
      <c r="IXZ2540" s="657"/>
      <c r="IYA2540" s="657"/>
      <c r="IYB2540" s="657"/>
      <c r="IYC2540" s="657"/>
      <c r="IYD2540" s="657"/>
      <c r="IYE2540" s="657"/>
      <c r="IYF2540" s="657"/>
      <c r="IYG2540" s="657"/>
      <c r="IYH2540" s="657"/>
      <c r="IYI2540" s="657"/>
      <c r="IYJ2540" s="657"/>
      <c r="IYK2540" s="657"/>
      <c r="IYL2540" s="657"/>
      <c r="IYM2540" s="657"/>
      <c r="IYN2540" s="657"/>
      <c r="IYO2540" s="657"/>
      <c r="IYP2540" s="657"/>
      <c r="IYQ2540" s="657"/>
      <c r="IYR2540" s="657"/>
      <c r="IYS2540" s="657"/>
      <c r="IYT2540" s="657"/>
      <c r="IYU2540" s="657"/>
      <c r="IYV2540" s="657"/>
      <c r="IYW2540" s="657"/>
      <c r="IYX2540" s="657"/>
      <c r="IYY2540" s="657"/>
      <c r="IYZ2540" s="657"/>
      <c r="IZA2540" s="657"/>
      <c r="IZB2540" s="657"/>
      <c r="IZC2540" s="657"/>
      <c r="IZD2540" s="657"/>
      <c r="IZE2540" s="657"/>
      <c r="IZF2540" s="657"/>
      <c r="IZG2540" s="657"/>
      <c r="IZH2540" s="657"/>
      <c r="IZI2540" s="657"/>
      <c r="IZJ2540" s="657"/>
      <c r="IZK2540" s="657"/>
      <c r="IZL2540" s="657"/>
      <c r="IZM2540" s="657"/>
      <c r="IZN2540" s="657"/>
      <c r="IZO2540" s="657"/>
      <c r="IZP2540" s="657"/>
      <c r="IZQ2540" s="657"/>
      <c r="IZR2540" s="657"/>
      <c r="IZS2540" s="657"/>
      <c r="IZT2540" s="657"/>
      <c r="IZU2540" s="657"/>
      <c r="IZV2540" s="657"/>
      <c r="IZW2540" s="657"/>
      <c r="IZX2540" s="657"/>
      <c r="IZY2540" s="657"/>
      <c r="IZZ2540" s="657"/>
      <c r="JAA2540" s="657"/>
      <c r="JAB2540" s="657"/>
      <c r="JAC2540" s="657"/>
      <c r="JAD2540" s="657"/>
      <c r="JAE2540" s="657"/>
      <c r="JAF2540" s="657"/>
      <c r="JAG2540" s="657"/>
      <c r="JAH2540" s="657"/>
      <c r="JAI2540" s="657"/>
      <c r="JAJ2540" s="657"/>
      <c r="JAK2540" s="657"/>
      <c r="JAL2540" s="657"/>
      <c r="JAM2540" s="657"/>
      <c r="JAN2540" s="657"/>
      <c r="JAO2540" s="657"/>
      <c r="JAP2540" s="657"/>
      <c r="JAQ2540" s="657"/>
      <c r="JAR2540" s="657"/>
      <c r="JAS2540" s="657"/>
      <c r="JAT2540" s="657"/>
      <c r="JAU2540" s="657"/>
      <c r="JAV2540" s="657"/>
      <c r="JAW2540" s="657"/>
      <c r="JAX2540" s="657"/>
      <c r="JAY2540" s="657"/>
      <c r="JAZ2540" s="657"/>
      <c r="JBA2540" s="657"/>
      <c r="JBB2540" s="657"/>
      <c r="JBC2540" s="657"/>
      <c r="JBD2540" s="657"/>
      <c r="JBE2540" s="657"/>
      <c r="JBF2540" s="657"/>
      <c r="JBG2540" s="657"/>
      <c r="JBH2540" s="657"/>
      <c r="JBI2540" s="657"/>
      <c r="JBJ2540" s="657"/>
      <c r="JBK2540" s="657"/>
      <c r="JBL2540" s="657"/>
      <c r="JBM2540" s="657"/>
      <c r="JBN2540" s="657"/>
      <c r="JBO2540" s="657"/>
      <c r="JBP2540" s="657"/>
      <c r="JBQ2540" s="657"/>
      <c r="JBR2540" s="657"/>
      <c r="JBS2540" s="657"/>
      <c r="JBT2540" s="657"/>
      <c r="JBU2540" s="657"/>
      <c r="JBV2540" s="657"/>
      <c r="JBW2540" s="657"/>
      <c r="JBX2540" s="657"/>
      <c r="JBY2540" s="657"/>
      <c r="JBZ2540" s="657"/>
      <c r="JCA2540" s="657"/>
      <c r="JCB2540" s="657"/>
      <c r="JCC2540" s="657"/>
      <c r="JCD2540" s="657"/>
      <c r="JCE2540" s="657"/>
      <c r="JCF2540" s="657"/>
      <c r="JCG2540" s="657"/>
      <c r="JCH2540" s="657"/>
      <c r="JCI2540" s="657"/>
      <c r="JCJ2540" s="657"/>
      <c r="JCK2540" s="657"/>
      <c r="JCL2540" s="657"/>
      <c r="JCM2540" s="657"/>
      <c r="JCN2540" s="657"/>
      <c r="JCO2540" s="657"/>
      <c r="JCP2540" s="657"/>
      <c r="JCQ2540" s="657"/>
      <c r="JCR2540" s="657"/>
      <c r="JCS2540" s="657"/>
      <c r="JCT2540" s="657"/>
      <c r="JCU2540" s="657"/>
      <c r="JCV2540" s="657"/>
      <c r="JCW2540" s="657"/>
      <c r="JCX2540" s="657"/>
      <c r="JCY2540" s="657"/>
      <c r="JCZ2540" s="657"/>
      <c r="JDA2540" s="657"/>
      <c r="JDB2540" s="657"/>
      <c r="JDC2540" s="657"/>
      <c r="JDD2540" s="657"/>
      <c r="JDE2540" s="657"/>
      <c r="JDF2540" s="657"/>
      <c r="JDG2540" s="657"/>
      <c r="JDH2540" s="657"/>
      <c r="JDI2540" s="657"/>
      <c r="JDJ2540" s="657"/>
      <c r="JDK2540" s="657"/>
      <c r="JDL2540" s="657"/>
      <c r="JDM2540" s="657"/>
      <c r="JDN2540" s="657"/>
      <c r="JDO2540" s="657"/>
      <c r="JDP2540" s="657"/>
      <c r="JDQ2540" s="657"/>
      <c r="JDR2540" s="657"/>
      <c r="JDS2540" s="657"/>
      <c r="JDT2540" s="657"/>
      <c r="JDU2540" s="657"/>
      <c r="JDV2540" s="657"/>
      <c r="JDW2540" s="657"/>
      <c r="JDX2540" s="657"/>
      <c r="JDY2540" s="657"/>
      <c r="JDZ2540" s="657"/>
      <c r="JEA2540" s="657"/>
      <c r="JEB2540" s="657"/>
      <c r="JEC2540" s="657"/>
      <c r="JED2540" s="657"/>
      <c r="JEE2540" s="657"/>
      <c r="JEF2540" s="657"/>
      <c r="JEG2540" s="657"/>
      <c r="JEH2540" s="657"/>
      <c r="JEI2540" s="657"/>
      <c r="JEJ2540" s="657"/>
      <c r="JEK2540" s="657"/>
      <c r="JEL2540" s="657"/>
      <c r="JEM2540" s="657"/>
      <c r="JEN2540" s="657"/>
      <c r="JEO2540" s="657"/>
      <c r="JEP2540" s="657"/>
      <c r="JEQ2540" s="657"/>
      <c r="JER2540" s="657"/>
      <c r="JES2540" s="657"/>
      <c r="JET2540" s="657"/>
      <c r="JEU2540" s="657"/>
      <c r="JEV2540" s="657"/>
      <c r="JEW2540" s="657"/>
      <c r="JEX2540" s="657"/>
      <c r="JEY2540" s="657"/>
      <c r="JEZ2540" s="657"/>
      <c r="JFA2540" s="657"/>
      <c r="JFB2540" s="657"/>
      <c r="JFC2540" s="657"/>
      <c r="JFD2540" s="657"/>
      <c r="JFE2540" s="657"/>
      <c r="JFF2540" s="657"/>
      <c r="JFG2540" s="657"/>
      <c r="JFH2540" s="657"/>
      <c r="JFI2540" s="657"/>
      <c r="JFJ2540" s="657"/>
      <c r="JFK2540" s="657"/>
      <c r="JFL2540" s="657"/>
      <c r="JFM2540" s="657"/>
      <c r="JFN2540" s="657"/>
      <c r="JFO2540" s="657"/>
      <c r="JFP2540" s="657"/>
      <c r="JFQ2540" s="657"/>
      <c r="JFR2540" s="657"/>
      <c r="JFS2540" s="657"/>
      <c r="JFT2540" s="657"/>
      <c r="JFU2540" s="657"/>
      <c r="JFV2540" s="657"/>
      <c r="JFW2540" s="657"/>
      <c r="JFX2540" s="657"/>
      <c r="JFY2540" s="657"/>
      <c r="JFZ2540" s="657"/>
      <c r="JGA2540" s="657"/>
      <c r="JGB2540" s="657"/>
      <c r="JGC2540" s="657"/>
      <c r="JGD2540" s="657"/>
      <c r="JGE2540" s="657"/>
      <c r="JGF2540" s="657"/>
      <c r="JGG2540" s="657"/>
      <c r="JGH2540" s="657"/>
      <c r="JGI2540" s="657"/>
      <c r="JGJ2540" s="657"/>
      <c r="JGK2540" s="657"/>
      <c r="JGL2540" s="657"/>
      <c r="JGM2540" s="657"/>
      <c r="JGN2540" s="657"/>
      <c r="JGO2540" s="657"/>
      <c r="JGP2540" s="657"/>
      <c r="JGQ2540" s="657"/>
      <c r="JGR2540" s="657"/>
      <c r="JGS2540" s="657"/>
      <c r="JGT2540" s="657"/>
      <c r="JGU2540" s="657"/>
      <c r="JGV2540" s="657"/>
      <c r="JGW2540" s="657"/>
      <c r="JGX2540" s="657"/>
      <c r="JGY2540" s="657"/>
      <c r="JGZ2540" s="657"/>
      <c r="JHA2540" s="657"/>
      <c r="JHB2540" s="657"/>
      <c r="JHC2540" s="657"/>
      <c r="JHD2540" s="657"/>
      <c r="JHE2540" s="657"/>
      <c r="JHF2540" s="657"/>
      <c r="JHG2540" s="657"/>
      <c r="JHH2540" s="657"/>
      <c r="JHI2540" s="657"/>
      <c r="JHJ2540" s="657"/>
      <c r="JHK2540" s="657"/>
      <c r="JHL2540" s="657"/>
      <c r="JHM2540" s="657"/>
      <c r="JHN2540" s="657"/>
      <c r="JHO2540" s="657"/>
      <c r="JHP2540" s="657"/>
      <c r="JHQ2540" s="657"/>
      <c r="JHR2540" s="657"/>
      <c r="JHS2540" s="657"/>
      <c r="JHT2540" s="657"/>
      <c r="JHU2540" s="657"/>
      <c r="JHV2540" s="657"/>
      <c r="JHW2540" s="657"/>
      <c r="JHX2540" s="657"/>
      <c r="JHY2540" s="657"/>
      <c r="JHZ2540" s="657"/>
      <c r="JIA2540" s="657"/>
      <c r="JIB2540" s="657"/>
      <c r="JIC2540" s="657"/>
      <c r="JID2540" s="657"/>
      <c r="JIE2540" s="657"/>
      <c r="JIF2540" s="657"/>
      <c r="JIG2540" s="657"/>
      <c r="JIH2540" s="657"/>
      <c r="JII2540" s="657"/>
      <c r="JIJ2540" s="657"/>
      <c r="JIK2540" s="657"/>
      <c r="JIL2540" s="657"/>
      <c r="JIM2540" s="657"/>
      <c r="JIN2540" s="657"/>
      <c r="JIO2540" s="657"/>
      <c r="JIP2540" s="657"/>
      <c r="JIQ2540" s="657"/>
      <c r="JIR2540" s="657"/>
      <c r="JIS2540" s="657"/>
      <c r="JIT2540" s="657"/>
      <c r="JIU2540" s="657"/>
      <c r="JIV2540" s="657"/>
      <c r="JIW2540" s="657"/>
      <c r="JIX2540" s="657"/>
      <c r="JIY2540" s="657"/>
      <c r="JIZ2540" s="657"/>
      <c r="JJA2540" s="657"/>
      <c r="JJB2540" s="657"/>
      <c r="JJC2540" s="657"/>
      <c r="JJD2540" s="657"/>
      <c r="JJE2540" s="657"/>
      <c r="JJF2540" s="657"/>
      <c r="JJG2540" s="657"/>
      <c r="JJH2540" s="657"/>
      <c r="JJI2540" s="657"/>
      <c r="JJJ2540" s="657"/>
      <c r="JJK2540" s="657"/>
      <c r="JJL2540" s="657"/>
      <c r="JJM2540" s="657"/>
      <c r="JJN2540" s="657"/>
      <c r="JJO2540" s="657"/>
      <c r="JJP2540" s="657"/>
      <c r="JJQ2540" s="657"/>
      <c r="JJR2540" s="657"/>
      <c r="JJS2540" s="657"/>
      <c r="JJT2540" s="657"/>
      <c r="JJU2540" s="657"/>
      <c r="JJV2540" s="657"/>
      <c r="JJW2540" s="657"/>
      <c r="JJX2540" s="657"/>
      <c r="JJY2540" s="657"/>
      <c r="JJZ2540" s="657"/>
      <c r="JKA2540" s="657"/>
      <c r="JKB2540" s="657"/>
      <c r="JKC2540" s="657"/>
      <c r="JKD2540" s="657"/>
      <c r="JKE2540" s="657"/>
      <c r="JKF2540" s="657"/>
      <c r="JKG2540" s="657"/>
      <c r="JKH2540" s="657"/>
      <c r="JKI2540" s="657"/>
      <c r="JKJ2540" s="657"/>
      <c r="JKK2540" s="657"/>
      <c r="JKL2540" s="657"/>
      <c r="JKM2540" s="657"/>
      <c r="JKN2540" s="657"/>
      <c r="JKO2540" s="657"/>
      <c r="JKP2540" s="657"/>
      <c r="JKQ2540" s="657"/>
      <c r="JKR2540" s="657"/>
      <c r="JKS2540" s="657"/>
      <c r="JKT2540" s="657"/>
      <c r="JKU2540" s="657"/>
      <c r="JKV2540" s="657"/>
      <c r="JKW2540" s="657"/>
      <c r="JKX2540" s="657"/>
      <c r="JKY2540" s="657"/>
      <c r="JKZ2540" s="657"/>
      <c r="JLA2540" s="657"/>
      <c r="JLB2540" s="657"/>
      <c r="JLC2540" s="657"/>
      <c r="JLD2540" s="657"/>
      <c r="JLE2540" s="657"/>
      <c r="JLF2540" s="657"/>
      <c r="JLG2540" s="657"/>
      <c r="JLH2540" s="657"/>
      <c r="JLI2540" s="657"/>
      <c r="JLJ2540" s="657"/>
      <c r="JLK2540" s="657"/>
      <c r="JLL2540" s="657"/>
      <c r="JLM2540" s="657"/>
      <c r="JLN2540" s="657"/>
      <c r="JLO2540" s="657"/>
      <c r="JLP2540" s="657"/>
      <c r="JLQ2540" s="657"/>
      <c r="JLR2540" s="657"/>
      <c r="JLS2540" s="657"/>
      <c r="JLT2540" s="657"/>
      <c r="JLU2540" s="657"/>
      <c r="JLV2540" s="657"/>
      <c r="JLW2540" s="657"/>
      <c r="JLX2540" s="657"/>
      <c r="JLY2540" s="657"/>
      <c r="JLZ2540" s="657"/>
      <c r="JMA2540" s="657"/>
      <c r="JMB2540" s="657"/>
      <c r="JMC2540" s="657"/>
      <c r="JMD2540" s="657"/>
      <c r="JME2540" s="657"/>
      <c r="JMF2540" s="657"/>
      <c r="JMG2540" s="657"/>
      <c r="JMH2540" s="657"/>
      <c r="JMI2540" s="657"/>
      <c r="JMJ2540" s="657"/>
      <c r="JMK2540" s="657"/>
      <c r="JML2540" s="657"/>
      <c r="JMM2540" s="657"/>
      <c r="JMN2540" s="657"/>
      <c r="JMO2540" s="657"/>
      <c r="JMP2540" s="657"/>
      <c r="JMQ2540" s="657"/>
      <c r="JMR2540" s="657"/>
      <c r="JMS2540" s="657"/>
      <c r="JMT2540" s="657"/>
      <c r="JMU2540" s="657"/>
      <c r="JMV2540" s="657"/>
      <c r="JMW2540" s="657"/>
      <c r="JMX2540" s="657"/>
      <c r="JMY2540" s="657"/>
      <c r="JMZ2540" s="657"/>
      <c r="JNA2540" s="657"/>
      <c r="JNB2540" s="657"/>
      <c r="JNC2540" s="657"/>
      <c r="JND2540" s="657"/>
      <c r="JNE2540" s="657"/>
      <c r="JNF2540" s="657"/>
      <c r="JNG2540" s="657"/>
      <c r="JNH2540" s="657"/>
      <c r="JNI2540" s="657"/>
      <c r="JNJ2540" s="657"/>
      <c r="JNK2540" s="657"/>
      <c r="JNL2540" s="657"/>
      <c r="JNM2540" s="657"/>
      <c r="JNN2540" s="657"/>
      <c r="JNO2540" s="657"/>
      <c r="JNP2540" s="657"/>
      <c r="JNQ2540" s="657"/>
      <c r="JNR2540" s="657"/>
      <c r="JNS2540" s="657"/>
      <c r="JNT2540" s="657"/>
      <c r="JNU2540" s="657"/>
      <c r="JNV2540" s="657"/>
      <c r="JNW2540" s="657"/>
      <c r="JNX2540" s="657"/>
      <c r="JNY2540" s="657"/>
      <c r="JNZ2540" s="657"/>
      <c r="JOA2540" s="657"/>
      <c r="JOB2540" s="657"/>
      <c r="JOC2540" s="657"/>
      <c r="JOD2540" s="657"/>
      <c r="JOE2540" s="657"/>
      <c r="JOF2540" s="657"/>
      <c r="JOG2540" s="657"/>
      <c r="JOH2540" s="657"/>
      <c r="JOI2540" s="657"/>
      <c r="JOJ2540" s="657"/>
      <c r="JOK2540" s="657"/>
      <c r="JOL2540" s="657"/>
      <c r="JOM2540" s="657"/>
      <c r="JON2540" s="657"/>
      <c r="JOO2540" s="657"/>
      <c r="JOP2540" s="657"/>
      <c r="JOQ2540" s="657"/>
      <c r="JOR2540" s="657"/>
      <c r="JOS2540" s="657"/>
      <c r="JOT2540" s="657"/>
      <c r="JOU2540" s="657"/>
      <c r="JOV2540" s="657"/>
      <c r="JOW2540" s="657"/>
      <c r="JOX2540" s="657"/>
      <c r="JOY2540" s="657"/>
      <c r="JOZ2540" s="657"/>
      <c r="JPA2540" s="657"/>
      <c r="JPB2540" s="657"/>
      <c r="JPC2540" s="657"/>
      <c r="JPD2540" s="657"/>
      <c r="JPE2540" s="657"/>
      <c r="JPF2540" s="657"/>
      <c r="JPG2540" s="657"/>
      <c r="JPH2540" s="657"/>
      <c r="JPI2540" s="657"/>
      <c r="JPJ2540" s="657"/>
      <c r="JPK2540" s="657"/>
      <c r="JPL2540" s="657"/>
      <c r="JPM2540" s="657"/>
      <c r="JPN2540" s="657"/>
      <c r="JPO2540" s="657"/>
      <c r="JPP2540" s="657"/>
      <c r="JPQ2540" s="657"/>
      <c r="JPR2540" s="657"/>
      <c r="JPS2540" s="657"/>
      <c r="JPT2540" s="657"/>
      <c r="JPU2540" s="657"/>
      <c r="JPV2540" s="657"/>
      <c r="JPW2540" s="657"/>
      <c r="JPX2540" s="657"/>
      <c r="JPY2540" s="657"/>
      <c r="JPZ2540" s="657"/>
      <c r="JQA2540" s="657"/>
      <c r="JQB2540" s="657"/>
      <c r="JQC2540" s="657"/>
      <c r="JQD2540" s="657"/>
      <c r="JQE2540" s="657"/>
      <c r="JQF2540" s="657"/>
      <c r="JQG2540" s="657"/>
      <c r="JQH2540" s="657"/>
      <c r="JQI2540" s="657"/>
      <c r="JQJ2540" s="657"/>
      <c r="JQK2540" s="657"/>
      <c r="JQL2540" s="657"/>
      <c r="JQM2540" s="657"/>
      <c r="JQN2540" s="657"/>
      <c r="JQO2540" s="657"/>
      <c r="JQP2540" s="657"/>
      <c r="JQQ2540" s="657"/>
      <c r="JQR2540" s="657"/>
      <c r="JQS2540" s="657"/>
      <c r="JQT2540" s="657"/>
      <c r="JQU2540" s="657"/>
      <c r="JQV2540" s="657"/>
      <c r="JQW2540" s="657"/>
      <c r="JQX2540" s="657"/>
      <c r="JQY2540" s="657"/>
      <c r="JQZ2540" s="657"/>
      <c r="JRA2540" s="657"/>
      <c r="JRB2540" s="657"/>
      <c r="JRC2540" s="657"/>
      <c r="JRD2540" s="657"/>
      <c r="JRE2540" s="657"/>
      <c r="JRF2540" s="657"/>
      <c r="JRG2540" s="657"/>
      <c r="JRH2540" s="657"/>
      <c r="JRI2540" s="657"/>
      <c r="JRJ2540" s="657"/>
      <c r="JRK2540" s="657"/>
      <c r="JRL2540" s="657"/>
      <c r="JRM2540" s="657"/>
      <c r="JRN2540" s="657"/>
      <c r="JRO2540" s="657"/>
      <c r="JRP2540" s="657"/>
      <c r="JRQ2540" s="657"/>
      <c r="JRR2540" s="657"/>
      <c r="JRS2540" s="657"/>
      <c r="JRT2540" s="657"/>
      <c r="JRU2540" s="657"/>
      <c r="JRV2540" s="657"/>
      <c r="JRW2540" s="657"/>
      <c r="JRX2540" s="657"/>
      <c r="JRY2540" s="657"/>
      <c r="JRZ2540" s="657"/>
      <c r="JSA2540" s="657"/>
      <c r="JSB2540" s="657"/>
      <c r="JSC2540" s="657"/>
      <c r="JSD2540" s="657"/>
      <c r="JSE2540" s="657"/>
      <c r="JSF2540" s="657"/>
      <c r="JSG2540" s="657"/>
      <c r="JSH2540" s="657"/>
      <c r="JSI2540" s="657"/>
      <c r="JSJ2540" s="657"/>
      <c r="JSK2540" s="657"/>
      <c r="JSL2540" s="657"/>
      <c r="JSM2540" s="657"/>
      <c r="JSN2540" s="657"/>
      <c r="JSO2540" s="657"/>
      <c r="JSP2540" s="657"/>
      <c r="JSQ2540" s="657"/>
      <c r="JSR2540" s="657"/>
      <c r="JSS2540" s="657"/>
      <c r="JST2540" s="657"/>
      <c r="JSU2540" s="657"/>
      <c r="JSV2540" s="657"/>
      <c r="JSW2540" s="657"/>
      <c r="JSX2540" s="657"/>
      <c r="JSY2540" s="657"/>
      <c r="JSZ2540" s="657"/>
      <c r="JTA2540" s="657"/>
      <c r="JTB2540" s="657"/>
      <c r="JTC2540" s="657"/>
      <c r="JTD2540" s="657"/>
      <c r="JTE2540" s="657"/>
      <c r="JTF2540" s="657"/>
      <c r="JTG2540" s="657"/>
      <c r="JTH2540" s="657"/>
      <c r="JTI2540" s="657"/>
      <c r="JTJ2540" s="657"/>
      <c r="JTK2540" s="657"/>
      <c r="JTL2540" s="657"/>
      <c r="JTM2540" s="657"/>
      <c r="JTN2540" s="657"/>
      <c r="JTO2540" s="657"/>
      <c r="JTP2540" s="657"/>
      <c r="JTQ2540" s="657"/>
      <c r="JTR2540" s="657"/>
      <c r="JTS2540" s="657"/>
      <c r="JTT2540" s="657"/>
      <c r="JTU2540" s="657"/>
      <c r="JTV2540" s="657"/>
      <c r="JTW2540" s="657"/>
      <c r="JTX2540" s="657"/>
      <c r="JTY2540" s="657"/>
      <c r="JTZ2540" s="657"/>
      <c r="JUA2540" s="657"/>
      <c r="JUB2540" s="657"/>
      <c r="JUC2540" s="657"/>
      <c r="JUD2540" s="657"/>
      <c r="JUE2540" s="657"/>
      <c r="JUF2540" s="657"/>
      <c r="JUG2540" s="657"/>
      <c r="JUH2540" s="657"/>
      <c r="JUI2540" s="657"/>
      <c r="JUJ2540" s="657"/>
      <c r="JUK2540" s="657"/>
      <c r="JUL2540" s="657"/>
      <c r="JUM2540" s="657"/>
      <c r="JUN2540" s="657"/>
      <c r="JUO2540" s="657"/>
      <c r="JUP2540" s="657"/>
      <c r="JUQ2540" s="657"/>
      <c r="JUR2540" s="657"/>
      <c r="JUS2540" s="657"/>
      <c r="JUT2540" s="657"/>
      <c r="JUU2540" s="657"/>
      <c r="JUV2540" s="657"/>
      <c r="JUW2540" s="657"/>
      <c r="JUX2540" s="657"/>
      <c r="JUY2540" s="657"/>
      <c r="JUZ2540" s="657"/>
      <c r="JVA2540" s="657"/>
      <c r="JVB2540" s="657"/>
      <c r="JVC2540" s="657"/>
      <c r="JVD2540" s="657"/>
      <c r="JVE2540" s="657"/>
      <c r="JVF2540" s="657"/>
      <c r="JVG2540" s="657"/>
      <c r="JVH2540" s="657"/>
      <c r="JVI2540" s="657"/>
      <c r="JVJ2540" s="657"/>
      <c r="JVK2540" s="657"/>
      <c r="JVL2540" s="657"/>
      <c r="JVM2540" s="657"/>
      <c r="JVN2540" s="657"/>
      <c r="JVO2540" s="657"/>
      <c r="JVP2540" s="657"/>
      <c r="JVQ2540" s="657"/>
      <c r="JVR2540" s="657"/>
      <c r="JVS2540" s="657"/>
      <c r="JVT2540" s="657"/>
      <c r="JVU2540" s="657"/>
      <c r="JVV2540" s="657"/>
      <c r="JVW2540" s="657"/>
      <c r="JVX2540" s="657"/>
      <c r="JVY2540" s="657"/>
      <c r="JVZ2540" s="657"/>
      <c r="JWA2540" s="657"/>
      <c r="JWB2540" s="657"/>
      <c r="JWC2540" s="657"/>
      <c r="JWD2540" s="657"/>
      <c r="JWE2540" s="657"/>
      <c r="JWF2540" s="657"/>
      <c r="JWG2540" s="657"/>
      <c r="JWH2540" s="657"/>
      <c r="JWI2540" s="657"/>
      <c r="JWJ2540" s="657"/>
      <c r="JWK2540" s="657"/>
      <c r="JWL2540" s="657"/>
      <c r="JWM2540" s="657"/>
      <c r="JWN2540" s="657"/>
      <c r="JWO2540" s="657"/>
      <c r="JWP2540" s="657"/>
      <c r="JWQ2540" s="657"/>
      <c r="JWR2540" s="657"/>
      <c r="JWS2540" s="657"/>
      <c r="JWT2540" s="657"/>
      <c r="JWU2540" s="657"/>
      <c r="JWV2540" s="657"/>
      <c r="JWW2540" s="657"/>
      <c r="JWX2540" s="657"/>
      <c r="JWY2540" s="657"/>
      <c r="JWZ2540" s="657"/>
      <c r="JXA2540" s="657"/>
      <c r="JXB2540" s="657"/>
      <c r="JXC2540" s="657"/>
      <c r="JXD2540" s="657"/>
      <c r="JXE2540" s="657"/>
      <c r="JXF2540" s="657"/>
      <c r="JXG2540" s="657"/>
      <c r="JXH2540" s="657"/>
      <c r="JXI2540" s="657"/>
      <c r="JXJ2540" s="657"/>
      <c r="JXK2540" s="657"/>
      <c r="JXL2540" s="657"/>
      <c r="JXM2540" s="657"/>
      <c r="JXN2540" s="657"/>
      <c r="JXO2540" s="657"/>
      <c r="JXP2540" s="657"/>
      <c r="JXQ2540" s="657"/>
      <c r="JXR2540" s="657"/>
      <c r="JXS2540" s="657"/>
      <c r="JXT2540" s="657"/>
      <c r="JXU2540" s="657"/>
      <c r="JXV2540" s="657"/>
      <c r="JXW2540" s="657"/>
      <c r="JXX2540" s="657"/>
      <c r="JXY2540" s="657"/>
      <c r="JXZ2540" s="657"/>
      <c r="JYA2540" s="657"/>
      <c r="JYB2540" s="657"/>
      <c r="JYC2540" s="657"/>
      <c r="JYD2540" s="657"/>
      <c r="JYE2540" s="657"/>
      <c r="JYF2540" s="657"/>
      <c r="JYG2540" s="657"/>
      <c r="JYH2540" s="657"/>
      <c r="JYI2540" s="657"/>
      <c r="JYJ2540" s="657"/>
      <c r="JYK2540" s="657"/>
      <c r="JYL2540" s="657"/>
      <c r="JYM2540" s="657"/>
      <c r="JYN2540" s="657"/>
      <c r="JYO2540" s="657"/>
      <c r="JYP2540" s="657"/>
      <c r="JYQ2540" s="657"/>
      <c r="JYR2540" s="657"/>
      <c r="JYS2540" s="657"/>
      <c r="JYT2540" s="657"/>
      <c r="JYU2540" s="657"/>
      <c r="JYV2540" s="657"/>
      <c r="JYW2540" s="657"/>
      <c r="JYX2540" s="657"/>
      <c r="JYY2540" s="657"/>
      <c r="JYZ2540" s="657"/>
      <c r="JZA2540" s="657"/>
      <c r="JZB2540" s="657"/>
      <c r="JZC2540" s="657"/>
      <c r="JZD2540" s="657"/>
      <c r="JZE2540" s="657"/>
      <c r="JZF2540" s="657"/>
      <c r="JZG2540" s="657"/>
      <c r="JZH2540" s="657"/>
      <c r="JZI2540" s="657"/>
      <c r="JZJ2540" s="657"/>
      <c r="JZK2540" s="657"/>
      <c r="JZL2540" s="657"/>
      <c r="JZM2540" s="657"/>
      <c r="JZN2540" s="657"/>
      <c r="JZO2540" s="657"/>
      <c r="JZP2540" s="657"/>
      <c r="JZQ2540" s="657"/>
      <c r="JZR2540" s="657"/>
      <c r="JZS2540" s="657"/>
      <c r="JZT2540" s="657"/>
      <c r="JZU2540" s="657"/>
      <c r="JZV2540" s="657"/>
      <c r="JZW2540" s="657"/>
      <c r="JZX2540" s="657"/>
      <c r="JZY2540" s="657"/>
      <c r="JZZ2540" s="657"/>
      <c r="KAA2540" s="657"/>
      <c r="KAB2540" s="657"/>
      <c r="KAC2540" s="657"/>
      <c r="KAD2540" s="657"/>
      <c r="KAE2540" s="657"/>
      <c r="KAF2540" s="657"/>
      <c r="KAG2540" s="657"/>
      <c r="KAH2540" s="657"/>
      <c r="KAI2540" s="657"/>
      <c r="KAJ2540" s="657"/>
      <c r="KAK2540" s="657"/>
      <c r="KAL2540" s="657"/>
      <c r="KAM2540" s="657"/>
      <c r="KAN2540" s="657"/>
      <c r="KAO2540" s="657"/>
      <c r="KAP2540" s="657"/>
      <c r="KAQ2540" s="657"/>
      <c r="KAR2540" s="657"/>
      <c r="KAS2540" s="657"/>
      <c r="KAT2540" s="657"/>
      <c r="KAU2540" s="657"/>
      <c r="KAV2540" s="657"/>
      <c r="KAW2540" s="657"/>
      <c r="KAX2540" s="657"/>
      <c r="KAY2540" s="657"/>
      <c r="KAZ2540" s="657"/>
      <c r="KBA2540" s="657"/>
      <c r="KBB2540" s="657"/>
      <c r="KBC2540" s="657"/>
      <c r="KBD2540" s="657"/>
      <c r="KBE2540" s="657"/>
      <c r="KBF2540" s="657"/>
      <c r="KBG2540" s="657"/>
      <c r="KBH2540" s="657"/>
      <c r="KBI2540" s="657"/>
      <c r="KBJ2540" s="657"/>
      <c r="KBK2540" s="657"/>
      <c r="KBL2540" s="657"/>
      <c r="KBM2540" s="657"/>
      <c r="KBN2540" s="657"/>
      <c r="KBO2540" s="657"/>
      <c r="KBP2540" s="657"/>
      <c r="KBQ2540" s="657"/>
      <c r="KBR2540" s="657"/>
      <c r="KBS2540" s="657"/>
      <c r="KBT2540" s="657"/>
      <c r="KBU2540" s="657"/>
      <c r="KBV2540" s="657"/>
      <c r="KBW2540" s="657"/>
      <c r="KBX2540" s="657"/>
      <c r="KBY2540" s="657"/>
      <c r="KBZ2540" s="657"/>
      <c r="KCA2540" s="657"/>
      <c r="KCB2540" s="657"/>
      <c r="KCC2540" s="657"/>
      <c r="KCD2540" s="657"/>
      <c r="KCE2540" s="657"/>
      <c r="KCF2540" s="657"/>
      <c r="KCG2540" s="657"/>
      <c r="KCH2540" s="657"/>
      <c r="KCI2540" s="657"/>
      <c r="KCJ2540" s="657"/>
      <c r="KCK2540" s="657"/>
      <c r="KCL2540" s="657"/>
      <c r="KCM2540" s="657"/>
      <c r="KCN2540" s="657"/>
      <c r="KCO2540" s="657"/>
      <c r="KCP2540" s="657"/>
      <c r="KCQ2540" s="657"/>
      <c r="KCR2540" s="657"/>
      <c r="KCS2540" s="657"/>
      <c r="KCT2540" s="657"/>
      <c r="KCU2540" s="657"/>
      <c r="KCV2540" s="657"/>
      <c r="KCW2540" s="657"/>
      <c r="KCX2540" s="657"/>
      <c r="KCY2540" s="657"/>
      <c r="KCZ2540" s="657"/>
      <c r="KDA2540" s="657"/>
      <c r="KDB2540" s="657"/>
      <c r="KDC2540" s="657"/>
      <c r="KDD2540" s="657"/>
      <c r="KDE2540" s="657"/>
      <c r="KDF2540" s="657"/>
      <c r="KDG2540" s="657"/>
      <c r="KDH2540" s="657"/>
      <c r="KDI2540" s="657"/>
      <c r="KDJ2540" s="657"/>
      <c r="KDK2540" s="657"/>
      <c r="KDL2540" s="657"/>
      <c r="KDM2540" s="657"/>
      <c r="KDN2540" s="657"/>
      <c r="KDO2540" s="657"/>
      <c r="KDP2540" s="657"/>
      <c r="KDQ2540" s="657"/>
      <c r="KDR2540" s="657"/>
      <c r="KDS2540" s="657"/>
      <c r="KDT2540" s="657"/>
      <c r="KDU2540" s="657"/>
      <c r="KDV2540" s="657"/>
      <c r="KDW2540" s="657"/>
      <c r="KDX2540" s="657"/>
      <c r="KDY2540" s="657"/>
      <c r="KDZ2540" s="657"/>
      <c r="KEA2540" s="657"/>
      <c r="KEB2540" s="657"/>
      <c r="KEC2540" s="657"/>
      <c r="KED2540" s="657"/>
      <c r="KEE2540" s="657"/>
      <c r="KEF2540" s="657"/>
      <c r="KEG2540" s="657"/>
      <c r="KEH2540" s="657"/>
      <c r="KEI2540" s="657"/>
      <c r="KEJ2540" s="657"/>
      <c r="KEK2540" s="657"/>
      <c r="KEL2540" s="657"/>
      <c r="KEM2540" s="657"/>
      <c r="KEN2540" s="657"/>
      <c r="KEO2540" s="657"/>
      <c r="KEP2540" s="657"/>
      <c r="KEQ2540" s="657"/>
      <c r="KER2540" s="657"/>
      <c r="KES2540" s="657"/>
      <c r="KET2540" s="657"/>
      <c r="KEU2540" s="657"/>
      <c r="KEV2540" s="657"/>
      <c r="KEW2540" s="657"/>
      <c r="KEX2540" s="657"/>
      <c r="KEY2540" s="657"/>
      <c r="KEZ2540" s="657"/>
      <c r="KFA2540" s="657"/>
      <c r="KFB2540" s="657"/>
      <c r="KFC2540" s="657"/>
      <c r="KFD2540" s="657"/>
      <c r="KFE2540" s="657"/>
      <c r="KFF2540" s="657"/>
      <c r="KFG2540" s="657"/>
      <c r="KFH2540" s="657"/>
      <c r="KFI2540" s="657"/>
      <c r="KFJ2540" s="657"/>
      <c r="KFK2540" s="657"/>
      <c r="KFL2540" s="657"/>
      <c r="KFM2540" s="657"/>
      <c r="KFN2540" s="657"/>
      <c r="KFO2540" s="657"/>
      <c r="KFP2540" s="657"/>
      <c r="KFQ2540" s="657"/>
      <c r="KFR2540" s="657"/>
      <c r="KFS2540" s="657"/>
      <c r="KFT2540" s="657"/>
      <c r="KFU2540" s="657"/>
      <c r="KFV2540" s="657"/>
      <c r="KFW2540" s="657"/>
      <c r="KFX2540" s="657"/>
      <c r="KFY2540" s="657"/>
      <c r="KFZ2540" s="657"/>
      <c r="KGA2540" s="657"/>
      <c r="KGB2540" s="657"/>
      <c r="KGC2540" s="657"/>
      <c r="KGD2540" s="657"/>
      <c r="KGE2540" s="657"/>
      <c r="KGF2540" s="657"/>
      <c r="KGG2540" s="657"/>
      <c r="KGH2540" s="657"/>
      <c r="KGI2540" s="657"/>
      <c r="KGJ2540" s="657"/>
      <c r="KGK2540" s="657"/>
      <c r="KGL2540" s="657"/>
      <c r="KGM2540" s="657"/>
      <c r="KGN2540" s="657"/>
      <c r="KGO2540" s="657"/>
      <c r="KGP2540" s="657"/>
      <c r="KGQ2540" s="657"/>
      <c r="KGR2540" s="657"/>
      <c r="KGS2540" s="657"/>
      <c r="KGT2540" s="657"/>
      <c r="KGU2540" s="657"/>
      <c r="KGV2540" s="657"/>
      <c r="KGW2540" s="657"/>
      <c r="KGX2540" s="657"/>
      <c r="KGY2540" s="657"/>
      <c r="KGZ2540" s="657"/>
      <c r="KHA2540" s="657"/>
      <c r="KHB2540" s="657"/>
      <c r="KHC2540" s="657"/>
      <c r="KHD2540" s="657"/>
      <c r="KHE2540" s="657"/>
      <c r="KHF2540" s="657"/>
      <c r="KHG2540" s="657"/>
      <c r="KHH2540" s="657"/>
      <c r="KHI2540" s="657"/>
      <c r="KHJ2540" s="657"/>
      <c r="KHK2540" s="657"/>
      <c r="KHL2540" s="657"/>
      <c r="KHM2540" s="657"/>
      <c r="KHN2540" s="657"/>
      <c r="KHO2540" s="657"/>
      <c r="KHP2540" s="657"/>
      <c r="KHQ2540" s="657"/>
      <c r="KHR2540" s="657"/>
      <c r="KHS2540" s="657"/>
      <c r="KHT2540" s="657"/>
      <c r="KHU2540" s="657"/>
      <c r="KHV2540" s="657"/>
      <c r="KHW2540" s="657"/>
      <c r="KHX2540" s="657"/>
      <c r="KHY2540" s="657"/>
      <c r="KHZ2540" s="657"/>
      <c r="KIA2540" s="657"/>
      <c r="KIB2540" s="657"/>
      <c r="KIC2540" s="657"/>
      <c r="KID2540" s="657"/>
      <c r="KIE2540" s="657"/>
      <c r="KIF2540" s="657"/>
      <c r="KIG2540" s="657"/>
      <c r="KIH2540" s="657"/>
      <c r="KII2540" s="657"/>
      <c r="KIJ2540" s="657"/>
      <c r="KIK2540" s="657"/>
      <c r="KIL2540" s="657"/>
      <c r="KIM2540" s="657"/>
      <c r="KIN2540" s="657"/>
      <c r="KIO2540" s="657"/>
      <c r="KIP2540" s="657"/>
      <c r="KIQ2540" s="657"/>
      <c r="KIR2540" s="657"/>
      <c r="KIS2540" s="657"/>
      <c r="KIT2540" s="657"/>
      <c r="KIU2540" s="657"/>
      <c r="KIV2540" s="657"/>
      <c r="KIW2540" s="657"/>
      <c r="KIX2540" s="657"/>
      <c r="KIY2540" s="657"/>
      <c r="KIZ2540" s="657"/>
      <c r="KJA2540" s="657"/>
      <c r="KJB2540" s="657"/>
      <c r="KJC2540" s="657"/>
      <c r="KJD2540" s="657"/>
      <c r="KJE2540" s="657"/>
      <c r="KJF2540" s="657"/>
      <c r="KJG2540" s="657"/>
      <c r="KJH2540" s="657"/>
      <c r="KJI2540" s="657"/>
      <c r="KJJ2540" s="657"/>
      <c r="KJK2540" s="657"/>
      <c r="KJL2540" s="657"/>
      <c r="KJM2540" s="657"/>
      <c r="KJN2540" s="657"/>
      <c r="KJO2540" s="657"/>
      <c r="KJP2540" s="657"/>
      <c r="KJQ2540" s="657"/>
      <c r="KJR2540" s="657"/>
      <c r="KJS2540" s="657"/>
      <c r="KJT2540" s="657"/>
      <c r="KJU2540" s="657"/>
      <c r="KJV2540" s="657"/>
      <c r="KJW2540" s="657"/>
      <c r="KJX2540" s="657"/>
      <c r="KJY2540" s="657"/>
      <c r="KJZ2540" s="657"/>
      <c r="KKA2540" s="657"/>
      <c r="KKB2540" s="657"/>
      <c r="KKC2540" s="657"/>
      <c r="KKD2540" s="657"/>
      <c r="KKE2540" s="657"/>
      <c r="KKF2540" s="657"/>
      <c r="KKG2540" s="657"/>
      <c r="KKH2540" s="657"/>
      <c r="KKI2540" s="657"/>
      <c r="KKJ2540" s="657"/>
      <c r="KKK2540" s="657"/>
      <c r="KKL2540" s="657"/>
      <c r="KKM2540" s="657"/>
      <c r="KKN2540" s="657"/>
      <c r="KKO2540" s="657"/>
      <c r="KKP2540" s="657"/>
      <c r="KKQ2540" s="657"/>
      <c r="KKR2540" s="657"/>
      <c r="KKS2540" s="657"/>
      <c r="KKT2540" s="657"/>
      <c r="KKU2540" s="657"/>
      <c r="KKV2540" s="657"/>
      <c r="KKW2540" s="657"/>
      <c r="KKX2540" s="657"/>
      <c r="KKY2540" s="657"/>
      <c r="KKZ2540" s="657"/>
      <c r="KLA2540" s="657"/>
      <c r="KLB2540" s="657"/>
      <c r="KLC2540" s="657"/>
      <c r="KLD2540" s="657"/>
      <c r="KLE2540" s="657"/>
      <c r="KLF2540" s="657"/>
      <c r="KLG2540" s="657"/>
      <c r="KLH2540" s="657"/>
      <c r="KLI2540" s="657"/>
      <c r="KLJ2540" s="657"/>
      <c r="KLK2540" s="657"/>
      <c r="KLL2540" s="657"/>
      <c r="KLM2540" s="657"/>
      <c r="KLN2540" s="657"/>
      <c r="KLO2540" s="657"/>
      <c r="KLP2540" s="657"/>
      <c r="KLQ2540" s="657"/>
      <c r="KLR2540" s="657"/>
      <c r="KLS2540" s="657"/>
      <c r="KLT2540" s="657"/>
      <c r="KLU2540" s="657"/>
      <c r="KLV2540" s="657"/>
      <c r="KLW2540" s="657"/>
      <c r="KLX2540" s="657"/>
      <c r="KLY2540" s="657"/>
      <c r="KLZ2540" s="657"/>
      <c r="KMA2540" s="657"/>
      <c r="KMB2540" s="657"/>
      <c r="KMC2540" s="657"/>
      <c r="KMD2540" s="657"/>
      <c r="KME2540" s="657"/>
      <c r="KMF2540" s="657"/>
      <c r="KMG2540" s="657"/>
      <c r="KMH2540" s="657"/>
      <c r="KMI2540" s="657"/>
      <c r="KMJ2540" s="657"/>
      <c r="KMK2540" s="657"/>
      <c r="KML2540" s="657"/>
      <c r="KMM2540" s="657"/>
      <c r="KMN2540" s="657"/>
      <c r="KMO2540" s="657"/>
      <c r="KMP2540" s="657"/>
      <c r="KMQ2540" s="657"/>
      <c r="KMR2540" s="657"/>
      <c r="KMS2540" s="657"/>
      <c r="KMT2540" s="657"/>
      <c r="KMU2540" s="657"/>
      <c r="KMV2540" s="657"/>
      <c r="KMW2540" s="657"/>
      <c r="KMX2540" s="657"/>
      <c r="KMY2540" s="657"/>
      <c r="KMZ2540" s="657"/>
      <c r="KNA2540" s="657"/>
      <c r="KNB2540" s="657"/>
      <c r="KNC2540" s="657"/>
      <c r="KND2540" s="657"/>
      <c r="KNE2540" s="657"/>
      <c r="KNF2540" s="657"/>
      <c r="KNG2540" s="657"/>
      <c r="KNH2540" s="657"/>
      <c r="KNI2540" s="657"/>
      <c r="KNJ2540" s="657"/>
      <c r="KNK2540" s="657"/>
      <c r="KNL2540" s="657"/>
      <c r="KNM2540" s="657"/>
      <c r="KNN2540" s="657"/>
      <c r="KNO2540" s="657"/>
      <c r="KNP2540" s="657"/>
      <c r="KNQ2540" s="657"/>
      <c r="KNR2540" s="657"/>
      <c r="KNS2540" s="657"/>
      <c r="KNT2540" s="657"/>
      <c r="KNU2540" s="657"/>
      <c r="KNV2540" s="657"/>
      <c r="KNW2540" s="657"/>
      <c r="KNX2540" s="657"/>
      <c r="KNY2540" s="657"/>
      <c r="KNZ2540" s="657"/>
      <c r="KOA2540" s="657"/>
      <c r="KOB2540" s="657"/>
      <c r="KOC2540" s="657"/>
      <c r="KOD2540" s="657"/>
      <c r="KOE2540" s="657"/>
      <c r="KOF2540" s="657"/>
      <c r="KOG2540" s="657"/>
      <c r="KOH2540" s="657"/>
      <c r="KOI2540" s="657"/>
      <c r="KOJ2540" s="657"/>
      <c r="KOK2540" s="657"/>
      <c r="KOL2540" s="657"/>
      <c r="KOM2540" s="657"/>
      <c r="KON2540" s="657"/>
      <c r="KOO2540" s="657"/>
      <c r="KOP2540" s="657"/>
      <c r="KOQ2540" s="657"/>
      <c r="KOR2540" s="657"/>
      <c r="KOS2540" s="657"/>
      <c r="KOT2540" s="657"/>
      <c r="KOU2540" s="657"/>
      <c r="KOV2540" s="657"/>
      <c r="KOW2540" s="657"/>
      <c r="KOX2540" s="657"/>
      <c r="KOY2540" s="657"/>
      <c r="KOZ2540" s="657"/>
      <c r="KPA2540" s="657"/>
      <c r="KPB2540" s="657"/>
      <c r="KPC2540" s="657"/>
      <c r="KPD2540" s="657"/>
      <c r="KPE2540" s="657"/>
      <c r="KPF2540" s="657"/>
      <c r="KPG2540" s="657"/>
      <c r="KPH2540" s="657"/>
      <c r="KPI2540" s="657"/>
      <c r="KPJ2540" s="657"/>
      <c r="KPK2540" s="657"/>
      <c r="KPL2540" s="657"/>
      <c r="KPM2540" s="657"/>
      <c r="KPN2540" s="657"/>
      <c r="KPO2540" s="657"/>
      <c r="KPP2540" s="657"/>
      <c r="KPQ2540" s="657"/>
      <c r="KPR2540" s="657"/>
      <c r="KPS2540" s="657"/>
      <c r="KPT2540" s="657"/>
      <c r="KPU2540" s="657"/>
      <c r="KPV2540" s="657"/>
      <c r="KPW2540" s="657"/>
      <c r="KPX2540" s="657"/>
      <c r="KPY2540" s="657"/>
      <c r="KPZ2540" s="657"/>
      <c r="KQA2540" s="657"/>
      <c r="KQB2540" s="657"/>
      <c r="KQC2540" s="657"/>
      <c r="KQD2540" s="657"/>
      <c r="KQE2540" s="657"/>
      <c r="KQF2540" s="657"/>
      <c r="KQG2540" s="657"/>
      <c r="KQH2540" s="657"/>
      <c r="KQI2540" s="657"/>
      <c r="KQJ2540" s="657"/>
      <c r="KQK2540" s="657"/>
      <c r="KQL2540" s="657"/>
      <c r="KQM2540" s="657"/>
      <c r="KQN2540" s="657"/>
      <c r="KQO2540" s="657"/>
      <c r="KQP2540" s="657"/>
      <c r="KQQ2540" s="657"/>
      <c r="KQR2540" s="657"/>
      <c r="KQS2540" s="657"/>
      <c r="KQT2540" s="657"/>
      <c r="KQU2540" s="657"/>
      <c r="KQV2540" s="657"/>
      <c r="KQW2540" s="657"/>
      <c r="KQX2540" s="657"/>
      <c r="KQY2540" s="657"/>
      <c r="KQZ2540" s="657"/>
      <c r="KRA2540" s="657"/>
      <c r="KRB2540" s="657"/>
      <c r="KRC2540" s="657"/>
      <c r="KRD2540" s="657"/>
      <c r="KRE2540" s="657"/>
      <c r="KRF2540" s="657"/>
      <c r="KRG2540" s="657"/>
      <c r="KRH2540" s="657"/>
      <c r="KRI2540" s="657"/>
      <c r="KRJ2540" s="657"/>
      <c r="KRK2540" s="657"/>
      <c r="KRL2540" s="657"/>
      <c r="KRM2540" s="657"/>
      <c r="KRN2540" s="657"/>
      <c r="KRO2540" s="657"/>
      <c r="KRP2540" s="657"/>
      <c r="KRQ2540" s="657"/>
      <c r="KRR2540" s="657"/>
      <c r="KRS2540" s="657"/>
      <c r="KRT2540" s="657"/>
      <c r="KRU2540" s="657"/>
      <c r="KRV2540" s="657"/>
      <c r="KRW2540" s="657"/>
      <c r="KRX2540" s="657"/>
      <c r="KRY2540" s="657"/>
      <c r="KRZ2540" s="657"/>
      <c r="KSA2540" s="657"/>
      <c r="KSB2540" s="657"/>
      <c r="KSC2540" s="657"/>
      <c r="KSD2540" s="657"/>
      <c r="KSE2540" s="657"/>
      <c r="KSF2540" s="657"/>
      <c r="KSG2540" s="657"/>
      <c r="KSH2540" s="657"/>
      <c r="KSI2540" s="657"/>
      <c r="KSJ2540" s="657"/>
      <c r="KSK2540" s="657"/>
      <c r="KSL2540" s="657"/>
      <c r="KSM2540" s="657"/>
      <c r="KSN2540" s="657"/>
      <c r="KSO2540" s="657"/>
      <c r="KSP2540" s="657"/>
      <c r="KSQ2540" s="657"/>
      <c r="KSR2540" s="657"/>
      <c r="KSS2540" s="657"/>
      <c r="KST2540" s="657"/>
      <c r="KSU2540" s="657"/>
      <c r="KSV2540" s="657"/>
      <c r="KSW2540" s="657"/>
      <c r="KSX2540" s="657"/>
      <c r="KSY2540" s="657"/>
      <c r="KSZ2540" s="657"/>
      <c r="KTA2540" s="657"/>
      <c r="KTB2540" s="657"/>
      <c r="KTC2540" s="657"/>
      <c r="KTD2540" s="657"/>
      <c r="KTE2540" s="657"/>
      <c r="KTF2540" s="657"/>
      <c r="KTG2540" s="657"/>
      <c r="KTH2540" s="657"/>
      <c r="KTI2540" s="657"/>
      <c r="KTJ2540" s="657"/>
      <c r="KTK2540" s="657"/>
      <c r="KTL2540" s="657"/>
      <c r="KTM2540" s="657"/>
      <c r="KTN2540" s="657"/>
      <c r="KTO2540" s="657"/>
      <c r="KTP2540" s="657"/>
      <c r="KTQ2540" s="657"/>
      <c r="KTR2540" s="657"/>
      <c r="KTS2540" s="657"/>
      <c r="KTT2540" s="657"/>
      <c r="KTU2540" s="657"/>
      <c r="KTV2540" s="657"/>
      <c r="KTW2540" s="657"/>
      <c r="KTX2540" s="657"/>
      <c r="KTY2540" s="657"/>
      <c r="KTZ2540" s="657"/>
      <c r="KUA2540" s="657"/>
      <c r="KUB2540" s="657"/>
      <c r="KUC2540" s="657"/>
      <c r="KUD2540" s="657"/>
      <c r="KUE2540" s="657"/>
      <c r="KUF2540" s="657"/>
      <c r="KUG2540" s="657"/>
      <c r="KUH2540" s="657"/>
      <c r="KUI2540" s="657"/>
      <c r="KUJ2540" s="657"/>
      <c r="KUK2540" s="657"/>
      <c r="KUL2540" s="657"/>
      <c r="KUM2540" s="657"/>
      <c r="KUN2540" s="657"/>
      <c r="KUO2540" s="657"/>
      <c r="KUP2540" s="657"/>
      <c r="KUQ2540" s="657"/>
      <c r="KUR2540" s="657"/>
      <c r="KUS2540" s="657"/>
      <c r="KUT2540" s="657"/>
      <c r="KUU2540" s="657"/>
      <c r="KUV2540" s="657"/>
      <c r="KUW2540" s="657"/>
      <c r="KUX2540" s="657"/>
      <c r="KUY2540" s="657"/>
      <c r="KUZ2540" s="657"/>
      <c r="KVA2540" s="657"/>
      <c r="KVB2540" s="657"/>
      <c r="KVC2540" s="657"/>
      <c r="KVD2540" s="657"/>
      <c r="KVE2540" s="657"/>
      <c r="KVF2540" s="657"/>
      <c r="KVG2540" s="657"/>
      <c r="KVH2540" s="657"/>
      <c r="KVI2540" s="657"/>
      <c r="KVJ2540" s="657"/>
      <c r="KVK2540" s="657"/>
      <c r="KVL2540" s="657"/>
      <c r="KVM2540" s="657"/>
      <c r="KVN2540" s="657"/>
      <c r="KVO2540" s="657"/>
      <c r="KVP2540" s="657"/>
      <c r="KVQ2540" s="657"/>
      <c r="KVR2540" s="657"/>
      <c r="KVS2540" s="657"/>
      <c r="KVT2540" s="657"/>
      <c r="KVU2540" s="657"/>
      <c r="KVV2540" s="657"/>
      <c r="KVW2540" s="657"/>
      <c r="KVX2540" s="657"/>
      <c r="KVY2540" s="657"/>
      <c r="KVZ2540" s="657"/>
      <c r="KWA2540" s="657"/>
      <c r="KWB2540" s="657"/>
      <c r="KWC2540" s="657"/>
      <c r="KWD2540" s="657"/>
      <c r="KWE2540" s="657"/>
      <c r="KWF2540" s="657"/>
      <c r="KWG2540" s="657"/>
      <c r="KWH2540" s="657"/>
      <c r="KWI2540" s="657"/>
      <c r="KWJ2540" s="657"/>
      <c r="KWK2540" s="657"/>
      <c r="KWL2540" s="657"/>
      <c r="KWM2540" s="657"/>
      <c r="KWN2540" s="657"/>
      <c r="KWO2540" s="657"/>
      <c r="KWP2540" s="657"/>
      <c r="KWQ2540" s="657"/>
      <c r="KWR2540" s="657"/>
      <c r="KWS2540" s="657"/>
      <c r="KWT2540" s="657"/>
      <c r="KWU2540" s="657"/>
      <c r="KWV2540" s="657"/>
      <c r="KWW2540" s="657"/>
      <c r="KWX2540" s="657"/>
      <c r="KWY2540" s="657"/>
      <c r="KWZ2540" s="657"/>
      <c r="KXA2540" s="657"/>
      <c r="KXB2540" s="657"/>
      <c r="KXC2540" s="657"/>
      <c r="KXD2540" s="657"/>
      <c r="KXE2540" s="657"/>
      <c r="KXF2540" s="657"/>
      <c r="KXG2540" s="657"/>
      <c r="KXH2540" s="657"/>
      <c r="KXI2540" s="657"/>
      <c r="KXJ2540" s="657"/>
      <c r="KXK2540" s="657"/>
      <c r="KXL2540" s="657"/>
      <c r="KXM2540" s="657"/>
      <c r="KXN2540" s="657"/>
      <c r="KXO2540" s="657"/>
      <c r="KXP2540" s="657"/>
      <c r="KXQ2540" s="657"/>
      <c r="KXR2540" s="657"/>
      <c r="KXS2540" s="657"/>
      <c r="KXT2540" s="657"/>
      <c r="KXU2540" s="657"/>
      <c r="KXV2540" s="657"/>
      <c r="KXW2540" s="657"/>
      <c r="KXX2540" s="657"/>
      <c r="KXY2540" s="657"/>
      <c r="KXZ2540" s="657"/>
      <c r="KYA2540" s="657"/>
      <c r="KYB2540" s="657"/>
      <c r="KYC2540" s="657"/>
      <c r="KYD2540" s="657"/>
      <c r="KYE2540" s="657"/>
      <c r="KYF2540" s="657"/>
      <c r="KYG2540" s="657"/>
      <c r="KYH2540" s="657"/>
      <c r="KYI2540" s="657"/>
      <c r="KYJ2540" s="657"/>
      <c r="KYK2540" s="657"/>
      <c r="KYL2540" s="657"/>
      <c r="KYM2540" s="657"/>
      <c r="KYN2540" s="657"/>
      <c r="KYO2540" s="657"/>
      <c r="KYP2540" s="657"/>
      <c r="KYQ2540" s="657"/>
      <c r="KYR2540" s="657"/>
      <c r="KYS2540" s="657"/>
      <c r="KYT2540" s="657"/>
      <c r="KYU2540" s="657"/>
      <c r="KYV2540" s="657"/>
      <c r="KYW2540" s="657"/>
      <c r="KYX2540" s="657"/>
      <c r="KYY2540" s="657"/>
      <c r="KYZ2540" s="657"/>
      <c r="KZA2540" s="657"/>
      <c r="KZB2540" s="657"/>
      <c r="KZC2540" s="657"/>
      <c r="KZD2540" s="657"/>
      <c r="KZE2540" s="657"/>
      <c r="KZF2540" s="657"/>
      <c r="KZG2540" s="657"/>
      <c r="KZH2540" s="657"/>
      <c r="KZI2540" s="657"/>
      <c r="KZJ2540" s="657"/>
      <c r="KZK2540" s="657"/>
      <c r="KZL2540" s="657"/>
      <c r="KZM2540" s="657"/>
      <c r="KZN2540" s="657"/>
      <c r="KZO2540" s="657"/>
      <c r="KZP2540" s="657"/>
      <c r="KZQ2540" s="657"/>
      <c r="KZR2540" s="657"/>
      <c r="KZS2540" s="657"/>
      <c r="KZT2540" s="657"/>
      <c r="KZU2540" s="657"/>
      <c r="KZV2540" s="657"/>
      <c r="KZW2540" s="657"/>
      <c r="KZX2540" s="657"/>
      <c r="KZY2540" s="657"/>
      <c r="KZZ2540" s="657"/>
      <c r="LAA2540" s="657"/>
      <c r="LAB2540" s="657"/>
      <c r="LAC2540" s="657"/>
      <c r="LAD2540" s="657"/>
      <c r="LAE2540" s="657"/>
      <c r="LAF2540" s="657"/>
      <c r="LAG2540" s="657"/>
      <c r="LAH2540" s="657"/>
      <c r="LAI2540" s="657"/>
      <c r="LAJ2540" s="657"/>
      <c r="LAK2540" s="657"/>
      <c r="LAL2540" s="657"/>
      <c r="LAM2540" s="657"/>
      <c r="LAN2540" s="657"/>
      <c r="LAO2540" s="657"/>
      <c r="LAP2540" s="657"/>
      <c r="LAQ2540" s="657"/>
      <c r="LAR2540" s="657"/>
      <c r="LAS2540" s="657"/>
      <c r="LAT2540" s="657"/>
      <c r="LAU2540" s="657"/>
      <c r="LAV2540" s="657"/>
      <c r="LAW2540" s="657"/>
      <c r="LAX2540" s="657"/>
      <c r="LAY2540" s="657"/>
      <c r="LAZ2540" s="657"/>
      <c r="LBA2540" s="657"/>
      <c r="LBB2540" s="657"/>
      <c r="LBC2540" s="657"/>
      <c r="LBD2540" s="657"/>
      <c r="LBE2540" s="657"/>
      <c r="LBF2540" s="657"/>
      <c r="LBG2540" s="657"/>
      <c r="LBH2540" s="657"/>
      <c r="LBI2540" s="657"/>
      <c r="LBJ2540" s="657"/>
      <c r="LBK2540" s="657"/>
      <c r="LBL2540" s="657"/>
      <c r="LBM2540" s="657"/>
      <c r="LBN2540" s="657"/>
      <c r="LBO2540" s="657"/>
      <c r="LBP2540" s="657"/>
      <c r="LBQ2540" s="657"/>
      <c r="LBR2540" s="657"/>
      <c r="LBS2540" s="657"/>
      <c r="LBT2540" s="657"/>
      <c r="LBU2540" s="657"/>
      <c r="LBV2540" s="657"/>
      <c r="LBW2540" s="657"/>
      <c r="LBX2540" s="657"/>
      <c r="LBY2540" s="657"/>
      <c r="LBZ2540" s="657"/>
      <c r="LCA2540" s="657"/>
      <c r="LCB2540" s="657"/>
      <c r="LCC2540" s="657"/>
      <c r="LCD2540" s="657"/>
      <c r="LCE2540" s="657"/>
      <c r="LCF2540" s="657"/>
      <c r="LCG2540" s="657"/>
      <c r="LCH2540" s="657"/>
      <c r="LCI2540" s="657"/>
      <c r="LCJ2540" s="657"/>
      <c r="LCK2540" s="657"/>
      <c r="LCL2540" s="657"/>
      <c r="LCM2540" s="657"/>
      <c r="LCN2540" s="657"/>
      <c r="LCO2540" s="657"/>
      <c r="LCP2540" s="657"/>
      <c r="LCQ2540" s="657"/>
      <c r="LCR2540" s="657"/>
      <c r="LCS2540" s="657"/>
      <c r="LCT2540" s="657"/>
      <c r="LCU2540" s="657"/>
      <c r="LCV2540" s="657"/>
      <c r="LCW2540" s="657"/>
      <c r="LCX2540" s="657"/>
      <c r="LCY2540" s="657"/>
      <c r="LCZ2540" s="657"/>
      <c r="LDA2540" s="657"/>
      <c r="LDB2540" s="657"/>
      <c r="LDC2540" s="657"/>
      <c r="LDD2540" s="657"/>
      <c r="LDE2540" s="657"/>
      <c r="LDF2540" s="657"/>
      <c r="LDG2540" s="657"/>
      <c r="LDH2540" s="657"/>
      <c r="LDI2540" s="657"/>
      <c r="LDJ2540" s="657"/>
      <c r="LDK2540" s="657"/>
      <c r="LDL2540" s="657"/>
      <c r="LDM2540" s="657"/>
      <c r="LDN2540" s="657"/>
      <c r="LDO2540" s="657"/>
      <c r="LDP2540" s="657"/>
      <c r="LDQ2540" s="657"/>
      <c r="LDR2540" s="657"/>
      <c r="LDS2540" s="657"/>
      <c r="LDT2540" s="657"/>
      <c r="LDU2540" s="657"/>
      <c r="LDV2540" s="657"/>
      <c r="LDW2540" s="657"/>
      <c r="LDX2540" s="657"/>
      <c r="LDY2540" s="657"/>
      <c r="LDZ2540" s="657"/>
      <c r="LEA2540" s="657"/>
      <c r="LEB2540" s="657"/>
      <c r="LEC2540" s="657"/>
      <c r="LED2540" s="657"/>
      <c r="LEE2540" s="657"/>
      <c r="LEF2540" s="657"/>
      <c r="LEG2540" s="657"/>
      <c r="LEH2540" s="657"/>
      <c r="LEI2540" s="657"/>
      <c r="LEJ2540" s="657"/>
      <c r="LEK2540" s="657"/>
      <c r="LEL2540" s="657"/>
      <c r="LEM2540" s="657"/>
      <c r="LEN2540" s="657"/>
      <c r="LEO2540" s="657"/>
      <c r="LEP2540" s="657"/>
      <c r="LEQ2540" s="657"/>
      <c r="LER2540" s="657"/>
      <c r="LES2540" s="657"/>
      <c r="LET2540" s="657"/>
      <c r="LEU2540" s="657"/>
      <c r="LEV2540" s="657"/>
      <c r="LEW2540" s="657"/>
      <c r="LEX2540" s="657"/>
      <c r="LEY2540" s="657"/>
      <c r="LEZ2540" s="657"/>
      <c r="LFA2540" s="657"/>
      <c r="LFB2540" s="657"/>
      <c r="LFC2540" s="657"/>
      <c r="LFD2540" s="657"/>
      <c r="LFE2540" s="657"/>
      <c r="LFF2540" s="657"/>
      <c r="LFG2540" s="657"/>
      <c r="LFH2540" s="657"/>
      <c r="LFI2540" s="657"/>
      <c r="LFJ2540" s="657"/>
      <c r="LFK2540" s="657"/>
      <c r="LFL2540" s="657"/>
      <c r="LFM2540" s="657"/>
      <c r="LFN2540" s="657"/>
      <c r="LFO2540" s="657"/>
      <c r="LFP2540" s="657"/>
      <c r="LFQ2540" s="657"/>
      <c r="LFR2540" s="657"/>
      <c r="LFS2540" s="657"/>
      <c r="LFT2540" s="657"/>
      <c r="LFU2540" s="657"/>
      <c r="LFV2540" s="657"/>
      <c r="LFW2540" s="657"/>
      <c r="LFX2540" s="657"/>
      <c r="LFY2540" s="657"/>
      <c r="LFZ2540" s="657"/>
      <c r="LGA2540" s="657"/>
      <c r="LGB2540" s="657"/>
      <c r="LGC2540" s="657"/>
      <c r="LGD2540" s="657"/>
      <c r="LGE2540" s="657"/>
      <c r="LGF2540" s="657"/>
      <c r="LGG2540" s="657"/>
      <c r="LGH2540" s="657"/>
      <c r="LGI2540" s="657"/>
      <c r="LGJ2540" s="657"/>
      <c r="LGK2540" s="657"/>
      <c r="LGL2540" s="657"/>
      <c r="LGM2540" s="657"/>
      <c r="LGN2540" s="657"/>
      <c r="LGO2540" s="657"/>
      <c r="LGP2540" s="657"/>
      <c r="LGQ2540" s="657"/>
      <c r="LGR2540" s="657"/>
      <c r="LGS2540" s="657"/>
      <c r="LGT2540" s="657"/>
      <c r="LGU2540" s="657"/>
      <c r="LGV2540" s="657"/>
      <c r="LGW2540" s="657"/>
      <c r="LGX2540" s="657"/>
      <c r="LGY2540" s="657"/>
      <c r="LGZ2540" s="657"/>
      <c r="LHA2540" s="657"/>
      <c r="LHB2540" s="657"/>
      <c r="LHC2540" s="657"/>
      <c r="LHD2540" s="657"/>
      <c r="LHE2540" s="657"/>
      <c r="LHF2540" s="657"/>
      <c r="LHG2540" s="657"/>
      <c r="LHH2540" s="657"/>
      <c r="LHI2540" s="657"/>
      <c r="LHJ2540" s="657"/>
      <c r="LHK2540" s="657"/>
      <c r="LHL2540" s="657"/>
      <c r="LHM2540" s="657"/>
      <c r="LHN2540" s="657"/>
      <c r="LHO2540" s="657"/>
      <c r="LHP2540" s="657"/>
      <c r="LHQ2540" s="657"/>
      <c r="LHR2540" s="657"/>
      <c r="LHS2540" s="657"/>
      <c r="LHT2540" s="657"/>
      <c r="LHU2540" s="657"/>
      <c r="LHV2540" s="657"/>
      <c r="LHW2540" s="657"/>
      <c r="LHX2540" s="657"/>
      <c r="LHY2540" s="657"/>
      <c r="LHZ2540" s="657"/>
      <c r="LIA2540" s="657"/>
      <c r="LIB2540" s="657"/>
      <c r="LIC2540" s="657"/>
      <c r="LID2540" s="657"/>
      <c r="LIE2540" s="657"/>
      <c r="LIF2540" s="657"/>
      <c r="LIG2540" s="657"/>
      <c r="LIH2540" s="657"/>
      <c r="LII2540" s="657"/>
      <c r="LIJ2540" s="657"/>
      <c r="LIK2540" s="657"/>
      <c r="LIL2540" s="657"/>
      <c r="LIM2540" s="657"/>
      <c r="LIN2540" s="657"/>
      <c r="LIO2540" s="657"/>
      <c r="LIP2540" s="657"/>
      <c r="LIQ2540" s="657"/>
      <c r="LIR2540" s="657"/>
      <c r="LIS2540" s="657"/>
      <c r="LIT2540" s="657"/>
      <c r="LIU2540" s="657"/>
      <c r="LIV2540" s="657"/>
      <c r="LIW2540" s="657"/>
      <c r="LIX2540" s="657"/>
      <c r="LIY2540" s="657"/>
      <c r="LIZ2540" s="657"/>
      <c r="LJA2540" s="657"/>
      <c r="LJB2540" s="657"/>
      <c r="LJC2540" s="657"/>
      <c r="LJD2540" s="657"/>
      <c r="LJE2540" s="657"/>
      <c r="LJF2540" s="657"/>
      <c r="LJG2540" s="657"/>
      <c r="LJH2540" s="657"/>
      <c r="LJI2540" s="657"/>
      <c r="LJJ2540" s="657"/>
      <c r="LJK2540" s="657"/>
      <c r="LJL2540" s="657"/>
      <c r="LJM2540" s="657"/>
      <c r="LJN2540" s="657"/>
      <c r="LJO2540" s="657"/>
      <c r="LJP2540" s="657"/>
      <c r="LJQ2540" s="657"/>
      <c r="LJR2540" s="657"/>
      <c r="LJS2540" s="657"/>
      <c r="LJT2540" s="657"/>
      <c r="LJU2540" s="657"/>
      <c r="LJV2540" s="657"/>
      <c r="LJW2540" s="657"/>
      <c r="LJX2540" s="657"/>
      <c r="LJY2540" s="657"/>
      <c r="LJZ2540" s="657"/>
      <c r="LKA2540" s="657"/>
      <c r="LKB2540" s="657"/>
      <c r="LKC2540" s="657"/>
      <c r="LKD2540" s="657"/>
      <c r="LKE2540" s="657"/>
      <c r="LKF2540" s="657"/>
      <c r="LKG2540" s="657"/>
      <c r="LKH2540" s="657"/>
      <c r="LKI2540" s="657"/>
      <c r="LKJ2540" s="657"/>
      <c r="LKK2540" s="657"/>
      <c r="LKL2540" s="657"/>
      <c r="LKM2540" s="657"/>
      <c r="LKN2540" s="657"/>
      <c r="LKO2540" s="657"/>
      <c r="LKP2540" s="657"/>
      <c r="LKQ2540" s="657"/>
      <c r="LKR2540" s="657"/>
      <c r="LKS2540" s="657"/>
      <c r="LKT2540" s="657"/>
      <c r="LKU2540" s="657"/>
      <c r="LKV2540" s="657"/>
      <c r="LKW2540" s="657"/>
      <c r="LKX2540" s="657"/>
      <c r="LKY2540" s="657"/>
      <c r="LKZ2540" s="657"/>
      <c r="LLA2540" s="657"/>
      <c r="LLB2540" s="657"/>
      <c r="LLC2540" s="657"/>
      <c r="LLD2540" s="657"/>
      <c r="LLE2540" s="657"/>
      <c r="LLF2540" s="657"/>
      <c r="LLG2540" s="657"/>
      <c r="LLH2540" s="657"/>
      <c r="LLI2540" s="657"/>
      <c r="LLJ2540" s="657"/>
      <c r="LLK2540" s="657"/>
      <c r="LLL2540" s="657"/>
      <c r="LLM2540" s="657"/>
      <c r="LLN2540" s="657"/>
      <c r="LLO2540" s="657"/>
      <c r="LLP2540" s="657"/>
      <c r="LLQ2540" s="657"/>
      <c r="LLR2540" s="657"/>
      <c r="LLS2540" s="657"/>
      <c r="LLT2540" s="657"/>
      <c r="LLU2540" s="657"/>
      <c r="LLV2540" s="657"/>
      <c r="LLW2540" s="657"/>
      <c r="LLX2540" s="657"/>
      <c r="LLY2540" s="657"/>
      <c r="LLZ2540" s="657"/>
      <c r="LMA2540" s="657"/>
      <c r="LMB2540" s="657"/>
      <c r="LMC2540" s="657"/>
      <c r="LMD2540" s="657"/>
      <c r="LME2540" s="657"/>
      <c r="LMF2540" s="657"/>
      <c r="LMG2540" s="657"/>
      <c r="LMH2540" s="657"/>
      <c r="LMI2540" s="657"/>
      <c r="LMJ2540" s="657"/>
      <c r="LMK2540" s="657"/>
      <c r="LML2540" s="657"/>
      <c r="LMM2540" s="657"/>
      <c r="LMN2540" s="657"/>
      <c r="LMO2540" s="657"/>
      <c r="LMP2540" s="657"/>
      <c r="LMQ2540" s="657"/>
      <c r="LMR2540" s="657"/>
      <c r="LMS2540" s="657"/>
      <c r="LMT2540" s="657"/>
      <c r="LMU2540" s="657"/>
      <c r="LMV2540" s="657"/>
      <c r="LMW2540" s="657"/>
      <c r="LMX2540" s="657"/>
      <c r="LMY2540" s="657"/>
      <c r="LMZ2540" s="657"/>
      <c r="LNA2540" s="657"/>
      <c r="LNB2540" s="657"/>
      <c r="LNC2540" s="657"/>
      <c r="LND2540" s="657"/>
      <c r="LNE2540" s="657"/>
      <c r="LNF2540" s="657"/>
      <c r="LNG2540" s="657"/>
      <c r="LNH2540" s="657"/>
      <c r="LNI2540" s="657"/>
      <c r="LNJ2540" s="657"/>
      <c r="LNK2540" s="657"/>
      <c r="LNL2540" s="657"/>
      <c r="LNM2540" s="657"/>
      <c r="LNN2540" s="657"/>
      <c r="LNO2540" s="657"/>
      <c r="LNP2540" s="657"/>
      <c r="LNQ2540" s="657"/>
      <c r="LNR2540" s="657"/>
      <c r="LNS2540" s="657"/>
      <c r="LNT2540" s="657"/>
      <c r="LNU2540" s="657"/>
      <c r="LNV2540" s="657"/>
      <c r="LNW2540" s="657"/>
      <c r="LNX2540" s="657"/>
      <c r="LNY2540" s="657"/>
      <c r="LNZ2540" s="657"/>
      <c r="LOA2540" s="657"/>
      <c r="LOB2540" s="657"/>
      <c r="LOC2540" s="657"/>
      <c r="LOD2540" s="657"/>
      <c r="LOE2540" s="657"/>
      <c r="LOF2540" s="657"/>
      <c r="LOG2540" s="657"/>
      <c r="LOH2540" s="657"/>
      <c r="LOI2540" s="657"/>
      <c r="LOJ2540" s="657"/>
      <c r="LOK2540" s="657"/>
      <c r="LOL2540" s="657"/>
      <c r="LOM2540" s="657"/>
      <c r="LON2540" s="657"/>
      <c r="LOO2540" s="657"/>
      <c r="LOP2540" s="657"/>
      <c r="LOQ2540" s="657"/>
      <c r="LOR2540" s="657"/>
      <c r="LOS2540" s="657"/>
      <c r="LOT2540" s="657"/>
      <c r="LOU2540" s="657"/>
      <c r="LOV2540" s="657"/>
      <c r="LOW2540" s="657"/>
      <c r="LOX2540" s="657"/>
      <c r="LOY2540" s="657"/>
      <c r="LOZ2540" s="657"/>
      <c r="LPA2540" s="657"/>
      <c r="LPB2540" s="657"/>
      <c r="LPC2540" s="657"/>
      <c r="LPD2540" s="657"/>
      <c r="LPE2540" s="657"/>
      <c r="LPF2540" s="657"/>
      <c r="LPG2540" s="657"/>
      <c r="LPH2540" s="657"/>
      <c r="LPI2540" s="657"/>
      <c r="LPJ2540" s="657"/>
      <c r="LPK2540" s="657"/>
      <c r="LPL2540" s="657"/>
      <c r="LPM2540" s="657"/>
      <c r="LPN2540" s="657"/>
      <c r="LPO2540" s="657"/>
      <c r="LPP2540" s="657"/>
      <c r="LPQ2540" s="657"/>
      <c r="LPR2540" s="657"/>
      <c r="LPS2540" s="657"/>
      <c r="LPT2540" s="657"/>
      <c r="LPU2540" s="657"/>
      <c r="LPV2540" s="657"/>
      <c r="LPW2540" s="657"/>
      <c r="LPX2540" s="657"/>
      <c r="LPY2540" s="657"/>
      <c r="LPZ2540" s="657"/>
      <c r="LQA2540" s="657"/>
      <c r="LQB2540" s="657"/>
      <c r="LQC2540" s="657"/>
      <c r="LQD2540" s="657"/>
      <c r="LQE2540" s="657"/>
      <c r="LQF2540" s="657"/>
      <c r="LQG2540" s="657"/>
      <c r="LQH2540" s="657"/>
      <c r="LQI2540" s="657"/>
      <c r="LQJ2540" s="657"/>
      <c r="LQK2540" s="657"/>
      <c r="LQL2540" s="657"/>
      <c r="LQM2540" s="657"/>
      <c r="LQN2540" s="657"/>
      <c r="LQO2540" s="657"/>
      <c r="LQP2540" s="657"/>
      <c r="LQQ2540" s="657"/>
      <c r="LQR2540" s="657"/>
      <c r="LQS2540" s="657"/>
      <c r="LQT2540" s="657"/>
      <c r="LQU2540" s="657"/>
      <c r="LQV2540" s="657"/>
      <c r="LQW2540" s="657"/>
      <c r="LQX2540" s="657"/>
      <c r="LQY2540" s="657"/>
      <c r="LQZ2540" s="657"/>
      <c r="LRA2540" s="657"/>
      <c r="LRB2540" s="657"/>
      <c r="LRC2540" s="657"/>
      <c r="LRD2540" s="657"/>
      <c r="LRE2540" s="657"/>
      <c r="LRF2540" s="657"/>
      <c r="LRG2540" s="657"/>
      <c r="LRH2540" s="657"/>
      <c r="LRI2540" s="657"/>
      <c r="LRJ2540" s="657"/>
      <c r="LRK2540" s="657"/>
      <c r="LRL2540" s="657"/>
      <c r="LRM2540" s="657"/>
      <c r="LRN2540" s="657"/>
      <c r="LRO2540" s="657"/>
      <c r="LRP2540" s="657"/>
      <c r="LRQ2540" s="657"/>
      <c r="LRR2540" s="657"/>
      <c r="LRS2540" s="657"/>
      <c r="LRT2540" s="657"/>
      <c r="LRU2540" s="657"/>
      <c r="LRV2540" s="657"/>
      <c r="LRW2540" s="657"/>
      <c r="LRX2540" s="657"/>
      <c r="LRY2540" s="657"/>
      <c r="LRZ2540" s="657"/>
      <c r="LSA2540" s="657"/>
      <c r="LSB2540" s="657"/>
      <c r="LSC2540" s="657"/>
      <c r="LSD2540" s="657"/>
      <c r="LSE2540" s="657"/>
      <c r="LSF2540" s="657"/>
      <c r="LSG2540" s="657"/>
      <c r="LSH2540" s="657"/>
      <c r="LSI2540" s="657"/>
      <c r="LSJ2540" s="657"/>
      <c r="LSK2540" s="657"/>
      <c r="LSL2540" s="657"/>
      <c r="LSM2540" s="657"/>
      <c r="LSN2540" s="657"/>
      <c r="LSO2540" s="657"/>
      <c r="LSP2540" s="657"/>
      <c r="LSQ2540" s="657"/>
      <c r="LSR2540" s="657"/>
      <c r="LSS2540" s="657"/>
      <c r="LST2540" s="657"/>
      <c r="LSU2540" s="657"/>
      <c r="LSV2540" s="657"/>
      <c r="LSW2540" s="657"/>
      <c r="LSX2540" s="657"/>
      <c r="LSY2540" s="657"/>
      <c r="LSZ2540" s="657"/>
      <c r="LTA2540" s="657"/>
      <c r="LTB2540" s="657"/>
      <c r="LTC2540" s="657"/>
      <c r="LTD2540" s="657"/>
      <c r="LTE2540" s="657"/>
      <c r="LTF2540" s="657"/>
      <c r="LTG2540" s="657"/>
      <c r="LTH2540" s="657"/>
      <c r="LTI2540" s="657"/>
      <c r="LTJ2540" s="657"/>
      <c r="LTK2540" s="657"/>
      <c r="LTL2540" s="657"/>
      <c r="LTM2540" s="657"/>
      <c r="LTN2540" s="657"/>
      <c r="LTO2540" s="657"/>
      <c r="LTP2540" s="657"/>
      <c r="LTQ2540" s="657"/>
      <c r="LTR2540" s="657"/>
      <c r="LTS2540" s="657"/>
      <c r="LTT2540" s="657"/>
      <c r="LTU2540" s="657"/>
      <c r="LTV2540" s="657"/>
      <c r="LTW2540" s="657"/>
      <c r="LTX2540" s="657"/>
      <c r="LTY2540" s="657"/>
      <c r="LTZ2540" s="657"/>
      <c r="LUA2540" s="657"/>
      <c r="LUB2540" s="657"/>
      <c r="LUC2540" s="657"/>
      <c r="LUD2540" s="657"/>
      <c r="LUE2540" s="657"/>
      <c r="LUF2540" s="657"/>
      <c r="LUG2540" s="657"/>
      <c r="LUH2540" s="657"/>
      <c r="LUI2540" s="657"/>
      <c r="LUJ2540" s="657"/>
      <c r="LUK2540" s="657"/>
      <c r="LUL2540" s="657"/>
      <c r="LUM2540" s="657"/>
      <c r="LUN2540" s="657"/>
      <c r="LUO2540" s="657"/>
      <c r="LUP2540" s="657"/>
      <c r="LUQ2540" s="657"/>
      <c r="LUR2540" s="657"/>
      <c r="LUS2540" s="657"/>
      <c r="LUT2540" s="657"/>
      <c r="LUU2540" s="657"/>
      <c r="LUV2540" s="657"/>
      <c r="LUW2540" s="657"/>
      <c r="LUX2540" s="657"/>
      <c r="LUY2540" s="657"/>
      <c r="LUZ2540" s="657"/>
      <c r="LVA2540" s="657"/>
      <c r="LVB2540" s="657"/>
      <c r="LVC2540" s="657"/>
      <c r="LVD2540" s="657"/>
      <c r="LVE2540" s="657"/>
      <c r="LVF2540" s="657"/>
      <c r="LVG2540" s="657"/>
      <c r="LVH2540" s="657"/>
      <c r="LVI2540" s="657"/>
      <c r="LVJ2540" s="657"/>
      <c r="LVK2540" s="657"/>
      <c r="LVL2540" s="657"/>
      <c r="LVM2540" s="657"/>
      <c r="LVN2540" s="657"/>
      <c r="LVO2540" s="657"/>
      <c r="LVP2540" s="657"/>
      <c r="LVQ2540" s="657"/>
      <c r="LVR2540" s="657"/>
      <c r="LVS2540" s="657"/>
      <c r="LVT2540" s="657"/>
      <c r="LVU2540" s="657"/>
      <c r="LVV2540" s="657"/>
      <c r="LVW2540" s="657"/>
      <c r="LVX2540" s="657"/>
      <c r="LVY2540" s="657"/>
      <c r="LVZ2540" s="657"/>
      <c r="LWA2540" s="657"/>
      <c r="LWB2540" s="657"/>
      <c r="LWC2540" s="657"/>
      <c r="LWD2540" s="657"/>
      <c r="LWE2540" s="657"/>
      <c r="LWF2540" s="657"/>
      <c r="LWG2540" s="657"/>
      <c r="LWH2540" s="657"/>
      <c r="LWI2540" s="657"/>
      <c r="LWJ2540" s="657"/>
      <c r="LWK2540" s="657"/>
      <c r="LWL2540" s="657"/>
      <c r="LWM2540" s="657"/>
      <c r="LWN2540" s="657"/>
      <c r="LWO2540" s="657"/>
      <c r="LWP2540" s="657"/>
      <c r="LWQ2540" s="657"/>
      <c r="LWR2540" s="657"/>
      <c r="LWS2540" s="657"/>
      <c r="LWT2540" s="657"/>
      <c r="LWU2540" s="657"/>
      <c r="LWV2540" s="657"/>
      <c r="LWW2540" s="657"/>
      <c r="LWX2540" s="657"/>
      <c r="LWY2540" s="657"/>
      <c r="LWZ2540" s="657"/>
      <c r="LXA2540" s="657"/>
      <c r="LXB2540" s="657"/>
      <c r="LXC2540" s="657"/>
      <c r="LXD2540" s="657"/>
      <c r="LXE2540" s="657"/>
      <c r="LXF2540" s="657"/>
      <c r="LXG2540" s="657"/>
      <c r="LXH2540" s="657"/>
      <c r="LXI2540" s="657"/>
      <c r="LXJ2540" s="657"/>
      <c r="LXK2540" s="657"/>
      <c r="LXL2540" s="657"/>
      <c r="LXM2540" s="657"/>
      <c r="LXN2540" s="657"/>
      <c r="LXO2540" s="657"/>
      <c r="LXP2540" s="657"/>
      <c r="LXQ2540" s="657"/>
      <c r="LXR2540" s="657"/>
      <c r="LXS2540" s="657"/>
      <c r="LXT2540" s="657"/>
      <c r="LXU2540" s="657"/>
      <c r="LXV2540" s="657"/>
      <c r="LXW2540" s="657"/>
      <c r="LXX2540" s="657"/>
      <c r="LXY2540" s="657"/>
      <c r="LXZ2540" s="657"/>
      <c r="LYA2540" s="657"/>
      <c r="LYB2540" s="657"/>
      <c r="LYC2540" s="657"/>
      <c r="LYD2540" s="657"/>
      <c r="LYE2540" s="657"/>
      <c r="LYF2540" s="657"/>
      <c r="LYG2540" s="657"/>
      <c r="LYH2540" s="657"/>
      <c r="LYI2540" s="657"/>
      <c r="LYJ2540" s="657"/>
      <c r="LYK2540" s="657"/>
      <c r="LYL2540" s="657"/>
      <c r="LYM2540" s="657"/>
      <c r="LYN2540" s="657"/>
      <c r="LYO2540" s="657"/>
      <c r="LYP2540" s="657"/>
      <c r="LYQ2540" s="657"/>
      <c r="LYR2540" s="657"/>
      <c r="LYS2540" s="657"/>
      <c r="LYT2540" s="657"/>
      <c r="LYU2540" s="657"/>
      <c r="LYV2540" s="657"/>
      <c r="LYW2540" s="657"/>
      <c r="LYX2540" s="657"/>
      <c r="LYY2540" s="657"/>
      <c r="LYZ2540" s="657"/>
      <c r="LZA2540" s="657"/>
      <c r="LZB2540" s="657"/>
      <c r="LZC2540" s="657"/>
      <c r="LZD2540" s="657"/>
      <c r="LZE2540" s="657"/>
      <c r="LZF2540" s="657"/>
      <c r="LZG2540" s="657"/>
      <c r="LZH2540" s="657"/>
      <c r="LZI2540" s="657"/>
      <c r="LZJ2540" s="657"/>
      <c r="LZK2540" s="657"/>
      <c r="LZL2540" s="657"/>
      <c r="LZM2540" s="657"/>
      <c r="LZN2540" s="657"/>
      <c r="LZO2540" s="657"/>
      <c r="LZP2540" s="657"/>
      <c r="LZQ2540" s="657"/>
      <c r="LZR2540" s="657"/>
      <c r="LZS2540" s="657"/>
      <c r="LZT2540" s="657"/>
      <c r="LZU2540" s="657"/>
      <c r="LZV2540" s="657"/>
      <c r="LZW2540" s="657"/>
      <c r="LZX2540" s="657"/>
      <c r="LZY2540" s="657"/>
      <c r="LZZ2540" s="657"/>
      <c r="MAA2540" s="657"/>
      <c r="MAB2540" s="657"/>
      <c r="MAC2540" s="657"/>
      <c r="MAD2540" s="657"/>
      <c r="MAE2540" s="657"/>
      <c r="MAF2540" s="657"/>
      <c r="MAG2540" s="657"/>
      <c r="MAH2540" s="657"/>
      <c r="MAI2540" s="657"/>
      <c r="MAJ2540" s="657"/>
      <c r="MAK2540" s="657"/>
      <c r="MAL2540" s="657"/>
      <c r="MAM2540" s="657"/>
      <c r="MAN2540" s="657"/>
      <c r="MAO2540" s="657"/>
      <c r="MAP2540" s="657"/>
      <c r="MAQ2540" s="657"/>
      <c r="MAR2540" s="657"/>
      <c r="MAS2540" s="657"/>
      <c r="MAT2540" s="657"/>
      <c r="MAU2540" s="657"/>
      <c r="MAV2540" s="657"/>
      <c r="MAW2540" s="657"/>
      <c r="MAX2540" s="657"/>
      <c r="MAY2540" s="657"/>
      <c r="MAZ2540" s="657"/>
      <c r="MBA2540" s="657"/>
      <c r="MBB2540" s="657"/>
      <c r="MBC2540" s="657"/>
      <c r="MBD2540" s="657"/>
      <c r="MBE2540" s="657"/>
      <c r="MBF2540" s="657"/>
      <c r="MBG2540" s="657"/>
      <c r="MBH2540" s="657"/>
      <c r="MBI2540" s="657"/>
      <c r="MBJ2540" s="657"/>
      <c r="MBK2540" s="657"/>
      <c r="MBL2540" s="657"/>
      <c r="MBM2540" s="657"/>
      <c r="MBN2540" s="657"/>
      <c r="MBO2540" s="657"/>
      <c r="MBP2540" s="657"/>
      <c r="MBQ2540" s="657"/>
      <c r="MBR2540" s="657"/>
      <c r="MBS2540" s="657"/>
      <c r="MBT2540" s="657"/>
      <c r="MBU2540" s="657"/>
      <c r="MBV2540" s="657"/>
      <c r="MBW2540" s="657"/>
      <c r="MBX2540" s="657"/>
      <c r="MBY2540" s="657"/>
      <c r="MBZ2540" s="657"/>
      <c r="MCA2540" s="657"/>
      <c r="MCB2540" s="657"/>
      <c r="MCC2540" s="657"/>
      <c r="MCD2540" s="657"/>
      <c r="MCE2540" s="657"/>
      <c r="MCF2540" s="657"/>
      <c r="MCG2540" s="657"/>
      <c r="MCH2540" s="657"/>
      <c r="MCI2540" s="657"/>
      <c r="MCJ2540" s="657"/>
      <c r="MCK2540" s="657"/>
      <c r="MCL2540" s="657"/>
      <c r="MCM2540" s="657"/>
      <c r="MCN2540" s="657"/>
      <c r="MCO2540" s="657"/>
      <c r="MCP2540" s="657"/>
      <c r="MCQ2540" s="657"/>
      <c r="MCR2540" s="657"/>
      <c r="MCS2540" s="657"/>
      <c r="MCT2540" s="657"/>
      <c r="MCU2540" s="657"/>
      <c r="MCV2540" s="657"/>
      <c r="MCW2540" s="657"/>
      <c r="MCX2540" s="657"/>
      <c r="MCY2540" s="657"/>
      <c r="MCZ2540" s="657"/>
      <c r="MDA2540" s="657"/>
      <c r="MDB2540" s="657"/>
      <c r="MDC2540" s="657"/>
      <c r="MDD2540" s="657"/>
      <c r="MDE2540" s="657"/>
      <c r="MDF2540" s="657"/>
      <c r="MDG2540" s="657"/>
      <c r="MDH2540" s="657"/>
      <c r="MDI2540" s="657"/>
      <c r="MDJ2540" s="657"/>
      <c r="MDK2540" s="657"/>
      <c r="MDL2540" s="657"/>
      <c r="MDM2540" s="657"/>
      <c r="MDN2540" s="657"/>
      <c r="MDO2540" s="657"/>
      <c r="MDP2540" s="657"/>
      <c r="MDQ2540" s="657"/>
      <c r="MDR2540" s="657"/>
      <c r="MDS2540" s="657"/>
      <c r="MDT2540" s="657"/>
      <c r="MDU2540" s="657"/>
      <c r="MDV2540" s="657"/>
      <c r="MDW2540" s="657"/>
      <c r="MDX2540" s="657"/>
      <c r="MDY2540" s="657"/>
      <c r="MDZ2540" s="657"/>
      <c r="MEA2540" s="657"/>
      <c r="MEB2540" s="657"/>
      <c r="MEC2540" s="657"/>
      <c r="MED2540" s="657"/>
      <c r="MEE2540" s="657"/>
      <c r="MEF2540" s="657"/>
      <c r="MEG2540" s="657"/>
      <c r="MEH2540" s="657"/>
      <c r="MEI2540" s="657"/>
      <c r="MEJ2540" s="657"/>
      <c r="MEK2540" s="657"/>
      <c r="MEL2540" s="657"/>
      <c r="MEM2540" s="657"/>
      <c r="MEN2540" s="657"/>
      <c r="MEO2540" s="657"/>
      <c r="MEP2540" s="657"/>
      <c r="MEQ2540" s="657"/>
      <c r="MER2540" s="657"/>
      <c r="MES2540" s="657"/>
      <c r="MET2540" s="657"/>
      <c r="MEU2540" s="657"/>
      <c r="MEV2540" s="657"/>
      <c r="MEW2540" s="657"/>
      <c r="MEX2540" s="657"/>
      <c r="MEY2540" s="657"/>
      <c r="MEZ2540" s="657"/>
      <c r="MFA2540" s="657"/>
      <c r="MFB2540" s="657"/>
      <c r="MFC2540" s="657"/>
      <c r="MFD2540" s="657"/>
      <c r="MFE2540" s="657"/>
      <c r="MFF2540" s="657"/>
      <c r="MFG2540" s="657"/>
      <c r="MFH2540" s="657"/>
      <c r="MFI2540" s="657"/>
      <c r="MFJ2540" s="657"/>
      <c r="MFK2540" s="657"/>
      <c r="MFL2540" s="657"/>
      <c r="MFM2540" s="657"/>
      <c r="MFN2540" s="657"/>
      <c r="MFO2540" s="657"/>
      <c r="MFP2540" s="657"/>
      <c r="MFQ2540" s="657"/>
      <c r="MFR2540" s="657"/>
      <c r="MFS2540" s="657"/>
      <c r="MFT2540" s="657"/>
      <c r="MFU2540" s="657"/>
      <c r="MFV2540" s="657"/>
      <c r="MFW2540" s="657"/>
      <c r="MFX2540" s="657"/>
      <c r="MFY2540" s="657"/>
      <c r="MFZ2540" s="657"/>
      <c r="MGA2540" s="657"/>
      <c r="MGB2540" s="657"/>
      <c r="MGC2540" s="657"/>
      <c r="MGD2540" s="657"/>
      <c r="MGE2540" s="657"/>
      <c r="MGF2540" s="657"/>
      <c r="MGG2540" s="657"/>
      <c r="MGH2540" s="657"/>
      <c r="MGI2540" s="657"/>
      <c r="MGJ2540" s="657"/>
      <c r="MGK2540" s="657"/>
      <c r="MGL2540" s="657"/>
      <c r="MGM2540" s="657"/>
      <c r="MGN2540" s="657"/>
      <c r="MGO2540" s="657"/>
      <c r="MGP2540" s="657"/>
      <c r="MGQ2540" s="657"/>
      <c r="MGR2540" s="657"/>
      <c r="MGS2540" s="657"/>
      <c r="MGT2540" s="657"/>
      <c r="MGU2540" s="657"/>
      <c r="MGV2540" s="657"/>
      <c r="MGW2540" s="657"/>
      <c r="MGX2540" s="657"/>
      <c r="MGY2540" s="657"/>
      <c r="MGZ2540" s="657"/>
      <c r="MHA2540" s="657"/>
      <c r="MHB2540" s="657"/>
      <c r="MHC2540" s="657"/>
      <c r="MHD2540" s="657"/>
      <c r="MHE2540" s="657"/>
      <c r="MHF2540" s="657"/>
      <c r="MHG2540" s="657"/>
      <c r="MHH2540" s="657"/>
      <c r="MHI2540" s="657"/>
      <c r="MHJ2540" s="657"/>
      <c r="MHK2540" s="657"/>
      <c r="MHL2540" s="657"/>
      <c r="MHM2540" s="657"/>
      <c r="MHN2540" s="657"/>
      <c r="MHO2540" s="657"/>
      <c r="MHP2540" s="657"/>
      <c r="MHQ2540" s="657"/>
      <c r="MHR2540" s="657"/>
      <c r="MHS2540" s="657"/>
      <c r="MHT2540" s="657"/>
      <c r="MHU2540" s="657"/>
      <c r="MHV2540" s="657"/>
      <c r="MHW2540" s="657"/>
      <c r="MHX2540" s="657"/>
      <c r="MHY2540" s="657"/>
      <c r="MHZ2540" s="657"/>
      <c r="MIA2540" s="657"/>
      <c r="MIB2540" s="657"/>
      <c r="MIC2540" s="657"/>
      <c r="MID2540" s="657"/>
      <c r="MIE2540" s="657"/>
      <c r="MIF2540" s="657"/>
      <c r="MIG2540" s="657"/>
      <c r="MIH2540" s="657"/>
      <c r="MII2540" s="657"/>
      <c r="MIJ2540" s="657"/>
      <c r="MIK2540" s="657"/>
      <c r="MIL2540" s="657"/>
      <c r="MIM2540" s="657"/>
      <c r="MIN2540" s="657"/>
      <c r="MIO2540" s="657"/>
      <c r="MIP2540" s="657"/>
      <c r="MIQ2540" s="657"/>
      <c r="MIR2540" s="657"/>
      <c r="MIS2540" s="657"/>
      <c r="MIT2540" s="657"/>
      <c r="MIU2540" s="657"/>
      <c r="MIV2540" s="657"/>
      <c r="MIW2540" s="657"/>
      <c r="MIX2540" s="657"/>
      <c r="MIY2540" s="657"/>
      <c r="MIZ2540" s="657"/>
      <c r="MJA2540" s="657"/>
      <c r="MJB2540" s="657"/>
      <c r="MJC2540" s="657"/>
      <c r="MJD2540" s="657"/>
      <c r="MJE2540" s="657"/>
      <c r="MJF2540" s="657"/>
      <c r="MJG2540" s="657"/>
      <c r="MJH2540" s="657"/>
      <c r="MJI2540" s="657"/>
      <c r="MJJ2540" s="657"/>
      <c r="MJK2540" s="657"/>
      <c r="MJL2540" s="657"/>
      <c r="MJM2540" s="657"/>
      <c r="MJN2540" s="657"/>
      <c r="MJO2540" s="657"/>
      <c r="MJP2540" s="657"/>
      <c r="MJQ2540" s="657"/>
      <c r="MJR2540" s="657"/>
      <c r="MJS2540" s="657"/>
      <c r="MJT2540" s="657"/>
      <c r="MJU2540" s="657"/>
      <c r="MJV2540" s="657"/>
      <c r="MJW2540" s="657"/>
      <c r="MJX2540" s="657"/>
      <c r="MJY2540" s="657"/>
      <c r="MJZ2540" s="657"/>
      <c r="MKA2540" s="657"/>
      <c r="MKB2540" s="657"/>
      <c r="MKC2540" s="657"/>
      <c r="MKD2540" s="657"/>
      <c r="MKE2540" s="657"/>
      <c r="MKF2540" s="657"/>
      <c r="MKG2540" s="657"/>
      <c r="MKH2540" s="657"/>
      <c r="MKI2540" s="657"/>
      <c r="MKJ2540" s="657"/>
      <c r="MKK2540" s="657"/>
      <c r="MKL2540" s="657"/>
      <c r="MKM2540" s="657"/>
      <c r="MKN2540" s="657"/>
      <c r="MKO2540" s="657"/>
      <c r="MKP2540" s="657"/>
      <c r="MKQ2540" s="657"/>
      <c r="MKR2540" s="657"/>
      <c r="MKS2540" s="657"/>
      <c r="MKT2540" s="657"/>
      <c r="MKU2540" s="657"/>
      <c r="MKV2540" s="657"/>
      <c r="MKW2540" s="657"/>
      <c r="MKX2540" s="657"/>
      <c r="MKY2540" s="657"/>
      <c r="MKZ2540" s="657"/>
      <c r="MLA2540" s="657"/>
      <c r="MLB2540" s="657"/>
      <c r="MLC2540" s="657"/>
      <c r="MLD2540" s="657"/>
      <c r="MLE2540" s="657"/>
      <c r="MLF2540" s="657"/>
      <c r="MLG2540" s="657"/>
      <c r="MLH2540" s="657"/>
      <c r="MLI2540" s="657"/>
      <c r="MLJ2540" s="657"/>
      <c r="MLK2540" s="657"/>
      <c r="MLL2540" s="657"/>
      <c r="MLM2540" s="657"/>
      <c r="MLN2540" s="657"/>
      <c r="MLO2540" s="657"/>
      <c r="MLP2540" s="657"/>
      <c r="MLQ2540" s="657"/>
      <c r="MLR2540" s="657"/>
      <c r="MLS2540" s="657"/>
      <c r="MLT2540" s="657"/>
      <c r="MLU2540" s="657"/>
      <c r="MLV2540" s="657"/>
      <c r="MLW2540" s="657"/>
      <c r="MLX2540" s="657"/>
      <c r="MLY2540" s="657"/>
      <c r="MLZ2540" s="657"/>
      <c r="MMA2540" s="657"/>
      <c r="MMB2540" s="657"/>
      <c r="MMC2540" s="657"/>
      <c r="MMD2540" s="657"/>
      <c r="MME2540" s="657"/>
      <c r="MMF2540" s="657"/>
      <c r="MMG2540" s="657"/>
      <c r="MMH2540" s="657"/>
      <c r="MMI2540" s="657"/>
      <c r="MMJ2540" s="657"/>
      <c r="MMK2540" s="657"/>
      <c r="MML2540" s="657"/>
      <c r="MMM2540" s="657"/>
      <c r="MMN2540" s="657"/>
      <c r="MMO2540" s="657"/>
      <c r="MMP2540" s="657"/>
      <c r="MMQ2540" s="657"/>
      <c r="MMR2540" s="657"/>
      <c r="MMS2540" s="657"/>
      <c r="MMT2540" s="657"/>
      <c r="MMU2540" s="657"/>
      <c r="MMV2540" s="657"/>
      <c r="MMW2540" s="657"/>
      <c r="MMX2540" s="657"/>
      <c r="MMY2540" s="657"/>
      <c r="MMZ2540" s="657"/>
      <c r="MNA2540" s="657"/>
      <c r="MNB2540" s="657"/>
      <c r="MNC2540" s="657"/>
      <c r="MND2540" s="657"/>
      <c r="MNE2540" s="657"/>
      <c r="MNF2540" s="657"/>
      <c r="MNG2540" s="657"/>
      <c r="MNH2540" s="657"/>
      <c r="MNI2540" s="657"/>
      <c r="MNJ2540" s="657"/>
      <c r="MNK2540" s="657"/>
      <c r="MNL2540" s="657"/>
      <c r="MNM2540" s="657"/>
      <c r="MNN2540" s="657"/>
      <c r="MNO2540" s="657"/>
      <c r="MNP2540" s="657"/>
      <c r="MNQ2540" s="657"/>
      <c r="MNR2540" s="657"/>
      <c r="MNS2540" s="657"/>
      <c r="MNT2540" s="657"/>
      <c r="MNU2540" s="657"/>
      <c r="MNV2540" s="657"/>
      <c r="MNW2540" s="657"/>
      <c r="MNX2540" s="657"/>
      <c r="MNY2540" s="657"/>
      <c r="MNZ2540" s="657"/>
      <c r="MOA2540" s="657"/>
      <c r="MOB2540" s="657"/>
      <c r="MOC2540" s="657"/>
      <c r="MOD2540" s="657"/>
      <c r="MOE2540" s="657"/>
      <c r="MOF2540" s="657"/>
      <c r="MOG2540" s="657"/>
      <c r="MOH2540" s="657"/>
      <c r="MOI2540" s="657"/>
      <c r="MOJ2540" s="657"/>
      <c r="MOK2540" s="657"/>
      <c r="MOL2540" s="657"/>
      <c r="MOM2540" s="657"/>
      <c r="MON2540" s="657"/>
      <c r="MOO2540" s="657"/>
      <c r="MOP2540" s="657"/>
      <c r="MOQ2540" s="657"/>
      <c r="MOR2540" s="657"/>
      <c r="MOS2540" s="657"/>
      <c r="MOT2540" s="657"/>
      <c r="MOU2540" s="657"/>
      <c r="MOV2540" s="657"/>
      <c r="MOW2540" s="657"/>
      <c r="MOX2540" s="657"/>
      <c r="MOY2540" s="657"/>
      <c r="MOZ2540" s="657"/>
      <c r="MPA2540" s="657"/>
      <c r="MPB2540" s="657"/>
      <c r="MPC2540" s="657"/>
      <c r="MPD2540" s="657"/>
      <c r="MPE2540" s="657"/>
      <c r="MPF2540" s="657"/>
      <c r="MPG2540" s="657"/>
      <c r="MPH2540" s="657"/>
      <c r="MPI2540" s="657"/>
      <c r="MPJ2540" s="657"/>
      <c r="MPK2540" s="657"/>
      <c r="MPL2540" s="657"/>
      <c r="MPM2540" s="657"/>
      <c r="MPN2540" s="657"/>
      <c r="MPO2540" s="657"/>
      <c r="MPP2540" s="657"/>
      <c r="MPQ2540" s="657"/>
      <c r="MPR2540" s="657"/>
      <c r="MPS2540" s="657"/>
      <c r="MPT2540" s="657"/>
      <c r="MPU2540" s="657"/>
      <c r="MPV2540" s="657"/>
      <c r="MPW2540" s="657"/>
      <c r="MPX2540" s="657"/>
      <c r="MPY2540" s="657"/>
      <c r="MPZ2540" s="657"/>
      <c r="MQA2540" s="657"/>
      <c r="MQB2540" s="657"/>
      <c r="MQC2540" s="657"/>
      <c r="MQD2540" s="657"/>
      <c r="MQE2540" s="657"/>
      <c r="MQF2540" s="657"/>
      <c r="MQG2540" s="657"/>
      <c r="MQH2540" s="657"/>
      <c r="MQI2540" s="657"/>
      <c r="MQJ2540" s="657"/>
      <c r="MQK2540" s="657"/>
      <c r="MQL2540" s="657"/>
      <c r="MQM2540" s="657"/>
      <c r="MQN2540" s="657"/>
      <c r="MQO2540" s="657"/>
      <c r="MQP2540" s="657"/>
      <c r="MQQ2540" s="657"/>
      <c r="MQR2540" s="657"/>
      <c r="MQS2540" s="657"/>
      <c r="MQT2540" s="657"/>
      <c r="MQU2540" s="657"/>
      <c r="MQV2540" s="657"/>
      <c r="MQW2540" s="657"/>
      <c r="MQX2540" s="657"/>
      <c r="MQY2540" s="657"/>
      <c r="MQZ2540" s="657"/>
      <c r="MRA2540" s="657"/>
      <c r="MRB2540" s="657"/>
      <c r="MRC2540" s="657"/>
      <c r="MRD2540" s="657"/>
      <c r="MRE2540" s="657"/>
      <c r="MRF2540" s="657"/>
      <c r="MRG2540" s="657"/>
      <c r="MRH2540" s="657"/>
      <c r="MRI2540" s="657"/>
      <c r="MRJ2540" s="657"/>
      <c r="MRK2540" s="657"/>
      <c r="MRL2540" s="657"/>
      <c r="MRM2540" s="657"/>
      <c r="MRN2540" s="657"/>
      <c r="MRO2540" s="657"/>
      <c r="MRP2540" s="657"/>
      <c r="MRQ2540" s="657"/>
      <c r="MRR2540" s="657"/>
      <c r="MRS2540" s="657"/>
      <c r="MRT2540" s="657"/>
      <c r="MRU2540" s="657"/>
      <c r="MRV2540" s="657"/>
      <c r="MRW2540" s="657"/>
      <c r="MRX2540" s="657"/>
      <c r="MRY2540" s="657"/>
      <c r="MRZ2540" s="657"/>
      <c r="MSA2540" s="657"/>
      <c r="MSB2540" s="657"/>
      <c r="MSC2540" s="657"/>
      <c r="MSD2540" s="657"/>
      <c r="MSE2540" s="657"/>
      <c r="MSF2540" s="657"/>
      <c r="MSG2540" s="657"/>
      <c r="MSH2540" s="657"/>
      <c r="MSI2540" s="657"/>
      <c r="MSJ2540" s="657"/>
      <c r="MSK2540" s="657"/>
      <c r="MSL2540" s="657"/>
      <c r="MSM2540" s="657"/>
      <c r="MSN2540" s="657"/>
      <c r="MSO2540" s="657"/>
      <c r="MSP2540" s="657"/>
      <c r="MSQ2540" s="657"/>
      <c r="MSR2540" s="657"/>
      <c r="MSS2540" s="657"/>
      <c r="MST2540" s="657"/>
      <c r="MSU2540" s="657"/>
      <c r="MSV2540" s="657"/>
      <c r="MSW2540" s="657"/>
      <c r="MSX2540" s="657"/>
      <c r="MSY2540" s="657"/>
      <c r="MSZ2540" s="657"/>
      <c r="MTA2540" s="657"/>
      <c r="MTB2540" s="657"/>
      <c r="MTC2540" s="657"/>
      <c r="MTD2540" s="657"/>
      <c r="MTE2540" s="657"/>
      <c r="MTF2540" s="657"/>
      <c r="MTG2540" s="657"/>
      <c r="MTH2540" s="657"/>
      <c r="MTI2540" s="657"/>
      <c r="MTJ2540" s="657"/>
      <c r="MTK2540" s="657"/>
      <c r="MTL2540" s="657"/>
      <c r="MTM2540" s="657"/>
      <c r="MTN2540" s="657"/>
      <c r="MTO2540" s="657"/>
      <c r="MTP2540" s="657"/>
      <c r="MTQ2540" s="657"/>
      <c r="MTR2540" s="657"/>
      <c r="MTS2540" s="657"/>
      <c r="MTT2540" s="657"/>
      <c r="MTU2540" s="657"/>
      <c r="MTV2540" s="657"/>
      <c r="MTW2540" s="657"/>
      <c r="MTX2540" s="657"/>
      <c r="MTY2540" s="657"/>
      <c r="MTZ2540" s="657"/>
      <c r="MUA2540" s="657"/>
      <c r="MUB2540" s="657"/>
      <c r="MUC2540" s="657"/>
      <c r="MUD2540" s="657"/>
      <c r="MUE2540" s="657"/>
      <c r="MUF2540" s="657"/>
      <c r="MUG2540" s="657"/>
      <c r="MUH2540" s="657"/>
      <c r="MUI2540" s="657"/>
      <c r="MUJ2540" s="657"/>
      <c r="MUK2540" s="657"/>
      <c r="MUL2540" s="657"/>
      <c r="MUM2540" s="657"/>
      <c r="MUN2540" s="657"/>
      <c r="MUO2540" s="657"/>
      <c r="MUP2540" s="657"/>
      <c r="MUQ2540" s="657"/>
      <c r="MUR2540" s="657"/>
      <c r="MUS2540" s="657"/>
      <c r="MUT2540" s="657"/>
      <c r="MUU2540" s="657"/>
      <c r="MUV2540" s="657"/>
      <c r="MUW2540" s="657"/>
      <c r="MUX2540" s="657"/>
      <c r="MUY2540" s="657"/>
      <c r="MUZ2540" s="657"/>
      <c r="MVA2540" s="657"/>
      <c r="MVB2540" s="657"/>
      <c r="MVC2540" s="657"/>
      <c r="MVD2540" s="657"/>
      <c r="MVE2540" s="657"/>
      <c r="MVF2540" s="657"/>
      <c r="MVG2540" s="657"/>
      <c r="MVH2540" s="657"/>
      <c r="MVI2540" s="657"/>
      <c r="MVJ2540" s="657"/>
      <c r="MVK2540" s="657"/>
      <c r="MVL2540" s="657"/>
      <c r="MVM2540" s="657"/>
      <c r="MVN2540" s="657"/>
      <c r="MVO2540" s="657"/>
      <c r="MVP2540" s="657"/>
      <c r="MVQ2540" s="657"/>
      <c r="MVR2540" s="657"/>
      <c r="MVS2540" s="657"/>
      <c r="MVT2540" s="657"/>
      <c r="MVU2540" s="657"/>
      <c r="MVV2540" s="657"/>
      <c r="MVW2540" s="657"/>
      <c r="MVX2540" s="657"/>
      <c r="MVY2540" s="657"/>
      <c r="MVZ2540" s="657"/>
      <c r="MWA2540" s="657"/>
      <c r="MWB2540" s="657"/>
      <c r="MWC2540" s="657"/>
      <c r="MWD2540" s="657"/>
      <c r="MWE2540" s="657"/>
      <c r="MWF2540" s="657"/>
      <c r="MWG2540" s="657"/>
      <c r="MWH2540" s="657"/>
      <c r="MWI2540" s="657"/>
      <c r="MWJ2540" s="657"/>
      <c r="MWK2540" s="657"/>
      <c r="MWL2540" s="657"/>
      <c r="MWM2540" s="657"/>
      <c r="MWN2540" s="657"/>
      <c r="MWO2540" s="657"/>
      <c r="MWP2540" s="657"/>
      <c r="MWQ2540" s="657"/>
      <c r="MWR2540" s="657"/>
      <c r="MWS2540" s="657"/>
      <c r="MWT2540" s="657"/>
      <c r="MWU2540" s="657"/>
      <c r="MWV2540" s="657"/>
      <c r="MWW2540" s="657"/>
      <c r="MWX2540" s="657"/>
      <c r="MWY2540" s="657"/>
      <c r="MWZ2540" s="657"/>
      <c r="MXA2540" s="657"/>
      <c r="MXB2540" s="657"/>
      <c r="MXC2540" s="657"/>
      <c r="MXD2540" s="657"/>
      <c r="MXE2540" s="657"/>
      <c r="MXF2540" s="657"/>
      <c r="MXG2540" s="657"/>
      <c r="MXH2540" s="657"/>
      <c r="MXI2540" s="657"/>
      <c r="MXJ2540" s="657"/>
      <c r="MXK2540" s="657"/>
      <c r="MXL2540" s="657"/>
      <c r="MXM2540" s="657"/>
      <c r="MXN2540" s="657"/>
      <c r="MXO2540" s="657"/>
      <c r="MXP2540" s="657"/>
      <c r="MXQ2540" s="657"/>
      <c r="MXR2540" s="657"/>
      <c r="MXS2540" s="657"/>
      <c r="MXT2540" s="657"/>
      <c r="MXU2540" s="657"/>
      <c r="MXV2540" s="657"/>
      <c r="MXW2540" s="657"/>
      <c r="MXX2540" s="657"/>
      <c r="MXY2540" s="657"/>
      <c r="MXZ2540" s="657"/>
      <c r="MYA2540" s="657"/>
      <c r="MYB2540" s="657"/>
      <c r="MYC2540" s="657"/>
      <c r="MYD2540" s="657"/>
      <c r="MYE2540" s="657"/>
      <c r="MYF2540" s="657"/>
      <c r="MYG2540" s="657"/>
      <c r="MYH2540" s="657"/>
      <c r="MYI2540" s="657"/>
      <c r="MYJ2540" s="657"/>
      <c r="MYK2540" s="657"/>
      <c r="MYL2540" s="657"/>
      <c r="MYM2540" s="657"/>
      <c r="MYN2540" s="657"/>
      <c r="MYO2540" s="657"/>
      <c r="MYP2540" s="657"/>
      <c r="MYQ2540" s="657"/>
      <c r="MYR2540" s="657"/>
      <c r="MYS2540" s="657"/>
      <c r="MYT2540" s="657"/>
      <c r="MYU2540" s="657"/>
      <c r="MYV2540" s="657"/>
      <c r="MYW2540" s="657"/>
      <c r="MYX2540" s="657"/>
      <c r="MYY2540" s="657"/>
      <c r="MYZ2540" s="657"/>
      <c r="MZA2540" s="657"/>
      <c r="MZB2540" s="657"/>
      <c r="MZC2540" s="657"/>
      <c r="MZD2540" s="657"/>
      <c r="MZE2540" s="657"/>
      <c r="MZF2540" s="657"/>
      <c r="MZG2540" s="657"/>
      <c r="MZH2540" s="657"/>
      <c r="MZI2540" s="657"/>
      <c r="MZJ2540" s="657"/>
      <c r="MZK2540" s="657"/>
      <c r="MZL2540" s="657"/>
      <c r="MZM2540" s="657"/>
      <c r="MZN2540" s="657"/>
      <c r="MZO2540" s="657"/>
      <c r="MZP2540" s="657"/>
      <c r="MZQ2540" s="657"/>
      <c r="MZR2540" s="657"/>
      <c r="MZS2540" s="657"/>
      <c r="MZT2540" s="657"/>
      <c r="MZU2540" s="657"/>
      <c r="MZV2540" s="657"/>
      <c r="MZW2540" s="657"/>
      <c r="MZX2540" s="657"/>
      <c r="MZY2540" s="657"/>
      <c r="MZZ2540" s="657"/>
      <c r="NAA2540" s="657"/>
      <c r="NAB2540" s="657"/>
      <c r="NAC2540" s="657"/>
      <c r="NAD2540" s="657"/>
      <c r="NAE2540" s="657"/>
      <c r="NAF2540" s="657"/>
      <c r="NAG2540" s="657"/>
      <c r="NAH2540" s="657"/>
      <c r="NAI2540" s="657"/>
      <c r="NAJ2540" s="657"/>
      <c r="NAK2540" s="657"/>
      <c r="NAL2540" s="657"/>
      <c r="NAM2540" s="657"/>
      <c r="NAN2540" s="657"/>
      <c r="NAO2540" s="657"/>
      <c r="NAP2540" s="657"/>
      <c r="NAQ2540" s="657"/>
      <c r="NAR2540" s="657"/>
      <c r="NAS2540" s="657"/>
      <c r="NAT2540" s="657"/>
      <c r="NAU2540" s="657"/>
      <c r="NAV2540" s="657"/>
      <c r="NAW2540" s="657"/>
      <c r="NAX2540" s="657"/>
      <c r="NAY2540" s="657"/>
      <c r="NAZ2540" s="657"/>
      <c r="NBA2540" s="657"/>
      <c r="NBB2540" s="657"/>
      <c r="NBC2540" s="657"/>
      <c r="NBD2540" s="657"/>
      <c r="NBE2540" s="657"/>
      <c r="NBF2540" s="657"/>
      <c r="NBG2540" s="657"/>
      <c r="NBH2540" s="657"/>
      <c r="NBI2540" s="657"/>
      <c r="NBJ2540" s="657"/>
      <c r="NBK2540" s="657"/>
      <c r="NBL2540" s="657"/>
      <c r="NBM2540" s="657"/>
      <c r="NBN2540" s="657"/>
      <c r="NBO2540" s="657"/>
      <c r="NBP2540" s="657"/>
      <c r="NBQ2540" s="657"/>
      <c r="NBR2540" s="657"/>
      <c r="NBS2540" s="657"/>
      <c r="NBT2540" s="657"/>
      <c r="NBU2540" s="657"/>
      <c r="NBV2540" s="657"/>
      <c r="NBW2540" s="657"/>
      <c r="NBX2540" s="657"/>
      <c r="NBY2540" s="657"/>
      <c r="NBZ2540" s="657"/>
      <c r="NCA2540" s="657"/>
      <c r="NCB2540" s="657"/>
      <c r="NCC2540" s="657"/>
      <c r="NCD2540" s="657"/>
      <c r="NCE2540" s="657"/>
      <c r="NCF2540" s="657"/>
      <c r="NCG2540" s="657"/>
      <c r="NCH2540" s="657"/>
      <c r="NCI2540" s="657"/>
      <c r="NCJ2540" s="657"/>
      <c r="NCK2540" s="657"/>
      <c r="NCL2540" s="657"/>
      <c r="NCM2540" s="657"/>
      <c r="NCN2540" s="657"/>
      <c r="NCO2540" s="657"/>
      <c r="NCP2540" s="657"/>
      <c r="NCQ2540" s="657"/>
      <c r="NCR2540" s="657"/>
      <c r="NCS2540" s="657"/>
      <c r="NCT2540" s="657"/>
      <c r="NCU2540" s="657"/>
      <c r="NCV2540" s="657"/>
      <c r="NCW2540" s="657"/>
      <c r="NCX2540" s="657"/>
      <c r="NCY2540" s="657"/>
      <c r="NCZ2540" s="657"/>
      <c r="NDA2540" s="657"/>
      <c r="NDB2540" s="657"/>
      <c r="NDC2540" s="657"/>
      <c r="NDD2540" s="657"/>
      <c r="NDE2540" s="657"/>
      <c r="NDF2540" s="657"/>
      <c r="NDG2540" s="657"/>
      <c r="NDH2540" s="657"/>
      <c r="NDI2540" s="657"/>
      <c r="NDJ2540" s="657"/>
      <c r="NDK2540" s="657"/>
      <c r="NDL2540" s="657"/>
      <c r="NDM2540" s="657"/>
      <c r="NDN2540" s="657"/>
      <c r="NDO2540" s="657"/>
      <c r="NDP2540" s="657"/>
      <c r="NDQ2540" s="657"/>
      <c r="NDR2540" s="657"/>
      <c r="NDS2540" s="657"/>
      <c r="NDT2540" s="657"/>
      <c r="NDU2540" s="657"/>
      <c r="NDV2540" s="657"/>
      <c r="NDW2540" s="657"/>
      <c r="NDX2540" s="657"/>
      <c r="NDY2540" s="657"/>
      <c r="NDZ2540" s="657"/>
      <c r="NEA2540" s="657"/>
      <c r="NEB2540" s="657"/>
      <c r="NEC2540" s="657"/>
      <c r="NED2540" s="657"/>
      <c r="NEE2540" s="657"/>
      <c r="NEF2540" s="657"/>
      <c r="NEG2540" s="657"/>
      <c r="NEH2540" s="657"/>
      <c r="NEI2540" s="657"/>
      <c r="NEJ2540" s="657"/>
      <c r="NEK2540" s="657"/>
      <c r="NEL2540" s="657"/>
      <c r="NEM2540" s="657"/>
      <c r="NEN2540" s="657"/>
      <c r="NEO2540" s="657"/>
      <c r="NEP2540" s="657"/>
      <c r="NEQ2540" s="657"/>
      <c r="NER2540" s="657"/>
      <c r="NES2540" s="657"/>
      <c r="NET2540" s="657"/>
      <c r="NEU2540" s="657"/>
      <c r="NEV2540" s="657"/>
      <c r="NEW2540" s="657"/>
      <c r="NEX2540" s="657"/>
      <c r="NEY2540" s="657"/>
      <c r="NEZ2540" s="657"/>
      <c r="NFA2540" s="657"/>
      <c r="NFB2540" s="657"/>
      <c r="NFC2540" s="657"/>
      <c r="NFD2540" s="657"/>
      <c r="NFE2540" s="657"/>
      <c r="NFF2540" s="657"/>
      <c r="NFG2540" s="657"/>
      <c r="NFH2540" s="657"/>
      <c r="NFI2540" s="657"/>
      <c r="NFJ2540" s="657"/>
      <c r="NFK2540" s="657"/>
      <c r="NFL2540" s="657"/>
      <c r="NFM2540" s="657"/>
      <c r="NFN2540" s="657"/>
      <c r="NFO2540" s="657"/>
      <c r="NFP2540" s="657"/>
      <c r="NFQ2540" s="657"/>
      <c r="NFR2540" s="657"/>
      <c r="NFS2540" s="657"/>
      <c r="NFT2540" s="657"/>
      <c r="NFU2540" s="657"/>
      <c r="NFV2540" s="657"/>
      <c r="NFW2540" s="657"/>
      <c r="NFX2540" s="657"/>
      <c r="NFY2540" s="657"/>
      <c r="NFZ2540" s="657"/>
      <c r="NGA2540" s="657"/>
      <c r="NGB2540" s="657"/>
      <c r="NGC2540" s="657"/>
      <c r="NGD2540" s="657"/>
      <c r="NGE2540" s="657"/>
      <c r="NGF2540" s="657"/>
      <c r="NGG2540" s="657"/>
      <c r="NGH2540" s="657"/>
      <c r="NGI2540" s="657"/>
      <c r="NGJ2540" s="657"/>
      <c r="NGK2540" s="657"/>
      <c r="NGL2540" s="657"/>
      <c r="NGM2540" s="657"/>
      <c r="NGN2540" s="657"/>
      <c r="NGO2540" s="657"/>
      <c r="NGP2540" s="657"/>
      <c r="NGQ2540" s="657"/>
      <c r="NGR2540" s="657"/>
      <c r="NGS2540" s="657"/>
      <c r="NGT2540" s="657"/>
      <c r="NGU2540" s="657"/>
      <c r="NGV2540" s="657"/>
      <c r="NGW2540" s="657"/>
      <c r="NGX2540" s="657"/>
      <c r="NGY2540" s="657"/>
      <c r="NGZ2540" s="657"/>
      <c r="NHA2540" s="657"/>
      <c r="NHB2540" s="657"/>
      <c r="NHC2540" s="657"/>
      <c r="NHD2540" s="657"/>
      <c r="NHE2540" s="657"/>
      <c r="NHF2540" s="657"/>
      <c r="NHG2540" s="657"/>
      <c r="NHH2540" s="657"/>
      <c r="NHI2540" s="657"/>
      <c r="NHJ2540" s="657"/>
      <c r="NHK2540" s="657"/>
      <c r="NHL2540" s="657"/>
      <c r="NHM2540" s="657"/>
      <c r="NHN2540" s="657"/>
      <c r="NHO2540" s="657"/>
      <c r="NHP2540" s="657"/>
      <c r="NHQ2540" s="657"/>
      <c r="NHR2540" s="657"/>
      <c r="NHS2540" s="657"/>
      <c r="NHT2540" s="657"/>
      <c r="NHU2540" s="657"/>
      <c r="NHV2540" s="657"/>
      <c r="NHW2540" s="657"/>
      <c r="NHX2540" s="657"/>
      <c r="NHY2540" s="657"/>
      <c r="NHZ2540" s="657"/>
      <c r="NIA2540" s="657"/>
      <c r="NIB2540" s="657"/>
      <c r="NIC2540" s="657"/>
      <c r="NID2540" s="657"/>
      <c r="NIE2540" s="657"/>
      <c r="NIF2540" s="657"/>
      <c r="NIG2540" s="657"/>
      <c r="NIH2540" s="657"/>
      <c r="NII2540" s="657"/>
      <c r="NIJ2540" s="657"/>
      <c r="NIK2540" s="657"/>
      <c r="NIL2540" s="657"/>
      <c r="NIM2540" s="657"/>
      <c r="NIN2540" s="657"/>
      <c r="NIO2540" s="657"/>
      <c r="NIP2540" s="657"/>
      <c r="NIQ2540" s="657"/>
      <c r="NIR2540" s="657"/>
      <c r="NIS2540" s="657"/>
      <c r="NIT2540" s="657"/>
      <c r="NIU2540" s="657"/>
      <c r="NIV2540" s="657"/>
      <c r="NIW2540" s="657"/>
      <c r="NIX2540" s="657"/>
      <c r="NIY2540" s="657"/>
      <c r="NIZ2540" s="657"/>
      <c r="NJA2540" s="657"/>
      <c r="NJB2540" s="657"/>
      <c r="NJC2540" s="657"/>
      <c r="NJD2540" s="657"/>
      <c r="NJE2540" s="657"/>
      <c r="NJF2540" s="657"/>
      <c r="NJG2540" s="657"/>
      <c r="NJH2540" s="657"/>
      <c r="NJI2540" s="657"/>
      <c r="NJJ2540" s="657"/>
      <c r="NJK2540" s="657"/>
      <c r="NJL2540" s="657"/>
      <c r="NJM2540" s="657"/>
      <c r="NJN2540" s="657"/>
      <c r="NJO2540" s="657"/>
      <c r="NJP2540" s="657"/>
      <c r="NJQ2540" s="657"/>
      <c r="NJR2540" s="657"/>
      <c r="NJS2540" s="657"/>
      <c r="NJT2540" s="657"/>
      <c r="NJU2540" s="657"/>
      <c r="NJV2540" s="657"/>
      <c r="NJW2540" s="657"/>
      <c r="NJX2540" s="657"/>
      <c r="NJY2540" s="657"/>
      <c r="NJZ2540" s="657"/>
      <c r="NKA2540" s="657"/>
      <c r="NKB2540" s="657"/>
      <c r="NKC2540" s="657"/>
      <c r="NKD2540" s="657"/>
      <c r="NKE2540" s="657"/>
      <c r="NKF2540" s="657"/>
      <c r="NKG2540" s="657"/>
      <c r="NKH2540" s="657"/>
      <c r="NKI2540" s="657"/>
      <c r="NKJ2540" s="657"/>
      <c r="NKK2540" s="657"/>
      <c r="NKL2540" s="657"/>
      <c r="NKM2540" s="657"/>
      <c r="NKN2540" s="657"/>
      <c r="NKO2540" s="657"/>
      <c r="NKP2540" s="657"/>
      <c r="NKQ2540" s="657"/>
      <c r="NKR2540" s="657"/>
      <c r="NKS2540" s="657"/>
      <c r="NKT2540" s="657"/>
      <c r="NKU2540" s="657"/>
      <c r="NKV2540" s="657"/>
      <c r="NKW2540" s="657"/>
      <c r="NKX2540" s="657"/>
      <c r="NKY2540" s="657"/>
      <c r="NKZ2540" s="657"/>
      <c r="NLA2540" s="657"/>
      <c r="NLB2540" s="657"/>
      <c r="NLC2540" s="657"/>
      <c r="NLD2540" s="657"/>
      <c r="NLE2540" s="657"/>
      <c r="NLF2540" s="657"/>
      <c r="NLG2540" s="657"/>
      <c r="NLH2540" s="657"/>
      <c r="NLI2540" s="657"/>
      <c r="NLJ2540" s="657"/>
      <c r="NLK2540" s="657"/>
      <c r="NLL2540" s="657"/>
      <c r="NLM2540" s="657"/>
      <c r="NLN2540" s="657"/>
      <c r="NLO2540" s="657"/>
      <c r="NLP2540" s="657"/>
      <c r="NLQ2540" s="657"/>
      <c r="NLR2540" s="657"/>
      <c r="NLS2540" s="657"/>
      <c r="NLT2540" s="657"/>
      <c r="NLU2540" s="657"/>
      <c r="NLV2540" s="657"/>
      <c r="NLW2540" s="657"/>
      <c r="NLX2540" s="657"/>
      <c r="NLY2540" s="657"/>
      <c r="NLZ2540" s="657"/>
      <c r="NMA2540" s="657"/>
      <c r="NMB2540" s="657"/>
      <c r="NMC2540" s="657"/>
      <c r="NMD2540" s="657"/>
      <c r="NME2540" s="657"/>
      <c r="NMF2540" s="657"/>
      <c r="NMG2540" s="657"/>
      <c r="NMH2540" s="657"/>
      <c r="NMI2540" s="657"/>
      <c r="NMJ2540" s="657"/>
      <c r="NMK2540" s="657"/>
      <c r="NML2540" s="657"/>
      <c r="NMM2540" s="657"/>
      <c r="NMN2540" s="657"/>
      <c r="NMO2540" s="657"/>
      <c r="NMP2540" s="657"/>
      <c r="NMQ2540" s="657"/>
      <c r="NMR2540" s="657"/>
      <c r="NMS2540" s="657"/>
      <c r="NMT2540" s="657"/>
      <c r="NMU2540" s="657"/>
      <c r="NMV2540" s="657"/>
      <c r="NMW2540" s="657"/>
      <c r="NMX2540" s="657"/>
      <c r="NMY2540" s="657"/>
      <c r="NMZ2540" s="657"/>
      <c r="NNA2540" s="657"/>
      <c r="NNB2540" s="657"/>
      <c r="NNC2540" s="657"/>
      <c r="NND2540" s="657"/>
      <c r="NNE2540" s="657"/>
      <c r="NNF2540" s="657"/>
      <c r="NNG2540" s="657"/>
      <c r="NNH2540" s="657"/>
      <c r="NNI2540" s="657"/>
      <c r="NNJ2540" s="657"/>
      <c r="NNK2540" s="657"/>
      <c r="NNL2540" s="657"/>
      <c r="NNM2540" s="657"/>
      <c r="NNN2540" s="657"/>
      <c r="NNO2540" s="657"/>
      <c r="NNP2540" s="657"/>
      <c r="NNQ2540" s="657"/>
      <c r="NNR2540" s="657"/>
      <c r="NNS2540" s="657"/>
      <c r="NNT2540" s="657"/>
      <c r="NNU2540" s="657"/>
      <c r="NNV2540" s="657"/>
      <c r="NNW2540" s="657"/>
      <c r="NNX2540" s="657"/>
      <c r="NNY2540" s="657"/>
      <c r="NNZ2540" s="657"/>
      <c r="NOA2540" s="657"/>
      <c r="NOB2540" s="657"/>
      <c r="NOC2540" s="657"/>
      <c r="NOD2540" s="657"/>
      <c r="NOE2540" s="657"/>
      <c r="NOF2540" s="657"/>
      <c r="NOG2540" s="657"/>
      <c r="NOH2540" s="657"/>
      <c r="NOI2540" s="657"/>
      <c r="NOJ2540" s="657"/>
      <c r="NOK2540" s="657"/>
      <c r="NOL2540" s="657"/>
      <c r="NOM2540" s="657"/>
      <c r="NON2540" s="657"/>
      <c r="NOO2540" s="657"/>
      <c r="NOP2540" s="657"/>
      <c r="NOQ2540" s="657"/>
      <c r="NOR2540" s="657"/>
      <c r="NOS2540" s="657"/>
      <c r="NOT2540" s="657"/>
      <c r="NOU2540" s="657"/>
      <c r="NOV2540" s="657"/>
      <c r="NOW2540" s="657"/>
      <c r="NOX2540" s="657"/>
      <c r="NOY2540" s="657"/>
      <c r="NOZ2540" s="657"/>
      <c r="NPA2540" s="657"/>
      <c r="NPB2540" s="657"/>
      <c r="NPC2540" s="657"/>
      <c r="NPD2540" s="657"/>
      <c r="NPE2540" s="657"/>
      <c r="NPF2540" s="657"/>
      <c r="NPG2540" s="657"/>
      <c r="NPH2540" s="657"/>
      <c r="NPI2540" s="657"/>
      <c r="NPJ2540" s="657"/>
      <c r="NPK2540" s="657"/>
      <c r="NPL2540" s="657"/>
      <c r="NPM2540" s="657"/>
      <c r="NPN2540" s="657"/>
      <c r="NPO2540" s="657"/>
      <c r="NPP2540" s="657"/>
      <c r="NPQ2540" s="657"/>
      <c r="NPR2540" s="657"/>
      <c r="NPS2540" s="657"/>
      <c r="NPT2540" s="657"/>
      <c r="NPU2540" s="657"/>
      <c r="NPV2540" s="657"/>
      <c r="NPW2540" s="657"/>
      <c r="NPX2540" s="657"/>
      <c r="NPY2540" s="657"/>
      <c r="NPZ2540" s="657"/>
      <c r="NQA2540" s="657"/>
      <c r="NQB2540" s="657"/>
      <c r="NQC2540" s="657"/>
      <c r="NQD2540" s="657"/>
      <c r="NQE2540" s="657"/>
      <c r="NQF2540" s="657"/>
      <c r="NQG2540" s="657"/>
      <c r="NQH2540" s="657"/>
      <c r="NQI2540" s="657"/>
      <c r="NQJ2540" s="657"/>
      <c r="NQK2540" s="657"/>
      <c r="NQL2540" s="657"/>
      <c r="NQM2540" s="657"/>
      <c r="NQN2540" s="657"/>
      <c r="NQO2540" s="657"/>
      <c r="NQP2540" s="657"/>
      <c r="NQQ2540" s="657"/>
      <c r="NQR2540" s="657"/>
      <c r="NQS2540" s="657"/>
      <c r="NQT2540" s="657"/>
      <c r="NQU2540" s="657"/>
      <c r="NQV2540" s="657"/>
      <c r="NQW2540" s="657"/>
      <c r="NQX2540" s="657"/>
      <c r="NQY2540" s="657"/>
      <c r="NQZ2540" s="657"/>
      <c r="NRA2540" s="657"/>
      <c r="NRB2540" s="657"/>
      <c r="NRC2540" s="657"/>
      <c r="NRD2540" s="657"/>
      <c r="NRE2540" s="657"/>
      <c r="NRF2540" s="657"/>
      <c r="NRG2540" s="657"/>
      <c r="NRH2540" s="657"/>
      <c r="NRI2540" s="657"/>
      <c r="NRJ2540" s="657"/>
      <c r="NRK2540" s="657"/>
      <c r="NRL2540" s="657"/>
      <c r="NRM2540" s="657"/>
      <c r="NRN2540" s="657"/>
      <c r="NRO2540" s="657"/>
      <c r="NRP2540" s="657"/>
      <c r="NRQ2540" s="657"/>
      <c r="NRR2540" s="657"/>
      <c r="NRS2540" s="657"/>
      <c r="NRT2540" s="657"/>
      <c r="NRU2540" s="657"/>
      <c r="NRV2540" s="657"/>
      <c r="NRW2540" s="657"/>
      <c r="NRX2540" s="657"/>
      <c r="NRY2540" s="657"/>
      <c r="NRZ2540" s="657"/>
      <c r="NSA2540" s="657"/>
      <c r="NSB2540" s="657"/>
      <c r="NSC2540" s="657"/>
      <c r="NSD2540" s="657"/>
      <c r="NSE2540" s="657"/>
      <c r="NSF2540" s="657"/>
      <c r="NSG2540" s="657"/>
      <c r="NSH2540" s="657"/>
      <c r="NSI2540" s="657"/>
      <c r="NSJ2540" s="657"/>
      <c r="NSK2540" s="657"/>
      <c r="NSL2540" s="657"/>
      <c r="NSM2540" s="657"/>
      <c r="NSN2540" s="657"/>
      <c r="NSO2540" s="657"/>
      <c r="NSP2540" s="657"/>
      <c r="NSQ2540" s="657"/>
      <c r="NSR2540" s="657"/>
      <c r="NSS2540" s="657"/>
      <c r="NST2540" s="657"/>
      <c r="NSU2540" s="657"/>
      <c r="NSV2540" s="657"/>
      <c r="NSW2540" s="657"/>
      <c r="NSX2540" s="657"/>
      <c r="NSY2540" s="657"/>
      <c r="NSZ2540" s="657"/>
      <c r="NTA2540" s="657"/>
      <c r="NTB2540" s="657"/>
      <c r="NTC2540" s="657"/>
      <c r="NTD2540" s="657"/>
      <c r="NTE2540" s="657"/>
      <c r="NTF2540" s="657"/>
      <c r="NTG2540" s="657"/>
      <c r="NTH2540" s="657"/>
      <c r="NTI2540" s="657"/>
      <c r="NTJ2540" s="657"/>
      <c r="NTK2540" s="657"/>
      <c r="NTL2540" s="657"/>
      <c r="NTM2540" s="657"/>
      <c r="NTN2540" s="657"/>
      <c r="NTO2540" s="657"/>
      <c r="NTP2540" s="657"/>
      <c r="NTQ2540" s="657"/>
      <c r="NTR2540" s="657"/>
      <c r="NTS2540" s="657"/>
      <c r="NTT2540" s="657"/>
      <c r="NTU2540" s="657"/>
      <c r="NTV2540" s="657"/>
      <c r="NTW2540" s="657"/>
      <c r="NTX2540" s="657"/>
      <c r="NTY2540" s="657"/>
      <c r="NTZ2540" s="657"/>
      <c r="NUA2540" s="657"/>
      <c r="NUB2540" s="657"/>
      <c r="NUC2540" s="657"/>
      <c r="NUD2540" s="657"/>
      <c r="NUE2540" s="657"/>
      <c r="NUF2540" s="657"/>
      <c r="NUG2540" s="657"/>
      <c r="NUH2540" s="657"/>
      <c r="NUI2540" s="657"/>
      <c r="NUJ2540" s="657"/>
      <c r="NUK2540" s="657"/>
      <c r="NUL2540" s="657"/>
      <c r="NUM2540" s="657"/>
      <c r="NUN2540" s="657"/>
      <c r="NUO2540" s="657"/>
      <c r="NUP2540" s="657"/>
      <c r="NUQ2540" s="657"/>
      <c r="NUR2540" s="657"/>
      <c r="NUS2540" s="657"/>
      <c r="NUT2540" s="657"/>
      <c r="NUU2540" s="657"/>
      <c r="NUV2540" s="657"/>
      <c r="NUW2540" s="657"/>
      <c r="NUX2540" s="657"/>
      <c r="NUY2540" s="657"/>
      <c r="NUZ2540" s="657"/>
      <c r="NVA2540" s="657"/>
      <c r="NVB2540" s="657"/>
      <c r="NVC2540" s="657"/>
      <c r="NVD2540" s="657"/>
      <c r="NVE2540" s="657"/>
      <c r="NVF2540" s="657"/>
      <c r="NVG2540" s="657"/>
      <c r="NVH2540" s="657"/>
      <c r="NVI2540" s="657"/>
      <c r="NVJ2540" s="657"/>
      <c r="NVK2540" s="657"/>
      <c r="NVL2540" s="657"/>
      <c r="NVM2540" s="657"/>
      <c r="NVN2540" s="657"/>
      <c r="NVO2540" s="657"/>
      <c r="NVP2540" s="657"/>
      <c r="NVQ2540" s="657"/>
      <c r="NVR2540" s="657"/>
      <c r="NVS2540" s="657"/>
      <c r="NVT2540" s="657"/>
      <c r="NVU2540" s="657"/>
      <c r="NVV2540" s="657"/>
      <c r="NVW2540" s="657"/>
      <c r="NVX2540" s="657"/>
      <c r="NVY2540" s="657"/>
      <c r="NVZ2540" s="657"/>
      <c r="NWA2540" s="657"/>
      <c r="NWB2540" s="657"/>
      <c r="NWC2540" s="657"/>
      <c r="NWD2540" s="657"/>
      <c r="NWE2540" s="657"/>
      <c r="NWF2540" s="657"/>
      <c r="NWG2540" s="657"/>
      <c r="NWH2540" s="657"/>
      <c r="NWI2540" s="657"/>
      <c r="NWJ2540" s="657"/>
      <c r="NWK2540" s="657"/>
      <c r="NWL2540" s="657"/>
      <c r="NWM2540" s="657"/>
      <c r="NWN2540" s="657"/>
      <c r="NWO2540" s="657"/>
      <c r="NWP2540" s="657"/>
      <c r="NWQ2540" s="657"/>
      <c r="NWR2540" s="657"/>
      <c r="NWS2540" s="657"/>
      <c r="NWT2540" s="657"/>
      <c r="NWU2540" s="657"/>
      <c r="NWV2540" s="657"/>
      <c r="NWW2540" s="657"/>
      <c r="NWX2540" s="657"/>
      <c r="NWY2540" s="657"/>
      <c r="NWZ2540" s="657"/>
      <c r="NXA2540" s="657"/>
      <c r="NXB2540" s="657"/>
      <c r="NXC2540" s="657"/>
      <c r="NXD2540" s="657"/>
      <c r="NXE2540" s="657"/>
      <c r="NXF2540" s="657"/>
      <c r="NXG2540" s="657"/>
      <c r="NXH2540" s="657"/>
      <c r="NXI2540" s="657"/>
      <c r="NXJ2540" s="657"/>
      <c r="NXK2540" s="657"/>
      <c r="NXL2540" s="657"/>
      <c r="NXM2540" s="657"/>
      <c r="NXN2540" s="657"/>
      <c r="NXO2540" s="657"/>
      <c r="NXP2540" s="657"/>
      <c r="NXQ2540" s="657"/>
      <c r="NXR2540" s="657"/>
      <c r="NXS2540" s="657"/>
      <c r="NXT2540" s="657"/>
      <c r="NXU2540" s="657"/>
      <c r="NXV2540" s="657"/>
      <c r="NXW2540" s="657"/>
      <c r="NXX2540" s="657"/>
      <c r="NXY2540" s="657"/>
      <c r="NXZ2540" s="657"/>
      <c r="NYA2540" s="657"/>
      <c r="NYB2540" s="657"/>
      <c r="NYC2540" s="657"/>
      <c r="NYD2540" s="657"/>
      <c r="NYE2540" s="657"/>
      <c r="NYF2540" s="657"/>
      <c r="NYG2540" s="657"/>
      <c r="NYH2540" s="657"/>
      <c r="NYI2540" s="657"/>
      <c r="NYJ2540" s="657"/>
      <c r="NYK2540" s="657"/>
      <c r="NYL2540" s="657"/>
      <c r="NYM2540" s="657"/>
      <c r="NYN2540" s="657"/>
      <c r="NYO2540" s="657"/>
      <c r="NYP2540" s="657"/>
      <c r="NYQ2540" s="657"/>
      <c r="NYR2540" s="657"/>
      <c r="NYS2540" s="657"/>
      <c r="NYT2540" s="657"/>
      <c r="NYU2540" s="657"/>
      <c r="NYV2540" s="657"/>
      <c r="NYW2540" s="657"/>
      <c r="NYX2540" s="657"/>
      <c r="NYY2540" s="657"/>
      <c r="NYZ2540" s="657"/>
      <c r="NZA2540" s="657"/>
      <c r="NZB2540" s="657"/>
      <c r="NZC2540" s="657"/>
      <c r="NZD2540" s="657"/>
      <c r="NZE2540" s="657"/>
      <c r="NZF2540" s="657"/>
      <c r="NZG2540" s="657"/>
      <c r="NZH2540" s="657"/>
      <c r="NZI2540" s="657"/>
      <c r="NZJ2540" s="657"/>
      <c r="NZK2540" s="657"/>
      <c r="NZL2540" s="657"/>
      <c r="NZM2540" s="657"/>
      <c r="NZN2540" s="657"/>
      <c r="NZO2540" s="657"/>
      <c r="NZP2540" s="657"/>
      <c r="NZQ2540" s="657"/>
      <c r="NZR2540" s="657"/>
      <c r="NZS2540" s="657"/>
      <c r="NZT2540" s="657"/>
      <c r="NZU2540" s="657"/>
      <c r="NZV2540" s="657"/>
      <c r="NZW2540" s="657"/>
      <c r="NZX2540" s="657"/>
      <c r="NZY2540" s="657"/>
      <c r="NZZ2540" s="657"/>
      <c r="OAA2540" s="657"/>
      <c r="OAB2540" s="657"/>
      <c r="OAC2540" s="657"/>
      <c r="OAD2540" s="657"/>
      <c r="OAE2540" s="657"/>
      <c r="OAF2540" s="657"/>
      <c r="OAG2540" s="657"/>
      <c r="OAH2540" s="657"/>
      <c r="OAI2540" s="657"/>
      <c r="OAJ2540" s="657"/>
      <c r="OAK2540" s="657"/>
      <c r="OAL2540" s="657"/>
      <c r="OAM2540" s="657"/>
      <c r="OAN2540" s="657"/>
      <c r="OAO2540" s="657"/>
      <c r="OAP2540" s="657"/>
      <c r="OAQ2540" s="657"/>
      <c r="OAR2540" s="657"/>
      <c r="OAS2540" s="657"/>
      <c r="OAT2540" s="657"/>
      <c r="OAU2540" s="657"/>
      <c r="OAV2540" s="657"/>
      <c r="OAW2540" s="657"/>
      <c r="OAX2540" s="657"/>
      <c r="OAY2540" s="657"/>
      <c r="OAZ2540" s="657"/>
      <c r="OBA2540" s="657"/>
      <c r="OBB2540" s="657"/>
      <c r="OBC2540" s="657"/>
      <c r="OBD2540" s="657"/>
      <c r="OBE2540" s="657"/>
      <c r="OBF2540" s="657"/>
      <c r="OBG2540" s="657"/>
      <c r="OBH2540" s="657"/>
      <c r="OBI2540" s="657"/>
      <c r="OBJ2540" s="657"/>
      <c r="OBK2540" s="657"/>
      <c r="OBL2540" s="657"/>
      <c r="OBM2540" s="657"/>
      <c r="OBN2540" s="657"/>
      <c r="OBO2540" s="657"/>
      <c r="OBP2540" s="657"/>
      <c r="OBQ2540" s="657"/>
      <c r="OBR2540" s="657"/>
      <c r="OBS2540" s="657"/>
      <c r="OBT2540" s="657"/>
      <c r="OBU2540" s="657"/>
      <c r="OBV2540" s="657"/>
      <c r="OBW2540" s="657"/>
      <c r="OBX2540" s="657"/>
      <c r="OBY2540" s="657"/>
      <c r="OBZ2540" s="657"/>
      <c r="OCA2540" s="657"/>
      <c r="OCB2540" s="657"/>
      <c r="OCC2540" s="657"/>
      <c r="OCD2540" s="657"/>
      <c r="OCE2540" s="657"/>
      <c r="OCF2540" s="657"/>
      <c r="OCG2540" s="657"/>
      <c r="OCH2540" s="657"/>
      <c r="OCI2540" s="657"/>
      <c r="OCJ2540" s="657"/>
      <c r="OCK2540" s="657"/>
      <c r="OCL2540" s="657"/>
      <c r="OCM2540" s="657"/>
      <c r="OCN2540" s="657"/>
      <c r="OCO2540" s="657"/>
      <c r="OCP2540" s="657"/>
      <c r="OCQ2540" s="657"/>
      <c r="OCR2540" s="657"/>
      <c r="OCS2540" s="657"/>
      <c r="OCT2540" s="657"/>
      <c r="OCU2540" s="657"/>
      <c r="OCV2540" s="657"/>
      <c r="OCW2540" s="657"/>
      <c r="OCX2540" s="657"/>
      <c r="OCY2540" s="657"/>
      <c r="OCZ2540" s="657"/>
      <c r="ODA2540" s="657"/>
      <c r="ODB2540" s="657"/>
      <c r="ODC2540" s="657"/>
      <c r="ODD2540" s="657"/>
      <c r="ODE2540" s="657"/>
      <c r="ODF2540" s="657"/>
      <c r="ODG2540" s="657"/>
      <c r="ODH2540" s="657"/>
      <c r="ODI2540" s="657"/>
      <c r="ODJ2540" s="657"/>
      <c r="ODK2540" s="657"/>
      <c r="ODL2540" s="657"/>
      <c r="ODM2540" s="657"/>
      <c r="ODN2540" s="657"/>
      <c r="ODO2540" s="657"/>
      <c r="ODP2540" s="657"/>
      <c r="ODQ2540" s="657"/>
      <c r="ODR2540" s="657"/>
      <c r="ODS2540" s="657"/>
      <c r="ODT2540" s="657"/>
      <c r="ODU2540" s="657"/>
      <c r="ODV2540" s="657"/>
      <c r="ODW2540" s="657"/>
      <c r="ODX2540" s="657"/>
      <c r="ODY2540" s="657"/>
      <c r="ODZ2540" s="657"/>
      <c r="OEA2540" s="657"/>
      <c r="OEB2540" s="657"/>
      <c r="OEC2540" s="657"/>
      <c r="OED2540" s="657"/>
      <c r="OEE2540" s="657"/>
      <c r="OEF2540" s="657"/>
      <c r="OEG2540" s="657"/>
      <c r="OEH2540" s="657"/>
      <c r="OEI2540" s="657"/>
      <c r="OEJ2540" s="657"/>
      <c r="OEK2540" s="657"/>
      <c r="OEL2540" s="657"/>
      <c r="OEM2540" s="657"/>
      <c r="OEN2540" s="657"/>
      <c r="OEO2540" s="657"/>
      <c r="OEP2540" s="657"/>
      <c r="OEQ2540" s="657"/>
      <c r="OER2540" s="657"/>
      <c r="OES2540" s="657"/>
      <c r="OET2540" s="657"/>
      <c r="OEU2540" s="657"/>
      <c r="OEV2540" s="657"/>
      <c r="OEW2540" s="657"/>
      <c r="OEX2540" s="657"/>
      <c r="OEY2540" s="657"/>
      <c r="OEZ2540" s="657"/>
      <c r="OFA2540" s="657"/>
      <c r="OFB2540" s="657"/>
      <c r="OFC2540" s="657"/>
      <c r="OFD2540" s="657"/>
      <c r="OFE2540" s="657"/>
      <c r="OFF2540" s="657"/>
      <c r="OFG2540" s="657"/>
      <c r="OFH2540" s="657"/>
      <c r="OFI2540" s="657"/>
      <c r="OFJ2540" s="657"/>
      <c r="OFK2540" s="657"/>
      <c r="OFL2540" s="657"/>
      <c r="OFM2540" s="657"/>
      <c r="OFN2540" s="657"/>
      <c r="OFO2540" s="657"/>
      <c r="OFP2540" s="657"/>
      <c r="OFQ2540" s="657"/>
      <c r="OFR2540" s="657"/>
      <c r="OFS2540" s="657"/>
      <c r="OFT2540" s="657"/>
      <c r="OFU2540" s="657"/>
      <c r="OFV2540" s="657"/>
      <c r="OFW2540" s="657"/>
      <c r="OFX2540" s="657"/>
      <c r="OFY2540" s="657"/>
      <c r="OFZ2540" s="657"/>
      <c r="OGA2540" s="657"/>
      <c r="OGB2540" s="657"/>
      <c r="OGC2540" s="657"/>
      <c r="OGD2540" s="657"/>
      <c r="OGE2540" s="657"/>
      <c r="OGF2540" s="657"/>
      <c r="OGG2540" s="657"/>
      <c r="OGH2540" s="657"/>
      <c r="OGI2540" s="657"/>
      <c r="OGJ2540" s="657"/>
      <c r="OGK2540" s="657"/>
      <c r="OGL2540" s="657"/>
      <c r="OGM2540" s="657"/>
      <c r="OGN2540" s="657"/>
      <c r="OGO2540" s="657"/>
      <c r="OGP2540" s="657"/>
      <c r="OGQ2540" s="657"/>
      <c r="OGR2540" s="657"/>
      <c r="OGS2540" s="657"/>
      <c r="OGT2540" s="657"/>
      <c r="OGU2540" s="657"/>
      <c r="OGV2540" s="657"/>
      <c r="OGW2540" s="657"/>
      <c r="OGX2540" s="657"/>
      <c r="OGY2540" s="657"/>
      <c r="OGZ2540" s="657"/>
      <c r="OHA2540" s="657"/>
      <c r="OHB2540" s="657"/>
      <c r="OHC2540" s="657"/>
      <c r="OHD2540" s="657"/>
      <c r="OHE2540" s="657"/>
      <c r="OHF2540" s="657"/>
      <c r="OHG2540" s="657"/>
      <c r="OHH2540" s="657"/>
      <c r="OHI2540" s="657"/>
      <c r="OHJ2540" s="657"/>
      <c r="OHK2540" s="657"/>
      <c r="OHL2540" s="657"/>
      <c r="OHM2540" s="657"/>
      <c r="OHN2540" s="657"/>
      <c r="OHO2540" s="657"/>
      <c r="OHP2540" s="657"/>
      <c r="OHQ2540" s="657"/>
      <c r="OHR2540" s="657"/>
      <c r="OHS2540" s="657"/>
      <c r="OHT2540" s="657"/>
      <c r="OHU2540" s="657"/>
      <c r="OHV2540" s="657"/>
      <c r="OHW2540" s="657"/>
      <c r="OHX2540" s="657"/>
      <c r="OHY2540" s="657"/>
      <c r="OHZ2540" s="657"/>
      <c r="OIA2540" s="657"/>
      <c r="OIB2540" s="657"/>
      <c r="OIC2540" s="657"/>
      <c r="OID2540" s="657"/>
      <c r="OIE2540" s="657"/>
      <c r="OIF2540" s="657"/>
      <c r="OIG2540" s="657"/>
      <c r="OIH2540" s="657"/>
      <c r="OII2540" s="657"/>
      <c r="OIJ2540" s="657"/>
      <c r="OIK2540" s="657"/>
      <c r="OIL2540" s="657"/>
      <c r="OIM2540" s="657"/>
      <c r="OIN2540" s="657"/>
      <c r="OIO2540" s="657"/>
      <c r="OIP2540" s="657"/>
      <c r="OIQ2540" s="657"/>
      <c r="OIR2540" s="657"/>
      <c r="OIS2540" s="657"/>
      <c r="OIT2540" s="657"/>
      <c r="OIU2540" s="657"/>
      <c r="OIV2540" s="657"/>
      <c r="OIW2540" s="657"/>
      <c r="OIX2540" s="657"/>
      <c r="OIY2540" s="657"/>
      <c r="OIZ2540" s="657"/>
      <c r="OJA2540" s="657"/>
      <c r="OJB2540" s="657"/>
      <c r="OJC2540" s="657"/>
      <c r="OJD2540" s="657"/>
      <c r="OJE2540" s="657"/>
      <c r="OJF2540" s="657"/>
      <c r="OJG2540" s="657"/>
      <c r="OJH2540" s="657"/>
      <c r="OJI2540" s="657"/>
      <c r="OJJ2540" s="657"/>
      <c r="OJK2540" s="657"/>
      <c r="OJL2540" s="657"/>
      <c r="OJM2540" s="657"/>
      <c r="OJN2540" s="657"/>
      <c r="OJO2540" s="657"/>
      <c r="OJP2540" s="657"/>
      <c r="OJQ2540" s="657"/>
      <c r="OJR2540" s="657"/>
      <c r="OJS2540" s="657"/>
      <c r="OJT2540" s="657"/>
      <c r="OJU2540" s="657"/>
      <c r="OJV2540" s="657"/>
      <c r="OJW2540" s="657"/>
      <c r="OJX2540" s="657"/>
      <c r="OJY2540" s="657"/>
      <c r="OJZ2540" s="657"/>
      <c r="OKA2540" s="657"/>
      <c r="OKB2540" s="657"/>
      <c r="OKC2540" s="657"/>
      <c r="OKD2540" s="657"/>
      <c r="OKE2540" s="657"/>
      <c r="OKF2540" s="657"/>
      <c r="OKG2540" s="657"/>
      <c r="OKH2540" s="657"/>
      <c r="OKI2540" s="657"/>
      <c r="OKJ2540" s="657"/>
      <c r="OKK2540" s="657"/>
      <c r="OKL2540" s="657"/>
      <c r="OKM2540" s="657"/>
      <c r="OKN2540" s="657"/>
      <c r="OKO2540" s="657"/>
      <c r="OKP2540" s="657"/>
      <c r="OKQ2540" s="657"/>
      <c r="OKR2540" s="657"/>
      <c r="OKS2540" s="657"/>
      <c r="OKT2540" s="657"/>
      <c r="OKU2540" s="657"/>
      <c r="OKV2540" s="657"/>
      <c r="OKW2540" s="657"/>
      <c r="OKX2540" s="657"/>
      <c r="OKY2540" s="657"/>
      <c r="OKZ2540" s="657"/>
      <c r="OLA2540" s="657"/>
      <c r="OLB2540" s="657"/>
      <c r="OLC2540" s="657"/>
      <c r="OLD2540" s="657"/>
      <c r="OLE2540" s="657"/>
      <c r="OLF2540" s="657"/>
      <c r="OLG2540" s="657"/>
      <c r="OLH2540" s="657"/>
      <c r="OLI2540" s="657"/>
      <c r="OLJ2540" s="657"/>
      <c r="OLK2540" s="657"/>
      <c r="OLL2540" s="657"/>
      <c r="OLM2540" s="657"/>
      <c r="OLN2540" s="657"/>
      <c r="OLO2540" s="657"/>
      <c r="OLP2540" s="657"/>
      <c r="OLQ2540" s="657"/>
      <c r="OLR2540" s="657"/>
      <c r="OLS2540" s="657"/>
      <c r="OLT2540" s="657"/>
      <c r="OLU2540" s="657"/>
      <c r="OLV2540" s="657"/>
      <c r="OLW2540" s="657"/>
      <c r="OLX2540" s="657"/>
      <c r="OLY2540" s="657"/>
      <c r="OLZ2540" s="657"/>
      <c r="OMA2540" s="657"/>
      <c r="OMB2540" s="657"/>
      <c r="OMC2540" s="657"/>
      <c r="OMD2540" s="657"/>
      <c r="OME2540" s="657"/>
      <c r="OMF2540" s="657"/>
      <c r="OMG2540" s="657"/>
      <c r="OMH2540" s="657"/>
      <c r="OMI2540" s="657"/>
      <c r="OMJ2540" s="657"/>
      <c r="OMK2540" s="657"/>
      <c r="OML2540" s="657"/>
      <c r="OMM2540" s="657"/>
      <c r="OMN2540" s="657"/>
      <c r="OMO2540" s="657"/>
      <c r="OMP2540" s="657"/>
      <c r="OMQ2540" s="657"/>
      <c r="OMR2540" s="657"/>
      <c r="OMS2540" s="657"/>
      <c r="OMT2540" s="657"/>
      <c r="OMU2540" s="657"/>
      <c r="OMV2540" s="657"/>
      <c r="OMW2540" s="657"/>
      <c r="OMX2540" s="657"/>
      <c r="OMY2540" s="657"/>
      <c r="OMZ2540" s="657"/>
      <c r="ONA2540" s="657"/>
      <c r="ONB2540" s="657"/>
      <c r="ONC2540" s="657"/>
      <c r="OND2540" s="657"/>
      <c r="ONE2540" s="657"/>
      <c r="ONF2540" s="657"/>
      <c r="ONG2540" s="657"/>
      <c r="ONH2540" s="657"/>
      <c r="ONI2540" s="657"/>
      <c r="ONJ2540" s="657"/>
      <c r="ONK2540" s="657"/>
      <c r="ONL2540" s="657"/>
      <c r="ONM2540" s="657"/>
      <c r="ONN2540" s="657"/>
      <c r="ONO2540" s="657"/>
      <c r="ONP2540" s="657"/>
      <c r="ONQ2540" s="657"/>
      <c r="ONR2540" s="657"/>
      <c r="ONS2540" s="657"/>
      <c r="ONT2540" s="657"/>
      <c r="ONU2540" s="657"/>
      <c r="ONV2540" s="657"/>
      <c r="ONW2540" s="657"/>
      <c r="ONX2540" s="657"/>
      <c r="ONY2540" s="657"/>
      <c r="ONZ2540" s="657"/>
      <c r="OOA2540" s="657"/>
      <c r="OOB2540" s="657"/>
      <c r="OOC2540" s="657"/>
      <c r="OOD2540" s="657"/>
      <c r="OOE2540" s="657"/>
      <c r="OOF2540" s="657"/>
      <c r="OOG2540" s="657"/>
      <c r="OOH2540" s="657"/>
      <c r="OOI2540" s="657"/>
      <c r="OOJ2540" s="657"/>
      <c r="OOK2540" s="657"/>
      <c r="OOL2540" s="657"/>
      <c r="OOM2540" s="657"/>
      <c r="OON2540" s="657"/>
      <c r="OOO2540" s="657"/>
      <c r="OOP2540" s="657"/>
      <c r="OOQ2540" s="657"/>
      <c r="OOR2540" s="657"/>
      <c r="OOS2540" s="657"/>
      <c r="OOT2540" s="657"/>
      <c r="OOU2540" s="657"/>
      <c r="OOV2540" s="657"/>
      <c r="OOW2540" s="657"/>
      <c r="OOX2540" s="657"/>
      <c r="OOY2540" s="657"/>
      <c r="OOZ2540" s="657"/>
      <c r="OPA2540" s="657"/>
      <c r="OPB2540" s="657"/>
      <c r="OPC2540" s="657"/>
      <c r="OPD2540" s="657"/>
      <c r="OPE2540" s="657"/>
      <c r="OPF2540" s="657"/>
      <c r="OPG2540" s="657"/>
      <c r="OPH2540" s="657"/>
      <c r="OPI2540" s="657"/>
      <c r="OPJ2540" s="657"/>
      <c r="OPK2540" s="657"/>
      <c r="OPL2540" s="657"/>
      <c r="OPM2540" s="657"/>
      <c r="OPN2540" s="657"/>
      <c r="OPO2540" s="657"/>
      <c r="OPP2540" s="657"/>
      <c r="OPQ2540" s="657"/>
      <c r="OPR2540" s="657"/>
      <c r="OPS2540" s="657"/>
      <c r="OPT2540" s="657"/>
      <c r="OPU2540" s="657"/>
      <c r="OPV2540" s="657"/>
      <c r="OPW2540" s="657"/>
      <c r="OPX2540" s="657"/>
      <c r="OPY2540" s="657"/>
      <c r="OPZ2540" s="657"/>
      <c r="OQA2540" s="657"/>
      <c r="OQB2540" s="657"/>
      <c r="OQC2540" s="657"/>
      <c r="OQD2540" s="657"/>
      <c r="OQE2540" s="657"/>
      <c r="OQF2540" s="657"/>
      <c r="OQG2540" s="657"/>
      <c r="OQH2540" s="657"/>
      <c r="OQI2540" s="657"/>
      <c r="OQJ2540" s="657"/>
      <c r="OQK2540" s="657"/>
      <c r="OQL2540" s="657"/>
      <c r="OQM2540" s="657"/>
      <c r="OQN2540" s="657"/>
      <c r="OQO2540" s="657"/>
      <c r="OQP2540" s="657"/>
      <c r="OQQ2540" s="657"/>
      <c r="OQR2540" s="657"/>
      <c r="OQS2540" s="657"/>
      <c r="OQT2540" s="657"/>
      <c r="OQU2540" s="657"/>
      <c r="OQV2540" s="657"/>
      <c r="OQW2540" s="657"/>
      <c r="OQX2540" s="657"/>
      <c r="OQY2540" s="657"/>
      <c r="OQZ2540" s="657"/>
      <c r="ORA2540" s="657"/>
      <c r="ORB2540" s="657"/>
      <c r="ORC2540" s="657"/>
      <c r="ORD2540" s="657"/>
      <c r="ORE2540" s="657"/>
      <c r="ORF2540" s="657"/>
      <c r="ORG2540" s="657"/>
      <c r="ORH2540" s="657"/>
      <c r="ORI2540" s="657"/>
      <c r="ORJ2540" s="657"/>
      <c r="ORK2540" s="657"/>
      <c r="ORL2540" s="657"/>
      <c r="ORM2540" s="657"/>
      <c r="ORN2540" s="657"/>
      <c r="ORO2540" s="657"/>
      <c r="ORP2540" s="657"/>
      <c r="ORQ2540" s="657"/>
      <c r="ORR2540" s="657"/>
      <c r="ORS2540" s="657"/>
      <c r="ORT2540" s="657"/>
      <c r="ORU2540" s="657"/>
      <c r="ORV2540" s="657"/>
      <c r="ORW2540" s="657"/>
      <c r="ORX2540" s="657"/>
      <c r="ORY2540" s="657"/>
      <c r="ORZ2540" s="657"/>
      <c r="OSA2540" s="657"/>
      <c r="OSB2540" s="657"/>
      <c r="OSC2540" s="657"/>
      <c r="OSD2540" s="657"/>
      <c r="OSE2540" s="657"/>
      <c r="OSF2540" s="657"/>
      <c r="OSG2540" s="657"/>
      <c r="OSH2540" s="657"/>
      <c r="OSI2540" s="657"/>
      <c r="OSJ2540" s="657"/>
      <c r="OSK2540" s="657"/>
      <c r="OSL2540" s="657"/>
      <c r="OSM2540" s="657"/>
      <c r="OSN2540" s="657"/>
      <c r="OSO2540" s="657"/>
      <c r="OSP2540" s="657"/>
      <c r="OSQ2540" s="657"/>
      <c r="OSR2540" s="657"/>
      <c r="OSS2540" s="657"/>
      <c r="OST2540" s="657"/>
      <c r="OSU2540" s="657"/>
      <c r="OSV2540" s="657"/>
      <c r="OSW2540" s="657"/>
      <c r="OSX2540" s="657"/>
      <c r="OSY2540" s="657"/>
      <c r="OSZ2540" s="657"/>
      <c r="OTA2540" s="657"/>
      <c r="OTB2540" s="657"/>
      <c r="OTC2540" s="657"/>
      <c r="OTD2540" s="657"/>
      <c r="OTE2540" s="657"/>
      <c r="OTF2540" s="657"/>
      <c r="OTG2540" s="657"/>
      <c r="OTH2540" s="657"/>
      <c r="OTI2540" s="657"/>
      <c r="OTJ2540" s="657"/>
      <c r="OTK2540" s="657"/>
      <c r="OTL2540" s="657"/>
      <c r="OTM2540" s="657"/>
      <c r="OTN2540" s="657"/>
      <c r="OTO2540" s="657"/>
      <c r="OTP2540" s="657"/>
      <c r="OTQ2540" s="657"/>
      <c r="OTR2540" s="657"/>
      <c r="OTS2540" s="657"/>
      <c r="OTT2540" s="657"/>
      <c r="OTU2540" s="657"/>
      <c r="OTV2540" s="657"/>
      <c r="OTW2540" s="657"/>
      <c r="OTX2540" s="657"/>
      <c r="OTY2540" s="657"/>
      <c r="OTZ2540" s="657"/>
      <c r="OUA2540" s="657"/>
      <c r="OUB2540" s="657"/>
      <c r="OUC2540" s="657"/>
      <c r="OUD2540" s="657"/>
      <c r="OUE2540" s="657"/>
      <c r="OUF2540" s="657"/>
      <c r="OUG2540" s="657"/>
      <c r="OUH2540" s="657"/>
      <c r="OUI2540" s="657"/>
      <c r="OUJ2540" s="657"/>
      <c r="OUK2540" s="657"/>
      <c r="OUL2540" s="657"/>
      <c r="OUM2540" s="657"/>
      <c r="OUN2540" s="657"/>
      <c r="OUO2540" s="657"/>
      <c r="OUP2540" s="657"/>
      <c r="OUQ2540" s="657"/>
      <c r="OUR2540" s="657"/>
      <c r="OUS2540" s="657"/>
      <c r="OUT2540" s="657"/>
      <c r="OUU2540" s="657"/>
      <c r="OUV2540" s="657"/>
      <c r="OUW2540" s="657"/>
      <c r="OUX2540" s="657"/>
      <c r="OUY2540" s="657"/>
      <c r="OUZ2540" s="657"/>
      <c r="OVA2540" s="657"/>
      <c r="OVB2540" s="657"/>
      <c r="OVC2540" s="657"/>
      <c r="OVD2540" s="657"/>
      <c r="OVE2540" s="657"/>
      <c r="OVF2540" s="657"/>
      <c r="OVG2540" s="657"/>
      <c r="OVH2540" s="657"/>
      <c r="OVI2540" s="657"/>
      <c r="OVJ2540" s="657"/>
      <c r="OVK2540" s="657"/>
      <c r="OVL2540" s="657"/>
      <c r="OVM2540" s="657"/>
      <c r="OVN2540" s="657"/>
      <c r="OVO2540" s="657"/>
      <c r="OVP2540" s="657"/>
      <c r="OVQ2540" s="657"/>
      <c r="OVR2540" s="657"/>
      <c r="OVS2540" s="657"/>
      <c r="OVT2540" s="657"/>
      <c r="OVU2540" s="657"/>
      <c r="OVV2540" s="657"/>
      <c r="OVW2540" s="657"/>
      <c r="OVX2540" s="657"/>
      <c r="OVY2540" s="657"/>
      <c r="OVZ2540" s="657"/>
      <c r="OWA2540" s="657"/>
      <c r="OWB2540" s="657"/>
      <c r="OWC2540" s="657"/>
      <c r="OWD2540" s="657"/>
      <c r="OWE2540" s="657"/>
      <c r="OWF2540" s="657"/>
      <c r="OWG2540" s="657"/>
      <c r="OWH2540" s="657"/>
      <c r="OWI2540" s="657"/>
      <c r="OWJ2540" s="657"/>
      <c r="OWK2540" s="657"/>
      <c r="OWL2540" s="657"/>
      <c r="OWM2540" s="657"/>
      <c r="OWN2540" s="657"/>
      <c r="OWO2540" s="657"/>
      <c r="OWP2540" s="657"/>
      <c r="OWQ2540" s="657"/>
      <c r="OWR2540" s="657"/>
      <c r="OWS2540" s="657"/>
      <c r="OWT2540" s="657"/>
      <c r="OWU2540" s="657"/>
      <c r="OWV2540" s="657"/>
      <c r="OWW2540" s="657"/>
      <c r="OWX2540" s="657"/>
      <c r="OWY2540" s="657"/>
      <c r="OWZ2540" s="657"/>
      <c r="OXA2540" s="657"/>
      <c r="OXB2540" s="657"/>
      <c r="OXC2540" s="657"/>
      <c r="OXD2540" s="657"/>
      <c r="OXE2540" s="657"/>
      <c r="OXF2540" s="657"/>
      <c r="OXG2540" s="657"/>
      <c r="OXH2540" s="657"/>
      <c r="OXI2540" s="657"/>
      <c r="OXJ2540" s="657"/>
      <c r="OXK2540" s="657"/>
      <c r="OXL2540" s="657"/>
      <c r="OXM2540" s="657"/>
      <c r="OXN2540" s="657"/>
      <c r="OXO2540" s="657"/>
      <c r="OXP2540" s="657"/>
      <c r="OXQ2540" s="657"/>
      <c r="OXR2540" s="657"/>
      <c r="OXS2540" s="657"/>
      <c r="OXT2540" s="657"/>
      <c r="OXU2540" s="657"/>
      <c r="OXV2540" s="657"/>
      <c r="OXW2540" s="657"/>
      <c r="OXX2540" s="657"/>
      <c r="OXY2540" s="657"/>
      <c r="OXZ2540" s="657"/>
      <c r="OYA2540" s="657"/>
      <c r="OYB2540" s="657"/>
      <c r="OYC2540" s="657"/>
      <c r="OYD2540" s="657"/>
      <c r="OYE2540" s="657"/>
      <c r="OYF2540" s="657"/>
      <c r="OYG2540" s="657"/>
      <c r="OYH2540" s="657"/>
      <c r="OYI2540" s="657"/>
      <c r="OYJ2540" s="657"/>
      <c r="OYK2540" s="657"/>
      <c r="OYL2540" s="657"/>
      <c r="OYM2540" s="657"/>
      <c r="OYN2540" s="657"/>
      <c r="OYO2540" s="657"/>
      <c r="OYP2540" s="657"/>
      <c r="OYQ2540" s="657"/>
      <c r="OYR2540" s="657"/>
      <c r="OYS2540" s="657"/>
      <c r="OYT2540" s="657"/>
      <c r="OYU2540" s="657"/>
      <c r="OYV2540" s="657"/>
      <c r="OYW2540" s="657"/>
      <c r="OYX2540" s="657"/>
      <c r="OYY2540" s="657"/>
      <c r="OYZ2540" s="657"/>
      <c r="OZA2540" s="657"/>
      <c r="OZB2540" s="657"/>
      <c r="OZC2540" s="657"/>
      <c r="OZD2540" s="657"/>
      <c r="OZE2540" s="657"/>
      <c r="OZF2540" s="657"/>
      <c r="OZG2540" s="657"/>
      <c r="OZH2540" s="657"/>
      <c r="OZI2540" s="657"/>
      <c r="OZJ2540" s="657"/>
      <c r="OZK2540" s="657"/>
      <c r="OZL2540" s="657"/>
      <c r="OZM2540" s="657"/>
      <c r="OZN2540" s="657"/>
      <c r="OZO2540" s="657"/>
      <c r="OZP2540" s="657"/>
      <c r="OZQ2540" s="657"/>
      <c r="OZR2540" s="657"/>
      <c r="OZS2540" s="657"/>
      <c r="OZT2540" s="657"/>
      <c r="OZU2540" s="657"/>
      <c r="OZV2540" s="657"/>
      <c r="OZW2540" s="657"/>
      <c r="OZX2540" s="657"/>
      <c r="OZY2540" s="657"/>
      <c r="OZZ2540" s="657"/>
      <c r="PAA2540" s="657"/>
      <c r="PAB2540" s="657"/>
      <c r="PAC2540" s="657"/>
      <c r="PAD2540" s="657"/>
      <c r="PAE2540" s="657"/>
      <c r="PAF2540" s="657"/>
      <c r="PAG2540" s="657"/>
      <c r="PAH2540" s="657"/>
      <c r="PAI2540" s="657"/>
      <c r="PAJ2540" s="657"/>
      <c r="PAK2540" s="657"/>
      <c r="PAL2540" s="657"/>
      <c r="PAM2540" s="657"/>
      <c r="PAN2540" s="657"/>
      <c r="PAO2540" s="657"/>
      <c r="PAP2540" s="657"/>
      <c r="PAQ2540" s="657"/>
      <c r="PAR2540" s="657"/>
      <c r="PAS2540" s="657"/>
      <c r="PAT2540" s="657"/>
      <c r="PAU2540" s="657"/>
      <c r="PAV2540" s="657"/>
      <c r="PAW2540" s="657"/>
      <c r="PAX2540" s="657"/>
      <c r="PAY2540" s="657"/>
      <c r="PAZ2540" s="657"/>
      <c r="PBA2540" s="657"/>
      <c r="PBB2540" s="657"/>
      <c r="PBC2540" s="657"/>
      <c r="PBD2540" s="657"/>
      <c r="PBE2540" s="657"/>
      <c r="PBF2540" s="657"/>
      <c r="PBG2540" s="657"/>
      <c r="PBH2540" s="657"/>
      <c r="PBI2540" s="657"/>
      <c r="PBJ2540" s="657"/>
      <c r="PBK2540" s="657"/>
      <c r="PBL2540" s="657"/>
      <c r="PBM2540" s="657"/>
      <c r="PBN2540" s="657"/>
      <c r="PBO2540" s="657"/>
      <c r="PBP2540" s="657"/>
      <c r="PBQ2540" s="657"/>
      <c r="PBR2540" s="657"/>
      <c r="PBS2540" s="657"/>
      <c r="PBT2540" s="657"/>
      <c r="PBU2540" s="657"/>
      <c r="PBV2540" s="657"/>
      <c r="PBW2540" s="657"/>
      <c r="PBX2540" s="657"/>
      <c r="PBY2540" s="657"/>
      <c r="PBZ2540" s="657"/>
      <c r="PCA2540" s="657"/>
      <c r="PCB2540" s="657"/>
      <c r="PCC2540" s="657"/>
      <c r="PCD2540" s="657"/>
      <c r="PCE2540" s="657"/>
      <c r="PCF2540" s="657"/>
      <c r="PCG2540" s="657"/>
      <c r="PCH2540" s="657"/>
      <c r="PCI2540" s="657"/>
      <c r="PCJ2540" s="657"/>
      <c r="PCK2540" s="657"/>
      <c r="PCL2540" s="657"/>
      <c r="PCM2540" s="657"/>
      <c r="PCN2540" s="657"/>
      <c r="PCO2540" s="657"/>
      <c r="PCP2540" s="657"/>
      <c r="PCQ2540" s="657"/>
      <c r="PCR2540" s="657"/>
      <c r="PCS2540" s="657"/>
      <c r="PCT2540" s="657"/>
      <c r="PCU2540" s="657"/>
      <c r="PCV2540" s="657"/>
      <c r="PCW2540" s="657"/>
      <c r="PCX2540" s="657"/>
      <c r="PCY2540" s="657"/>
      <c r="PCZ2540" s="657"/>
      <c r="PDA2540" s="657"/>
      <c r="PDB2540" s="657"/>
      <c r="PDC2540" s="657"/>
      <c r="PDD2540" s="657"/>
      <c r="PDE2540" s="657"/>
      <c r="PDF2540" s="657"/>
      <c r="PDG2540" s="657"/>
      <c r="PDH2540" s="657"/>
      <c r="PDI2540" s="657"/>
      <c r="PDJ2540" s="657"/>
      <c r="PDK2540" s="657"/>
      <c r="PDL2540" s="657"/>
      <c r="PDM2540" s="657"/>
      <c r="PDN2540" s="657"/>
      <c r="PDO2540" s="657"/>
      <c r="PDP2540" s="657"/>
      <c r="PDQ2540" s="657"/>
      <c r="PDR2540" s="657"/>
      <c r="PDS2540" s="657"/>
      <c r="PDT2540" s="657"/>
      <c r="PDU2540" s="657"/>
      <c r="PDV2540" s="657"/>
      <c r="PDW2540" s="657"/>
      <c r="PDX2540" s="657"/>
      <c r="PDY2540" s="657"/>
      <c r="PDZ2540" s="657"/>
      <c r="PEA2540" s="657"/>
      <c r="PEB2540" s="657"/>
      <c r="PEC2540" s="657"/>
      <c r="PED2540" s="657"/>
      <c r="PEE2540" s="657"/>
      <c r="PEF2540" s="657"/>
      <c r="PEG2540" s="657"/>
      <c r="PEH2540" s="657"/>
      <c r="PEI2540" s="657"/>
      <c r="PEJ2540" s="657"/>
      <c r="PEK2540" s="657"/>
      <c r="PEL2540" s="657"/>
      <c r="PEM2540" s="657"/>
      <c r="PEN2540" s="657"/>
      <c r="PEO2540" s="657"/>
      <c r="PEP2540" s="657"/>
      <c r="PEQ2540" s="657"/>
      <c r="PER2540" s="657"/>
      <c r="PES2540" s="657"/>
      <c r="PET2540" s="657"/>
      <c r="PEU2540" s="657"/>
      <c r="PEV2540" s="657"/>
      <c r="PEW2540" s="657"/>
      <c r="PEX2540" s="657"/>
      <c r="PEY2540" s="657"/>
      <c r="PEZ2540" s="657"/>
      <c r="PFA2540" s="657"/>
      <c r="PFB2540" s="657"/>
      <c r="PFC2540" s="657"/>
      <c r="PFD2540" s="657"/>
      <c r="PFE2540" s="657"/>
      <c r="PFF2540" s="657"/>
      <c r="PFG2540" s="657"/>
      <c r="PFH2540" s="657"/>
      <c r="PFI2540" s="657"/>
      <c r="PFJ2540" s="657"/>
      <c r="PFK2540" s="657"/>
      <c r="PFL2540" s="657"/>
      <c r="PFM2540" s="657"/>
      <c r="PFN2540" s="657"/>
      <c r="PFO2540" s="657"/>
      <c r="PFP2540" s="657"/>
      <c r="PFQ2540" s="657"/>
      <c r="PFR2540" s="657"/>
      <c r="PFS2540" s="657"/>
      <c r="PFT2540" s="657"/>
      <c r="PFU2540" s="657"/>
      <c r="PFV2540" s="657"/>
      <c r="PFW2540" s="657"/>
      <c r="PFX2540" s="657"/>
      <c r="PFY2540" s="657"/>
      <c r="PFZ2540" s="657"/>
      <c r="PGA2540" s="657"/>
      <c r="PGB2540" s="657"/>
      <c r="PGC2540" s="657"/>
      <c r="PGD2540" s="657"/>
      <c r="PGE2540" s="657"/>
      <c r="PGF2540" s="657"/>
      <c r="PGG2540" s="657"/>
      <c r="PGH2540" s="657"/>
      <c r="PGI2540" s="657"/>
      <c r="PGJ2540" s="657"/>
      <c r="PGK2540" s="657"/>
      <c r="PGL2540" s="657"/>
      <c r="PGM2540" s="657"/>
      <c r="PGN2540" s="657"/>
      <c r="PGO2540" s="657"/>
      <c r="PGP2540" s="657"/>
      <c r="PGQ2540" s="657"/>
      <c r="PGR2540" s="657"/>
      <c r="PGS2540" s="657"/>
      <c r="PGT2540" s="657"/>
      <c r="PGU2540" s="657"/>
      <c r="PGV2540" s="657"/>
      <c r="PGW2540" s="657"/>
      <c r="PGX2540" s="657"/>
      <c r="PGY2540" s="657"/>
      <c r="PGZ2540" s="657"/>
      <c r="PHA2540" s="657"/>
      <c r="PHB2540" s="657"/>
      <c r="PHC2540" s="657"/>
      <c r="PHD2540" s="657"/>
      <c r="PHE2540" s="657"/>
      <c r="PHF2540" s="657"/>
      <c r="PHG2540" s="657"/>
      <c r="PHH2540" s="657"/>
      <c r="PHI2540" s="657"/>
      <c r="PHJ2540" s="657"/>
      <c r="PHK2540" s="657"/>
      <c r="PHL2540" s="657"/>
      <c r="PHM2540" s="657"/>
      <c r="PHN2540" s="657"/>
      <c r="PHO2540" s="657"/>
      <c r="PHP2540" s="657"/>
      <c r="PHQ2540" s="657"/>
      <c r="PHR2540" s="657"/>
      <c r="PHS2540" s="657"/>
      <c r="PHT2540" s="657"/>
      <c r="PHU2540" s="657"/>
      <c r="PHV2540" s="657"/>
      <c r="PHW2540" s="657"/>
      <c r="PHX2540" s="657"/>
      <c r="PHY2540" s="657"/>
      <c r="PHZ2540" s="657"/>
      <c r="PIA2540" s="657"/>
      <c r="PIB2540" s="657"/>
      <c r="PIC2540" s="657"/>
      <c r="PID2540" s="657"/>
      <c r="PIE2540" s="657"/>
      <c r="PIF2540" s="657"/>
      <c r="PIG2540" s="657"/>
      <c r="PIH2540" s="657"/>
      <c r="PII2540" s="657"/>
      <c r="PIJ2540" s="657"/>
      <c r="PIK2540" s="657"/>
      <c r="PIL2540" s="657"/>
      <c r="PIM2540" s="657"/>
      <c r="PIN2540" s="657"/>
      <c r="PIO2540" s="657"/>
      <c r="PIP2540" s="657"/>
      <c r="PIQ2540" s="657"/>
      <c r="PIR2540" s="657"/>
      <c r="PIS2540" s="657"/>
      <c r="PIT2540" s="657"/>
      <c r="PIU2540" s="657"/>
      <c r="PIV2540" s="657"/>
      <c r="PIW2540" s="657"/>
      <c r="PIX2540" s="657"/>
      <c r="PIY2540" s="657"/>
      <c r="PIZ2540" s="657"/>
      <c r="PJA2540" s="657"/>
      <c r="PJB2540" s="657"/>
      <c r="PJC2540" s="657"/>
      <c r="PJD2540" s="657"/>
      <c r="PJE2540" s="657"/>
      <c r="PJF2540" s="657"/>
      <c r="PJG2540" s="657"/>
      <c r="PJH2540" s="657"/>
      <c r="PJI2540" s="657"/>
      <c r="PJJ2540" s="657"/>
      <c r="PJK2540" s="657"/>
      <c r="PJL2540" s="657"/>
      <c r="PJM2540" s="657"/>
      <c r="PJN2540" s="657"/>
      <c r="PJO2540" s="657"/>
      <c r="PJP2540" s="657"/>
      <c r="PJQ2540" s="657"/>
      <c r="PJR2540" s="657"/>
      <c r="PJS2540" s="657"/>
      <c r="PJT2540" s="657"/>
      <c r="PJU2540" s="657"/>
      <c r="PJV2540" s="657"/>
      <c r="PJW2540" s="657"/>
      <c r="PJX2540" s="657"/>
      <c r="PJY2540" s="657"/>
      <c r="PJZ2540" s="657"/>
      <c r="PKA2540" s="657"/>
      <c r="PKB2540" s="657"/>
      <c r="PKC2540" s="657"/>
      <c r="PKD2540" s="657"/>
      <c r="PKE2540" s="657"/>
      <c r="PKF2540" s="657"/>
      <c r="PKG2540" s="657"/>
      <c r="PKH2540" s="657"/>
      <c r="PKI2540" s="657"/>
      <c r="PKJ2540" s="657"/>
      <c r="PKK2540" s="657"/>
      <c r="PKL2540" s="657"/>
      <c r="PKM2540" s="657"/>
      <c r="PKN2540" s="657"/>
      <c r="PKO2540" s="657"/>
      <c r="PKP2540" s="657"/>
      <c r="PKQ2540" s="657"/>
      <c r="PKR2540" s="657"/>
      <c r="PKS2540" s="657"/>
      <c r="PKT2540" s="657"/>
      <c r="PKU2540" s="657"/>
      <c r="PKV2540" s="657"/>
      <c r="PKW2540" s="657"/>
      <c r="PKX2540" s="657"/>
      <c r="PKY2540" s="657"/>
      <c r="PKZ2540" s="657"/>
      <c r="PLA2540" s="657"/>
      <c r="PLB2540" s="657"/>
      <c r="PLC2540" s="657"/>
      <c r="PLD2540" s="657"/>
      <c r="PLE2540" s="657"/>
      <c r="PLF2540" s="657"/>
      <c r="PLG2540" s="657"/>
      <c r="PLH2540" s="657"/>
      <c r="PLI2540" s="657"/>
      <c r="PLJ2540" s="657"/>
      <c r="PLK2540" s="657"/>
      <c r="PLL2540" s="657"/>
      <c r="PLM2540" s="657"/>
      <c r="PLN2540" s="657"/>
      <c r="PLO2540" s="657"/>
      <c r="PLP2540" s="657"/>
      <c r="PLQ2540" s="657"/>
      <c r="PLR2540" s="657"/>
      <c r="PLS2540" s="657"/>
      <c r="PLT2540" s="657"/>
      <c r="PLU2540" s="657"/>
      <c r="PLV2540" s="657"/>
      <c r="PLW2540" s="657"/>
      <c r="PLX2540" s="657"/>
      <c r="PLY2540" s="657"/>
      <c r="PLZ2540" s="657"/>
      <c r="PMA2540" s="657"/>
      <c r="PMB2540" s="657"/>
      <c r="PMC2540" s="657"/>
      <c r="PMD2540" s="657"/>
      <c r="PME2540" s="657"/>
      <c r="PMF2540" s="657"/>
      <c r="PMG2540" s="657"/>
      <c r="PMH2540" s="657"/>
      <c r="PMI2540" s="657"/>
      <c r="PMJ2540" s="657"/>
      <c r="PMK2540" s="657"/>
      <c r="PML2540" s="657"/>
      <c r="PMM2540" s="657"/>
      <c r="PMN2540" s="657"/>
      <c r="PMO2540" s="657"/>
      <c r="PMP2540" s="657"/>
      <c r="PMQ2540" s="657"/>
      <c r="PMR2540" s="657"/>
      <c r="PMS2540" s="657"/>
      <c r="PMT2540" s="657"/>
      <c r="PMU2540" s="657"/>
      <c r="PMV2540" s="657"/>
      <c r="PMW2540" s="657"/>
      <c r="PMX2540" s="657"/>
      <c r="PMY2540" s="657"/>
      <c r="PMZ2540" s="657"/>
      <c r="PNA2540" s="657"/>
      <c r="PNB2540" s="657"/>
      <c r="PNC2540" s="657"/>
      <c r="PND2540" s="657"/>
      <c r="PNE2540" s="657"/>
      <c r="PNF2540" s="657"/>
      <c r="PNG2540" s="657"/>
      <c r="PNH2540" s="657"/>
      <c r="PNI2540" s="657"/>
      <c r="PNJ2540" s="657"/>
      <c r="PNK2540" s="657"/>
      <c r="PNL2540" s="657"/>
      <c r="PNM2540" s="657"/>
      <c r="PNN2540" s="657"/>
      <c r="PNO2540" s="657"/>
      <c r="PNP2540" s="657"/>
      <c r="PNQ2540" s="657"/>
      <c r="PNR2540" s="657"/>
      <c r="PNS2540" s="657"/>
      <c r="PNT2540" s="657"/>
      <c r="PNU2540" s="657"/>
      <c r="PNV2540" s="657"/>
      <c r="PNW2540" s="657"/>
      <c r="PNX2540" s="657"/>
      <c r="PNY2540" s="657"/>
      <c r="PNZ2540" s="657"/>
      <c r="POA2540" s="657"/>
      <c r="POB2540" s="657"/>
      <c r="POC2540" s="657"/>
      <c r="POD2540" s="657"/>
      <c r="POE2540" s="657"/>
      <c r="POF2540" s="657"/>
      <c r="POG2540" s="657"/>
      <c r="POH2540" s="657"/>
      <c r="POI2540" s="657"/>
      <c r="POJ2540" s="657"/>
      <c r="POK2540" s="657"/>
      <c r="POL2540" s="657"/>
      <c r="POM2540" s="657"/>
      <c r="PON2540" s="657"/>
      <c r="POO2540" s="657"/>
      <c r="POP2540" s="657"/>
      <c r="POQ2540" s="657"/>
      <c r="POR2540" s="657"/>
      <c r="POS2540" s="657"/>
      <c r="POT2540" s="657"/>
      <c r="POU2540" s="657"/>
      <c r="POV2540" s="657"/>
      <c r="POW2540" s="657"/>
      <c r="POX2540" s="657"/>
      <c r="POY2540" s="657"/>
      <c r="POZ2540" s="657"/>
      <c r="PPA2540" s="657"/>
      <c r="PPB2540" s="657"/>
      <c r="PPC2540" s="657"/>
      <c r="PPD2540" s="657"/>
      <c r="PPE2540" s="657"/>
      <c r="PPF2540" s="657"/>
      <c r="PPG2540" s="657"/>
      <c r="PPH2540" s="657"/>
      <c r="PPI2540" s="657"/>
      <c r="PPJ2540" s="657"/>
      <c r="PPK2540" s="657"/>
      <c r="PPL2540" s="657"/>
      <c r="PPM2540" s="657"/>
      <c r="PPN2540" s="657"/>
      <c r="PPO2540" s="657"/>
      <c r="PPP2540" s="657"/>
      <c r="PPQ2540" s="657"/>
      <c r="PPR2540" s="657"/>
      <c r="PPS2540" s="657"/>
      <c r="PPT2540" s="657"/>
      <c r="PPU2540" s="657"/>
      <c r="PPV2540" s="657"/>
      <c r="PPW2540" s="657"/>
      <c r="PPX2540" s="657"/>
      <c r="PPY2540" s="657"/>
      <c r="PPZ2540" s="657"/>
      <c r="PQA2540" s="657"/>
      <c r="PQB2540" s="657"/>
      <c r="PQC2540" s="657"/>
      <c r="PQD2540" s="657"/>
      <c r="PQE2540" s="657"/>
      <c r="PQF2540" s="657"/>
      <c r="PQG2540" s="657"/>
      <c r="PQH2540" s="657"/>
      <c r="PQI2540" s="657"/>
      <c r="PQJ2540" s="657"/>
      <c r="PQK2540" s="657"/>
      <c r="PQL2540" s="657"/>
      <c r="PQM2540" s="657"/>
      <c r="PQN2540" s="657"/>
      <c r="PQO2540" s="657"/>
      <c r="PQP2540" s="657"/>
      <c r="PQQ2540" s="657"/>
      <c r="PQR2540" s="657"/>
      <c r="PQS2540" s="657"/>
      <c r="PQT2540" s="657"/>
      <c r="PQU2540" s="657"/>
      <c r="PQV2540" s="657"/>
      <c r="PQW2540" s="657"/>
      <c r="PQX2540" s="657"/>
      <c r="PQY2540" s="657"/>
      <c r="PQZ2540" s="657"/>
      <c r="PRA2540" s="657"/>
      <c r="PRB2540" s="657"/>
      <c r="PRC2540" s="657"/>
      <c r="PRD2540" s="657"/>
      <c r="PRE2540" s="657"/>
      <c r="PRF2540" s="657"/>
      <c r="PRG2540" s="657"/>
      <c r="PRH2540" s="657"/>
      <c r="PRI2540" s="657"/>
      <c r="PRJ2540" s="657"/>
      <c r="PRK2540" s="657"/>
      <c r="PRL2540" s="657"/>
      <c r="PRM2540" s="657"/>
      <c r="PRN2540" s="657"/>
      <c r="PRO2540" s="657"/>
      <c r="PRP2540" s="657"/>
      <c r="PRQ2540" s="657"/>
      <c r="PRR2540" s="657"/>
      <c r="PRS2540" s="657"/>
      <c r="PRT2540" s="657"/>
      <c r="PRU2540" s="657"/>
      <c r="PRV2540" s="657"/>
      <c r="PRW2540" s="657"/>
      <c r="PRX2540" s="657"/>
      <c r="PRY2540" s="657"/>
      <c r="PRZ2540" s="657"/>
      <c r="PSA2540" s="657"/>
      <c r="PSB2540" s="657"/>
      <c r="PSC2540" s="657"/>
      <c r="PSD2540" s="657"/>
      <c r="PSE2540" s="657"/>
      <c r="PSF2540" s="657"/>
      <c r="PSG2540" s="657"/>
      <c r="PSH2540" s="657"/>
      <c r="PSI2540" s="657"/>
      <c r="PSJ2540" s="657"/>
      <c r="PSK2540" s="657"/>
      <c r="PSL2540" s="657"/>
      <c r="PSM2540" s="657"/>
      <c r="PSN2540" s="657"/>
      <c r="PSO2540" s="657"/>
      <c r="PSP2540" s="657"/>
      <c r="PSQ2540" s="657"/>
      <c r="PSR2540" s="657"/>
      <c r="PSS2540" s="657"/>
      <c r="PST2540" s="657"/>
      <c r="PSU2540" s="657"/>
      <c r="PSV2540" s="657"/>
      <c r="PSW2540" s="657"/>
      <c r="PSX2540" s="657"/>
      <c r="PSY2540" s="657"/>
      <c r="PSZ2540" s="657"/>
      <c r="PTA2540" s="657"/>
      <c r="PTB2540" s="657"/>
      <c r="PTC2540" s="657"/>
      <c r="PTD2540" s="657"/>
      <c r="PTE2540" s="657"/>
      <c r="PTF2540" s="657"/>
      <c r="PTG2540" s="657"/>
      <c r="PTH2540" s="657"/>
      <c r="PTI2540" s="657"/>
      <c r="PTJ2540" s="657"/>
      <c r="PTK2540" s="657"/>
      <c r="PTL2540" s="657"/>
      <c r="PTM2540" s="657"/>
      <c r="PTN2540" s="657"/>
      <c r="PTO2540" s="657"/>
      <c r="PTP2540" s="657"/>
      <c r="PTQ2540" s="657"/>
      <c r="PTR2540" s="657"/>
      <c r="PTS2540" s="657"/>
      <c r="PTT2540" s="657"/>
      <c r="PTU2540" s="657"/>
      <c r="PTV2540" s="657"/>
      <c r="PTW2540" s="657"/>
      <c r="PTX2540" s="657"/>
      <c r="PTY2540" s="657"/>
      <c r="PTZ2540" s="657"/>
      <c r="PUA2540" s="657"/>
      <c r="PUB2540" s="657"/>
      <c r="PUC2540" s="657"/>
      <c r="PUD2540" s="657"/>
      <c r="PUE2540" s="657"/>
      <c r="PUF2540" s="657"/>
      <c r="PUG2540" s="657"/>
      <c r="PUH2540" s="657"/>
      <c r="PUI2540" s="657"/>
      <c r="PUJ2540" s="657"/>
      <c r="PUK2540" s="657"/>
      <c r="PUL2540" s="657"/>
      <c r="PUM2540" s="657"/>
      <c r="PUN2540" s="657"/>
      <c r="PUO2540" s="657"/>
      <c r="PUP2540" s="657"/>
      <c r="PUQ2540" s="657"/>
      <c r="PUR2540" s="657"/>
      <c r="PUS2540" s="657"/>
      <c r="PUT2540" s="657"/>
      <c r="PUU2540" s="657"/>
      <c r="PUV2540" s="657"/>
      <c r="PUW2540" s="657"/>
      <c r="PUX2540" s="657"/>
      <c r="PUY2540" s="657"/>
      <c r="PUZ2540" s="657"/>
      <c r="PVA2540" s="657"/>
      <c r="PVB2540" s="657"/>
      <c r="PVC2540" s="657"/>
      <c r="PVD2540" s="657"/>
      <c r="PVE2540" s="657"/>
      <c r="PVF2540" s="657"/>
      <c r="PVG2540" s="657"/>
      <c r="PVH2540" s="657"/>
      <c r="PVI2540" s="657"/>
      <c r="PVJ2540" s="657"/>
      <c r="PVK2540" s="657"/>
      <c r="PVL2540" s="657"/>
      <c r="PVM2540" s="657"/>
      <c r="PVN2540" s="657"/>
      <c r="PVO2540" s="657"/>
      <c r="PVP2540" s="657"/>
      <c r="PVQ2540" s="657"/>
      <c r="PVR2540" s="657"/>
      <c r="PVS2540" s="657"/>
      <c r="PVT2540" s="657"/>
      <c r="PVU2540" s="657"/>
      <c r="PVV2540" s="657"/>
      <c r="PVW2540" s="657"/>
      <c r="PVX2540" s="657"/>
      <c r="PVY2540" s="657"/>
      <c r="PVZ2540" s="657"/>
      <c r="PWA2540" s="657"/>
      <c r="PWB2540" s="657"/>
      <c r="PWC2540" s="657"/>
      <c r="PWD2540" s="657"/>
      <c r="PWE2540" s="657"/>
      <c r="PWF2540" s="657"/>
      <c r="PWG2540" s="657"/>
      <c r="PWH2540" s="657"/>
      <c r="PWI2540" s="657"/>
      <c r="PWJ2540" s="657"/>
      <c r="PWK2540" s="657"/>
      <c r="PWL2540" s="657"/>
      <c r="PWM2540" s="657"/>
      <c r="PWN2540" s="657"/>
      <c r="PWO2540" s="657"/>
      <c r="PWP2540" s="657"/>
      <c r="PWQ2540" s="657"/>
      <c r="PWR2540" s="657"/>
      <c r="PWS2540" s="657"/>
      <c r="PWT2540" s="657"/>
      <c r="PWU2540" s="657"/>
      <c r="PWV2540" s="657"/>
      <c r="PWW2540" s="657"/>
      <c r="PWX2540" s="657"/>
      <c r="PWY2540" s="657"/>
      <c r="PWZ2540" s="657"/>
      <c r="PXA2540" s="657"/>
      <c r="PXB2540" s="657"/>
      <c r="PXC2540" s="657"/>
      <c r="PXD2540" s="657"/>
      <c r="PXE2540" s="657"/>
      <c r="PXF2540" s="657"/>
      <c r="PXG2540" s="657"/>
      <c r="PXH2540" s="657"/>
      <c r="PXI2540" s="657"/>
      <c r="PXJ2540" s="657"/>
      <c r="PXK2540" s="657"/>
      <c r="PXL2540" s="657"/>
      <c r="PXM2540" s="657"/>
      <c r="PXN2540" s="657"/>
      <c r="PXO2540" s="657"/>
      <c r="PXP2540" s="657"/>
      <c r="PXQ2540" s="657"/>
      <c r="PXR2540" s="657"/>
      <c r="PXS2540" s="657"/>
      <c r="PXT2540" s="657"/>
      <c r="PXU2540" s="657"/>
      <c r="PXV2540" s="657"/>
      <c r="PXW2540" s="657"/>
      <c r="PXX2540" s="657"/>
      <c r="PXY2540" s="657"/>
      <c r="PXZ2540" s="657"/>
      <c r="PYA2540" s="657"/>
      <c r="PYB2540" s="657"/>
      <c r="PYC2540" s="657"/>
      <c r="PYD2540" s="657"/>
      <c r="PYE2540" s="657"/>
      <c r="PYF2540" s="657"/>
      <c r="PYG2540" s="657"/>
      <c r="PYH2540" s="657"/>
      <c r="PYI2540" s="657"/>
      <c r="PYJ2540" s="657"/>
      <c r="PYK2540" s="657"/>
      <c r="PYL2540" s="657"/>
      <c r="PYM2540" s="657"/>
      <c r="PYN2540" s="657"/>
      <c r="PYO2540" s="657"/>
      <c r="PYP2540" s="657"/>
      <c r="PYQ2540" s="657"/>
      <c r="PYR2540" s="657"/>
      <c r="PYS2540" s="657"/>
      <c r="PYT2540" s="657"/>
      <c r="PYU2540" s="657"/>
      <c r="PYV2540" s="657"/>
      <c r="PYW2540" s="657"/>
      <c r="PYX2540" s="657"/>
      <c r="PYY2540" s="657"/>
      <c r="PYZ2540" s="657"/>
      <c r="PZA2540" s="657"/>
      <c r="PZB2540" s="657"/>
      <c r="PZC2540" s="657"/>
      <c r="PZD2540" s="657"/>
      <c r="PZE2540" s="657"/>
      <c r="PZF2540" s="657"/>
      <c r="PZG2540" s="657"/>
      <c r="PZH2540" s="657"/>
      <c r="PZI2540" s="657"/>
      <c r="PZJ2540" s="657"/>
      <c r="PZK2540" s="657"/>
      <c r="PZL2540" s="657"/>
      <c r="PZM2540" s="657"/>
      <c r="PZN2540" s="657"/>
      <c r="PZO2540" s="657"/>
      <c r="PZP2540" s="657"/>
      <c r="PZQ2540" s="657"/>
      <c r="PZR2540" s="657"/>
      <c r="PZS2540" s="657"/>
      <c r="PZT2540" s="657"/>
      <c r="PZU2540" s="657"/>
      <c r="PZV2540" s="657"/>
      <c r="PZW2540" s="657"/>
      <c r="PZX2540" s="657"/>
      <c r="PZY2540" s="657"/>
      <c r="PZZ2540" s="657"/>
      <c r="QAA2540" s="657"/>
      <c r="QAB2540" s="657"/>
      <c r="QAC2540" s="657"/>
      <c r="QAD2540" s="657"/>
      <c r="QAE2540" s="657"/>
      <c r="QAF2540" s="657"/>
      <c r="QAG2540" s="657"/>
      <c r="QAH2540" s="657"/>
      <c r="QAI2540" s="657"/>
      <c r="QAJ2540" s="657"/>
      <c r="QAK2540" s="657"/>
      <c r="QAL2540" s="657"/>
      <c r="QAM2540" s="657"/>
      <c r="QAN2540" s="657"/>
      <c r="QAO2540" s="657"/>
      <c r="QAP2540" s="657"/>
      <c r="QAQ2540" s="657"/>
      <c r="QAR2540" s="657"/>
      <c r="QAS2540" s="657"/>
      <c r="QAT2540" s="657"/>
      <c r="QAU2540" s="657"/>
      <c r="QAV2540" s="657"/>
      <c r="QAW2540" s="657"/>
      <c r="QAX2540" s="657"/>
      <c r="QAY2540" s="657"/>
      <c r="QAZ2540" s="657"/>
      <c r="QBA2540" s="657"/>
      <c r="QBB2540" s="657"/>
      <c r="QBC2540" s="657"/>
      <c r="QBD2540" s="657"/>
      <c r="QBE2540" s="657"/>
      <c r="QBF2540" s="657"/>
      <c r="QBG2540" s="657"/>
      <c r="QBH2540" s="657"/>
      <c r="QBI2540" s="657"/>
      <c r="QBJ2540" s="657"/>
      <c r="QBK2540" s="657"/>
      <c r="QBL2540" s="657"/>
      <c r="QBM2540" s="657"/>
      <c r="QBN2540" s="657"/>
      <c r="QBO2540" s="657"/>
      <c r="QBP2540" s="657"/>
      <c r="QBQ2540" s="657"/>
      <c r="QBR2540" s="657"/>
      <c r="QBS2540" s="657"/>
      <c r="QBT2540" s="657"/>
      <c r="QBU2540" s="657"/>
      <c r="QBV2540" s="657"/>
      <c r="QBW2540" s="657"/>
      <c r="QBX2540" s="657"/>
      <c r="QBY2540" s="657"/>
      <c r="QBZ2540" s="657"/>
      <c r="QCA2540" s="657"/>
      <c r="QCB2540" s="657"/>
      <c r="QCC2540" s="657"/>
      <c r="QCD2540" s="657"/>
      <c r="QCE2540" s="657"/>
      <c r="QCF2540" s="657"/>
      <c r="QCG2540" s="657"/>
      <c r="QCH2540" s="657"/>
      <c r="QCI2540" s="657"/>
      <c r="QCJ2540" s="657"/>
      <c r="QCK2540" s="657"/>
      <c r="QCL2540" s="657"/>
      <c r="QCM2540" s="657"/>
      <c r="QCN2540" s="657"/>
      <c r="QCO2540" s="657"/>
      <c r="QCP2540" s="657"/>
      <c r="QCQ2540" s="657"/>
      <c r="QCR2540" s="657"/>
      <c r="QCS2540" s="657"/>
      <c r="QCT2540" s="657"/>
      <c r="QCU2540" s="657"/>
      <c r="QCV2540" s="657"/>
      <c r="QCW2540" s="657"/>
      <c r="QCX2540" s="657"/>
      <c r="QCY2540" s="657"/>
      <c r="QCZ2540" s="657"/>
      <c r="QDA2540" s="657"/>
      <c r="QDB2540" s="657"/>
      <c r="QDC2540" s="657"/>
      <c r="QDD2540" s="657"/>
      <c r="QDE2540" s="657"/>
      <c r="QDF2540" s="657"/>
      <c r="QDG2540" s="657"/>
      <c r="QDH2540" s="657"/>
      <c r="QDI2540" s="657"/>
      <c r="QDJ2540" s="657"/>
      <c r="QDK2540" s="657"/>
      <c r="QDL2540" s="657"/>
      <c r="QDM2540" s="657"/>
      <c r="QDN2540" s="657"/>
      <c r="QDO2540" s="657"/>
      <c r="QDP2540" s="657"/>
      <c r="QDQ2540" s="657"/>
      <c r="QDR2540" s="657"/>
      <c r="QDS2540" s="657"/>
      <c r="QDT2540" s="657"/>
      <c r="QDU2540" s="657"/>
      <c r="QDV2540" s="657"/>
      <c r="QDW2540" s="657"/>
      <c r="QDX2540" s="657"/>
      <c r="QDY2540" s="657"/>
      <c r="QDZ2540" s="657"/>
      <c r="QEA2540" s="657"/>
      <c r="QEB2540" s="657"/>
      <c r="QEC2540" s="657"/>
      <c r="QED2540" s="657"/>
      <c r="QEE2540" s="657"/>
      <c r="QEF2540" s="657"/>
      <c r="QEG2540" s="657"/>
      <c r="QEH2540" s="657"/>
      <c r="QEI2540" s="657"/>
      <c r="QEJ2540" s="657"/>
      <c r="QEK2540" s="657"/>
      <c r="QEL2540" s="657"/>
      <c r="QEM2540" s="657"/>
      <c r="QEN2540" s="657"/>
      <c r="QEO2540" s="657"/>
      <c r="QEP2540" s="657"/>
      <c r="QEQ2540" s="657"/>
      <c r="QER2540" s="657"/>
      <c r="QES2540" s="657"/>
      <c r="QET2540" s="657"/>
      <c r="QEU2540" s="657"/>
      <c r="QEV2540" s="657"/>
      <c r="QEW2540" s="657"/>
      <c r="QEX2540" s="657"/>
      <c r="QEY2540" s="657"/>
      <c r="QEZ2540" s="657"/>
      <c r="QFA2540" s="657"/>
      <c r="QFB2540" s="657"/>
      <c r="QFC2540" s="657"/>
      <c r="QFD2540" s="657"/>
      <c r="QFE2540" s="657"/>
      <c r="QFF2540" s="657"/>
      <c r="QFG2540" s="657"/>
      <c r="QFH2540" s="657"/>
      <c r="QFI2540" s="657"/>
      <c r="QFJ2540" s="657"/>
      <c r="QFK2540" s="657"/>
      <c r="QFL2540" s="657"/>
      <c r="QFM2540" s="657"/>
      <c r="QFN2540" s="657"/>
      <c r="QFO2540" s="657"/>
      <c r="QFP2540" s="657"/>
      <c r="QFQ2540" s="657"/>
      <c r="QFR2540" s="657"/>
      <c r="QFS2540" s="657"/>
      <c r="QFT2540" s="657"/>
      <c r="QFU2540" s="657"/>
      <c r="QFV2540" s="657"/>
      <c r="QFW2540" s="657"/>
      <c r="QFX2540" s="657"/>
      <c r="QFY2540" s="657"/>
      <c r="QFZ2540" s="657"/>
      <c r="QGA2540" s="657"/>
      <c r="QGB2540" s="657"/>
      <c r="QGC2540" s="657"/>
      <c r="QGD2540" s="657"/>
      <c r="QGE2540" s="657"/>
      <c r="QGF2540" s="657"/>
      <c r="QGG2540" s="657"/>
      <c r="QGH2540" s="657"/>
      <c r="QGI2540" s="657"/>
      <c r="QGJ2540" s="657"/>
      <c r="QGK2540" s="657"/>
      <c r="QGL2540" s="657"/>
      <c r="QGM2540" s="657"/>
      <c r="QGN2540" s="657"/>
      <c r="QGO2540" s="657"/>
      <c r="QGP2540" s="657"/>
      <c r="QGQ2540" s="657"/>
      <c r="QGR2540" s="657"/>
      <c r="QGS2540" s="657"/>
      <c r="QGT2540" s="657"/>
      <c r="QGU2540" s="657"/>
      <c r="QGV2540" s="657"/>
      <c r="QGW2540" s="657"/>
      <c r="QGX2540" s="657"/>
      <c r="QGY2540" s="657"/>
      <c r="QGZ2540" s="657"/>
      <c r="QHA2540" s="657"/>
      <c r="QHB2540" s="657"/>
      <c r="QHC2540" s="657"/>
      <c r="QHD2540" s="657"/>
      <c r="QHE2540" s="657"/>
      <c r="QHF2540" s="657"/>
      <c r="QHG2540" s="657"/>
      <c r="QHH2540" s="657"/>
      <c r="QHI2540" s="657"/>
      <c r="QHJ2540" s="657"/>
      <c r="QHK2540" s="657"/>
      <c r="QHL2540" s="657"/>
      <c r="QHM2540" s="657"/>
      <c r="QHN2540" s="657"/>
      <c r="QHO2540" s="657"/>
      <c r="QHP2540" s="657"/>
      <c r="QHQ2540" s="657"/>
      <c r="QHR2540" s="657"/>
      <c r="QHS2540" s="657"/>
      <c r="QHT2540" s="657"/>
      <c r="QHU2540" s="657"/>
      <c r="QHV2540" s="657"/>
      <c r="QHW2540" s="657"/>
      <c r="QHX2540" s="657"/>
      <c r="QHY2540" s="657"/>
      <c r="QHZ2540" s="657"/>
      <c r="QIA2540" s="657"/>
      <c r="QIB2540" s="657"/>
      <c r="QIC2540" s="657"/>
      <c r="QID2540" s="657"/>
      <c r="QIE2540" s="657"/>
      <c r="QIF2540" s="657"/>
      <c r="QIG2540" s="657"/>
      <c r="QIH2540" s="657"/>
      <c r="QII2540" s="657"/>
      <c r="QIJ2540" s="657"/>
      <c r="QIK2540" s="657"/>
      <c r="QIL2540" s="657"/>
      <c r="QIM2540" s="657"/>
      <c r="QIN2540" s="657"/>
      <c r="QIO2540" s="657"/>
      <c r="QIP2540" s="657"/>
      <c r="QIQ2540" s="657"/>
      <c r="QIR2540" s="657"/>
      <c r="QIS2540" s="657"/>
      <c r="QIT2540" s="657"/>
      <c r="QIU2540" s="657"/>
      <c r="QIV2540" s="657"/>
      <c r="QIW2540" s="657"/>
      <c r="QIX2540" s="657"/>
      <c r="QIY2540" s="657"/>
      <c r="QIZ2540" s="657"/>
      <c r="QJA2540" s="657"/>
      <c r="QJB2540" s="657"/>
      <c r="QJC2540" s="657"/>
      <c r="QJD2540" s="657"/>
      <c r="QJE2540" s="657"/>
      <c r="QJF2540" s="657"/>
      <c r="QJG2540" s="657"/>
      <c r="QJH2540" s="657"/>
      <c r="QJI2540" s="657"/>
      <c r="QJJ2540" s="657"/>
      <c r="QJK2540" s="657"/>
      <c r="QJL2540" s="657"/>
      <c r="QJM2540" s="657"/>
      <c r="QJN2540" s="657"/>
      <c r="QJO2540" s="657"/>
      <c r="QJP2540" s="657"/>
      <c r="QJQ2540" s="657"/>
      <c r="QJR2540" s="657"/>
      <c r="QJS2540" s="657"/>
      <c r="QJT2540" s="657"/>
      <c r="QJU2540" s="657"/>
      <c r="QJV2540" s="657"/>
      <c r="QJW2540" s="657"/>
      <c r="QJX2540" s="657"/>
      <c r="QJY2540" s="657"/>
      <c r="QJZ2540" s="657"/>
      <c r="QKA2540" s="657"/>
      <c r="QKB2540" s="657"/>
      <c r="QKC2540" s="657"/>
      <c r="QKD2540" s="657"/>
      <c r="QKE2540" s="657"/>
      <c r="QKF2540" s="657"/>
      <c r="QKG2540" s="657"/>
      <c r="QKH2540" s="657"/>
      <c r="QKI2540" s="657"/>
      <c r="QKJ2540" s="657"/>
      <c r="QKK2540" s="657"/>
      <c r="QKL2540" s="657"/>
      <c r="QKM2540" s="657"/>
      <c r="QKN2540" s="657"/>
      <c r="QKO2540" s="657"/>
      <c r="QKP2540" s="657"/>
      <c r="QKQ2540" s="657"/>
      <c r="QKR2540" s="657"/>
      <c r="QKS2540" s="657"/>
      <c r="QKT2540" s="657"/>
      <c r="QKU2540" s="657"/>
      <c r="QKV2540" s="657"/>
      <c r="QKW2540" s="657"/>
      <c r="QKX2540" s="657"/>
      <c r="QKY2540" s="657"/>
      <c r="QKZ2540" s="657"/>
      <c r="QLA2540" s="657"/>
      <c r="QLB2540" s="657"/>
      <c r="QLC2540" s="657"/>
      <c r="QLD2540" s="657"/>
      <c r="QLE2540" s="657"/>
      <c r="QLF2540" s="657"/>
      <c r="QLG2540" s="657"/>
      <c r="QLH2540" s="657"/>
      <c r="QLI2540" s="657"/>
      <c r="QLJ2540" s="657"/>
      <c r="QLK2540" s="657"/>
      <c r="QLL2540" s="657"/>
      <c r="QLM2540" s="657"/>
      <c r="QLN2540" s="657"/>
      <c r="QLO2540" s="657"/>
      <c r="QLP2540" s="657"/>
      <c r="QLQ2540" s="657"/>
      <c r="QLR2540" s="657"/>
      <c r="QLS2540" s="657"/>
      <c r="QLT2540" s="657"/>
      <c r="QLU2540" s="657"/>
      <c r="QLV2540" s="657"/>
      <c r="QLW2540" s="657"/>
      <c r="QLX2540" s="657"/>
      <c r="QLY2540" s="657"/>
      <c r="QLZ2540" s="657"/>
      <c r="QMA2540" s="657"/>
      <c r="QMB2540" s="657"/>
      <c r="QMC2540" s="657"/>
      <c r="QMD2540" s="657"/>
      <c r="QME2540" s="657"/>
      <c r="QMF2540" s="657"/>
      <c r="QMG2540" s="657"/>
      <c r="QMH2540" s="657"/>
      <c r="QMI2540" s="657"/>
      <c r="QMJ2540" s="657"/>
      <c r="QMK2540" s="657"/>
      <c r="QML2540" s="657"/>
      <c r="QMM2540" s="657"/>
      <c r="QMN2540" s="657"/>
      <c r="QMO2540" s="657"/>
      <c r="QMP2540" s="657"/>
      <c r="QMQ2540" s="657"/>
      <c r="QMR2540" s="657"/>
      <c r="QMS2540" s="657"/>
      <c r="QMT2540" s="657"/>
      <c r="QMU2540" s="657"/>
      <c r="QMV2540" s="657"/>
      <c r="QMW2540" s="657"/>
      <c r="QMX2540" s="657"/>
      <c r="QMY2540" s="657"/>
      <c r="QMZ2540" s="657"/>
      <c r="QNA2540" s="657"/>
      <c r="QNB2540" s="657"/>
      <c r="QNC2540" s="657"/>
      <c r="QND2540" s="657"/>
      <c r="QNE2540" s="657"/>
      <c r="QNF2540" s="657"/>
      <c r="QNG2540" s="657"/>
      <c r="QNH2540" s="657"/>
      <c r="QNI2540" s="657"/>
      <c r="QNJ2540" s="657"/>
      <c r="QNK2540" s="657"/>
      <c r="QNL2540" s="657"/>
      <c r="QNM2540" s="657"/>
      <c r="QNN2540" s="657"/>
      <c r="QNO2540" s="657"/>
      <c r="QNP2540" s="657"/>
      <c r="QNQ2540" s="657"/>
      <c r="QNR2540" s="657"/>
      <c r="QNS2540" s="657"/>
      <c r="QNT2540" s="657"/>
      <c r="QNU2540" s="657"/>
      <c r="QNV2540" s="657"/>
      <c r="QNW2540" s="657"/>
      <c r="QNX2540" s="657"/>
      <c r="QNY2540" s="657"/>
      <c r="QNZ2540" s="657"/>
      <c r="QOA2540" s="657"/>
      <c r="QOB2540" s="657"/>
      <c r="QOC2540" s="657"/>
      <c r="QOD2540" s="657"/>
      <c r="QOE2540" s="657"/>
      <c r="QOF2540" s="657"/>
      <c r="QOG2540" s="657"/>
      <c r="QOH2540" s="657"/>
      <c r="QOI2540" s="657"/>
      <c r="QOJ2540" s="657"/>
      <c r="QOK2540" s="657"/>
      <c r="QOL2540" s="657"/>
      <c r="QOM2540" s="657"/>
      <c r="QON2540" s="657"/>
      <c r="QOO2540" s="657"/>
      <c r="QOP2540" s="657"/>
      <c r="QOQ2540" s="657"/>
      <c r="QOR2540" s="657"/>
      <c r="QOS2540" s="657"/>
      <c r="QOT2540" s="657"/>
      <c r="QOU2540" s="657"/>
      <c r="QOV2540" s="657"/>
      <c r="QOW2540" s="657"/>
      <c r="QOX2540" s="657"/>
      <c r="QOY2540" s="657"/>
      <c r="QOZ2540" s="657"/>
      <c r="QPA2540" s="657"/>
      <c r="QPB2540" s="657"/>
      <c r="QPC2540" s="657"/>
      <c r="QPD2540" s="657"/>
      <c r="QPE2540" s="657"/>
      <c r="QPF2540" s="657"/>
      <c r="QPG2540" s="657"/>
      <c r="QPH2540" s="657"/>
      <c r="QPI2540" s="657"/>
      <c r="QPJ2540" s="657"/>
      <c r="QPK2540" s="657"/>
      <c r="QPL2540" s="657"/>
      <c r="QPM2540" s="657"/>
      <c r="QPN2540" s="657"/>
      <c r="QPO2540" s="657"/>
      <c r="QPP2540" s="657"/>
      <c r="QPQ2540" s="657"/>
      <c r="QPR2540" s="657"/>
      <c r="QPS2540" s="657"/>
      <c r="QPT2540" s="657"/>
      <c r="QPU2540" s="657"/>
      <c r="QPV2540" s="657"/>
      <c r="QPW2540" s="657"/>
      <c r="QPX2540" s="657"/>
      <c r="QPY2540" s="657"/>
      <c r="QPZ2540" s="657"/>
      <c r="QQA2540" s="657"/>
      <c r="QQB2540" s="657"/>
      <c r="QQC2540" s="657"/>
      <c r="QQD2540" s="657"/>
      <c r="QQE2540" s="657"/>
      <c r="QQF2540" s="657"/>
      <c r="QQG2540" s="657"/>
      <c r="QQH2540" s="657"/>
      <c r="QQI2540" s="657"/>
      <c r="QQJ2540" s="657"/>
      <c r="QQK2540" s="657"/>
      <c r="QQL2540" s="657"/>
      <c r="QQM2540" s="657"/>
      <c r="QQN2540" s="657"/>
      <c r="QQO2540" s="657"/>
      <c r="QQP2540" s="657"/>
      <c r="QQQ2540" s="657"/>
      <c r="QQR2540" s="657"/>
      <c r="QQS2540" s="657"/>
      <c r="QQT2540" s="657"/>
      <c r="QQU2540" s="657"/>
      <c r="QQV2540" s="657"/>
      <c r="QQW2540" s="657"/>
      <c r="QQX2540" s="657"/>
      <c r="QQY2540" s="657"/>
      <c r="QQZ2540" s="657"/>
      <c r="QRA2540" s="657"/>
      <c r="QRB2540" s="657"/>
      <c r="QRC2540" s="657"/>
      <c r="QRD2540" s="657"/>
      <c r="QRE2540" s="657"/>
      <c r="QRF2540" s="657"/>
      <c r="QRG2540" s="657"/>
      <c r="QRH2540" s="657"/>
      <c r="QRI2540" s="657"/>
      <c r="QRJ2540" s="657"/>
      <c r="QRK2540" s="657"/>
      <c r="QRL2540" s="657"/>
      <c r="QRM2540" s="657"/>
      <c r="QRN2540" s="657"/>
      <c r="QRO2540" s="657"/>
      <c r="QRP2540" s="657"/>
      <c r="QRQ2540" s="657"/>
      <c r="QRR2540" s="657"/>
      <c r="QRS2540" s="657"/>
      <c r="QRT2540" s="657"/>
      <c r="QRU2540" s="657"/>
      <c r="QRV2540" s="657"/>
      <c r="QRW2540" s="657"/>
      <c r="QRX2540" s="657"/>
      <c r="QRY2540" s="657"/>
      <c r="QRZ2540" s="657"/>
      <c r="QSA2540" s="657"/>
      <c r="QSB2540" s="657"/>
      <c r="QSC2540" s="657"/>
      <c r="QSD2540" s="657"/>
      <c r="QSE2540" s="657"/>
      <c r="QSF2540" s="657"/>
      <c r="QSG2540" s="657"/>
      <c r="QSH2540" s="657"/>
      <c r="QSI2540" s="657"/>
      <c r="QSJ2540" s="657"/>
      <c r="QSK2540" s="657"/>
      <c r="QSL2540" s="657"/>
      <c r="QSM2540" s="657"/>
      <c r="QSN2540" s="657"/>
      <c r="QSO2540" s="657"/>
      <c r="QSP2540" s="657"/>
      <c r="QSQ2540" s="657"/>
      <c r="QSR2540" s="657"/>
      <c r="QSS2540" s="657"/>
      <c r="QST2540" s="657"/>
      <c r="QSU2540" s="657"/>
      <c r="QSV2540" s="657"/>
      <c r="QSW2540" s="657"/>
      <c r="QSX2540" s="657"/>
      <c r="QSY2540" s="657"/>
      <c r="QSZ2540" s="657"/>
      <c r="QTA2540" s="657"/>
      <c r="QTB2540" s="657"/>
      <c r="QTC2540" s="657"/>
      <c r="QTD2540" s="657"/>
      <c r="QTE2540" s="657"/>
      <c r="QTF2540" s="657"/>
      <c r="QTG2540" s="657"/>
      <c r="QTH2540" s="657"/>
      <c r="QTI2540" s="657"/>
      <c r="QTJ2540" s="657"/>
      <c r="QTK2540" s="657"/>
      <c r="QTL2540" s="657"/>
      <c r="QTM2540" s="657"/>
      <c r="QTN2540" s="657"/>
      <c r="QTO2540" s="657"/>
      <c r="QTP2540" s="657"/>
      <c r="QTQ2540" s="657"/>
      <c r="QTR2540" s="657"/>
      <c r="QTS2540" s="657"/>
      <c r="QTT2540" s="657"/>
      <c r="QTU2540" s="657"/>
      <c r="QTV2540" s="657"/>
      <c r="QTW2540" s="657"/>
      <c r="QTX2540" s="657"/>
      <c r="QTY2540" s="657"/>
      <c r="QTZ2540" s="657"/>
      <c r="QUA2540" s="657"/>
      <c r="QUB2540" s="657"/>
      <c r="QUC2540" s="657"/>
      <c r="QUD2540" s="657"/>
      <c r="QUE2540" s="657"/>
      <c r="QUF2540" s="657"/>
      <c r="QUG2540" s="657"/>
      <c r="QUH2540" s="657"/>
      <c r="QUI2540" s="657"/>
      <c r="QUJ2540" s="657"/>
      <c r="QUK2540" s="657"/>
      <c r="QUL2540" s="657"/>
      <c r="QUM2540" s="657"/>
      <c r="QUN2540" s="657"/>
      <c r="QUO2540" s="657"/>
      <c r="QUP2540" s="657"/>
      <c r="QUQ2540" s="657"/>
      <c r="QUR2540" s="657"/>
      <c r="QUS2540" s="657"/>
      <c r="QUT2540" s="657"/>
      <c r="QUU2540" s="657"/>
      <c r="QUV2540" s="657"/>
      <c r="QUW2540" s="657"/>
      <c r="QUX2540" s="657"/>
      <c r="QUY2540" s="657"/>
      <c r="QUZ2540" s="657"/>
      <c r="QVA2540" s="657"/>
      <c r="QVB2540" s="657"/>
      <c r="QVC2540" s="657"/>
      <c r="QVD2540" s="657"/>
      <c r="QVE2540" s="657"/>
      <c r="QVF2540" s="657"/>
      <c r="QVG2540" s="657"/>
      <c r="QVH2540" s="657"/>
      <c r="QVI2540" s="657"/>
      <c r="QVJ2540" s="657"/>
      <c r="QVK2540" s="657"/>
      <c r="QVL2540" s="657"/>
      <c r="QVM2540" s="657"/>
      <c r="QVN2540" s="657"/>
      <c r="QVO2540" s="657"/>
      <c r="QVP2540" s="657"/>
      <c r="QVQ2540" s="657"/>
      <c r="QVR2540" s="657"/>
      <c r="QVS2540" s="657"/>
      <c r="QVT2540" s="657"/>
      <c r="QVU2540" s="657"/>
      <c r="QVV2540" s="657"/>
      <c r="QVW2540" s="657"/>
      <c r="QVX2540" s="657"/>
      <c r="QVY2540" s="657"/>
      <c r="QVZ2540" s="657"/>
      <c r="QWA2540" s="657"/>
      <c r="QWB2540" s="657"/>
      <c r="QWC2540" s="657"/>
      <c r="QWD2540" s="657"/>
      <c r="QWE2540" s="657"/>
      <c r="QWF2540" s="657"/>
      <c r="QWG2540" s="657"/>
      <c r="QWH2540" s="657"/>
      <c r="QWI2540" s="657"/>
      <c r="QWJ2540" s="657"/>
      <c r="QWK2540" s="657"/>
      <c r="QWL2540" s="657"/>
      <c r="QWM2540" s="657"/>
      <c r="QWN2540" s="657"/>
      <c r="QWO2540" s="657"/>
      <c r="QWP2540" s="657"/>
      <c r="QWQ2540" s="657"/>
      <c r="QWR2540" s="657"/>
      <c r="QWS2540" s="657"/>
      <c r="QWT2540" s="657"/>
      <c r="QWU2540" s="657"/>
      <c r="QWV2540" s="657"/>
      <c r="QWW2540" s="657"/>
      <c r="QWX2540" s="657"/>
      <c r="QWY2540" s="657"/>
      <c r="QWZ2540" s="657"/>
      <c r="QXA2540" s="657"/>
      <c r="QXB2540" s="657"/>
      <c r="QXC2540" s="657"/>
      <c r="QXD2540" s="657"/>
      <c r="QXE2540" s="657"/>
      <c r="QXF2540" s="657"/>
      <c r="QXG2540" s="657"/>
      <c r="QXH2540" s="657"/>
      <c r="QXI2540" s="657"/>
      <c r="QXJ2540" s="657"/>
      <c r="QXK2540" s="657"/>
      <c r="QXL2540" s="657"/>
      <c r="QXM2540" s="657"/>
      <c r="QXN2540" s="657"/>
      <c r="QXO2540" s="657"/>
      <c r="QXP2540" s="657"/>
      <c r="QXQ2540" s="657"/>
      <c r="QXR2540" s="657"/>
      <c r="QXS2540" s="657"/>
      <c r="QXT2540" s="657"/>
      <c r="QXU2540" s="657"/>
      <c r="QXV2540" s="657"/>
      <c r="QXW2540" s="657"/>
      <c r="QXX2540" s="657"/>
      <c r="QXY2540" s="657"/>
      <c r="QXZ2540" s="657"/>
      <c r="QYA2540" s="657"/>
      <c r="QYB2540" s="657"/>
      <c r="QYC2540" s="657"/>
      <c r="QYD2540" s="657"/>
      <c r="QYE2540" s="657"/>
      <c r="QYF2540" s="657"/>
      <c r="QYG2540" s="657"/>
      <c r="QYH2540" s="657"/>
      <c r="QYI2540" s="657"/>
      <c r="QYJ2540" s="657"/>
      <c r="QYK2540" s="657"/>
      <c r="QYL2540" s="657"/>
      <c r="QYM2540" s="657"/>
      <c r="QYN2540" s="657"/>
      <c r="QYO2540" s="657"/>
      <c r="QYP2540" s="657"/>
      <c r="QYQ2540" s="657"/>
      <c r="QYR2540" s="657"/>
      <c r="QYS2540" s="657"/>
      <c r="QYT2540" s="657"/>
      <c r="QYU2540" s="657"/>
      <c r="QYV2540" s="657"/>
      <c r="QYW2540" s="657"/>
      <c r="QYX2540" s="657"/>
      <c r="QYY2540" s="657"/>
      <c r="QYZ2540" s="657"/>
      <c r="QZA2540" s="657"/>
      <c r="QZB2540" s="657"/>
      <c r="QZC2540" s="657"/>
      <c r="QZD2540" s="657"/>
      <c r="QZE2540" s="657"/>
      <c r="QZF2540" s="657"/>
      <c r="QZG2540" s="657"/>
      <c r="QZH2540" s="657"/>
      <c r="QZI2540" s="657"/>
      <c r="QZJ2540" s="657"/>
      <c r="QZK2540" s="657"/>
      <c r="QZL2540" s="657"/>
      <c r="QZM2540" s="657"/>
      <c r="QZN2540" s="657"/>
      <c r="QZO2540" s="657"/>
      <c r="QZP2540" s="657"/>
      <c r="QZQ2540" s="657"/>
      <c r="QZR2540" s="657"/>
      <c r="QZS2540" s="657"/>
      <c r="QZT2540" s="657"/>
      <c r="QZU2540" s="657"/>
      <c r="QZV2540" s="657"/>
      <c r="QZW2540" s="657"/>
      <c r="QZX2540" s="657"/>
      <c r="QZY2540" s="657"/>
      <c r="QZZ2540" s="657"/>
      <c r="RAA2540" s="657"/>
      <c r="RAB2540" s="657"/>
      <c r="RAC2540" s="657"/>
      <c r="RAD2540" s="657"/>
      <c r="RAE2540" s="657"/>
      <c r="RAF2540" s="657"/>
      <c r="RAG2540" s="657"/>
      <c r="RAH2540" s="657"/>
      <c r="RAI2540" s="657"/>
      <c r="RAJ2540" s="657"/>
      <c r="RAK2540" s="657"/>
      <c r="RAL2540" s="657"/>
      <c r="RAM2540" s="657"/>
      <c r="RAN2540" s="657"/>
      <c r="RAO2540" s="657"/>
      <c r="RAP2540" s="657"/>
      <c r="RAQ2540" s="657"/>
      <c r="RAR2540" s="657"/>
      <c r="RAS2540" s="657"/>
      <c r="RAT2540" s="657"/>
      <c r="RAU2540" s="657"/>
      <c r="RAV2540" s="657"/>
      <c r="RAW2540" s="657"/>
      <c r="RAX2540" s="657"/>
      <c r="RAY2540" s="657"/>
      <c r="RAZ2540" s="657"/>
      <c r="RBA2540" s="657"/>
      <c r="RBB2540" s="657"/>
      <c r="RBC2540" s="657"/>
      <c r="RBD2540" s="657"/>
      <c r="RBE2540" s="657"/>
      <c r="RBF2540" s="657"/>
      <c r="RBG2540" s="657"/>
      <c r="RBH2540" s="657"/>
      <c r="RBI2540" s="657"/>
      <c r="RBJ2540" s="657"/>
      <c r="RBK2540" s="657"/>
      <c r="RBL2540" s="657"/>
      <c r="RBM2540" s="657"/>
      <c r="RBN2540" s="657"/>
      <c r="RBO2540" s="657"/>
      <c r="RBP2540" s="657"/>
      <c r="RBQ2540" s="657"/>
      <c r="RBR2540" s="657"/>
      <c r="RBS2540" s="657"/>
      <c r="RBT2540" s="657"/>
      <c r="RBU2540" s="657"/>
      <c r="RBV2540" s="657"/>
      <c r="RBW2540" s="657"/>
      <c r="RBX2540" s="657"/>
      <c r="RBY2540" s="657"/>
      <c r="RBZ2540" s="657"/>
      <c r="RCA2540" s="657"/>
      <c r="RCB2540" s="657"/>
      <c r="RCC2540" s="657"/>
      <c r="RCD2540" s="657"/>
      <c r="RCE2540" s="657"/>
      <c r="RCF2540" s="657"/>
      <c r="RCG2540" s="657"/>
      <c r="RCH2540" s="657"/>
      <c r="RCI2540" s="657"/>
      <c r="RCJ2540" s="657"/>
      <c r="RCK2540" s="657"/>
      <c r="RCL2540" s="657"/>
      <c r="RCM2540" s="657"/>
      <c r="RCN2540" s="657"/>
      <c r="RCO2540" s="657"/>
      <c r="RCP2540" s="657"/>
      <c r="RCQ2540" s="657"/>
      <c r="RCR2540" s="657"/>
      <c r="RCS2540" s="657"/>
      <c r="RCT2540" s="657"/>
      <c r="RCU2540" s="657"/>
      <c r="RCV2540" s="657"/>
      <c r="RCW2540" s="657"/>
      <c r="RCX2540" s="657"/>
      <c r="RCY2540" s="657"/>
      <c r="RCZ2540" s="657"/>
      <c r="RDA2540" s="657"/>
      <c r="RDB2540" s="657"/>
      <c r="RDC2540" s="657"/>
      <c r="RDD2540" s="657"/>
      <c r="RDE2540" s="657"/>
      <c r="RDF2540" s="657"/>
      <c r="RDG2540" s="657"/>
      <c r="RDH2540" s="657"/>
      <c r="RDI2540" s="657"/>
      <c r="RDJ2540" s="657"/>
      <c r="RDK2540" s="657"/>
      <c r="RDL2540" s="657"/>
      <c r="RDM2540" s="657"/>
      <c r="RDN2540" s="657"/>
      <c r="RDO2540" s="657"/>
      <c r="RDP2540" s="657"/>
      <c r="RDQ2540" s="657"/>
      <c r="RDR2540" s="657"/>
      <c r="RDS2540" s="657"/>
      <c r="RDT2540" s="657"/>
      <c r="RDU2540" s="657"/>
      <c r="RDV2540" s="657"/>
      <c r="RDW2540" s="657"/>
      <c r="RDX2540" s="657"/>
      <c r="RDY2540" s="657"/>
      <c r="RDZ2540" s="657"/>
      <c r="REA2540" s="657"/>
      <c r="REB2540" s="657"/>
      <c r="REC2540" s="657"/>
      <c r="RED2540" s="657"/>
      <c r="REE2540" s="657"/>
      <c r="REF2540" s="657"/>
      <c r="REG2540" s="657"/>
      <c r="REH2540" s="657"/>
      <c r="REI2540" s="657"/>
      <c r="REJ2540" s="657"/>
      <c r="REK2540" s="657"/>
      <c r="REL2540" s="657"/>
      <c r="REM2540" s="657"/>
      <c r="REN2540" s="657"/>
      <c r="REO2540" s="657"/>
      <c r="REP2540" s="657"/>
      <c r="REQ2540" s="657"/>
      <c r="RER2540" s="657"/>
      <c r="RES2540" s="657"/>
      <c r="RET2540" s="657"/>
      <c r="REU2540" s="657"/>
      <c r="REV2540" s="657"/>
      <c r="REW2540" s="657"/>
      <c r="REX2540" s="657"/>
      <c r="REY2540" s="657"/>
      <c r="REZ2540" s="657"/>
      <c r="RFA2540" s="657"/>
      <c r="RFB2540" s="657"/>
      <c r="RFC2540" s="657"/>
      <c r="RFD2540" s="657"/>
      <c r="RFE2540" s="657"/>
      <c r="RFF2540" s="657"/>
      <c r="RFG2540" s="657"/>
      <c r="RFH2540" s="657"/>
      <c r="RFI2540" s="657"/>
      <c r="RFJ2540" s="657"/>
      <c r="RFK2540" s="657"/>
      <c r="RFL2540" s="657"/>
      <c r="RFM2540" s="657"/>
      <c r="RFN2540" s="657"/>
      <c r="RFO2540" s="657"/>
      <c r="RFP2540" s="657"/>
      <c r="RFQ2540" s="657"/>
      <c r="RFR2540" s="657"/>
      <c r="RFS2540" s="657"/>
      <c r="RFT2540" s="657"/>
      <c r="RFU2540" s="657"/>
      <c r="RFV2540" s="657"/>
      <c r="RFW2540" s="657"/>
      <c r="RFX2540" s="657"/>
      <c r="RFY2540" s="657"/>
      <c r="RFZ2540" s="657"/>
      <c r="RGA2540" s="657"/>
      <c r="RGB2540" s="657"/>
      <c r="RGC2540" s="657"/>
      <c r="RGD2540" s="657"/>
      <c r="RGE2540" s="657"/>
      <c r="RGF2540" s="657"/>
      <c r="RGG2540" s="657"/>
      <c r="RGH2540" s="657"/>
      <c r="RGI2540" s="657"/>
      <c r="RGJ2540" s="657"/>
      <c r="RGK2540" s="657"/>
      <c r="RGL2540" s="657"/>
      <c r="RGM2540" s="657"/>
      <c r="RGN2540" s="657"/>
      <c r="RGO2540" s="657"/>
      <c r="RGP2540" s="657"/>
      <c r="RGQ2540" s="657"/>
      <c r="RGR2540" s="657"/>
      <c r="RGS2540" s="657"/>
      <c r="RGT2540" s="657"/>
      <c r="RGU2540" s="657"/>
      <c r="RGV2540" s="657"/>
      <c r="RGW2540" s="657"/>
      <c r="RGX2540" s="657"/>
      <c r="RGY2540" s="657"/>
      <c r="RGZ2540" s="657"/>
      <c r="RHA2540" s="657"/>
      <c r="RHB2540" s="657"/>
      <c r="RHC2540" s="657"/>
      <c r="RHD2540" s="657"/>
      <c r="RHE2540" s="657"/>
      <c r="RHF2540" s="657"/>
      <c r="RHG2540" s="657"/>
      <c r="RHH2540" s="657"/>
      <c r="RHI2540" s="657"/>
      <c r="RHJ2540" s="657"/>
      <c r="RHK2540" s="657"/>
      <c r="RHL2540" s="657"/>
      <c r="RHM2540" s="657"/>
      <c r="RHN2540" s="657"/>
      <c r="RHO2540" s="657"/>
      <c r="RHP2540" s="657"/>
      <c r="RHQ2540" s="657"/>
      <c r="RHR2540" s="657"/>
      <c r="RHS2540" s="657"/>
      <c r="RHT2540" s="657"/>
      <c r="RHU2540" s="657"/>
      <c r="RHV2540" s="657"/>
      <c r="RHW2540" s="657"/>
      <c r="RHX2540" s="657"/>
      <c r="RHY2540" s="657"/>
      <c r="RHZ2540" s="657"/>
      <c r="RIA2540" s="657"/>
      <c r="RIB2540" s="657"/>
      <c r="RIC2540" s="657"/>
      <c r="RID2540" s="657"/>
      <c r="RIE2540" s="657"/>
      <c r="RIF2540" s="657"/>
      <c r="RIG2540" s="657"/>
      <c r="RIH2540" s="657"/>
      <c r="RII2540" s="657"/>
      <c r="RIJ2540" s="657"/>
      <c r="RIK2540" s="657"/>
      <c r="RIL2540" s="657"/>
      <c r="RIM2540" s="657"/>
      <c r="RIN2540" s="657"/>
      <c r="RIO2540" s="657"/>
      <c r="RIP2540" s="657"/>
      <c r="RIQ2540" s="657"/>
      <c r="RIR2540" s="657"/>
      <c r="RIS2540" s="657"/>
      <c r="RIT2540" s="657"/>
      <c r="RIU2540" s="657"/>
      <c r="RIV2540" s="657"/>
      <c r="RIW2540" s="657"/>
      <c r="RIX2540" s="657"/>
      <c r="RIY2540" s="657"/>
      <c r="RIZ2540" s="657"/>
      <c r="RJA2540" s="657"/>
      <c r="RJB2540" s="657"/>
      <c r="RJC2540" s="657"/>
      <c r="RJD2540" s="657"/>
      <c r="RJE2540" s="657"/>
      <c r="RJF2540" s="657"/>
      <c r="RJG2540" s="657"/>
      <c r="RJH2540" s="657"/>
      <c r="RJI2540" s="657"/>
      <c r="RJJ2540" s="657"/>
      <c r="RJK2540" s="657"/>
      <c r="RJL2540" s="657"/>
      <c r="RJM2540" s="657"/>
      <c r="RJN2540" s="657"/>
      <c r="RJO2540" s="657"/>
      <c r="RJP2540" s="657"/>
      <c r="RJQ2540" s="657"/>
      <c r="RJR2540" s="657"/>
      <c r="RJS2540" s="657"/>
      <c r="RJT2540" s="657"/>
      <c r="RJU2540" s="657"/>
      <c r="RJV2540" s="657"/>
      <c r="RJW2540" s="657"/>
      <c r="RJX2540" s="657"/>
      <c r="RJY2540" s="657"/>
      <c r="RJZ2540" s="657"/>
      <c r="RKA2540" s="657"/>
      <c r="RKB2540" s="657"/>
      <c r="RKC2540" s="657"/>
      <c r="RKD2540" s="657"/>
      <c r="RKE2540" s="657"/>
      <c r="RKF2540" s="657"/>
      <c r="RKG2540" s="657"/>
      <c r="RKH2540" s="657"/>
      <c r="RKI2540" s="657"/>
      <c r="RKJ2540" s="657"/>
      <c r="RKK2540" s="657"/>
      <c r="RKL2540" s="657"/>
      <c r="RKM2540" s="657"/>
      <c r="RKN2540" s="657"/>
      <c r="RKO2540" s="657"/>
      <c r="RKP2540" s="657"/>
      <c r="RKQ2540" s="657"/>
      <c r="RKR2540" s="657"/>
      <c r="RKS2540" s="657"/>
      <c r="RKT2540" s="657"/>
      <c r="RKU2540" s="657"/>
      <c r="RKV2540" s="657"/>
      <c r="RKW2540" s="657"/>
      <c r="RKX2540" s="657"/>
      <c r="RKY2540" s="657"/>
      <c r="RKZ2540" s="657"/>
      <c r="RLA2540" s="657"/>
      <c r="RLB2540" s="657"/>
      <c r="RLC2540" s="657"/>
      <c r="RLD2540" s="657"/>
      <c r="RLE2540" s="657"/>
      <c r="RLF2540" s="657"/>
      <c r="RLG2540" s="657"/>
      <c r="RLH2540" s="657"/>
      <c r="RLI2540" s="657"/>
      <c r="RLJ2540" s="657"/>
      <c r="RLK2540" s="657"/>
      <c r="RLL2540" s="657"/>
      <c r="RLM2540" s="657"/>
      <c r="RLN2540" s="657"/>
      <c r="RLO2540" s="657"/>
      <c r="RLP2540" s="657"/>
      <c r="RLQ2540" s="657"/>
      <c r="RLR2540" s="657"/>
      <c r="RLS2540" s="657"/>
      <c r="RLT2540" s="657"/>
      <c r="RLU2540" s="657"/>
      <c r="RLV2540" s="657"/>
      <c r="RLW2540" s="657"/>
      <c r="RLX2540" s="657"/>
      <c r="RLY2540" s="657"/>
      <c r="RLZ2540" s="657"/>
      <c r="RMA2540" s="657"/>
      <c r="RMB2540" s="657"/>
      <c r="RMC2540" s="657"/>
      <c r="RMD2540" s="657"/>
      <c r="RME2540" s="657"/>
      <c r="RMF2540" s="657"/>
      <c r="RMG2540" s="657"/>
      <c r="RMH2540" s="657"/>
      <c r="RMI2540" s="657"/>
      <c r="RMJ2540" s="657"/>
      <c r="RMK2540" s="657"/>
      <c r="RML2540" s="657"/>
      <c r="RMM2540" s="657"/>
      <c r="RMN2540" s="657"/>
      <c r="RMO2540" s="657"/>
      <c r="RMP2540" s="657"/>
      <c r="RMQ2540" s="657"/>
      <c r="RMR2540" s="657"/>
      <c r="RMS2540" s="657"/>
      <c r="RMT2540" s="657"/>
      <c r="RMU2540" s="657"/>
      <c r="RMV2540" s="657"/>
      <c r="RMW2540" s="657"/>
      <c r="RMX2540" s="657"/>
      <c r="RMY2540" s="657"/>
      <c r="RMZ2540" s="657"/>
      <c r="RNA2540" s="657"/>
      <c r="RNB2540" s="657"/>
      <c r="RNC2540" s="657"/>
      <c r="RND2540" s="657"/>
      <c r="RNE2540" s="657"/>
      <c r="RNF2540" s="657"/>
      <c r="RNG2540" s="657"/>
      <c r="RNH2540" s="657"/>
      <c r="RNI2540" s="657"/>
      <c r="RNJ2540" s="657"/>
      <c r="RNK2540" s="657"/>
      <c r="RNL2540" s="657"/>
      <c r="RNM2540" s="657"/>
      <c r="RNN2540" s="657"/>
      <c r="RNO2540" s="657"/>
      <c r="RNP2540" s="657"/>
      <c r="RNQ2540" s="657"/>
      <c r="RNR2540" s="657"/>
      <c r="RNS2540" s="657"/>
      <c r="RNT2540" s="657"/>
      <c r="RNU2540" s="657"/>
      <c r="RNV2540" s="657"/>
      <c r="RNW2540" s="657"/>
      <c r="RNX2540" s="657"/>
      <c r="RNY2540" s="657"/>
      <c r="RNZ2540" s="657"/>
      <c r="ROA2540" s="657"/>
      <c r="ROB2540" s="657"/>
      <c r="ROC2540" s="657"/>
      <c r="ROD2540" s="657"/>
      <c r="ROE2540" s="657"/>
      <c r="ROF2540" s="657"/>
      <c r="ROG2540" s="657"/>
      <c r="ROH2540" s="657"/>
      <c r="ROI2540" s="657"/>
      <c r="ROJ2540" s="657"/>
      <c r="ROK2540" s="657"/>
      <c r="ROL2540" s="657"/>
      <c r="ROM2540" s="657"/>
      <c r="RON2540" s="657"/>
      <c r="ROO2540" s="657"/>
      <c r="ROP2540" s="657"/>
      <c r="ROQ2540" s="657"/>
      <c r="ROR2540" s="657"/>
      <c r="ROS2540" s="657"/>
      <c r="ROT2540" s="657"/>
      <c r="ROU2540" s="657"/>
      <c r="ROV2540" s="657"/>
      <c r="ROW2540" s="657"/>
      <c r="ROX2540" s="657"/>
      <c r="ROY2540" s="657"/>
      <c r="ROZ2540" s="657"/>
      <c r="RPA2540" s="657"/>
      <c r="RPB2540" s="657"/>
      <c r="RPC2540" s="657"/>
      <c r="RPD2540" s="657"/>
      <c r="RPE2540" s="657"/>
      <c r="RPF2540" s="657"/>
      <c r="RPG2540" s="657"/>
      <c r="RPH2540" s="657"/>
      <c r="RPI2540" s="657"/>
      <c r="RPJ2540" s="657"/>
      <c r="RPK2540" s="657"/>
      <c r="RPL2540" s="657"/>
      <c r="RPM2540" s="657"/>
      <c r="RPN2540" s="657"/>
      <c r="RPO2540" s="657"/>
      <c r="RPP2540" s="657"/>
      <c r="RPQ2540" s="657"/>
      <c r="RPR2540" s="657"/>
      <c r="RPS2540" s="657"/>
      <c r="RPT2540" s="657"/>
      <c r="RPU2540" s="657"/>
      <c r="RPV2540" s="657"/>
      <c r="RPW2540" s="657"/>
      <c r="RPX2540" s="657"/>
      <c r="RPY2540" s="657"/>
      <c r="RPZ2540" s="657"/>
      <c r="RQA2540" s="657"/>
      <c r="RQB2540" s="657"/>
      <c r="RQC2540" s="657"/>
      <c r="RQD2540" s="657"/>
      <c r="RQE2540" s="657"/>
      <c r="RQF2540" s="657"/>
      <c r="RQG2540" s="657"/>
      <c r="RQH2540" s="657"/>
      <c r="RQI2540" s="657"/>
      <c r="RQJ2540" s="657"/>
      <c r="RQK2540" s="657"/>
      <c r="RQL2540" s="657"/>
      <c r="RQM2540" s="657"/>
      <c r="RQN2540" s="657"/>
      <c r="RQO2540" s="657"/>
      <c r="RQP2540" s="657"/>
      <c r="RQQ2540" s="657"/>
      <c r="RQR2540" s="657"/>
      <c r="RQS2540" s="657"/>
      <c r="RQT2540" s="657"/>
      <c r="RQU2540" s="657"/>
      <c r="RQV2540" s="657"/>
      <c r="RQW2540" s="657"/>
      <c r="RQX2540" s="657"/>
      <c r="RQY2540" s="657"/>
      <c r="RQZ2540" s="657"/>
      <c r="RRA2540" s="657"/>
      <c r="RRB2540" s="657"/>
      <c r="RRC2540" s="657"/>
      <c r="RRD2540" s="657"/>
      <c r="RRE2540" s="657"/>
      <c r="RRF2540" s="657"/>
      <c r="RRG2540" s="657"/>
      <c r="RRH2540" s="657"/>
      <c r="RRI2540" s="657"/>
      <c r="RRJ2540" s="657"/>
      <c r="RRK2540" s="657"/>
      <c r="RRL2540" s="657"/>
      <c r="RRM2540" s="657"/>
      <c r="RRN2540" s="657"/>
      <c r="RRO2540" s="657"/>
      <c r="RRP2540" s="657"/>
      <c r="RRQ2540" s="657"/>
      <c r="RRR2540" s="657"/>
      <c r="RRS2540" s="657"/>
      <c r="RRT2540" s="657"/>
      <c r="RRU2540" s="657"/>
      <c r="RRV2540" s="657"/>
      <c r="RRW2540" s="657"/>
      <c r="RRX2540" s="657"/>
      <c r="RRY2540" s="657"/>
      <c r="RRZ2540" s="657"/>
      <c r="RSA2540" s="657"/>
      <c r="RSB2540" s="657"/>
      <c r="RSC2540" s="657"/>
      <c r="RSD2540" s="657"/>
      <c r="RSE2540" s="657"/>
      <c r="RSF2540" s="657"/>
      <c r="RSG2540" s="657"/>
      <c r="RSH2540" s="657"/>
      <c r="RSI2540" s="657"/>
      <c r="RSJ2540" s="657"/>
      <c r="RSK2540" s="657"/>
      <c r="RSL2540" s="657"/>
      <c r="RSM2540" s="657"/>
      <c r="RSN2540" s="657"/>
      <c r="RSO2540" s="657"/>
      <c r="RSP2540" s="657"/>
      <c r="RSQ2540" s="657"/>
      <c r="RSR2540" s="657"/>
      <c r="RSS2540" s="657"/>
      <c r="RST2540" s="657"/>
      <c r="RSU2540" s="657"/>
      <c r="RSV2540" s="657"/>
      <c r="RSW2540" s="657"/>
      <c r="RSX2540" s="657"/>
      <c r="RSY2540" s="657"/>
      <c r="RSZ2540" s="657"/>
      <c r="RTA2540" s="657"/>
      <c r="RTB2540" s="657"/>
      <c r="RTC2540" s="657"/>
      <c r="RTD2540" s="657"/>
      <c r="RTE2540" s="657"/>
      <c r="RTF2540" s="657"/>
      <c r="RTG2540" s="657"/>
      <c r="RTH2540" s="657"/>
      <c r="RTI2540" s="657"/>
      <c r="RTJ2540" s="657"/>
      <c r="RTK2540" s="657"/>
      <c r="RTL2540" s="657"/>
      <c r="RTM2540" s="657"/>
      <c r="RTN2540" s="657"/>
      <c r="RTO2540" s="657"/>
      <c r="RTP2540" s="657"/>
      <c r="RTQ2540" s="657"/>
      <c r="RTR2540" s="657"/>
      <c r="RTS2540" s="657"/>
      <c r="RTT2540" s="657"/>
      <c r="RTU2540" s="657"/>
      <c r="RTV2540" s="657"/>
      <c r="RTW2540" s="657"/>
      <c r="RTX2540" s="657"/>
      <c r="RTY2540" s="657"/>
      <c r="RTZ2540" s="657"/>
      <c r="RUA2540" s="657"/>
      <c r="RUB2540" s="657"/>
      <c r="RUC2540" s="657"/>
      <c r="RUD2540" s="657"/>
      <c r="RUE2540" s="657"/>
      <c r="RUF2540" s="657"/>
      <c r="RUG2540" s="657"/>
      <c r="RUH2540" s="657"/>
      <c r="RUI2540" s="657"/>
      <c r="RUJ2540" s="657"/>
      <c r="RUK2540" s="657"/>
      <c r="RUL2540" s="657"/>
      <c r="RUM2540" s="657"/>
      <c r="RUN2540" s="657"/>
      <c r="RUO2540" s="657"/>
      <c r="RUP2540" s="657"/>
      <c r="RUQ2540" s="657"/>
      <c r="RUR2540" s="657"/>
      <c r="RUS2540" s="657"/>
      <c r="RUT2540" s="657"/>
      <c r="RUU2540" s="657"/>
      <c r="RUV2540" s="657"/>
      <c r="RUW2540" s="657"/>
      <c r="RUX2540" s="657"/>
      <c r="RUY2540" s="657"/>
      <c r="RUZ2540" s="657"/>
      <c r="RVA2540" s="657"/>
      <c r="RVB2540" s="657"/>
      <c r="RVC2540" s="657"/>
      <c r="RVD2540" s="657"/>
      <c r="RVE2540" s="657"/>
      <c r="RVF2540" s="657"/>
      <c r="RVG2540" s="657"/>
      <c r="RVH2540" s="657"/>
      <c r="RVI2540" s="657"/>
      <c r="RVJ2540" s="657"/>
      <c r="RVK2540" s="657"/>
      <c r="RVL2540" s="657"/>
      <c r="RVM2540" s="657"/>
      <c r="RVN2540" s="657"/>
      <c r="RVO2540" s="657"/>
      <c r="RVP2540" s="657"/>
      <c r="RVQ2540" s="657"/>
      <c r="RVR2540" s="657"/>
      <c r="RVS2540" s="657"/>
      <c r="RVT2540" s="657"/>
      <c r="RVU2540" s="657"/>
      <c r="RVV2540" s="657"/>
      <c r="RVW2540" s="657"/>
      <c r="RVX2540" s="657"/>
      <c r="RVY2540" s="657"/>
      <c r="RVZ2540" s="657"/>
      <c r="RWA2540" s="657"/>
      <c r="RWB2540" s="657"/>
      <c r="RWC2540" s="657"/>
      <c r="RWD2540" s="657"/>
      <c r="RWE2540" s="657"/>
      <c r="RWF2540" s="657"/>
      <c r="RWG2540" s="657"/>
      <c r="RWH2540" s="657"/>
      <c r="RWI2540" s="657"/>
      <c r="RWJ2540" s="657"/>
      <c r="RWK2540" s="657"/>
      <c r="RWL2540" s="657"/>
      <c r="RWM2540" s="657"/>
      <c r="RWN2540" s="657"/>
      <c r="RWO2540" s="657"/>
      <c r="RWP2540" s="657"/>
      <c r="RWQ2540" s="657"/>
      <c r="RWR2540" s="657"/>
      <c r="RWS2540" s="657"/>
      <c r="RWT2540" s="657"/>
      <c r="RWU2540" s="657"/>
      <c r="RWV2540" s="657"/>
      <c r="RWW2540" s="657"/>
      <c r="RWX2540" s="657"/>
      <c r="RWY2540" s="657"/>
      <c r="RWZ2540" s="657"/>
      <c r="RXA2540" s="657"/>
      <c r="RXB2540" s="657"/>
      <c r="RXC2540" s="657"/>
      <c r="RXD2540" s="657"/>
      <c r="RXE2540" s="657"/>
      <c r="RXF2540" s="657"/>
      <c r="RXG2540" s="657"/>
      <c r="RXH2540" s="657"/>
      <c r="RXI2540" s="657"/>
      <c r="RXJ2540" s="657"/>
      <c r="RXK2540" s="657"/>
      <c r="RXL2540" s="657"/>
      <c r="RXM2540" s="657"/>
      <c r="RXN2540" s="657"/>
      <c r="RXO2540" s="657"/>
      <c r="RXP2540" s="657"/>
      <c r="RXQ2540" s="657"/>
      <c r="RXR2540" s="657"/>
      <c r="RXS2540" s="657"/>
      <c r="RXT2540" s="657"/>
      <c r="RXU2540" s="657"/>
      <c r="RXV2540" s="657"/>
      <c r="RXW2540" s="657"/>
      <c r="RXX2540" s="657"/>
      <c r="RXY2540" s="657"/>
      <c r="RXZ2540" s="657"/>
      <c r="RYA2540" s="657"/>
      <c r="RYB2540" s="657"/>
      <c r="RYC2540" s="657"/>
      <c r="RYD2540" s="657"/>
      <c r="RYE2540" s="657"/>
      <c r="RYF2540" s="657"/>
      <c r="RYG2540" s="657"/>
      <c r="RYH2540" s="657"/>
      <c r="RYI2540" s="657"/>
      <c r="RYJ2540" s="657"/>
      <c r="RYK2540" s="657"/>
      <c r="RYL2540" s="657"/>
      <c r="RYM2540" s="657"/>
      <c r="RYN2540" s="657"/>
      <c r="RYO2540" s="657"/>
      <c r="RYP2540" s="657"/>
      <c r="RYQ2540" s="657"/>
      <c r="RYR2540" s="657"/>
      <c r="RYS2540" s="657"/>
      <c r="RYT2540" s="657"/>
      <c r="RYU2540" s="657"/>
      <c r="RYV2540" s="657"/>
      <c r="RYW2540" s="657"/>
      <c r="RYX2540" s="657"/>
      <c r="RYY2540" s="657"/>
      <c r="RYZ2540" s="657"/>
      <c r="RZA2540" s="657"/>
      <c r="RZB2540" s="657"/>
      <c r="RZC2540" s="657"/>
      <c r="RZD2540" s="657"/>
      <c r="RZE2540" s="657"/>
      <c r="RZF2540" s="657"/>
      <c r="RZG2540" s="657"/>
      <c r="RZH2540" s="657"/>
      <c r="RZI2540" s="657"/>
      <c r="RZJ2540" s="657"/>
      <c r="RZK2540" s="657"/>
      <c r="RZL2540" s="657"/>
      <c r="RZM2540" s="657"/>
      <c r="RZN2540" s="657"/>
      <c r="RZO2540" s="657"/>
      <c r="RZP2540" s="657"/>
      <c r="RZQ2540" s="657"/>
      <c r="RZR2540" s="657"/>
      <c r="RZS2540" s="657"/>
      <c r="RZT2540" s="657"/>
      <c r="RZU2540" s="657"/>
      <c r="RZV2540" s="657"/>
      <c r="RZW2540" s="657"/>
      <c r="RZX2540" s="657"/>
      <c r="RZY2540" s="657"/>
      <c r="RZZ2540" s="657"/>
      <c r="SAA2540" s="657"/>
      <c r="SAB2540" s="657"/>
      <c r="SAC2540" s="657"/>
      <c r="SAD2540" s="657"/>
      <c r="SAE2540" s="657"/>
      <c r="SAF2540" s="657"/>
      <c r="SAG2540" s="657"/>
      <c r="SAH2540" s="657"/>
      <c r="SAI2540" s="657"/>
      <c r="SAJ2540" s="657"/>
      <c r="SAK2540" s="657"/>
      <c r="SAL2540" s="657"/>
      <c r="SAM2540" s="657"/>
      <c r="SAN2540" s="657"/>
      <c r="SAO2540" s="657"/>
      <c r="SAP2540" s="657"/>
      <c r="SAQ2540" s="657"/>
      <c r="SAR2540" s="657"/>
      <c r="SAS2540" s="657"/>
      <c r="SAT2540" s="657"/>
      <c r="SAU2540" s="657"/>
      <c r="SAV2540" s="657"/>
      <c r="SAW2540" s="657"/>
      <c r="SAX2540" s="657"/>
      <c r="SAY2540" s="657"/>
      <c r="SAZ2540" s="657"/>
      <c r="SBA2540" s="657"/>
      <c r="SBB2540" s="657"/>
      <c r="SBC2540" s="657"/>
      <c r="SBD2540" s="657"/>
      <c r="SBE2540" s="657"/>
      <c r="SBF2540" s="657"/>
      <c r="SBG2540" s="657"/>
      <c r="SBH2540" s="657"/>
      <c r="SBI2540" s="657"/>
      <c r="SBJ2540" s="657"/>
      <c r="SBK2540" s="657"/>
      <c r="SBL2540" s="657"/>
      <c r="SBM2540" s="657"/>
      <c r="SBN2540" s="657"/>
      <c r="SBO2540" s="657"/>
      <c r="SBP2540" s="657"/>
      <c r="SBQ2540" s="657"/>
      <c r="SBR2540" s="657"/>
      <c r="SBS2540" s="657"/>
      <c r="SBT2540" s="657"/>
      <c r="SBU2540" s="657"/>
      <c r="SBV2540" s="657"/>
      <c r="SBW2540" s="657"/>
      <c r="SBX2540" s="657"/>
      <c r="SBY2540" s="657"/>
      <c r="SBZ2540" s="657"/>
      <c r="SCA2540" s="657"/>
      <c r="SCB2540" s="657"/>
      <c r="SCC2540" s="657"/>
      <c r="SCD2540" s="657"/>
      <c r="SCE2540" s="657"/>
      <c r="SCF2540" s="657"/>
      <c r="SCG2540" s="657"/>
      <c r="SCH2540" s="657"/>
      <c r="SCI2540" s="657"/>
      <c r="SCJ2540" s="657"/>
      <c r="SCK2540" s="657"/>
      <c r="SCL2540" s="657"/>
      <c r="SCM2540" s="657"/>
      <c r="SCN2540" s="657"/>
      <c r="SCO2540" s="657"/>
      <c r="SCP2540" s="657"/>
      <c r="SCQ2540" s="657"/>
      <c r="SCR2540" s="657"/>
      <c r="SCS2540" s="657"/>
      <c r="SCT2540" s="657"/>
      <c r="SCU2540" s="657"/>
      <c r="SCV2540" s="657"/>
      <c r="SCW2540" s="657"/>
      <c r="SCX2540" s="657"/>
      <c r="SCY2540" s="657"/>
      <c r="SCZ2540" s="657"/>
      <c r="SDA2540" s="657"/>
      <c r="SDB2540" s="657"/>
      <c r="SDC2540" s="657"/>
      <c r="SDD2540" s="657"/>
      <c r="SDE2540" s="657"/>
      <c r="SDF2540" s="657"/>
      <c r="SDG2540" s="657"/>
      <c r="SDH2540" s="657"/>
      <c r="SDI2540" s="657"/>
      <c r="SDJ2540" s="657"/>
      <c r="SDK2540" s="657"/>
      <c r="SDL2540" s="657"/>
      <c r="SDM2540" s="657"/>
      <c r="SDN2540" s="657"/>
      <c r="SDO2540" s="657"/>
      <c r="SDP2540" s="657"/>
      <c r="SDQ2540" s="657"/>
      <c r="SDR2540" s="657"/>
      <c r="SDS2540" s="657"/>
      <c r="SDT2540" s="657"/>
      <c r="SDU2540" s="657"/>
      <c r="SDV2540" s="657"/>
      <c r="SDW2540" s="657"/>
      <c r="SDX2540" s="657"/>
      <c r="SDY2540" s="657"/>
      <c r="SDZ2540" s="657"/>
      <c r="SEA2540" s="657"/>
      <c r="SEB2540" s="657"/>
      <c r="SEC2540" s="657"/>
      <c r="SED2540" s="657"/>
      <c r="SEE2540" s="657"/>
      <c r="SEF2540" s="657"/>
      <c r="SEG2540" s="657"/>
      <c r="SEH2540" s="657"/>
      <c r="SEI2540" s="657"/>
      <c r="SEJ2540" s="657"/>
      <c r="SEK2540" s="657"/>
      <c r="SEL2540" s="657"/>
      <c r="SEM2540" s="657"/>
      <c r="SEN2540" s="657"/>
      <c r="SEO2540" s="657"/>
      <c r="SEP2540" s="657"/>
      <c r="SEQ2540" s="657"/>
      <c r="SER2540" s="657"/>
      <c r="SES2540" s="657"/>
      <c r="SET2540" s="657"/>
      <c r="SEU2540" s="657"/>
      <c r="SEV2540" s="657"/>
      <c r="SEW2540" s="657"/>
      <c r="SEX2540" s="657"/>
      <c r="SEY2540" s="657"/>
      <c r="SEZ2540" s="657"/>
      <c r="SFA2540" s="657"/>
      <c r="SFB2540" s="657"/>
      <c r="SFC2540" s="657"/>
      <c r="SFD2540" s="657"/>
      <c r="SFE2540" s="657"/>
      <c r="SFF2540" s="657"/>
      <c r="SFG2540" s="657"/>
      <c r="SFH2540" s="657"/>
      <c r="SFI2540" s="657"/>
      <c r="SFJ2540" s="657"/>
      <c r="SFK2540" s="657"/>
      <c r="SFL2540" s="657"/>
      <c r="SFM2540" s="657"/>
      <c r="SFN2540" s="657"/>
      <c r="SFO2540" s="657"/>
      <c r="SFP2540" s="657"/>
      <c r="SFQ2540" s="657"/>
      <c r="SFR2540" s="657"/>
      <c r="SFS2540" s="657"/>
      <c r="SFT2540" s="657"/>
      <c r="SFU2540" s="657"/>
      <c r="SFV2540" s="657"/>
      <c r="SFW2540" s="657"/>
      <c r="SFX2540" s="657"/>
      <c r="SFY2540" s="657"/>
      <c r="SFZ2540" s="657"/>
      <c r="SGA2540" s="657"/>
      <c r="SGB2540" s="657"/>
      <c r="SGC2540" s="657"/>
      <c r="SGD2540" s="657"/>
      <c r="SGE2540" s="657"/>
      <c r="SGF2540" s="657"/>
      <c r="SGG2540" s="657"/>
      <c r="SGH2540" s="657"/>
      <c r="SGI2540" s="657"/>
      <c r="SGJ2540" s="657"/>
      <c r="SGK2540" s="657"/>
      <c r="SGL2540" s="657"/>
      <c r="SGM2540" s="657"/>
      <c r="SGN2540" s="657"/>
      <c r="SGO2540" s="657"/>
      <c r="SGP2540" s="657"/>
      <c r="SGQ2540" s="657"/>
      <c r="SGR2540" s="657"/>
      <c r="SGS2540" s="657"/>
      <c r="SGT2540" s="657"/>
      <c r="SGU2540" s="657"/>
      <c r="SGV2540" s="657"/>
      <c r="SGW2540" s="657"/>
      <c r="SGX2540" s="657"/>
      <c r="SGY2540" s="657"/>
      <c r="SGZ2540" s="657"/>
      <c r="SHA2540" s="657"/>
      <c r="SHB2540" s="657"/>
      <c r="SHC2540" s="657"/>
      <c r="SHD2540" s="657"/>
      <c r="SHE2540" s="657"/>
      <c r="SHF2540" s="657"/>
      <c r="SHG2540" s="657"/>
      <c r="SHH2540" s="657"/>
      <c r="SHI2540" s="657"/>
      <c r="SHJ2540" s="657"/>
      <c r="SHK2540" s="657"/>
      <c r="SHL2540" s="657"/>
      <c r="SHM2540" s="657"/>
      <c r="SHN2540" s="657"/>
      <c r="SHO2540" s="657"/>
      <c r="SHP2540" s="657"/>
      <c r="SHQ2540" s="657"/>
      <c r="SHR2540" s="657"/>
      <c r="SHS2540" s="657"/>
      <c r="SHT2540" s="657"/>
      <c r="SHU2540" s="657"/>
      <c r="SHV2540" s="657"/>
      <c r="SHW2540" s="657"/>
      <c r="SHX2540" s="657"/>
      <c r="SHY2540" s="657"/>
      <c r="SHZ2540" s="657"/>
      <c r="SIA2540" s="657"/>
      <c r="SIB2540" s="657"/>
      <c r="SIC2540" s="657"/>
      <c r="SID2540" s="657"/>
      <c r="SIE2540" s="657"/>
      <c r="SIF2540" s="657"/>
      <c r="SIG2540" s="657"/>
      <c r="SIH2540" s="657"/>
      <c r="SII2540" s="657"/>
      <c r="SIJ2540" s="657"/>
      <c r="SIK2540" s="657"/>
      <c r="SIL2540" s="657"/>
      <c r="SIM2540" s="657"/>
      <c r="SIN2540" s="657"/>
      <c r="SIO2540" s="657"/>
      <c r="SIP2540" s="657"/>
      <c r="SIQ2540" s="657"/>
      <c r="SIR2540" s="657"/>
      <c r="SIS2540" s="657"/>
      <c r="SIT2540" s="657"/>
      <c r="SIU2540" s="657"/>
      <c r="SIV2540" s="657"/>
      <c r="SIW2540" s="657"/>
      <c r="SIX2540" s="657"/>
      <c r="SIY2540" s="657"/>
      <c r="SIZ2540" s="657"/>
      <c r="SJA2540" s="657"/>
      <c r="SJB2540" s="657"/>
      <c r="SJC2540" s="657"/>
      <c r="SJD2540" s="657"/>
      <c r="SJE2540" s="657"/>
      <c r="SJF2540" s="657"/>
      <c r="SJG2540" s="657"/>
      <c r="SJH2540" s="657"/>
      <c r="SJI2540" s="657"/>
      <c r="SJJ2540" s="657"/>
      <c r="SJK2540" s="657"/>
      <c r="SJL2540" s="657"/>
      <c r="SJM2540" s="657"/>
      <c r="SJN2540" s="657"/>
      <c r="SJO2540" s="657"/>
      <c r="SJP2540" s="657"/>
      <c r="SJQ2540" s="657"/>
      <c r="SJR2540" s="657"/>
      <c r="SJS2540" s="657"/>
      <c r="SJT2540" s="657"/>
      <c r="SJU2540" s="657"/>
      <c r="SJV2540" s="657"/>
      <c r="SJW2540" s="657"/>
      <c r="SJX2540" s="657"/>
      <c r="SJY2540" s="657"/>
      <c r="SJZ2540" s="657"/>
      <c r="SKA2540" s="657"/>
      <c r="SKB2540" s="657"/>
      <c r="SKC2540" s="657"/>
      <c r="SKD2540" s="657"/>
      <c r="SKE2540" s="657"/>
      <c r="SKF2540" s="657"/>
      <c r="SKG2540" s="657"/>
      <c r="SKH2540" s="657"/>
      <c r="SKI2540" s="657"/>
      <c r="SKJ2540" s="657"/>
      <c r="SKK2540" s="657"/>
      <c r="SKL2540" s="657"/>
      <c r="SKM2540" s="657"/>
      <c r="SKN2540" s="657"/>
      <c r="SKO2540" s="657"/>
      <c r="SKP2540" s="657"/>
      <c r="SKQ2540" s="657"/>
      <c r="SKR2540" s="657"/>
      <c r="SKS2540" s="657"/>
      <c r="SKT2540" s="657"/>
      <c r="SKU2540" s="657"/>
      <c r="SKV2540" s="657"/>
      <c r="SKW2540" s="657"/>
      <c r="SKX2540" s="657"/>
      <c r="SKY2540" s="657"/>
      <c r="SKZ2540" s="657"/>
      <c r="SLA2540" s="657"/>
      <c r="SLB2540" s="657"/>
      <c r="SLC2540" s="657"/>
      <c r="SLD2540" s="657"/>
      <c r="SLE2540" s="657"/>
      <c r="SLF2540" s="657"/>
      <c r="SLG2540" s="657"/>
      <c r="SLH2540" s="657"/>
      <c r="SLI2540" s="657"/>
      <c r="SLJ2540" s="657"/>
      <c r="SLK2540" s="657"/>
      <c r="SLL2540" s="657"/>
      <c r="SLM2540" s="657"/>
      <c r="SLN2540" s="657"/>
      <c r="SLO2540" s="657"/>
      <c r="SLP2540" s="657"/>
      <c r="SLQ2540" s="657"/>
      <c r="SLR2540" s="657"/>
      <c r="SLS2540" s="657"/>
      <c r="SLT2540" s="657"/>
      <c r="SLU2540" s="657"/>
      <c r="SLV2540" s="657"/>
      <c r="SLW2540" s="657"/>
      <c r="SLX2540" s="657"/>
      <c r="SLY2540" s="657"/>
      <c r="SLZ2540" s="657"/>
      <c r="SMA2540" s="657"/>
      <c r="SMB2540" s="657"/>
      <c r="SMC2540" s="657"/>
      <c r="SMD2540" s="657"/>
      <c r="SME2540" s="657"/>
      <c r="SMF2540" s="657"/>
      <c r="SMG2540" s="657"/>
      <c r="SMH2540" s="657"/>
      <c r="SMI2540" s="657"/>
      <c r="SMJ2540" s="657"/>
      <c r="SMK2540" s="657"/>
      <c r="SML2540" s="657"/>
      <c r="SMM2540" s="657"/>
      <c r="SMN2540" s="657"/>
      <c r="SMO2540" s="657"/>
      <c r="SMP2540" s="657"/>
      <c r="SMQ2540" s="657"/>
      <c r="SMR2540" s="657"/>
      <c r="SMS2540" s="657"/>
      <c r="SMT2540" s="657"/>
      <c r="SMU2540" s="657"/>
      <c r="SMV2540" s="657"/>
      <c r="SMW2540" s="657"/>
      <c r="SMX2540" s="657"/>
      <c r="SMY2540" s="657"/>
      <c r="SMZ2540" s="657"/>
      <c r="SNA2540" s="657"/>
      <c r="SNB2540" s="657"/>
      <c r="SNC2540" s="657"/>
      <c r="SND2540" s="657"/>
      <c r="SNE2540" s="657"/>
      <c r="SNF2540" s="657"/>
      <c r="SNG2540" s="657"/>
      <c r="SNH2540" s="657"/>
      <c r="SNI2540" s="657"/>
      <c r="SNJ2540" s="657"/>
      <c r="SNK2540" s="657"/>
      <c r="SNL2540" s="657"/>
      <c r="SNM2540" s="657"/>
      <c r="SNN2540" s="657"/>
      <c r="SNO2540" s="657"/>
      <c r="SNP2540" s="657"/>
      <c r="SNQ2540" s="657"/>
      <c r="SNR2540" s="657"/>
      <c r="SNS2540" s="657"/>
      <c r="SNT2540" s="657"/>
      <c r="SNU2540" s="657"/>
      <c r="SNV2540" s="657"/>
      <c r="SNW2540" s="657"/>
      <c r="SNX2540" s="657"/>
      <c r="SNY2540" s="657"/>
      <c r="SNZ2540" s="657"/>
      <c r="SOA2540" s="657"/>
      <c r="SOB2540" s="657"/>
      <c r="SOC2540" s="657"/>
      <c r="SOD2540" s="657"/>
      <c r="SOE2540" s="657"/>
      <c r="SOF2540" s="657"/>
      <c r="SOG2540" s="657"/>
      <c r="SOH2540" s="657"/>
      <c r="SOI2540" s="657"/>
      <c r="SOJ2540" s="657"/>
      <c r="SOK2540" s="657"/>
      <c r="SOL2540" s="657"/>
      <c r="SOM2540" s="657"/>
      <c r="SON2540" s="657"/>
      <c r="SOO2540" s="657"/>
      <c r="SOP2540" s="657"/>
      <c r="SOQ2540" s="657"/>
      <c r="SOR2540" s="657"/>
      <c r="SOS2540" s="657"/>
      <c r="SOT2540" s="657"/>
      <c r="SOU2540" s="657"/>
      <c r="SOV2540" s="657"/>
      <c r="SOW2540" s="657"/>
      <c r="SOX2540" s="657"/>
      <c r="SOY2540" s="657"/>
      <c r="SOZ2540" s="657"/>
      <c r="SPA2540" s="657"/>
      <c r="SPB2540" s="657"/>
      <c r="SPC2540" s="657"/>
      <c r="SPD2540" s="657"/>
      <c r="SPE2540" s="657"/>
      <c r="SPF2540" s="657"/>
      <c r="SPG2540" s="657"/>
      <c r="SPH2540" s="657"/>
      <c r="SPI2540" s="657"/>
      <c r="SPJ2540" s="657"/>
      <c r="SPK2540" s="657"/>
      <c r="SPL2540" s="657"/>
      <c r="SPM2540" s="657"/>
      <c r="SPN2540" s="657"/>
      <c r="SPO2540" s="657"/>
      <c r="SPP2540" s="657"/>
      <c r="SPQ2540" s="657"/>
      <c r="SPR2540" s="657"/>
      <c r="SPS2540" s="657"/>
      <c r="SPT2540" s="657"/>
      <c r="SPU2540" s="657"/>
      <c r="SPV2540" s="657"/>
      <c r="SPW2540" s="657"/>
      <c r="SPX2540" s="657"/>
      <c r="SPY2540" s="657"/>
      <c r="SPZ2540" s="657"/>
      <c r="SQA2540" s="657"/>
      <c r="SQB2540" s="657"/>
      <c r="SQC2540" s="657"/>
      <c r="SQD2540" s="657"/>
      <c r="SQE2540" s="657"/>
      <c r="SQF2540" s="657"/>
      <c r="SQG2540" s="657"/>
      <c r="SQH2540" s="657"/>
      <c r="SQI2540" s="657"/>
      <c r="SQJ2540" s="657"/>
      <c r="SQK2540" s="657"/>
      <c r="SQL2540" s="657"/>
      <c r="SQM2540" s="657"/>
      <c r="SQN2540" s="657"/>
      <c r="SQO2540" s="657"/>
      <c r="SQP2540" s="657"/>
      <c r="SQQ2540" s="657"/>
      <c r="SQR2540" s="657"/>
      <c r="SQS2540" s="657"/>
      <c r="SQT2540" s="657"/>
      <c r="SQU2540" s="657"/>
      <c r="SQV2540" s="657"/>
      <c r="SQW2540" s="657"/>
      <c r="SQX2540" s="657"/>
      <c r="SQY2540" s="657"/>
      <c r="SQZ2540" s="657"/>
      <c r="SRA2540" s="657"/>
      <c r="SRB2540" s="657"/>
      <c r="SRC2540" s="657"/>
      <c r="SRD2540" s="657"/>
      <c r="SRE2540" s="657"/>
      <c r="SRF2540" s="657"/>
      <c r="SRG2540" s="657"/>
      <c r="SRH2540" s="657"/>
      <c r="SRI2540" s="657"/>
      <c r="SRJ2540" s="657"/>
      <c r="SRK2540" s="657"/>
      <c r="SRL2540" s="657"/>
      <c r="SRM2540" s="657"/>
      <c r="SRN2540" s="657"/>
      <c r="SRO2540" s="657"/>
      <c r="SRP2540" s="657"/>
      <c r="SRQ2540" s="657"/>
      <c r="SRR2540" s="657"/>
      <c r="SRS2540" s="657"/>
      <c r="SRT2540" s="657"/>
      <c r="SRU2540" s="657"/>
      <c r="SRV2540" s="657"/>
      <c r="SRW2540" s="657"/>
      <c r="SRX2540" s="657"/>
      <c r="SRY2540" s="657"/>
      <c r="SRZ2540" s="657"/>
      <c r="SSA2540" s="657"/>
      <c r="SSB2540" s="657"/>
      <c r="SSC2540" s="657"/>
      <c r="SSD2540" s="657"/>
      <c r="SSE2540" s="657"/>
      <c r="SSF2540" s="657"/>
      <c r="SSG2540" s="657"/>
      <c r="SSH2540" s="657"/>
      <c r="SSI2540" s="657"/>
      <c r="SSJ2540" s="657"/>
      <c r="SSK2540" s="657"/>
      <c r="SSL2540" s="657"/>
      <c r="SSM2540" s="657"/>
      <c r="SSN2540" s="657"/>
      <c r="SSO2540" s="657"/>
      <c r="SSP2540" s="657"/>
      <c r="SSQ2540" s="657"/>
      <c r="SSR2540" s="657"/>
      <c r="SSS2540" s="657"/>
      <c r="SST2540" s="657"/>
      <c r="SSU2540" s="657"/>
      <c r="SSV2540" s="657"/>
      <c r="SSW2540" s="657"/>
      <c r="SSX2540" s="657"/>
      <c r="SSY2540" s="657"/>
      <c r="SSZ2540" s="657"/>
      <c r="STA2540" s="657"/>
      <c r="STB2540" s="657"/>
      <c r="STC2540" s="657"/>
      <c r="STD2540" s="657"/>
      <c r="STE2540" s="657"/>
      <c r="STF2540" s="657"/>
      <c r="STG2540" s="657"/>
      <c r="STH2540" s="657"/>
      <c r="STI2540" s="657"/>
      <c r="STJ2540" s="657"/>
      <c r="STK2540" s="657"/>
      <c r="STL2540" s="657"/>
      <c r="STM2540" s="657"/>
      <c r="STN2540" s="657"/>
      <c r="STO2540" s="657"/>
      <c r="STP2540" s="657"/>
      <c r="STQ2540" s="657"/>
      <c r="STR2540" s="657"/>
      <c r="STS2540" s="657"/>
      <c r="STT2540" s="657"/>
      <c r="STU2540" s="657"/>
      <c r="STV2540" s="657"/>
      <c r="STW2540" s="657"/>
      <c r="STX2540" s="657"/>
      <c r="STY2540" s="657"/>
      <c r="STZ2540" s="657"/>
      <c r="SUA2540" s="657"/>
      <c r="SUB2540" s="657"/>
      <c r="SUC2540" s="657"/>
      <c r="SUD2540" s="657"/>
      <c r="SUE2540" s="657"/>
      <c r="SUF2540" s="657"/>
      <c r="SUG2540" s="657"/>
      <c r="SUH2540" s="657"/>
      <c r="SUI2540" s="657"/>
      <c r="SUJ2540" s="657"/>
      <c r="SUK2540" s="657"/>
      <c r="SUL2540" s="657"/>
      <c r="SUM2540" s="657"/>
      <c r="SUN2540" s="657"/>
      <c r="SUO2540" s="657"/>
      <c r="SUP2540" s="657"/>
      <c r="SUQ2540" s="657"/>
      <c r="SUR2540" s="657"/>
      <c r="SUS2540" s="657"/>
      <c r="SUT2540" s="657"/>
      <c r="SUU2540" s="657"/>
      <c r="SUV2540" s="657"/>
      <c r="SUW2540" s="657"/>
      <c r="SUX2540" s="657"/>
      <c r="SUY2540" s="657"/>
      <c r="SUZ2540" s="657"/>
      <c r="SVA2540" s="657"/>
      <c r="SVB2540" s="657"/>
      <c r="SVC2540" s="657"/>
      <c r="SVD2540" s="657"/>
      <c r="SVE2540" s="657"/>
      <c r="SVF2540" s="657"/>
      <c r="SVG2540" s="657"/>
      <c r="SVH2540" s="657"/>
      <c r="SVI2540" s="657"/>
      <c r="SVJ2540" s="657"/>
      <c r="SVK2540" s="657"/>
      <c r="SVL2540" s="657"/>
      <c r="SVM2540" s="657"/>
      <c r="SVN2540" s="657"/>
      <c r="SVO2540" s="657"/>
      <c r="SVP2540" s="657"/>
      <c r="SVQ2540" s="657"/>
      <c r="SVR2540" s="657"/>
      <c r="SVS2540" s="657"/>
      <c r="SVT2540" s="657"/>
      <c r="SVU2540" s="657"/>
      <c r="SVV2540" s="657"/>
      <c r="SVW2540" s="657"/>
      <c r="SVX2540" s="657"/>
      <c r="SVY2540" s="657"/>
      <c r="SVZ2540" s="657"/>
      <c r="SWA2540" s="657"/>
      <c r="SWB2540" s="657"/>
      <c r="SWC2540" s="657"/>
      <c r="SWD2540" s="657"/>
      <c r="SWE2540" s="657"/>
      <c r="SWF2540" s="657"/>
      <c r="SWG2540" s="657"/>
      <c r="SWH2540" s="657"/>
      <c r="SWI2540" s="657"/>
      <c r="SWJ2540" s="657"/>
      <c r="SWK2540" s="657"/>
      <c r="SWL2540" s="657"/>
      <c r="SWM2540" s="657"/>
      <c r="SWN2540" s="657"/>
      <c r="SWO2540" s="657"/>
      <c r="SWP2540" s="657"/>
      <c r="SWQ2540" s="657"/>
      <c r="SWR2540" s="657"/>
      <c r="SWS2540" s="657"/>
      <c r="SWT2540" s="657"/>
      <c r="SWU2540" s="657"/>
      <c r="SWV2540" s="657"/>
      <c r="SWW2540" s="657"/>
      <c r="SWX2540" s="657"/>
      <c r="SWY2540" s="657"/>
      <c r="SWZ2540" s="657"/>
      <c r="SXA2540" s="657"/>
      <c r="SXB2540" s="657"/>
      <c r="SXC2540" s="657"/>
      <c r="SXD2540" s="657"/>
      <c r="SXE2540" s="657"/>
      <c r="SXF2540" s="657"/>
      <c r="SXG2540" s="657"/>
      <c r="SXH2540" s="657"/>
      <c r="SXI2540" s="657"/>
      <c r="SXJ2540" s="657"/>
      <c r="SXK2540" s="657"/>
      <c r="SXL2540" s="657"/>
      <c r="SXM2540" s="657"/>
      <c r="SXN2540" s="657"/>
      <c r="SXO2540" s="657"/>
      <c r="SXP2540" s="657"/>
      <c r="SXQ2540" s="657"/>
      <c r="SXR2540" s="657"/>
      <c r="SXS2540" s="657"/>
      <c r="SXT2540" s="657"/>
      <c r="SXU2540" s="657"/>
      <c r="SXV2540" s="657"/>
      <c r="SXW2540" s="657"/>
      <c r="SXX2540" s="657"/>
      <c r="SXY2540" s="657"/>
      <c r="SXZ2540" s="657"/>
      <c r="SYA2540" s="657"/>
      <c r="SYB2540" s="657"/>
      <c r="SYC2540" s="657"/>
      <c r="SYD2540" s="657"/>
      <c r="SYE2540" s="657"/>
      <c r="SYF2540" s="657"/>
      <c r="SYG2540" s="657"/>
      <c r="SYH2540" s="657"/>
      <c r="SYI2540" s="657"/>
      <c r="SYJ2540" s="657"/>
      <c r="SYK2540" s="657"/>
      <c r="SYL2540" s="657"/>
      <c r="SYM2540" s="657"/>
      <c r="SYN2540" s="657"/>
      <c r="SYO2540" s="657"/>
      <c r="SYP2540" s="657"/>
      <c r="SYQ2540" s="657"/>
      <c r="SYR2540" s="657"/>
      <c r="SYS2540" s="657"/>
      <c r="SYT2540" s="657"/>
      <c r="SYU2540" s="657"/>
      <c r="SYV2540" s="657"/>
      <c r="SYW2540" s="657"/>
      <c r="SYX2540" s="657"/>
      <c r="SYY2540" s="657"/>
      <c r="SYZ2540" s="657"/>
      <c r="SZA2540" s="657"/>
      <c r="SZB2540" s="657"/>
      <c r="SZC2540" s="657"/>
      <c r="SZD2540" s="657"/>
      <c r="SZE2540" s="657"/>
      <c r="SZF2540" s="657"/>
      <c r="SZG2540" s="657"/>
      <c r="SZH2540" s="657"/>
      <c r="SZI2540" s="657"/>
      <c r="SZJ2540" s="657"/>
      <c r="SZK2540" s="657"/>
      <c r="SZL2540" s="657"/>
      <c r="SZM2540" s="657"/>
      <c r="SZN2540" s="657"/>
      <c r="SZO2540" s="657"/>
      <c r="SZP2540" s="657"/>
      <c r="SZQ2540" s="657"/>
      <c r="SZR2540" s="657"/>
      <c r="SZS2540" s="657"/>
      <c r="SZT2540" s="657"/>
      <c r="SZU2540" s="657"/>
      <c r="SZV2540" s="657"/>
      <c r="SZW2540" s="657"/>
      <c r="SZX2540" s="657"/>
      <c r="SZY2540" s="657"/>
      <c r="SZZ2540" s="657"/>
      <c r="TAA2540" s="657"/>
      <c r="TAB2540" s="657"/>
      <c r="TAC2540" s="657"/>
      <c r="TAD2540" s="657"/>
      <c r="TAE2540" s="657"/>
      <c r="TAF2540" s="657"/>
      <c r="TAG2540" s="657"/>
      <c r="TAH2540" s="657"/>
      <c r="TAI2540" s="657"/>
      <c r="TAJ2540" s="657"/>
      <c r="TAK2540" s="657"/>
      <c r="TAL2540" s="657"/>
      <c r="TAM2540" s="657"/>
      <c r="TAN2540" s="657"/>
      <c r="TAO2540" s="657"/>
      <c r="TAP2540" s="657"/>
      <c r="TAQ2540" s="657"/>
      <c r="TAR2540" s="657"/>
      <c r="TAS2540" s="657"/>
      <c r="TAT2540" s="657"/>
      <c r="TAU2540" s="657"/>
      <c r="TAV2540" s="657"/>
      <c r="TAW2540" s="657"/>
      <c r="TAX2540" s="657"/>
      <c r="TAY2540" s="657"/>
      <c r="TAZ2540" s="657"/>
      <c r="TBA2540" s="657"/>
      <c r="TBB2540" s="657"/>
      <c r="TBC2540" s="657"/>
      <c r="TBD2540" s="657"/>
      <c r="TBE2540" s="657"/>
      <c r="TBF2540" s="657"/>
      <c r="TBG2540" s="657"/>
      <c r="TBH2540" s="657"/>
      <c r="TBI2540" s="657"/>
      <c r="TBJ2540" s="657"/>
      <c r="TBK2540" s="657"/>
      <c r="TBL2540" s="657"/>
      <c r="TBM2540" s="657"/>
      <c r="TBN2540" s="657"/>
      <c r="TBO2540" s="657"/>
      <c r="TBP2540" s="657"/>
      <c r="TBQ2540" s="657"/>
      <c r="TBR2540" s="657"/>
      <c r="TBS2540" s="657"/>
      <c r="TBT2540" s="657"/>
      <c r="TBU2540" s="657"/>
      <c r="TBV2540" s="657"/>
      <c r="TBW2540" s="657"/>
      <c r="TBX2540" s="657"/>
      <c r="TBY2540" s="657"/>
      <c r="TBZ2540" s="657"/>
      <c r="TCA2540" s="657"/>
      <c r="TCB2540" s="657"/>
      <c r="TCC2540" s="657"/>
      <c r="TCD2540" s="657"/>
      <c r="TCE2540" s="657"/>
      <c r="TCF2540" s="657"/>
      <c r="TCG2540" s="657"/>
      <c r="TCH2540" s="657"/>
      <c r="TCI2540" s="657"/>
      <c r="TCJ2540" s="657"/>
      <c r="TCK2540" s="657"/>
      <c r="TCL2540" s="657"/>
      <c r="TCM2540" s="657"/>
      <c r="TCN2540" s="657"/>
      <c r="TCO2540" s="657"/>
      <c r="TCP2540" s="657"/>
      <c r="TCQ2540" s="657"/>
      <c r="TCR2540" s="657"/>
      <c r="TCS2540" s="657"/>
      <c r="TCT2540" s="657"/>
      <c r="TCU2540" s="657"/>
      <c r="TCV2540" s="657"/>
      <c r="TCW2540" s="657"/>
      <c r="TCX2540" s="657"/>
      <c r="TCY2540" s="657"/>
      <c r="TCZ2540" s="657"/>
      <c r="TDA2540" s="657"/>
      <c r="TDB2540" s="657"/>
      <c r="TDC2540" s="657"/>
      <c r="TDD2540" s="657"/>
      <c r="TDE2540" s="657"/>
      <c r="TDF2540" s="657"/>
      <c r="TDG2540" s="657"/>
      <c r="TDH2540" s="657"/>
      <c r="TDI2540" s="657"/>
      <c r="TDJ2540" s="657"/>
      <c r="TDK2540" s="657"/>
      <c r="TDL2540" s="657"/>
      <c r="TDM2540" s="657"/>
      <c r="TDN2540" s="657"/>
      <c r="TDO2540" s="657"/>
      <c r="TDP2540" s="657"/>
      <c r="TDQ2540" s="657"/>
      <c r="TDR2540" s="657"/>
      <c r="TDS2540" s="657"/>
      <c r="TDT2540" s="657"/>
      <c r="TDU2540" s="657"/>
      <c r="TDV2540" s="657"/>
      <c r="TDW2540" s="657"/>
      <c r="TDX2540" s="657"/>
      <c r="TDY2540" s="657"/>
      <c r="TDZ2540" s="657"/>
      <c r="TEA2540" s="657"/>
      <c r="TEB2540" s="657"/>
      <c r="TEC2540" s="657"/>
      <c r="TED2540" s="657"/>
      <c r="TEE2540" s="657"/>
      <c r="TEF2540" s="657"/>
      <c r="TEG2540" s="657"/>
      <c r="TEH2540" s="657"/>
      <c r="TEI2540" s="657"/>
      <c r="TEJ2540" s="657"/>
      <c r="TEK2540" s="657"/>
      <c r="TEL2540" s="657"/>
      <c r="TEM2540" s="657"/>
      <c r="TEN2540" s="657"/>
      <c r="TEO2540" s="657"/>
      <c r="TEP2540" s="657"/>
      <c r="TEQ2540" s="657"/>
      <c r="TER2540" s="657"/>
      <c r="TES2540" s="657"/>
      <c r="TET2540" s="657"/>
      <c r="TEU2540" s="657"/>
      <c r="TEV2540" s="657"/>
      <c r="TEW2540" s="657"/>
      <c r="TEX2540" s="657"/>
      <c r="TEY2540" s="657"/>
      <c r="TEZ2540" s="657"/>
      <c r="TFA2540" s="657"/>
      <c r="TFB2540" s="657"/>
      <c r="TFC2540" s="657"/>
      <c r="TFD2540" s="657"/>
      <c r="TFE2540" s="657"/>
      <c r="TFF2540" s="657"/>
      <c r="TFG2540" s="657"/>
      <c r="TFH2540" s="657"/>
      <c r="TFI2540" s="657"/>
      <c r="TFJ2540" s="657"/>
      <c r="TFK2540" s="657"/>
      <c r="TFL2540" s="657"/>
      <c r="TFM2540" s="657"/>
      <c r="TFN2540" s="657"/>
      <c r="TFO2540" s="657"/>
      <c r="TFP2540" s="657"/>
      <c r="TFQ2540" s="657"/>
      <c r="TFR2540" s="657"/>
      <c r="TFS2540" s="657"/>
      <c r="TFT2540" s="657"/>
      <c r="TFU2540" s="657"/>
      <c r="TFV2540" s="657"/>
      <c r="TFW2540" s="657"/>
      <c r="TFX2540" s="657"/>
      <c r="TFY2540" s="657"/>
      <c r="TFZ2540" s="657"/>
      <c r="TGA2540" s="657"/>
      <c r="TGB2540" s="657"/>
      <c r="TGC2540" s="657"/>
      <c r="TGD2540" s="657"/>
      <c r="TGE2540" s="657"/>
      <c r="TGF2540" s="657"/>
      <c r="TGG2540" s="657"/>
      <c r="TGH2540" s="657"/>
      <c r="TGI2540" s="657"/>
      <c r="TGJ2540" s="657"/>
      <c r="TGK2540" s="657"/>
      <c r="TGL2540" s="657"/>
      <c r="TGM2540" s="657"/>
      <c r="TGN2540" s="657"/>
      <c r="TGO2540" s="657"/>
      <c r="TGP2540" s="657"/>
      <c r="TGQ2540" s="657"/>
      <c r="TGR2540" s="657"/>
      <c r="TGS2540" s="657"/>
      <c r="TGT2540" s="657"/>
      <c r="TGU2540" s="657"/>
      <c r="TGV2540" s="657"/>
      <c r="TGW2540" s="657"/>
      <c r="TGX2540" s="657"/>
      <c r="TGY2540" s="657"/>
      <c r="TGZ2540" s="657"/>
      <c r="THA2540" s="657"/>
      <c r="THB2540" s="657"/>
      <c r="THC2540" s="657"/>
      <c r="THD2540" s="657"/>
      <c r="THE2540" s="657"/>
      <c r="THF2540" s="657"/>
      <c r="THG2540" s="657"/>
      <c r="THH2540" s="657"/>
      <c r="THI2540" s="657"/>
      <c r="THJ2540" s="657"/>
      <c r="THK2540" s="657"/>
      <c r="THL2540" s="657"/>
      <c r="THM2540" s="657"/>
      <c r="THN2540" s="657"/>
      <c r="THO2540" s="657"/>
      <c r="THP2540" s="657"/>
      <c r="THQ2540" s="657"/>
      <c r="THR2540" s="657"/>
      <c r="THS2540" s="657"/>
      <c r="THT2540" s="657"/>
      <c r="THU2540" s="657"/>
      <c r="THV2540" s="657"/>
      <c r="THW2540" s="657"/>
      <c r="THX2540" s="657"/>
      <c r="THY2540" s="657"/>
      <c r="THZ2540" s="657"/>
      <c r="TIA2540" s="657"/>
      <c r="TIB2540" s="657"/>
      <c r="TIC2540" s="657"/>
      <c r="TID2540" s="657"/>
      <c r="TIE2540" s="657"/>
      <c r="TIF2540" s="657"/>
      <c r="TIG2540" s="657"/>
      <c r="TIH2540" s="657"/>
      <c r="TII2540" s="657"/>
      <c r="TIJ2540" s="657"/>
      <c r="TIK2540" s="657"/>
      <c r="TIL2540" s="657"/>
      <c r="TIM2540" s="657"/>
      <c r="TIN2540" s="657"/>
      <c r="TIO2540" s="657"/>
      <c r="TIP2540" s="657"/>
      <c r="TIQ2540" s="657"/>
      <c r="TIR2540" s="657"/>
      <c r="TIS2540" s="657"/>
      <c r="TIT2540" s="657"/>
      <c r="TIU2540" s="657"/>
      <c r="TIV2540" s="657"/>
      <c r="TIW2540" s="657"/>
      <c r="TIX2540" s="657"/>
      <c r="TIY2540" s="657"/>
      <c r="TIZ2540" s="657"/>
      <c r="TJA2540" s="657"/>
      <c r="TJB2540" s="657"/>
      <c r="TJC2540" s="657"/>
      <c r="TJD2540" s="657"/>
      <c r="TJE2540" s="657"/>
      <c r="TJF2540" s="657"/>
      <c r="TJG2540" s="657"/>
      <c r="TJH2540" s="657"/>
      <c r="TJI2540" s="657"/>
      <c r="TJJ2540" s="657"/>
      <c r="TJK2540" s="657"/>
      <c r="TJL2540" s="657"/>
      <c r="TJM2540" s="657"/>
      <c r="TJN2540" s="657"/>
      <c r="TJO2540" s="657"/>
      <c r="TJP2540" s="657"/>
      <c r="TJQ2540" s="657"/>
      <c r="TJR2540" s="657"/>
      <c r="TJS2540" s="657"/>
      <c r="TJT2540" s="657"/>
      <c r="TJU2540" s="657"/>
      <c r="TJV2540" s="657"/>
      <c r="TJW2540" s="657"/>
      <c r="TJX2540" s="657"/>
      <c r="TJY2540" s="657"/>
      <c r="TJZ2540" s="657"/>
      <c r="TKA2540" s="657"/>
      <c r="TKB2540" s="657"/>
      <c r="TKC2540" s="657"/>
      <c r="TKD2540" s="657"/>
      <c r="TKE2540" s="657"/>
      <c r="TKF2540" s="657"/>
      <c r="TKG2540" s="657"/>
      <c r="TKH2540" s="657"/>
      <c r="TKI2540" s="657"/>
      <c r="TKJ2540" s="657"/>
      <c r="TKK2540" s="657"/>
      <c r="TKL2540" s="657"/>
      <c r="TKM2540" s="657"/>
      <c r="TKN2540" s="657"/>
      <c r="TKO2540" s="657"/>
      <c r="TKP2540" s="657"/>
      <c r="TKQ2540" s="657"/>
      <c r="TKR2540" s="657"/>
      <c r="TKS2540" s="657"/>
      <c r="TKT2540" s="657"/>
      <c r="TKU2540" s="657"/>
      <c r="TKV2540" s="657"/>
      <c r="TKW2540" s="657"/>
      <c r="TKX2540" s="657"/>
      <c r="TKY2540" s="657"/>
      <c r="TKZ2540" s="657"/>
      <c r="TLA2540" s="657"/>
      <c r="TLB2540" s="657"/>
      <c r="TLC2540" s="657"/>
      <c r="TLD2540" s="657"/>
      <c r="TLE2540" s="657"/>
      <c r="TLF2540" s="657"/>
      <c r="TLG2540" s="657"/>
      <c r="TLH2540" s="657"/>
      <c r="TLI2540" s="657"/>
      <c r="TLJ2540" s="657"/>
      <c r="TLK2540" s="657"/>
      <c r="TLL2540" s="657"/>
      <c r="TLM2540" s="657"/>
      <c r="TLN2540" s="657"/>
      <c r="TLO2540" s="657"/>
      <c r="TLP2540" s="657"/>
      <c r="TLQ2540" s="657"/>
      <c r="TLR2540" s="657"/>
      <c r="TLS2540" s="657"/>
      <c r="TLT2540" s="657"/>
      <c r="TLU2540" s="657"/>
      <c r="TLV2540" s="657"/>
      <c r="TLW2540" s="657"/>
      <c r="TLX2540" s="657"/>
      <c r="TLY2540" s="657"/>
      <c r="TLZ2540" s="657"/>
      <c r="TMA2540" s="657"/>
      <c r="TMB2540" s="657"/>
      <c r="TMC2540" s="657"/>
      <c r="TMD2540" s="657"/>
      <c r="TME2540" s="657"/>
      <c r="TMF2540" s="657"/>
      <c r="TMG2540" s="657"/>
      <c r="TMH2540" s="657"/>
      <c r="TMI2540" s="657"/>
      <c r="TMJ2540" s="657"/>
      <c r="TMK2540" s="657"/>
      <c r="TML2540" s="657"/>
      <c r="TMM2540" s="657"/>
      <c r="TMN2540" s="657"/>
      <c r="TMO2540" s="657"/>
      <c r="TMP2540" s="657"/>
      <c r="TMQ2540" s="657"/>
      <c r="TMR2540" s="657"/>
      <c r="TMS2540" s="657"/>
      <c r="TMT2540" s="657"/>
      <c r="TMU2540" s="657"/>
      <c r="TMV2540" s="657"/>
      <c r="TMW2540" s="657"/>
      <c r="TMX2540" s="657"/>
      <c r="TMY2540" s="657"/>
      <c r="TMZ2540" s="657"/>
      <c r="TNA2540" s="657"/>
      <c r="TNB2540" s="657"/>
      <c r="TNC2540" s="657"/>
      <c r="TND2540" s="657"/>
      <c r="TNE2540" s="657"/>
      <c r="TNF2540" s="657"/>
      <c r="TNG2540" s="657"/>
      <c r="TNH2540" s="657"/>
      <c r="TNI2540" s="657"/>
      <c r="TNJ2540" s="657"/>
      <c r="TNK2540" s="657"/>
      <c r="TNL2540" s="657"/>
      <c r="TNM2540" s="657"/>
      <c r="TNN2540" s="657"/>
      <c r="TNO2540" s="657"/>
      <c r="TNP2540" s="657"/>
      <c r="TNQ2540" s="657"/>
      <c r="TNR2540" s="657"/>
      <c r="TNS2540" s="657"/>
      <c r="TNT2540" s="657"/>
      <c r="TNU2540" s="657"/>
      <c r="TNV2540" s="657"/>
      <c r="TNW2540" s="657"/>
      <c r="TNX2540" s="657"/>
      <c r="TNY2540" s="657"/>
      <c r="TNZ2540" s="657"/>
      <c r="TOA2540" s="657"/>
      <c r="TOB2540" s="657"/>
      <c r="TOC2540" s="657"/>
      <c r="TOD2540" s="657"/>
      <c r="TOE2540" s="657"/>
      <c r="TOF2540" s="657"/>
      <c r="TOG2540" s="657"/>
      <c r="TOH2540" s="657"/>
      <c r="TOI2540" s="657"/>
      <c r="TOJ2540" s="657"/>
      <c r="TOK2540" s="657"/>
      <c r="TOL2540" s="657"/>
      <c r="TOM2540" s="657"/>
      <c r="TON2540" s="657"/>
      <c r="TOO2540" s="657"/>
      <c r="TOP2540" s="657"/>
      <c r="TOQ2540" s="657"/>
      <c r="TOR2540" s="657"/>
      <c r="TOS2540" s="657"/>
      <c r="TOT2540" s="657"/>
      <c r="TOU2540" s="657"/>
      <c r="TOV2540" s="657"/>
      <c r="TOW2540" s="657"/>
      <c r="TOX2540" s="657"/>
      <c r="TOY2540" s="657"/>
      <c r="TOZ2540" s="657"/>
      <c r="TPA2540" s="657"/>
      <c r="TPB2540" s="657"/>
      <c r="TPC2540" s="657"/>
      <c r="TPD2540" s="657"/>
      <c r="TPE2540" s="657"/>
      <c r="TPF2540" s="657"/>
      <c r="TPG2540" s="657"/>
      <c r="TPH2540" s="657"/>
      <c r="TPI2540" s="657"/>
      <c r="TPJ2540" s="657"/>
      <c r="TPK2540" s="657"/>
      <c r="TPL2540" s="657"/>
      <c r="TPM2540" s="657"/>
      <c r="TPN2540" s="657"/>
      <c r="TPO2540" s="657"/>
      <c r="TPP2540" s="657"/>
      <c r="TPQ2540" s="657"/>
      <c r="TPR2540" s="657"/>
      <c r="TPS2540" s="657"/>
      <c r="TPT2540" s="657"/>
      <c r="TPU2540" s="657"/>
      <c r="TPV2540" s="657"/>
      <c r="TPW2540" s="657"/>
      <c r="TPX2540" s="657"/>
      <c r="TPY2540" s="657"/>
      <c r="TPZ2540" s="657"/>
      <c r="TQA2540" s="657"/>
      <c r="TQB2540" s="657"/>
      <c r="TQC2540" s="657"/>
      <c r="TQD2540" s="657"/>
      <c r="TQE2540" s="657"/>
      <c r="TQF2540" s="657"/>
      <c r="TQG2540" s="657"/>
      <c r="TQH2540" s="657"/>
      <c r="TQI2540" s="657"/>
      <c r="TQJ2540" s="657"/>
      <c r="TQK2540" s="657"/>
      <c r="TQL2540" s="657"/>
      <c r="TQM2540" s="657"/>
      <c r="TQN2540" s="657"/>
      <c r="TQO2540" s="657"/>
      <c r="TQP2540" s="657"/>
      <c r="TQQ2540" s="657"/>
      <c r="TQR2540" s="657"/>
      <c r="TQS2540" s="657"/>
      <c r="TQT2540" s="657"/>
      <c r="TQU2540" s="657"/>
      <c r="TQV2540" s="657"/>
      <c r="TQW2540" s="657"/>
      <c r="TQX2540" s="657"/>
      <c r="TQY2540" s="657"/>
      <c r="TQZ2540" s="657"/>
      <c r="TRA2540" s="657"/>
      <c r="TRB2540" s="657"/>
      <c r="TRC2540" s="657"/>
      <c r="TRD2540" s="657"/>
      <c r="TRE2540" s="657"/>
      <c r="TRF2540" s="657"/>
      <c r="TRG2540" s="657"/>
      <c r="TRH2540" s="657"/>
      <c r="TRI2540" s="657"/>
      <c r="TRJ2540" s="657"/>
      <c r="TRK2540" s="657"/>
      <c r="TRL2540" s="657"/>
      <c r="TRM2540" s="657"/>
      <c r="TRN2540" s="657"/>
      <c r="TRO2540" s="657"/>
      <c r="TRP2540" s="657"/>
      <c r="TRQ2540" s="657"/>
      <c r="TRR2540" s="657"/>
      <c r="TRS2540" s="657"/>
      <c r="TRT2540" s="657"/>
      <c r="TRU2540" s="657"/>
      <c r="TRV2540" s="657"/>
      <c r="TRW2540" s="657"/>
      <c r="TRX2540" s="657"/>
      <c r="TRY2540" s="657"/>
      <c r="TRZ2540" s="657"/>
      <c r="TSA2540" s="657"/>
      <c r="TSB2540" s="657"/>
      <c r="TSC2540" s="657"/>
      <c r="TSD2540" s="657"/>
      <c r="TSE2540" s="657"/>
      <c r="TSF2540" s="657"/>
      <c r="TSG2540" s="657"/>
      <c r="TSH2540" s="657"/>
      <c r="TSI2540" s="657"/>
      <c r="TSJ2540" s="657"/>
      <c r="TSK2540" s="657"/>
      <c r="TSL2540" s="657"/>
      <c r="TSM2540" s="657"/>
      <c r="TSN2540" s="657"/>
      <c r="TSO2540" s="657"/>
      <c r="TSP2540" s="657"/>
      <c r="TSQ2540" s="657"/>
      <c r="TSR2540" s="657"/>
      <c r="TSS2540" s="657"/>
      <c r="TST2540" s="657"/>
      <c r="TSU2540" s="657"/>
      <c r="TSV2540" s="657"/>
      <c r="TSW2540" s="657"/>
      <c r="TSX2540" s="657"/>
      <c r="TSY2540" s="657"/>
      <c r="TSZ2540" s="657"/>
      <c r="TTA2540" s="657"/>
      <c r="TTB2540" s="657"/>
      <c r="TTC2540" s="657"/>
      <c r="TTD2540" s="657"/>
      <c r="TTE2540" s="657"/>
      <c r="TTF2540" s="657"/>
      <c r="TTG2540" s="657"/>
      <c r="TTH2540" s="657"/>
      <c r="TTI2540" s="657"/>
      <c r="TTJ2540" s="657"/>
      <c r="TTK2540" s="657"/>
      <c r="TTL2540" s="657"/>
      <c r="TTM2540" s="657"/>
      <c r="TTN2540" s="657"/>
      <c r="TTO2540" s="657"/>
      <c r="TTP2540" s="657"/>
      <c r="TTQ2540" s="657"/>
      <c r="TTR2540" s="657"/>
      <c r="TTS2540" s="657"/>
      <c r="TTT2540" s="657"/>
      <c r="TTU2540" s="657"/>
      <c r="TTV2540" s="657"/>
      <c r="TTW2540" s="657"/>
      <c r="TTX2540" s="657"/>
      <c r="TTY2540" s="657"/>
      <c r="TTZ2540" s="657"/>
      <c r="TUA2540" s="657"/>
      <c r="TUB2540" s="657"/>
      <c r="TUC2540" s="657"/>
      <c r="TUD2540" s="657"/>
      <c r="TUE2540" s="657"/>
      <c r="TUF2540" s="657"/>
      <c r="TUG2540" s="657"/>
      <c r="TUH2540" s="657"/>
      <c r="TUI2540" s="657"/>
      <c r="TUJ2540" s="657"/>
      <c r="TUK2540" s="657"/>
      <c r="TUL2540" s="657"/>
      <c r="TUM2540" s="657"/>
      <c r="TUN2540" s="657"/>
      <c r="TUO2540" s="657"/>
      <c r="TUP2540" s="657"/>
      <c r="TUQ2540" s="657"/>
      <c r="TUR2540" s="657"/>
      <c r="TUS2540" s="657"/>
      <c r="TUT2540" s="657"/>
      <c r="TUU2540" s="657"/>
      <c r="TUV2540" s="657"/>
      <c r="TUW2540" s="657"/>
      <c r="TUX2540" s="657"/>
      <c r="TUY2540" s="657"/>
      <c r="TUZ2540" s="657"/>
      <c r="TVA2540" s="657"/>
      <c r="TVB2540" s="657"/>
      <c r="TVC2540" s="657"/>
      <c r="TVD2540" s="657"/>
      <c r="TVE2540" s="657"/>
      <c r="TVF2540" s="657"/>
      <c r="TVG2540" s="657"/>
      <c r="TVH2540" s="657"/>
      <c r="TVI2540" s="657"/>
      <c r="TVJ2540" s="657"/>
      <c r="TVK2540" s="657"/>
      <c r="TVL2540" s="657"/>
      <c r="TVM2540" s="657"/>
      <c r="TVN2540" s="657"/>
      <c r="TVO2540" s="657"/>
      <c r="TVP2540" s="657"/>
      <c r="TVQ2540" s="657"/>
      <c r="TVR2540" s="657"/>
      <c r="TVS2540" s="657"/>
      <c r="TVT2540" s="657"/>
      <c r="TVU2540" s="657"/>
      <c r="TVV2540" s="657"/>
      <c r="TVW2540" s="657"/>
      <c r="TVX2540" s="657"/>
      <c r="TVY2540" s="657"/>
      <c r="TVZ2540" s="657"/>
      <c r="TWA2540" s="657"/>
      <c r="TWB2540" s="657"/>
      <c r="TWC2540" s="657"/>
      <c r="TWD2540" s="657"/>
      <c r="TWE2540" s="657"/>
      <c r="TWF2540" s="657"/>
      <c r="TWG2540" s="657"/>
      <c r="TWH2540" s="657"/>
      <c r="TWI2540" s="657"/>
      <c r="TWJ2540" s="657"/>
      <c r="TWK2540" s="657"/>
      <c r="TWL2540" s="657"/>
      <c r="TWM2540" s="657"/>
      <c r="TWN2540" s="657"/>
      <c r="TWO2540" s="657"/>
      <c r="TWP2540" s="657"/>
      <c r="TWQ2540" s="657"/>
      <c r="TWR2540" s="657"/>
      <c r="TWS2540" s="657"/>
      <c r="TWT2540" s="657"/>
      <c r="TWU2540" s="657"/>
      <c r="TWV2540" s="657"/>
      <c r="TWW2540" s="657"/>
      <c r="TWX2540" s="657"/>
      <c r="TWY2540" s="657"/>
      <c r="TWZ2540" s="657"/>
      <c r="TXA2540" s="657"/>
      <c r="TXB2540" s="657"/>
      <c r="TXC2540" s="657"/>
      <c r="TXD2540" s="657"/>
      <c r="TXE2540" s="657"/>
      <c r="TXF2540" s="657"/>
      <c r="TXG2540" s="657"/>
      <c r="TXH2540" s="657"/>
      <c r="TXI2540" s="657"/>
      <c r="TXJ2540" s="657"/>
      <c r="TXK2540" s="657"/>
      <c r="TXL2540" s="657"/>
      <c r="TXM2540" s="657"/>
      <c r="TXN2540" s="657"/>
      <c r="TXO2540" s="657"/>
      <c r="TXP2540" s="657"/>
      <c r="TXQ2540" s="657"/>
      <c r="TXR2540" s="657"/>
      <c r="TXS2540" s="657"/>
      <c r="TXT2540" s="657"/>
      <c r="TXU2540" s="657"/>
      <c r="TXV2540" s="657"/>
      <c r="TXW2540" s="657"/>
      <c r="TXX2540" s="657"/>
      <c r="TXY2540" s="657"/>
      <c r="TXZ2540" s="657"/>
      <c r="TYA2540" s="657"/>
      <c r="TYB2540" s="657"/>
      <c r="TYC2540" s="657"/>
      <c r="TYD2540" s="657"/>
      <c r="TYE2540" s="657"/>
      <c r="TYF2540" s="657"/>
      <c r="TYG2540" s="657"/>
      <c r="TYH2540" s="657"/>
      <c r="TYI2540" s="657"/>
      <c r="TYJ2540" s="657"/>
      <c r="TYK2540" s="657"/>
      <c r="TYL2540" s="657"/>
      <c r="TYM2540" s="657"/>
      <c r="TYN2540" s="657"/>
      <c r="TYO2540" s="657"/>
      <c r="TYP2540" s="657"/>
      <c r="TYQ2540" s="657"/>
      <c r="TYR2540" s="657"/>
      <c r="TYS2540" s="657"/>
      <c r="TYT2540" s="657"/>
      <c r="TYU2540" s="657"/>
      <c r="TYV2540" s="657"/>
      <c r="TYW2540" s="657"/>
      <c r="TYX2540" s="657"/>
      <c r="TYY2540" s="657"/>
      <c r="TYZ2540" s="657"/>
      <c r="TZA2540" s="657"/>
      <c r="TZB2540" s="657"/>
      <c r="TZC2540" s="657"/>
      <c r="TZD2540" s="657"/>
      <c r="TZE2540" s="657"/>
      <c r="TZF2540" s="657"/>
      <c r="TZG2540" s="657"/>
      <c r="TZH2540" s="657"/>
      <c r="TZI2540" s="657"/>
      <c r="TZJ2540" s="657"/>
      <c r="TZK2540" s="657"/>
      <c r="TZL2540" s="657"/>
      <c r="TZM2540" s="657"/>
      <c r="TZN2540" s="657"/>
      <c r="TZO2540" s="657"/>
      <c r="TZP2540" s="657"/>
      <c r="TZQ2540" s="657"/>
      <c r="TZR2540" s="657"/>
      <c r="TZS2540" s="657"/>
      <c r="TZT2540" s="657"/>
      <c r="TZU2540" s="657"/>
      <c r="TZV2540" s="657"/>
      <c r="TZW2540" s="657"/>
      <c r="TZX2540" s="657"/>
      <c r="TZY2540" s="657"/>
      <c r="TZZ2540" s="657"/>
      <c r="UAA2540" s="657"/>
      <c r="UAB2540" s="657"/>
      <c r="UAC2540" s="657"/>
      <c r="UAD2540" s="657"/>
      <c r="UAE2540" s="657"/>
      <c r="UAF2540" s="657"/>
      <c r="UAG2540" s="657"/>
      <c r="UAH2540" s="657"/>
      <c r="UAI2540" s="657"/>
      <c r="UAJ2540" s="657"/>
      <c r="UAK2540" s="657"/>
      <c r="UAL2540" s="657"/>
      <c r="UAM2540" s="657"/>
      <c r="UAN2540" s="657"/>
      <c r="UAO2540" s="657"/>
      <c r="UAP2540" s="657"/>
      <c r="UAQ2540" s="657"/>
      <c r="UAR2540" s="657"/>
      <c r="UAS2540" s="657"/>
      <c r="UAT2540" s="657"/>
      <c r="UAU2540" s="657"/>
      <c r="UAV2540" s="657"/>
      <c r="UAW2540" s="657"/>
      <c r="UAX2540" s="657"/>
      <c r="UAY2540" s="657"/>
      <c r="UAZ2540" s="657"/>
      <c r="UBA2540" s="657"/>
      <c r="UBB2540" s="657"/>
      <c r="UBC2540" s="657"/>
      <c r="UBD2540" s="657"/>
      <c r="UBE2540" s="657"/>
      <c r="UBF2540" s="657"/>
      <c r="UBG2540" s="657"/>
      <c r="UBH2540" s="657"/>
      <c r="UBI2540" s="657"/>
      <c r="UBJ2540" s="657"/>
      <c r="UBK2540" s="657"/>
      <c r="UBL2540" s="657"/>
      <c r="UBM2540" s="657"/>
      <c r="UBN2540" s="657"/>
      <c r="UBO2540" s="657"/>
      <c r="UBP2540" s="657"/>
      <c r="UBQ2540" s="657"/>
      <c r="UBR2540" s="657"/>
      <c r="UBS2540" s="657"/>
      <c r="UBT2540" s="657"/>
      <c r="UBU2540" s="657"/>
      <c r="UBV2540" s="657"/>
      <c r="UBW2540" s="657"/>
      <c r="UBX2540" s="657"/>
      <c r="UBY2540" s="657"/>
      <c r="UBZ2540" s="657"/>
      <c r="UCA2540" s="657"/>
      <c r="UCB2540" s="657"/>
      <c r="UCC2540" s="657"/>
      <c r="UCD2540" s="657"/>
      <c r="UCE2540" s="657"/>
      <c r="UCF2540" s="657"/>
      <c r="UCG2540" s="657"/>
      <c r="UCH2540" s="657"/>
      <c r="UCI2540" s="657"/>
      <c r="UCJ2540" s="657"/>
      <c r="UCK2540" s="657"/>
      <c r="UCL2540" s="657"/>
      <c r="UCM2540" s="657"/>
      <c r="UCN2540" s="657"/>
      <c r="UCO2540" s="657"/>
      <c r="UCP2540" s="657"/>
      <c r="UCQ2540" s="657"/>
      <c r="UCR2540" s="657"/>
      <c r="UCS2540" s="657"/>
      <c r="UCT2540" s="657"/>
      <c r="UCU2540" s="657"/>
      <c r="UCV2540" s="657"/>
      <c r="UCW2540" s="657"/>
      <c r="UCX2540" s="657"/>
      <c r="UCY2540" s="657"/>
      <c r="UCZ2540" s="657"/>
      <c r="UDA2540" s="657"/>
      <c r="UDB2540" s="657"/>
      <c r="UDC2540" s="657"/>
      <c r="UDD2540" s="657"/>
      <c r="UDE2540" s="657"/>
      <c r="UDF2540" s="657"/>
      <c r="UDG2540" s="657"/>
      <c r="UDH2540" s="657"/>
      <c r="UDI2540" s="657"/>
      <c r="UDJ2540" s="657"/>
      <c r="UDK2540" s="657"/>
      <c r="UDL2540" s="657"/>
      <c r="UDM2540" s="657"/>
      <c r="UDN2540" s="657"/>
      <c r="UDO2540" s="657"/>
      <c r="UDP2540" s="657"/>
      <c r="UDQ2540" s="657"/>
      <c r="UDR2540" s="657"/>
      <c r="UDS2540" s="657"/>
      <c r="UDT2540" s="657"/>
      <c r="UDU2540" s="657"/>
      <c r="UDV2540" s="657"/>
      <c r="UDW2540" s="657"/>
      <c r="UDX2540" s="657"/>
      <c r="UDY2540" s="657"/>
      <c r="UDZ2540" s="657"/>
      <c r="UEA2540" s="657"/>
      <c r="UEB2540" s="657"/>
      <c r="UEC2540" s="657"/>
      <c r="UED2540" s="657"/>
      <c r="UEE2540" s="657"/>
      <c r="UEF2540" s="657"/>
      <c r="UEG2540" s="657"/>
      <c r="UEH2540" s="657"/>
      <c r="UEI2540" s="657"/>
      <c r="UEJ2540" s="657"/>
      <c r="UEK2540" s="657"/>
      <c r="UEL2540" s="657"/>
      <c r="UEM2540" s="657"/>
      <c r="UEN2540" s="657"/>
      <c r="UEO2540" s="657"/>
      <c r="UEP2540" s="657"/>
      <c r="UEQ2540" s="657"/>
      <c r="UER2540" s="657"/>
      <c r="UES2540" s="657"/>
      <c r="UET2540" s="657"/>
      <c r="UEU2540" s="657"/>
      <c r="UEV2540" s="657"/>
      <c r="UEW2540" s="657"/>
      <c r="UEX2540" s="657"/>
      <c r="UEY2540" s="657"/>
      <c r="UEZ2540" s="657"/>
      <c r="UFA2540" s="657"/>
      <c r="UFB2540" s="657"/>
      <c r="UFC2540" s="657"/>
      <c r="UFD2540" s="657"/>
      <c r="UFE2540" s="657"/>
      <c r="UFF2540" s="657"/>
      <c r="UFG2540" s="657"/>
      <c r="UFH2540" s="657"/>
      <c r="UFI2540" s="657"/>
      <c r="UFJ2540" s="657"/>
      <c r="UFK2540" s="657"/>
      <c r="UFL2540" s="657"/>
      <c r="UFM2540" s="657"/>
      <c r="UFN2540" s="657"/>
      <c r="UFO2540" s="657"/>
      <c r="UFP2540" s="657"/>
      <c r="UFQ2540" s="657"/>
      <c r="UFR2540" s="657"/>
      <c r="UFS2540" s="657"/>
      <c r="UFT2540" s="657"/>
      <c r="UFU2540" s="657"/>
      <c r="UFV2540" s="657"/>
      <c r="UFW2540" s="657"/>
      <c r="UFX2540" s="657"/>
      <c r="UFY2540" s="657"/>
      <c r="UFZ2540" s="657"/>
      <c r="UGA2540" s="657"/>
      <c r="UGB2540" s="657"/>
      <c r="UGC2540" s="657"/>
      <c r="UGD2540" s="657"/>
      <c r="UGE2540" s="657"/>
      <c r="UGF2540" s="657"/>
      <c r="UGG2540" s="657"/>
      <c r="UGH2540" s="657"/>
      <c r="UGI2540" s="657"/>
      <c r="UGJ2540" s="657"/>
      <c r="UGK2540" s="657"/>
      <c r="UGL2540" s="657"/>
      <c r="UGM2540" s="657"/>
      <c r="UGN2540" s="657"/>
      <c r="UGO2540" s="657"/>
      <c r="UGP2540" s="657"/>
      <c r="UGQ2540" s="657"/>
      <c r="UGR2540" s="657"/>
      <c r="UGS2540" s="657"/>
      <c r="UGT2540" s="657"/>
      <c r="UGU2540" s="657"/>
      <c r="UGV2540" s="657"/>
      <c r="UGW2540" s="657"/>
      <c r="UGX2540" s="657"/>
      <c r="UGY2540" s="657"/>
      <c r="UGZ2540" s="657"/>
      <c r="UHA2540" s="657"/>
      <c r="UHB2540" s="657"/>
      <c r="UHC2540" s="657"/>
      <c r="UHD2540" s="657"/>
      <c r="UHE2540" s="657"/>
      <c r="UHF2540" s="657"/>
      <c r="UHG2540" s="657"/>
      <c r="UHH2540" s="657"/>
      <c r="UHI2540" s="657"/>
      <c r="UHJ2540" s="657"/>
      <c r="UHK2540" s="657"/>
      <c r="UHL2540" s="657"/>
      <c r="UHM2540" s="657"/>
      <c r="UHN2540" s="657"/>
      <c r="UHO2540" s="657"/>
      <c r="UHP2540" s="657"/>
      <c r="UHQ2540" s="657"/>
      <c r="UHR2540" s="657"/>
      <c r="UHS2540" s="657"/>
      <c r="UHT2540" s="657"/>
      <c r="UHU2540" s="657"/>
      <c r="UHV2540" s="657"/>
      <c r="UHW2540" s="657"/>
      <c r="UHX2540" s="657"/>
      <c r="UHY2540" s="657"/>
      <c r="UHZ2540" s="657"/>
      <c r="UIA2540" s="657"/>
      <c r="UIB2540" s="657"/>
      <c r="UIC2540" s="657"/>
      <c r="UID2540" s="657"/>
      <c r="UIE2540" s="657"/>
      <c r="UIF2540" s="657"/>
      <c r="UIG2540" s="657"/>
      <c r="UIH2540" s="657"/>
      <c r="UII2540" s="657"/>
      <c r="UIJ2540" s="657"/>
      <c r="UIK2540" s="657"/>
      <c r="UIL2540" s="657"/>
      <c r="UIM2540" s="657"/>
      <c r="UIN2540" s="657"/>
      <c r="UIO2540" s="657"/>
      <c r="UIP2540" s="657"/>
      <c r="UIQ2540" s="657"/>
      <c r="UIR2540" s="657"/>
      <c r="UIS2540" s="657"/>
      <c r="UIT2540" s="657"/>
      <c r="UIU2540" s="657"/>
      <c r="UIV2540" s="657"/>
      <c r="UIW2540" s="657"/>
      <c r="UIX2540" s="657"/>
      <c r="UIY2540" s="657"/>
      <c r="UIZ2540" s="657"/>
      <c r="UJA2540" s="657"/>
      <c r="UJB2540" s="657"/>
      <c r="UJC2540" s="657"/>
      <c r="UJD2540" s="657"/>
      <c r="UJE2540" s="657"/>
      <c r="UJF2540" s="657"/>
      <c r="UJG2540" s="657"/>
      <c r="UJH2540" s="657"/>
      <c r="UJI2540" s="657"/>
      <c r="UJJ2540" s="657"/>
      <c r="UJK2540" s="657"/>
      <c r="UJL2540" s="657"/>
      <c r="UJM2540" s="657"/>
      <c r="UJN2540" s="657"/>
      <c r="UJO2540" s="657"/>
      <c r="UJP2540" s="657"/>
      <c r="UJQ2540" s="657"/>
      <c r="UJR2540" s="657"/>
      <c r="UJS2540" s="657"/>
      <c r="UJT2540" s="657"/>
      <c r="UJU2540" s="657"/>
      <c r="UJV2540" s="657"/>
      <c r="UJW2540" s="657"/>
      <c r="UJX2540" s="657"/>
      <c r="UJY2540" s="657"/>
      <c r="UJZ2540" s="657"/>
      <c r="UKA2540" s="657"/>
      <c r="UKB2540" s="657"/>
      <c r="UKC2540" s="657"/>
      <c r="UKD2540" s="657"/>
      <c r="UKE2540" s="657"/>
      <c r="UKF2540" s="657"/>
      <c r="UKG2540" s="657"/>
      <c r="UKH2540" s="657"/>
      <c r="UKI2540" s="657"/>
      <c r="UKJ2540" s="657"/>
      <c r="UKK2540" s="657"/>
      <c r="UKL2540" s="657"/>
      <c r="UKM2540" s="657"/>
      <c r="UKN2540" s="657"/>
      <c r="UKO2540" s="657"/>
      <c r="UKP2540" s="657"/>
      <c r="UKQ2540" s="657"/>
      <c r="UKR2540" s="657"/>
      <c r="UKS2540" s="657"/>
      <c r="UKT2540" s="657"/>
      <c r="UKU2540" s="657"/>
      <c r="UKV2540" s="657"/>
      <c r="UKW2540" s="657"/>
      <c r="UKX2540" s="657"/>
      <c r="UKY2540" s="657"/>
      <c r="UKZ2540" s="657"/>
      <c r="ULA2540" s="657"/>
      <c r="ULB2540" s="657"/>
      <c r="ULC2540" s="657"/>
      <c r="ULD2540" s="657"/>
      <c r="ULE2540" s="657"/>
      <c r="ULF2540" s="657"/>
      <c r="ULG2540" s="657"/>
      <c r="ULH2540" s="657"/>
      <c r="ULI2540" s="657"/>
      <c r="ULJ2540" s="657"/>
      <c r="ULK2540" s="657"/>
      <c r="ULL2540" s="657"/>
      <c r="ULM2540" s="657"/>
      <c r="ULN2540" s="657"/>
      <c r="ULO2540" s="657"/>
      <c r="ULP2540" s="657"/>
      <c r="ULQ2540" s="657"/>
      <c r="ULR2540" s="657"/>
      <c r="ULS2540" s="657"/>
      <c r="ULT2540" s="657"/>
      <c r="ULU2540" s="657"/>
      <c r="ULV2540" s="657"/>
      <c r="ULW2540" s="657"/>
      <c r="ULX2540" s="657"/>
      <c r="ULY2540" s="657"/>
      <c r="ULZ2540" s="657"/>
      <c r="UMA2540" s="657"/>
      <c r="UMB2540" s="657"/>
      <c r="UMC2540" s="657"/>
      <c r="UMD2540" s="657"/>
      <c r="UME2540" s="657"/>
      <c r="UMF2540" s="657"/>
      <c r="UMG2540" s="657"/>
      <c r="UMH2540" s="657"/>
      <c r="UMI2540" s="657"/>
      <c r="UMJ2540" s="657"/>
      <c r="UMK2540" s="657"/>
      <c r="UML2540" s="657"/>
      <c r="UMM2540" s="657"/>
      <c r="UMN2540" s="657"/>
      <c r="UMO2540" s="657"/>
      <c r="UMP2540" s="657"/>
      <c r="UMQ2540" s="657"/>
      <c r="UMR2540" s="657"/>
      <c r="UMS2540" s="657"/>
      <c r="UMT2540" s="657"/>
      <c r="UMU2540" s="657"/>
      <c r="UMV2540" s="657"/>
      <c r="UMW2540" s="657"/>
      <c r="UMX2540" s="657"/>
      <c r="UMY2540" s="657"/>
      <c r="UMZ2540" s="657"/>
      <c r="UNA2540" s="657"/>
      <c r="UNB2540" s="657"/>
      <c r="UNC2540" s="657"/>
      <c r="UND2540" s="657"/>
      <c r="UNE2540" s="657"/>
      <c r="UNF2540" s="657"/>
      <c r="UNG2540" s="657"/>
      <c r="UNH2540" s="657"/>
      <c r="UNI2540" s="657"/>
      <c r="UNJ2540" s="657"/>
      <c r="UNK2540" s="657"/>
      <c r="UNL2540" s="657"/>
      <c r="UNM2540" s="657"/>
      <c r="UNN2540" s="657"/>
      <c r="UNO2540" s="657"/>
      <c r="UNP2540" s="657"/>
      <c r="UNQ2540" s="657"/>
      <c r="UNR2540" s="657"/>
      <c r="UNS2540" s="657"/>
      <c r="UNT2540" s="657"/>
      <c r="UNU2540" s="657"/>
      <c r="UNV2540" s="657"/>
      <c r="UNW2540" s="657"/>
      <c r="UNX2540" s="657"/>
      <c r="UNY2540" s="657"/>
      <c r="UNZ2540" s="657"/>
      <c r="UOA2540" s="657"/>
      <c r="UOB2540" s="657"/>
      <c r="UOC2540" s="657"/>
      <c r="UOD2540" s="657"/>
      <c r="UOE2540" s="657"/>
      <c r="UOF2540" s="657"/>
      <c r="UOG2540" s="657"/>
      <c r="UOH2540" s="657"/>
      <c r="UOI2540" s="657"/>
      <c r="UOJ2540" s="657"/>
      <c r="UOK2540" s="657"/>
      <c r="UOL2540" s="657"/>
      <c r="UOM2540" s="657"/>
      <c r="UON2540" s="657"/>
      <c r="UOO2540" s="657"/>
      <c r="UOP2540" s="657"/>
      <c r="UOQ2540" s="657"/>
      <c r="UOR2540" s="657"/>
      <c r="UOS2540" s="657"/>
      <c r="UOT2540" s="657"/>
      <c r="UOU2540" s="657"/>
      <c r="UOV2540" s="657"/>
      <c r="UOW2540" s="657"/>
      <c r="UOX2540" s="657"/>
      <c r="UOY2540" s="657"/>
      <c r="UOZ2540" s="657"/>
      <c r="UPA2540" s="657"/>
      <c r="UPB2540" s="657"/>
      <c r="UPC2540" s="657"/>
      <c r="UPD2540" s="657"/>
      <c r="UPE2540" s="657"/>
      <c r="UPF2540" s="657"/>
      <c r="UPG2540" s="657"/>
      <c r="UPH2540" s="657"/>
      <c r="UPI2540" s="657"/>
      <c r="UPJ2540" s="657"/>
      <c r="UPK2540" s="657"/>
      <c r="UPL2540" s="657"/>
      <c r="UPM2540" s="657"/>
      <c r="UPN2540" s="657"/>
      <c r="UPO2540" s="657"/>
      <c r="UPP2540" s="657"/>
      <c r="UPQ2540" s="657"/>
      <c r="UPR2540" s="657"/>
      <c r="UPS2540" s="657"/>
      <c r="UPT2540" s="657"/>
      <c r="UPU2540" s="657"/>
      <c r="UPV2540" s="657"/>
      <c r="UPW2540" s="657"/>
      <c r="UPX2540" s="657"/>
      <c r="UPY2540" s="657"/>
      <c r="UPZ2540" s="657"/>
      <c r="UQA2540" s="657"/>
      <c r="UQB2540" s="657"/>
      <c r="UQC2540" s="657"/>
      <c r="UQD2540" s="657"/>
      <c r="UQE2540" s="657"/>
      <c r="UQF2540" s="657"/>
      <c r="UQG2540" s="657"/>
      <c r="UQH2540" s="657"/>
      <c r="UQI2540" s="657"/>
      <c r="UQJ2540" s="657"/>
      <c r="UQK2540" s="657"/>
      <c r="UQL2540" s="657"/>
      <c r="UQM2540" s="657"/>
      <c r="UQN2540" s="657"/>
      <c r="UQO2540" s="657"/>
      <c r="UQP2540" s="657"/>
      <c r="UQQ2540" s="657"/>
      <c r="UQR2540" s="657"/>
      <c r="UQS2540" s="657"/>
      <c r="UQT2540" s="657"/>
      <c r="UQU2540" s="657"/>
      <c r="UQV2540" s="657"/>
      <c r="UQW2540" s="657"/>
      <c r="UQX2540" s="657"/>
      <c r="UQY2540" s="657"/>
      <c r="UQZ2540" s="657"/>
      <c r="URA2540" s="657"/>
      <c r="URB2540" s="657"/>
      <c r="URC2540" s="657"/>
      <c r="URD2540" s="657"/>
      <c r="URE2540" s="657"/>
      <c r="URF2540" s="657"/>
      <c r="URG2540" s="657"/>
      <c r="URH2540" s="657"/>
      <c r="URI2540" s="657"/>
      <c r="URJ2540" s="657"/>
      <c r="URK2540" s="657"/>
      <c r="URL2540" s="657"/>
      <c r="URM2540" s="657"/>
      <c r="URN2540" s="657"/>
      <c r="URO2540" s="657"/>
      <c r="URP2540" s="657"/>
      <c r="URQ2540" s="657"/>
      <c r="URR2540" s="657"/>
      <c r="URS2540" s="657"/>
      <c r="URT2540" s="657"/>
      <c r="URU2540" s="657"/>
      <c r="URV2540" s="657"/>
      <c r="URW2540" s="657"/>
      <c r="URX2540" s="657"/>
      <c r="URY2540" s="657"/>
      <c r="URZ2540" s="657"/>
      <c r="USA2540" s="657"/>
      <c r="USB2540" s="657"/>
      <c r="USC2540" s="657"/>
      <c r="USD2540" s="657"/>
      <c r="USE2540" s="657"/>
      <c r="USF2540" s="657"/>
      <c r="USG2540" s="657"/>
      <c r="USH2540" s="657"/>
      <c r="USI2540" s="657"/>
      <c r="USJ2540" s="657"/>
      <c r="USK2540" s="657"/>
      <c r="USL2540" s="657"/>
      <c r="USM2540" s="657"/>
      <c r="USN2540" s="657"/>
      <c r="USO2540" s="657"/>
      <c r="USP2540" s="657"/>
      <c r="USQ2540" s="657"/>
      <c r="USR2540" s="657"/>
      <c r="USS2540" s="657"/>
      <c r="UST2540" s="657"/>
      <c r="USU2540" s="657"/>
      <c r="USV2540" s="657"/>
      <c r="USW2540" s="657"/>
      <c r="USX2540" s="657"/>
      <c r="USY2540" s="657"/>
      <c r="USZ2540" s="657"/>
      <c r="UTA2540" s="657"/>
      <c r="UTB2540" s="657"/>
      <c r="UTC2540" s="657"/>
      <c r="UTD2540" s="657"/>
      <c r="UTE2540" s="657"/>
      <c r="UTF2540" s="657"/>
      <c r="UTG2540" s="657"/>
      <c r="UTH2540" s="657"/>
      <c r="UTI2540" s="657"/>
      <c r="UTJ2540" s="657"/>
      <c r="UTK2540" s="657"/>
      <c r="UTL2540" s="657"/>
      <c r="UTM2540" s="657"/>
      <c r="UTN2540" s="657"/>
      <c r="UTO2540" s="657"/>
      <c r="UTP2540" s="657"/>
      <c r="UTQ2540" s="657"/>
      <c r="UTR2540" s="657"/>
      <c r="UTS2540" s="657"/>
      <c r="UTT2540" s="657"/>
      <c r="UTU2540" s="657"/>
      <c r="UTV2540" s="657"/>
      <c r="UTW2540" s="657"/>
      <c r="UTX2540" s="657"/>
      <c r="UTY2540" s="657"/>
      <c r="UTZ2540" s="657"/>
      <c r="UUA2540" s="657"/>
      <c r="UUB2540" s="657"/>
      <c r="UUC2540" s="657"/>
      <c r="UUD2540" s="657"/>
      <c r="UUE2540" s="657"/>
      <c r="UUF2540" s="657"/>
      <c r="UUG2540" s="657"/>
      <c r="UUH2540" s="657"/>
      <c r="UUI2540" s="657"/>
      <c r="UUJ2540" s="657"/>
      <c r="UUK2540" s="657"/>
      <c r="UUL2540" s="657"/>
      <c r="UUM2540" s="657"/>
      <c r="UUN2540" s="657"/>
      <c r="UUO2540" s="657"/>
      <c r="UUP2540" s="657"/>
      <c r="UUQ2540" s="657"/>
      <c r="UUR2540" s="657"/>
      <c r="UUS2540" s="657"/>
      <c r="UUT2540" s="657"/>
      <c r="UUU2540" s="657"/>
      <c r="UUV2540" s="657"/>
      <c r="UUW2540" s="657"/>
      <c r="UUX2540" s="657"/>
      <c r="UUY2540" s="657"/>
      <c r="UUZ2540" s="657"/>
      <c r="UVA2540" s="657"/>
      <c r="UVB2540" s="657"/>
      <c r="UVC2540" s="657"/>
      <c r="UVD2540" s="657"/>
      <c r="UVE2540" s="657"/>
      <c r="UVF2540" s="657"/>
      <c r="UVG2540" s="657"/>
      <c r="UVH2540" s="657"/>
      <c r="UVI2540" s="657"/>
      <c r="UVJ2540" s="657"/>
      <c r="UVK2540" s="657"/>
      <c r="UVL2540" s="657"/>
      <c r="UVM2540" s="657"/>
      <c r="UVN2540" s="657"/>
      <c r="UVO2540" s="657"/>
      <c r="UVP2540" s="657"/>
      <c r="UVQ2540" s="657"/>
      <c r="UVR2540" s="657"/>
      <c r="UVS2540" s="657"/>
      <c r="UVT2540" s="657"/>
      <c r="UVU2540" s="657"/>
      <c r="UVV2540" s="657"/>
      <c r="UVW2540" s="657"/>
      <c r="UVX2540" s="657"/>
      <c r="UVY2540" s="657"/>
      <c r="UVZ2540" s="657"/>
      <c r="UWA2540" s="657"/>
      <c r="UWB2540" s="657"/>
      <c r="UWC2540" s="657"/>
      <c r="UWD2540" s="657"/>
      <c r="UWE2540" s="657"/>
      <c r="UWF2540" s="657"/>
      <c r="UWG2540" s="657"/>
      <c r="UWH2540" s="657"/>
      <c r="UWI2540" s="657"/>
      <c r="UWJ2540" s="657"/>
      <c r="UWK2540" s="657"/>
      <c r="UWL2540" s="657"/>
      <c r="UWM2540" s="657"/>
      <c r="UWN2540" s="657"/>
      <c r="UWO2540" s="657"/>
      <c r="UWP2540" s="657"/>
      <c r="UWQ2540" s="657"/>
      <c r="UWR2540" s="657"/>
      <c r="UWS2540" s="657"/>
      <c r="UWT2540" s="657"/>
      <c r="UWU2540" s="657"/>
      <c r="UWV2540" s="657"/>
      <c r="UWW2540" s="657"/>
      <c r="UWX2540" s="657"/>
      <c r="UWY2540" s="657"/>
      <c r="UWZ2540" s="657"/>
      <c r="UXA2540" s="657"/>
      <c r="UXB2540" s="657"/>
      <c r="UXC2540" s="657"/>
      <c r="UXD2540" s="657"/>
      <c r="UXE2540" s="657"/>
      <c r="UXF2540" s="657"/>
      <c r="UXG2540" s="657"/>
      <c r="UXH2540" s="657"/>
      <c r="UXI2540" s="657"/>
      <c r="UXJ2540" s="657"/>
      <c r="UXK2540" s="657"/>
      <c r="UXL2540" s="657"/>
      <c r="UXM2540" s="657"/>
      <c r="UXN2540" s="657"/>
      <c r="UXO2540" s="657"/>
      <c r="UXP2540" s="657"/>
      <c r="UXQ2540" s="657"/>
      <c r="UXR2540" s="657"/>
      <c r="UXS2540" s="657"/>
      <c r="UXT2540" s="657"/>
      <c r="UXU2540" s="657"/>
      <c r="UXV2540" s="657"/>
      <c r="UXW2540" s="657"/>
      <c r="UXX2540" s="657"/>
      <c r="UXY2540" s="657"/>
      <c r="UXZ2540" s="657"/>
      <c r="UYA2540" s="657"/>
      <c r="UYB2540" s="657"/>
      <c r="UYC2540" s="657"/>
      <c r="UYD2540" s="657"/>
      <c r="UYE2540" s="657"/>
      <c r="UYF2540" s="657"/>
      <c r="UYG2540" s="657"/>
      <c r="UYH2540" s="657"/>
      <c r="UYI2540" s="657"/>
      <c r="UYJ2540" s="657"/>
      <c r="UYK2540" s="657"/>
      <c r="UYL2540" s="657"/>
      <c r="UYM2540" s="657"/>
      <c r="UYN2540" s="657"/>
      <c r="UYO2540" s="657"/>
      <c r="UYP2540" s="657"/>
      <c r="UYQ2540" s="657"/>
      <c r="UYR2540" s="657"/>
      <c r="UYS2540" s="657"/>
      <c r="UYT2540" s="657"/>
      <c r="UYU2540" s="657"/>
      <c r="UYV2540" s="657"/>
      <c r="UYW2540" s="657"/>
      <c r="UYX2540" s="657"/>
      <c r="UYY2540" s="657"/>
      <c r="UYZ2540" s="657"/>
      <c r="UZA2540" s="657"/>
      <c r="UZB2540" s="657"/>
      <c r="UZC2540" s="657"/>
      <c r="UZD2540" s="657"/>
      <c r="UZE2540" s="657"/>
      <c r="UZF2540" s="657"/>
      <c r="UZG2540" s="657"/>
      <c r="UZH2540" s="657"/>
      <c r="UZI2540" s="657"/>
      <c r="UZJ2540" s="657"/>
      <c r="UZK2540" s="657"/>
      <c r="UZL2540" s="657"/>
      <c r="UZM2540" s="657"/>
      <c r="UZN2540" s="657"/>
      <c r="UZO2540" s="657"/>
      <c r="UZP2540" s="657"/>
      <c r="UZQ2540" s="657"/>
      <c r="UZR2540" s="657"/>
      <c r="UZS2540" s="657"/>
      <c r="UZT2540" s="657"/>
      <c r="UZU2540" s="657"/>
      <c r="UZV2540" s="657"/>
      <c r="UZW2540" s="657"/>
      <c r="UZX2540" s="657"/>
      <c r="UZY2540" s="657"/>
      <c r="UZZ2540" s="657"/>
      <c r="VAA2540" s="657"/>
      <c r="VAB2540" s="657"/>
      <c r="VAC2540" s="657"/>
      <c r="VAD2540" s="657"/>
      <c r="VAE2540" s="657"/>
      <c r="VAF2540" s="657"/>
      <c r="VAG2540" s="657"/>
      <c r="VAH2540" s="657"/>
      <c r="VAI2540" s="657"/>
      <c r="VAJ2540" s="657"/>
      <c r="VAK2540" s="657"/>
      <c r="VAL2540" s="657"/>
      <c r="VAM2540" s="657"/>
      <c r="VAN2540" s="657"/>
      <c r="VAO2540" s="657"/>
      <c r="VAP2540" s="657"/>
      <c r="VAQ2540" s="657"/>
      <c r="VAR2540" s="657"/>
      <c r="VAS2540" s="657"/>
      <c r="VAT2540" s="657"/>
      <c r="VAU2540" s="657"/>
      <c r="VAV2540" s="657"/>
      <c r="VAW2540" s="657"/>
      <c r="VAX2540" s="657"/>
      <c r="VAY2540" s="657"/>
      <c r="VAZ2540" s="657"/>
      <c r="VBA2540" s="657"/>
      <c r="VBB2540" s="657"/>
      <c r="VBC2540" s="657"/>
      <c r="VBD2540" s="657"/>
      <c r="VBE2540" s="657"/>
      <c r="VBF2540" s="657"/>
      <c r="VBG2540" s="657"/>
      <c r="VBH2540" s="657"/>
      <c r="VBI2540" s="657"/>
      <c r="VBJ2540" s="657"/>
      <c r="VBK2540" s="657"/>
      <c r="VBL2540" s="657"/>
      <c r="VBM2540" s="657"/>
      <c r="VBN2540" s="657"/>
      <c r="VBO2540" s="657"/>
      <c r="VBP2540" s="657"/>
      <c r="VBQ2540" s="657"/>
      <c r="VBR2540" s="657"/>
      <c r="VBS2540" s="657"/>
      <c r="VBT2540" s="657"/>
      <c r="VBU2540" s="657"/>
      <c r="VBV2540" s="657"/>
      <c r="VBW2540" s="657"/>
      <c r="VBX2540" s="657"/>
      <c r="VBY2540" s="657"/>
      <c r="VBZ2540" s="657"/>
      <c r="VCA2540" s="657"/>
      <c r="VCB2540" s="657"/>
      <c r="VCC2540" s="657"/>
      <c r="VCD2540" s="657"/>
      <c r="VCE2540" s="657"/>
      <c r="VCF2540" s="657"/>
      <c r="VCG2540" s="657"/>
      <c r="VCH2540" s="657"/>
      <c r="VCI2540" s="657"/>
      <c r="VCJ2540" s="657"/>
      <c r="VCK2540" s="657"/>
      <c r="VCL2540" s="657"/>
      <c r="VCM2540" s="657"/>
      <c r="VCN2540" s="657"/>
      <c r="VCO2540" s="657"/>
      <c r="VCP2540" s="657"/>
      <c r="VCQ2540" s="657"/>
      <c r="VCR2540" s="657"/>
      <c r="VCS2540" s="657"/>
      <c r="VCT2540" s="657"/>
      <c r="VCU2540" s="657"/>
      <c r="VCV2540" s="657"/>
      <c r="VCW2540" s="657"/>
      <c r="VCX2540" s="657"/>
      <c r="VCY2540" s="657"/>
      <c r="VCZ2540" s="657"/>
      <c r="VDA2540" s="657"/>
      <c r="VDB2540" s="657"/>
      <c r="VDC2540" s="657"/>
      <c r="VDD2540" s="657"/>
      <c r="VDE2540" s="657"/>
      <c r="VDF2540" s="657"/>
      <c r="VDG2540" s="657"/>
      <c r="VDH2540" s="657"/>
      <c r="VDI2540" s="657"/>
      <c r="VDJ2540" s="657"/>
      <c r="VDK2540" s="657"/>
      <c r="VDL2540" s="657"/>
      <c r="VDM2540" s="657"/>
      <c r="VDN2540" s="657"/>
      <c r="VDO2540" s="657"/>
      <c r="VDP2540" s="657"/>
      <c r="VDQ2540" s="657"/>
      <c r="VDR2540" s="657"/>
      <c r="VDS2540" s="657"/>
      <c r="VDT2540" s="657"/>
      <c r="VDU2540" s="657"/>
      <c r="VDV2540" s="657"/>
      <c r="VDW2540" s="657"/>
      <c r="VDX2540" s="657"/>
      <c r="VDY2540" s="657"/>
      <c r="VDZ2540" s="657"/>
      <c r="VEA2540" s="657"/>
      <c r="VEB2540" s="657"/>
      <c r="VEC2540" s="657"/>
      <c r="VED2540" s="657"/>
      <c r="VEE2540" s="657"/>
      <c r="VEF2540" s="657"/>
      <c r="VEG2540" s="657"/>
      <c r="VEH2540" s="657"/>
      <c r="VEI2540" s="657"/>
      <c r="VEJ2540" s="657"/>
      <c r="VEK2540" s="657"/>
      <c r="VEL2540" s="657"/>
      <c r="VEM2540" s="657"/>
      <c r="VEN2540" s="657"/>
      <c r="VEO2540" s="657"/>
      <c r="VEP2540" s="657"/>
      <c r="VEQ2540" s="657"/>
      <c r="VER2540" s="657"/>
      <c r="VES2540" s="657"/>
      <c r="VET2540" s="657"/>
      <c r="VEU2540" s="657"/>
      <c r="VEV2540" s="657"/>
      <c r="VEW2540" s="657"/>
      <c r="VEX2540" s="657"/>
      <c r="VEY2540" s="657"/>
      <c r="VEZ2540" s="657"/>
      <c r="VFA2540" s="657"/>
      <c r="VFB2540" s="657"/>
      <c r="VFC2540" s="657"/>
      <c r="VFD2540" s="657"/>
      <c r="VFE2540" s="657"/>
      <c r="VFF2540" s="657"/>
      <c r="VFG2540" s="657"/>
      <c r="VFH2540" s="657"/>
      <c r="VFI2540" s="657"/>
      <c r="VFJ2540" s="657"/>
      <c r="VFK2540" s="657"/>
      <c r="VFL2540" s="657"/>
      <c r="VFM2540" s="657"/>
      <c r="VFN2540" s="657"/>
      <c r="VFO2540" s="657"/>
      <c r="VFP2540" s="657"/>
      <c r="VFQ2540" s="657"/>
      <c r="VFR2540" s="657"/>
      <c r="VFS2540" s="657"/>
      <c r="VFT2540" s="657"/>
      <c r="VFU2540" s="657"/>
      <c r="VFV2540" s="657"/>
      <c r="VFW2540" s="657"/>
      <c r="VFX2540" s="657"/>
      <c r="VFY2540" s="657"/>
      <c r="VFZ2540" s="657"/>
      <c r="VGA2540" s="657"/>
      <c r="VGB2540" s="657"/>
      <c r="VGC2540" s="657"/>
      <c r="VGD2540" s="657"/>
      <c r="VGE2540" s="657"/>
      <c r="VGF2540" s="657"/>
      <c r="VGG2540" s="657"/>
      <c r="VGH2540" s="657"/>
      <c r="VGI2540" s="657"/>
      <c r="VGJ2540" s="657"/>
      <c r="VGK2540" s="657"/>
      <c r="VGL2540" s="657"/>
      <c r="VGM2540" s="657"/>
      <c r="VGN2540" s="657"/>
      <c r="VGO2540" s="657"/>
      <c r="VGP2540" s="657"/>
      <c r="VGQ2540" s="657"/>
      <c r="VGR2540" s="657"/>
      <c r="VGS2540" s="657"/>
      <c r="VGT2540" s="657"/>
      <c r="VGU2540" s="657"/>
      <c r="VGV2540" s="657"/>
      <c r="VGW2540" s="657"/>
      <c r="VGX2540" s="657"/>
      <c r="VGY2540" s="657"/>
      <c r="VGZ2540" s="657"/>
      <c r="VHA2540" s="657"/>
      <c r="VHB2540" s="657"/>
      <c r="VHC2540" s="657"/>
      <c r="VHD2540" s="657"/>
      <c r="VHE2540" s="657"/>
      <c r="VHF2540" s="657"/>
      <c r="VHG2540" s="657"/>
      <c r="VHH2540" s="657"/>
      <c r="VHI2540" s="657"/>
      <c r="VHJ2540" s="657"/>
      <c r="VHK2540" s="657"/>
      <c r="VHL2540" s="657"/>
      <c r="VHM2540" s="657"/>
      <c r="VHN2540" s="657"/>
      <c r="VHO2540" s="657"/>
      <c r="VHP2540" s="657"/>
      <c r="VHQ2540" s="657"/>
      <c r="VHR2540" s="657"/>
      <c r="VHS2540" s="657"/>
      <c r="VHT2540" s="657"/>
      <c r="VHU2540" s="657"/>
      <c r="VHV2540" s="657"/>
      <c r="VHW2540" s="657"/>
      <c r="VHX2540" s="657"/>
      <c r="VHY2540" s="657"/>
      <c r="VHZ2540" s="657"/>
      <c r="VIA2540" s="657"/>
      <c r="VIB2540" s="657"/>
      <c r="VIC2540" s="657"/>
      <c r="VID2540" s="657"/>
      <c r="VIE2540" s="657"/>
      <c r="VIF2540" s="657"/>
      <c r="VIG2540" s="657"/>
      <c r="VIH2540" s="657"/>
      <c r="VII2540" s="657"/>
      <c r="VIJ2540" s="657"/>
      <c r="VIK2540" s="657"/>
      <c r="VIL2540" s="657"/>
      <c r="VIM2540" s="657"/>
      <c r="VIN2540" s="657"/>
      <c r="VIO2540" s="657"/>
      <c r="VIP2540" s="657"/>
      <c r="VIQ2540" s="657"/>
      <c r="VIR2540" s="657"/>
      <c r="VIS2540" s="657"/>
      <c r="VIT2540" s="657"/>
      <c r="VIU2540" s="657"/>
      <c r="VIV2540" s="657"/>
      <c r="VIW2540" s="657"/>
      <c r="VIX2540" s="657"/>
      <c r="VIY2540" s="657"/>
      <c r="VIZ2540" s="657"/>
      <c r="VJA2540" s="657"/>
      <c r="VJB2540" s="657"/>
      <c r="VJC2540" s="657"/>
      <c r="VJD2540" s="657"/>
      <c r="VJE2540" s="657"/>
      <c r="VJF2540" s="657"/>
      <c r="VJG2540" s="657"/>
      <c r="VJH2540" s="657"/>
      <c r="VJI2540" s="657"/>
      <c r="VJJ2540" s="657"/>
      <c r="VJK2540" s="657"/>
      <c r="VJL2540" s="657"/>
      <c r="VJM2540" s="657"/>
      <c r="VJN2540" s="657"/>
      <c r="VJO2540" s="657"/>
      <c r="VJP2540" s="657"/>
      <c r="VJQ2540" s="657"/>
      <c r="VJR2540" s="657"/>
      <c r="VJS2540" s="657"/>
      <c r="VJT2540" s="657"/>
      <c r="VJU2540" s="657"/>
      <c r="VJV2540" s="657"/>
      <c r="VJW2540" s="657"/>
      <c r="VJX2540" s="657"/>
      <c r="VJY2540" s="657"/>
      <c r="VJZ2540" s="657"/>
      <c r="VKA2540" s="657"/>
      <c r="VKB2540" s="657"/>
      <c r="VKC2540" s="657"/>
      <c r="VKD2540" s="657"/>
      <c r="VKE2540" s="657"/>
      <c r="VKF2540" s="657"/>
      <c r="VKG2540" s="657"/>
      <c r="VKH2540" s="657"/>
      <c r="VKI2540" s="657"/>
      <c r="VKJ2540" s="657"/>
      <c r="VKK2540" s="657"/>
      <c r="VKL2540" s="657"/>
      <c r="VKM2540" s="657"/>
      <c r="VKN2540" s="657"/>
      <c r="VKO2540" s="657"/>
      <c r="VKP2540" s="657"/>
      <c r="VKQ2540" s="657"/>
      <c r="VKR2540" s="657"/>
      <c r="VKS2540" s="657"/>
      <c r="VKT2540" s="657"/>
      <c r="VKU2540" s="657"/>
      <c r="VKV2540" s="657"/>
      <c r="VKW2540" s="657"/>
      <c r="VKX2540" s="657"/>
      <c r="VKY2540" s="657"/>
      <c r="VKZ2540" s="657"/>
      <c r="VLA2540" s="657"/>
      <c r="VLB2540" s="657"/>
      <c r="VLC2540" s="657"/>
      <c r="VLD2540" s="657"/>
      <c r="VLE2540" s="657"/>
      <c r="VLF2540" s="657"/>
      <c r="VLG2540" s="657"/>
      <c r="VLH2540" s="657"/>
      <c r="VLI2540" s="657"/>
      <c r="VLJ2540" s="657"/>
      <c r="VLK2540" s="657"/>
      <c r="VLL2540" s="657"/>
      <c r="VLM2540" s="657"/>
      <c r="VLN2540" s="657"/>
      <c r="VLO2540" s="657"/>
      <c r="VLP2540" s="657"/>
      <c r="VLQ2540" s="657"/>
      <c r="VLR2540" s="657"/>
      <c r="VLS2540" s="657"/>
      <c r="VLT2540" s="657"/>
      <c r="VLU2540" s="657"/>
      <c r="VLV2540" s="657"/>
      <c r="VLW2540" s="657"/>
      <c r="VLX2540" s="657"/>
      <c r="VLY2540" s="657"/>
      <c r="VLZ2540" s="657"/>
      <c r="VMA2540" s="657"/>
      <c r="VMB2540" s="657"/>
      <c r="VMC2540" s="657"/>
      <c r="VMD2540" s="657"/>
      <c r="VME2540" s="657"/>
      <c r="VMF2540" s="657"/>
      <c r="VMG2540" s="657"/>
      <c r="VMH2540" s="657"/>
      <c r="VMI2540" s="657"/>
      <c r="VMJ2540" s="657"/>
      <c r="VMK2540" s="657"/>
      <c r="VML2540" s="657"/>
      <c r="VMM2540" s="657"/>
      <c r="VMN2540" s="657"/>
      <c r="VMO2540" s="657"/>
      <c r="VMP2540" s="657"/>
      <c r="VMQ2540" s="657"/>
      <c r="VMR2540" s="657"/>
      <c r="VMS2540" s="657"/>
      <c r="VMT2540" s="657"/>
      <c r="VMU2540" s="657"/>
      <c r="VMV2540" s="657"/>
      <c r="VMW2540" s="657"/>
      <c r="VMX2540" s="657"/>
      <c r="VMY2540" s="657"/>
      <c r="VMZ2540" s="657"/>
      <c r="VNA2540" s="657"/>
      <c r="VNB2540" s="657"/>
      <c r="VNC2540" s="657"/>
      <c r="VND2540" s="657"/>
      <c r="VNE2540" s="657"/>
      <c r="VNF2540" s="657"/>
      <c r="VNG2540" s="657"/>
      <c r="VNH2540" s="657"/>
      <c r="VNI2540" s="657"/>
      <c r="VNJ2540" s="657"/>
      <c r="VNK2540" s="657"/>
      <c r="VNL2540" s="657"/>
      <c r="VNM2540" s="657"/>
      <c r="VNN2540" s="657"/>
      <c r="VNO2540" s="657"/>
      <c r="VNP2540" s="657"/>
      <c r="VNQ2540" s="657"/>
      <c r="VNR2540" s="657"/>
      <c r="VNS2540" s="657"/>
      <c r="VNT2540" s="657"/>
      <c r="VNU2540" s="657"/>
      <c r="VNV2540" s="657"/>
      <c r="VNW2540" s="657"/>
      <c r="VNX2540" s="657"/>
      <c r="VNY2540" s="657"/>
      <c r="VNZ2540" s="657"/>
      <c r="VOA2540" s="657"/>
      <c r="VOB2540" s="657"/>
      <c r="VOC2540" s="657"/>
      <c r="VOD2540" s="657"/>
      <c r="VOE2540" s="657"/>
      <c r="VOF2540" s="657"/>
      <c r="VOG2540" s="657"/>
      <c r="VOH2540" s="657"/>
      <c r="VOI2540" s="657"/>
      <c r="VOJ2540" s="657"/>
      <c r="VOK2540" s="657"/>
      <c r="VOL2540" s="657"/>
      <c r="VOM2540" s="657"/>
      <c r="VON2540" s="657"/>
      <c r="VOO2540" s="657"/>
      <c r="VOP2540" s="657"/>
      <c r="VOQ2540" s="657"/>
      <c r="VOR2540" s="657"/>
      <c r="VOS2540" s="657"/>
      <c r="VOT2540" s="657"/>
      <c r="VOU2540" s="657"/>
      <c r="VOV2540" s="657"/>
      <c r="VOW2540" s="657"/>
      <c r="VOX2540" s="657"/>
      <c r="VOY2540" s="657"/>
      <c r="VOZ2540" s="657"/>
      <c r="VPA2540" s="657"/>
      <c r="VPB2540" s="657"/>
      <c r="VPC2540" s="657"/>
      <c r="VPD2540" s="657"/>
      <c r="VPE2540" s="657"/>
      <c r="VPF2540" s="657"/>
      <c r="VPG2540" s="657"/>
      <c r="VPH2540" s="657"/>
      <c r="VPI2540" s="657"/>
      <c r="VPJ2540" s="657"/>
      <c r="VPK2540" s="657"/>
      <c r="VPL2540" s="657"/>
      <c r="VPM2540" s="657"/>
      <c r="VPN2540" s="657"/>
      <c r="VPO2540" s="657"/>
      <c r="VPP2540" s="657"/>
      <c r="VPQ2540" s="657"/>
      <c r="VPR2540" s="657"/>
      <c r="VPS2540" s="657"/>
      <c r="VPT2540" s="657"/>
      <c r="VPU2540" s="657"/>
      <c r="VPV2540" s="657"/>
      <c r="VPW2540" s="657"/>
      <c r="VPX2540" s="657"/>
      <c r="VPY2540" s="657"/>
      <c r="VPZ2540" s="657"/>
      <c r="VQA2540" s="657"/>
      <c r="VQB2540" s="657"/>
      <c r="VQC2540" s="657"/>
      <c r="VQD2540" s="657"/>
      <c r="VQE2540" s="657"/>
      <c r="VQF2540" s="657"/>
      <c r="VQG2540" s="657"/>
      <c r="VQH2540" s="657"/>
      <c r="VQI2540" s="657"/>
      <c r="VQJ2540" s="657"/>
      <c r="VQK2540" s="657"/>
      <c r="VQL2540" s="657"/>
      <c r="VQM2540" s="657"/>
      <c r="VQN2540" s="657"/>
      <c r="VQO2540" s="657"/>
      <c r="VQP2540" s="657"/>
      <c r="VQQ2540" s="657"/>
      <c r="VQR2540" s="657"/>
      <c r="VQS2540" s="657"/>
      <c r="VQT2540" s="657"/>
      <c r="VQU2540" s="657"/>
      <c r="VQV2540" s="657"/>
      <c r="VQW2540" s="657"/>
      <c r="VQX2540" s="657"/>
      <c r="VQY2540" s="657"/>
      <c r="VQZ2540" s="657"/>
      <c r="VRA2540" s="657"/>
      <c r="VRB2540" s="657"/>
      <c r="VRC2540" s="657"/>
      <c r="VRD2540" s="657"/>
      <c r="VRE2540" s="657"/>
      <c r="VRF2540" s="657"/>
      <c r="VRG2540" s="657"/>
      <c r="VRH2540" s="657"/>
      <c r="VRI2540" s="657"/>
      <c r="VRJ2540" s="657"/>
      <c r="VRK2540" s="657"/>
      <c r="VRL2540" s="657"/>
      <c r="VRM2540" s="657"/>
      <c r="VRN2540" s="657"/>
      <c r="VRO2540" s="657"/>
      <c r="VRP2540" s="657"/>
      <c r="VRQ2540" s="657"/>
      <c r="VRR2540" s="657"/>
      <c r="VRS2540" s="657"/>
      <c r="VRT2540" s="657"/>
      <c r="VRU2540" s="657"/>
      <c r="VRV2540" s="657"/>
      <c r="VRW2540" s="657"/>
      <c r="VRX2540" s="657"/>
      <c r="VRY2540" s="657"/>
      <c r="VRZ2540" s="657"/>
      <c r="VSA2540" s="657"/>
      <c r="VSB2540" s="657"/>
      <c r="VSC2540" s="657"/>
      <c r="VSD2540" s="657"/>
      <c r="VSE2540" s="657"/>
      <c r="VSF2540" s="657"/>
      <c r="VSG2540" s="657"/>
      <c r="VSH2540" s="657"/>
      <c r="VSI2540" s="657"/>
      <c r="VSJ2540" s="657"/>
      <c r="VSK2540" s="657"/>
      <c r="VSL2540" s="657"/>
      <c r="VSM2540" s="657"/>
      <c r="VSN2540" s="657"/>
      <c r="VSO2540" s="657"/>
      <c r="VSP2540" s="657"/>
      <c r="VSQ2540" s="657"/>
      <c r="VSR2540" s="657"/>
      <c r="VSS2540" s="657"/>
      <c r="VST2540" s="657"/>
      <c r="VSU2540" s="657"/>
      <c r="VSV2540" s="657"/>
      <c r="VSW2540" s="657"/>
      <c r="VSX2540" s="657"/>
      <c r="VSY2540" s="657"/>
      <c r="VSZ2540" s="657"/>
      <c r="VTA2540" s="657"/>
      <c r="VTB2540" s="657"/>
      <c r="VTC2540" s="657"/>
      <c r="VTD2540" s="657"/>
      <c r="VTE2540" s="657"/>
      <c r="VTF2540" s="657"/>
      <c r="VTG2540" s="657"/>
      <c r="VTH2540" s="657"/>
      <c r="VTI2540" s="657"/>
      <c r="VTJ2540" s="657"/>
      <c r="VTK2540" s="657"/>
      <c r="VTL2540" s="657"/>
      <c r="VTM2540" s="657"/>
      <c r="VTN2540" s="657"/>
      <c r="VTO2540" s="657"/>
      <c r="VTP2540" s="657"/>
      <c r="VTQ2540" s="657"/>
      <c r="VTR2540" s="657"/>
      <c r="VTS2540" s="657"/>
      <c r="VTT2540" s="657"/>
      <c r="VTU2540" s="657"/>
      <c r="VTV2540" s="657"/>
      <c r="VTW2540" s="657"/>
      <c r="VTX2540" s="657"/>
      <c r="VTY2540" s="657"/>
      <c r="VTZ2540" s="657"/>
      <c r="VUA2540" s="657"/>
      <c r="VUB2540" s="657"/>
      <c r="VUC2540" s="657"/>
      <c r="VUD2540" s="657"/>
      <c r="VUE2540" s="657"/>
      <c r="VUF2540" s="657"/>
      <c r="VUG2540" s="657"/>
      <c r="VUH2540" s="657"/>
      <c r="VUI2540" s="657"/>
      <c r="VUJ2540" s="657"/>
      <c r="VUK2540" s="657"/>
      <c r="VUL2540" s="657"/>
      <c r="VUM2540" s="657"/>
      <c r="VUN2540" s="657"/>
      <c r="VUO2540" s="657"/>
      <c r="VUP2540" s="657"/>
      <c r="VUQ2540" s="657"/>
      <c r="VUR2540" s="657"/>
      <c r="VUS2540" s="657"/>
      <c r="VUT2540" s="657"/>
      <c r="VUU2540" s="657"/>
      <c r="VUV2540" s="657"/>
      <c r="VUW2540" s="657"/>
      <c r="VUX2540" s="657"/>
      <c r="VUY2540" s="657"/>
      <c r="VUZ2540" s="657"/>
      <c r="VVA2540" s="657"/>
      <c r="VVB2540" s="657"/>
      <c r="VVC2540" s="657"/>
      <c r="VVD2540" s="657"/>
      <c r="VVE2540" s="657"/>
      <c r="VVF2540" s="657"/>
      <c r="VVG2540" s="657"/>
      <c r="VVH2540" s="657"/>
      <c r="VVI2540" s="657"/>
      <c r="VVJ2540" s="657"/>
      <c r="VVK2540" s="657"/>
      <c r="VVL2540" s="657"/>
      <c r="VVM2540" s="657"/>
      <c r="VVN2540" s="657"/>
      <c r="VVO2540" s="657"/>
      <c r="VVP2540" s="657"/>
      <c r="VVQ2540" s="657"/>
      <c r="VVR2540" s="657"/>
      <c r="VVS2540" s="657"/>
      <c r="VVT2540" s="657"/>
      <c r="VVU2540" s="657"/>
      <c r="VVV2540" s="657"/>
      <c r="VVW2540" s="657"/>
      <c r="VVX2540" s="657"/>
      <c r="VVY2540" s="657"/>
      <c r="VVZ2540" s="657"/>
      <c r="VWA2540" s="657"/>
      <c r="VWB2540" s="657"/>
      <c r="VWC2540" s="657"/>
      <c r="VWD2540" s="657"/>
      <c r="VWE2540" s="657"/>
      <c r="VWF2540" s="657"/>
      <c r="VWG2540" s="657"/>
      <c r="VWH2540" s="657"/>
      <c r="VWI2540" s="657"/>
      <c r="VWJ2540" s="657"/>
      <c r="VWK2540" s="657"/>
      <c r="VWL2540" s="657"/>
      <c r="VWM2540" s="657"/>
      <c r="VWN2540" s="657"/>
      <c r="VWO2540" s="657"/>
      <c r="VWP2540" s="657"/>
      <c r="VWQ2540" s="657"/>
      <c r="VWR2540" s="657"/>
      <c r="VWS2540" s="657"/>
      <c r="VWT2540" s="657"/>
      <c r="VWU2540" s="657"/>
      <c r="VWV2540" s="657"/>
      <c r="VWW2540" s="657"/>
      <c r="VWX2540" s="657"/>
      <c r="VWY2540" s="657"/>
      <c r="VWZ2540" s="657"/>
      <c r="VXA2540" s="657"/>
      <c r="VXB2540" s="657"/>
      <c r="VXC2540" s="657"/>
      <c r="VXD2540" s="657"/>
      <c r="VXE2540" s="657"/>
      <c r="VXF2540" s="657"/>
      <c r="VXG2540" s="657"/>
      <c r="VXH2540" s="657"/>
      <c r="VXI2540" s="657"/>
      <c r="VXJ2540" s="657"/>
      <c r="VXK2540" s="657"/>
      <c r="VXL2540" s="657"/>
      <c r="VXM2540" s="657"/>
      <c r="VXN2540" s="657"/>
      <c r="VXO2540" s="657"/>
      <c r="VXP2540" s="657"/>
      <c r="VXQ2540" s="657"/>
      <c r="VXR2540" s="657"/>
      <c r="VXS2540" s="657"/>
      <c r="VXT2540" s="657"/>
      <c r="VXU2540" s="657"/>
      <c r="VXV2540" s="657"/>
      <c r="VXW2540" s="657"/>
      <c r="VXX2540" s="657"/>
      <c r="VXY2540" s="657"/>
      <c r="VXZ2540" s="657"/>
      <c r="VYA2540" s="657"/>
      <c r="VYB2540" s="657"/>
      <c r="VYC2540" s="657"/>
      <c r="VYD2540" s="657"/>
      <c r="VYE2540" s="657"/>
      <c r="VYF2540" s="657"/>
      <c r="VYG2540" s="657"/>
      <c r="VYH2540" s="657"/>
      <c r="VYI2540" s="657"/>
      <c r="VYJ2540" s="657"/>
      <c r="VYK2540" s="657"/>
      <c r="VYL2540" s="657"/>
      <c r="VYM2540" s="657"/>
      <c r="VYN2540" s="657"/>
      <c r="VYO2540" s="657"/>
      <c r="VYP2540" s="657"/>
      <c r="VYQ2540" s="657"/>
      <c r="VYR2540" s="657"/>
      <c r="VYS2540" s="657"/>
      <c r="VYT2540" s="657"/>
      <c r="VYU2540" s="657"/>
      <c r="VYV2540" s="657"/>
      <c r="VYW2540" s="657"/>
      <c r="VYX2540" s="657"/>
      <c r="VYY2540" s="657"/>
      <c r="VYZ2540" s="657"/>
      <c r="VZA2540" s="657"/>
      <c r="VZB2540" s="657"/>
      <c r="VZC2540" s="657"/>
      <c r="VZD2540" s="657"/>
      <c r="VZE2540" s="657"/>
      <c r="VZF2540" s="657"/>
      <c r="VZG2540" s="657"/>
      <c r="VZH2540" s="657"/>
      <c r="VZI2540" s="657"/>
      <c r="VZJ2540" s="657"/>
      <c r="VZK2540" s="657"/>
      <c r="VZL2540" s="657"/>
      <c r="VZM2540" s="657"/>
      <c r="VZN2540" s="657"/>
      <c r="VZO2540" s="657"/>
      <c r="VZP2540" s="657"/>
      <c r="VZQ2540" s="657"/>
      <c r="VZR2540" s="657"/>
      <c r="VZS2540" s="657"/>
      <c r="VZT2540" s="657"/>
      <c r="VZU2540" s="657"/>
      <c r="VZV2540" s="657"/>
      <c r="VZW2540" s="657"/>
      <c r="VZX2540" s="657"/>
      <c r="VZY2540" s="657"/>
      <c r="VZZ2540" s="657"/>
      <c r="WAA2540" s="657"/>
      <c r="WAB2540" s="657"/>
      <c r="WAC2540" s="657"/>
      <c r="WAD2540" s="657"/>
      <c r="WAE2540" s="657"/>
      <c r="WAF2540" s="657"/>
      <c r="WAG2540" s="657"/>
      <c r="WAH2540" s="657"/>
      <c r="WAI2540" s="657"/>
      <c r="WAJ2540" s="657"/>
      <c r="WAK2540" s="657"/>
      <c r="WAL2540" s="657"/>
      <c r="WAM2540" s="657"/>
      <c r="WAN2540" s="657"/>
      <c r="WAO2540" s="657"/>
      <c r="WAP2540" s="657"/>
      <c r="WAQ2540" s="657"/>
      <c r="WAR2540" s="657"/>
      <c r="WAS2540" s="657"/>
      <c r="WAT2540" s="657"/>
      <c r="WAU2540" s="657"/>
      <c r="WAV2540" s="657"/>
      <c r="WAW2540" s="657"/>
      <c r="WAX2540" s="657"/>
      <c r="WAY2540" s="657"/>
      <c r="WAZ2540" s="657"/>
      <c r="WBA2540" s="657"/>
      <c r="WBB2540" s="657"/>
      <c r="WBC2540" s="657"/>
      <c r="WBD2540" s="657"/>
      <c r="WBE2540" s="657"/>
      <c r="WBF2540" s="657"/>
      <c r="WBG2540" s="657"/>
      <c r="WBH2540" s="657"/>
      <c r="WBI2540" s="657"/>
      <c r="WBJ2540" s="657"/>
      <c r="WBK2540" s="657"/>
      <c r="WBL2540" s="657"/>
      <c r="WBM2540" s="657"/>
      <c r="WBN2540" s="657"/>
      <c r="WBO2540" s="657"/>
      <c r="WBP2540" s="657"/>
      <c r="WBQ2540" s="657"/>
      <c r="WBR2540" s="657"/>
      <c r="WBS2540" s="657"/>
      <c r="WBT2540" s="657"/>
      <c r="WBU2540" s="657"/>
      <c r="WBV2540" s="657"/>
      <c r="WBW2540" s="657"/>
      <c r="WBX2540" s="657"/>
      <c r="WBY2540" s="657"/>
      <c r="WBZ2540" s="657"/>
      <c r="WCA2540" s="657"/>
      <c r="WCB2540" s="657"/>
      <c r="WCC2540" s="657"/>
      <c r="WCD2540" s="657"/>
      <c r="WCE2540" s="657"/>
      <c r="WCF2540" s="657"/>
      <c r="WCG2540" s="657"/>
      <c r="WCH2540" s="657"/>
      <c r="WCI2540" s="657"/>
      <c r="WCJ2540" s="657"/>
      <c r="WCK2540" s="657"/>
      <c r="WCL2540" s="657"/>
      <c r="WCM2540" s="657"/>
      <c r="WCN2540" s="657"/>
      <c r="WCO2540" s="657"/>
      <c r="WCP2540" s="657"/>
      <c r="WCQ2540" s="657"/>
      <c r="WCR2540" s="657"/>
      <c r="WCS2540" s="657"/>
      <c r="WCT2540" s="657"/>
      <c r="WCU2540" s="657"/>
      <c r="WCV2540" s="657"/>
      <c r="WCW2540" s="657"/>
      <c r="WCX2540" s="657"/>
      <c r="WCY2540" s="657"/>
      <c r="WCZ2540" s="657"/>
      <c r="WDA2540" s="657"/>
      <c r="WDB2540" s="657"/>
      <c r="WDC2540" s="657"/>
      <c r="WDD2540" s="657"/>
      <c r="WDE2540" s="657"/>
      <c r="WDF2540" s="657"/>
      <c r="WDG2540" s="657"/>
      <c r="WDH2540" s="657"/>
      <c r="WDI2540" s="657"/>
      <c r="WDJ2540" s="657"/>
      <c r="WDK2540" s="657"/>
      <c r="WDL2540" s="657"/>
      <c r="WDM2540" s="657"/>
      <c r="WDN2540" s="657"/>
      <c r="WDO2540" s="657"/>
      <c r="WDP2540" s="657"/>
      <c r="WDQ2540" s="657"/>
      <c r="WDR2540" s="657"/>
      <c r="WDS2540" s="657"/>
      <c r="WDT2540" s="657"/>
      <c r="WDU2540" s="657"/>
      <c r="WDV2540" s="657"/>
      <c r="WDW2540" s="657"/>
      <c r="WDX2540" s="657"/>
      <c r="WDY2540" s="657"/>
      <c r="WDZ2540" s="657"/>
      <c r="WEA2540" s="657"/>
      <c r="WEB2540" s="657"/>
      <c r="WEC2540" s="657"/>
      <c r="WED2540" s="657"/>
      <c r="WEE2540" s="657"/>
      <c r="WEF2540" s="657"/>
      <c r="WEG2540" s="657"/>
      <c r="WEH2540" s="657"/>
      <c r="WEI2540" s="657"/>
      <c r="WEJ2540" s="657"/>
      <c r="WEK2540" s="657"/>
      <c r="WEL2540" s="657"/>
      <c r="WEM2540" s="657"/>
      <c r="WEN2540" s="657"/>
      <c r="WEO2540" s="657"/>
      <c r="WEP2540" s="657"/>
      <c r="WEQ2540" s="657"/>
      <c r="WER2540" s="657"/>
      <c r="WES2540" s="657"/>
      <c r="WET2540" s="657"/>
      <c r="WEU2540" s="657"/>
      <c r="WEV2540" s="657"/>
      <c r="WEW2540" s="657"/>
      <c r="WEX2540" s="657"/>
      <c r="WEY2540" s="657"/>
      <c r="WEZ2540" s="657"/>
      <c r="WFA2540" s="657"/>
      <c r="WFB2540" s="657"/>
      <c r="WFC2540" s="657"/>
      <c r="WFD2540" s="657"/>
      <c r="WFE2540" s="657"/>
      <c r="WFF2540" s="657"/>
      <c r="WFG2540" s="657"/>
      <c r="WFH2540" s="657"/>
      <c r="WFI2540" s="657"/>
      <c r="WFJ2540" s="657"/>
      <c r="WFK2540" s="657"/>
      <c r="WFL2540" s="657"/>
      <c r="WFM2540" s="657"/>
      <c r="WFN2540" s="657"/>
      <c r="WFO2540" s="657"/>
      <c r="WFP2540" s="657"/>
      <c r="WFQ2540" s="657"/>
      <c r="WFR2540" s="657"/>
      <c r="WFS2540" s="657"/>
      <c r="WFT2540" s="657"/>
      <c r="WFU2540" s="657"/>
      <c r="WFV2540" s="657"/>
      <c r="WFW2540" s="657"/>
      <c r="WFX2540" s="657"/>
      <c r="WFY2540" s="657"/>
      <c r="WFZ2540" s="657"/>
      <c r="WGA2540" s="657"/>
      <c r="WGB2540" s="657"/>
      <c r="WGC2540" s="657"/>
      <c r="WGD2540" s="657"/>
      <c r="WGE2540" s="657"/>
      <c r="WGF2540" s="657"/>
      <c r="WGG2540" s="657"/>
      <c r="WGH2540" s="657"/>
      <c r="WGI2540" s="657"/>
      <c r="WGJ2540" s="657"/>
      <c r="WGK2540" s="657"/>
      <c r="WGL2540" s="657"/>
      <c r="WGM2540" s="657"/>
      <c r="WGN2540" s="657"/>
      <c r="WGO2540" s="657"/>
      <c r="WGP2540" s="657"/>
      <c r="WGQ2540" s="657"/>
      <c r="WGR2540" s="657"/>
      <c r="WGS2540" s="657"/>
      <c r="WGT2540" s="657"/>
      <c r="WGU2540" s="657"/>
      <c r="WGV2540" s="657"/>
      <c r="WGW2540" s="657"/>
      <c r="WGX2540" s="657"/>
      <c r="WGY2540" s="657"/>
      <c r="WGZ2540" s="657"/>
      <c r="WHA2540" s="657"/>
      <c r="WHB2540" s="657"/>
      <c r="WHC2540" s="657"/>
      <c r="WHD2540" s="657"/>
      <c r="WHE2540" s="657"/>
      <c r="WHF2540" s="657"/>
      <c r="WHG2540" s="657"/>
      <c r="WHH2540" s="657"/>
      <c r="WHI2540" s="657"/>
      <c r="WHJ2540" s="657"/>
      <c r="WHK2540" s="657"/>
      <c r="WHL2540" s="657"/>
      <c r="WHM2540" s="657"/>
      <c r="WHN2540" s="657"/>
      <c r="WHO2540" s="657"/>
      <c r="WHP2540" s="657"/>
      <c r="WHQ2540" s="657"/>
      <c r="WHR2540" s="657"/>
      <c r="WHS2540" s="657"/>
      <c r="WHT2540" s="657"/>
      <c r="WHU2540" s="657"/>
      <c r="WHV2540" s="657"/>
      <c r="WHW2540" s="657"/>
      <c r="WHX2540" s="657"/>
      <c r="WHY2540" s="657"/>
      <c r="WHZ2540" s="657"/>
      <c r="WIA2540" s="657"/>
      <c r="WIB2540" s="657"/>
      <c r="WIC2540" s="657"/>
      <c r="WID2540" s="657"/>
      <c r="WIE2540" s="657"/>
      <c r="WIF2540" s="657"/>
      <c r="WIG2540" s="657"/>
      <c r="WIH2540" s="657"/>
      <c r="WII2540" s="657"/>
      <c r="WIJ2540" s="657"/>
      <c r="WIK2540" s="657"/>
      <c r="WIL2540" s="657"/>
      <c r="WIM2540" s="657"/>
      <c r="WIN2540" s="657"/>
      <c r="WIO2540" s="657"/>
      <c r="WIP2540" s="657"/>
      <c r="WIQ2540" s="657"/>
      <c r="WIR2540" s="657"/>
      <c r="WIS2540" s="657"/>
      <c r="WIT2540" s="657"/>
      <c r="WIU2540" s="657"/>
      <c r="WIV2540" s="657"/>
      <c r="WIW2540" s="657"/>
      <c r="WIX2540" s="657"/>
      <c r="WIY2540" s="657"/>
      <c r="WIZ2540" s="657"/>
      <c r="WJA2540" s="657"/>
      <c r="WJB2540" s="657"/>
      <c r="WJC2540" s="657"/>
      <c r="WJD2540" s="657"/>
      <c r="WJE2540" s="657"/>
      <c r="WJF2540" s="657"/>
      <c r="WJG2540" s="657"/>
      <c r="WJH2540" s="657"/>
      <c r="WJI2540" s="657"/>
      <c r="WJJ2540" s="657"/>
      <c r="WJK2540" s="657"/>
      <c r="WJL2540" s="657"/>
      <c r="WJM2540" s="657"/>
      <c r="WJN2540" s="657"/>
      <c r="WJO2540" s="657"/>
      <c r="WJP2540" s="657"/>
      <c r="WJQ2540" s="657"/>
      <c r="WJR2540" s="657"/>
      <c r="WJS2540" s="657"/>
      <c r="WJT2540" s="657"/>
      <c r="WJU2540" s="657"/>
      <c r="WJV2540" s="657"/>
      <c r="WJW2540" s="657"/>
      <c r="WJX2540" s="657"/>
      <c r="WJY2540" s="657"/>
      <c r="WJZ2540" s="657"/>
      <c r="WKA2540" s="657"/>
      <c r="WKB2540" s="657"/>
      <c r="WKC2540" s="657"/>
      <c r="WKD2540" s="657"/>
      <c r="WKE2540" s="657"/>
      <c r="WKF2540" s="657"/>
      <c r="WKG2540" s="657"/>
      <c r="WKH2540" s="657"/>
      <c r="WKI2540" s="657"/>
      <c r="WKJ2540" s="657"/>
      <c r="WKK2540" s="657"/>
      <c r="WKL2540" s="657"/>
      <c r="WKM2540" s="657"/>
      <c r="WKN2540" s="657"/>
      <c r="WKO2540" s="657"/>
      <c r="WKP2540" s="657"/>
      <c r="WKQ2540" s="657"/>
      <c r="WKR2540" s="657"/>
      <c r="WKS2540" s="657"/>
      <c r="WKT2540" s="657"/>
      <c r="WKU2540" s="657"/>
      <c r="WKV2540" s="657"/>
      <c r="WKW2540" s="657"/>
      <c r="WKX2540" s="657"/>
      <c r="WKY2540" s="657"/>
      <c r="WKZ2540" s="657"/>
      <c r="WLA2540" s="657"/>
      <c r="WLB2540" s="657"/>
      <c r="WLC2540" s="657"/>
      <c r="WLD2540" s="657"/>
      <c r="WLE2540" s="657"/>
      <c r="WLF2540" s="657"/>
      <c r="WLG2540" s="657"/>
      <c r="WLH2540" s="657"/>
      <c r="WLI2540" s="657"/>
      <c r="WLJ2540" s="657"/>
      <c r="WLK2540" s="657"/>
      <c r="WLL2540" s="657"/>
      <c r="WLM2540" s="657"/>
      <c r="WLN2540" s="657"/>
      <c r="WLO2540" s="657"/>
      <c r="WLP2540" s="657"/>
      <c r="WLQ2540" s="657"/>
      <c r="WLR2540" s="657"/>
      <c r="WLS2540" s="657"/>
      <c r="WLT2540" s="657"/>
      <c r="WLU2540" s="657"/>
      <c r="WLV2540" s="657"/>
      <c r="WLW2540" s="657"/>
      <c r="WLX2540" s="657"/>
      <c r="WLY2540" s="657"/>
      <c r="WLZ2540" s="657"/>
      <c r="WMA2540" s="657"/>
      <c r="WMB2540" s="657"/>
      <c r="WMC2540" s="657"/>
      <c r="WMD2540" s="657"/>
      <c r="WME2540" s="657"/>
      <c r="WMF2540" s="657"/>
      <c r="WMG2540" s="657"/>
      <c r="WMH2540" s="657"/>
      <c r="WMI2540" s="657"/>
      <c r="WMJ2540" s="657"/>
      <c r="WMK2540" s="657"/>
      <c r="WML2540" s="657"/>
      <c r="WMM2540" s="657"/>
      <c r="WMN2540" s="657"/>
      <c r="WMO2540" s="657"/>
      <c r="WMP2540" s="657"/>
      <c r="WMQ2540" s="657"/>
      <c r="WMR2540" s="657"/>
      <c r="WMS2540" s="657"/>
      <c r="WMT2540" s="657"/>
      <c r="WMU2540" s="657"/>
      <c r="WMV2540" s="657"/>
      <c r="WMW2540" s="657"/>
      <c r="WMX2540" s="657"/>
      <c r="WMY2540" s="657"/>
      <c r="WMZ2540" s="657"/>
      <c r="WNA2540" s="657"/>
      <c r="WNB2540" s="657"/>
      <c r="WNC2540" s="657"/>
      <c r="WND2540" s="657"/>
      <c r="WNE2540" s="657"/>
      <c r="WNF2540" s="657"/>
      <c r="WNG2540" s="657"/>
      <c r="WNH2540" s="657"/>
      <c r="WNI2540" s="657"/>
      <c r="WNJ2540" s="657"/>
      <c r="WNK2540" s="657"/>
      <c r="WNL2540" s="657"/>
      <c r="WNM2540" s="657"/>
      <c r="WNN2540" s="657"/>
      <c r="WNO2540" s="657"/>
      <c r="WNP2540" s="657"/>
      <c r="WNQ2540" s="657"/>
      <c r="WNR2540" s="657"/>
      <c r="WNS2540" s="657"/>
      <c r="WNT2540" s="657"/>
      <c r="WNU2540" s="657"/>
      <c r="WNV2540" s="657"/>
      <c r="WNW2540" s="657"/>
      <c r="WNX2540" s="657"/>
      <c r="WNY2540" s="657"/>
      <c r="WNZ2540" s="657"/>
      <c r="WOA2540" s="657"/>
      <c r="WOB2540" s="657"/>
      <c r="WOC2540" s="657"/>
      <c r="WOD2540" s="657"/>
      <c r="WOE2540" s="657"/>
      <c r="WOF2540" s="657"/>
      <c r="WOG2540" s="657"/>
      <c r="WOH2540" s="657"/>
      <c r="WOI2540" s="657"/>
      <c r="WOJ2540" s="657"/>
      <c r="WOK2540" s="657"/>
      <c r="WOL2540" s="657"/>
      <c r="WOM2540" s="657"/>
      <c r="WON2540" s="657"/>
      <c r="WOO2540" s="657"/>
      <c r="WOP2540" s="657"/>
      <c r="WOQ2540" s="657"/>
      <c r="WOR2540" s="657"/>
      <c r="WOS2540" s="657"/>
      <c r="WOT2540" s="657"/>
      <c r="WOU2540" s="657"/>
      <c r="WOV2540" s="657"/>
      <c r="WOW2540" s="657"/>
      <c r="WOX2540" s="657"/>
      <c r="WOY2540" s="657"/>
      <c r="WOZ2540" s="657"/>
      <c r="WPA2540" s="657"/>
      <c r="WPB2540" s="657"/>
      <c r="WPC2540" s="657"/>
      <c r="WPD2540" s="657"/>
      <c r="WPE2540" s="657"/>
      <c r="WPF2540" s="657"/>
      <c r="WPG2540" s="657"/>
      <c r="WPH2540" s="657"/>
      <c r="WPI2540" s="657"/>
      <c r="WPJ2540" s="657"/>
      <c r="WPK2540" s="657"/>
      <c r="WPL2540" s="657"/>
      <c r="WPM2540" s="657"/>
      <c r="WPN2540" s="657"/>
      <c r="WPO2540" s="657"/>
      <c r="WPP2540" s="657"/>
      <c r="WPQ2540" s="657"/>
      <c r="WPR2540" s="657"/>
      <c r="WPS2540" s="657"/>
      <c r="WPT2540" s="657"/>
      <c r="WPU2540" s="657"/>
      <c r="WPV2540" s="657"/>
      <c r="WPW2540" s="657"/>
      <c r="WPX2540" s="657"/>
      <c r="WPY2540" s="657"/>
      <c r="WPZ2540" s="657"/>
      <c r="WQA2540" s="657"/>
      <c r="WQB2540" s="657"/>
      <c r="WQC2540" s="657"/>
      <c r="WQD2540" s="657"/>
      <c r="WQE2540" s="657"/>
      <c r="WQF2540" s="657"/>
      <c r="WQG2540" s="657"/>
      <c r="WQH2540" s="657"/>
      <c r="WQI2540" s="657"/>
      <c r="WQJ2540" s="657"/>
      <c r="WQK2540" s="657"/>
      <c r="WQL2540" s="657"/>
      <c r="WQM2540" s="657"/>
      <c r="WQN2540" s="657"/>
      <c r="WQO2540" s="657"/>
      <c r="WQP2540" s="657"/>
      <c r="WQQ2540" s="657"/>
      <c r="WQR2540" s="657"/>
      <c r="WQS2540" s="657"/>
      <c r="WQT2540" s="657"/>
      <c r="WQU2540" s="657"/>
      <c r="WQV2540" s="657"/>
      <c r="WQW2540" s="657"/>
      <c r="WQX2540" s="657"/>
      <c r="WQY2540" s="657"/>
      <c r="WQZ2540" s="657"/>
      <c r="WRA2540" s="657"/>
      <c r="WRB2540" s="657"/>
      <c r="WRC2540" s="657"/>
      <c r="WRD2540" s="657"/>
      <c r="WRE2540" s="657"/>
      <c r="WRF2540" s="657"/>
      <c r="WRG2540" s="657"/>
      <c r="WRH2540" s="657"/>
      <c r="WRI2540" s="657"/>
      <c r="WRJ2540" s="657"/>
      <c r="WRK2540" s="657"/>
      <c r="WRL2540" s="657"/>
      <c r="WRM2540" s="657"/>
      <c r="WRN2540" s="657"/>
      <c r="WRO2540" s="657"/>
      <c r="WRP2540" s="657"/>
      <c r="WRQ2540" s="657"/>
      <c r="WRR2540" s="657"/>
      <c r="WRS2540" s="657"/>
      <c r="WRT2540" s="657"/>
      <c r="WRU2540" s="657"/>
      <c r="WRV2540" s="657"/>
      <c r="WRW2540" s="657"/>
      <c r="WRX2540" s="657"/>
      <c r="WRY2540" s="657"/>
      <c r="WRZ2540" s="657"/>
      <c r="WSA2540" s="657"/>
      <c r="WSB2540" s="657"/>
      <c r="WSC2540" s="657"/>
      <c r="WSD2540" s="657"/>
      <c r="WSE2540" s="657"/>
      <c r="WSF2540" s="657"/>
      <c r="WSG2540" s="657"/>
      <c r="WSH2540" s="657"/>
      <c r="WSI2540" s="657"/>
      <c r="WSJ2540" s="657"/>
      <c r="WSK2540" s="657"/>
      <c r="WSL2540" s="657"/>
      <c r="WSM2540" s="657"/>
      <c r="WSN2540" s="657"/>
      <c r="WSO2540" s="657"/>
      <c r="WSP2540" s="657"/>
      <c r="WSQ2540" s="657"/>
      <c r="WSR2540" s="657"/>
      <c r="WSS2540" s="657"/>
      <c r="WST2540" s="657"/>
      <c r="WSU2540" s="657"/>
      <c r="WSV2540" s="657"/>
      <c r="WSW2540" s="657"/>
      <c r="WSX2540" s="657"/>
      <c r="WSY2540" s="657"/>
      <c r="WSZ2540" s="657"/>
      <c r="WTA2540" s="657"/>
      <c r="WTB2540" s="657"/>
      <c r="WTC2540" s="657"/>
      <c r="WTD2540" s="657"/>
      <c r="WTE2540" s="657"/>
      <c r="WTF2540" s="657"/>
      <c r="WTG2540" s="657"/>
      <c r="WTH2540" s="657"/>
      <c r="WTI2540" s="657"/>
      <c r="WTJ2540" s="657"/>
      <c r="WTK2540" s="657"/>
      <c r="WTL2540" s="657"/>
      <c r="WTM2540" s="657"/>
      <c r="WTN2540" s="657"/>
      <c r="WTO2540" s="657"/>
      <c r="WTP2540" s="657"/>
      <c r="WTQ2540" s="657"/>
      <c r="WTR2540" s="657"/>
      <c r="WTS2540" s="657"/>
      <c r="WTT2540" s="657"/>
      <c r="WTU2540" s="657"/>
      <c r="WTV2540" s="657"/>
      <c r="WTW2540" s="657"/>
      <c r="WTX2540" s="657"/>
      <c r="WTY2540" s="657"/>
      <c r="WTZ2540" s="657"/>
      <c r="WUA2540" s="657"/>
      <c r="WUB2540" s="657"/>
      <c r="WUC2540" s="657"/>
      <c r="WUD2540" s="657"/>
      <c r="WUE2540" s="657"/>
      <c r="WUF2540" s="657"/>
      <c r="WUG2540" s="657"/>
      <c r="WUH2540" s="657"/>
      <c r="WUI2540" s="657"/>
      <c r="WUJ2540" s="657"/>
      <c r="WUK2540" s="657"/>
      <c r="WUL2540" s="657"/>
      <c r="WUM2540" s="657"/>
      <c r="WUN2540" s="657"/>
      <c r="WUO2540" s="657"/>
      <c r="WUP2540" s="657"/>
      <c r="WUQ2540" s="657"/>
      <c r="WUR2540" s="657"/>
      <c r="WUS2540" s="657"/>
      <c r="WUT2540" s="657"/>
      <c r="WUU2540" s="657"/>
      <c r="WUV2540" s="657"/>
      <c r="WUW2540" s="657"/>
      <c r="WUX2540" s="657"/>
      <c r="WUY2540" s="657"/>
      <c r="WUZ2540" s="657"/>
      <c r="WVA2540" s="657"/>
      <c r="WVB2540" s="657"/>
      <c r="WVC2540" s="657"/>
      <c r="WVD2540" s="657"/>
      <c r="WVE2540" s="657"/>
      <c r="WVF2540" s="657"/>
      <c r="WVG2540" s="657"/>
      <c r="WVH2540" s="657"/>
      <c r="WVI2540" s="657"/>
      <c r="WVJ2540" s="657"/>
      <c r="WVK2540" s="657"/>
      <c r="WVL2540" s="657"/>
      <c r="WVM2540" s="657"/>
      <c r="WVN2540" s="657"/>
      <c r="WVO2540" s="657"/>
      <c r="WVP2540" s="657"/>
      <c r="WVQ2540" s="657"/>
      <c r="WVR2540" s="657"/>
      <c r="WVS2540" s="657"/>
      <c r="WVT2540" s="657"/>
      <c r="WVU2540" s="657"/>
      <c r="WVV2540" s="657"/>
      <c r="WVW2540" s="657"/>
      <c r="WVX2540" s="657"/>
      <c r="WVY2540" s="657"/>
      <c r="WVZ2540" s="657"/>
      <c r="WWA2540" s="657"/>
      <c r="WWB2540" s="657"/>
      <c r="WWC2540" s="657"/>
      <c r="WWD2540" s="657"/>
      <c r="WWE2540" s="657"/>
      <c r="WWF2540" s="657"/>
      <c r="WWG2540" s="657"/>
      <c r="WWH2540" s="657"/>
      <c r="WWI2540" s="657"/>
      <c r="WWJ2540" s="657"/>
      <c r="WWK2540" s="657"/>
      <c r="WWL2540" s="657"/>
      <c r="WWM2540" s="657"/>
      <c r="WWN2540" s="657"/>
      <c r="WWO2540" s="657"/>
      <c r="WWP2540" s="657"/>
      <c r="WWQ2540" s="657"/>
      <c r="WWR2540" s="657"/>
      <c r="WWS2540" s="657"/>
      <c r="WWT2540" s="657"/>
      <c r="WWU2540" s="657"/>
      <c r="WWV2540" s="657"/>
      <c r="WWW2540" s="657"/>
      <c r="WWX2540" s="657"/>
      <c r="WWY2540" s="657"/>
      <c r="WWZ2540" s="657"/>
      <c r="WXA2540" s="657"/>
      <c r="WXB2540" s="657"/>
      <c r="WXC2540" s="657"/>
      <c r="WXD2540" s="657"/>
      <c r="WXE2540" s="657"/>
      <c r="WXF2540" s="657"/>
      <c r="WXG2540" s="657"/>
      <c r="WXH2540" s="657"/>
      <c r="WXI2540" s="657"/>
      <c r="WXJ2540" s="657"/>
      <c r="WXK2540" s="657"/>
      <c r="WXL2540" s="657"/>
      <c r="WXM2540" s="657"/>
      <c r="WXN2540" s="657"/>
      <c r="WXO2540" s="657"/>
      <c r="WXP2540" s="657"/>
      <c r="WXQ2540" s="657"/>
      <c r="WXR2540" s="657"/>
      <c r="WXS2540" s="657"/>
      <c r="WXT2540" s="657"/>
      <c r="WXU2540" s="657"/>
      <c r="WXV2540" s="657"/>
      <c r="WXW2540" s="657"/>
      <c r="WXX2540" s="657"/>
      <c r="WXY2540" s="657"/>
      <c r="WXZ2540" s="657"/>
      <c r="WYA2540" s="657"/>
      <c r="WYB2540" s="657"/>
      <c r="WYC2540" s="657"/>
      <c r="WYD2540" s="657"/>
      <c r="WYE2540" s="657"/>
      <c r="WYF2540" s="657"/>
      <c r="WYG2540" s="657"/>
      <c r="WYH2540" s="657"/>
      <c r="WYI2540" s="657"/>
      <c r="WYJ2540" s="657"/>
      <c r="WYK2540" s="657"/>
      <c r="WYL2540" s="657"/>
      <c r="WYM2540" s="657"/>
      <c r="WYN2540" s="657"/>
      <c r="WYO2540" s="657"/>
      <c r="WYP2540" s="657"/>
      <c r="WYQ2540" s="657"/>
      <c r="WYR2540" s="657"/>
      <c r="WYS2540" s="657"/>
      <c r="WYT2540" s="657"/>
      <c r="WYU2540" s="657"/>
      <c r="WYV2540" s="657"/>
      <c r="WYW2540" s="657"/>
      <c r="WYX2540" s="657"/>
      <c r="WYY2540" s="657"/>
      <c r="WYZ2540" s="657"/>
      <c r="WZA2540" s="657"/>
      <c r="WZB2540" s="657"/>
      <c r="WZC2540" s="657"/>
      <c r="WZD2540" s="657"/>
      <c r="WZE2540" s="657"/>
      <c r="WZF2540" s="657"/>
      <c r="WZG2540" s="657"/>
      <c r="WZH2540" s="657"/>
      <c r="WZI2540" s="657"/>
      <c r="WZJ2540" s="657"/>
      <c r="WZK2540" s="657"/>
      <c r="WZL2540" s="657"/>
      <c r="WZM2540" s="657"/>
      <c r="WZN2540" s="657"/>
      <c r="WZO2540" s="657"/>
      <c r="WZP2540" s="657"/>
      <c r="WZQ2540" s="657"/>
      <c r="WZR2540" s="657"/>
      <c r="WZS2540" s="657"/>
      <c r="WZT2540" s="657"/>
      <c r="WZU2540" s="657"/>
      <c r="WZV2540" s="657"/>
      <c r="WZW2540" s="657"/>
      <c r="WZX2540" s="657"/>
      <c r="WZY2540" s="657"/>
      <c r="WZZ2540" s="657"/>
      <c r="XAA2540" s="657"/>
      <c r="XAB2540" s="657"/>
      <c r="XAC2540" s="657"/>
      <c r="XAD2540" s="657"/>
      <c r="XAE2540" s="657"/>
      <c r="XAF2540" s="657"/>
      <c r="XAG2540" s="657"/>
      <c r="XAH2540" s="657"/>
      <c r="XAI2540" s="657"/>
      <c r="XAJ2540" s="657"/>
      <c r="XAK2540" s="657"/>
      <c r="XAL2540" s="657"/>
      <c r="XAM2540" s="657"/>
      <c r="XAN2540" s="657"/>
      <c r="XAO2540" s="657"/>
      <c r="XAP2540" s="657"/>
      <c r="XAQ2540" s="657"/>
      <c r="XAR2540" s="657"/>
      <c r="XAS2540" s="657"/>
      <c r="XAT2540" s="657"/>
      <c r="XAU2540" s="657"/>
      <c r="XAV2540" s="657"/>
      <c r="XAW2540" s="657"/>
      <c r="XAX2540" s="657"/>
      <c r="XAY2540" s="657"/>
      <c r="XAZ2540" s="657"/>
      <c r="XBA2540" s="657"/>
      <c r="XBB2540" s="657"/>
      <c r="XBC2540" s="657"/>
      <c r="XBD2540" s="657"/>
      <c r="XBE2540" s="657"/>
      <c r="XBF2540" s="657"/>
      <c r="XBG2540" s="657"/>
      <c r="XBH2540" s="657"/>
      <c r="XBI2540" s="657"/>
      <c r="XBJ2540" s="657"/>
      <c r="XBK2540" s="657"/>
      <c r="XBL2540" s="657"/>
      <c r="XBM2540" s="657"/>
      <c r="XBN2540" s="657"/>
      <c r="XBO2540" s="657"/>
      <c r="XBP2540" s="657"/>
      <c r="XBQ2540" s="657"/>
      <c r="XBR2540" s="657"/>
      <c r="XBS2540" s="657"/>
      <c r="XBT2540" s="657"/>
      <c r="XBU2540" s="657"/>
      <c r="XBV2540" s="657"/>
      <c r="XBW2540" s="657"/>
      <c r="XBX2540" s="657"/>
      <c r="XBY2540" s="657"/>
      <c r="XBZ2540" s="657"/>
      <c r="XCA2540" s="657"/>
      <c r="XCB2540" s="657"/>
      <c r="XCC2540" s="657"/>
      <c r="XCD2540" s="657"/>
      <c r="XCE2540" s="657"/>
      <c r="XCF2540" s="657"/>
      <c r="XCG2540" s="657"/>
      <c r="XCH2540" s="657"/>
      <c r="XCI2540" s="657"/>
      <c r="XCJ2540" s="657"/>
      <c r="XCK2540" s="657"/>
      <c r="XCL2540" s="657"/>
      <c r="XCM2540" s="657"/>
      <c r="XCN2540" s="657"/>
      <c r="XCO2540" s="657"/>
      <c r="XCP2540" s="657"/>
      <c r="XCQ2540" s="657"/>
      <c r="XCR2540" s="657"/>
      <c r="XCS2540" s="657"/>
      <c r="XCT2540" s="657"/>
      <c r="XCU2540" s="657"/>
      <c r="XCV2540" s="657"/>
      <c r="XCW2540" s="657"/>
      <c r="XCX2540" s="657"/>
      <c r="XCY2540" s="657"/>
      <c r="XCZ2540" s="657"/>
      <c r="XDA2540" s="657"/>
      <c r="XDB2540" s="657"/>
      <c r="XDC2540" s="657"/>
      <c r="XDD2540" s="657"/>
      <c r="XDE2540" s="657"/>
      <c r="XDF2540" s="657"/>
      <c r="XDG2540" s="657"/>
      <c r="XDH2540" s="657"/>
      <c r="XDI2540" s="657"/>
      <c r="XDJ2540" s="657"/>
      <c r="XDK2540" s="657"/>
      <c r="XDL2540" s="657"/>
      <c r="XDM2540" s="657"/>
      <c r="XDN2540" s="657"/>
      <c r="XDO2540" s="657"/>
      <c r="XDP2540" s="657"/>
      <c r="XDQ2540" s="657"/>
      <c r="XDR2540" s="657"/>
      <c r="XDS2540" s="657"/>
      <c r="XDT2540" s="657"/>
      <c r="XDU2540" s="657"/>
      <c r="XDV2540" s="657"/>
      <c r="XDW2540" s="657"/>
      <c r="XDX2540" s="657"/>
      <c r="XDY2540" s="657"/>
      <c r="XDZ2540" s="657"/>
      <c r="XEA2540" s="657"/>
      <c r="XEB2540" s="657"/>
      <c r="XEC2540" s="657"/>
      <c r="XED2540" s="657"/>
      <c r="XEE2540" s="657"/>
      <c r="XEF2540" s="657"/>
      <c r="XEG2540" s="657"/>
      <c r="XEH2540" s="657"/>
      <c r="XEI2540" s="657"/>
      <c r="XEJ2540" s="657"/>
      <c r="XEK2540" s="657"/>
      <c r="XEL2540" s="657"/>
      <c r="XEM2540" s="657"/>
      <c r="XEN2540" s="657"/>
      <c r="XEO2540" s="657"/>
      <c r="XEP2540" s="657"/>
      <c r="XEQ2540" s="657"/>
      <c r="XER2540" s="657"/>
      <c r="XES2540" s="657"/>
      <c r="XET2540" s="657"/>
      <c r="XEU2540" s="657"/>
      <c r="XEV2540" s="657"/>
      <c r="XEW2540" s="657"/>
      <c r="XEX2540" s="657"/>
      <c r="XEY2540" s="657"/>
      <c r="XEZ2540" s="657"/>
      <c r="XFA2540" s="657"/>
      <c r="XFB2540" s="657"/>
      <c r="XFC2540" s="657"/>
      <c r="XFD2540" s="657"/>
    </row>
    <row r="2541" spans="1:16384" x14ac:dyDescent="0.25">
      <c r="A2541" s="759"/>
      <c r="B2541" s="657"/>
      <c r="C2541" s="647" t="s">
        <v>7227</v>
      </c>
      <c r="D2541" s="647" t="s">
        <v>519</v>
      </c>
      <c r="E2541" s="654" t="s">
        <v>149</v>
      </c>
      <c r="F2541" s="654" t="s">
        <v>121</v>
      </c>
      <c r="G2541" s="650">
        <v>100</v>
      </c>
      <c r="H2541" s="650">
        <v>100</v>
      </c>
      <c r="I2541" s="14">
        <v>1</v>
      </c>
      <c r="J2541" s="657"/>
      <c r="K2541" s="657"/>
      <c r="L2541" s="657"/>
      <c r="M2541" s="657"/>
      <c r="N2541" s="657"/>
      <c r="O2541" s="657"/>
      <c r="P2541" s="657"/>
      <c r="Q2541" s="657"/>
      <c r="R2541" s="657"/>
      <c r="S2541" s="657"/>
      <c r="T2541" s="657"/>
      <c r="U2541" s="657"/>
      <c r="V2541" s="657"/>
      <c r="W2541" s="657"/>
      <c r="X2541" s="657"/>
      <c r="Y2541" s="657"/>
      <c r="Z2541" s="657"/>
      <c r="AA2541" s="657"/>
      <c r="AB2541" s="657"/>
      <c r="AC2541" s="657"/>
      <c r="AD2541" s="657"/>
      <c r="AE2541" s="657"/>
      <c r="AF2541" s="657"/>
      <c r="AG2541" s="657"/>
      <c r="AH2541" s="657"/>
      <c r="AI2541" s="657"/>
      <c r="AJ2541" s="657"/>
      <c r="AK2541" s="657"/>
      <c r="AL2541" s="657"/>
      <c r="AM2541" s="657"/>
      <c r="AN2541" s="657"/>
      <c r="AO2541" s="657"/>
      <c r="AP2541" s="657"/>
      <c r="AQ2541" s="657"/>
      <c r="AR2541" s="657"/>
      <c r="AS2541" s="657"/>
      <c r="AT2541" s="657"/>
      <c r="AU2541" s="657"/>
      <c r="AV2541" s="657"/>
      <c r="AW2541" s="657"/>
      <c r="AX2541" s="657"/>
      <c r="AY2541" s="657"/>
      <c r="AZ2541" s="657"/>
      <c r="BA2541" s="657"/>
      <c r="BB2541" s="657"/>
      <c r="BC2541" s="657"/>
      <c r="BD2541" s="657"/>
      <c r="BE2541" s="657"/>
      <c r="BF2541" s="657"/>
      <c r="BG2541" s="657"/>
      <c r="BH2541" s="657"/>
      <c r="BI2541" s="657"/>
      <c r="BJ2541" s="657"/>
      <c r="BK2541" s="657"/>
      <c r="BL2541" s="657"/>
      <c r="BM2541" s="657"/>
      <c r="BN2541" s="657"/>
      <c r="BO2541" s="657"/>
      <c r="BP2541" s="657"/>
      <c r="BQ2541" s="657"/>
      <c r="BR2541" s="657"/>
      <c r="BS2541" s="657"/>
      <c r="BT2541" s="657"/>
      <c r="BU2541" s="657"/>
      <c r="BV2541" s="657"/>
      <c r="BW2541" s="657"/>
      <c r="BX2541" s="657"/>
      <c r="BY2541" s="657"/>
      <c r="BZ2541" s="657"/>
      <c r="CA2541" s="657"/>
      <c r="CB2541" s="657"/>
      <c r="CC2541" s="657"/>
      <c r="CD2541" s="657"/>
      <c r="CE2541" s="657"/>
      <c r="CF2541" s="657"/>
      <c r="CG2541" s="657"/>
      <c r="CH2541" s="657"/>
      <c r="CI2541" s="657"/>
      <c r="CJ2541" s="657"/>
      <c r="CK2541" s="657"/>
      <c r="CL2541" s="657"/>
      <c r="CM2541" s="657"/>
      <c r="CN2541" s="657"/>
      <c r="CO2541" s="657"/>
      <c r="CP2541" s="657"/>
      <c r="CQ2541" s="657"/>
      <c r="CR2541" s="657"/>
      <c r="CS2541" s="657"/>
      <c r="CT2541" s="657"/>
      <c r="CU2541" s="657"/>
      <c r="CV2541" s="657"/>
      <c r="CW2541" s="657"/>
      <c r="CX2541" s="657"/>
      <c r="CY2541" s="657"/>
      <c r="CZ2541" s="657"/>
      <c r="DA2541" s="657"/>
      <c r="DB2541" s="657"/>
      <c r="DC2541" s="657"/>
      <c r="DD2541" s="657"/>
      <c r="DE2541" s="657"/>
      <c r="DF2541" s="657"/>
      <c r="DG2541" s="657"/>
      <c r="DH2541" s="657"/>
      <c r="DI2541" s="657"/>
      <c r="DJ2541" s="657"/>
      <c r="DK2541" s="657"/>
      <c r="DL2541" s="657"/>
      <c r="DM2541" s="657"/>
      <c r="DN2541" s="657"/>
      <c r="DO2541" s="657"/>
      <c r="DP2541" s="657"/>
      <c r="DQ2541" s="657"/>
      <c r="DR2541" s="657"/>
      <c r="DS2541" s="657"/>
      <c r="DT2541" s="657"/>
      <c r="DU2541" s="657"/>
      <c r="DV2541" s="657"/>
      <c r="DW2541" s="657"/>
      <c r="DX2541" s="657"/>
      <c r="DY2541" s="657"/>
      <c r="DZ2541" s="657"/>
      <c r="EA2541" s="657"/>
      <c r="EB2541" s="657"/>
      <c r="EC2541" s="657"/>
      <c r="ED2541" s="657"/>
      <c r="EE2541" s="657"/>
      <c r="EF2541" s="657"/>
      <c r="EG2541" s="657"/>
      <c r="EH2541" s="657"/>
      <c r="EI2541" s="657"/>
      <c r="EJ2541" s="657"/>
      <c r="EK2541" s="657"/>
      <c r="EL2541" s="657"/>
      <c r="EM2541" s="657"/>
      <c r="EN2541" s="657"/>
      <c r="EO2541" s="657"/>
      <c r="EP2541" s="657"/>
      <c r="EQ2541" s="657"/>
      <c r="ER2541" s="657"/>
      <c r="ES2541" s="657"/>
      <c r="ET2541" s="657"/>
      <c r="EU2541" s="657"/>
      <c r="EV2541" s="657"/>
      <c r="EW2541" s="657"/>
      <c r="EX2541" s="657"/>
      <c r="EY2541" s="657"/>
      <c r="EZ2541" s="657"/>
      <c r="FA2541" s="657"/>
      <c r="FB2541" s="657"/>
      <c r="FC2541" s="657"/>
      <c r="FD2541" s="657"/>
      <c r="FE2541" s="657"/>
      <c r="FF2541" s="657"/>
      <c r="FG2541" s="657"/>
      <c r="FH2541" s="657"/>
      <c r="FI2541" s="657"/>
      <c r="FJ2541" s="657"/>
      <c r="FK2541" s="657"/>
      <c r="FL2541" s="657"/>
      <c r="FM2541" s="657"/>
      <c r="FN2541" s="657"/>
      <c r="FO2541" s="657"/>
      <c r="FP2541" s="657"/>
      <c r="FQ2541" s="657"/>
      <c r="FR2541" s="657"/>
      <c r="FS2541" s="657"/>
      <c r="FT2541" s="657"/>
      <c r="FU2541" s="657"/>
      <c r="FV2541" s="657"/>
      <c r="FW2541" s="657"/>
      <c r="FX2541" s="657"/>
      <c r="FY2541" s="657"/>
      <c r="FZ2541" s="657"/>
      <c r="GA2541" s="657"/>
      <c r="GB2541" s="657"/>
      <c r="GC2541" s="657"/>
      <c r="GD2541" s="657"/>
      <c r="GE2541" s="657"/>
      <c r="GF2541" s="657"/>
      <c r="GG2541" s="657"/>
      <c r="GH2541" s="657"/>
      <c r="GI2541" s="657"/>
      <c r="GJ2541" s="657"/>
      <c r="GK2541" s="657"/>
      <c r="GL2541" s="657"/>
      <c r="GM2541" s="657"/>
      <c r="GN2541" s="657"/>
      <c r="GO2541" s="657"/>
      <c r="GP2541" s="657"/>
      <c r="GQ2541" s="657"/>
      <c r="GR2541" s="657"/>
      <c r="GS2541" s="657"/>
      <c r="GT2541" s="657"/>
      <c r="GU2541" s="657"/>
      <c r="GV2541" s="657"/>
      <c r="GW2541" s="657"/>
      <c r="GX2541" s="657"/>
      <c r="GY2541" s="657"/>
      <c r="GZ2541" s="657"/>
      <c r="HA2541" s="657"/>
      <c r="HB2541" s="657"/>
      <c r="HC2541" s="657"/>
      <c r="HD2541" s="657"/>
      <c r="HE2541" s="657"/>
      <c r="HF2541" s="657"/>
      <c r="HG2541" s="657"/>
      <c r="HH2541" s="657"/>
      <c r="HI2541" s="657"/>
      <c r="HJ2541" s="657"/>
      <c r="HK2541" s="657"/>
      <c r="HL2541" s="657"/>
      <c r="HM2541" s="657"/>
      <c r="HN2541" s="657"/>
      <c r="HO2541" s="657"/>
      <c r="HP2541" s="657"/>
      <c r="HQ2541" s="657"/>
      <c r="HR2541" s="657"/>
      <c r="HS2541" s="657"/>
      <c r="HT2541" s="657"/>
      <c r="HU2541" s="657"/>
      <c r="HV2541" s="657"/>
      <c r="HW2541" s="657"/>
      <c r="HX2541" s="657"/>
      <c r="HY2541" s="657"/>
      <c r="HZ2541" s="657"/>
      <c r="IA2541" s="657"/>
      <c r="IB2541" s="657"/>
      <c r="IC2541" s="657"/>
      <c r="ID2541" s="657"/>
      <c r="IE2541" s="657"/>
      <c r="IF2541" s="657"/>
      <c r="IG2541" s="657"/>
      <c r="IH2541" s="657"/>
      <c r="II2541" s="657"/>
      <c r="IJ2541" s="657"/>
      <c r="IK2541" s="657"/>
      <c r="IL2541" s="657"/>
      <c r="IM2541" s="657"/>
      <c r="IN2541" s="657"/>
      <c r="IO2541" s="657"/>
      <c r="IP2541" s="657"/>
      <c r="IQ2541" s="657"/>
      <c r="IR2541" s="657"/>
      <c r="IS2541" s="657"/>
      <c r="IT2541" s="657"/>
      <c r="IU2541" s="657"/>
      <c r="IV2541" s="657"/>
      <c r="IW2541" s="657"/>
      <c r="IX2541" s="657"/>
      <c r="IY2541" s="657"/>
      <c r="IZ2541" s="657"/>
      <c r="JA2541" s="657"/>
      <c r="JB2541" s="657"/>
      <c r="JC2541" s="657"/>
      <c r="JD2541" s="657"/>
      <c r="JE2541" s="657"/>
      <c r="JF2541" s="657"/>
      <c r="JG2541" s="657"/>
      <c r="JH2541" s="657"/>
      <c r="JI2541" s="657"/>
      <c r="JJ2541" s="657"/>
      <c r="JK2541" s="657"/>
      <c r="JL2541" s="657"/>
      <c r="JM2541" s="657"/>
      <c r="JN2541" s="657"/>
      <c r="JO2541" s="657"/>
      <c r="JP2541" s="657"/>
      <c r="JQ2541" s="657"/>
      <c r="JR2541" s="657"/>
      <c r="JS2541" s="657"/>
      <c r="JT2541" s="657"/>
      <c r="JU2541" s="657"/>
      <c r="JV2541" s="657"/>
      <c r="JW2541" s="657"/>
      <c r="JX2541" s="657"/>
      <c r="JY2541" s="657"/>
      <c r="JZ2541" s="657"/>
      <c r="KA2541" s="657"/>
      <c r="KB2541" s="657"/>
      <c r="KC2541" s="657"/>
      <c r="KD2541" s="657"/>
      <c r="KE2541" s="657"/>
      <c r="KF2541" s="657"/>
      <c r="KG2541" s="657"/>
      <c r="KH2541" s="657"/>
      <c r="KI2541" s="657"/>
      <c r="KJ2541" s="657"/>
      <c r="KK2541" s="657"/>
      <c r="KL2541" s="657"/>
      <c r="KM2541" s="657"/>
      <c r="KN2541" s="657"/>
      <c r="KO2541" s="657"/>
      <c r="KP2541" s="657"/>
      <c r="KQ2541" s="657"/>
      <c r="KR2541" s="657"/>
      <c r="KS2541" s="657"/>
      <c r="KT2541" s="657"/>
      <c r="KU2541" s="657"/>
      <c r="KV2541" s="657"/>
      <c r="KW2541" s="657"/>
      <c r="KX2541" s="657"/>
      <c r="KY2541" s="657"/>
      <c r="KZ2541" s="657"/>
      <c r="LA2541" s="657"/>
      <c r="LB2541" s="657"/>
      <c r="LC2541" s="657"/>
      <c r="LD2541" s="657"/>
      <c r="LE2541" s="657"/>
      <c r="LF2541" s="657"/>
      <c r="LG2541" s="657"/>
      <c r="LH2541" s="657"/>
      <c r="LI2541" s="657"/>
      <c r="LJ2541" s="657"/>
      <c r="LK2541" s="657"/>
      <c r="LL2541" s="657"/>
      <c r="LM2541" s="657"/>
      <c r="LN2541" s="657"/>
      <c r="LO2541" s="657"/>
      <c r="LP2541" s="657"/>
      <c r="LQ2541" s="657"/>
      <c r="LR2541" s="657"/>
      <c r="LS2541" s="657"/>
      <c r="LT2541" s="657"/>
      <c r="LU2541" s="657"/>
      <c r="LV2541" s="657"/>
      <c r="LW2541" s="657"/>
      <c r="LX2541" s="657"/>
      <c r="LY2541" s="657"/>
      <c r="LZ2541" s="657"/>
      <c r="MA2541" s="657"/>
      <c r="MB2541" s="657"/>
      <c r="MC2541" s="657"/>
      <c r="MD2541" s="657"/>
      <c r="ME2541" s="657"/>
      <c r="MF2541" s="657"/>
      <c r="MG2541" s="657"/>
      <c r="MH2541" s="657"/>
      <c r="MI2541" s="657"/>
      <c r="MJ2541" s="657"/>
      <c r="MK2541" s="657"/>
      <c r="ML2541" s="657"/>
      <c r="MM2541" s="657"/>
      <c r="MN2541" s="657"/>
      <c r="MO2541" s="657"/>
      <c r="MP2541" s="657"/>
      <c r="MQ2541" s="657"/>
      <c r="MR2541" s="657"/>
      <c r="MS2541" s="657"/>
      <c r="MT2541" s="657"/>
      <c r="MU2541" s="657"/>
      <c r="MV2541" s="657"/>
      <c r="MW2541" s="657"/>
      <c r="MX2541" s="657"/>
      <c r="MY2541" s="657"/>
      <c r="MZ2541" s="657"/>
      <c r="NA2541" s="657"/>
      <c r="NB2541" s="657"/>
      <c r="NC2541" s="657"/>
      <c r="ND2541" s="657"/>
      <c r="NE2541" s="657"/>
      <c r="NF2541" s="657"/>
      <c r="NG2541" s="657"/>
      <c r="NH2541" s="657"/>
      <c r="NI2541" s="657"/>
      <c r="NJ2541" s="657"/>
      <c r="NK2541" s="657"/>
      <c r="NL2541" s="657"/>
      <c r="NM2541" s="657"/>
      <c r="NN2541" s="657"/>
      <c r="NO2541" s="657"/>
      <c r="NP2541" s="657"/>
      <c r="NQ2541" s="657"/>
      <c r="NR2541" s="657"/>
      <c r="NS2541" s="657"/>
      <c r="NT2541" s="657"/>
      <c r="NU2541" s="657"/>
      <c r="NV2541" s="657"/>
      <c r="NW2541" s="657"/>
      <c r="NX2541" s="657"/>
      <c r="NY2541" s="657"/>
      <c r="NZ2541" s="657"/>
      <c r="OA2541" s="657"/>
      <c r="OB2541" s="657"/>
      <c r="OC2541" s="657"/>
      <c r="OD2541" s="657"/>
      <c r="OE2541" s="657"/>
      <c r="OF2541" s="657"/>
      <c r="OG2541" s="657"/>
      <c r="OH2541" s="657"/>
      <c r="OI2541" s="657"/>
      <c r="OJ2541" s="657"/>
      <c r="OK2541" s="657"/>
      <c r="OL2541" s="657"/>
      <c r="OM2541" s="657"/>
      <c r="ON2541" s="657"/>
      <c r="OO2541" s="657"/>
      <c r="OP2541" s="657"/>
      <c r="OQ2541" s="657"/>
      <c r="OR2541" s="657"/>
      <c r="OS2541" s="657"/>
      <c r="OT2541" s="657"/>
      <c r="OU2541" s="657"/>
      <c r="OV2541" s="657"/>
      <c r="OW2541" s="657"/>
      <c r="OX2541" s="657"/>
      <c r="OY2541" s="657"/>
      <c r="OZ2541" s="657"/>
      <c r="PA2541" s="657"/>
      <c r="PB2541" s="657"/>
      <c r="PC2541" s="657"/>
      <c r="PD2541" s="657"/>
      <c r="PE2541" s="657"/>
      <c r="PF2541" s="657"/>
      <c r="PG2541" s="657"/>
      <c r="PH2541" s="657"/>
      <c r="PI2541" s="657"/>
      <c r="PJ2541" s="657"/>
      <c r="PK2541" s="657"/>
      <c r="PL2541" s="657"/>
      <c r="PM2541" s="657"/>
      <c r="PN2541" s="657"/>
      <c r="PO2541" s="657"/>
      <c r="PP2541" s="657"/>
      <c r="PQ2541" s="657"/>
      <c r="PR2541" s="657"/>
      <c r="PS2541" s="657"/>
      <c r="PT2541" s="657"/>
      <c r="PU2541" s="657"/>
      <c r="PV2541" s="657"/>
      <c r="PW2541" s="657"/>
      <c r="PX2541" s="657"/>
      <c r="PY2541" s="657"/>
      <c r="PZ2541" s="657"/>
      <c r="QA2541" s="657"/>
      <c r="QB2541" s="657"/>
      <c r="QC2541" s="657"/>
      <c r="QD2541" s="657"/>
      <c r="QE2541" s="657"/>
      <c r="QF2541" s="657"/>
      <c r="QG2541" s="657"/>
      <c r="QH2541" s="657"/>
      <c r="QI2541" s="657"/>
      <c r="QJ2541" s="657"/>
      <c r="QK2541" s="657"/>
      <c r="QL2541" s="657"/>
      <c r="QM2541" s="657"/>
      <c r="QN2541" s="657"/>
      <c r="QO2541" s="657"/>
      <c r="QP2541" s="657"/>
      <c r="QQ2541" s="657"/>
      <c r="QR2541" s="657"/>
      <c r="QS2541" s="657"/>
      <c r="QT2541" s="657"/>
      <c r="QU2541" s="657"/>
      <c r="QV2541" s="657"/>
      <c r="QW2541" s="657"/>
      <c r="QX2541" s="657"/>
      <c r="QY2541" s="657"/>
      <c r="QZ2541" s="657"/>
      <c r="RA2541" s="657"/>
      <c r="RB2541" s="657"/>
      <c r="RC2541" s="657"/>
      <c r="RD2541" s="657"/>
      <c r="RE2541" s="657"/>
      <c r="RF2541" s="657"/>
      <c r="RG2541" s="657"/>
      <c r="RH2541" s="657"/>
      <c r="RI2541" s="657"/>
      <c r="RJ2541" s="657"/>
      <c r="RK2541" s="657"/>
      <c r="RL2541" s="657"/>
      <c r="RM2541" s="657"/>
      <c r="RN2541" s="657"/>
      <c r="RO2541" s="657"/>
      <c r="RP2541" s="657"/>
      <c r="RQ2541" s="657"/>
      <c r="RR2541" s="657"/>
      <c r="RS2541" s="657"/>
      <c r="RT2541" s="657"/>
      <c r="RU2541" s="657"/>
      <c r="RV2541" s="657"/>
      <c r="RW2541" s="657"/>
      <c r="RX2541" s="657"/>
      <c r="RY2541" s="657"/>
      <c r="RZ2541" s="657"/>
      <c r="SA2541" s="657"/>
      <c r="SB2541" s="657"/>
      <c r="SC2541" s="657"/>
      <c r="SD2541" s="657"/>
      <c r="SE2541" s="657"/>
      <c r="SF2541" s="657"/>
      <c r="SG2541" s="657"/>
      <c r="SH2541" s="657"/>
      <c r="SI2541" s="657"/>
      <c r="SJ2541" s="657"/>
      <c r="SK2541" s="657"/>
      <c r="SL2541" s="657"/>
      <c r="SM2541" s="657"/>
      <c r="SN2541" s="657"/>
      <c r="SO2541" s="657"/>
      <c r="SP2541" s="657"/>
      <c r="SQ2541" s="657"/>
      <c r="SR2541" s="657"/>
      <c r="SS2541" s="657"/>
      <c r="ST2541" s="657"/>
      <c r="SU2541" s="657"/>
      <c r="SV2541" s="657"/>
      <c r="SW2541" s="657"/>
      <c r="SX2541" s="657"/>
      <c r="SY2541" s="657"/>
      <c r="SZ2541" s="657"/>
      <c r="TA2541" s="657"/>
      <c r="TB2541" s="657"/>
      <c r="TC2541" s="657"/>
      <c r="TD2541" s="657"/>
      <c r="TE2541" s="657"/>
      <c r="TF2541" s="657"/>
      <c r="TG2541" s="657"/>
      <c r="TH2541" s="657"/>
      <c r="TI2541" s="657"/>
      <c r="TJ2541" s="657"/>
      <c r="TK2541" s="657"/>
      <c r="TL2541" s="657"/>
      <c r="TM2541" s="657"/>
      <c r="TN2541" s="657"/>
      <c r="TO2541" s="657"/>
      <c r="TP2541" s="657"/>
      <c r="TQ2541" s="657"/>
      <c r="TR2541" s="657"/>
      <c r="TS2541" s="657"/>
      <c r="TT2541" s="657"/>
      <c r="TU2541" s="657"/>
      <c r="TV2541" s="657"/>
      <c r="TW2541" s="657"/>
      <c r="TX2541" s="657"/>
      <c r="TY2541" s="657"/>
      <c r="TZ2541" s="657"/>
      <c r="UA2541" s="657"/>
      <c r="UB2541" s="657"/>
      <c r="UC2541" s="657"/>
      <c r="UD2541" s="657"/>
      <c r="UE2541" s="657"/>
      <c r="UF2541" s="657"/>
      <c r="UG2541" s="657"/>
      <c r="UH2541" s="657"/>
      <c r="UI2541" s="657"/>
      <c r="UJ2541" s="657"/>
      <c r="UK2541" s="657"/>
      <c r="UL2541" s="657"/>
      <c r="UM2541" s="657"/>
      <c r="UN2541" s="657"/>
      <c r="UO2541" s="657"/>
      <c r="UP2541" s="657"/>
      <c r="UQ2541" s="657"/>
      <c r="UR2541" s="657"/>
      <c r="US2541" s="657"/>
      <c r="UT2541" s="657"/>
      <c r="UU2541" s="657"/>
      <c r="UV2541" s="657"/>
      <c r="UW2541" s="657"/>
      <c r="UX2541" s="657"/>
      <c r="UY2541" s="657"/>
      <c r="UZ2541" s="657"/>
      <c r="VA2541" s="657"/>
      <c r="VB2541" s="657"/>
      <c r="VC2541" s="657"/>
      <c r="VD2541" s="657"/>
      <c r="VE2541" s="657"/>
      <c r="VF2541" s="657"/>
      <c r="VG2541" s="657"/>
      <c r="VH2541" s="657"/>
      <c r="VI2541" s="657"/>
      <c r="VJ2541" s="657"/>
      <c r="VK2541" s="657"/>
      <c r="VL2541" s="657"/>
      <c r="VM2541" s="657"/>
      <c r="VN2541" s="657"/>
      <c r="VO2541" s="657"/>
      <c r="VP2541" s="657"/>
      <c r="VQ2541" s="657"/>
      <c r="VR2541" s="657"/>
      <c r="VS2541" s="657"/>
      <c r="VT2541" s="657"/>
      <c r="VU2541" s="657"/>
      <c r="VV2541" s="657"/>
      <c r="VW2541" s="657"/>
      <c r="VX2541" s="657"/>
      <c r="VY2541" s="657"/>
      <c r="VZ2541" s="657"/>
      <c r="WA2541" s="657"/>
      <c r="WB2541" s="657"/>
      <c r="WC2541" s="657"/>
      <c r="WD2541" s="657"/>
      <c r="WE2541" s="657"/>
      <c r="WF2541" s="657"/>
      <c r="WG2541" s="657"/>
      <c r="WH2541" s="657"/>
      <c r="WI2541" s="657"/>
      <c r="WJ2541" s="657"/>
      <c r="WK2541" s="657"/>
      <c r="WL2541" s="657"/>
      <c r="WM2541" s="657"/>
      <c r="WN2541" s="657"/>
      <c r="WO2541" s="657"/>
      <c r="WP2541" s="657"/>
      <c r="WQ2541" s="657"/>
      <c r="WR2541" s="657"/>
      <c r="WS2541" s="657"/>
      <c r="WT2541" s="657"/>
      <c r="WU2541" s="657"/>
      <c r="WV2541" s="657"/>
      <c r="WW2541" s="657"/>
      <c r="WX2541" s="657"/>
      <c r="WY2541" s="657"/>
      <c r="WZ2541" s="657"/>
      <c r="XA2541" s="657"/>
      <c r="XB2541" s="657"/>
      <c r="XC2541" s="657"/>
      <c r="XD2541" s="657"/>
      <c r="XE2541" s="657"/>
      <c r="XF2541" s="657"/>
      <c r="XG2541" s="657"/>
      <c r="XH2541" s="657"/>
      <c r="XI2541" s="657"/>
      <c r="XJ2541" s="657"/>
      <c r="XK2541" s="657"/>
      <c r="XL2541" s="657"/>
      <c r="XM2541" s="657"/>
      <c r="XN2541" s="657"/>
      <c r="XO2541" s="657"/>
      <c r="XP2541" s="657"/>
      <c r="XQ2541" s="657"/>
      <c r="XR2541" s="657"/>
      <c r="XS2541" s="657"/>
      <c r="XT2541" s="657"/>
      <c r="XU2541" s="657"/>
      <c r="XV2541" s="657"/>
      <c r="XW2541" s="657"/>
      <c r="XX2541" s="657"/>
      <c r="XY2541" s="657"/>
      <c r="XZ2541" s="657"/>
      <c r="YA2541" s="657"/>
      <c r="YB2541" s="657"/>
      <c r="YC2541" s="657"/>
      <c r="YD2541" s="657"/>
      <c r="YE2541" s="657"/>
      <c r="YF2541" s="657"/>
      <c r="YG2541" s="657"/>
      <c r="YH2541" s="657"/>
      <c r="YI2541" s="657"/>
      <c r="YJ2541" s="657"/>
      <c r="YK2541" s="657"/>
      <c r="YL2541" s="657"/>
      <c r="YM2541" s="657"/>
      <c r="YN2541" s="657"/>
      <c r="YO2541" s="657"/>
      <c r="YP2541" s="657"/>
      <c r="YQ2541" s="657"/>
      <c r="YR2541" s="657"/>
      <c r="YS2541" s="657"/>
      <c r="YT2541" s="657"/>
      <c r="YU2541" s="657"/>
      <c r="YV2541" s="657"/>
      <c r="YW2541" s="657"/>
      <c r="YX2541" s="657"/>
      <c r="YY2541" s="657"/>
      <c r="YZ2541" s="657"/>
      <c r="ZA2541" s="657"/>
      <c r="ZB2541" s="657"/>
      <c r="ZC2541" s="657"/>
      <c r="ZD2541" s="657"/>
      <c r="ZE2541" s="657"/>
      <c r="ZF2541" s="657"/>
      <c r="ZG2541" s="657"/>
      <c r="ZH2541" s="657"/>
      <c r="ZI2541" s="657"/>
      <c r="ZJ2541" s="657"/>
      <c r="ZK2541" s="657"/>
      <c r="ZL2541" s="657"/>
      <c r="ZM2541" s="657"/>
      <c r="ZN2541" s="657"/>
      <c r="ZO2541" s="657"/>
      <c r="ZP2541" s="657"/>
      <c r="ZQ2541" s="657"/>
      <c r="ZR2541" s="657"/>
      <c r="ZS2541" s="657"/>
      <c r="ZT2541" s="657"/>
      <c r="ZU2541" s="657"/>
      <c r="ZV2541" s="657"/>
      <c r="ZW2541" s="657"/>
      <c r="ZX2541" s="657"/>
      <c r="ZY2541" s="657"/>
      <c r="ZZ2541" s="657"/>
      <c r="AAA2541" s="657"/>
      <c r="AAB2541" s="657"/>
      <c r="AAC2541" s="657"/>
      <c r="AAD2541" s="657"/>
      <c r="AAE2541" s="657"/>
      <c r="AAF2541" s="657"/>
      <c r="AAG2541" s="657"/>
      <c r="AAH2541" s="657"/>
      <c r="AAI2541" s="657"/>
      <c r="AAJ2541" s="657"/>
      <c r="AAK2541" s="657"/>
      <c r="AAL2541" s="657"/>
      <c r="AAM2541" s="657"/>
      <c r="AAN2541" s="657"/>
      <c r="AAO2541" s="657"/>
      <c r="AAP2541" s="657"/>
      <c r="AAQ2541" s="657"/>
      <c r="AAR2541" s="657"/>
      <c r="AAS2541" s="657"/>
      <c r="AAT2541" s="657"/>
      <c r="AAU2541" s="657"/>
      <c r="AAV2541" s="657"/>
      <c r="AAW2541" s="657"/>
      <c r="AAX2541" s="657"/>
      <c r="AAY2541" s="657"/>
      <c r="AAZ2541" s="657"/>
      <c r="ABA2541" s="657"/>
      <c r="ABB2541" s="657"/>
      <c r="ABC2541" s="657"/>
      <c r="ABD2541" s="657"/>
      <c r="ABE2541" s="657"/>
      <c r="ABF2541" s="657"/>
      <c r="ABG2541" s="657"/>
      <c r="ABH2541" s="657"/>
      <c r="ABI2541" s="657"/>
      <c r="ABJ2541" s="657"/>
      <c r="ABK2541" s="657"/>
      <c r="ABL2541" s="657"/>
      <c r="ABM2541" s="657"/>
      <c r="ABN2541" s="657"/>
      <c r="ABO2541" s="657"/>
      <c r="ABP2541" s="657"/>
      <c r="ABQ2541" s="657"/>
      <c r="ABR2541" s="657"/>
      <c r="ABS2541" s="657"/>
      <c r="ABT2541" s="657"/>
      <c r="ABU2541" s="657"/>
      <c r="ABV2541" s="657"/>
      <c r="ABW2541" s="657"/>
      <c r="ABX2541" s="657"/>
      <c r="ABY2541" s="657"/>
      <c r="ABZ2541" s="657"/>
      <c r="ACA2541" s="657"/>
      <c r="ACB2541" s="657"/>
      <c r="ACC2541" s="657"/>
      <c r="ACD2541" s="657"/>
      <c r="ACE2541" s="657"/>
      <c r="ACF2541" s="657"/>
      <c r="ACG2541" s="657"/>
      <c r="ACH2541" s="657"/>
      <c r="ACI2541" s="657"/>
      <c r="ACJ2541" s="657"/>
      <c r="ACK2541" s="657"/>
      <c r="ACL2541" s="657"/>
      <c r="ACM2541" s="657"/>
      <c r="ACN2541" s="657"/>
      <c r="ACO2541" s="657"/>
      <c r="ACP2541" s="657"/>
      <c r="ACQ2541" s="657"/>
      <c r="ACR2541" s="657"/>
      <c r="ACS2541" s="657"/>
      <c r="ACT2541" s="657"/>
      <c r="ACU2541" s="657"/>
      <c r="ACV2541" s="657"/>
      <c r="ACW2541" s="657"/>
      <c r="ACX2541" s="657"/>
      <c r="ACY2541" s="657"/>
      <c r="ACZ2541" s="657"/>
      <c r="ADA2541" s="657"/>
      <c r="ADB2541" s="657"/>
      <c r="ADC2541" s="657"/>
      <c r="ADD2541" s="657"/>
      <c r="ADE2541" s="657"/>
      <c r="ADF2541" s="657"/>
      <c r="ADG2541" s="657"/>
      <c r="ADH2541" s="657"/>
      <c r="ADI2541" s="657"/>
      <c r="ADJ2541" s="657"/>
      <c r="ADK2541" s="657"/>
      <c r="ADL2541" s="657"/>
      <c r="ADM2541" s="657"/>
      <c r="ADN2541" s="657"/>
      <c r="ADO2541" s="657"/>
      <c r="ADP2541" s="657"/>
      <c r="ADQ2541" s="657"/>
      <c r="ADR2541" s="657"/>
      <c r="ADS2541" s="657"/>
      <c r="ADT2541" s="657"/>
      <c r="ADU2541" s="657"/>
      <c r="ADV2541" s="657"/>
      <c r="ADW2541" s="657"/>
      <c r="ADX2541" s="657"/>
      <c r="ADY2541" s="657"/>
      <c r="ADZ2541" s="657"/>
      <c r="AEA2541" s="657"/>
      <c r="AEB2541" s="657"/>
      <c r="AEC2541" s="657"/>
      <c r="AED2541" s="657"/>
      <c r="AEE2541" s="657"/>
      <c r="AEF2541" s="657"/>
      <c r="AEG2541" s="657"/>
      <c r="AEH2541" s="657"/>
      <c r="AEI2541" s="657"/>
      <c r="AEJ2541" s="657"/>
      <c r="AEK2541" s="657"/>
      <c r="AEL2541" s="657"/>
      <c r="AEM2541" s="657"/>
      <c r="AEN2541" s="657"/>
      <c r="AEO2541" s="657"/>
      <c r="AEP2541" s="657"/>
      <c r="AEQ2541" s="657"/>
      <c r="AER2541" s="657"/>
      <c r="AES2541" s="657"/>
      <c r="AET2541" s="657"/>
      <c r="AEU2541" s="657"/>
      <c r="AEV2541" s="657"/>
      <c r="AEW2541" s="657"/>
      <c r="AEX2541" s="657"/>
      <c r="AEY2541" s="657"/>
      <c r="AEZ2541" s="657"/>
      <c r="AFA2541" s="657"/>
      <c r="AFB2541" s="657"/>
      <c r="AFC2541" s="657"/>
      <c r="AFD2541" s="657"/>
      <c r="AFE2541" s="657"/>
      <c r="AFF2541" s="657"/>
      <c r="AFG2541" s="657"/>
      <c r="AFH2541" s="657"/>
      <c r="AFI2541" s="657"/>
      <c r="AFJ2541" s="657"/>
      <c r="AFK2541" s="657"/>
      <c r="AFL2541" s="657"/>
      <c r="AFM2541" s="657"/>
      <c r="AFN2541" s="657"/>
      <c r="AFO2541" s="657"/>
      <c r="AFP2541" s="657"/>
      <c r="AFQ2541" s="657"/>
      <c r="AFR2541" s="657"/>
      <c r="AFS2541" s="657"/>
      <c r="AFT2541" s="657"/>
      <c r="AFU2541" s="657"/>
      <c r="AFV2541" s="657"/>
      <c r="AFW2541" s="657"/>
      <c r="AFX2541" s="657"/>
      <c r="AFY2541" s="657"/>
      <c r="AFZ2541" s="657"/>
      <c r="AGA2541" s="657"/>
      <c r="AGB2541" s="657"/>
      <c r="AGC2541" s="657"/>
      <c r="AGD2541" s="657"/>
      <c r="AGE2541" s="657"/>
      <c r="AGF2541" s="657"/>
      <c r="AGG2541" s="657"/>
      <c r="AGH2541" s="657"/>
      <c r="AGI2541" s="657"/>
      <c r="AGJ2541" s="657"/>
      <c r="AGK2541" s="657"/>
      <c r="AGL2541" s="657"/>
      <c r="AGM2541" s="657"/>
      <c r="AGN2541" s="657"/>
      <c r="AGO2541" s="657"/>
      <c r="AGP2541" s="657"/>
      <c r="AGQ2541" s="657"/>
      <c r="AGR2541" s="657"/>
      <c r="AGS2541" s="657"/>
      <c r="AGT2541" s="657"/>
      <c r="AGU2541" s="657"/>
      <c r="AGV2541" s="657"/>
      <c r="AGW2541" s="657"/>
      <c r="AGX2541" s="657"/>
      <c r="AGY2541" s="657"/>
      <c r="AGZ2541" s="657"/>
      <c r="AHA2541" s="657"/>
      <c r="AHB2541" s="657"/>
      <c r="AHC2541" s="657"/>
      <c r="AHD2541" s="657"/>
      <c r="AHE2541" s="657"/>
      <c r="AHF2541" s="657"/>
      <c r="AHG2541" s="657"/>
      <c r="AHH2541" s="657"/>
      <c r="AHI2541" s="657"/>
      <c r="AHJ2541" s="657"/>
      <c r="AHK2541" s="657"/>
      <c r="AHL2541" s="657"/>
      <c r="AHM2541" s="657"/>
      <c r="AHN2541" s="657"/>
      <c r="AHO2541" s="657"/>
      <c r="AHP2541" s="657"/>
      <c r="AHQ2541" s="657"/>
      <c r="AHR2541" s="657"/>
      <c r="AHS2541" s="657"/>
      <c r="AHT2541" s="657"/>
      <c r="AHU2541" s="657"/>
      <c r="AHV2541" s="657"/>
      <c r="AHW2541" s="657"/>
      <c r="AHX2541" s="657"/>
      <c r="AHY2541" s="657"/>
      <c r="AHZ2541" s="657"/>
      <c r="AIA2541" s="657"/>
      <c r="AIB2541" s="657"/>
      <c r="AIC2541" s="657"/>
      <c r="AID2541" s="657"/>
      <c r="AIE2541" s="657"/>
      <c r="AIF2541" s="657"/>
      <c r="AIG2541" s="657"/>
      <c r="AIH2541" s="657"/>
      <c r="AII2541" s="657"/>
      <c r="AIJ2541" s="657"/>
      <c r="AIK2541" s="657"/>
      <c r="AIL2541" s="657"/>
      <c r="AIM2541" s="657"/>
      <c r="AIN2541" s="657"/>
      <c r="AIO2541" s="657"/>
      <c r="AIP2541" s="657"/>
      <c r="AIQ2541" s="657"/>
      <c r="AIR2541" s="657"/>
      <c r="AIS2541" s="657"/>
      <c r="AIT2541" s="657"/>
      <c r="AIU2541" s="657"/>
      <c r="AIV2541" s="657"/>
      <c r="AIW2541" s="657"/>
      <c r="AIX2541" s="657"/>
      <c r="AIY2541" s="657"/>
      <c r="AIZ2541" s="657"/>
      <c r="AJA2541" s="657"/>
      <c r="AJB2541" s="657"/>
      <c r="AJC2541" s="657"/>
      <c r="AJD2541" s="657"/>
      <c r="AJE2541" s="657"/>
      <c r="AJF2541" s="657"/>
      <c r="AJG2541" s="657"/>
      <c r="AJH2541" s="657"/>
      <c r="AJI2541" s="657"/>
      <c r="AJJ2541" s="657"/>
      <c r="AJK2541" s="657"/>
      <c r="AJL2541" s="657"/>
      <c r="AJM2541" s="657"/>
      <c r="AJN2541" s="657"/>
      <c r="AJO2541" s="657"/>
      <c r="AJP2541" s="657"/>
      <c r="AJQ2541" s="657"/>
      <c r="AJR2541" s="657"/>
      <c r="AJS2541" s="657"/>
      <c r="AJT2541" s="657"/>
      <c r="AJU2541" s="657"/>
      <c r="AJV2541" s="657"/>
      <c r="AJW2541" s="657"/>
      <c r="AJX2541" s="657"/>
      <c r="AJY2541" s="657"/>
      <c r="AJZ2541" s="657"/>
      <c r="AKA2541" s="657"/>
      <c r="AKB2541" s="657"/>
      <c r="AKC2541" s="657"/>
      <c r="AKD2541" s="657"/>
      <c r="AKE2541" s="657"/>
      <c r="AKF2541" s="657"/>
      <c r="AKG2541" s="657"/>
      <c r="AKH2541" s="657"/>
      <c r="AKI2541" s="657"/>
      <c r="AKJ2541" s="657"/>
      <c r="AKK2541" s="657"/>
      <c r="AKL2541" s="657"/>
      <c r="AKM2541" s="657"/>
      <c r="AKN2541" s="657"/>
      <c r="AKO2541" s="657"/>
      <c r="AKP2541" s="657"/>
      <c r="AKQ2541" s="657"/>
      <c r="AKR2541" s="657"/>
      <c r="AKS2541" s="657"/>
      <c r="AKT2541" s="657"/>
      <c r="AKU2541" s="657"/>
      <c r="AKV2541" s="657"/>
      <c r="AKW2541" s="657"/>
      <c r="AKX2541" s="657"/>
      <c r="AKY2541" s="657"/>
      <c r="AKZ2541" s="657"/>
      <c r="ALA2541" s="657"/>
      <c r="ALB2541" s="657"/>
      <c r="ALC2541" s="657"/>
      <c r="ALD2541" s="657"/>
      <c r="ALE2541" s="657"/>
      <c r="ALF2541" s="657"/>
      <c r="ALG2541" s="657"/>
      <c r="ALH2541" s="657"/>
      <c r="ALI2541" s="657"/>
      <c r="ALJ2541" s="657"/>
      <c r="ALK2541" s="657"/>
      <c r="ALL2541" s="657"/>
      <c r="ALM2541" s="657"/>
      <c r="ALN2541" s="657"/>
      <c r="ALO2541" s="657"/>
      <c r="ALP2541" s="657"/>
      <c r="ALQ2541" s="657"/>
      <c r="ALR2541" s="657"/>
      <c r="ALS2541" s="657"/>
      <c r="ALT2541" s="657"/>
      <c r="ALU2541" s="657"/>
      <c r="ALV2541" s="657"/>
      <c r="ALW2541" s="657"/>
      <c r="ALX2541" s="657"/>
      <c r="ALY2541" s="657"/>
      <c r="ALZ2541" s="657"/>
      <c r="AMA2541" s="657"/>
      <c r="AMB2541" s="657"/>
      <c r="AMC2541" s="657"/>
      <c r="AMD2541" s="657"/>
      <c r="AME2541" s="657"/>
      <c r="AMF2541" s="657"/>
      <c r="AMG2541" s="657"/>
      <c r="AMH2541" s="657"/>
      <c r="AMI2541" s="657"/>
      <c r="AMJ2541" s="657"/>
      <c r="AMK2541" s="657"/>
      <c r="AML2541" s="657"/>
      <c r="AMM2541" s="657"/>
      <c r="AMN2541" s="657"/>
      <c r="AMO2541" s="657"/>
      <c r="AMP2541" s="657"/>
      <c r="AMQ2541" s="657"/>
      <c r="AMR2541" s="657"/>
      <c r="AMS2541" s="657"/>
      <c r="AMT2541" s="657"/>
      <c r="AMU2541" s="657"/>
      <c r="AMV2541" s="657"/>
      <c r="AMW2541" s="657"/>
      <c r="AMX2541" s="657"/>
      <c r="AMY2541" s="657"/>
      <c r="AMZ2541" s="657"/>
      <c r="ANA2541" s="657"/>
      <c r="ANB2541" s="657"/>
      <c r="ANC2541" s="657"/>
      <c r="AND2541" s="657"/>
      <c r="ANE2541" s="657"/>
      <c r="ANF2541" s="657"/>
      <c r="ANG2541" s="657"/>
      <c r="ANH2541" s="657"/>
      <c r="ANI2541" s="657"/>
      <c r="ANJ2541" s="657"/>
      <c r="ANK2541" s="657"/>
      <c r="ANL2541" s="657"/>
      <c r="ANM2541" s="657"/>
      <c r="ANN2541" s="657"/>
      <c r="ANO2541" s="657"/>
      <c r="ANP2541" s="657"/>
      <c r="ANQ2541" s="657"/>
      <c r="ANR2541" s="657"/>
      <c r="ANS2541" s="657"/>
      <c r="ANT2541" s="657"/>
      <c r="ANU2541" s="657"/>
      <c r="ANV2541" s="657"/>
      <c r="ANW2541" s="657"/>
      <c r="ANX2541" s="657"/>
      <c r="ANY2541" s="657"/>
      <c r="ANZ2541" s="657"/>
      <c r="AOA2541" s="657"/>
      <c r="AOB2541" s="657"/>
      <c r="AOC2541" s="657"/>
      <c r="AOD2541" s="657"/>
      <c r="AOE2541" s="657"/>
      <c r="AOF2541" s="657"/>
      <c r="AOG2541" s="657"/>
      <c r="AOH2541" s="657"/>
      <c r="AOI2541" s="657"/>
      <c r="AOJ2541" s="657"/>
      <c r="AOK2541" s="657"/>
      <c r="AOL2541" s="657"/>
      <c r="AOM2541" s="657"/>
      <c r="AON2541" s="657"/>
      <c r="AOO2541" s="657"/>
      <c r="AOP2541" s="657"/>
      <c r="AOQ2541" s="657"/>
      <c r="AOR2541" s="657"/>
      <c r="AOS2541" s="657"/>
      <c r="AOT2541" s="657"/>
      <c r="AOU2541" s="657"/>
      <c r="AOV2541" s="657"/>
      <c r="AOW2541" s="657"/>
      <c r="AOX2541" s="657"/>
      <c r="AOY2541" s="657"/>
      <c r="AOZ2541" s="657"/>
      <c r="APA2541" s="657"/>
      <c r="APB2541" s="657"/>
      <c r="APC2541" s="657"/>
      <c r="APD2541" s="657"/>
      <c r="APE2541" s="657"/>
      <c r="APF2541" s="657"/>
      <c r="APG2541" s="657"/>
      <c r="APH2541" s="657"/>
      <c r="API2541" s="657"/>
      <c r="APJ2541" s="657"/>
      <c r="APK2541" s="657"/>
      <c r="APL2541" s="657"/>
      <c r="APM2541" s="657"/>
      <c r="APN2541" s="657"/>
      <c r="APO2541" s="657"/>
      <c r="APP2541" s="657"/>
      <c r="APQ2541" s="657"/>
      <c r="APR2541" s="657"/>
      <c r="APS2541" s="657"/>
      <c r="APT2541" s="657"/>
      <c r="APU2541" s="657"/>
      <c r="APV2541" s="657"/>
      <c r="APW2541" s="657"/>
      <c r="APX2541" s="657"/>
      <c r="APY2541" s="657"/>
      <c r="APZ2541" s="657"/>
      <c r="AQA2541" s="657"/>
      <c r="AQB2541" s="657"/>
      <c r="AQC2541" s="657"/>
      <c r="AQD2541" s="657"/>
      <c r="AQE2541" s="657"/>
      <c r="AQF2541" s="657"/>
      <c r="AQG2541" s="657"/>
      <c r="AQH2541" s="657"/>
      <c r="AQI2541" s="657"/>
      <c r="AQJ2541" s="657"/>
      <c r="AQK2541" s="657"/>
      <c r="AQL2541" s="657"/>
      <c r="AQM2541" s="657"/>
      <c r="AQN2541" s="657"/>
      <c r="AQO2541" s="657"/>
      <c r="AQP2541" s="657"/>
      <c r="AQQ2541" s="657"/>
      <c r="AQR2541" s="657"/>
      <c r="AQS2541" s="657"/>
      <c r="AQT2541" s="657"/>
      <c r="AQU2541" s="657"/>
      <c r="AQV2541" s="657"/>
      <c r="AQW2541" s="657"/>
      <c r="AQX2541" s="657"/>
      <c r="AQY2541" s="657"/>
      <c r="AQZ2541" s="657"/>
      <c r="ARA2541" s="657"/>
      <c r="ARB2541" s="657"/>
      <c r="ARC2541" s="657"/>
      <c r="ARD2541" s="657"/>
      <c r="ARE2541" s="657"/>
      <c r="ARF2541" s="657"/>
      <c r="ARG2541" s="657"/>
      <c r="ARH2541" s="657"/>
      <c r="ARI2541" s="657"/>
      <c r="ARJ2541" s="657"/>
      <c r="ARK2541" s="657"/>
      <c r="ARL2541" s="657"/>
      <c r="ARM2541" s="657"/>
      <c r="ARN2541" s="657"/>
      <c r="ARO2541" s="657"/>
      <c r="ARP2541" s="657"/>
      <c r="ARQ2541" s="657"/>
      <c r="ARR2541" s="657"/>
      <c r="ARS2541" s="657"/>
      <c r="ART2541" s="657"/>
      <c r="ARU2541" s="657"/>
      <c r="ARV2541" s="657"/>
      <c r="ARW2541" s="657"/>
      <c r="ARX2541" s="657"/>
      <c r="ARY2541" s="657"/>
      <c r="ARZ2541" s="657"/>
      <c r="ASA2541" s="657"/>
      <c r="ASB2541" s="657"/>
      <c r="ASC2541" s="657"/>
      <c r="ASD2541" s="657"/>
      <c r="ASE2541" s="657"/>
      <c r="ASF2541" s="657"/>
      <c r="ASG2541" s="657"/>
      <c r="ASH2541" s="657"/>
      <c r="ASI2541" s="657"/>
      <c r="ASJ2541" s="657"/>
      <c r="ASK2541" s="657"/>
      <c r="ASL2541" s="657"/>
      <c r="ASM2541" s="657"/>
      <c r="ASN2541" s="657"/>
      <c r="ASO2541" s="657"/>
      <c r="ASP2541" s="657"/>
      <c r="ASQ2541" s="657"/>
      <c r="ASR2541" s="657"/>
      <c r="ASS2541" s="657"/>
      <c r="AST2541" s="657"/>
      <c r="ASU2541" s="657"/>
      <c r="ASV2541" s="657"/>
      <c r="ASW2541" s="657"/>
      <c r="ASX2541" s="657"/>
      <c r="ASY2541" s="657"/>
      <c r="ASZ2541" s="657"/>
      <c r="ATA2541" s="657"/>
      <c r="ATB2541" s="657"/>
      <c r="ATC2541" s="657"/>
      <c r="ATD2541" s="657"/>
      <c r="ATE2541" s="657"/>
      <c r="ATF2541" s="657"/>
      <c r="ATG2541" s="657"/>
      <c r="ATH2541" s="657"/>
      <c r="ATI2541" s="657"/>
      <c r="ATJ2541" s="657"/>
      <c r="ATK2541" s="657"/>
      <c r="ATL2541" s="657"/>
      <c r="ATM2541" s="657"/>
      <c r="ATN2541" s="657"/>
      <c r="ATO2541" s="657"/>
      <c r="ATP2541" s="657"/>
      <c r="ATQ2541" s="657"/>
      <c r="ATR2541" s="657"/>
      <c r="ATS2541" s="657"/>
      <c r="ATT2541" s="657"/>
      <c r="ATU2541" s="657"/>
      <c r="ATV2541" s="657"/>
      <c r="ATW2541" s="657"/>
      <c r="ATX2541" s="657"/>
      <c r="ATY2541" s="657"/>
      <c r="ATZ2541" s="657"/>
      <c r="AUA2541" s="657"/>
      <c r="AUB2541" s="657"/>
      <c r="AUC2541" s="657"/>
      <c r="AUD2541" s="657"/>
      <c r="AUE2541" s="657"/>
      <c r="AUF2541" s="657"/>
      <c r="AUG2541" s="657"/>
      <c r="AUH2541" s="657"/>
      <c r="AUI2541" s="657"/>
      <c r="AUJ2541" s="657"/>
      <c r="AUK2541" s="657"/>
      <c r="AUL2541" s="657"/>
      <c r="AUM2541" s="657"/>
      <c r="AUN2541" s="657"/>
      <c r="AUO2541" s="657"/>
      <c r="AUP2541" s="657"/>
      <c r="AUQ2541" s="657"/>
      <c r="AUR2541" s="657"/>
      <c r="AUS2541" s="657"/>
      <c r="AUT2541" s="657"/>
      <c r="AUU2541" s="657"/>
      <c r="AUV2541" s="657"/>
      <c r="AUW2541" s="657"/>
      <c r="AUX2541" s="657"/>
      <c r="AUY2541" s="657"/>
      <c r="AUZ2541" s="657"/>
      <c r="AVA2541" s="657"/>
      <c r="AVB2541" s="657"/>
      <c r="AVC2541" s="657"/>
      <c r="AVD2541" s="657"/>
      <c r="AVE2541" s="657"/>
      <c r="AVF2541" s="657"/>
      <c r="AVG2541" s="657"/>
      <c r="AVH2541" s="657"/>
      <c r="AVI2541" s="657"/>
      <c r="AVJ2541" s="657"/>
      <c r="AVK2541" s="657"/>
      <c r="AVL2541" s="657"/>
      <c r="AVM2541" s="657"/>
      <c r="AVN2541" s="657"/>
      <c r="AVO2541" s="657"/>
      <c r="AVP2541" s="657"/>
      <c r="AVQ2541" s="657"/>
      <c r="AVR2541" s="657"/>
      <c r="AVS2541" s="657"/>
      <c r="AVT2541" s="657"/>
      <c r="AVU2541" s="657"/>
      <c r="AVV2541" s="657"/>
      <c r="AVW2541" s="657"/>
      <c r="AVX2541" s="657"/>
      <c r="AVY2541" s="657"/>
      <c r="AVZ2541" s="657"/>
      <c r="AWA2541" s="657"/>
      <c r="AWB2541" s="657"/>
      <c r="AWC2541" s="657"/>
      <c r="AWD2541" s="657"/>
      <c r="AWE2541" s="657"/>
      <c r="AWF2541" s="657"/>
      <c r="AWG2541" s="657"/>
      <c r="AWH2541" s="657"/>
      <c r="AWI2541" s="657"/>
      <c r="AWJ2541" s="657"/>
      <c r="AWK2541" s="657"/>
      <c r="AWL2541" s="657"/>
      <c r="AWM2541" s="657"/>
      <c r="AWN2541" s="657"/>
      <c r="AWO2541" s="657"/>
      <c r="AWP2541" s="657"/>
      <c r="AWQ2541" s="657"/>
      <c r="AWR2541" s="657"/>
      <c r="AWS2541" s="657"/>
      <c r="AWT2541" s="657"/>
      <c r="AWU2541" s="657"/>
      <c r="AWV2541" s="657"/>
      <c r="AWW2541" s="657"/>
      <c r="AWX2541" s="657"/>
      <c r="AWY2541" s="657"/>
      <c r="AWZ2541" s="657"/>
      <c r="AXA2541" s="657"/>
      <c r="AXB2541" s="657"/>
      <c r="AXC2541" s="657"/>
      <c r="AXD2541" s="657"/>
      <c r="AXE2541" s="657"/>
      <c r="AXF2541" s="657"/>
      <c r="AXG2541" s="657"/>
      <c r="AXH2541" s="657"/>
      <c r="AXI2541" s="657"/>
      <c r="AXJ2541" s="657"/>
      <c r="AXK2541" s="657"/>
      <c r="AXL2541" s="657"/>
      <c r="AXM2541" s="657"/>
      <c r="AXN2541" s="657"/>
      <c r="AXO2541" s="657"/>
      <c r="AXP2541" s="657"/>
      <c r="AXQ2541" s="657"/>
      <c r="AXR2541" s="657"/>
      <c r="AXS2541" s="657"/>
      <c r="AXT2541" s="657"/>
      <c r="AXU2541" s="657"/>
      <c r="AXV2541" s="657"/>
      <c r="AXW2541" s="657"/>
      <c r="AXX2541" s="657"/>
      <c r="AXY2541" s="657"/>
      <c r="AXZ2541" s="657"/>
      <c r="AYA2541" s="657"/>
      <c r="AYB2541" s="657"/>
      <c r="AYC2541" s="657"/>
      <c r="AYD2541" s="657"/>
      <c r="AYE2541" s="657"/>
      <c r="AYF2541" s="657"/>
      <c r="AYG2541" s="657"/>
      <c r="AYH2541" s="657"/>
      <c r="AYI2541" s="657"/>
      <c r="AYJ2541" s="657"/>
      <c r="AYK2541" s="657"/>
      <c r="AYL2541" s="657"/>
      <c r="AYM2541" s="657"/>
      <c r="AYN2541" s="657"/>
      <c r="AYO2541" s="657"/>
      <c r="AYP2541" s="657"/>
      <c r="AYQ2541" s="657"/>
      <c r="AYR2541" s="657"/>
      <c r="AYS2541" s="657"/>
      <c r="AYT2541" s="657"/>
      <c r="AYU2541" s="657"/>
      <c r="AYV2541" s="657"/>
      <c r="AYW2541" s="657"/>
      <c r="AYX2541" s="657"/>
      <c r="AYY2541" s="657"/>
      <c r="AYZ2541" s="657"/>
      <c r="AZA2541" s="657"/>
      <c r="AZB2541" s="657"/>
      <c r="AZC2541" s="657"/>
      <c r="AZD2541" s="657"/>
      <c r="AZE2541" s="657"/>
      <c r="AZF2541" s="657"/>
      <c r="AZG2541" s="657"/>
      <c r="AZH2541" s="657"/>
      <c r="AZI2541" s="657"/>
      <c r="AZJ2541" s="657"/>
      <c r="AZK2541" s="657"/>
      <c r="AZL2541" s="657"/>
      <c r="AZM2541" s="657"/>
      <c r="AZN2541" s="657"/>
      <c r="AZO2541" s="657"/>
      <c r="AZP2541" s="657"/>
      <c r="AZQ2541" s="657"/>
      <c r="AZR2541" s="657"/>
      <c r="AZS2541" s="657"/>
      <c r="AZT2541" s="657"/>
      <c r="AZU2541" s="657"/>
      <c r="AZV2541" s="657"/>
      <c r="AZW2541" s="657"/>
      <c r="AZX2541" s="657"/>
      <c r="AZY2541" s="657"/>
      <c r="AZZ2541" s="657"/>
      <c r="BAA2541" s="657"/>
      <c r="BAB2541" s="657"/>
      <c r="BAC2541" s="657"/>
      <c r="BAD2541" s="657"/>
      <c r="BAE2541" s="657"/>
      <c r="BAF2541" s="657"/>
      <c r="BAG2541" s="657"/>
      <c r="BAH2541" s="657"/>
      <c r="BAI2541" s="657"/>
      <c r="BAJ2541" s="657"/>
      <c r="BAK2541" s="657"/>
      <c r="BAL2541" s="657"/>
      <c r="BAM2541" s="657"/>
      <c r="BAN2541" s="657"/>
      <c r="BAO2541" s="657"/>
      <c r="BAP2541" s="657"/>
      <c r="BAQ2541" s="657"/>
      <c r="BAR2541" s="657"/>
      <c r="BAS2541" s="657"/>
      <c r="BAT2541" s="657"/>
      <c r="BAU2541" s="657"/>
      <c r="BAV2541" s="657"/>
      <c r="BAW2541" s="657"/>
      <c r="BAX2541" s="657"/>
      <c r="BAY2541" s="657"/>
      <c r="BAZ2541" s="657"/>
      <c r="BBA2541" s="657"/>
      <c r="BBB2541" s="657"/>
      <c r="BBC2541" s="657"/>
      <c r="BBD2541" s="657"/>
      <c r="BBE2541" s="657"/>
      <c r="BBF2541" s="657"/>
      <c r="BBG2541" s="657"/>
      <c r="BBH2541" s="657"/>
      <c r="BBI2541" s="657"/>
      <c r="BBJ2541" s="657"/>
      <c r="BBK2541" s="657"/>
      <c r="BBL2541" s="657"/>
      <c r="BBM2541" s="657"/>
      <c r="BBN2541" s="657"/>
      <c r="BBO2541" s="657"/>
      <c r="BBP2541" s="657"/>
      <c r="BBQ2541" s="657"/>
      <c r="BBR2541" s="657"/>
      <c r="BBS2541" s="657"/>
      <c r="BBT2541" s="657"/>
      <c r="BBU2541" s="657"/>
      <c r="BBV2541" s="657"/>
      <c r="BBW2541" s="657"/>
      <c r="BBX2541" s="657"/>
      <c r="BBY2541" s="657"/>
      <c r="BBZ2541" s="657"/>
      <c r="BCA2541" s="657"/>
      <c r="BCB2541" s="657"/>
      <c r="BCC2541" s="657"/>
      <c r="BCD2541" s="657"/>
      <c r="BCE2541" s="657"/>
      <c r="BCF2541" s="657"/>
      <c r="BCG2541" s="657"/>
      <c r="BCH2541" s="657"/>
      <c r="BCI2541" s="657"/>
      <c r="BCJ2541" s="657"/>
      <c r="BCK2541" s="657"/>
      <c r="BCL2541" s="657"/>
      <c r="BCM2541" s="657"/>
      <c r="BCN2541" s="657"/>
      <c r="BCO2541" s="657"/>
      <c r="BCP2541" s="657"/>
      <c r="BCQ2541" s="657"/>
      <c r="BCR2541" s="657"/>
      <c r="BCS2541" s="657"/>
      <c r="BCT2541" s="657"/>
      <c r="BCU2541" s="657"/>
      <c r="BCV2541" s="657"/>
      <c r="BCW2541" s="657"/>
      <c r="BCX2541" s="657"/>
      <c r="BCY2541" s="657"/>
      <c r="BCZ2541" s="657"/>
      <c r="BDA2541" s="657"/>
      <c r="BDB2541" s="657"/>
      <c r="BDC2541" s="657"/>
      <c r="BDD2541" s="657"/>
      <c r="BDE2541" s="657"/>
      <c r="BDF2541" s="657"/>
      <c r="BDG2541" s="657"/>
      <c r="BDH2541" s="657"/>
      <c r="BDI2541" s="657"/>
      <c r="BDJ2541" s="657"/>
      <c r="BDK2541" s="657"/>
      <c r="BDL2541" s="657"/>
      <c r="BDM2541" s="657"/>
      <c r="BDN2541" s="657"/>
      <c r="BDO2541" s="657"/>
      <c r="BDP2541" s="657"/>
      <c r="BDQ2541" s="657"/>
      <c r="BDR2541" s="657"/>
      <c r="BDS2541" s="657"/>
      <c r="BDT2541" s="657"/>
      <c r="BDU2541" s="657"/>
      <c r="BDV2541" s="657"/>
      <c r="BDW2541" s="657"/>
      <c r="BDX2541" s="657"/>
      <c r="BDY2541" s="657"/>
      <c r="BDZ2541" s="657"/>
      <c r="BEA2541" s="657"/>
      <c r="BEB2541" s="657"/>
      <c r="BEC2541" s="657"/>
      <c r="BED2541" s="657"/>
      <c r="BEE2541" s="657"/>
      <c r="BEF2541" s="657"/>
      <c r="BEG2541" s="657"/>
      <c r="BEH2541" s="657"/>
      <c r="BEI2541" s="657"/>
      <c r="BEJ2541" s="657"/>
      <c r="BEK2541" s="657"/>
      <c r="BEL2541" s="657"/>
      <c r="BEM2541" s="657"/>
      <c r="BEN2541" s="657"/>
      <c r="BEO2541" s="657"/>
      <c r="BEP2541" s="657"/>
      <c r="BEQ2541" s="657"/>
      <c r="BER2541" s="657"/>
      <c r="BES2541" s="657"/>
      <c r="BET2541" s="657"/>
      <c r="BEU2541" s="657"/>
      <c r="BEV2541" s="657"/>
      <c r="BEW2541" s="657"/>
      <c r="BEX2541" s="657"/>
      <c r="BEY2541" s="657"/>
      <c r="BEZ2541" s="657"/>
      <c r="BFA2541" s="657"/>
      <c r="BFB2541" s="657"/>
      <c r="BFC2541" s="657"/>
      <c r="BFD2541" s="657"/>
      <c r="BFE2541" s="657"/>
      <c r="BFF2541" s="657"/>
      <c r="BFG2541" s="657"/>
      <c r="BFH2541" s="657"/>
      <c r="BFI2541" s="657"/>
      <c r="BFJ2541" s="657"/>
      <c r="BFK2541" s="657"/>
      <c r="BFL2541" s="657"/>
      <c r="BFM2541" s="657"/>
      <c r="BFN2541" s="657"/>
      <c r="BFO2541" s="657"/>
      <c r="BFP2541" s="657"/>
      <c r="BFQ2541" s="657"/>
      <c r="BFR2541" s="657"/>
      <c r="BFS2541" s="657"/>
      <c r="BFT2541" s="657"/>
      <c r="BFU2541" s="657"/>
      <c r="BFV2541" s="657"/>
      <c r="BFW2541" s="657"/>
      <c r="BFX2541" s="657"/>
      <c r="BFY2541" s="657"/>
      <c r="BFZ2541" s="657"/>
      <c r="BGA2541" s="657"/>
      <c r="BGB2541" s="657"/>
      <c r="BGC2541" s="657"/>
      <c r="BGD2541" s="657"/>
      <c r="BGE2541" s="657"/>
      <c r="BGF2541" s="657"/>
      <c r="BGG2541" s="657"/>
      <c r="BGH2541" s="657"/>
      <c r="BGI2541" s="657"/>
      <c r="BGJ2541" s="657"/>
      <c r="BGK2541" s="657"/>
      <c r="BGL2541" s="657"/>
      <c r="BGM2541" s="657"/>
      <c r="BGN2541" s="657"/>
      <c r="BGO2541" s="657"/>
      <c r="BGP2541" s="657"/>
      <c r="BGQ2541" s="657"/>
      <c r="BGR2541" s="657"/>
      <c r="BGS2541" s="657"/>
      <c r="BGT2541" s="657"/>
      <c r="BGU2541" s="657"/>
      <c r="BGV2541" s="657"/>
      <c r="BGW2541" s="657"/>
      <c r="BGX2541" s="657"/>
      <c r="BGY2541" s="657"/>
      <c r="BGZ2541" s="657"/>
      <c r="BHA2541" s="657"/>
      <c r="BHB2541" s="657"/>
      <c r="BHC2541" s="657"/>
      <c r="BHD2541" s="657"/>
      <c r="BHE2541" s="657"/>
      <c r="BHF2541" s="657"/>
      <c r="BHG2541" s="657"/>
      <c r="BHH2541" s="657"/>
      <c r="BHI2541" s="657"/>
      <c r="BHJ2541" s="657"/>
      <c r="BHK2541" s="657"/>
      <c r="BHL2541" s="657"/>
      <c r="BHM2541" s="657"/>
      <c r="BHN2541" s="657"/>
      <c r="BHO2541" s="657"/>
      <c r="BHP2541" s="657"/>
      <c r="BHQ2541" s="657"/>
      <c r="BHR2541" s="657"/>
      <c r="BHS2541" s="657"/>
      <c r="BHT2541" s="657"/>
      <c r="BHU2541" s="657"/>
      <c r="BHV2541" s="657"/>
      <c r="BHW2541" s="657"/>
      <c r="BHX2541" s="657"/>
      <c r="BHY2541" s="657"/>
      <c r="BHZ2541" s="657"/>
      <c r="BIA2541" s="657"/>
      <c r="BIB2541" s="657"/>
      <c r="BIC2541" s="657"/>
      <c r="BID2541" s="657"/>
      <c r="BIE2541" s="657"/>
      <c r="BIF2541" s="657"/>
      <c r="BIG2541" s="657"/>
      <c r="BIH2541" s="657"/>
      <c r="BII2541" s="657"/>
      <c r="BIJ2541" s="657"/>
      <c r="BIK2541" s="657"/>
      <c r="BIL2541" s="657"/>
      <c r="BIM2541" s="657"/>
      <c r="BIN2541" s="657"/>
      <c r="BIO2541" s="657"/>
      <c r="BIP2541" s="657"/>
      <c r="BIQ2541" s="657"/>
      <c r="BIR2541" s="657"/>
      <c r="BIS2541" s="657"/>
      <c r="BIT2541" s="657"/>
      <c r="BIU2541" s="657"/>
      <c r="BIV2541" s="657"/>
      <c r="BIW2541" s="657"/>
      <c r="BIX2541" s="657"/>
      <c r="BIY2541" s="657"/>
      <c r="BIZ2541" s="657"/>
      <c r="BJA2541" s="657"/>
      <c r="BJB2541" s="657"/>
      <c r="BJC2541" s="657"/>
      <c r="BJD2541" s="657"/>
      <c r="BJE2541" s="657"/>
      <c r="BJF2541" s="657"/>
      <c r="BJG2541" s="657"/>
      <c r="BJH2541" s="657"/>
      <c r="BJI2541" s="657"/>
      <c r="BJJ2541" s="657"/>
      <c r="BJK2541" s="657"/>
      <c r="BJL2541" s="657"/>
      <c r="BJM2541" s="657"/>
      <c r="BJN2541" s="657"/>
      <c r="BJO2541" s="657"/>
      <c r="BJP2541" s="657"/>
      <c r="BJQ2541" s="657"/>
      <c r="BJR2541" s="657"/>
      <c r="BJS2541" s="657"/>
      <c r="BJT2541" s="657"/>
      <c r="BJU2541" s="657"/>
      <c r="BJV2541" s="657"/>
      <c r="BJW2541" s="657"/>
      <c r="BJX2541" s="657"/>
      <c r="BJY2541" s="657"/>
      <c r="BJZ2541" s="657"/>
      <c r="BKA2541" s="657"/>
      <c r="BKB2541" s="657"/>
      <c r="BKC2541" s="657"/>
      <c r="BKD2541" s="657"/>
      <c r="BKE2541" s="657"/>
      <c r="BKF2541" s="657"/>
      <c r="BKG2541" s="657"/>
      <c r="BKH2541" s="657"/>
      <c r="BKI2541" s="657"/>
      <c r="BKJ2541" s="657"/>
      <c r="BKK2541" s="657"/>
      <c r="BKL2541" s="657"/>
      <c r="BKM2541" s="657"/>
      <c r="BKN2541" s="657"/>
      <c r="BKO2541" s="657"/>
      <c r="BKP2541" s="657"/>
      <c r="BKQ2541" s="657"/>
      <c r="BKR2541" s="657"/>
      <c r="BKS2541" s="657"/>
      <c r="BKT2541" s="657"/>
      <c r="BKU2541" s="657"/>
      <c r="BKV2541" s="657"/>
      <c r="BKW2541" s="657"/>
      <c r="BKX2541" s="657"/>
      <c r="BKY2541" s="657"/>
      <c r="BKZ2541" s="657"/>
      <c r="BLA2541" s="657"/>
      <c r="BLB2541" s="657"/>
      <c r="BLC2541" s="657"/>
      <c r="BLD2541" s="657"/>
      <c r="BLE2541" s="657"/>
      <c r="BLF2541" s="657"/>
      <c r="BLG2541" s="657"/>
      <c r="BLH2541" s="657"/>
      <c r="BLI2541" s="657"/>
      <c r="BLJ2541" s="657"/>
      <c r="BLK2541" s="657"/>
      <c r="BLL2541" s="657"/>
      <c r="BLM2541" s="657"/>
      <c r="BLN2541" s="657"/>
      <c r="BLO2541" s="657"/>
      <c r="BLP2541" s="657"/>
      <c r="BLQ2541" s="657"/>
      <c r="BLR2541" s="657"/>
      <c r="BLS2541" s="657"/>
      <c r="BLT2541" s="657"/>
      <c r="BLU2541" s="657"/>
      <c r="BLV2541" s="657"/>
      <c r="BLW2541" s="657"/>
      <c r="BLX2541" s="657"/>
      <c r="BLY2541" s="657"/>
      <c r="BLZ2541" s="657"/>
      <c r="BMA2541" s="657"/>
      <c r="BMB2541" s="657"/>
      <c r="BMC2541" s="657"/>
      <c r="BMD2541" s="657"/>
      <c r="BME2541" s="657"/>
      <c r="BMF2541" s="657"/>
      <c r="BMG2541" s="657"/>
      <c r="BMH2541" s="657"/>
      <c r="BMI2541" s="657"/>
      <c r="BMJ2541" s="657"/>
      <c r="BMK2541" s="657"/>
      <c r="BML2541" s="657"/>
      <c r="BMM2541" s="657"/>
      <c r="BMN2541" s="657"/>
      <c r="BMO2541" s="657"/>
      <c r="BMP2541" s="657"/>
      <c r="BMQ2541" s="657"/>
      <c r="BMR2541" s="657"/>
      <c r="BMS2541" s="657"/>
      <c r="BMT2541" s="657"/>
      <c r="BMU2541" s="657"/>
      <c r="BMV2541" s="657"/>
      <c r="BMW2541" s="657"/>
      <c r="BMX2541" s="657"/>
      <c r="BMY2541" s="657"/>
      <c r="BMZ2541" s="657"/>
      <c r="BNA2541" s="657"/>
      <c r="BNB2541" s="657"/>
      <c r="BNC2541" s="657"/>
      <c r="BND2541" s="657"/>
      <c r="BNE2541" s="657"/>
      <c r="BNF2541" s="657"/>
      <c r="BNG2541" s="657"/>
      <c r="BNH2541" s="657"/>
      <c r="BNI2541" s="657"/>
      <c r="BNJ2541" s="657"/>
      <c r="BNK2541" s="657"/>
      <c r="BNL2541" s="657"/>
      <c r="BNM2541" s="657"/>
      <c r="BNN2541" s="657"/>
      <c r="BNO2541" s="657"/>
      <c r="BNP2541" s="657"/>
      <c r="BNQ2541" s="657"/>
      <c r="BNR2541" s="657"/>
      <c r="BNS2541" s="657"/>
      <c r="BNT2541" s="657"/>
      <c r="BNU2541" s="657"/>
      <c r="BNV2541" s="657"/>
      <c r="BNW2541" s="657"/>
      <c r="BNX2541" s="657"/>
      <c r="BNY2541" s="657"/>
      <c r="BNZ2541" s="657"/>
      <c r="BOA2541" s="657"/>
      <c r="BOB2541" s="657"/>
      <c r="BOC2541" s="657"/>
      <c r="BOD2541" s="657"/>
      <c r="BOE2541" s="657"/>
      <c r="BOF2541" s="657"/>
      <c r="BOG2541" s="657"/>
      <c r="BOH2541" s="657"/>
      <c r="BOI2541" s="657"/>
      <c r="BOJ2541" s="657"/>
      <c r="BOK2541" s="657"/>
      <c r="BOL2541" s="657"/>
      <c r="BOM2541" s="657"/>
      <c r="BON2541" s="657"/>
      <c r="BOO2541" s="657"/>
      <c r="BOP2541" s="657"/>
      <c r="BOQ2541" s="657"/>
      <c r="BOR2541" s="657"/>
      <c r="BOS2541" s="657"/>
      <c r="BOT2541" s="657"/>
      <c r="BOU2541" s="657"/>
      <c r="BOV2541" s="657"/>
      <c r="BOW2541" s="657"/>
      <c r="BOX2541" s="657"/>
      <c r="BOY2541" s="657"/>
      <c r="BOZ2541" s="657"/>
      <c r="BPA2541" s="657"/>
      <c r="BPB2541" s="657"/>
      <c r="BPC2541" s="657"/>
      <c r="BPD2541" s="657"/>
      <c r="BPE2541" s="657"/>
      <c r="BPF2541" s="657"/>
      <c r="BPG2541" s="657"/>
      <c r="BPH2541" s="657"/>
      <c r="BPI2541" s="657"/>
      <c r="BPJ2541" s="657"/>
      <c r="BPK2541" s="657"/>
      <c r="BPL2541" s="657"/>
      <c r="BPM2541" s="657"/>
      <c r="BPN2541" s="657"/>
      <c r="BPO2541" s="657"/>
      <c r="BPP2541" s="657"/>
      <c r="BPQ2541" s="657"/>
      <c r="BPR2541" s="657"/>
      <c r="BPS2541" s="657"/>
      <c r="BPT2541" s="657"/>
      <c r="BPU2541" s="657"/>
      <c r="BPV2541" s="657"/>
      <c r="BPW2541" s="657"/>
      <c r="BPX2541" s="657"/>
      <c r="BPY2541" s="657"/>
      <c r="BPZ2541" s="657"/>
      <c r="BQA2541" s="657"/>
      <c r="BQB2541" s="657"/>
      <c r="BQC2541" s="657"/>
      <c r="BQD2541" s="657"/>
      <c r="BQE2541" s="657"/>
      <c r="BQF2541" s="657"/>
      <c r="BQG2541" s="657"/>
      <c r="BQH2541" s="657"/>
      <c r="BQI2541" s="657"/>
      <c r="BQJ2541" s="657"/>
      <c r="BQK2541" s="657"/>
      <c r="BQL2541" s="657"/>
      <c r="BQM2541" s="657"/>
      <c r="BQN2541" s="657"/>
      <c r="BQO2541" s="657"/>
      <c r="BQP2541" s="657"/>
      <c r="BQQ2541" s="657"/>
      <c r="BQR2541" s="657"/>
      <c r="BQS2541" s="657"/>
      <c r="BQT2541" s="657"/>
      <c r="BQU2541" s="657"/>
      <c r="BQV2541" s="657"/>
      <c r="BQW2541" s="657"/>
      <c r="BQX2541" s="657"/>
      <c r="BQY2541" s="657"/>
      <c r="BQZ2541" s="657"/>
      <c r="BRA2541" s="657"/>
      <c r="BRB2541" s="657"/>
      <c r="BRC2541" s="657"/>
      <c r="BRD2541" s="657"/>
      <c r="BRE2541" s="657"/>
      <c r="BRF2541" s="657"/>
      <c r="BRG2541" s="657"/>
      <c r="BRH2541" s="657"/>
      <c r="BRI2541" s="657"/>
      <c r="BRJ2541" s="657"/>
      <c r="BRK2541" s="657"/>
      <c r="BRL2541" s="657"/>
      <c r="BRM2541" s="657"/>
      <c r="BRN2541" s="657"/>
      <c r="BRO2541" s="657"/>
      <c r="BRP2541" s="657"/>
      <c r="BRQ2541" s="657"/>
      <c r="BRR2541" s="657"/>
      <c r="BRS2541" s="657"/>
      <c r="BRT2541" s="657"/>
      <c r="BRU2541" s="657"/>
      <c r="BRV2541" s="657"/>
      <c r="BRW2541" s="657"/>
      <c r="BRX2541" s="657"/>
      <c r="BRY2541" s="657"/>
      <c r="BRZ2541" s="657"/>
      <c r="BSA2541" s="657"/>
      <c r="BSB2541" s="657"/>
      <c r="BSC2541" s="657"/>
      <c r="BSD2541" s="657"/>
      <c r="BSE2541" s="657"/>
      <c r="BSF2541" s="657"/>
      <c r="BSG2541" s="657"/>
      <c r="BSH2541" s="657"/>
      <c r="BSI2541" s="657"/>
      <c r="BSJ2541" s="657"/>
      <c r="BSK2541" s="657"/>
      <c r="BSL2541" s="657"/>
      <c r="BSM2541" s="657"/>
      <c r="BSN2541" s="657"/>
      <c r="BSO2541" s="657"/>
      <c r="BSP2541" s="657"/>
      <c r="BSQ2541" s="657"/>
      <c r="BSR2541" s="657"/>
      <c r="BSS2541" s="657"/>
      <c r="BST2541" s="657"/>
      <c r="BSU2541" s="657"/>
      <c r="BSV2541" s="657"/>
      <c r="BSW2541" s="657"/>
      <c r="BSX2541" s="657"/>
      <c r="BSY2541" s="657"/>
      <c r="BSZ2541" s="657"/>
      <c r="BTA2541" s="657"/>
      <c r="BTB2541" s="657"/>
      <c r="BTC2541" s="657"/>
      <c r="BTD2541" s="657"/>
      <c r="BTE2541" s="657"/>
      <c r="BTF2541" s="657"/>
      <c r="BTG2541" s="657"/>
      <c r="BTH2541" s="657"/>
      <c r="BTI2541" s="657"/>
      <c r="BTJ2541" s="657"/>
      <c r="BTK2541" s="657"/>
      <c r="BTL2541" s="657"/>
      <c r="BTM2541" s="657"/>
      <c r="BTN2541" s="657"/>
      <c r="BTO2541" s="657"/>
      <c r="BTP2541" s="657"/>
      <c r="BTQ2541" s="657"/>
      <c r="BTR2541" s="657"/>
      <c r="BTS2541" s="657"/>
      <c r="BTT2541" s="657"/>
      <c r="BTU2541" s="657"/>
      <c r="BTV2541" s="657"/>
      <c r="BTW2541" s="657"/>
      <c r="BTX2541" s="657"/>
      <c r="BTY2541" s="657"/>
      <c r="BTZ2541" s="657"/>
      <c r="BUA2541" s="657"/>
      <c r="BUB2541" s="657"/>
      <c r="BUC2541" s="657"/>
      <c r="BUD2541" s="657"/>
      <c r="BUE2541" s="657"/>
      <c r="BUF2541" s="657"/>
      <c r="BUG2541" s="657"/>
      <c r="BUH2541" s="657"/>
      <c r="BUI2541" s="657"/>
      <c r="BUJ2541" s="657"/>
      <c r="BUK2541" s="657"/>
      <c r="BUL2541" s="657"/>
      <c r="BUM2541" s="657"/>
      <c r="BUN2541" s="657"/>
      <c r="BUO2541" s="657"/>
      <c r="BUP2541" s="657"/>
      <c r="BUQ2541" s="657"/>
      <c r="BUR2541" s="657"/>
      <c r="BUS2541" s="657"/>
      <c r="BUT2541" s="657"/>
      <c r="BUU2541" s="657"/>
      <c r="BUV2541" s="657"/>
      <c r="BUW2541" s="657"/>
      <c r="BUX2541" s="657"/>
      <c r="BUY2541" s="657"/>
      <c r="BUZ2541" s="657"/>
      <c r="BVA2541" s="657"/>
      <c r="BVB2541" s="657"/>
      <c r="BVC2541" s="657"/>
      <c r="BVD2541" s="657"/>
      <c r="BVE2541" s="657"/>
      <c r="BVF2541" s="657"/>
      <c r="BVG2541" s="657"/>
      <c r="BVH2541" s="657"/>
      <c r="BVI2541" s="657"/>
      <c r="BVJ2541" s="657"/>
      <c r="BVK2541" s="657"/>
      <c r="BVL2541" s="657"/>
      <c r="BVM2541" s="657"/>
      <c r="BVN2541" s="657"/>
      <c r="BVO2541" s="657"/>
      <c r="BVP2541" s="657"/>
      <c r="BVQ2541" s="657"/>
      <c r="BVR2541" s="657"/>
      <c r="BVS2541" s="657"/>
      <c r="BVT2541" s="657"/>
      <c r="BVU2541" s="657"/>
      <c r="BVV2541" s="657"/>
      <c r="BVW2541" s="657"/>
      <c r="BVX2541" s="657"/>
      <c r="BVY2541" s="657"/>
      <c r="BVZ2541" s="657"/>
      <c r="BWA2541" s="657"/>
      <c r="BWB2541" s="657"/>
      <c r="BWC2541" s="657"/>
      <c r="BWD2541" s="657"/>
      <c r="BWE2541" s="657"/>
      <c r="BWF2541" s="657"/>
      <c r="BWG2541" s="657"/>
      <c r="BWH2541" s="657"/>
      <c r="BWI2541" s="657"/>
      <c r="BWJ2541" s="657"/>
      <c r="BWK2541" s="657"/>
      <c r="BWL2541" s="657"/>
      <c r="BWM2541" s="657"/>
      <c r="BWN2541" s="657"/>
      <c r="BWO2541" s="657"/>
      <c r="BWP2541" s="657"/>
      <c r="BWQ2541" s="657"/>
      <c r="BWR2541" s="657"/>
      <c r="BWS2541" s="657"/>
      <c r="BWT2541" s="657"/>
      <c r="BWU2541" s="657"/>
      <c r="BWV2541" s="657"/>
      <c r="BWW2541" s="657"/>
      <c r="BWX2541" s="657"/>
      <c r="BWY2541" s="657"/>
      <c r="BWZ2541" s="657"/>
      <c r="BXA2541" s="657"/>
      <c r="BXB2541" s="657"/>
      <c r="BXC2541" s="657"/>
      <c r="BXD2541" s="657"/>
      <c r="BXE2541" s="657"/>
      <c r="BXF2541" s="657"/>
      <c r="BXG2541" s="657"/>
      <c r="BXH2541" s="657"/>
      <c r="BXI2541" s="657"/>
      <c r="BXJ2541" s="657"/>
      <c r="BXK2541" s="657"/>
      <c r="BXL2541" s="657"/>
      <c r="BXM2541" s="657"/>
      <c r="BXN2541" s="657"/>
      <c r="BXO2541" s="657"/>
      <c r="BXP2541" s="657"/>
      <c r="BXQ2541" s="657"/>
      <c r="BXR2541" s="657"/>
      <c r="BXS2541" s="657"/>
      <c r="BXT2541" s="657"/>
      <c r="BXU2541" s="657"/>
      <c r="BXV2541" s="657"/>
      <c r="BXW2541" s="657"/>
      <c r="BXX2541" s="657"/>
      <c r="BXY2541" s="657"/>
      <c r="BXZ2541" s="657"/>
      <c r="BYA2541" s="657"/>
      <c r="BYB2541" s="657"/>
      <c r="BYC2541" s="657"/>
      <c r="BYD2541" s="657"/>
      <c r="BYE2541" s="657"/>
      <c r="BYF2541" s="657"/>
      <c r="BYG2541" s="657"/>
      <c r="BYH2541" s="657"/>
      <c r="BYI2541" s="657"/>
      <c r="BYJ2541" s="657"/>
      <c r="BYK2541" s="657"/>
      <c r="BYL2541" s="657"/>
      <c r="BYM2541" s="657"/>
      <c r="BYN2541" s="657"/>
      <c r="BYO2541" s="657"/>
      <c r="BYP2541" s="657"/>
      <c r="BYQ2541" s="657"/>
      <c r="BYR2541" s="657"/>
      <c r="BYS2541" s="657"/>
      <c r="BYT2541" s="657"/>
      <c r="BYU2541" s="657"/>
      <c r="BYV2541" s="657"/>
      <c r="BYW2541" s="657"/>
      <c r="BYX2541" s="657"/>
      <c r="BYY2541" s="657"/>
      <c r="BYZ2541" s="657"/>
      <c r="BZA2541" s="657"/>
      <c r="BZB2541" s="657"/>
      <c r="BZC2541" s="657"/>
      <c r="BZD2541" s="657"/>
      <c r="BZE2541" s="657"/>
      <c r="BZF2541" s="657"/>
      <c r="BZG2541" s="657"/>
      <c r="BZH2541" s="657"/>
      <c r="BZI2541" s="657"/>
      <c r="BZJ2541" s="657"/>
      <c r="BZK2541" s="657"/>
      <c r="BZL2541" s="657"/>
      <c r="BZM2541" s="657"/>
      <c r="BZN2541" s="657"/>
      <c r="BZO2541" s="657"/>
      <c r="BZP2541" s="657"/>
      <c r="BZQ2541" s="657"/>
      <c r="BZR2541" s="657"/>
      <c r="BZS2541" s="657"/>
      <c r="BZT2541" s="657"/>
      <c r="BZU2541" s="657"/>
      <c r="BZV2541" s="657"/>
      <c r="BZW2541" s="657"/>
      <c r="BZX2541" s="657"/>
      <c r="BZY2541" s="657"/>
      <c r="BZZ2541" s="657"/>
      <c r="CAA2541" s="657"/>
      <c r="CAB2541" s="657"/>
      <c r="CAC2541" s="657"/>
      <c r="CAD2541" s="657"/>
      <c r="CAE2541" s="657"/>
      <c r="CAF2541" s="657"/>
      <c r="CAG2541" s="657"/>
      <c r="CAH2541" s="657"/>
      <c r="CAI2541" s="657"/>
      <c r="CAJ2541" s="657"/>
      <c r="CAK2541" s="657"/>
      <c r="CAL2541" s="657"/>
      <c r="CAM2541" s="657"/>
      <c r="CAN2541" s="657"/>
      <c r="CAO2541" s="657"/>
      <c r="CAP2541" s="657"/>
      <c r="CAQ2541" s="657"/>
      <c r="CAR2541" s="657"/>
      <c r="CAS2541" s="657"/>
      <c r="CAT2541" s="657"/>
      <c r="CAU2541" s="657"/>
      <c r="CAV2541" s="657"/>
      <c r="CAW2541" s="657"/>
      <c r="CAX2541" s="657"/>
      <c r="CAY2541" s="657"/>
      <c r="CAZ2541" s="657"/>
      <c r="CBA2541" s="657"/>
      <c r="CBB2541" s="657"/>
      <c r="CBC2541" s="657"/>
      <c r="CBD2541" s="657"/>
      <c r="CBE2541" s="657"/>
      <c r="CBF2541" s="657"/>
      <c r="CBG2541" s="657"/>
      <c r="CBH2541" s="657"/>
      <c r="CBI2541" s="657"/>
      <c r="CBJ2541" s="657"/>
      <c r="CBK2541" s="657"/>
      <c r="CBL2541" s="657"/>
      <c r="CBM2541" s="657"/>
      <c r="CBN2541" s="657"/>
      <c r="CBO2541" s="657"/>
      <c r="CBP2541" s="657"/>
      <c r="CBQ2541" s="657"/>
      <c r="CBR2541" s="657"/>
      <c r="CBS2541" s="657"/>
      <c r="CBT2541" s="657"/>
      <c r="CBU2541" s="657"/>
      <c r="CBV2541" s="657"/>
      <c r="CBW2541" s="657"/>
      <c r="CBX2541" s="657"/>
      <c r="CBY2541" s="657"/>
      <c r="CBZ2541" s="657"/>
      <c r="CCA2541" s="657"/>
      <c r="CCB2541" s="657"/>
      <c r="CCC2541" s="657"/>
      <c r="CCD2541" s="657"/>
      <c r="CCE2541" s="657"/>
      <c r="CCF2541" s="657"/>
      <c r="CCG2541" s="657"/>
      <c r="CCH2541" s="657"/>
      <c r="CCI2541" s="657"/>
      <c r="CCJ2541" s="657"/>
      <c r="CCK2541" s="657"/>
      <c r="CCL2541" s="657"/>
      <c r="CCM2541" s="657"/>
      <c r="CCN2541" s="657"/>
      <c r="CCO2541" s="657"/>
      <c r="CCP2541" s="657"/>
      <c r="CCQ2541" s="657"/>
      <c r="CCR2541" s="657"/>
      <c r="CCS2541" s="657"/>
      <c r="CCT2541" s="657"/>
      <c r="CCU2541" s="657"/>
      <c r="CCV2541" s="657"/>
      <c r="CCW2541" s="657"/>
      <c r="CCX2541" s="657"/>
      <c r="CCY2541" s="657"/>
      <c r="CCZ2541" s="657"/>
      <c r="CDA2541" s="657"/>
      <c r="CDB2541" s="657"/>
      <c r="CDC2541" s="657"/>
      <c r="CDD2541" s="657"/>
      <c r="CDE2541" s="657"/>
      <c r="CDF2541" s="657"/>
      <c r="CDG2541" s="657"/>
      <c r="CDH2541" s="657"/>
      <c r="CDI2541" s="657"/>
      <c r="CDJ2541" s="657"/>
      <c r="CDK2541" s="657"/>
      <c r="CDL2541" s="657"/>
      <c r="CDM2541" s="657"/>
      <c r="CDN2541" s="657"/>
      <c r="CDO2541" s="657"/>
      <c r="CDP2541" s="657"/>
      <c r="CDQ2541" s="657"/>
      <c r="CDR2541" s="657"/>
      <c r="CDS2541" s="657"/>
      <c r="CDT2541" s="657"/>
      <c r="CDU2541" s="657"/>
      <c r="CDV2541" s="657"/>
      <c r="CDW2541" s="657"/>
      <c r="CDX2541" s="657"/>
      <c r="CDY2541" s="657"/>
      <c r="CDZ2541" s="657"/>
      <c r="CEA2541" s="657"/>
      <c r="CEB2541" s="657"/>
      <c r="CEC2541" s="657"/>
      <c r="CED2541" s="657"/>
      <c r="CEE2541" s="657"/>
      <c r="CEF2541" s="657"/>
      <c r="CEG2541" s="657"/>
      <c r="CEH2541" s="657"/>
      <c r="CEI2541" s="657"/>
      <c r="CEJ2541" s="657"/>
      <c r="CEK2541" s="657"/>
      <c r="CEL2541" s="657"/>
      <c r="CEM2541" s="657"/>
      <c r="CEN2541" s="657"/>
      <c r="CEO2541" s="657"/>
      <c r="CEP2541" s="657"/>
      <c r="CEQ2541" s="657"/>
      <c r="CER2541" s="657"/>
      <c r="CES2541" s="657"/>
      <c r="CET2541" s="657"/>
      <c r="CEU2541" s="657"/>
      <c r="CEV2541" s="657"/>
      <c r="CEW2541" s="657"/>
      <c r="CEX2541" s="657"/>
      <c r="CEY2541" s="657"/>
      <c r="CEZ2541" s="657"/>
      <c r="CFA2541" s="657"/>
      <c r="CFB2541" s="657"/>
      <c r="CFC2541" s="657"/>
      <c r="CFD2541" s="657"/>
      <c r="CFE2541" s="657"/>
      <c r="CFF2541" s="657"/>
      <c r="CFG2541" s="657"/>
      <c r="CFH2541" s="657"/>
      <c r="CFI2541" s="657"/>
      <c r="CFJ2541" s="657"/>
      <c r="CFK2541" s="657"/>
      <c r="CFL2541" s="657"/>
      <c r="CFM2541" s="657"/>
      <c r="CFN2541" s="657"/>
      <c r="CFO2541" s="657"/>
      <c r="CFP2541" s="657"/>
      <c r="CFQ2541" s="657"/>
      <c r="CFR2541" s="657"/>
      <c r="CFS2541" s="657"/>
      <c r="CFT2541" s="657"/>
      <c r="CFU2541" s="657"/>
      <c r="CFV2541" s="657"/>
      <c r="CFW2541" s="657"/>
      <c r="CFX2541" s="657"/>
      <c r="CFY2541" s="657"/>
      <c r="CFZ2541" s="657"/>
      <c r="CGA2541" s="657"/>
      <c r="CGB2541" s="657"/>
      <c r="CGC2541" s="657"/>
      <c r="CGD2541" s="657"/>
      <c r="CGE2541" s="657"/>
      <c r="CGF2541" s="657"/>
      <c r="CGG2541" s="657"/>
      <c r="CGH2541" s="657"/>
      <c r="CGI2541" s="657"/>
      <c r="CGJ2541" s="657"/>
      <c r="CGK2541" s="657"/>
      <c r="CGL2541" s="657"/>
      <c r="CGM2541" s="657"/>
      <c r="CGN2541" s="657"/>
      <c r="CGO2541" s="657"/>
      <c r="CGP2541" s="657"/>
      <c r="CGQ2541" s="657"/>
      <c r="CGR2541" s="657"/>
      <c r="CGS2541" s="657"/>
      <c r="CGT2541" s="657"/>
      <c r="CGU2541" s="657"/>
      <c r="CGV2541" s="657"/>
      <c r="CGW2541" s="657"/>
      <c r="CGX2541" s="657"/>
      <c r="CGY2541" s="657"/>
      <c r="CGZ2541" s="657"/>
      <c r="CHA2541" s="657"/>
      <c r="CHB2541" s="657"/>
      <c r="CHC2541" s="657"/>
      <c r="CHD2541" s="657"/>
      <c r="CHE2541" s="657"/>
      <c r="CHF2541" s="657"/>
      <c r="CHG2541" s="657"/>
      <c r="CHH2541" s="657"/>
      <c r="CHI2541" s="657"/>
      <c r="CHJ2541" s="657"/>
      <c r="CHK2541" s="657"/>
      <c r="CHL2541" s="657"/>
      <c r="CHM2541" s="657"/>
      <c r="CHN2541" s="657"/>
      <c r="CHO2541" s="657"/>
      <c r="CHP2541" s="657"/>
      <c r="CHQ2541" s="657"/>
      <c r="CHR2541" s="657"/>
      <c r="CHS2541" s="657"/>
      <c r="CHT2541" s="657"/>
      <c r="CHU2541" s="657"/>
      <c r="CHV2541" s="657"/>
      <c r="CHW2541" s="657"/>
      <c r="CHX2541" s="657"/>
      <c r="CHY2541" s="657"/>
      <c r="CHZ2541" s="657"/>
      <c r="CIA2541" s="657"/>
      <c r="CIB2541" s="657"/>
      <c r="CIC2541" s="657"/>
      <c r="CID2541" s="657"/>
      <c r="CIE2541" s="657"/>
      <c r="CIF2541" s="657"/>
      <c r="CIG2541" s="657"/>
      <c r="CIH2541" s="657"/>
      <c r="CII2541" s="657"/>
      <c r="CIJ2541" s="657"/>
      <c r="CIK2541" s="657"/>
      <c r="CIL2541" s="657"/>
      <c r="CIM2541" s="657"/>
      <c r="CIN2541" s="657"/>
      <c r="CIO2541" s="657"/>
      <c r="CIP2541" s="657"/>
      <c r="CIQ2541" s="657"/>
      <c r="CIR2541" s="657"/>
      <c r="CIS2541" s="657"/>
      <c r="CIT2541" s="657"/>
      <c r="CIU2541" s="657"/>
      <c r="CIV2541" s="657"/>
      <c r="CIW2541" s="657"/>
      <c r="CIX2541" s="657"/>
      <c r="CIY2541" s="657"/>
      <c r="CIZ2541" s="657"/>
      <c r="CJA2541" s="657"/>
      <c r="CJB2541" s="657"/>
      <c r="CJC2541" s="657"/>
      <c r="CJD2541" s="657"/>
      <c r="CJE2541" s="657"/>
      <c r="CJF2541" s="657"/>
      <c r="CJG2541" s="657"/>
      <c r="CJH2541" s="657"/>
      <c r="CJI2541" s="657"/>
      <c r="CJJ2541" s="657"/>
      <c r="CJK2541" s="657"/>
      <c r="CJL2541" s="657"/>
      <c r="CJM2541" s="657"/>
      <c r="CJN2541" s="657"/>
      <c r="CJO2541" s="657"/>
      <c r="CJP2541" s="657"/>
      <c r="CJQ2541" s="657"/>
      <c r="CJR2541" s="657"/>
      <c r="CJS2541" s="657"/>
      <c r="CJT2541" s="657"/>
      <c r="CJU2541" s="657"/>
      <c r="CJV2541" s="657"/>
      <c r="CJW2541" s="657"/>
      <c r="CJX2541" s="657"/>
      <c r="CJY2541" s="657"/>
      <c r="CJZ2541" s="657"/>
      <c r="CKA2541" s="657"/>
      <c r="CKB2541" s="657"/>
      <c r="CKC2541" s="657"/>
      <c r="CKD2541" s="657"/>
      <c r="CKE2541" s="657"/>
      <c r="CKF2541" s="657"/>
      <c r="CKG2541" s="657"/>
      <c r="CKH2541" s="657"/>
      <c r="CKI2541" s="657"/>
      <c r="CKJ2541" s="657"/>
      <c r="CKK2541" s="657"/>
      <c r="CKL2541" s="657"/>
      <c r="CKM2541" s="657"/>
      <c r="CKN2541" s="657"/>
      <c r="CKO2541" s="657"/>
      <c r="CKP2541" s="657"/>
      <c r="CKQ2541" s="657"/>
      <c r="CKR2541" s="657"/>
      <c r="CKS2541" s="657"/>
      <c r="CKT2541" s="657"/>
      <c r="CKU2541" s="657"/>
      <c r="CKV2541" s="657"/>
      <c r="CKW2541" s="657"/>
      <c r="CKX2541" s="657"/>
      <c r="CKY2541" s="657"/>
      <c r="CKZ2541" s="657"/>
      <c r="CLA2541" s="657"/>
      <c r="CLB2541" s="657"/>
      <c r="CLC2541" s="657"/>
      <c r="CLD2541" s="657"/>
      <c r="CLE2541" s="657"/>
      <c r="CLF2541" s="657"/>
      <c r="CLG2541" s="657"/>
      <c r="CLH2541" s="657"/>
      <c r="CLI2541" s="657"/>
      <c r="CLJ2541" s="657"/>
      <c r="CLK2541" s="657"/>
      <c r="CLL2541" s="657"/>
      <c r="CLM2541" s="657"/>
      <c r="CLN2541" s="657"/>
      <c r="CLO2541" s="657"/>
      <c r="CLP2541" s="657"/>
      <c r="CLQ2541" s="657"/>
      <c r="CLR2541" s="657"/>
      <c r="CLS2541" s="657"/>
      <c r="CLT2541" s="657"/>
      <c r="CLU2541" s="657"/>
      <c r="CLV2541" s="657"/>
      <c r="CLW2541" s="657"/>
      <c r="CLX2541" s="657"/>
      <c r="CLY2541" s="657"/>
      <c r="CLZ2541" s="657"/>
      <c r="CMA2541" s="657"/>
      <c r="CMB2541" s="657"/>
      <c r="CMC2541" s="657"/>
      <c r="CMD2541" s="657"/>
      <c r="CME2541" s="657"/>
      <c r="CMF2541" s="657"/>
      <c r="CMG2541" s="657"/>
      <c r="CMH2541" s="657"/>
      <c r="CMI2541" s="657"/>
      <c r="CMJ2541" s="657"/>
      <c r="CMK2541" s="657"/>
      <c r="CML2541" s="657"/>
      <c r="CMM2541" s="657"/>
      <c r="CMN2541" s="657"/>
      <c r="CMO2541" s="657"/>
      <c r="CMP2541" s="657"/>
      <c r="CMQ2541" s="657"/>
      <c r="CMR2541" s="657"/>
      <c r="CMS2541" s="657"/>
      <c r="CMT2541" s="657"/>
      <c r="CMU2541" s="657"/>
      <c r="CMV2541" s="657"/>
      <c r="CMW2541" s="657"/>
      <c r="CMX2541" s="657"/>
      <c r="CMY2541" s="657"/>
      <c r="CMZ2541" s="657"/>
      <c r="CNA2541" s="657"/>
      <c r="CNB2541" s="657"/>
      <c r="CNC2541" s="657"/>
      <c r="CND2541" s="657"/>
      <c r="CNE2541" s="657"/>
      <c r="CNF2541" s="657"/>
      <c r="CNG2541" s="657"/>
      <c r="CNH2541" s="657"/>
      <c r="CNI2541" s="657"/>
      <c r="CNJ2541" s="657"/>
      <c r="CNK2541" s="657"/>
      <c r="CNL2541" s="657"/>
      <c r="CNM2541" s="657"/>
      <c r="CNN2541" s="657"/>
      <c r="CNO2541" s="657"/>
      <c r="CNP2541" s="657"/>
      <c r="CNQ2541" s="657"/>
      <c r="CNR2541" s="657"/>
      <c r="CNS2541" s="657"/>
      <c r="CNT2541" s="657"/>
      <c r="CNU2541" s="657"/>
      <c r="CNV2541" s="657"/>
      <c r="CNW2541" s="657"/>
      <c r="CNX2541" s="657"/>
      <c r="CNY2541" s="657"/>
      <c r="CNZ2541" s="657"/>
      <c r="COA2541" s="657"/>
      <c r="COB2541" s="657"/>
      <c r="COC2541" s="657"/>
      <c r="COD2541" s="657"/>
      <c r="COE2541" s="657"/>
      <c r="COF2541" s="657"/>
      <c r="COG2541" s="657"/>
      <c r="COH2541" s="657"/>
      <c r="COI2541" s="657"/>
      <c r="COJ2541" s="657"/>
      <c r="COK2541" s="657"/>
      <c r="COL2541" s="657"/>
      <c r="COM2541" s="657"/>
      <c r="CON2541" s="657"/>
      <c r="COO2541" s="657"/>
      <c r="COP2541" s="657"/>
      <c r="COQ2541" s="657"/>
      <c r="COR2541" s="657"/>
      <c r="COS2541" s="657"/>
      <c r="COT2541" s="657"/>
      <c r="COU2541" s="657"/>
      <c r="COV2541" s="657"/>
      <c r="COW2541" s="657"/>
      <c r="COX2541" s="657"/>
      <c r="COY2541" s="657"/>
      <c r="COZ2541" s="657"/>
      <c r="CPA2541" s="657"/>
      <c r="CPB2541" s="657"/>
      <c r="CPC2541" s="657"/>
      <c r="CPD2541" s="657"/>
      <c r="CPE2541" s="657"/>
      <c r="CPF2541" s="657"/>
      <c r="CPG2541" s="657"/>
      <c r="CPH2541" s="657"/>
      <c r="CPI2541" s="657"/>
      <c r="CPJ2541" s="657"/>
      <c r="CPK2541" s="657"/>
      <c r="CPL2541" s="657"/>
      <c r="CPM2541" s="657"/>
      <c r="CPN2541" s="657"/>
      <c r="CPO2541" s="657"/>
      <c r="CPP2541" s="657"/>
      <c r="CPQ2541" s="657"/>
      <c r="CPR2541" s="657"/>
      <c r="CPS2541" s="657"/>
      <c r="CPT2541" s="657"/>
      <c r="CPU2541" s="657"/>
      <c r="CPV2541" s="657"/>
      <c r="CPW2541" s="657"/>
      <c r="CPX2541" s="657"/>
      <c r="CPY2541" s="657"/>
      <c r="CPZ2541" s="657"/>
      <c r="CQA2541" s="657"/>
      <c r="CQB2541" s="657"/>
      <c r="CQC2541" s="657"/>
      <c r="CQD2541" s="657"/>
      <c r="CQE2541" s="657"/>
      <c r="CQF2541" s="657"/>
      <c r="CQG2541" s="657"/>
      <c r="CQH2541" s="657"/>
      <c r="CQI2541" s="657"/>
      <c r="CQJ2541" s="657"/>
      <c r="CQK2541" s="657"/>
      <c r="CQL2541" s="657"/>
      <c r="CQM2541" s="657"/>
      <c r="CQN2541" s="657"/>
      <c r="CQO2541" s="657"/>
      <c r="CQP2541" s="657"/>
      <c r="CQQ2541" s="657"/>
      <c r="CQR2541" s="657"/>
      <c r="CQS2541" s="657"/>
      <c r="CQT2541" s="657"/>
      <c r="CQU2541" s="657"/>
      <c r="CQV2541" s="657"/>
      <c r="CQW2541" s="657"/>
      <c r="CQX2541" s="657"/>
      <c r="CQY2541" s="657"/>
      <c r="CQZ2541" s="657"/>
      <c r="CRA2541" s="657"/>
      <c r="CRB2541" s="657"/>
      <c r="CRC2541" s="657"/>
      <c r="CRD2541" s="657"/>
      <c r="CRE2541" s="657"/>
      <c r="CRF2541" s="657"/>
      <c r="CRG2541" s="657"/>
      <c r="CRH2541" s="657"/>
      <c r="CRI2541" s="657"/>
      <c r="CRJ2541" s="657"/>
      <c r="CRK2541" s="657"/>
      <c r="CRL2541" s="657"/>
      <c r="CRM2541" s="657"/>
      <c r="CRN2541" s="657"/>
      <c r="CRO2541" s="657"/>
      <c r="CRP2541" s="657"/>
      <c r="CRQ2541" s="657"/>
      <c r="CRR2541" s="657"/>
      <c r="CRS2541" s="657"/>
      <c r="CRT2541" s="657"/>
      <c r="CRU2541" s="657"/>
      <c r="CRV2541" s="657"/>
      <c r="CRW2541" s="657"/>
      <c r="CRX2541" s="657"/>
      <c r="CRY2541" s="657"/>
      <c r="CRZ2541" s="657"/>
      <c r="CSA2541" s="657"/>
      <c r="CSB2541" s="657"/>
      <c r="CSC2541" s="657"/>
      <c r="CSD2541" s="657"/>
      <c r="CSE2541" s="657"/>
      <c r="CSF2541" s="657"/>
      <c r="CSG2541" s="657"/>
      <c r="CSH2541" s="657"/>
      <c r="CSI2541" s="657"/>
      <c r="CSJ2541" s="657"/>
      <c r="CSK2541" s="657"/>
      <c r="CSL2541" s="657"/>
      <c r="CSM2541" s="657"/>
      <c r="CSN2541" s="657"/>
      <c r="CSO2541" s="657"/>
      <c r="CSP2541" s="657"/>
      <c r="CSQ2541" s="657"/>
      <c r="CSR2541" s="657"/>
      <c r="CSS2541" s="657"/>
      <c r="CST2541" s="657"/>
      <c r="CSU2541" s="657"/>
      <c r="CSV2541" s="657"/>
      <c r="CSW2541" s="657"/>
      <c r="CSX2541" s="657"/>
      <c r="CSY2541" s="657"/>
      <c r="CSZ2541" s="657"/>
      <c r="CTA2541" s="657"/>
      <c r="CTB2541" s="657"/>
      <c r="CTC2541" s="657"/>
      <c r="CTD2541" s="657"/>
      <c r="CTE2541" s="657"/>
      <c r="CTF2541" s="657"/>
      <c r="CTG2541" s="657"/>
      <c r="CTH2541" s="657"/>
      <c r="CTI2541" s="657"/>
      <c r="CTJ2541" s="657"/>
      <c r="CTK2541" s="657"/>
      <c r="CTL2541" s="657"/>
      <c r="CTM2541" s="657"/>
      <c r="CTN2541" s="657"/>
      <c r="CTO2541" s="657"/>
      <c r="CTP2541" s="657"/>
      <c r="CTQ2541" s="657"/>
      <c r="CTR2541" s="657"/>
      <c r="CTS2541" s="657"/>
      <c r="CTT2541" s="657"/>
      <c r="CTU2541" s="657"/>
      <c r="CTV2541" s="657"/>
      <c r="CTW2541" s="657"/>
      <c r="CTX2541" s="657"/>
      <c r="CTY2541" s="657"/>
      <c r="CTZ2541" s="657"/>
      <c r="CUA2541" s="657"/>
      <c r="CUB2541" s="657"/>
      <c r="CUC2541" s="657"/>
      <c r="CUD2541" s="657"/>
      <c r="CUE2541" s="657"/>
      <c r="CUF2541" s="657"/>
      <c r="CUG2541" s="657"/>
      <c r="CUH2541" s="657"/>
      <c r="CUI2541" s="657"/>
      <c r="CUJ2541" s="657"/>
      <c r="CUK2541" s="657"/>
      <c r="CUL2541" s="657"/>
      <c r="CUM2541" s="657"/>
      <c r="CUN2541" s="657"/>
      <c r="CUO2541" s="657"/>
      <c r="CUP2541" s="657"/>
      <c r="CUQ2541" s="657"/>
      <c r="CUR2541" s="657"/>
      <c r="CUS2541" s="657"/>
      <c r="CUT2541" s="657"/>
      <c r="CUU2541" s="657"/>
      <c r="CUV2541" s="657"/>
      <c r="CUW2541" s="657"/>
      <c r="CUX2541" s="657"/>
      <c r="CUY2541" s="657"/>
      <c r="CUZ2541" s="657"/>
      <c r="CVA2541" s="657"/>
      <c r="CVB2541" s="657"/>
      <c r="CVC2541" s="657"/>
      <c r="CVD2541" s="657"/>
      <c r="CVE2541" s="657"/>
      <c r="CVF2541" s="657"/>
      <c r="CVG2541" s="657"/>
      <c r="CVH2541" s="657"/>
      <c r="CVI2541" s="657"/>
      <c r="CVJ2541" s="657"/>
      <c r="CVK2541" s="657"/>
      <c r="CVL2541" s="657"/>
      <c r="CVM2541" s="657"/>
      <c r="CVN2541" s="657"/>
      <c r="CVO2541" s="657"/>
      <c r="CVP2541" s="657"/>
      <c r="CVQ2541" s="657"/>
      <c r="CVR2541" s="657"/>
      <c r="CVS2541" s="657"/>
      <c r="CVT2541" s="657"/>
      <c r="CVU2541" s="657"/>
      <c r="CVV2541" s="657"/>
      <c r="CVW2541" s="657"/>
      <c r="CVX2541" s="657"/>
      <c r="CVY2541" s="657"/>
      <c r="CVZ2541" s="657"/>
      <c r="CWA2541" s="657"/>
      <c r="CWB2541" s="657"/>
      <c r="CWC2541" s="657"/>
      <c r="CWD2541" s="657"/>
      <c r="CWE2541" s="657"/>
      <c r="CWF2541" s="657"/>
      <c r="CWG2541" s="657"/>
      <c r="CWH2541" s="657"/>
      <c r="CWI2541" s="657"/>
      <c r="CWJ2541" s="657"/>
      <c r="CWK2541" s="657"/>
      <c r="CWL2541" s="657"/>
      <c r="CWM2541" s="657"/>
      <c r="CWN2541" s="657"/>
      <c r="CWO2541" s="657"/>
      <c r="CWP2541" s="657"/>
      <c r="CWQ2541" s="657"/>
      <c r="CWR2541" s="657"/>
      <c r="CWS2541" s="657"/>
      <c r="CWT2541" s="657"/>
      <c r="CWU2541" s="657"/>
      <c r="CWV2541" s="657"/>
      <c r="CWW2541" s="657"/>
      <c r="CWX2541" s="657"/>
      <c r="CWY2541" s="657"/>
      <c r="CWZ2541" s="657"/>
      <c r="CXA2541" s="657"/>
      <c r="CXB2541" s="657"/>
      <c r="CXC2541" s="657"/>
      <c r="CXD2541" s="657"/>
      <c r="CXE2541" s="657"/>
      <c r="CXF2541" s="657"/>
      <c r="CXG2541" s="657"/>
      <c r="CXH2541" s="657"/>
      <c r="CXI2541" s="657"/>
      <c r="CXJ2541" s="657"/>
      <c r="CXK2541" s="657"/>
      <c r="CXL2541" s="657"/>
      <c r="CXM2541" s="657"/>
      <c r="CXN2541" s="657"/>
      <c r="CXO2541" s="657"/>
      <c r="CXP2541" s="657"/>
      <c r="CXQ2541" s="657"/>
      <c r="CXR2541" s="657"/>
      <c r="CXS2541" s="657"/>
      <c r="CXT2541" s="657"/>
      <c r="CXU2541" s="657"/>
      <c r="CXV2541" s="657"/>
      <c r="CXW2541" s="657"/>
      <c r="CXX2541" s="657"/>
      <c r="CXY2541" s="657"/>
      <c r="CXZ2541" s="657"/>
      <c r="CYA2541" s="657"/>
      <c r="CYB2541" s="657"/>
      <c r="CYC2541" s="657"/>
      <c r="CYD2541" s="657"/>
      <c r="CYE2541" s="657"/>
      <c r="CYF2541" s="657"/>
      <c r="CYG2541" s="657"/>
      <c r="CYH2541" s="657"/>
      <c r="CYI2541" s="657"/>
      <c r="CYJ2541" s="657"/>
      <c r="CYK2541" s="657"/>
      <c r="CYL2541" s="657"/>
      <c r="CYM2541" s="657"/>
      <c r="CYN2541" s="657"/>
      <c r="CYO2541" s="657"/>
      <c r="CYP2541" s="657"/>
      <c r="CYQ2541" s="657"/>
      <c r="CYR2541" s="657"/>
      <c r="CYS2541" s="657"/>
      <c r="CYT2541" s="657"/>
      <c r="CYU2541" s="657"/>
      <c r="CYV2541" s="657"/>
      <c r="CYW2541" s="657"/>
      <c r="CYX2541" s="657"/>
      <c r="CYY2541" s="657"/>
      <c r="CYZ2541" s="657"/>
      <c r="CZA2541" s="657"/>
      <c r="CZB2541" s="657"/>
      <c r="CZC2541" s="657"/>
      <c r="CZD2541" s="657"/>
      <c r="CZE2541" s="657"/>
      <c r="CZF2541" s="657"/>
      <c r="CZG2541" s="657"/>
      <c r="CZH2541" s="657"/>
      <c r="CZI2541" s="657"/>
      <c r="CZJ2541" s="657"/>
      <c r="CZK2541" s="657"/>
      <c r="CZL2541" s="657"/>
      <c r="CZM2541" s="657"/>
      <c r="CZN2541" s="657"/>
      <c r="CZO2541" s="657"/>
      <c r="CZP2541" s="657"/>
      <c r="CZQ2541" s="657"/>
      <c r="CZR2541" s="657"/>
      <c r="CZS2541" s="657"/>
      <c r="CZT2541" s="657"/>
      <c r="CZU2541" s="657"/>
      <c r="CZV2541" s="657"/>
      <c r="CZW2541" s="657"/>
      <c r="CZX2541" s="657"/>
      <c r="CZY2541" s="657"/>
      <c r="CZZ2541" s="657"/>
      <c r="DAA2541" s="657"/>
      <c r="DAB2541" s="657"/>
      <c r="DAC2541" s="657"/>
      <c r="DAD2541" s="657"/>
      <c r="DAE2541" s="657"/>
      <c r="DAF2541" s="657"/>
      <c r="DAG2541" s="657"/>
      <c r="DAH2541" s="657"/>
      <c r="DAI2541" s="657"/>
      <c r="DAJ2541" s="657"/>
      <c r="DAK2541" s="657"/>
      <c r="DAL2541" s="657"/>
      <c r="DAM2541" s="657"/>
      <c r="DAN2541" s="657"/>
      <c r="DAO2541" s="657"/>
      <c r="DAP2541" s="657"/>
      <c r="DAQ2541" s="657"/>
      <c r="DAR2541" s="657"/>
      <c r="DAS2541" s="657"/>
      <c r="DAT2541" s="657"/>
      <c r="DAU2541" s="657"/>
      <c r="DAV2541" s="657"/>
      <c r="DAW2541" s="657"/>
      <c r="DAX2541" s="657"/>
      <c r="DAY2541" s="657"/>
      <c r="DAZ2541" s="657"/>
      <c r="DBA2541" s="657"/>
      <c r="DBB2541" s="657"/>
      <c r="DBC2541" s="657"/>
      <c r="DBD2541" s="657"/>
      <c r="DBE2541" s="657"/>
      <c r="DBF2541" s="657"/>
      <c r="DBG2541" s="657"/>
      <c r="DBH2541" s="657"/>
      <c r="DBI2541" s="657"/>
      <c r="DBJ2541" s="657"/>
      <c r="DBK2541" s="657"/>
      <c r="DBL2541" s="657"/>
      <c r="DBM2541" s="657"/>
      <c r="DBN2541" s="657"/>
      <c r="DBO2541" s="657"/>
      <c r="DBP2541" s="657"/>
      <c r="DBQ2541" s="657"/>
      <c r="DBR2541" s="657"/>
      <c r="DBS2541" s="657"/>
      <c r="DBT2541" s="657"/>
      <c r="DBU2541" s="657"/>
      <c r="DBV2541" s="657"/>
      <c r="DBW2541" s="657"/>
      <c r="DBX2541" s="657"/>
      <c r="DBY2541" s="657"/>
      <c r="DBZ2541" s="657"/>
      <c r="DCA2541" s="657"/>
      <c r="DCB2541" s="657"/>
      <c r="DCC2541" s="657"/>
      <c r="DCD2541" s="657"/>
      <c r="DCE2541" s="657"/>
      <c r="DCF2541" s="657"/>
      <c r="DCG2541" s="657"/>
      <c r="DCH2541" s="657"/>
      <c r="DCI2541" s="657"/>
      <c r="DCJ2541" s="657"/>
      <c r="DCK2541" s="657"/>
      <c r="DCL2541" s="657"/>
      <c r="DCM2541" s="657"/>
      <c r="DCN2541" s="657"/>
      <c r="DCO2541" s="657"/>
      <c r="DCP2541" s="657"/>
      <c r="DCQ2541" s="657"/>
      <c r="DCR2541" s="657"/>
      <c r="DCS2541" s="657"/>
      <c r="DCT2541" s="657"/>
      <c r="DCU2541" s="657"/>
      <c r="DCV2541" s="657"/>
      <c r="DCW2541" s="657"/>
      <c r="DCX2541" s="657"/>
      <c r="DCY2541" s="657"/>
      <c r="DCZ2541" s="657"/>
      <c r="DDA2541" s="657"/>
      <c r="DDB2541" s="657"/>
      <c r="DDC2541" s="657"/>
      <c r="DDD2541" s="657"/>
      <c r="DDE2541" s="657"/>
      <c r="DDF2541" s="657"/>
      <c r="DDG2541" s="657"/>
      <c r="DDH2541" s="657"/>
      <c r="DDI2541" s="657"/>
      <c r="DDJ2541" s="657"/>
      <c r="DDK2541" s="657"/>
      <c r="DDL2541" s="657"/>
      <c r="DDM2541" s="657"/>
      <c r="DDN2541" s="657"/>
      <c r="DDO2541" s="657"/>
      <c r="DDP2541" s="657"/>
      <c r="DDQ2541" s="657"/>
      <c r="DDR2541" s="657"/>
      <c r="DDS2541" s="657"/>
      <c r="DDT2541" s="657"/>
      <c r="DDU2541" s="657"/>
      <c r="DDV2541" s="657"/>
      <c r="DDW2541" s="657"/>
      <c r="DDX2541" s="657"/>
      <c r="DDY2541" s="657"/>
      <c r="DDZ2541" s="657"/>
      <c r="DEA2541" s="657"/>
      <c r="DEB2541" s="657"/>
      <c r="DEC2541" s="657"/>
      <c r="DED2541" s="657"/>
      <c r="DEE2541" s="657"/>
      <c r="DEF2541" s="657"/>
      <c r="DEG2541" s="657"/>
      <c r="DEH2541" s="657"/>
      <c r="DEI2541" s="657"/>
      <c r="DEJ2541" s="657"/>
      <c r="DEK2541" s="657"/>
      <c r="DEL2541" s="657"/>
      <c r="DEM2541" s="657"/>
      <c r="DEN2541" s="657"/>
      <c r="DEO2541" s="657"/>
      <c r="DEP2541" s="657"/>
      <c r="DEQ2541" s="657"/>
      <c r="DER2541" s="657"/>
      <c r="DES2541" s="657"/>
      <c r="DET2541" s="657"/>
      <c r="DEU2541" s="657"/>
      <c r="DEV2541" s="657"/>
      <c r="DEW2541" s="657"/>
      <c r="DEX2541" s="657"/>
      <c r="DEY2541" s="657"/>
      <c r="DEZ2541" s="657"/>
      <c r="DFA2541" s="657"/>
      <c r="DFB2541" s="657"/>
      <c r="DFC2541" s="657"/>
      <c r="DFD2541" s="657"/>
      <c r="DFE2541" s="657"/>
      <c r="DFF2541" s="657"/>
      <c r="DFG2541" s="657"/>
      <c r="DFH2541" s="657"/>
      <c r="DFI2541" s="657"/>
      <c r="DFJ2541" s="657"/>
      <c r="DFK2541" s="657"/>
      <c r="DFL2541" s="657"/>
      <c r="DFM2541" s="657"/>
      <c r="DFN2541" s="657"/>
      <c r="DFO2541" s="657"/>
      <c r="DFP2541" s="657"/>
      <c r="DFQ2541" s="657"/>
      <c r="DFR2541" s="657"/>
      <c r="DFS2541" s="657"/>
      <c r="DFT2541" s="657"/>
      <c r="DFU2541" s="657"/>
      <c r="DFV2541" s="657"/>
      <c r="DFW2541" s="657"/>
      <c r="DFX2541" s="657"/>
      <c r="DFY2541" s="657"/>
      <c r="DFZ2541" s="657"/>
      <c r="DGA2541" s="657"/>
      <c r="DGB2541" s="657"/>
      <c r="DGC2541" s="657"/>
      <c r="DGD2541" s="657"/>
      <c r="DGE2541" s="657"/>
      <c r="DGF2541" s="657"/>
      <c r="DGG2541" s="657"/>
      <c r="DGH2541" s="657"/>
      <c r="DGI2541" s="657"/>
      <c r="DGJ2541" s="657"/>
      <c r="DGK2541" s="657"/>
      <c r="DGL2541" s="657"/>
      <c r="DGM2541" s="657"/>
      <c r="DGN2541" s="657"/>
      <c r="DGO2541" s="657"/>
      <c r="DGP2541" s="657"/>
      <c r="DGQ2541" s="657"/>
      <c r="DGR2541" s="657"/>
      <c r="DGS2541" s="657"/>
      <c r="DGT2541" s="657"/>
      <c r="DGU2541" s="657"/>
      <c r="DGV2541" s="657"/>
      <c r="DGW2541" s="657"/>
      <c r="DGX2541" s="657"/>
      <c r="DGY2541" s="657"/>
      <c r="DGZ2541" s="657"/>
      <c r="DHA2541" s="657"/>
      <c r="DHB2541" s="657"/>
      <c r="DHC2541" s="657"/>
      <c r="DHD2541" s="657"/>
      <c r="DHE2541" s="657"/>
      <c r="DHF2541" s="657"/>
      <c r="DHG2541" s="657"/>
      <c r="DHH2541" s="657"/>
      <c r="DHI2541" s="657"/>
      <c r="DHJ2541" s="657"/>
      <c r="DHK2541" s="657"/>
      <c r="DHL2541" s="657"/>
      <c r="DHM2541" s="657"/>
      <c r="DHN2541" s="657"/>
      <c r="DHO2541" s="657"/>
      <c r="DHP2541" s="657"/>
      <c r="DHQ2541" s="657"/>
      <c r="DHR2541" s="657"/>
      <c r="DHS2541" s="657"/>
      <c r="DHT2541" s="657"/>
      <c r="DHU2541" s="657"/>
      <c r="DHV2541" s="657"/>
      <c r="DHW2541" s="657"/>
      <c r="DHX2541" s="657"/>
      <c r="DHY2541" s="657"/>
      <c r="DHZ2541" s="657"/>
      <c r="DIA2541" s="657"/>
      <c r="DIB2541" s="657"/>
      <c r="DIC2541" s="657"/>
      <c r="DID2541" s="657"/>
      <c r="DIE2541" s="657"/>
      <c r="DIF2541" s="657"/>
      <c r="DIG2541" s="657"/>
      <c r="DIH2541" s="657"/>
      <c r="DII2541" s="657"/>
      <c r="DIJ2541" s="657"/>
      <c r="DIK2541" s="657"/>
      <c r="DIL2541" s="657"/>
      <c r="DIM2541" s="657"/>
      <c r="DIN2541" s="657"/>
      <c r="DIO2541" s="657"/>
      <c r="DIP2541" s="657"/>
      <c r="DIQ2541" s="657"/>
      <c r="DIR2541" s="657"/>
      <c r="DIS2541" s="657"/>
      <c r="DIT2541" s="657"/>
      <c r="DIU2541" s="657"/>
      <c r="DIV2541" s="657"/>
      <c r="DIW2541" s="657"/>
      <c r="DIX2541" s="657"/>
      <c r="DIY2541" s="657"/>
      <c r="DIZ2541" s="657"/>
      <c r="DJA2541" s="657"/>
      <c r="DJB2541" s="657"/>
      <c r="DJC2541" s="657"/>
      <c r="DJD2541" s="657"/>
      <c r="DJE2541" s="657"/>
      <c r="DJF2541" s="657"/>
      <c r="DJG2541" s="657"/>
      <c r="DJH2541" s="657"/>
      <c r="DJI2541" s="657"/>
      <c r="DJJ2541" s="657"/>
      <c r="DJK2541" s="657"/>
      <c r="DJL2541" s="657"/>
      <c r="DJM2541" s="657"/>
      <c r="DJN2541" s="657"/>
      <c r="DJO2541" s="657"/>
      <c r="DJP2541" s="657"/>
      <c r="DJQ2541" s="657"/>
      <c r="DJR2541" s="657"/>
      <c r="DJS2541" s="657"/>
      <c r="DJT2541" s="657"/>
      <c r="DJU2541" s="657"/>
      <c r="DJV2541" s="657"/>
      <c r="DJW2541" s="657"/>
      <c r="DJX2541" s="657"/>
      <c r="DJY2541" s="657"/>
      <c r="DJZ2541" s="657"/>
      <c r="DKA2541" s="657"/>
      <c r="DKB2541" s="657"/>
      <c r="DKC2541" s="657"/>
      <c r="DKD2541" s="657"/>
      <c r="DKE2541" s="657"/>
      <c r="DKF2541" s="657"/>
      <c r="DKG2541" s="657"/>
      <c r="DKH2541" s="657"/>
      <c r="DKI2541" s="657"/>
      <c r="DKJ2541" s="657"/>
      <c r="DKK2541" s="657"/>
      <c r="DKL2541" s="657"/>
      <c r="DKM2541" s="657"/>
      <c r="DKN2541" s="657"/>
      <c r="DKO2541" s="657"/>
      <c r="DKP2541" s="657"/>
      <c r="DKQ2541" s="657"/>
      <c r="DKR2541" s="657"/>
      <c r="DKS2541" s="657"/>
      <c r="DKT2541" s="657"/>
      <c r="DKU2541" s="657"/>
      <c r="DKV2541" s="657"/>
      <c r="DKW2541" s="657"/>
      <c r="DKX2541" s="657"/>
      <c r="DKY2541" s="657"/>
      <c r="DKZ2541" s="657"/>
      <c r="DLA2541" s="657"/>
      <c r="DLB2541" s="657"/>
      <c r="DLC2541" s="657"/>
      <c r="DLD2541" s="657"/>
      <c r="DLE2541" s="657"/>
      <c r="DLF2541" s="657"/>
      <c r="DLG2541" s="657"/>
      <c r="DLH2541" s="657"/>
      <c r="DLI2541" s="657"/>
      <c r="DLJ2541" s="657"/>
      <c r="DLK2541" s="657"/>
      <c r="DLL2541" s="657"/>
      <c r="DLM2541" s="657"/>
      <c r="DLN2541" s="657"/>
      <c r="DLO2541" s="657"/>
      <c r="DLP2541" s="657"/>
      <c r="DLQ2541" s="657"/>
      <c r="DLR2541" s="657"/>
      <c r="DLS2541" s="657"/>
      <c r="DLT2541" s="657"/>
      <c r="DLU2541" s="657"/>
      <c r="DLV2541" s="657"/>
      <c r="DLW2541" s="657"/>
      <c r="DLX2541" s="657"/>
      <c r="DLY2541" s="657"/>
      <c r="DLZ2541" s="657"/>
      <c r="DMA2541" s="657"/>
      <c r="DMB2541" s="657"/>
      <c r="DMC2541" s="657"/>
      <c r="DMD2541" s="657"/>
      <c r="DME2541" s="657"/>
      <c r="DMF2541" s="657"/>
      <c r="DMG2541" s="657"/>
      <c r="DMH2541" s="657"/>
      <c r="DMI2541" s="657"/>
      <c r="DMJ2541" s="657"/>
      <c r="DMK2541" s="657"/>
      <c r="DML2541" s="657"/>
      <c r="DMM2541" s="657"/>
      <c r="DMN2541" s="657"/>
      <c r="DMO2541" s="657"/>
      <c r="DMP2541" s="657"/>
      <c r="DMQ2541" s="657"/>
      <c r="DMR2541" s="657"/>
      <c r="DMS2541" s="657"/>
      <c r="DMT2541" s="657"/>
      <c r="DMU2541" s="657"/>
      <c r="DMV2541" s="657"/>
      <c r="DMW2541" s="657"/>
      <c r="DMX2541" s="657"/>
      <c r="DMY2541" s="657"/>
      <c r="DMZ2541" s="657"/>
      <c r="DNA2541" s="657"/>
      <c r="DNB2541" s="657"/>
      <c r="DNC2541" s="657"/>
      <c r="DND2541" s="657"/>
      <c r="DNE2541" s="657"/>
      <c r="DNF2541" s="657"/>
      <c r="DNG2541" s="657"/>
      <c r="DNH2541" s="657"/>
      <c r="DNI2541" s="657"/>
      <c r="DNJ2541" s="657"/>
      <c r="DNK2541" s="657"/>
      <c r="DNL2541" s="657"/>
      <c r="DNM2541" s="657"/>
      <c r="DNN2541" s="657"/>
      <c r="DNO2541" s="657"/>
      <c r="DNP2541" s="657"/>
      <c r="DNQ2541" s="657"/>
      <c r="DNR2541" s="657"/>
      <c r="DNS2541" s="657"/>
      <c r="DNT2541" s="657"/>
      <c r="DNU2541" s="657"/>
      <c r="DNV2541" s="657"/>
      <c r="DNW2541" s="657"/>
      <c r="DNX2541" s="657"/>
      <c r="DNY2541" s="657"/>
      <c r="DNZ2541" s="657"/>
      <c r="DOA2541" s="657"/>
      <c r="DOB2541" s="657"/>
      <c r="DOC2541" s="657"/>
      <c r="DOD2541" s="657"/>
      <c r="DOE2541" s="657"/>
      <c r="DOF2541" s="657"/>
      <c r="DOG2541" s="657"/>
      <c r="DOH2541" s="657"/>
      <c r="DOI2541" s="657"/>
      <c r="DOJ2541" s="657"/>
      <c r="DOK2541" s="657"/>
      <c r="DOL2541" s="657"/>
      <c r="DOM2541" s="657"/>
      <c r="DON2541" s="657"/>
      <c r="DOO2541" s="657"/>
      <c r="DOP2541" s="657"/>
      <c r="DOQ2541" s="657"/>
      <c r="DOR2541" s="657"/>
      <c r="DOS2541" s="657"/>
      <c r="DOT2541" s="657"/>
      <c r="DOU2541" s="657"/>
      <c r="DOV2541" s="657"/>
      <c r="DOW2541" s="657"/>
      <c r="DOX2541" s="657"/>
      <c r="DOY2541" s="657"/>
      <c r="DOZ2541" s="657"/>
      <c r="DPA2541" s="657"/>
      <c r="DPB2541" s="657"/>
      <c r="DPC2541" s="657"/>
      <c r="DPD2541" s="657"/>
      <c r="DPE2541" s="657"/>
      <c r="DPF2541" s="657"/>
      <c r="DPG2541" s="657"/>
      <c r="DPH2541" s="657"/>
      <c r="DPI2541" s="657"/>
      <c r="DPJ2541" s="657"/>
      <c r="DPK2541" s="657"/>
      <c r="DPL2541" s="657"/>
      <c r="DPM2541" s="657"/>
      <c r="DPN2541" s="657"/>
      <c r="DPO2541" s="657"/>
      <c r="DPP2541" s="657"/>
      <c r="DPQ2541" s="657"/>
      <c r="DPR2541" s="657"/>
      <c r="DPS2541" s="657"/>
      <c r="DPT2541" s="657"/>
      <c r="DPU2541" s="657"/>
      <c r="DPV2541" s="657"/>
      <c r="DPW2541" s="657"/>
      <c r="DPX2541" s="657"/>
      <c r="DPY2541" s="657"/>
      <c r="DPZ2541" s="657"/>
      <c r="DQA2541" s="657"/>
      <c r="DQB2541" s="657"/>
      <c r="DQC2541" s="657"/>
      <c r="DQD2541" s="657"/>
      <c r="DQE2541" s="657"/>
      <c r="DQF2541" s="657"/>
      <c r="DQG2541" s="657"/>
      <c r="DQH2541" s="657"/>
      <c r="DQI2541" s="657"/>
      <c r="DQJ2541" s="657"/>
      <c r="DQK2541" s="657"/>
      <c r="DQL2541" s="657"/>
      <c r="DQM2541" s="657"/>
      <c r="DQN2541" s="657"/>
      <c r="DQO2541" s="657"/>
      <c r="DQP2541" s="657"/>
      <c r="DQQ2541" s="657"/>
      <c r="DQR2541" s="657"/>
      <c r="DQS2541" s="657"/>
      <c r="DQT2541" s="657"/>
      <c r="DQU2541" s="657"/>
      <c r="DQV2541" s="657"/>
      <c r="DQW2541" s="657"/>
      <c r="DQX2541" s="657"/>
      <c r="DQY2541" s="657"/>
      <c r="DQZ2541" s="657"/>
      <c r="DRA2541" s="657"/>
      <c r="DRB2541" s="657"/>
      <c r="DRC2541" s="657"/>
      <c r="DRD2541" s="657"/>
      <c r="DRE2541" s="657"/>
      <c r="DRF2541" s="657"/>
      <c r="DRG2541" s="657"/>
      <c r="DRH2541" s="657"/>
      <c r="DRI2541" s="657"/>
      <c r="DRJ2541" s="657"/>
      <c r="DRK2541" s="657"/>
      <c r="DRL2541" s="657"/>
      <c r="DRM2541" s="657"/>
      <c r="DRN2541" s="657"/>
      <c r="DRO2541" s="657"/>
      <c r="DRP2541" s="657"/>
      <c r="DRQ2541" s="657"/>
      <c r="DRR2541" s="657"/>
      <c r="DRS2541" s="657"/>
      <c r="DRT2541" s="657"/>
      <c r="DRU2541" s="657"/>
      <c r="DRV2541" s="657"/>
      <c r="DRW2541" s="657"/>
      <c r="DRX2541" s="657"/>
      <c r="DRY2541" s="657"/>
      <c r="DRZ2541" s="657"/>
      <c r="DSA2541" s="657"/>
      <c r="DSB2541" s="657"/>
      <c r="DSC2541" s="657"/>
      <c r="DSD2541" s="657"/>
      <c r="DSE2541" s="657"/>
      <c r="DSF2541" s="657"/>
      <c r="DSG2541" s="657"/>
      <c r="DSH2541" s="657"/>
      <c r="DSI2541" s="657"/>
      <c r="DSJ2541" s="657"/>
      <c r="DSK2541" s="657"/>
      <c r="DSL2541" s="657"/>
      <c r="DSM2541" s="657"/>
      <c r="DSN2541" s="657"/>
      <c r="DSO2541" s="657"/>
      <c r="DSP2541" s="657"/>
      <c r="DSQ2541" s="657"/>
      <c r="DSR2541" s="657"/>
      <c r="DSS2541" s="657"/>
      <c r="DST2541" s="657"/>
      <c r="DSU2541" s="657"/>
      <c r="DSV2541" s="657"/>
      <c r="DSW2541" s="657"/>
      <c r="DSX2541" s="657"/>
      <c r="DSY2541" s="657"/>
      <c r="DSZ2541" s="657"/>
      <c r="DTA2541" s="657"/>
      <c r="DTB2541" s="657"/>
      <c r="DTC2541" s="657"/>
      <c r="DTD2541" s="657"/>
      <c r="DTE2541" s="657"/>
      <c r="DTF2541" s="657"/>
      <c r="DTG2541" s="657"/>
      <c r="DTH2541" s="657"/>
      <c r="DTI2541" s="657"/>
      <c r="DTJ2541" s="657"/>
      <c r="DTK2541" s="657"/>
      <c r="DTL2541" s="657"/>
      <c r="DTM2541" s="657"/>
      <c r="DTN2541" s="657"/>
      <c r="DTO2541" s="657"/>
      <c r="DTP2541" s="657"/>
      <c r="DTQ2541" s="657"/>
      <c r="DTR2541" s="657"/>
      <c r="DTS2541" s="657"/>
      <c r="DTT2541" s="657"/>
      <c r="DTU2541" s="657"/>
      <c r="DTV2541" s="657"/>
      <c r="DTW2541" s="657"/>
      <c r="DTX2541" s="657"/>
      <c r="DTY2541" s="657"/>
      <c r="DTZ2541" s="657"/>
      <c r="DUA2541" s="657"/>
      <c r="DUB2541" s="657"/>
      <c r="DUC2541" s="657"/>
      <c r="DUD2541" s="657"/>
      <c r="DUE2541" s="657"/>
      <c r="DUF2541" s="657"/>
      <c r="DUG2541" s="657"/>
      <c r="DUH2541" s="657"/>
      <c r="DUI2541" s="657"/>
      <c r="DUJ2541" s="657"/>
      <c r="DUK2541" s="657"/>
      <c r="DUL2541" s="657"/>
      <c r="DUM2541" s="657"/>
      <c r="DUN2541" s="657"/>
      <c r="DUO2541" s="657"/>
      <c r="DUP2541" s="657"/>
      <c r="DUQ2541" s="657"/>
      <c r="DUR2541" s="657"/>
      <c r="DUS2541" s="657"/>
      <c r="DUT2541" s="657"/>
      <c r="DUU2541" s="657"/>
      <c r="DUV2541" s="657"/>
      <c r="DUW2541" s="657"/>
      <c r="DUX2541" s="657"/>
      <c r="DUY2541" s="657"/>
      <c r="DUZ2541" s="657"/>
      <c r="DVA2541" s="657"/>
      <c r="DVB2541" s="657"/>
      <c r="DVC2541" s="657"/>
      <c r="DVD2541" s="657"/>
      <c r="DVE2541" s="657"/>
      <c r="DVF2541" s="657"/>
      <c r="DVG2541" s="657"/>
      <c r="DVH2541" s="657"/>
      <c r="DVI2541" s="657"/>
      <c r="DVJ2541" s="657"/>
      <c r="DVK2541" s="657"/>
      <c r="DVL2541" s="657"/>
      <c r="DVM2541" s="657"/>
      <c r="DVN2541" s="657"/>
      <c r="DVO2541" s="657"/>
      <c r="DVP2541" s="657"/>
      <c r="DVQ2541" s="657"/>
      <c r="DVR2541" s="657"/>
      <c r="DVS2541" s="657"/>
      <c r="DVT2541" s="657"/>
      <c r="DVU2541" s="657"/>
      <c r="DVV2541" s="657"/>
      <c r="DVW2541" s="657"/>
      <c r="DVX2541" s="657"/>
      <c r="DVY2541" s="657"/>
      <c r="DVZ2541" s="657"/>
      <c r="DWA2541" s="657"/>
      <c r="DWB2541" s="657"/>
      <c r="DWC2541" s="657"/>
      <c r="DWD2541" s="657"/>
      <c r="DWE2541" s="657"/>
      <c r="DWF2541" s="657"/>
      <c r="DWG2541" s="657"/>
      <c r="DWH2541" s="657"/>
      <c r="DWI2541" s="657"/>
      <c r="DWJ2541" s="657"/>
      <c r="DWK2541" s="657"/>
      <c r="DWL2541" s="657"/>
      <c r="DWM2541" s="657"/>
      <c r="DWN2541" s="657"/>
      <c r="DWO2541" s="657"/>
      <c r="DWP2541" s="657"/>
      <c r="DWQ2541" s="657"/>
      <c r="DWR2541" s="657"/>
      <c r="DWS2541" s="657"/>
      <c r="DWT2541" s="657"/>
      <c r="DWU2541" s="657"/>
      <c r="DWV2541" s="657"/>
      <c r="DWW2541" s="657"/>
      <c r="DWX2541" s="657"/>
      <c r="DWY2541" s="657"/>
      <c r="DWZ2541" s="657"/>
      <c r="DXA2541" s="657"/>
      <c r="DXB2541" s="657"/>
      <c r="DXC2541" s="657"/>
      <c r="DXD2541" s="657"/>
      <c r="DXE2541" s="657"/>
      <c r="DXF2541" s="657"/>
      <c r="DXG2541" s="657"/>
      <c r="DXH2541" s="657"/>
      <c r="DXI2541" s="657"/>
      <c r="DXJ2541" s="657"/>
      <c r="DXK2541" s="657"/>
      <c r="DXL2541" s="657"/>
      <c r="DXM2541" s="657"/>
      <c r="DXN2541" s="657"/>
      <c r="DXO2541" s="657"/>
      <c r="DXP2541" s="657"/>
      <c r="DXQ2541" s="657"/>
      <c r="DXR2541" s="657"/>
      <c r="DXS2541" s="657"/>
      <c r="DXT2541" s="657"/>
      <c r="DXU2541" s="657"/>
      <c r="DXV2541" s="657"/>
      <c r="DXW2541" s="657"/>
      <c r="DXX2541" s="657"/>
      <c r="DXY2541" s="657"/>
      <c r="DXZ2541" s="657"/>
      <c r="DYA2541" s="657"/>
      <c r="DYB2541" s="657"/>
      <c r="DYC2541" s="657"/>
      <c r="DYD2541" s="657"/>
      <c r="DYE2541" s="657"/>
      <c r="DYF2541" s="657"/>
      <c r="DYG2541" s="657"/>
      <c r="DYH2541" s="657"/>
      <c r="DYI2541" s="657"/>
      <c r="DYJ2541" s="657"/>
      <c r="DYK2541" s="657"/>
      <c r="DYL2541" s="657"/>
      <c r="DYM2541" s="657"/>
      <c r="DYN2541" s="657"/>
      <c r="DYO2541" s="657"/>
      <c r="DYP2541" s="657"/>
      <c r="DYQ2541" s="657"/>
      <c r="DYR2541" s="657"/>
      <c r="DYS2541" s="657"/>
      <c r="DYT2541" s="657"/>
      <c r="DYU2541" s="657"/>
      <c r="DYV2541" s="657"/>
      <c r="DYW2541" s="657"/>
      <c r="DYX2541" s="657"/>
      <c r="DYY2541" s="657"/>
      <c r="DYZ2541" s="657"/>
      <c r="DZA2541" s="657"/>
      <c r="DZB2541" s="657"/>
      <c r="DZC2541" s="657"/>
      <c r="DZD2541" s="657"/>
      <c r="DZE2541" s="657"/>
      <c r="DZF2541" s="657"/>
      <c r="DZG2541" s="657"/>
      <c r="DZH2541" s="657"/>
      <c r="DZI2541" s="657"/>
      <c r="DZJ2541" s="657"/>
      <c r="DZK2541" s="657"/>
      <c r="DZL2541" s="657"/>
      <c r="DZM2541" s="657"/>
      <c r="DZN2541" s="657"/>
      <c r="DZO2541" s="657"/>
      <c r="DZP2541" s="657"/>
      <c r="DZQ2541" s="657"/>
      <c r="DZR2541" s="657"/>
      <c r="DZS2541" s="657"/>
      <c r="DZT2541" s="657"/>
      <c r="DZU2541" s="657"/>
      <c r="DZV2541" s="657"/>
      <c r="DZW2541" s="657"/>
      <c r="DZX2541" s="657"/>
      <c r="DZY2541" s="657"/>
      <c r="DZZ2541" s="657"/>
      <c r="EAA2541" s="657"/>
      <c r="EAB2541" s="657"/>
      <c r="EAC2541" s="657"/>
      <c r="EAD2541" s="657"/>
      <c r="EAE2541" s="657"/>
      <c r="EAF2541" s="657"/>
      <c r="EAG2541" s="657"/>
      <c r="EAH2541" s="657"/>
      <c r="EAI2541" s="657"/>
      <c r="EAJ2541" s="657"/>
      <c r="EAK2541" s="657"/>
      <c r="EAL2541" s="657"/>
      <c r="EAM2541" s="657"/>
      <c r="EAN2541" s="657"/>
      <c r="EAO2541" s="657"/>
      <c r="EAP2541" s="657"/>
      <c r="EAQ2541" s="657"/>
      <c r="EAR2541" s="657"/>
      <c r="EAS2541" s="657"/>
      <c r="EAT2541" s="657"/>
      <c r="EAU2541" s="657"/>
      <c r="EAV2541" s="657"/>
      <c r="EAW2541" s="657"/>
      <c r="EAX2541" s="657"/>
      <c r="EAY2541" s="657"/>
      <c r="EAZ2541" s="657"/>
      <c r="EBA2541" s="657"/>
      <c r="EBB2541" s="657"/>
      <c r="EBC2541" s="657"/>
      <c r="EBD2541" s="657"/>
      <c r="EBE2541" s="657"/>
      <c r="EBF2541" s="657"/>
      <c r="EBG2541" s="657"/>
      <c r="EBH2541" s="657"/>
      <c r="EBI2541" s="657"/>
      <c r="EBJ2541" s="657"/>
      <c r="EBK2541" s="657"/>
      <c r="EBL2541" s="657"/>
      <c r="EBM2541" s="657"/>
      <c r="EBN2541" s="657"/>
      <c r="EBO2541" s="657"/>
      <c r="EBP2541" s="657"/>
      <c r="EBQ2541" s="657"/>
      <c r="EBR2541" s="657"/>
      <c r="EBS2541" s="657"/>
      <c r="EBT2541" s="657"/>
      <c r="EBU2541" s="657"/>
      <c r="EBV2541" s="657"/>
      <c r="EBW2541" s="657"/>
      <c r="EBX2541" s="657"/>
      <c r="EBY2541" s="657"/>
      <c r="EBZ2541" s="657"/>
      <c r="ECA2541" s="657"/>
      <c r="ECB2541" s="657"/>
      <c r="ECC2541" s="657"/>
      <c r="ECD2541" s="657"/>
      <c r="ECE2541" s="657"/>
      <c r="ECF2541" s="657"/>
      <c r="ECG2541" s="657"/>
      <c r="ECH2541" s="657"/>
      <c r="ECI2541" s="657"/>
      <c r="ECJ2541" s="657"/>
      <c r="ECK2541" s="657"/>
      <c r="ECL2541" s="657"/>
      <c r="ECM2541" s="657"/>
      <c r="ECN2541" s="657"/>
      <c r="ECO2541" s="657"/>
      <c r="ECP2541" s="657"/>
      <c r="ECQ2541" s="657"/>
      <c r="ECR2541" s="657"/>
      <c r="ECS2541" s="657"/>
      <c r="ECT2541" s="657"/>
      <c r="ECU2541" s="657"/>
      <c r="ECV2541" s="657"/>
      <c r="ECW2541" s="657"/>
      <c r="ECX2541" s="657"/>
      <c r="ECY2541" s="657"/>
      <c r="ECZ2541" s="657"/>
      <c r="EDA2541" s="657"/>
      <c r="EDB2541" s="657"/>
      <c r="EDC2541" s="657"/>
      <c r="EDD2541" s="657"/>
      <c r="EDE2541" s="657"/>
      <c r="EDF2541" s="657"/>
      <c r="EDG2541" s="657"/>
      <c r="EDH2541" s="657"/>
      <c r="EDI2541" s="657"/>
      <c r="EDJ2541" s="657"/>
      <c r="EDK2541" s="657"/>
      <c r="EDL2541" s="657"/>
      <c r="EDM2541" s="657"/>
      <c r="EDN2541" s="657"/>
      <c r="EDO2541" s="657"/>
      <c r="EDP2541" s="657"/>
      <c r="EDQ2541" s="657"/>
      <c r="EDR2541" s="657"/>
      <c r="EDS2541" s="657"/>
      <c r="EDT2541" s="657"/>
      <c r="EDU2541" s="657"/>
      <c r="EDV2541" s="657"/>
      <c r="EDW2541" s="657"/>
      <c r="EDX2541" s="657"/>
      <c r="EDY2541" s="657"/>
      <c r="EDZ2541" s="657"/>
      <c r="EEA2541" s="657"/>
      <c r="EEB2541" s="657"/>
      <c r="EEC2541" s="657"/>
      <c r="EED2541" s="657"/>
      <c r="EEE2541" s="657"/>
      <c r="EEF2541" s="657"/>
      <c r="EEG2541" s="657"/>
      <c r="EEH2541" s="657"/>
      <c r="EEI2541" s="657"/>
      <c r="EEJ2541" s="657"/>
      <c r="EEK2541" s="657"/>
      <c r="EEL2541" s="657"/>
      <c r="EEM2541" s="657"/>
      <c r="EEN2541" s="657"/>
      <c r="EEO2541" s="657"/>
      <c r="EEP2541" s="657"/>
      <c r="EEQ2541" s="657"/>
      <c r="EER2541" s="657"/>
      <c r="EES2541" s="657"/>
      <c r="EET2541" s="657"/>
      <c r="EEU2541" s="657"/>
      <c r="EEV2541" s="657"/>
      <c r="EEW2541" s="657"/>
      <c r="EEX2541" s="657"/>
      <c r="EEY2541" s="657"/>
      <c r="EEZ2541" s="657"/>
      <c r="EFA2541" s="657"/>
      <c r="EFB2541" s="657"/>
      <c r="EFC2541" s="657"/>
      <c r="EFD2541" s="657"/>
      <c r="EFE2541" s="657"/>
      <c r="EFF2541" s="657"/>
      <c r="EFG2541" s="657"/>
      <c r="EFH2541" s="657"/>
      <c r="EFI2541" s="657"/>
      <c r="EFJ2541" s="657"/>
      <c r="EFK2541" s="657"/>
      <c r="EFL2541" s="657"/>
      <c r="EFM2541" s="657"/>
      <c r="EFN2541" s="657"/>
      <c r="EFO2541" s="657"/>
      <c r="EFP2541" s="657"/>
      <c r="EFQ2541" s="657"/>
      <c r="EFR2541" s="657"/>
      <c r="EFS2541" s="657"/>
      <c r="EFT2541" s="657"/>
      <c r="EFU2541" s="657"/>
      <c r="EFV2541" s="657"/>
      <c r="EFW2541" s="657"/>
      <c r="EFX2541" s="657"/>
      <c r="EFY2541" s="657"/>
      <c r="EFZ2541" s="657"/>
      <c r="EGA2541" s="657"/>
      <c r="EGB2541" s="657"/>
      <c r="EGC2541" s="657"/>
      <c r="EGD2541" s="657"/>
      <c r="EGE2541" s="657"/>
      <c r="EGF2541" s="657"/>
      <c r="EGG2541" s="657"/>
      <c r="EGH2541" s="657"/>
      <c r="EGI2541" s="657"/>
      <c r="EGJ2541" s="657"/>
      <c r="EGK2541" s="657"/>
      <c r="EGL2541" s="657"/>
      <c r="EGM2541" s="657"/>
      <c r="EGN2541" s="657"/>
      <c r="EGO2541" s="657"/>
      <c r="EGP2541" s="657"/>
      <c r="EGQ2541" s="657"/>
      <c r="EGR2541" s="657"/>
      <c r="EGS2541" s="657"/>
      <c r="EGT2541" s="657"/>
      <c r="EGU2541" s="657"/>
      <c r="EGV2541" s="657"/>
      <c r="EGW2541" s="657"/>
      <c r="EGX2541" s="657"/>
      <c r="EGY2541" s="657"/>
      <c r="EGZ2541" s="657"/>
      <c r="EHA2541" s="657"/>
      <c r="EHB2541" s="657"/>
      <c r="EHC2541" s="657"/>
      <c r="EHD2541" s="657"/>
      <c r="EHE2541" s="657"/>
      <c r="EHF2541" s="657"/>
      <c r="EHG2541" s="657"/>
      <c r="EHH2541" s="657"/>
      <c r="EHI2541" s="657"/>
      <c r="EHJ2541" s="657"/>
      <c r="EHK2541" s="657"/>
      <c r="EHL2541" s="657"/>
      <c r="EHM2541" s="657"/>
      <c r="EHN2541" s="657"/>
      <c r="EHO2541" s="657"/>
      <c r="EHP2541" s="657"/>
      <c r="EHQ2541" s="657"/>
      <c r="EHR2541" s="657"/>
      <c r="EHS2541" s="657"/>
      <c r="EHT2541" s="657"/>
      <c r="EHU2541" s="657"/>
      <c r="EHV2541" s="657"/>
      <c r="EHW2541" s="657"/>
      <c r="EHX2541" s="657"/>
      <c r="EHY2541" s="657"/>
      <c r="EHZ2541" s="657"/>
      <c r="EIA2541" s="657"/>
      <c r="EIB2541" s="657"/>
      <c r="EIC2541" s="657"/>
      <c r="EID2541" s="657"/>
      <c r="EIE2541" s="657"/>
      <c r="EIF2541" s="657"/>
      <c r="EIG2541" s="657"/>
      <c r="EIH2541" s="657"/>
      <c r="EII2541" s="657"/>
      <c r="EIJ2541" s="657"/>
      <c r="EIK2541" s="657"/>
      <c r="EIL2541" s="657"/>
      <c r="EIM2541" s="657"/>
      <c r="EIN2541" s="657"/>
      <c r="EIO2541" s="657"/>
      <c r="EIP2541" s="657"/>
      <c r="EIQ2541" s="657"/>
      <c r="EIR2541" s="657"/>
      <c r="EIS2541" s="657"/>
      <c r="EIT2541" s="657"/>
      <c r="EIU2541" s="657"/>
      <c r="EIV2541" s="657"/>
      <c r="EIW2541" s="657"/>
      <c r="EIX2541" s="657"/>
      <c r="EIY2541" s="657"/>
      <c r="EIZ2541" s="657"/>
      <c r="EJA2541" s="657"/>
      <c r="EJB2541" s="657"/>
      <c r="EJC2541" s="657"/>
      <c r="EJD2541" s="657"/>
      <c r="EJE2541" s="657"/>
      <c r="EJF2541" s="657"/>
      <c r="EJG2541" s="657"/>
      <c r="EJH2541" s="657"/>
      <c r="EJI2541" s="657"/>
      <c r="EJJ2541" s="657"/>
      <c r="EJK2541" s="657"/>
      <c r="EJL2541" s="657"/>
      <c r="EJM2541" s="657"/>
      <c r="EJN2541" s="657"/>
      <c r="EJO2541" s="657"/>
      <c r="EJP2541" s="657"/>
      <c r="EJQ2541" s="657"/>
      <c r="EJR2541" s="657"/>
      <c r="EJS2541" s="657"/>
      <c r="EJT2541" s="657"/>
      <c r="EJU2541" s="657"/>
      <c r="EJV2541" s="657"/>
      <c r="EJW2541" s="657"/>
      <c r="EJX2541" s="657"/>
      <c r="EJY2541" s="657"/>
      <c r="EJZ2541" s="657"/>
      <c r="EKA2541" s="657"/>
      <c r="EKB2541" s="657"/>
      <c r="EKC2541" s="657"/>
      <c r="EKD2541" s="657"/>
      <c r="EKE2541" s="657"/>
      <c r="EKF2541" s="657"/>
      <c r="EKG2541" s="657"/>
      <c r="EKH2541" s="657"/>
      <c r="EKI2541" s="657"/>
      <c r="EKJ2541" s="657"/>
      <c r="EKK2541" s="657"/>
      <c r="EKL2541" s="657"/>
      <c r="EKM2541" s="657"/>
      <c r="EKN2541" s="657"/>
      <c r="EKO2541" s="657"/>
      <c r="EKP2541" s="657"/>
      <c r="EKQ2541" s="657"/>
      <c r="EKR2541" s="657"/>
      <c r="EKS2541" s="657"/>
      <c r="EKT2541" s="657"/>
      <c r="EKU2541" s="657"/>
      <c r="EKV2541" s="657"/>
      <c r="EKW2541" s="657"/>
      <c r="EKX2541" s="657"/>
      <c r="EKY2541" s="657"/>
      <c r="EKZ2541" s="657"/>
      <c r="ELA2541" s="657"/>
      <c r="ELB2541" s="657"/>
      <c r="ELC2541" s="657"/>
      <c r="ELD2541" s="657"/>
      <c r="ELE2541" s="657"/>
      <c r="ELF2541" s="657"/>
      <c r="ELG2541" s="657"/>
      <c r="ELH2541" s="657"/>
      <c r="ELI2541" s="657"/>
      <c r="ELJ2541" s="657"/>
      <c r="ELK2541" s="657"/>
      <c r="ELL2541" s="657"/>
      <c r="ELM2541" s="657"/>
      <c r="ELN2541" s="657"/>
      <c r="ELO2541" s="657"/>
      <c r="ELP2541" s="657"/>
      <c r="ELQ2541" s="657"/>
      <c r="ELR2541" s="657"/>
      <c r="ELS2541" s="657"/>
      <c r="ELT2541" s="657"/>
      <c r="ELU2541" s="657"/>
      <c r="ELV2541" s="657"/>
      <c r="ELW2541" s="657"/>
      <c r="ELX2541" s="657"/>
      <c r="ELY2541" s="657"/>
      <c r="ELZ2541" s="657"/>
      <c r="EMA2541" s="657"/>
      <c r="EMB2541" s="657"/>
      <c r="EMC2541" s="657"/>
      <c r="EMD2541" s="657"/>
      <c r="EME2541" s="657"/>
      <c r="EMF2541" s="657"/>
      <c r="EMG2541" s="657"/>
      <c r="EMH2541" s="657"/>
      <c r="EMI2541" s="657"/>
      <c r="EMJ2541" s="657"/>
      <c r="EMK2541" s="657"/>
      <c r="EML2541" s="657"/>
      <c r="EMM2541" s="657"/>
      <c r="EMN2541" s="657"/>
      <c r="EMO2541" s="657"/>
      <c r="EMP2541" s="657"/>
      <c r="EMQ2541" s="657"/>
      <c r="EMR2541" s="657"/>
      <c r="EMS2541" s="657"/>
      <c r="EMT2541" s="657"/>
      <c r="EMU2541" s="657"/>
      <c r="EMV2541" s="657"/>
      <c r="EMW2541" s="657"/>
      <c r="EMX2541" s="657"/>
      <c r="EMY2541" s="657"/>
      <c r="EMZ2541" s="657"/>
      <c r="ENA2541" s="657"/>
      <c r="ENB2541" s="657"/>
      <c r="ENC2541" s="657"/>
      <c r="END2541" s="657"/>
      <c r="ENE2541" s="657"/>
      <c r="ENF2541" s="657"/>
      <c r="ENG2541" s="657"/>
      <c r="ENH2541" s="657"/>
      <c r="ENI2541" s="657"/>
      <c r="ENJ2541" s="657"/>
      <c r="ENK2541" s="657"/>
      <c r="ENL2541" s="657"/>
      <c r="ENM2541" s="657"/>
      <c r="ENN2541" s="657"/>
      <c r="ENO2541" s="657"/>
      <c r="ENP2541" s="657"/>
      <c r="ENQ2541" s="657"/>
      <c r="ENR2541" s="657"/>
      <c r="ENS2541" s="657"/>
      <c r="ENT2541" s="657"/>
      <c r="ENU2541" s="657"/>
      <c r="ENV2541" s="657"/>
      <c r="ENW2541" s="657"/>
      <c r="ENX2541" s="657"/>
      <c r="ENY2541" s="657"/>
      <c r="ENZ2541" s="657"/>
      <c r="EOA2541" s="657"/>
      <c r="EOB2541" s="657"/>
      <c r="EOC2541" s="657"/>
      <c r="EOD2541" s="657"/>
      <c r="EOE2541" s="657"/>
      <c r="EOF2541" s="657"/>
      <c r="EOG2541" s="657"/>
      <c r="EOH2541" s="657"/>
      <c r="EOI2541" s="657"/>
      <c r="EOJ2541" s="657"/>
      <c r="EOK2541" s="657"/>
      <c r="EOL2541" s="657"/>
      <c r="EOM2541" s="657"/>
      <c r="EON2541" s="657"/>
      <c r="EOO2541" s="657"/>
      <c r="EOP2541" s="657"/>
      <c r="EOQ2541" s="657"/>
      <c r="EOR2541" s="657"/>
      <c r="EOS2541" s="657"/>
      <c r="EOT2541" s="657"/>
      <c r="EOU2541" s="657"/>
      <c r="EOV2541" s="657"/>
      <c r="EOW2541" s="657"/>
      <c r="EOX2541" s="657"/>
      <c r="EOY2541" s="657"/>
      <c r="EOZ2541" s="657"/>
      <c r="EPA2541" s="657"/>
      <c r="EPB2541" s="657"/>
      <c r="EPC2541" s="657"/>
      <c r="EPD2541" s="657"/>
      <c r="EPE2541" s="657"/>
      <c r="EPF2541" s="657"/>
      <c r="EPG2541" s="657"/>
      <c r="EPH2541" s="657"/>
      <c r="EPI2541" s="657"/>
      <c r="EPJ2541" s="657"/>
      <c r="EPK2541" s="657"/>
      <c r="EPL2541" s="657"/>
      <c r="EPM2541" s="657"/>
      <c r="EPN2541" s="657"/>
      <c r="EPO2541" s="657"/>
      <c r="EPP2541" s="657"/>
      <c r="EPQ2541" s="657"/>
      <c r="EPR2541" s="657"/>
      <c r="EPS2541" s="657"/>
      <c r="EPT2541" s="657"/>
      <c r="EPU2541" s="657"/>
      <c r="EPV2541" s="657"/>
      <c r="EPW2541" s="657"/>
      <c r="EPX2541" s="657"/>
      <c r="EPY2541" s="657"/>
      <c r="EPZ2541" s="657"/>
      <c r="EQA2541" s="657"/>
      <c r="EQB2541" s="657"/>
      <c r="EQC2541" s="657"/>
      <c r="EQD2541" s="657"/>
      <c r="EQE2541" s="657"/>
      <c r="EQF2541" s="657"/>
      <c r="EQG2541" s="657"/>
      <c r="EQH2541" s="657"/>
      <c r="EQI2541" s="657"/>
      <c r="EQJ2541" s="657"/>
      <c r="EQK2541" s="657"/>
      <c r="EQL2541" s="657"/>
      <c r="EQM2541" s="657"/>
      <c r="EQN2541" s="657"/>
      <c r="EQO2541" s="657"/>
      <c r="EQP2541" s="657"/>
      <c r="EQQ2541" s="657"/>
      <c r="EQR2541" s="657"/>
      <c r="EQS2541" s="657"/>
      <c r="EQT2541" s="657"/>
      <c r="EQU2541" s="657"/>
      <c r="EQV2541" s="657"/>
      <c r="EQW2541" s="657"/>
      <c r="EQX2541" s="657"/>
      <c r="EQY2541" s="657"/>
      <c r="EQZ2541" s="657"/>
      <c r="ERA2541" s="657"/>
      <c r="ERB2541" s="657"/>
      <c r="ERC2541" s="657"/>
      <c r="ERD2541" s="657"/>
      <c r="ERE2541" s="657"/>
      <c r="ERF2541" s="657"/>
      <c r="ERG2541" s="657"/>
      <c r="ERH2541" s="657"/>
      <c r="ERI2541" s="657"/>
      <c r="ERJ2541" s="657"/>
      <c r="ERK2541" s="657"/>
      <c r="ERL2541" s="657"/>
      <c r="ERM2541" s="657"/>
      <c r="ERN2541" s="657"/>
      <c r="ERO2541" s="657"/>
      <c r="ERP2541" s="657"/>
      <c r="ERQ2541" s="657"/>
      <c r="ERR2541" s="657"/>
      <c r="ERS2541" s="657"/>
      <c r="ERT2541" s="657"/>
      <c r="ERU2541" s="657"/>
      <c r="ERV2541" s="657"/>
      <c r="ERW2541" s="657"/>
      <c r="ERX2541" s="657"/>
      <c r="ERY2541" s="657"/>
      <c r="ERZ2541" s="657"/>
      <c r="ESA2541" s="657"/>
      <c r="ESB2541" s="657"/>
      <c r="ESC2541" s="657"/>
      <c r="ESD2541" s="657"/>
      <c r="ESE2541" s="657"/>
      <c r="ESF2541" s="657"/>
      <c r="ESG2541" s="657"/>
      <c r="ESH2541" s="657"/>
      <c r="ESI2541" s="657"/>
      <c r="ESJ2541" s="657"/>
      <c r="ESK2541" s="657"/>
      <c r="ESL2541" s="657"/>
      <c r="ESM2541" s="657"/>
      <c r="ESN2541" s="657"/>
      <c r="ESO2541" s="657"/>
      <c r="ESP2541" s="657"/>
      <c r="ESQ2541" s="657"/>
      <c r="ESR2541" s="657"/>
      <c r="ESS2541" s="657"/>
      <c r="EST2541" s="657"/>
      <c r="ESU2541" s="657"/>
      <c r="ESV2541" s="657"/>
      <c r="ESW2541" s="657"/>
      <c r="ESX2541" s="657"/>
      <c r="ESY2541" s="657"/>
      <c r="ESZ2541" s="657"/>
      <c r="ETA2541" s="657"/>
      <c r="ETB2541" s="657"/>
      <c r="ETC2541" s="657"/>
      <c r="ETD2541" s="657"/>
      <c r="ETE2541" s="657"/>
      <c r="ETF2541" s="657"/>
      <c r="ETG2541" s="657"/>
      <c r="ETH2541" s="657"/>
      <c r="ETI2541" s="657"/>
      <c r="ETJ2541" s="657"/>
      <c r="ETK2541" s="657"/>
      <c r="ETL2541" s="657"/>
      <c r="ETM2541" s="657"/>
      <c r="ETN2541" s="657"/>
      <c r="ETO2541" s="657"/>
      <c r="ETP2541" s="657"/>
      <c r="ETQ2541" s="657"/>
      <c r="ETR2541" s="657"/>
      <c r="ETS2541" s="657"/>
      <c r="ETT2541" s="657"/>
      <c r="ETU2541" s="657"/>
      <c r="ETV2541" s="657"/>
      <c r="ETW2541" s="657"/>
      <c r="ETX2541" s="657"/>
      <c r="ETY2541" s="657"/>
      <c r="ETZ2541" s="657"/>
      <c r="EUA2541" s="657"/>
      <c r="EUB2541" s="657"/>
      <c r="EUC2541" s="657"/>
      <c r="EUD2541" s="657"/>
      <c r="EUE2541" s="657"/>
      <c r="EUF2541" s="657"/>
      <c r="EUG2541" s="657"/>
      <c r="EUH2541" s="657"/>
      <c r="EUI2541" s="657"/>
      <c r="EUJ2541" s="657"/>
      <c r="EUK2541" s="657"/>
      <c r="EUL2541" s="657"/>
      <c r="EUM2541" s="657"/>
      <c r="EUN2541" s="657"/>
      <c r="EUO2541" s="657"/>
      <c r="EUP2541" s="657"/>
      <c r="EUQ2541" s="657"/>
      <c r="EUR2541" s="657"/>
      <c r="EUS2541" s="657"/>
      <c r="EUT2541" s="657"/>
      <c r="EUU2541" s="657"/>
      <c r="EUV2541" s="657"/>
      <c r="EUW2541" s="657"/>
      <c r="EUX2541" s="657"/>
      <c r="EUY2541" s="657"/>
      <c r="EUZ2541" s="657"/>
      <c r="EVA2541" s="657"/>
      <c r="EVB2541" s="657"/>
      <c r="EVC2541" s="657"/>
      <c r="EVD2541" s="657"/>
      <c r="EVE2541" s="657"/>
      <c r="EVF2541" s="657"/>
      <c r="EVG2541" s="657"/>
      <c r="EVH2541" s="657"/>
      <c r="EVI2541" s="657"/>
      <c r="EVJ2541" s="657"/>
      <c r="EVK2541" s="657"/>
      <c r="EVL2541" s="657"/>
      <c r="EVM2541" s="657"/>
      <c r="EVN2541" s="657"/>
      <c r="EVO2541" s="657"/>
      <c r="EVP2541" s="657"/>
      <c r="EVQ2541" s="657"/>
      <c r="EVR2541" s="657"/>
      <c r="EVS2541" s="657"/>
      <c r="EVT2541" s="657"/>
      <c r="EVU2541" s="657"/>
      <c r="EVV2541" s="657"/>
      <c r="EVW2541" s="657"/>
      <c r="EVX2541" s="657"/>
      <c r="EVY2541" s="657"/>
      <c r="EVZ2541" s="657"/>
      <c r="EWA2541" s="657"/>
      <c r="EWB2541" s="657"/>
      <c r="EWC2541" s="657"/>
      <c r="EWD2541" s="657"/>
      <c r="EWE2541" s="657"/>
      <c r="EWF2541" s="657"/>
      <c r="EWG2541" s="657"/>
      <c r="EWH2541" s="657"/>
      <c r="EWI2541" s="657"/>
      <c r="EWJ2541" s="657"/>
      <c r="EWK2541" s="657"/>
      <c r="EWL2541" s="657"/>
      <c r="EWM2541" s="657"/>
      <c r="EWN2541" s="657"/>
      <c r="EWO2541" s="657"/>
      <c r="EWP2541" s="657"/>
      <c r="EWQ2541" s="657"/>
      <c r="EWR2541" s="657"/>
      <c r="EWS2541" s="657"/>
      <c r="EWT2541" s="657"/>
      <c r="EWU2541" s="657"/>
      <c r="EWV2541" s="657"/>
      <c r="EWW2541" s="657"/>
      <c r="EWX2541" s="657"/>
      <c r="EWY2541" s="657"/>
      <c r="EWZ2541" s="657"/>
      <c r="EXA2541" s="657"/>
      <c r="EXB2541" s="657"/>
      <c r="EXC2541" s="657"/>
      <c r="EXD2541" s="657"/>
      <c r="EXE2541" s="657"/>
      <c r="EXF2541" s="657"/>
      <c r="EXG2541" s="657"/>
      <c r="EXH2541" s="657"/>
      <c r="EXI2541" s="657"/>
      <c r="EXJ2541" s="657"/>
      <c r="EXK2541" s="657"/>
      <c r="EXL2541" s="657"/>
      <c r="EXM2541" s="657"/>
      <c r="EXN2541" s="657"/>
      <c r="EXO2541" s="657"/>
      <c r="EXP2541" s="657"/>
      <c r="EXQ2541" s="657"/>
      <c r="EXR2541" s="657"/>
      <c r="EXS2541" s="657"/>
      <c r="EXT2541" s="657"/>
      <c r="EXU2541" s="657"/>
      <c r="EXV2541" s="657"/>
      <c r="EXW2541" s="657"/>
      <c r="EXX2541" s="657"/>
      <c r="EXY2541" s="657"/>
      <c r="EXZ2541" s="657"/>
      <c r="EYA2541" s="657"/>
      <c r="EYB2541" s="657"/>
      <c r="EYC2541" s="657"/>
      <c r="EYD2541" s="657"/>
      <c r="EYE2541" s="657"/>
      <c r="EYF2541" s="657"/>
      <c r="EYG2541" s="657"/>
      <c r="EYH2541" s="657"/>
      <c r="EYI2541" s="657"/>
      <c r="EYJ2541" s="657"/>
      <c r="EYK2541" s="657"/>
      <c r="EYL2541" s="657"/>
      <c r="EYM2541" s="657"/>
      <c r="EYN2541" s="657"/>
      <c r="EYO2541" s="657"/>
      <c r="EYP2541" s="657"/>
      <c r="EYQ2541" s="657"/>
      <c r="EYR2541" s="657"/>
      <c r="EYS2541" s="657"/>
      <c r="EYT2541" s="657"/>
      <c r="EYU2541" s="657"/>
      <c r="EYV2541" s="657"/>
      <c r="EYW2541" s="657"/>
      <c r="EYX2541" s="657"/>
      <c r="EYY2541" s="657"/>
      <c r="EYZ2541" s="657"/>
      <c r="EZA2541" s="657"/>
      <c r="EZB2541" s="657"/>
      <c r="EZC2541" s="657"/>
      <c r="EZD2541" s="657"/>
      <c r="EZE2541" s="657"/>
      <c r="EZF2541" s="657"/>
      <c r="EZG2541" s="657"/>
      <c r="EZH2541" s="657"/>
      <c r="EZI2541" s="657"/>
      <c r="EZJ2541" s="657"/>
      <c r="EZK2541" s="657"/>
      <c r="EZL2541" s="657"/>
      <c r="EZM2541" s="657"/>
      <c r="EZN2541" s="657"/>
      <c r="EZO2541" s="657"/>
      <c r="EZP2541" s="657"/>
      <c r="EZQ2541" s="657"/>
      <c r="EZR2541" s="657"/>
      <c r="EZS2541" s="657"/>
      <c r="EZT2541" s="657"/>
      <c r="EZU2541" s="657"/>
      <c r="EZV2541" s="657"/>
      <c r="EZW2541" s="657"/>
      <c r="EZX2541" s="657"/>
      <c r="EZY2541" s="657"/>
      <c r="EZZ2541" s="657"/>
      <c r="FAA2541" s="657"/>
      <c r="FAB2541" s="657"/>
      <c r="FAC2541" s="657"/>
      <c r="FAD2541" s="657"/>
      <c r="FAE2541" s="657"/>
      <c r="FAF2541" s="657"/>
      <c r="FAG2541" s="657"/>
      <c r="FAH2541" s="657"/>
      <c r="FAI2541" s="657"/>
      <c r="FAJ2541" s="657"/>
      <c r="FAK2541" s="657"/>
      <c r="FAL2541" s="657"/>
      <c r="FAM2541" s="657"/>
      <c r="FAN2541" s="657"/>
      <c r="FAO2541" s="657"/>
      <c r="FAP2541" s="657"/>
      <c r="FAQ2541" s="657"/>
      <c r="FAR2541" s="657"/>
      <c r="FAS2541" s="657"/>
      <c r="FAT2541" s="657"/>
      <c r="FAU2541" s="657"/>
      <c r="FAV2541" s="657"/>
      <c r="FAW2541" s="657"/>
      <c r="FAX2541" s="657"/>
      <c r="FAY2541" s="657"/>
      <c r="FAZ2541" s="657"/>
      <c r="FBA2541" s="657"/>
      <c r="FBB2541" s="657"/>
      <c r="FBC2541" s="657"/>
      <c r="FBD2541" s="657"/>
      <c r="FBE2541" s="657"/>
      <c r="FBF2541" s="657"/>
      <c r="FBG2541" s="657"/>
      <c r="FBH2541" s="657"/>
      <c r="FBI2541" s="657"/>
      <c r="FBJ2541" s="657"/>
      <c r="FBK2541" s="657"/>
      <c r="FBL2541" s="657"/>
      <c r="FBM2541" s="657"/>
      <c r="FBN2541" s="657"/>
      <c r="FBO2541" s="657"/>
      <c r="FBP2541" s="657"/>
      <c r="FBQ2541" s="657"/>
      <c r="FBR2541" s="657"/>
      <c r="FBS2541" s="657"/>
      <c r="FBT2541" s="657"/>
      <c r="FBU2541" s="657"/>
      <c r="FBV2541" s="657"/>
      <c r="FBW2541" s="657"/>
      <c r="FBX2541" s="657"/>
      <c r="FBY2541" s="657"/>
      <c r="FBZ2541" s="657"/>
      <c r="FCA2541" s="657"/>
      <c r="FCB2541" s="657"/>
      <c r="FCC2541" s="657"/>
      <c r="FCD2541" s="657"/>
      <c r="FCE2541" s="657"/>
      <c r="FCF2541" s="657"/>
      <c r="FCG2541" s="657"/>
      <c r="FCH2541" s="657"/>
      <c r="FCI2541" s="657"/>
      <c r="FCJ2541" s="657"/>
      <c r="FCK2541" s="657"/>
      <c r="FCL2541" s="657"/>
      <c r="FCM2541" s="657"/>
      <c r="FCN2541" s="657"/>
      <c r="FCO2541" s="657"/>
      <c r="FCP2541" s="657"/>
      <c r="FCQ2541" s="657"/>
      <c r="FCR2541" s="657"/>
      <c r="FCS2541" s="657"/>
      <c r="FCT2541" s="657"/>
      <c r="FCU2541" s="657"/>
      <c r="FCV2541" s="657"/>
      <c r="FCW2541" s="657"/>
      <c r="FCX2541" s="657"/>
      <c r="FCY2541" s="657"/>
      <c r="FCZ2541" s="657"/>
      <c r="FDA2541" s="657"/>
      <c r="FDB2541" s="657"/>
      <c r="FDC2541" s="657"/>
      <c r="FDD2541" s="657"/>
      <c r="FDE2541" s="657"/>
      <c r="FDF2541" s="657"/>
      <c r="FDG2541" s="657"/>
      <c r="FDH2541" s="657"/>
      <c r="FDI2541" s="657"/>
      <c r="FDJ2541" s="657"/>
      <c r="FDK2541" s="657"/>
      <c r="FDL2541" s="657"/>
      <c r="FDM2541" s="657"/>
      <c r="FDN2541" s="657"/>
      <c r="FDO2541" s="657"/>
      <c r="FDP2541" s="657"/>
      <c r="FDQ2541" s="657"/>
      <c r="FDR2541" s="657"/>
      <c r="FDS2541" s="657"/>
      <c r="FDT2541" s="657"/>
      <c r="FDU2541" s="657"/>
      <c r="FDV2541" s="657"/>
      <c r="FDW2541" s="657"/>
      <c r="FDX2541" s="657"/>
      <c r="FDY2541" s="657"/>
      <c r="FDZ2541" s="657"/>
      <c r="FEA2541" s="657"/>
      <c r="FEB2541" s="657"/>
      <c r="FEC2541" s="657"/>
      <c r="FED2541" s="657"/>
      <c r="FEE2541" s="657"/>
      <c r="FEF2541" s="657"/>
      <c r="FEG2541" s="657"/>
      <c r="FEH2541" s="657"/>
      <c r="FEI2541" s="657"/>
      <c r="FEJ2541" s="657"/>
      <c r="FEK2541" s="657"/>
      <c r="FEL2541" s="657"/>
      <c r="FEM2541" s="657"/>
      <c r="FEN2541" s="657"/>
      <c r="FEO2541" s="657"/>
      <c r="FEP2541" s="657"/>
      <c r="FEQ2541" s="657"/>
      <c r="FER2541" s="657"/>
      <c r="FES2541" s="657"/>
      <c r="FET2541" s="657"/>
      <c r="FEU2541" s="657"/>
      <c r="FEV2541" s="657"/>
      <c r="FEW2541" s="657"/>
      <c r="FEX2541" s="657"/>
      <c r="FEY2541" s="657"/>
      <c r="FEZ2541" s="657"/>
      <c r="FFA2541" s="657"/>
      <c r="FFB2541" s="657"/>
      <c r="FFC2541" s="657"/>
      <c r="FFD2541" s="657"/>
      <c r="FFE2541" s="657"/>
      <c r="FFF2541" s="657"/>
      <c r="FFG2541" s="657"/>
      <c r="FFH2541" s="657"/>
      <c r="FFI2541" s="657"/>
      <c r="FFJ2541" s="657"/>
      <c r="FFK2541" s="657"/>
      <c r="FFL2541" s="657"/>
      <c r="FFM2541" s="657"/>
      <c r="FFN2541" s="657"/>
      <c r="FFO2541" s="657"/>
      <c r="FFP2541" s="657"/>
      <c r="FFQ2541" s="657"/>
      <c r="FFR2541" s="657"/>
      <c r="FFS2541" s="657"/>
      <c r="FFT2541" s="657"/>
      <c r="FFU2541" s="657"/>
      <c r="FFV2541" s="657"/>
      <c r="FFW2541" s="657"/>
      <c r="FFX2541" s="657"/>
      <c r="FFY2541" s="657"/>
      <c r="FFZ2541" s="657"/>
      <c r="FGA2541" s="657"/>
      <c r="FGB2541" s="657"/>
      <c r="FGC2541" s="657"/>
      <c r="FGD2541" s="657"/>
      <c r="FGE2541" s="657"/>
      <c r="FGF2541" s="657"/>
      <c r="FGG2541" s="657"/>
      <c r="FGH2541" s="657"/>
      <c r="FGI2541" s="657"/>
      <c r="FGJ2541" s="657"/>
      <c r="FGK2541" s="657"/>
      <c r="FGL2541" s="657"/>
      <c r="FGM2541" s="657"/>
      <c r="FGN2541" s="657"/>
      <c r="FGO2541" s="657"/>
      <c r="FGP2541" s="657"/>
      <c r="FGQ2541" s="657"/>
      <c r="FGR2541" s="657"/>
      <c r="FGS2541" s="657"/>
      <c r="FGT2541" s="657"/>
      <c r="FGU2541" s="657"/>
      <c r="FGV2541" s="657"/>
      <c r="FGW2541" s="657"/>
      <c r="FGX2541" s="657"/>
      <c r="FGY2541" s="657"/>
      <c r="FGZ2541" s="657"/>
      <c r="FHA2541" s="657"/>
      <c r="FHB2541" s="657"/>
      <c r="FHC2541" s="657"/>
      <c r="FHD2541" s="657"/>
      <c r="FHE2541" s="657"/>
      <c r="FHF2541" s="657"/>
      <c r="FHG2541" s="657"/>
      <c r="FHH2541" s="657"/>
      <c r="FHI2541" s="657"/>
      <c r="FHJ2541" s="657"/>
      <c r="FHK2541" s="657"/>
      <c r="FHL2541" s="657"/>
      <c r="FHM2541" s="657"/>
      <c r="FHN2541" s="657"/>
      <c r="FHO2541" s="657"/>
      <c r="FHP2541" s="657"/>
      <c r="FHQ2541" s="657"/>
      <c r="FHR2541" s="657"/>
      <c r="FHS2541" s="657"/>
      <c r="FHT2541" s="657"/>
      <c r="FHU2541" s="657"/>
      <c r="FHV2541" s="657"/>
      <c r="FHW2541" s="657"/>
      <c r="FHX2541" s="657"/>
      <c r="FHY2541" s="657"/>
      <c r="FHZ2541" s="657"/>
      <c r="FIA2541" s="657"/>
      <c r="FIB2541" s="657"/>
      <c r="FIC2541" s="657"/>
      <c r="FID2541" s="657"/>
      <c r="FIE2541" s="657"/>
      <c r="FIF2541" s="657"/>
      <c r="FIG2541" s="657"/>
      <c r="FIH2541" s="657"/>
      <c r="FII2541" s="657"/>
      <c r="FIJ2541" s="657"/>
      <c r="FIK2541" s="657"/>
      <c r="FIL2541" s="657"/>
      <c r="FIM2541" s="657"/>
      <c r="FIN2541" s="657"/>
      <c r="FIO2541" s="657"/>
      <c r="FIP2541" s="657"/>
      <c r="FIQ2541" s="657"/>
      <c r="FIR2541" s="657"/>
      <c r="FIS2541" s="657"/>
      <c r="FIT2541" s="657"/>
      <c r="FIU2541" s="657"/>
      <c r="FIV2541" s="657"/>
      <c r="FIW2541" s="657"/>
      <c r="FIX2541" s="657"/>
      <c r="FIY2541" s="657"/>
      <c r="FIZ2541" s="657"/>
      <c r="FJA2541" s="657"/>
      <c r="FJB2541" s="657"/>
      <c r="FJC2541" s="657"/>
      <c r="FJD2541" s="657"/>
      <c r="FJE2541" s="657"/>
      <c r="FJF2541" s="657"/>
      <c r="FJG2541" s="657"/>
      <c r="FJH2541" s="657"/>
      <c r="FJI2541" s="657"/>
      <c r="FJJ2541" s="657"/>
      <c r="FJK2541" s="657"/>
      <c r="FJL2541" s="657"/>
      <c r="FJM2541" s="657"/>
      <c r="FJN2541" s="657"/>
      <c r="FJO2541" s="657"/>
      <c r="FJP2541" s="657"/>
      <c r="FJQ2541" s="657"/>
      <c r="FJR2541" s="657"/>
      <c r="FJS2541" s="657"/>
      <c r="FJT2541" s="657"/>
      <c r="FJU2541" s="657"/>
      <c r="FJV2541" s="657"/>
      <c r="FJW2541" s="657"/>
      <c r="FJX2541" s="657"/>
      <c r="FJY2541" s="657"/>
      <c r="FJZ2541" s="657"/>
      <c r="FKA2541" s="657"/>
      <c r="FKB2541" s="657"/>
      <c r="FKC2541" s="657"/>
      <c r="FKD2541" s="657"/>
      <c r="FKE2541" s="657"/>
      <c r="FKF2541" s="657"/>
      <c r="FKG2541" s="657"/>
      <c r="FKH2541" s="657"/>
      <c r="FKI2541" s="657"/>
      <c r="FKJ2541" s="657"/>
      <c r="FKK2541" s="657"/>
      <c r="FKL2541" s="657"/>
      <c r="FKM2541" s="657"/>
      <c r="FKN2541" s="657"/>
      <c r="FKO2541" s="657"/>
      <c r="FKP2541" s="657"/>
      <c r="FKQ2541" s="657"/>
      <c r="FKR2541" s="657"/>
      <c r="FKS2541" s="657"/>
      <c r="FKT2541" s="657"/>
      <c r="FKU2541" s="657"/>
      <c r="FKV2541" s="657"/>
      <c r="FKW2541" s="657"/>
      <c r="FKX2541" s="657"/>
      <c r="FKY2541" s="657"/>
      <c r="FKZ2541" s="657"/>
      <c r="FLA2541" s="657"/>
      <c r="FLB2541" s="657"/>
      <c r="FLC2541" s="657"/>
      <c r="FLD2541" s="657"/>
      <c r="FLE2541" s="657"/>
      <c r="FLF2541" s="657"/>
      <c r="FLG2541" s="657"/>
      <c r="FLH2541" s="657"/>
      <c r="FLI2541" s="657"/>
      <c r="FLJ2541" s="657"/>
      <c r="FLK2541" s="657"/>
      <c r="FLL2541" s="657"/>
      <c r="FLM2541" s="657"/>
      <c r="FLN2541" s="657"/>
      <c r="FLO2541" s="657"/>
      <c r="FLP2541" s="657"/>
      <c r="FLQ2541" s="657"/>
      <c r="FLR2541" s="657"/>
      <c r="FLS2541" s="657"/>
      <c r="FLT2541" s="657"/>
      <c r="FLU2541" s="657"/>
      <c r="FLV2541" s="657"/>
      <c r="FLW2541" s="657"/>
      <c r="FLX2541" s="657"/>
      <c r="FLY2541" s="657"/>
      <c r="FLZ2541" s="657"/>
      <c r="FMA2541" s="657"/>
      <c r="FMB2541" s="657"/>
      <c r="FMC2541" s="657"/>
      <c r="FMD2541" s="657"/>
      <c r="FME2541" s="657"/>
      <c r="FMF2541" s="657"/>
      <c r="FMG2541" s="657"/>
      <c r="FMH2541" s="657"/>
      <c r="FMI2541" s="657"/>
      <c r="FMJ2541" s="657"/>
      <c r="FMK2541" s="657"/>
      <c r="FML2541" s="657"/>
      <c r="FMM2541" s="657"/>
      <c r="FMN2541" s="657"/>
      <c r="FMO2541" s="657"/>
      <c r="FMP2541" s="657"/>
      <c r="FMQ2541" s="657"/>
      <c r="FMR2541" s="657"/>
      <c r="FMS2541" s="657"/>
      <c r="FMT2541" s="657"/>
      <c r="FMU2541" s="657"/>
      <c r="FMV2541" s="657"/>
      <c r="FMW2541" s="657"/>
      <c r="FMX2541" s="657"/>
      <c r="FMY2541" s="657"/>
      <c r="FMZ2541" s="657"/>
      <c r="FNA2541" s="657"/>
      <c r="FNB2541" s="657"/>
      <c r="FNC2541" s="657"/>
      <c r="FND2541" s="657"/>
      <c r="FNE2541" s="657"/>
      <c r="FNF2541" s="657"/>
      <c r="FNG2541" s="657"/>
      <c r="FNH2541" s="657"/>
      <c r="FNI2541" s="657"/>
      <c r="FNJ2541" s="657"/>
      <c r="FNK2541" s="657"/>
      <c r="FNL2541" s="657"/>
      <c r="FNM2541" s="657"/>
      <c r="FNN2541" s="657"/>
      <c r="FNO2541" s="657"/>
      <c r="FNP2541" s="657"/>
      <c r="FNQ2541" s="657"/>
      <c r="FNR2541" s="657"/>
      <c r="FNS2541" s="657"/>
      <c r="FNT2541" s="657"/>
      <c r="FNU2541" s="657"/>
      <c r="FNV2541" s="657"/>
      <c r="FNW2541" s="657"/>
      <c r="FNX2541" s="657"/>
      <c r="FNY2541" s="657"/>
      <c r="FNZ2541" s="657"/>
      <c r="FOA2541" s="657"/>
      <c r="FOB2541" s="657"/>
      <c r="FOC2541" s="657"/>
      <c r="FOD2541" s="657"/>
      <c r="FOE2541" s="657"/>
      <c r="FOF2541" s="657"/>
      <c r="FOG2541" s="657"/>
      <c r="FOH2541" s="657"/>
      <c r="FOI2541" s="657"/>
      <c r="FOJ2541" s="657"/>
      <c r="FOK2541" s="657"/>
      <c r="FOL2541" s="657"/>
      <c r="FOM2541" s="657"/>
      <c r="FON2541" s="657"/>
      <c r="FOO2541" s="657"/>
      <c r="FOP2541" s="657"/>
      <c r="FOQ2541" s="657"/>
      <c r="FOR2541" s="657"/>
      <c r="FOS2541" s="657"/>
      <c r="FOT2541" s="657"/>
      <c r="FOU2541" s="657"/>
      <c r="FOV2541" s="657"/>
      <c r="FOW2541" s="657"/>
      <c r="FOX2541" s="657"/>
      <c r="FOY2541" s="657"/>
      <c r="FOZ2541" s="657"/>
      <c r="FPA2541" s="657"/>
      <c r="FPB2541" s="657"/>
      <c r="FPC2541" s="657"/>
      <c r="FPD2541" s="657"/>
      <c r="FPE2541" s="657"/>
      <c r="FPF2541" s="657"/>
      <c r="FPG2541" s="657"/>
      <c r="FPH2541" s="657"/>
      <c r="FPI2541" s="657"/>
      <c r="FPJ2541" s="657"/>
      <c r="FPK2541" s="657"/>
      <c r="FPL2541" s="657"/>
      <c r="FPM2541" s="657"/>
      <c r="FPN2541" s="657"/>
      <c r="FPO2541" s="657"/>
      <c r="FPP2541" s="657"/>
      <c r="FPQ2541" s="657"/>
      <c r="FPR2541" s="657"/>
      <c r="FPS2541" s="657"/>
      <c r="FPT2541" s="657"/>
      <c r="FPU2541" s="657"/>
      <c r="FPV2541" s="657"/>
      <c r="FPW2541" s="657"/>
      <c r="FPX2541" s="657"/>
      <c r="FPY2541" s="657"/>
      <c r="FPZ2541" s="657"/>
      <c r="FQA2541" s="657"/>
      <c r="FQB2541" s="657"/>
      <c r="FQC2541" s="657"/>
      <c r="FQD2541" s="657"/>
      <c r="FQE2541" s="657"/>
      <c r="FQF2541" s="657"/>
      <c r="FQG2541" s="657"/>
      <c r="FQH2541" s="657"/>
      <c r="FQI2541" s="657"/>
      <c r="FQJ2541" s="657"/>
      <c r="FQK2541" s="657"/>
      <c r="FQL2541" s="657"/>
      <c r="FQM2541" s="657"/>
      <c r="FQN2541" s="657"/>
      <c r="FQO2541" s="657"/>
      <c r="FQP2541" s="657"/>
      <c r="FQQ2541" s="657"/>
      <c r="FQR2541" s="657"/>
      <c r="FQS2541" s="657"/>
      <c r="FQT2541" s="657"/>
      <c r="FQU2541" s="657"/>
      <c r="FQV2541" s="657"/>
      <c r="FQW2541" s="657"/>
      <c r="FQX2541" s="657"/>
      <c r="FQY2541" s="657"/>
      <c r="FQZ2541" s="657"/>
      <c r="FRA2541" s="657"/>
      <c r="FRB2541" s="657"/>
      <c r="FRC2541" s="657"/>
      <c r="FRD2541" s="657"/>
      <c r="FRE2541" s="657"/>
      <c r="FRF2541" s="657"/>
      <c r="FRG2541" s="657"/>
      <c r="FRH2541" s="657"/>
      <c r="FRI2541" s="657"/>
      <c r="FRJ2541" s="657"/>
      <c r="FRK2541" s="657"/>
      <c r="FRL2541" s="657"/>
      <c r="FRM2541" s="657"/>
      <c r="FRN2541" s="657"/>
      <c r="FRO2541" s="657"/>
      <c r="FRP2541" s="657"/>
      <c r="FRQ2541" s="657"/>
      <c r="FRR2541" s="657"/>
      <c r="FRS2541" s="657"/>
      <c r="FRT2541" s="657"/>
      <c r="FRU2541" s="657"/>
      <c r="FRV2541" s="657"/>
      <c r="FRW2541" s="657"/>
      <c r="FRX2541" s="657"/>
      <c r="FRY2541" s="657"/>
      <c r="FRZ2541" s="657"/>
      <c r="FSA2541" s="657"/>
      <c r="FSB2541" s="657"/>
      <c r="FSC2541" s="657"/>
      <c r="FSD2541" s="657"/>
      <c r="FSE2541" s="657"/>
      <c r="FSF2541" s="657"/>
      <c r="FSG2541" s="657"/>
      <c r="FSH2541" s="657"/>
      <c r="FSI2541" s="657"/>
      <c r="FSJ2541" s="657"/>
      <c r="FSK2541" s="657"/>
      <c r="FSL2541" s="657"/>
      <c r="FSM2541" s="657"/>
      <c r="FSN2541" s="657"/>
      <c r="FSO2541" s="657"/>
      <c r="FSP2541" s="657"/>
      <c r="FSQ2541" s="657"/>
      <c r="FSR2541" s="657"/>
      <c r="FSS2541" s="657"/>
      <c r="FST2541" s="657"/>
      <c r="FSU2541" s="657"/>
      <c r="FSV2541" s="657"/>
      <c r="FSW2541" s="657"/>
      <c r="FSX2541" s="657"/>
      <c r="FSY2541" s="657"/>
      <c r="FSZ2541" s="657"/>
      <c r="FTA2541" s="657"/>
      <c r="FTB2541" s="657"/>
      <c r="FTC2541" s="657"/>
      <c r="FTD2541" s="657"/>
      <c r="FTE2541" s="657"/>
      <c r="FTF2541" s="657"/>
      <c r="FTG2541" s="657"/>
      <c r="FTH2541" s="657"/>
      <c r="FTI2541" s="657"/>
      <c r="FTJ2541" s="657"/>
      <c r="FTK2541" s="657"/>
      <c r="FTL2541" s="657"/>
      <c r="FTM2541" s="657"/>
      <c r="FTN2541" s="657"/>
      <c r="FTO2541" s="657"/>
      <c r="FTP2541" s="657"/>
      <c r="FTQ2541" s="657"/>
      <c r="FTR2541" s="657"/>
      <c r="FTS2541" s="657"/>
      <c r="FTT2541" s="657"/>
      <c r="FTU2541" s="657"/>
      <c r="FTV2541" s="657"/>
      <c r="FTW2541" s="657"/>
      <c r="FTX2541" s="657"/>
      <c r="FTY2541" s="657"/>
      <c r="FTZ2541" s="657"/>
      <c r="FUA2541" s="657"/>
      <c r="FUB2541" s="657"/>
      <c r="FUC2541" s="657"/>
      <c r="FUD2541" s="657"/>
      <c r="FUE2541" s="657"/>
      <c r="FUF2541" s="657"/>
      <c r="FUG2541" s="657"/>
      <c r="FUH2541" s="657"/>
      <c r="FUI2541" s="657"/>
      <c r="FUJ2541" s="657"/>
      <c r="FUK2541" s="657"/>
      <c r="FUL2541" s="657"/>
      <c r="FUM2541" s="657"/>
      <c r="FUN2541" s="657"/>
      <c r="FUO2541" s="657"/>
      <c r="FUP2541" s="657"/>
      <c r="FUQ2541" s="657"/>
      <c r="FUR2541" s="657"/>
      <c r="FUS2541" s="657"/>
      <c r="FUT2541" s="657"/>
      <c r="FUU2541" s="657"/>
      <c r="FUV2541" s="657"/>
      <c r="FUW2541" s="657"/>
      <c r="FUX2541" s="657"/>
      <c r="FUY2541" s="657"/>
      <c r="FUZ2541" s="657"/>
      <c r="FVA2541" s="657"/>
      <c r="FVB2541" s="657"/>
      <c r="FVC2541" s="657"/>
      <c r="FVD2541" s="657"/>
      <c r="FVE2541" s="657"/>
      <c r="FVF2541" s="657"/>
      <c r="FVG2541" s="657"/>
      <c r="FVH2541" s="657"/>
      <c r="FVI2541" s="657"/>
      <c r="FVJ2541" s="657"/>
      <c r="FVK2541" s="657"/>
      <c r="FVL2541" s="657"/>
      <c r="FVM2541" s="657"/>
      <c r="FVN2541" s="657"/>
      <c r="FVO2541" s="657"/>
      <c r="FVP2541" s="657"/>
      <c r="FVQ2541" s="657"/>
      <c r="FVR2541" s="657"/>
      <c r="FVS2541" s="657"/>
      <c r="FVT2541" s="657"/>
      <c r="FVU2541" s="657"/>
      <c r="FVV2541" s="657"/>
      <c r="FVW2541" s="657"/>
      <c r="FVX2541" s="657"/>
      <c r="FVY2541" s="657"/>
      <c r="FVZ2541" s="657"/>
      <c r="FWA2541" s="657"/>
      <c r="FWB2541" s="657"/>
      <c r="FWC2541" s="657"/>
      <c r="FWD2541" s="657"/>
      <c r="FWE2541" s="657"/>
      <c r="FWF2541" s="657"/>
      <c r="FWG2541" s="657"/>
      <c r="FWH2541" s="657"/>
      <c r="FWI2541" s="657"/>
      <c r="FWJ2541" s="657"/>
      <c r="FWK2541" s="657"/>
      <c r="FWL2541" s="657"/>
      <c r="FWM2541" s="657"/>
      <c r="FWN2541" s="657"/>
      <c r="FWO2541" s="657"/>
      <c r="FWP2541" s="657"/>
      <c r="FWQ2541" s="657"/>
      <c r="FWR2541" s="657"/>
      <c r="FWS2541" s="657"/>
      <c r="FWT2541" s="657"/>
      <c r="FWU2541" s="657"/>
      <c r="FWV2541" s="657"/>
      <c r="FWW2541" s="657"/>
      <c r="FWX2541" s="657"/>
      <c r="FWY2541" s="657"/>
      <c r="FWZ2541" s="657"/>
      <c r="FXA2541" s="657"/>
      <c r="FXB2541" s="657"/>
      <c r="FXC2541" s="657"/>
      <c r="FXD2541" s="657"/>
      <c r="FXE2541" s="657"/>
      <c r="FXF2541" s="657"/>
      <c r="FXG2541" s="657"/>
      <c r="FXH2541" s="657"/>
      <c r="FXI2541" s="657"/>
      <c r="FXJ2541" s="657"/>
      <c r="FXK2541" s="657"/>
      <c r="FXL2541" s="657"/>
      <c r="FXM2541" s="657"/>
      <c r="FXN2541" s="657"/>
      <c r="FXO2541" s="657"/>
      <c r="FXP2541" s="657"/>
      <c r="FXQ2541" s="657"/>
      <c r="FXR2541" s="657"/>
      <c r="FXS2541" s="657"/>
      <c r="FXT2541" s="657"/>
      <c r="FXU2541" s="657"/>
      <c r="FXV2541" s="657"/>
      <c r="FXW2541" s="657"/>
      <c r="FXX2541" s="657"/>
      <c r="FXY2541" s="657"/>
      <c r="FXZ2541" s="657"/>
      <c r="FYA2541" s="657"/>
      <c r="FYB2541" s="657"/>
      <c r="FYC2541" s="657"/>
      <c r="FYD2541" s="657"/>
      <c r="FYE2541" s="657"/>
      <c r="FYF2541" s="657"/>
      <c r="FYG2541" s="657"/>
      <c r="FYH2541" s="657"/>
      <c r="FYI2541" s="657"/>
      <c r="FYJ2541" s="657"/>
      <c r="FYK2541" s="657"/>
      <c r="FYL2541" s="657"/>
      <c r="FYM2541" s="657"/>
      <c r="FYN2541" s="657"/>
      <c r="FYO2541" s="657"/>
      <c r="FYP2541" s="657"/>
      <c r="FYQ2541" s="657"/>
      <c r="FYR2541" s="657"/>
      <c r="FYS2541" s="657"/>
      <c r="FYT2541" s="657"/>
      <c r="FYU2541" s="657"/>
      <c r="FYV2541" s="657"/>
      <c r="FYW2541" s="657"/>
      <c r="FYX2541" s="657"/>
      <c r="FYY2541" s="657"/>
      <c r="FYZ2541" s="657"/>
      <c r="FZA2541" s="657"/>
      <c r="FZB2541" s="657"/>
      <c r="FZC2541" s="657"/>
      <c r="FZD2541" s="657"/>
      <c r="FZE2541" s="657"/>
      <c r="FZF2541" s="657"/>
      <c r="FZG2541" s="657"/>
      <c r="FZH2541" s="657"/>
      <c r="FZI2541" s="657"/>
      <c r="FZJ2541" s="657"/>
      <c r="FZK2541" s="657"/>
      <c r="FZL2541" s="657"/>
      <c r="FZM2541" s="657"/>
      <c r="FZN2541" s="657"/>
      <c r="FZO2541" s="657"/>
      <c r="FZP2541" s="657"/>
      <c r="FZQ2541" s="657"/>
      <c r="FZR2541" s="657"/>
      <c r="FZS2541" s="657"/>
      <c r="FZT2541" s="657"/>
      <c r="FZU2541" s="657"/>
      <c r="FZV2541" s="657"/>
      <c r="FZW2541" s="657"/>
      <c r="FZX2541" s="657"/>
      <c r="FZY2541" s="657"/>
      <c r="FZZ2541" s="657"/>
      <c r="GAA2541" s="657"/>
      <c r="GAB2541" s="657"/>
      <c r="GAC2541" s="657"/>
      <c r="GAD2541" s="657"/>
      <c r="GAE2541" s="657"/>
      <c r="GAF2541" s="657"/>
      <c r="GAG2541" s="657"/>
      <c r="GAH2541" s="657"/>
      <c r="GAI2541" s="657"/>
      <c r="GAJ2541" s="657"/>
      <c r="GAK2541" s="657"/>
      <c r="GAL2541" s="657"/>
      <c r="GAM2541" s="657"/>
      <c r="GAN2541" s="657"/>
      <c r="GAO2541" s="657"/>
      <c r="GAP2541" s="657"/>
      <c r="GAQ2541" s="657"/>
      <c r="GAR2541" s="657"/>
      <c r="GAS2541" s="657"/>
      <c r="GAT2541" s="657"/>
      <c r="GAU2541" s="657"/>
      <c r="GAV2541" s="657"/>
      <c r="GAW2541" s="657"/>
      <c r="GAX2541" s="657"/>
      <c r="GAY2541" s="657"/>
      <c r="GAZ2541" s="657"/>
      <c r="GBA2541" s="657"/>
      <c r="GBB2541" s="657"/>
      <c r="GBC2541" s="657"/>
      <c r="GBD2541" s="657"/>
      <c r="GBE2541" s="657"/>
      <c r="GBF2541" s="657"/>
      <c r="GBG2541" s="657"/>
      <c r="GBH2541" s="657"/>
      <c r="GBI2541" s="657"/>
      <c r="GBJ2541" s="657"/>
      <c r="GBK2541" s="657"/>
      <c r="GBL2541" s="657"/>
      <c r="GBM2541" s="657"/>
      <c r="GBN2541" s="657"/>
      <c r="GBO2541" s="657"/>
      <c r="GBP2541" s="657"/>
      <c r="GBQ2541" s="657"/>
      <c r="GBR2541" s="657"/>
      <c r="GBS2541" s="657"/>
      <c r="GBT2541" s="657"/>
      <c r="GBU2541" s="657"/>
      <c r="GBV2541" s="657"/>
      <c r="GBW2541" s="657"/>
      <c r="GBX2541" s="657"/>
      <c r="GBY2541" s="657"/>
      <c r="GBZ2541" s="657"/>
      <c r="GCA2541" s="657"/>
      <c r="GCB2541" s="657"/>
      <c r="GCC2541" s="657"/>
      <c r="GCD2541" s="657"/>
      <c r="GCE2541" s="657"/>
      <c r="GCF2541" s="657"/>
      <c r="GCG2541" s="657"/>
      <c r="GCH2541" s="657"/>
      <c r="GCI2541" s="657"/>
      <c r="GCJ2541" s="657"/>
      <c r="GCK2541" s="657"/>
      <c r="GCL2541" s="657"/>
      <c r="GCM2541" s="657"/>
      <c r="GCN2541" s="657"/>
      <c r="GCO2541" s="657"/>
      <c r="GCP2541" s="657"/>
      <c r="GCQ2541" s="657"/>
      <c r="GCR2541" s="657"/>
      <c r="GCS2541" s="657"/>
      <c r="GCT2541" s="657"/>
      <c r="GCU2541" s="657"/>
      <c r="GCV2541" s="657"/>
      <c r="GCW2541" s="657"/>
      <c r="GCX2541" s="657"/>
      <c r="GCY2541" s="657"/>
      <c r="GCZ2541" s="657"/>
      <c r="GDA2541" s="657"/>
      <c r="GDB2541" s="657"/>
      <c r="GDC2541" s="657"/>
      <c r="GDD2541" s="657"/>
      <c r="GDE2541" s="657"/>
      <c r="GDF2541" s="657"/>
      <c r="GDG2541" s="657"/>
      <c r="GDH2541" s="657"/>
      <c r="GDI2541" s="657"/>
      <c r="GDJ2541" s="657"/>
      <c r="GDK2541" s="657"/>
      <c r="GDL2541" s="657"/>
      <c r="GDM2541" s="657"/>
      <c r="GDN2541" s="657"/>
      <c r="GDO2541" s="657"/>
      <c r="GDP2541" s="657"/>
      <c r="GDQ2541" s="657"/>
      <c r="GDR2541" s="657"/>
      <c r="GDS2541" s="657"/>
      <c r="GDT2541" s="657"/>
      <c r="GDU2541" s="657"/>
      <c r="GDV2541" s="657"/>
      <c r="GDW2541" s="657"/>
      <c r="GDX2541" s="657"/>
      <c r="GDY2541" s="657"/>
      <c r="GDZ2541" s="657"/>
      <c r="GEA2541" s="657"/>
      <c r="GEB2541" s="657"/>
      <c r="GEC2541" s="657"/>
      <c r="GED2541" s="657"/>
      <c r="GEE2541" s="657"/>
      <c r="GEF2541" s="657"/>
      <c r="GEG2541" s="657"/>
      <c r="GEH2541" s="657"/>
      <c r="GEI2541" s="657"/>
      <c r="GEJ2541" s="657"/>
      <c r="GEK2541" s="657"/>
      <c r="GEL2541" s="657"/>
      <c r="GEM2541" s="657"/>
      <c r="GEN2541" s="657"/>
      <c r="GEO2541" s="657"/>
      <c r="GEP2541" s="657"/>
      <c r="GEQ2541" s="657"/>
      <c r="GER2541" s="657"/>
      <c r="GES2541" s="657"/>
      <c r="GET2541" s="657"/>
      <c r="GEU2541" s="657"/>
      <c r="GEV2541" s="657"/>
      <c r="GEW2541" s="657"/>
      <c r="GEX2541" s="657"/>
      <c r="GEY2541" s="657"/>
      <c r="GEZ2541" s="657"/>
      <c r="GFA2541" s="657"/>
      <c r="GFB2541" s="657"/>
      <c r="GFC2541" s="657"/>
      <c r="GFD2541" s="657"/>
      <c r="GFE2541" s="657"/>
      <c r="GFF2541" s="657"/>
      <c r="GFG2541" s="657"/>
      <c r="GFH2541" s="657"/>
      <c r="GFI2541" s="657"/>
      <c r="GFJ2541" s="657"/>
      <c r="GFK2541" s="657"/>
      <c r="GFL2541" s="657"/>
      <c r="GFM2541" s="657"/>
      <c r="GFN2541" s="657"/>
      <c r="GFO2541" s="657"/>
      <c r="GFP2541" s="657"/>
      <c r="GFQ2541" s="657"/>
      <c r="GFR2541" s="657"/>
      <c r="GFS2541" s="657"/>
      <c r="GFT2541" s="657"/>
      <c r="GFU2541" s="657"/>
      <c r="GFV2541" s="657"/>
      <c r="GFW2541" s="657"/>
      <c r="GFX2541" s="657"/>
      <c r="GFY2541" s="657"/>
      <c r="GFZ2541" s="657"/>
      <c r="GGA2541" s="657"/>
      <c r="GGB2541" s="657"/>
      <c r="GGC2541" s="657"/>
      <c r="GGD2541" s="657"/>
      <c r="GGE2541" s="657"/>
      <c r="GGF2541" s="657"/>
      <c r="GGG2541" s="657"/>
      <c r="GGH2541" s="657"/>
      <c r="GGI2541" s="657"/>
      <c r="GGJ2541" s="657"/>
      <c r="GGK2541" s="657"/>
      <c r="GGL2541" s="657"/>
      <c r="GGM2541" s="657"/>
      <c r="GGN2541" s="657"/>
      <c r="GGO2541" s="657"/>
      <c r="GGP2541" s="657"/>
      <c r="GGQ2541" s="657"/>
      <c r="GGR2541" s="657"/>
      <c r="GGS2541" s="657"/>
      <c r="GGT2541" s="657"/>
      <c r="GGU2541" s="657"/>
      <c r="GGV2541" s="657"/>
      <c r="GGW2541" s="657"/>
      <c r="GGX2541" s="657"/>
      <c r="GGY2541" s="657"/>
      <c r="GGZ2541" s="657"/>
      <c r="GHA2541" s="657"/>
      <c r="GHB2541" s="657"/>
      <c r="GHC2541" s="657"/>
      <c r="GHD2541" s="657"/>
      <c r="GHE2541" s="657"/>
      <c r="GHF2541" s="657"/>
      <c r="GHG2541" s="657"/>
      <c r="GHH2541" s="657"/>
      <c r="GHI2541" s="657"/>
      <c r="GHJ2541" s="657"/>
      <c r="GHK2541" s="657"/>
      <c r="GHL2541" s="657"/>
      <c r="GHM2541" s="657"/>
      <c r="GHN2541" s="657"/>
      <c r="GHO2541" s="657"/>
      <c r="GHP2541" s="657"/>
      <c r="GHQ2541" s="657"/>
      <c r="GHR2541" s="657"/>
      <c r="GHS2541" s="657"/>
      <c r="GHT2541" s="657"/>
      <c r="GHU2541" s="657"/>
      <c r="GHV2541" s="657"/>
      <c r="GHW2541" s="657"/>
      <c r="GHX2541" s="657"/>
      <c r="GHY2541" s="657"/>
      <c r="GHZ2541" s="657"/>
      <c r="GIA2541" s="657"/>
      <c r="GIB2541" s="657"/>
      <c r="GIC2541" s="657"/>
      <c r="GID2541" s="657"/>
      <c r="GIE2541" s="657"/>
      <c r="GIF2541" s="657"/>
      <c r="GIG2541" s="657"/>
      <c r="GIH2541" s="657"/>
      <c r="GII2541" s="657"/>
      <c r="GIJ2541" s="657"/>
      <c r="GIK2541" s="657"/>
      <c r="GIL2541" s="657"/>
      <c r="GIM2541" s="657"/>
      <c r="GIN2541" s="657"/>
      <c r="GIO2541" s="657"/>
      <c r="GIP2541" s="657"/>
      <c r="GIQ2541" s="657"/>
      <c r="GIR2541" s="657"/>
      <c r="GIS2541" s="657"/>
      <c r="GIT2541" s="657"/>
      <c r="GIU2541" s="657"/>
      <c r="GIV2541" s="657"/>
      <c r="GIW2541" s="657"/>
      <c r="GIX2541" s="657"/>
      <c r="GIY2541" s="657"/>
      <c r="GIZ2541" s="657"/>
      <c r="GJA2541" s="657"/>
      <c r="GJB2541" s="657"/>
      <c r="GJC2541" s="657"/>
      <c r="GJD2541" s="657"/>
      <c r="GJE2541" s="657"/>
      <c r="GJF2541" s="657"/>
      <c r="GJG2541" s="657"/>
      <c r="GJH2541" s="657"/>
      <c r="GJI2541" s="657"/>
      <c r="GJJ2541" s="657"/>
      <c r="GJK2541" s="657"/>
      <c r="GJL2541" s="657"/>
      <c r="GJM2541" s="657"/>
      <c r="GJN2541" s="657"/>
      <c r="GJO2541" s="657"/>
      <c r="GJP2541" s="657"/>
      <c r="GJQ2541" s="657"/>
      <c r="GJR2541" s="657"/>
      <c r="GJS2541" s="657"/>
      <c r="GJT2541" s="657"/>
      <c r="GJU2541" s="657"/>
      <c r="GJV2541" s="657"/>
      <c r="GJW2541" s="657"/>
      <c r="GJX2541" s="657"/>
      <c r="GJY2541" s="657"/>
      <c r="GJZ2541" s="657"/>
      <c r="GKA2541" s="657"/>
      <c r="GKB2541" s="657"/>
      <c r="GKC2541" s="657"/>
      <c r="GKD2541" s="657"/>
      <c r="GKE2541" s="657"/>
      <c r="GKF2541" s="657"/>
      <c r="GKG2541" s="657"/>
      <c r="GKH2541" s="657"/>
      <c r="GKI2541" s="657"/>
      <c r="GKJ2541" s="657"/>
      <c r="GKK2541" s="657"/>
      <c r="GKL2541" s="657"/>
      <c r="GKM2541" s="657"/>
      <c r="GKN2541" s="657"/>
      <c r="GKO2541" s="657"/>
      <c r="GKP2541" s="657"/>
      <c r="GKQ2541" s="657"/>
      <c r="GKR2541" s="657"/>
      <c r="GKS2541" s="657"/>
      <c r="GKT2541" s="657"/>
      <c r="GKU2541" s="657"/>
      <c r="GKV2541" s="657"/>
      <c r="GKW2541" s="657"/>
      <c r="GKX2541" s="657"/>
      <c r="GKY2541" s="657"/>
      <c r="GKZ2541" s="657"/>
      <c r="GLA2541" s="657"/>
      <c r="GLB2541" s="657"/>
      <c r="GLC2541" s="657"/>
      <c r="GLD2541" s="657"/>
      <c r="GLE2541" s="657"/>
      <c r="GLF2541" s="657"/>
      <c r="GLG2541" s="657"/>
      <c r="GLH2541" s="657"/>
      <c r="GLI2541" s="657"/>
      <c r="GLJ2541" s="657"/>
      <c r="GLK2541" s="657"/>
      <c r="GLL2541" s="657"/>
      <c r="GLM2541" s="657"/>
      <c r="GLN2541" s="657"/>
      <c r="GLO2541" s="657"/>
      <c r="GLP2541" s="657"/>
      <c r="GLQ2541" s="657"/>
      <c r="GLR2541" s="657"/>
      <c r="GLS2541" s="657"/>
      <c r="GLT2541" s="657"/>
      <c r="GLU2541" s="657"/>
      <c r="GLV2541" s="657"/>
      <c r="GLW2541" s="657"/>
      <c r="GLX2541" s="657"/>
      <c r="GLY2541" s="657"/>
      <c r="GLZ2541" s="657"/>
      <c r="GMA2541" s="657"/>
      <c r="GMB2541" s="657"/>
      <c r="GMC2541" s="657"/>
      <c r="GMD2541" s="657"/>
      <c r="GME2541" s="657"/>
      <c r="GMF2541" s="657"/>
      <c r="GMG2541" s="657"/>
      <c r="GMH2541" s="657"/>
      <c r="GMI2541" s="657"/>
      <c r="GMJ2541" s="657"/>
      <c r="GMK2541" s="657"/>
      <c r="GML2541" s="657"/>
      <c r="GMM2541" s="657"/>
      <c r="GMN2541" s="657"/>
      <c r="GMO2541" s="657"/>
      <c r="GMP2541" s="657"/>
      <c r="GMQ2541" s="657"/>
      <c r="GMR2541" s="657"/>
      <c r="GMS2541" s="657"/>
      <c r="GMT2541" s="657"/>
      <c r="GMU2541" s="657"/>
      <c r="GMV2541" s="657"/>
      <c r="GMW2541" s="657"/>
      <c r="GMX2541" s="657"/>
      <c r="GMY2541" s="657"/>
      <c r="GMZ2541" s="657"/>
      <c r="GNA2541" s="657"/>
      <c r="GNB2541" s="657"/>
      <c r="GNC2541" s="657"/>
      <c r="GND2541" s="657"/>
      <c r="GNE2541" s="657"/>
      <c r="GNF2541" s="657"/>
      <c r="GNG2541" s="657"/>
      <c r="GNH2541" s="657"/>
      <c r="GNI2541" s="657"/>
      <c r="GNJ2541" s="657"/>
      <c r="GNK2541" s="657"/>
      <c r="GNL2541" s="657"/>
      <c r="GNM2541" s="657"/>
      <c r="GNN2541" s="657"/>
      <c r="GNO2541" s="657"/>
      <c r="GNP2541" s="657"/>
      <c r="GNQ2541" s="657"/>
      <c r="GNR2541" s="657"/>
      <c r="GNS2541" s="657"/>
      <c r="GNT2541" s="657"/>
      <c r="GNU2541" s="657"/>
      <c r="GNV2541" s="657"/>
      <c r="GNW2541" s="657"/>
      <c r="GNX2541" s="657"/>
      <c r="GNY2541" s="657"/>
      <c r="GNZ2541" s="657"/>
      <c r="GOA2541" s="657"/>
      <c r="GOB2541" s="657"/>
      <c r="GOC2541" s="657"/>
      <c r="GOD2541" s="657"/>
      <c r="GOE2541" s="657"/>
      <c r="GOF2541" s="657"/>
      <c r="GOG2541" s="657"/>
      <c r="GOH2541" s="657"/>
      <c r="GOI2541" s="657"/>
      <c r="GOJ2541" s="657"/>
      <c r="GOK2541" s="657"/>
      <c r="GOL2541" s="657"/>
      <c r="GOM2541" s="657"/>
      <c r="GON2541" s="657"/>
      <c r="GOO2541" s="657"/>
      <c r="GOP2541" s="657"/>
      <c r="GOQ2541" s="657"/>
      <c r="GOR2541" s="657"/>
      <c r="GOS2541" s="657"/>
      <c r="GOT2541" s="657"/>
      <c r="GOU2541" s="657"/>
      <c r="GOV2541" s="657"/>
      <c r="GOW2541" s="657"/>
      <c r="GOX2541" s="657"/>
      <c r="GOY2541" s="657"/>
      <c r="GOZ2541" s="657"/>
      <c r="GPA2541" s="657"/>
      <c r="GPB2541" s="657"/>
      <c r="GPC2541" s="657"/>
      <c r="GPD2541" s="657"/>
      <c r="GPE2541" s="657"/>
      <c r="GPF2541" s="657"/>
      <c r="GPG2541" s="657"/>
      <c r="GPH2541" s="657"/>
      <c r="GPI2541" s="657"/>
      <c r="GPJ2541" s="657"/>
      <c r="GPK2541" s="657"/>
      <c r="GPL2541" s="657"/>
      <c r="GPM2541" s="657"/>
      <c r="GPN2541" s="657"/>
      <c r="GPO2541" s="657"/>
      <c r="GPP2541" s="657"/>
      <c r="GPQ2541" s="657"/>
      <c r="GPR2541" s="657"/>
      <c r="GPS2541" s="657"/>
      <c r="GPT2541" s="657"/>
      <c r="GPU2541" s="657"/>
      <c r="GPV2541" s="657"/>
      <c r="GPW2541" s="657"/>
      <c r="GPX2541" s="657"/>
      <c r="GPY2541" s="657"/>
      <c r="GPZ2541" s="657"/>
      <c r="GQA2541" s="657"/>
      <c r="GQB2541" s="657"/>
      <c r="GQC2541" s="657"/>
      <c r="GQD2541" s="657"/>
      <c r="GQE2541" s="657"/>
      <c r="GQF2541" s="657"/>
      <c r="GQG2541" s="657"/>
      <c r="GQH2541" s="657"/>
      <c r="GQI2541" s="657"/>
      <c r="GQJ2541" s="657"/>
      <c r="GQK2541" s="657"/>
      <c r="GQL2541" s="657"/>
      <c r="GQM2541" s="657"/>
      <c r="GQN2541" s="657"/>
      <c r="GQO2541" s="657"/>
      <c r="GQP2541" s="657"/>
      <c r="GQQ2541" s="657"/>
      <c r="GQR2541" s="657"/>
      <c r="GQS2541" s="657"/>
      <c r="GQT2541" s="657"/>
      <c r="GQU2541" s="657"/>
      <c r="GQV2541" s="657"/>
      <c r="GQW2541" s="657"/>
      <c r="GQX2541" s="657"/>
      <c r="GQY2541" s="657"/>
      <c r="GQZ2541" s="657"/>
      <c r="GRA2541" s="657"/>
      <c r="GRB2541" s="657"/>
      <c r="GRC2541" s="657"/>
      <c r="GRD2541" s="657"/>
      <c r="GRE2541" s="657"/>
      <c r="GRF2541" s="657"/>
      <c r="GRG2541" s="657"/>
      <c r="GRH2541" s="657"/>
      <c r="GRI2541" s="657"/>
      <c r="GRJ2541" s="657"/>
      <c r="GRK2541" s="657"/>
      <c r="GRL2541" s="657"/>
      <c r="GRM2541" s="657"/>
      <c r="GRN2541" s="657"/>
      <c r="GRO2541" s="657"/>
      <c r="GRP2541" s="657"/>
      <c r="GRQ2541" s="657"/>
      <c r="GRR2541" s="657"/>
      <c r="GRS2541" s="657"/>
      <c r="GRT2541" s="657"/>
      <c r="GRU2541" s="657"/>
      <c r="GRV2541" s="657"/>
      <c r="GRW2541" s="657"/>
      <c r="GRX2541" s="657"/>
      <c r="GRY2541" s="657"/>
      <c r="GRZ2541" s="657"/>
      <c r="GSA2541" s="657"/>
      <c r="GSB2541" s="657"/>
      <c r="GSC2541" s="657"/>
      <c r="GSD2541" s="657"/>
      <c r="GSE2541" s="657"/>
      <c r="GSF2541" s="657"/>
      <c r="GSG2541" s="657"/>
      <c r="GSH2541" s="657"/>
      <c r="GSI2541" s="657"/>
      <c r="GSJ2541" s="657"/>
      <c r="GSK2541" s="657"/>
      <c r="GSL2541" s="657"/>
      <c r="GSM2541" s="657"/>
      <c r="GSN2541" s="657"/>
      <c r="GSO2541" s="657"/>
      <c r="GSP2541" s="657"/>
      <c r="GSQ2541" s="657"/>
      <c r="GSR2541" s="657"/>
      <c r="GSS2541" s="657"/>
      <c r="GST2541" s="657"/>
      <c r="GSU2541" s="657"/>
      <c r="GSV2541" s="657"/>
      <c r="GSW2541" s="657"/>
      <c r="GSX2541" s="657"/>
      <c r="GSY2541" s="657"/>
      <c r="GSZ2541" s="657"/>
      <c r="GTA2541" s="657"/>
      <c r="GTB2541" s="657"/>
      <c r="GTC2541" s="657"/>
      <c r="GTD2541" s="657"/>
      <c r="GTE2541" s="657"/>
      <c r="GTF2541" s="657"/>
      <c r="GTG2541" s="657"/>
      <c r="GTH2541" s="657"/>
      <c r="GTI2541" s="657"/>
      <c r="GTJ2541" s="657"/>
      <c r="GTK2541" s="657"/>
      <c r="GTL2541" s="657"/>
      <c r="GTM2541" s="657"/>
      <c r="GTN2541" s="657"/>
      <c r="GTO2541" s="657"/>
      <c r="GTP2541" s="657"/>
      <c r="GTQ2541" s="657"/>
      <c r="GTR2541" s="657"/>
      <c r="GTS2541" s="657"/>
      <c r="GTT2541" s="657"/>
      <c r="GTU2541" s="657"/>
      <c r="GTV2541" s="657"/>
      <c r="GTW2541" s="657"/>
      <c r="GTX2541" s="657"/>
      <c r="GTY2541" s="657"/>
      <c r="GTZ2541" s="657"/>
      <c r="GUA2541" s="657"/>
      <c r="GUB2541" s="657"/>
      <c r="GUC2541" s="657"/>
      <c r="GUD2541" s="657"/>
      <c r="GUE2541" s="657"/>
      <c r="GUF2541" s="657"/>
      <c r="GUG2541" s="657"/>
      <c r="GUH2541" s="657"/>
      <c r="GUI2541" s="657"/>
      <c r="GUJ2541" s="657"/>
      <c r="GUK2541" s="657"/>
      <c r="GUL2541" s="657"/>
      <c r="GUM2541" s="657"/>
      <c r="GUN2541" s="657"/>
      <c r="GUO2541" s="657"/>
      <c r="GUP2541" s="657"/>
      <c r="GUQ2541" s="657"/>
      <c r="GUR2541" s="657"/>
      <c r="GUS2541" s="657"/>
      <c r="GUT2541" s="657"/>
      <c r="GUU2541" s="657"/>
      <c r="GUV2541" s="657"/>
      <c r="GUW2541" s="657"/>
      <c r="GUX2541" s="657"/>
      <c r="GUY2541" s="657"/>
      <c r="GUZ2541" s="657"/>
      <c r="GVA2541" s="657"/>
      <c r="GVB2541" s="657"/>
      <c r="GVC2541" s="657"/>
      <c r="GVD2541" s="657"/>
      <c r="GVE2541" s="657"/>
      <c r="GVF2541" s="657"/>
      <c r="GVG2541" s="657"/>
      <c r="GVH2541" s="657"/>
      <c r="GVI2541" s="657"/>
      <c r="GVJ2541" s="657"/>
      <c r="GVK2541" s="657"/>
      <c r="GVL2541" s="657"/>
      <c r="GVM2541" s="657"/>
      <c r="GVN2541" s="657"/>
      <c r="GVO2541" s="657"/>
      <c r="GVP2541" s="657"/>
      <c r="GVQ2541" s="657"/>
      <c r="GVR2541" s="657"/>
      <c r="GVS2541" s="657"/>
      <c r="GVT2541" s="657"/>
      <c r="GVU2541" s="657"/>
      <c r="GVV2541" s="657"/>
      <c r="GVW2541" s="657"/>
      <c r="GVX2541" s="657"/>
      <c r="GVY2541" s="657"/>
      <c r="GVZ2541" s="657"/>
      <c r="GWA2541" s="657"/>
      <c r="GWB2541" s="657"/>
      <c r="GWC2541" s="657"/>
      <c r="GWD2541" s="657"/>
      <c r="GWE2541" s="657"/>
      <c r="GWF2541" s="657"/>
      <c r="GWG2541" s="657"/>
      <c r="GWH2541" s="657"/>
      <c r="GWI2541" s="657"/>
      <c r="GWJ2541" s="657"/>
      <c r="GWK2541" s="657"/>
      <c r="GWL2541" s="657"/>
      <c r="GWM2541" s="657"/>
      <c r="GWN2541" s="657"/>
      <c r="GWO2541" s="657"/>
      <c r="GWP2541" s="657"/>
      <c r="GWQ2541" s="657"/>
      <c r="GWR2541" s="657"/>
      <c r="GWS2541" s="657"/>
      <c r="GWT2541" s="657"/>
      <c r="GWU2541" s="657"/>
      <c r="GWV2541" s="657"/>
      <c r="GWW2541" s="657"/>
      <c r="GWX2541" s="657"/>
      <c r="GWY2541" s="657"/>
      <c r="GWZ2541" s="657"/>
      <c r="GXA2541" s="657"/>
      <c r="GXB2541" s="657"/>
      <c r="GXC2541" s="657"/>
      <c r="GXD2541" s="657"/>
      <c r="GXE2541" s="657"/>
      <c r="GXF2541" s="657"/>
      <c r="GXG2541" s="657"/>
      <c r="GXH2541" s="657"/>
      <c r="GXI2541" s="657"/>
      <c r="GXJ2541" s="657"/>
      <c r="GXK2541" s="657"/>
      <c r="GXL2541" s="657"/>
      <c r="GXM2541" s="657"/>
      <c r="GXN2541" s="657"/>
      <c r="GXO2541" s="657"/>
      <c r="GXP2541" s="657"/>
      <c r="GXQ2541" s="657"/>
      <c r="GXR2541" s="657"/>
      <c r="GXS2541" s="657"/>
      <c r="GXT2541" s="657"/>
      <c r="GXU2541" s="657"/>
      <c r="GXV2541" s="657"/>
      <c r="GXW2541" s="657"/>
      <c r="GXX2541" s="657"/>
      <c r="GXY2541" s="657"/>
      <c r="GXZ2541" s="657"/>
      <c r="GYA2541" s="657"/>
      <c r="GYB2541" s="657"/>
      <c r="GYC2541" s="657"/>
      <c r="GYD2541" s="657"/>
      <c r="GYE2541" s="657"/>
      <c r="GYF2541" s="657"/>
      <c r="GYG2541" s="657"/>
      <c r="GYH2541" s="657"/>
      <c r="GYI2541" s="657"/>
      <c r="GYJ2541" s="657"/>
      <c r="GYK2541" s="657"/>
      <c r="GYL2541" s="657"/>
      <c r="GYM2541" s="657"/>
      <c r="GYN2541" s="657"/>
      <c r="GYO2541" s="657"/>
      <c r="GYP2541" s="657"/>
      <c r="GYQ2541" s="657"/>
      <c r="GYR2541" s="657"/>
      <c r="GYS2541" s="657"/>
      <c r="GYT2541" s="657"/>
      <c r="GYU2541" s="657"/>
      <c r="GYV2541" s="657"/>
      <c r="GYW2541" s="657"/>
      <c r="GYX2541" s="657"/>
      <c r="GYY2541" s="657"/>
      <c r="GYZ2541" s="657"/>
      <c r="GZA2541" s="657"/>
      <c r="GZB2541" s="657"/>
      <c r="GZC2541" s="657"/>
      <c r="GZD2541" s="657"/>
      <c r="GZE2541" s="657"/>
      <c r="GZF2541" s="657"/>
      <c r="GZG2541" s="657"/>
      <c r="GZH2541" s="657"/>
      <c r="GZI2541" s="657"/>
      <c r="GZJ2541" s="657"/>
      <c r="GZK2541" s="657"/>
      <c r="GZL2541" s="657"/>
      <c r="GZM2541" s="657"/>
      <c r="GZN2541" s="657"/>
      <c r="GZO2541" s="657"/>
      <c r="GZP2541" s="657"/>
      <c r="GZQ2541" s="657"/>
      <c r="GZR2541" s="657"/>
      <c r="GZS2541" s="657"/>
      <c r="GZT2541" s="657"/>
      <c r="GZU2541" s="657"/>
      <c r="GZV2541" s="657"/>
      <c r="GZW2541" s="657"/>
      <c r="GZX2541" s="657"/>
      <c r="GZY2541" s="657"/>
      <c r="GZZ2541" s="657"/>
      <c r="HAA2541" s="657"/>
      <c r="HAB2541" s="657"/>
      <c r="HAC2541" s="657"/>
      <c r="HAD2541" s="657"/>
      <c r="HAE2541" s="657"/>
      <c r="HAF2541" s="657"/>
      <c r="HAG2541" s="657"/>
      <c r="HAH2541" s="657"/>
      <c r="HAI2541" s="657"/>
      <c r="HAJ2541" s="657"/>
      <c r="HAK2541" s="657"/>
      <c r="HAL2541" s="657"/>
      <c r="HAM2541" s="657"/>
      <c r="HAN2541" s="657"/>
      <c r="HAO2541" s="657"/>
      <c r="HAP2541" s="657"/>
      <c r="HAQ2541" s="657"/>
      <c r="HAR2541" s="657"/>
      <c r="HAS2541" s="657"/>
      <c r="HAT2541" s="657"/>
      <c r="HAU2541" s="657"/>
      <c r="HAV2541" s="657"/>
      <c r="HAW2541" s="657"/>
      <c r="HAX2541" s="657"/>
      <c r="HAY2541" s="657"/>
      <c r="HAZ2541" s="657"/>
      <c r="HBA2541" s="657"/>
      <c r="HBB2541" s="657"/>
      <c r="HBC2541" s="657"/>
      <c r="HBD2541" s="657"/>
      <c r="HBE2541" s="657"/>
      <c r="HBF2541" s="657"/>
      <c r="HBG2541" s="657"/>
      <c r="HBH2541" s="657"/>
      <c r="HBI2541" s="657"/>
      <c r="HBJ2541" s="657"/>
      <c r="HBK2541" s="657"/>
      <c r="HBL2541" s="657"/>
      <c r="HBM2541" s="657"/>
      <c r="HBN2541" s="657"/>
      <c r="HBO2541" s="657"/>
      <c r="HBP2541" s="657"/>
      <c r="HBQ2541" s="657"/>
      <c r="HBR2541" s="657"/>
      <c r="HBS2541" s="657"/>
      <c r="HBT2541" s="657"/>
      <c r="HBU2541" s="657"/>
      <c r="HBV2541" s="657"/>
      <c r="HBW2541" s="657"/>
      <c r="HBX2541" s="657"/>
      <c r="HBY2541" s="657"/>
      <c r="HBZ2541" s="657"/>
      <c r="HCA2541" s="657"/>
      <c r="HCB2541" s="657"/>
      <c r="HCC2541" s="657"/>
      <c r="HCD2541" s="657"/>
      <c r="HCE2541" s="657"/>
      <c r="HCF2541" s="657"/>
      <c r="HCG2541" s="657"/>
      <c r="HCH2541" s="657"/>
      <c r="HCI2541" s="657"/>
      <c r="HCJ2541" s="657"/>
      <c r="HCK2541" s="657"/>
      <c r="HCL2541" s="657"/>
      <c r="HCM2541" s="657"/>
      <c r="HCN2541" s="657"/>
      <c r="HCO2541" s="657"/>
      <c r="HCP2541" s="657"/>
      <c r="HCQ2541" s="657"/>
      <c r="HCR2541" s="657"/>
      <c r="HCS2541" s="657"/>
      <c r="HCT2541" s="657"/>
      <c r="HCU2541" s="657"/>
      <c r="HCV2541" s="657"/>
      <c r="HCW2541" s="657"/>
      <c r="HCX2541" s="657"/>
      <c r="HCY2541" s="657"/>
      <c r="HCZ2541" s="657"/>
      <c r="HDA2541" s="657"/>
      <c r="HDB2541" s="657"/>
      <c r="HDC2541" s="657"/>
      <c r="HDD2541" s="657"/>
      <c r="HDE2541" s="657"/>
      <c r="HDF2541" s="657"/>
      <c r="HDG2541" s="657"/>
      <c r="HDH2541" s="657"/>
      <c r="HDI2541" s="657"/>
      <c r="HDJ2541" s="657"/>
      <c r="HDK2541" s="657"/>
      <c r="HDL2541" s="657"/>
      <c r="HDM2541" s="657"/>
      <c r="HDN2541" s="657"/>
      <c r="HDO2541" s="657"/>
      <c r="HDP2541" s="657"/>
      <c r="HDQ2541" s="657"/>
      <c r="HDR2541" s="657"/>
      <c r="HDS2541" s="657"/>
      <c r="HDT2541" s="657"/>
      <c r="HDU2541" s="657"/>
      <c r="HDV2541" s="657"/>
      <c r="HDW2541" s="657"/>
      <c r="HDX2541" s="657"/>
      <c r="HDY2541" s="657"/>
      <c r="HDZ2541" s="657"/>
      <c r="HEA2541" s="657"/>
      <c r="HEB2541" s="657"/>
      <c r="HEC2541" s="657"/>
      <c r="HED2541" s="657"/>
      <c r="HEE2541" s="657"/>
      <c r="HEF2541" s="657"/>
      <c r="HEG2541" s="657"/>
      <c r="HEH2541" s="657"/>
      <c r="HEI2541" s="657"/>
      <c r="HEJ2541" s="657"/>
      <c r="HEK2541" s="657"/>
      <c r="HEL2541" s="657"/>
      <c r="HEM2541" s="657"/>
      <c r="HEN2541" s="657"/>
      <c r="HEO2541" s="657"/>
      <c r="HEP2541" s="657"/>
      <c r="HEQ2541" s="657"/>
      <c r="HER2541" s="657"/>
      <c r="HES2541" s="657"/>
      <c r="HET2541" s="657"/>
      <c r="HEU2541" s="657"/>
      <c r="HEV2541" s="657"/>
      <c r="HEW2541" s="657"/>
      <c r="HEX2541" s="657"/>
      <c r="HEY2541" s="657"/>
      <c r="HEZ2541" s="657"/>
      <c r="HFA2541" s="657"/>
      <c r="HFB2541" s="657"/>
      <c r="HFC2541" s="657"/>
      <c r="HFD2541" s="657"/>
      <c r="HFE2541" s="657"/>
      <c r="HFF2541" s="657"/>
      <c r="HFG2541" s="657"/>
      <c r="HFH2541" s="657"/>
      <c r="HFI2541" s="657"/>
      <c r="HFJ2541" s="657"/>
      <c r="HFK2541" s="657"/>
      <c r="HFL2541" s="657"/>
      <c r="HFM2541" s="657"/>
      <c r="HFN2541" s="657"/>
      <c r="HFO2541" s="657"/>
      <c r="HFP2541" s="657"/>
      <c r="HFQ2541" s="657"/>
      <c r="HFR2541" s="657"/>
      <c r="HFS2541" s="657"/>
      <c r="HFT2541" s="657"/>
      <c r="HFU2541" s="657"/>
      <c r="HFV2541" s="657"/>
      <c r="HFW2541" s="657"/>
      <c r="HFX2541" s="657"/>
      <c r="HFY2541" s="657"/>
      <c r="HFZ2541" s="657"/>
      <c r="HGA2541" s="657"/>
      <c r="HGB2541" s="657"/>
      <c r="HGC2541" s="657"/>
      <c r="HGD2541" s="657"/>
      <c r="HGE2541" s="657"/>
      <c r="HGF2541" s="657"/>
      <c r="HGG2541" s="657"/>
      <c r="HGH2541" s="657"/>
      <c r="HGI2541" s="657"/>
      <c r="HGJ2541" s="657"/>
      <c r="HGK2541" s="657"/>
      <c r="HGL2541" s="657"/>
      <c r="HGM2541" s="657"/>
      <c r="HGN2541" s="657"/>
      <c r="HGO2541" s="657"/>
      <c r="HGP2541" s="657"/>
      <c r="HGQ2541" s="657"/>
      <c r="HGR2541" s="657"/>
      <c r="HGS2541" s="657"/>
      <c r="HGT2541" s="657"/>
      <c r="HGU2541" s="657"/>
      <c r="HGV2541" s="657"/>
      <c r="HGW2541" s="657"/>
      <c r="HGX2541" s="657"/>
      <c r="HGY2541" s="657"/>
      <c r="HGZ2541" s="657"/>
      <c r="HHA2541" s="657"/>
      <c r="HHB2541" s="657"/>
      <c r="HHC2541" s="657"/>
      <c r="HHD2541" s="657"/>
      <c r="HHE2541" s="657"/>
      <c r="HHF2541" s="657"/>
      <c r="HHG2541" s="657"/>
      <c r="HHH2541" s="657"/>
      <c r="HHI2541" s="657"/>
      <c r="HHJ2541" s="657"/>
      <c r="HHK2541" s="657"/>
      <c r="HHL2541" s="657"/>
      <c r="HHM2541" s="657"/>
      <c r="HHN2541" s="657"/>
      <c r="HHO2541" s="657"/>
      <c r="HHP2541" s="657"/>
      <c r="HHQ2541" s="657"/>
      <c r="HHR2541" s="657"/>
      <c r="HHS2541" s="657"/>
      <c r="HHT2541" s="657"/>
      <c r="HHU2541" s="657"/>
      <c r="HHV2541" s="657"/>
      <c r="HHW2541" s="657"/>
      <c r="HHX2541" s="657"/>
      <c r="HHY2541" s="657"/>
      <c r="HHZ2541" s="657"/>
      <c r="HIA2541" s="657"/>
      <c r="HIB2541" s="657"/>
      <c r="HIC2541" s="657"/>
      <c r="HID2541" s="657"/>
      <c r="HIE2541" s="657"/>
      <c r="HIF2541" s="657"/>
      <c r="HIG2541" s="657"/>
      <c r="HIH2541" s="657"/>
      <c r="HII2541" s="657"/>
      <c r="HIJ2541" s="657"/>
      <c r="HIK2541" s="657"/>
      <c r="HIL2541" s="657"/>
      <c r="HIM2541" s="657"/>
      <c r="HIN2541" s="657"/>
      <c r="HIO2541" s="657"/>
      <c r="HIP2541" s="657"/>
      <c r="HIQ2541" s="657"/>
      <c r="HIR2541" s="657"/>
      <c r="HIS2541" s="657"/>
      <c r="HIT2541" s="657"/>
      <c r="HIU2541" s="657"/>
      <c r="HIV2541" s="657"/>
      <c r="HIW2541" s="657"/>
      <c r="HIX2541" s="657"/>
      <c r="HIY2541" s="657"/>
      <c r="HIZ2541" s="657"/>
      <c r="HJA2541" s="657"/>
      <c r="HJB2541" s="657"/>
      <c r="HJC2541" s="657"/>
      <c r="HJD2541" s="657"/>
      <c r="HJE2541" s="657"/>
      <c r="HJF2541" s="657"/>
      <c r="HJG2541" s="657"/>
      <c r="HJH2541" s="657"/>
      <c r="HJI2541" s="657"/>
      <c r="HJJ2541" s="657"/>
      <c r="HJK2541" s="657"/>
      <c r="HJL2541" s="657"/>
      <c r="HJM2541" s="657"/>
      <c r="HJN2541" s="657"/>
      <c r="HJO2541" s="657"/>
      <c r="HJP2541" s="657"/>
      <c r="HJQ2541" s="657"/>
      <c r="HJR2541" s="657"/>
      <c r="HJS2541" s="657"/>
      <c r="HJT2541" s="657"/>
      <c r="HJU2541" s="657"/>
      <c r="HJV2541" s="657"/>
      <c r="HJW2541" s="657"/>
      <c r="HJX2541" s="657"/>
      <c r="HJY2541" s="657"/>
      <c r="HJZ2541" s="657"/>
      <c r="HKA2541" s="657"/>
      <c r="HKB2541" s="657"/>
      <c r="HKC2541" s="657"/>
      <c r="HKD2541" s="657"/>
      <c r="HKE2541" s="657"/>
      <c r="HKF2541" s="657"/>
      <c r="HKG2541" s="657"/>
      <c r="HKH2541" s="657"/>
      <c r="HKI2541" s="657"/>
      <c r="HKJ2541" s="657"/>
      <c r="HKK2541" s="657"/>
      <c r="HKL2541" s="657"/>
      <c r="HKM2541" s="657"/>
      <c r="HKN2541" s="657"/>
      <c r="HKO2541" s="657"/>
      <c r="HKP2541" s="657"/>
      <c r="HKQ2541" s="657"/>
      <c r="HKR2541" s="657"/>
      <c r="HKS2541" s="657"/>
      <c r="HKT2541" s="657"/>
      <c r="HKU2541" s="657"/>
      <c r="HKV2541" s="657"/>
      <c r="HKW2541" s="657"/>
      <c r="HKX2541" s="657"/>
      <c r="HKY2541" s="657"/>
      <c r="HKZ2541" s="657"/>
      <c r="HLA2541" s="657"/>
      <c r="HLB2541" s="657"/>
      <c r="HLC2541" s="657"/>
      <c r="HLD2541" s="657"/>
      <c r="HLE2541" s="657"/>
      <c r="HLF2541" s="657"/>
      <c r="HLG2541" s="657"/>
      <c r="HLH2541" s="657"/>
      <c r="HLI2541" s="657"/>
      <c r="HLJ2541" s="657"/>
      <c r="HLK2541" s="657"/>
      <c r="HLL2541" s="657"/>
      <c r="HLM2541" s="657"/>
      <c r="HLN2541" s="657"/>
      <c r="HLO2541" s="657"/>
      <c r="HLP2541" s="657"/>
      <c r="HLQ2541" s="657"/>
      <c r="HLR2541" s="657"/>
      <c r="HLS2541" s="657"/>
      <c r="HLT2541" s="657"/>
      <c r="HLU2541" s="657"/>
      <c r="HLV2541" s="657"/>
      <c r="HLW2541" s="657"/>
      <c r="HLX2541" s="657"/>
      <c r="HLY2541" s="657"/>
      <c r="HLZ2541" s="657"/>
      <c r="HMA2541" s="657"/>
      <c r="HMB2541" s="657"/>
      <c r="HMC2541" s="657"/>
      <c r="HMD2541" s="657"/>
      <c r="HME2541" s="657"/>
      <c r="HMF2541" s="657"/>
      <c r="HMG2541" s="657"/>
      <c r="HMH2541" s="657"/>
      <c r="HMI2541" s="657"/>
      <c r="HMJ2541" s="657"/>
      <c r="HMK2541" s="657"/>
      <c r="HML2541" s="657"/>
      <c r="HMM2541" s="657"/>
      <c r="HMN2541" s="657"/>
      <c r="HMO2541" s="657"/>
      <c r="HMP2541" s="657"/>
      <c r="HMQ2541" s="657"/>
      <c r="HMR2541" s="657"/>
      <c r="HMS2541" s="657"/>
      <c r="HMT2541" s="657"/>
      <c r="HMU2541" s="657"/>
      <c r="HMV2541" s="657"/>
      <c r="HMW2541" s="657"/>
      <c r="HMX2541" s="657"/>
      <c r="HMY2541" s="657"/>
      <c r="HMZ2541" s="657"/>
      <c r="HNA2541" s="657"/>
      <c r="HNB2541" s="657"/>
      <c r="HNC2541" s="657"/>
      <c r="HND2541" s="657"/>
      <c r="HNE2541" s="657"/>
      <c r="HNF2541" s="657"/>
      <c r="HNG2541" s="657"/>
      <c r="HNH2541" s="657"/>
      <c r="HNI2541" s="657"/>
      <c r="HNJ2541" s="657"/>
      <c r="HNK2541" s="657"/>
      <c r="HNL2541" s="657"/>
      <c r="HNM2541" s="657"/>
      <c r="HNN2541" s="657"/>
      <c r="HNO2541" s="657"/>
      <c r="HNP2541" s="657"/>
      <c r="HNQ2541" s="657"/>
      <c r="HNR2541" s="657"/>
      <c r="HNS2541" s="657"/>
      <c r="HNT2541" s="657"/>
      <c r="HNU2541" s="657"/>
      <c r="HNV2541" s="657"/>
      <c r="HNW2541" s="657"/>
      <c r="HNX2541" s="657"/>
      <c r="HNY2541" s="657"/>
      <c r="HNZ2541" s="657"/>
      <c r="HOA2541" s="657"/>
      <c r="HOB2541" s="657"/>
      <c r="HOC2541" s="657"/>
      <c r="HOD2541" s="657"/>
      <c r="HOE2541" s="657"/>
      <c r="HOF2541" s="657"/>
      <c r="HOG2541" s="657"/>
      <c r="HOH2541" s="657"/>
      <c r="HOI2541" s="657"/>
      <c r="HOJ2541" s="657"/>
      <c r="HOK2541" s="657"/>
      <c r="HOL2541" s="657"/>
      <c r="HOM2541" s="657"/>
      <c r="HON2541" s="657"/>
      <c r="HOO2541" s="657"/>
      <c r="HOP2541" s="657"/>
      <c r="HOQ2541" s="657"/>
      <c r="HOR2541" s="657"/>
      <c r="HOS2541" s="657"/>
      <c r="HOT2541" s="657"/>
      <c r="HOU2541" s="657"/>
      <c r="HOV2541" s="657"/>
      <c r="HOW2541" s="657"/>
      <c r="HOX2541" s="657"/>
      <c r="HOY2541" s="657"/>
      <c r="HOZ2541" s="657"/>
      <c r="HPA2541" s="657"/>
      <c r="HPB2541" s="657"/>
      <c r="HPC2541" s="657"/>
      <c r="HPD2541" s="657"/>
      <c r="HPE2541" s="657"/>
      <c r="HPF2541" s="657"/>
      <c r="HPG2541" s="657"/>
      <c r="HPH2541" s="657"/>
      <c r="HPI2541" s="657"/>
      <c r="HPJ2541" s="657"/>
      <c r="HPK2541" s="657"/>
      <c r="HPL2541" s="657"/>
      <c r="HPM2541" s="657"/>
      <c r="HPN2541" s="657"/>
      <c r="HPO2541" s="657"/>
      <c r="HPP2541" s="657"/>
      <c r="HPQ2541" s="657"/>
      <c r="HPR2541" s="657"/>
      <c r="HPS2541" s="657"/>
      <c r="HPT2541" s="657"/>
      <c r="HPU2541" s="657"/>
      <c r="HPV2541" s="657"/>
      <c r="HPW2541" s="657"/>
      <c r="HPX2541" s="657"/>
      <c r="HPY2541" s="657"/>
      <c r="HPZ2541" s="657"/>
      <c r="HQA2541" s="657"/>
      <c r="HQB2541" s="657"/>
      <c r="HQC2541" s="657"/>
      <c r="HQD2541" s="657"/>
      <c r="HQE2541" s="657"/>
      <c r="HQF2541" s="657"/>
      <c r="HQG2541" s="657"/>
      <c r="HQH2541" s="657"/>
      <c r="HQI2541" s="657"/>
      <c r="HQJ2541" s="657"/>
      <c r="HQK2541" s="657"/>
      <c r="HQL2541" s="657"/>
      <c r="HQM2541" s="657"/>
      <c r="HQN2541" s="657"/>
      <c r="HQO2541" s="657"/>
      <c r="HQP2541" s="657"/>
      <c r="HQQ2541" s="657"/>
      <c r="HQR2541" s="657"/>
      <c r="HQS2541" s="657"/>
      <c r="HQT2541" s="657"/>
      <c r="HQU2541" s="657"/>
      <c r="HQV2541" s="657"/>
      <c r="HQW2541" s="657"/>
      <c r="HQX2541" s="657"/>
      <c r="HQY2541" s="657"/>
      <c r="HQZ2541" s="657"/>
      <c r="HRA2541" s="657"/>
      <c r="HRB2541" s="657"/>
      <c r="HRC2541" s="657"/>
      <c r="HRD2541" s="657"/>
      <c r="HRE2541" s="657"/>
      <c r="HRF2541" s="657"/>
      <c r="HRG2541" s="657"/>
      <c r="HRH2541" s="657"/>
      <c r="HRI2541" s="657"/>
      <c r="HRJ2541" s="657"/>
      <c r="HRK2541" s="657"/>
      <c r="HRL2541" s="657"/>
      <c r="HRM2541" s="657"/>
      <c r="HRN2541" s="657"/>
      <c r="HRO2541" s="657"/>
      <c r="HRP2541" s="657"/>
      <c r="HRQ2541" s="657"/>
      <c r="HRR2541" s="657"/>
      <c r="HRS2541" s="657"/>
      <c r="HRT2541" s="657"/>
      <c r="HRU2541" s="657"/>
      <c r="HRV2541" s="657"/>
      <c r="HRW2541" s="657"/>
      <c r="HRX2541" s="657"/>
      <c r="HRY2541" s="657"/>
      <c r="HRZ2541" s="657"/>
      <c r="HSA2541" s="657"/>
      <c r="HSB2541" s="657"/>
      <c r="HSC2541" s="657"/>
      <c r="HSD2541" s="657"/>
      <c r="HSE2541" s="657"/>
      <c r="HSF2541" s="657"/>
      <c r="HSG2541" s="657"/>
      <c r="HSH2541" s="657"/>
      <c r="HSI2541" s="657"/>
      <c r="HSJ2541" s="657"/>
      <c r="HSK2541" s="657"/>
      <c r="HSL2541" s="657"/>
      <c r="HSM2541" s="657"/>
      <c r="HSN2541" s="657"/>
      <c r="HSO2541" s="657"/>
      <c r="HSP2541" s="657"/>
      <c r="HSQ2541" s="657"/>
      <c r="HSR2541" s="657"/>
      <c r="HSS2541" s="657"/>
      <c r="HST2541" s="657"/>
      <c r="HSU2541" s="657"/>
      <c r="HSV2541" s="657"/>
      <c r="HSW2541" s="657"/>
      <c r="HSX2541" s="657"/>
      <c r="HSY2541" s="657"/>
      <c r="HSZ2541" s="657"/>
      <c r="HTA2541" s="657"/>
      <c r="HTB2541" s="657"/>
      <c r="HTC2541" s="657"/>
      <c r="HTD2541" s="657"/>
      <c r="HTE2541" s="657"/>
      <c r="HTF2541" s="657"/>
      <c r="HTG2541" s="657"/>
      <c r="HTH2541" s="657"/>
      <c r="HTI2541" s="657"/>
      <c r="HTJ2541" s="657"/>
      <c r="HTK2541" s="657"/>
      <c r="HTL2541" s="657"/>
      <c r="HTM2541" s="657"/>
      <c r="HTN2541" s="657"/>
      <c r="HTO2541" s="657"/>
      <c r="HTP2541" s="657"/>
      <c r="HTQ2541" s="657"/>
      <c r="HTR2541" s="657"/>
      <c r="HTS2541" s="657"/>
      <c r="HTT2541" s="657"/>
      <c r="HTU2541" s="657"/>
      <c r="HTV2541" s="657"/>
      <c r="HTW2541" s="657"/>
      <c r="HTX2541" s="657"/>
      <c r="HTY2541" s="657"/>
      <c r="HTZ2541" s="657"/>
      <c r="HUA2541" s="657"/>
      <c r="HUB2541" s="657"/>
      <c r="HUC2541" s="657"/>
      <c r="HUD2541" s="657"/>
      <c r="HUE2541" s="657"/>
      <c r="HUF2541" s="657"/>
      <c r="HUG2541" s="657"/>
      <c r="HUH2541" s="657"/>
      <c r="HUI2541" s="657"/>
      <c r="HUJ2541" s="657"/>
      <c r="HUK2541" s="657"/>
      <c r="HUL2541" s="657"/>
      <c r="HUM2541" s="657"/>
      <c r="HUN2541" s="657"/>
      <c r="HUO2541" s="657"/>
      <c r="HUP2541" s="657"/>
      <c r="HUQ2541" s="657"/>
      <c r="HUR2541" s="657"/>
      <c r="HUS2541" s="657"/>
      <c r="HUT2541" s="657"/>
      <c r="HUU2541" s="657"/>
      <c r="HUV2541" s="657"/>
      <c r="HUW2541" s="657"/>
      <c r="HUX2541" s="657"/>
      <c r="HUY2541" s="657"/>
      <c r="HUZ2541" s="657"/>
      <c r="HVA2541" s="657"/>
      <c r="HVB2541" s="657"/>
      <c r="HVC2541" s="657"/>
      <c r="HVD2541" s="657"/>
      <c r="HVE2541" s="657"/>
      <c r="HVF2541" s="657"/>
      <c r="HVG2541" s="657"/>
      <c r="HVH2541" s="657"/>
      <c r="HVI2541" s="657"/>
      <c r="HVJ2541" s="657"/>
      <c r="HVK2541" s="657"/>
      <c r="HVL2541" s="657"/>
      <c r="HVM2541" s="657"/>
      <c r="HVN2541" s="657"/>
      <c r="HVO2541" s="657"/>
      <c r="HVP2541" s="657"/>
      <c r="HVQ2541" s="657"/>
      <c r="HVR2541" s="657"/>
      <c r="HVS2541" s="657"/>
      <c r="HVT2541" s="657"/>
      <c r="HVU2541" s="657"/>
      <c r="HVV2541" s="657"/>
      <c r="HVW2541" s="657"/>
      <c r="HVX2541" s="657"/>
      <c r="HVY2541" s="657"/>
      <c r="HVZ2541" s="657"/>
      <c r="HWA2541" s="657"/>
      <c r="HWB2541" s="657"/>
      <c r="HWC2541" s="657"/>
      <c r="HWD2541" s="657"/>
      <c r="HWE2541" s="657"/>
      <c r="HWF2541" s="657"/>
      <c r="HWG2541" s="657"/>
      <c r="HWH2541" s="657"/>
      <c r="HWI2541" s="657"/>
      <c r="HWJ2541" s="657"/>
      <c r="HWK2541" s="657"/>
      <c r="HWL2541" s="657"/>
      <c r="HWM2541" s="657"/>
      <c r="HWN2541" s="657"/>
      <c r="HWO2541" s="657"/>
      <c r="HWP2541" s="657"/>
      <c r="HWQ2541" s="657"/>
      <c r="HWR2541" s="657"/>
      <c r="HWS2541" s="657"/>
      <c r="HWT2541" s="657"/>
      <c r="HWU2541" s="657"/>
      <c r="HWV2541" s="657"/>
      <c r="HWW2541" s="657"/>
      <c r="HWX2541" s="657"/>
      <c r="HWY2541" s="657"/>
      <c r="HWZ2541" s="657"/>
      <c r="HXA2541" s="657"/>
      <c r="HXB2541" s="657"/>
      <c r="HXC2541" s="657"/>
      <c r="HXD2541" s="657"/>
      <c r="HXE2541" s="657"/>
      <c r="HXF2541" s="657"/>
      <c r="HXG2541" s="657"/>
      <c r="HXH2541" s="657"/>
      <c r="HXI2541" s="657"/>
      <c r="HXJ2541" s="657"/>
      <c r="HXK2541" s="657"/>
      <c r="HXL2541" s="657"/>
      <c r="HXM2541" s="657"/>
      <c r="HXN2541" s="657"/>
      <c r="HXO2541" s="657"/>
      <c r="HXP2541" s="657"/>
      <c r="HXQ2541" s="657"/>
      <c r="HXR2541" s="657"/>
      <c r="HXS2541" s="657"/>
      <c r="HXT2541" s="657"/>
      <c r="HXU2541" s="657"/>
      <c r="HXV2541" s="657"/>
      <c r="HXW2541" s="657"/>
      <c r="HXX2541" s="657"/>
      <c r="HXY2541" s="657"/>
      <c r="HXZ2541" s="657"/>
      <c r="HYA2541" s="657"/>
      <c r="HYB2541" s="657"/>
      <c r="HYC2541" s="657"/>
      <c r="HYD2541" s="657"/>
      <c r="HYE2541" s="657"/>
      <c r="HYF2541" s="657"/>
      <c r="HYG2541" s="657"/>
      <c r="HYH2541" s="657"/>
      <c r="HYI2541" s="657"/>
      <c r="HYJ2541" s="657"/>
      <c r="HYK2541" s="657"/>
      <c r="HYL2541" s="657"/>
      <c r="HYM2541" s="657"/>
      <c r="HYN2541" s="657"/>
      <c r="HYO2541" s="657"/>
      <c r="HYP2541" s="657"/>
      <c r="HYQ2541" s="657"/>
      <c r="HYR2541" s="657"/>
      <c r="HYS2541" s="657"/>
      <c r="HYT2541" s="657"/>
      <c r="HYU2541" s="657"/>
      <c r="HYV2541" s="657"/>
      <c r="HYW2541" s="657"/>
      <c r="HYX2541" s="657"/>
      <c r="HYY2541" s="657"/>
      <c r="HYZ2541" s="657"/>
      <c r="HZA2541" s="657"/>
      <c r="HZB2541" s="657"/>
      <c r="HZC2541" s="657"/>
      <c r="HZD2541" s="657"/>
      <c r="HZE2541" s="657"/>
      <c r="HZF2541" s="657"/>
      <c r="HZG2541" s="657"/>
      <c r="HZH2541" s="657"/>
      <c r="HZI2541" s="657"/>
      <c r="HZJ2541" s="657"/>
      <c r="HZK2541" s="657"/>
      <c r="HZL2541" s="657"/>
      <c r="HZM2541" s="657"/>
      <c r="HZN2541" s="657"/>
      <c r="HZO2541" s="657"/>
      <c r="HZP2541" s="657"/>
      <c r="HZQ2541" s="657"/>
      <c r="HZR2541" s="657"/>
      <c r="HZS2541" s="657"/>
      <c r="HZT2541" s="657"/>
      <c r="HZU2541" s="657"/>
      <c r="HZV2541" s="657"/>
      <c r="HZW2541" s="657"/>
      <c r="HZX2541" s="657"/>
      <c r="HZY2541" s="657"/>
      <c r="HZZ2541" s="657"/>
      <c r="IAA2541" s="657"/>
      <c r="IAB2541" s="657"/>
      <c r="IAC2541" s="657"/>
      <c r="IAD2541" s="657"/>
      <c r="IAE2541" s="657"/>
      <c r="IAF2541" s="657"/>
      <c r="IAG2541" s="657"/>
      <c r="IAH2541" s="657"/>
      <c r="IAI2541" s="657"/>
      <c r="IAJ2541" s="657"/>
      <c r="IAK2541" s="657"/>
      <c r="IAL2541" s="657"/>
      <c r="IAM2541" s="657"/>
      <c r="IAN2541" s="657"/>
      <c r="IAO2541" s="657"/>
      <c r="IAP2541" s="657"/>
      <c r="IAQ2541" s="657"/>
      <c r="IAR2541" s="657"/>
      <c r="IAS2541" s="657"/>
      <c r="IAT2541" s="657"/>
      <c r="IAU2541" s="657"/>
      <c r="IAV2541" s="657"/>
      <c r="IAW2541" s="657"/>
      <c r="IAX2541" s="657"/>
      <c r="IAY2541" s="657"/>
      <c r="IAZ2541" s="657"/>
      <c r="IBA2541" s="657"/>
      <c r="IBB2541" s="657"/>
      <c r="IBC2541" s="657"/>
      <c r="IBD2541" s="657"/>
      <c r="IBE2541" s="657"/>
      <c r="IBF2541" s="657"/>
      <c r="IBG2541" s="657"/>
      <c r="IBH2541" s="657"/>
      <c r="IBI2541" s="657"/>
      <c r="IBJ2541" s="657"/>
      <c r="IBK2541" s="657"/>
      <c r="IBL2541" s="657"/>
      <c r="IBM2541" s="657"/>
      <c r="IBN2541" s="657"/>
      <c r="IBO2541" s="657"/>
      <c r="IBP2541" s="657"/>
      <c r="IBQ2541" s="657"/>
      <c r="IBR2541" s="657"/>
      <c r="IBS2541" s="657"/>
      <c r="IBT2541" s="657"/>
      <c r="IBU2541" s="657"/>
      <c r="IBV2541" s="657"/>
      <c r="IBW2541" s="657"/>
      <c r="IBX2541" s="657"/>
      <c r="IBY2541" s="657"/>
      <c r="IBZ2541" s="657"/>
      <c r="ICA2541" s="657"/>
      <c r="ICB2541" s="657"/>
      <c r="ICC2541" s="657"/>
      <c r="ICD2541" s="657"/>
      <c r="ICE2541" s="657"/>
      <c r="ICF2541" s="657"/>
      <c r="ICG2541" s="657"/>
      <c r="ICH2541" s="657"/>
      <c r="ICI2541" s="657"/>
      <c r="ICJ2541" s="657"/>
      <c r="ICK2541" s="657"/>
      <c r="ICL2541" s="657"/>
      <c r="ICM2541" s="657"/>
      <c r="ICN2541" s="657"/>
      <c r="ICO2541" s="657"/>
      <c r="ICP2541" s="657"/>
      <c r="ICQ2541" s="657"/>
      <c r="ICR2541" s="657"/>
      <c r="ICS2541" s="657"/>
      <c r="ICT2541" s="657"/>
      <c r="ICU2541" s="657"/>
      <c r="ICV2541" s="657"/>
      <c r="ICW2541" s="657"/>
      <c r="ICX2541" s="657"/>
      <c r="ICY2541" s="657"/>
      <c r="ICZ2541" s="657"/>
      <c r="IDA2541" s="657"/>
      <c r="IDB2541" s="657"/>
      <c r="IDC2541" s="657"/>
      <c r="IDD2541" s="657"/>
      <c r="IDE2541" s="657"/>
      <c r="IDF2541" s="657"/>
      <c r="IDG2541" s="657"/>
      <c r="IDH2541" s="657"/>
      <c r="IDI2541" s="657"/>
      <c r="IDJ2541" s="657"/>
      <c r="IDK2541" s="657"/>
      <c r="IDL2541" s="657"/>
      <c r="IDM2541" s="657"/>
      <c r="IDN2541" s="657"/>
      <c r="IDO2541" s="657"/>
      <c r="IDP2541" s="657"/>
      <c r="IDQ2541" s="657"/>
      <c r="IDR2541" s="657"/>
      <c r="IDS2541" s="657"/>
      <c r="IDT2541" s="657"/>
      <c r="IDU2541" s="657"/>
      <c r="IDV2541" s="657"/>
      <c r="IDW2541" s="657"/>
      <c r="IDX2541" s="657"/>
      <c r="IDY2541" s="657"/>
      <c r="IDZ2541" s="657"/>
      <c r="IEA2541" s="657"/>
      <c r="IEB2541" s="657"/>
      <c r="IEC2541" s="657"/>
      <c r="IED2541" s="657"/>
      <c r="IEE2541" s="657"/>
      <c r="IEF2541" s="657"/>
      <c r="IEG2541" s="657"/>
      <c r="IEH2541" s="657"/>
      <c r="IEI2541" s="657"/>
      <c r="IEJ2541" s="657"/>
      <c r="IEK2541" s="657"/>
      <c r="IEL2541" s="657"/>
      <c r="IEM2541" s="657"/>
      <c r="IEN2541" s="657"/>
      <c r="IEO2541" s="657"/>
      <c r="IEP2541" s="657"/>
      <c r="IEQ2541" s="657"/>
      <c r="IER2541" s="657"/>
      <c r="IES2541" s="657"/>
      <c r="IET2541" s="657"/>
      <c r="IEU2541" s="657"/>
      <c r="IEV2541" s="657"/>
      <c r="IEW2541" s="657"/>
      <c r="IEX2541" s="657"/>
      <c r="IEY2541" s="657"/>
      <c r="IEZ2541" s="657"/>
      <c r="IFA2541" s="657"/>
      <c r="IFB2541" s="657"/>
      <c r="IFC2541" s="657"/>
      <c r="IFD2541" s="657"/>
      <c r="IFE2541" s="657"/>
      <c r="IFF2541" s="657"/>
      <c r="IFG2541" s="657"/>
      <c r="IFH2541" s="657"/>
      <c r="IFI2541" s="657"/>
      <c r="IFJ2541" s="657"/>
      <c r="IFK2541" s="657"/>
      <c r="IFL2541" s="657"/>
      <c r="IFM2541" s="657"/>
      <c r="IFN2541" s="657"/>
      <c r="IFO2541" s="657"/>
      <c r="IFP2541" s="657"/>
      <c r="IFQ2541" s="657"/>
      <c r="IFR2541" s="657"/>
      <c r="IFS2541" s="657"/>
      <c r="IFT2541" s="657"/>
      <c r="IFU2541" s="657"/>
      <c r="IFV2541" s="657"/>
      <c r="IFW2541" s="657"/>
      <c r="IFX2541" s="657"/>
      <c r="IFY2541" s="657"/>
      <c r="IFZ2541" s="657"/>
      <c r="IGA2541" s="657"/>
      <c r="IGB2541" s="657"/>
      <c r="IGC2541" s="657"/>
      <c r="IGD2541" s="657"/>
      <c r="IGE2541" s="657"/>
      <c r="IGF2541" s="657"/>
      <c r="IGG2541" s="657"/>
      <c r="IGH2541" s="657"/>
      <c r="IGI2541" s="657"/>
      <c r="IGJ2541" s="657"/>
      <c r="IGK2541" s="657"/>
      <c r="IGL2541" s="657"/>
      <c r="IGM2541" s="657"/>
      <c r="IGN2541" s="657"/>
      <c r="IGO2541" s="657"/>
      <c r="IGP2541" s="657"/>
      <c r="IGQ2541" s="657"/>
      <c r="IGR2541" s="657"/>
      <c r="IGS2541" s="657"/>
      <c r="IGT2541" s="657"/>
      <c r="IGU2541" s="657"/>
      <c r="IGV2541" s="657"/>
      <c r="IGW2541" s="657"/>
      <c r="IGX2541" s="657"/>
      <c r="IGY2541" s="657"/>
      <c r="IGZ2541" s="657"/>
      <c r="IHA2541" s="657"/>
      <c r="IHB2541" s="657"/>
      <c r="IHC2541" s="657"/>
      <c r="IHD2541" s="657"/>
      <c r="IHE2541" s="657"/>
      <c r="IHF2541" s="657"/>
      <c r="IHG2541" s="657"/>
      <c r="IHH2541" s="657"/>
      <c r="IHI2541" s="657"/>
      <c r="IHJ2541" s="657"/>
      <c r="IHK2541" s="657"/>
      <c r="IHL2541" s="657"/>
      <c r="IHM2541" s="657"/>
      <c r="IHN2541" s="657"/>
      <c r="IHO2541" s="657"/>
      <c r="IHP2541" s="657"/>
      <c r="IHQ2541" s="657"/>
      <c r="IHR2541" s="657"/>
      <c r="IHS2541" s="657"/>
      <c r="IHT2541" s="657"/>
      <c r="IHU2541" s="657"/>
      <c r="IHV2541" s="657"/>
      <c r="IHW2541" s="657"/>
      <c r="IHX2541" s="657"/>
      <c r="IHY2541" s="657"/>
      <c r="IHZ2541" s="657"/>
      <c r="IIA2541" s="657"/>
      <c r="IIB2541" s="657"/>
      <c r="IIC2541" s="657"/>
      <c r="IID2541" s="657"/>
      <c r="IIE2541" s="657"/>
      <c r="IIF2541" s="657"/>
      <c r="IIG2541" s="657"/>
      <c r="IIH2541" s="657"/>
      <c r="III2541" s="657"/>
      <c r="IIJ2541" s="657"/>
      <c r="IIK2541" s="657"/>
      <c r="IIL2541" s="657"/>
      <c r="IIM2541" s="657"/>
      <c r="IIN2541" s="657"/>
      <c r="IIO2541" s="657"/>
      <c r="IIP2541" s="657"/>
      <c r="IIQ2541" s="657"/>
      <c r="IIR2541" s="657"/>
      <c r="IIS2541" s="657"/>
      <c r="IIT2541" s="657"/>
      <c r="IIU2541" s="657"/>
      <c r="IIV2541" s="657"/>
      <c r="IIW2541" s="657"/>
      <c r="IIX2541" s="657"/>
      <c r="IIY2541" s="657"/>
      <c r="IIZ2541" s="657"/>
      <c r="IJA2541" s="657"/>
      <c r="IJB2541" s="657"/>
      <c r="IJC2541" s="657"/>
      <c r="IJD2541" s="657"/>
      <c r="IJE2541" s="657"/>
      <c r="IJF2541" s="657"/>
      <c r="IJG2541" s="657"/>
      <c r="IJH2541" s="657"/>
      <c r="IJI2541" s="657"/>
      <c r="IJJ2541" s="657"/>
      <c r="IJK2541" s="657"/>
      <c r="IJL2541" s="657"/>
      <c r="IJM2541" s="657"/>
      <c r="IJN2541" s="657"/>
      <c r="IJO2541" s="657"/>
      <c r="IJP2541" s="657"/>
      <c r="IJQ2541" s="657"/>
      <c r="IJR2541" s="657"/>
      <c r="IJS2541" s="657"/>
      <c r="IJT2541" s="657"/>
      <c r="IJU2541" s="657"/>
      <c r="IJV2541" s="657"/>
      <c r="IJW2541" s="657"/>
      <c r="IJX2541" s="657"/>
      <c r="IJY2541" s="657"/>
      <c r="IJZ2541" s="657"/>
      <c r="IKA2541" s="657"/>
      <c r="IKB2541" s="657"/>
      <c r="IKC2541" s="657"/>
      <c r="IKD2541" s="657"/>
      <c r="IKE2541" s="657"/>
      <c r="IKF2541" s="657"/>
      <c r="IKG2541" s="657"/>
      <c r="IKH2541" s="657"/>
      <c r="IKI2541" s="657"/>
      <c r="IKJ2541" s="657"/>
      <c r="IKK2541" s="657"/>
      <c r="IKL2541" s="657"/>
      <c r="IKM2541" s="657"/>
      <c r="IKN2541" s="657"/>
      <c r="IKO2541" s="657"/>
      <c r="IKP2541" s="657"/>
      <c r="IKQ2541" s="657"/>
      <c r="IKR2541" s="657"/>
      <c r="IKS2541" s="657"/>
      <c r="IKT2541" s="657"/>
      <c r="IKU2541" s="657"/>
      <c r="IKV2541" s="657"/>
      <c r="IKW2541" s="657"/>
      <c r="IKX2541" s="657"/>
      <c r="IKY2541" s="657"/>
      <c r="IKZ2541" s="657"/>
      <c r="ILA2541" s="657"/>
      <c r="ILB2541" s="657"/>
      <c r="ILC2541" s="657"/>
      <c r="ILD2541" s="657"/>
      <c r="ILE2541" s="657"/>
      <c r="ILF2541" s="657"/>
      <c r="ILG2541" s="657"/>
      <c r="ILH2541" s="657"/>
      <c r="ILI2541" s="657"/>
      <c r="ILJ2541" s="657"/>
      <c r="ILK2541" s="657"/>
      <c r="ILL2541" s="657"/>
      <c r="ILM2541" s="657"/>
      <c r="ILN2541" s="657"/>
      <c r="ILO2541" s="657"/>
      <c r="ILP2541" s="657"/>
      <c r="ILQ2541" s="657"/>
      <c r="ILR2541" s="657"/>
      <c r="ILS2541" s="657"/>
      <c r="ILT2541" s="657"/>
      <c r="ILU2541" s="657"/>
      <c r="ILV2541" s="657"/>
      <c r="ILW2541" s="657"/>
      <c r="ILX2541" s="657"/>
      <c r="ILY2541" s="657"/>
      <c r="ILZ2541" s="657"/>
      <c r="IMA2541" s="657"/>
      <c r="IMB2541" s="657"/>
      <c r="IMC2541" s="657"/>
      <c r="IMD2541" s="657"/>
      <c r="IME2541" s="657"/>
      <c r="IMF2541" s="657"/>
      <c r="IMG2541" s="657"/>
      <c r="IMH2541" s="657"/>
      <c r="IMI2541" s="657"/>
      <c r="IMJ2541" s="657"/>
      <c r="IMK2541" s="657"/>
      <c r="IML2541" s="657"/>
      <c r="IMM2541" s="657"/>
      <c r="IMN2541" s="657"/>
      <c r="IMO2541" s="657"/>
      <c r="IMP2541" s="657"/>
      <c r="IMQ2541" s="657"/>
      <c r="IMR2541" s="657"/>
      <c r="IMS2541" s="657"/>
      <c r="IMT2541" s="657"/>
      <c r="IMU2541" s="657"/>
      <c r="IMV2541" s="657"/>
      <c r="IMW2541" s="657"/>
      <c r="IMX2541" s="657"/>
      <c r="IMY2541" s="657"/>
      <c r="IMZ2541" s="657"/>
      <c r="INA2541" s="657"/>
      <c r="INB2541" s="657"/>
      <c r="INC2541" s="657"/>
      <c r="IND2541" s="657"/>
      <c r="INE2541" s="657"/>
      <c r="INF2541" s="657"/>
      <c r="ING2541" s="657"/>
      <c r="INH2541" s="657"/>
      <c r="INI2541" s="657"/>
      <c r="INJ2541" s="657"/>
      <c r="INK2541" s="657"/>
      <c r="INL2541" s="657"/>
      <c r="INM2541" s="657"/>
      <c r="INN2541" s="657"/>
      <c r="INO2541" s="657"/>
      <c r="INP2541" s="657"/>
      <c r="INQ2541" s="657"/>
      <c r="INR2541" s="657"/>
      <c r="INS2541" s="657"/>
      <c r="INT2541" s="657"/>
      <c r="INU2541" s="657"/>
      <c r="INV2541" s="657"/>
      <c r="INW2541" s="657"/>
      <c r="INX2541" s="657"/>
      <c r="INY2541" s="657"/>
      <c r="INZ2541" s="657"/>
      <c r="IOA2541" s="657"/>
      <c r="IOB2541" s="657"/>
      <c r="IOC2541" s="657"/>
      <c r="IOD2541" s="657"/>
      <c r="IOE2541" s="657"/>
      <c r="IOF2541" s="657"/>
      <c r="IOG2541" s="657"/>
      <c r="IOH2541" s="657"/>
      <c r="IOI2541" s="657"/>
      <c r="IOJ2541" s="657"/>
      <c r="IOK2541" s="657"/>
      <c r="IOL2541" s="657"/>
      <c r="IOM2541" s="657"/>
      <c r="ION2541" s="657"/>
      <c r="IOO2541" s="657"/>
      <c r="IOP2541" s="657"/>
      <c r="IOQ2541" s="657"/>
      <c r="IOR2541" s="657"/>
      <c r="IOS2541" s="657"/>
      <c r="IOT2541" s="657"/>
      <c r="IOU2541" s="657"/>
      <c r="IOV2541" s="657"/>
      <c r="IOW2541" s="657"/>
      <c r="IOX2541" s="657"/>
      <c r="IOY2541" s="657"/>
      <c r="IOZ2541" s="657"/>
      <c r="IPA2541" s="657"/>
      <c r="IPB2541" s="657"/>
      <c r="IPC2541" s="657"/>
      <c r="IPD2541" s="657"/>
      <c r="IPE2541" s="657"/>
      <c r="IPF2541" s="657"/>
      <c r="IPG2541" s="657"/>
      <c r="IPH2541" s="657"/>
      <c r="IPI2541" s="657"/>
      <c r="IPJ2541" s="657"/>
      <c r="IPK2541" s="657"/>
      <c r="IPL2541" s="657"/>
      <c r="IPM2541" s="657"/>
      <c r="IPN2541" s="657"/>
      <c r="IPO2541" s="657"/>
      <c r="IPP2541" s="657"/>
      <c r="IPQ2541" s="657"/>
      <c r="IPR2541" s="657"/>
      <c r="IPS2541" s="657"/>
      <c r="IPT2541" s="657"/>
      <c r="IPU2541" s="657"/>
      <c r="IPV2541" s="657"/>
      <c r="IPW2541" s="657"/>
      <c r="IPX2541" s="657"/>
      <c r="IPY2541" s="657"/>
      <c r="IPZ2541" s="657"/>
      <c r="IQA2541" s="657"/>
      <c r="IQB2541" s="657"/>
      <c r="IQC2541" s="657"/>
      <c r="IQD2541" s="657"/>
      <c r="IQE2541" s="657"/>
      <c r="IQF2541" s="657"/>
      <c r="IQG2541" s="657"/>
      <c r="IQH2541" s="657"/>
      <c r="IQI2541" s="657"/>
      <c r="IQJ2541" s="657"/>
      <c r="IQK2541" s="657"/>
      <c r="IQL2541" s="657"/>
      <c r="IQM2541" s="657"/>
      <c r="IQN2541" s="657"/>
      <c r="IQO2541" s="657"/>
      <c r="IQP2541" s="657"/>
      <c r="IQQ2541" s="657"/>
      <c r="IQR2541" s="657"/>
      <c r="IQS2541" s="657"/>
      <c r="IQT2541" s="657"/>
      <c r="IQU2541" s="657"/>
      <c r="IQV2541" s="657"/>
      <c r="IQW2541" s="657"/>
      <c r="IQX2541" s="657"/>
      <c r="IQY2541" s="657"/>
      <c r="IQZ2541" s="657"/>
      <c r="IRA2541" s="657"/>
      <c r="IRB2541" s="657"/>
      <c r="IRC2541" s="657"/>
      <c r="IRD2541" s="657"/>
      <c r="IRE2541" s="657"/>
      <c r="IRF2541" s="657"/>
      <c r="IRG2541" s="657"/>
      <c r="IRH2541" s="657"/>
      <c r="IRI2541" s="657"/>
      <c r="IRJ2541" s="657"/>
      <c r="IRK2541" s="657"/>
      <c r="IRL2541" s="657"/>
      <c r="IRM2541" s="657"/>
      <c r="IRN2541" s="657"/>
      <c r="IRO2541" s="657"/>
      <c r="IRP2541" s="657"/>
      <c r="IRQ2541" s="657"/>
      <c r="IRR2541" s="657"/>
      <c r="IRS2541" s="657"/>
      <c r="IRT2541" s="657"/>
      <c r="IRU2541" s="657"/>
      <c r="IRV2541" s="657"/>
      <c r="IRW2541" s="657"/>
      <c r="IRX2541" s="657"/>
      <c r="IRY2541" s="657"/>
      <c r="IRZ2541" s="657"/>
      <c r="ISA2541" s="657"/>
      <c r="ISB2541" s="657"/>
      <c r="ISC2541" s="657"/>
      <c r="ISD2541" s="657"/>
      <c r="ISE2541" s="657"/>
      <c r="ISF2541" s="657"/>
      <c r="ISG2541" s="657"/>
      <c r="ISH2541" s="657"/>
      <c r="ISI2541" s="657"/>
      <c r="ISJ2541" s="657"/>
      <c r="ISK2541" s="657"/>
      <c r="ISL2541" s="657"/>
      <c r="ISM2541" s="657"/>
      <c r="ISN2541" s="657"/>
      <c r="ISO2541" s="657"/>
      <c r="ISP2541" s="657"/>
      <c r="ISQ2541" s="657"/>
      <c r="ISR2541" s="657"/>
      <c r="ISS2541" s="657"/>
      <c r="IST2541" s="657"/>
      <c r="ISU2541" s="657"/>
      <c r="ISV2541" s="657"/>
      <c r="ISW2541" s="657"/>
      <c r="ISX2541" s="657"/>
      <c r="ISY2541" s="657"/>
      <c r="ISZ2541" s="657"/>
      <c r="ITA2541" s="657"/>
      <c r="ITB2541" s="657"/>
      <c r="ITC2541" s="657"/>
      <c r="ITD2541" s="657"/>
      <c r="ITE2541" s="657"/>
      <c r="ITF2541" s="657"/>
      <c r="ITG2541" s="657"/>
      <c r="ITH2541" s="657"/>
      <c r="ITI2541" s="657"/>
      <c r="ITJ2541" s="657"/>
      <c r="ITK2541" s="657"/>
      <c r="ITL2541" s="657"/>
      <c r="ITM2541" s="657"/>
      <c r="ITN2541" s="657"/>
      <c r="ITO2541" s="657"/>
      <c r="ITP2541" s="657"/>
      <c r="ITQ2541" s="657"/>
      <c r="ITR2541" s="657"/>
      <c r="ITS2541" s="657"/>
      <c r="ITT2541" s="657"/>
      <c r="ITU2541" s="657"/>
      <c r="ITV2541" s="657"/>
      <c r="ITW2541" s="657"/>
      <c r="ITX2541" s="657"/>
      <c r="ITY2541" s="657"/>
      <c r="ITZ2541" s="657"/>
      <c r="IUA2541" s="657"/>
      <c r="IUB2541" s="657"/>
      <c r="IUC2541" s="657"/>
      <c r="IUD2541" s="657"/>
      <c r="IUE2541" s="657"/>
      <c r="IUF2541" s="657"/>
      <c r="IUG2541" s="657"/>
      <c r="IUH2541" s="657"/>
      <c r="IUI2541" s="657"/>
      <c r="IUJ2541" s="657"/>
      <c r="IUK2541" s="657"/>
      <c r="IUL2541" s="657"/>
      <c r="IUM2541" s="657"/>
      <c r="IUN2541" s="657"/>
      <c r="IUO2541" s="657"/>
      <c r="IUP2541" s="657"/>
      <c r="IUQ2541" s="657"/>
      <c r="IUR2541" s="657"/>
      <c r="IUS2541" s="657"/>
      <c r="IUT2541" s="657"/>
      <c r="IUU2541" s="657"/>
      <c r="IUV2541" s="657"/>
      <c r="IUW2541" s="657"/>
      <c r="IUX2541" s="657"/>
      <c r="IUY2541" s="657"/>
      <c r="IUZ2541" s="657"/>
      <c r="IVA2541" s="657"/>
      <c r="IVB2541" s="657"/>
      <c r="IVC2541" s="657"/>
      <c r="IVD2541" s="657"/>
      <c r="IVE2541" s="657"/>
      <c r="IVF2541" s="657"/>
      <c r="IVG2541" s="657"/>
      <c r="IVH2541" s="657"/>
      <c r="IVI2541" s="657"/>
      <c r="IVJ2541" s="657"/>
      <c r="IVK2541" s="657"/>
      <c r="IVL2541" s="657"/>
      <c r="IVM2541" s="657"/>
      <c r="IVN2541" s="657"/>
      <c r="IVO2541" s="657"/>
      <c r="IVP2541" s="657"/>
      <c r="IVQ2541" s="657"/>
      <c r="IVR2541" s="657"/>
      <c r="IVS2541" s="657"/>
      <c r="IVT2541" s="657"/>
      <c r="IVU2541" s="657"/>
      <c r="IVV2541" s="657"/>
      <c r="IVW2541" s="657"/>
      <c r="IVX2541" s="657"/>
      <c r="IVY2541" s="657"/>
      <c r="IVZ2541" s="657"/>
      <c r="IWA2541" s="657"/>
      <c r="IWB2541" s="657"/>
      <c r="IWC2541" s="657"/>
      <c r="IWD2541" s="657"/>
      <c r="IWE2541" s="657"/>
      <c r="IWF2541" s="657"/>
      <c r="IWG2541" s="657"/>
      <c r="IWH2541" s="657"/>
      <c r="IWI2541" s="657"/>
      <c r="IWJ2541" s="657"/>
      <c r="IWK2541" s="657"/>
      <c r="IWL2541" s="657"/>
      <c r="IWM2541" s="657"/>
      <c r="IWN2541" s="657"/>
      <c r="IWO2541" s="657"/>
      <c r="IWP2541" s="657"/>
      <c r="IWQ2541" s="657"/>
      <c r="IWR2541" s="657"/>
      <c r="IWS2541" s="657"/>
      <c r="IWT2541" s="657"/>
      <c r="IWU2541" s="657"/>
      <c r="IWV2541" s="657"/>
      <c r="IWW2541" s="657"/>
      <c r="IWX2541" s="657"/>
      <c r="IWY2541" s="657"/>
      <c r="IWZ2541" s="657"/>
      <c r="IXA2541" s="657"/>
      <c r="IXB2541" s="657"/>
      <c r="IXC2541" s="657"/>
      <c r="IXD2541" s="657"/>
      <c r="IXE2541" s="657"/>
      <c r="IXF2541" s="657"/>
      <c r="IXG2541" s="657"/>
      <c r="IXH2541" s="657"/>
      <c r="IXI2541" s="657"/>
      <c r="IXJ2541" s="657"/>
      <c r="IXK2541" s="657"/>
      <c r="IXL2541" s="657"/>
      <c r="IXM2541" s="657"/>
      <c r="IXN2541" s="657"/>
      <c r="IXO2541" s="657"/>
      <c r="IXP2541" s="657"/>
      <c r="IXQ2541" s="657"/>
      <c r="IXR2541" s="657"/>
      <c r="IXS2541" s="657"/>
      <c r="IXT2541" s="657"/>
      <c r="IXU2541" s="657"/>
      <c r="IXV2541" s="657"/>
      <c r="IXW2541" s="657"/>
      <c r="IXX2541" s="657"/>
      <c r="IXY2541" s="657"/>
      <c r="IXZ2541" s="657"/>
      <c r="IYA2541" s="657"/>
      <c r="IYB2541" s="657"/>
      <c r="IYC2541" s="657"/>
      <c r="IYD2541" s="657"/>
      <c r="IYE2541" s="657"/>
      <c r="IYF2541" s="657"/>
      <c r="IYG2541" s="657"/>
      <c r="IYH2541" s="657"/>
      <c r="IYI2541" s="657"/>
      <c r="IYJ2541" s="657"/>
      <c r="IYK2541" s="657"/>
      <c r="IYL2541" s="657"/>
      <c r="IYM2541" s="657"/>
      <c r="IYN2541" s="657"/>
      <c r="IYO2541" s="657"/>
      <c r="IYP2541" s="657"/>
      <c r="IYQ2541" s="657"/>
      <c r="IYR2541" s="657"/>
      <c r="IYS2541" s="657"/>
      <c r="IYT2541" s="657"/>
      <c r="IYU2541" s="657"/>
      <c r="IYV2541" s="657"/>
      <c r="IYW2541" s="657"/>
      <c r="IYX2541" s="657"/>
      <c r="IYY2541" s="657"/>
      <c r="IYZ2541" s="657"/>
      <c r="IZA2541" s="657"/>
      <c r="IZB2541" s="657"/>
      <c r="IZC2541" s="657"/>
      <c r="IZD2541" s="657"/>
      <c r="IZE2541" s="657"/>
      <c r="IZF2541" s="657"/>
      <c r="IZG2541" s="657"/>
      <c r="IZH2541" s="657"/>
      <c r="IZI2541" s="657"/>
      <c r="IZJ2541" s="657"/>
      <c r="IZK2541" s="657"/>
      <c r="IZL2541" s="657"/>
      <c r="IZM2541" s="657"/>
      <c r="IZN2541" s="657"/>
      <c r="IZO2541" s="657"/>
      <c r="IZP2541" s="657"/>
      <c r="IZQ2541" s="657"/>
      <c r="IZR2541" s="657"/>
      <c r="IZS2541" s="657"/>
      <c r="IZT2541" s="657"/>
      <c r="IZU2541" s="657"/>
      <c r="IZV2541" s="657"/>
      <c r="IZW2541" s="657"/>
      <c r="IZX2541" s="657"/>
      <c r="IZY2541" s="657"/>
      <c r="IZZ2541" s="657"/>
      <c r="JAA2541" s="657"/>
      <c r="JAB2541" s="657"/>
      <c r="JAC2541" s="657"/>
      <c r="JAD2541" s="657"/>
      <c r="JAE2541" s="657"/>
      <c r="JAF2541" s="657"/>
      <c r="JAG2541" s="657"/>
      <c r="JAH2541" s="657"/>
      <c r="JAI2541" s="657"/>
      <c r="JAJ2541" s="657"/>
      <c r="JAK2541" s="657"/>
      <c r="JAL2541" s="657"/>
      <c r="JAM2541" s="657"/>
      <c r="JAN2541" s="657"/>
      <c r="JAO2541" s="657"/>
      <c r="JAP2541" s="657"/>
      <c r="JAQ2541" s="657"/>
      <c r="JAR2541" s="657"/>
      <c r="JAS2541" s="657"/>
      <c r="JAT2541" s="657"/>
      <c r="JAU2541" s="657"/>
      <c r="JAV2541" s="657"/>
      <c r="JAW2541" s="657"/>
      <c r="JAX2541" s="657"/>
      <c r="JAY2541" s="657"/>
      <c r="JAZ2541" s="657"/>
      <c r="JBA2541" s="657"/>
      <c r="JBB2541" s="657"/>
      <c r="JBC2541" s="657"/>
      <c r="JBD2541" s="657"/>
      <c r="JBE2541" s="657"/>
      <c r="JBF2541" s="657"/>
      <c r="JBG2541" s="657"/>
      <c r="JBH2541" s="657"/>
      <c r="JBI2541" s="657"/>
      <c r="JBJ2541" s="657"/>
      <c r="JBK2541" s="657"/>
      <c r="JBL2541" s="657"/>
      <c r="JBM2541" s="657"/>
      <c r="JBN2541" s="657"/>
      <c r="JBO2541" s="657"/>
      <c r="JBP2541" s="657"/>
      <c r="JBQ2541" s="657"/>
      <c r="JBR2541" s="657"/>
      <c r="JBS2541" s="657"/>
      <c r="JBT2541" s="657"/>
      <c r="JBU2541" s="657"/>
      <c r="JBV2541" s="657"/>
      <c r="JBW2541" s="657"/>
      <c r="JBX2541" s="657"/>
      <c r="JBY2541" s="657"/>
      <c r="JBZ2541" s="657"/>
      <c r="JCA2541" s="657"/>
      <c r="JCB2541" s="657"/>
      <c r="JCC2541" s="657"/>
      <c r="JCD2541" s="657"/>
      <c r="JCE2541" s="657"/>
      <c r="JCF2541" s="657"/>
      <c r="JCG2541" s="657"/>
      <c r="JCH2541" s="657"/>
      <c r="JCI2541" s="657"/>
      <c r="JCJ2541" s="657"/>
      <c r="JCK2541" s="657"/>
      <c r="JCL2541" s="657"/>
      <c r="JCM2541" s="657"/>
      <c r="JCN2541" s="657"/>
      <c r="JCO2541" s="657"/>
      <c r="JCP2541" s="657"/>
      <c r="JCQ2541" s="657"/>
      <c r="JCR2541" s="657"/>
      <c r="JCS2541" s="657"/>
      <c r="JCT2541" s="657"/>
      <c r="JCU2541" s="657"/>
      <c r="JCV2541" s="657"/>
      <c r="JCW2541" s="657"/>
      <c r="JCX2541" s="657"/>
      <c r="JCY2541" s="657"/>
      <c r="JCZ2541" s="657"/>
      <c r="JDA2541" s="657"/>
      <c r="JDB2541" s="657"/>
      <c r="JDC2541" s="657"/>
      <c r="JDD2541" s="657"/>
      <c r="JDE2541" s="657"/>
      <c r="JDF2541" s="657"/>
      <c r="JDG2541" s="657"/>
      <c r="JDH2541" s="657"/>
      <c r="JDI2541" s="657"/>
      <c r="JDJ2541" s="657"/>
      <c r="JDK2541" s="657"/>
      <c r="JDL2541" s="657"/>
      <c r="JDM2541" s="657"/>
      <c r="JDN2541" s="657"/>
      <c r="JDO2541" s="657"/>
      <c r="JDP2541" s="657"/>
      <c r="JDQ2541" s="657"/>
      <c r="JDR2541" s="657"/>
      <c r="JDS2541" s="657"/>
      <c r="JDT2541" s="657"/>
      <c r="JDU2541" s="657"/>
      <c r="JDV2541" s="657"/>
      <c r="JDW2541" s="657"/>
      <c r="JDX2541" s="657"/>
      <c r="JDY2541" s="657"/>
      <c r="JDZ2541" s="657"/>
      <c r="JEA2541" s="657"/>
      <c r="JEB2541" s="657"/>
      <c r="JEC2541" s="657"/>
      <c r="JED2541" s="657"/>
      <c r="JEE2541" s="657"/>
      <c r="JEF2541" s="657"/>
      <c r="JEG2541" s="657"/>
      <c r="JEH2541" s="657"/>
      <c r="JEI2541" s="657"/>
      <c r="JEJ2541" s="657"/>
      <c r="JEK2541" s="657"/>
      <c r="JEL2541" s="657"/>
      <c r="JEM2541" s="657"/>
      <c r="JEN2541" s="657"/>
      <c r="JEO2541" s="657"/>
      <c r="JEP2541" s="657"/>
      <c r="JEQ2541" s="657"/>
      <c r="JER2541" s="657"/>
      <c r="JES2541" s="657"/>
      <c r="JET2541" s="657"/>
      <c r="JEU2541" s="657"/>
      <c r="JEV2541" s="657"/>
      <c r="JEW2541" s="657"/>
      <c r="JEX2541" s="657"/>
      <c r="JEY2541" s="657"/>
      <c r="JEZ2541" s="657"/>
      <c r="JFA2541" s="657"/>
      <c r="JFB2541" s="657"/>
      <c r="JFC2541" s="657"/>
      <c r="JFD2541" s="657"/>
      <c r="JFE2541" s="657"/>
      <c r="JFF2541" s="657"/>
      <c r="JFG2541" s="657"/>
      <c r="JFH2541" s="657"/>
      <c r="JFI2541" s="657"/>
      <c r="JFJ2541" s="657"/>
      <c r="JFK2541" s="657"/>
      <c r="JFL2541" s="657"/>
      <c r="JFM2541" s="657"/>
      <c r="JFN2541" s="657"/>
      <c r="JFO2541" s="657"/>
      <c r="JFP2541" s="657"/>
      <c r="JFQ2541" s="657"/>
      <c r="JFR2541" s="657"/>
      <c r="JFS2541" s="657"/>
      <c r="JFT2541" s="657"/>
      <c r="JFU2541" s="657"/>
      <c r="JFV2541" s="657"/>
      <c r="JFW2541" s="657"/>
      <c r="JFX2541" s="657"/>
      <c r="JFY2541" s="657"/>
      <c r="JFZ2541" s="657"/>
      <c r="JGA2541" s="657"/>
      <c r="JGB2541" s="657"/>
      <c r="JGC2541" s="657"/>
      <c r="JGD2541" s="657"/>
      <c r="JGE2541" s="657"/>
      <c r="JGF2541" s="657"/>
      <c r="JGG2541" s="657"/>
      <c r="JGH2541" s="657"/>
      <c r="JGI2541" s="657"/>
      <c r="JGJ2541" s="657"/>
      <c r="JGK2541" s="657"/>
      <c r="JGL2541" s="657"/>
      <c r="JGM2541" s="657"/>
      <c r="JGN2541" s="657"/>
      <c r="JGO2541" s="657"/>
      <c r="JGP2541" s="657"/>
      <c r="JGQ2541" s="657"/>
      <c r="JGR2541" s="657"/>
      <c r="JGS2541" s="657"/>
      <c r="JGT2541" s="657"/>
      <c r="JGU2541" s="657"/>
      <c r="JGV2541" s="657"/>
      <c r="JGW2541" s="657"/>
      <c r="JGX2541" s="657"/>
      <c r="JGY2541" s="657"/>
      <c r="JGZ2541" s="657"/>
      <c r="JHA2541" s="657"/>
      <c r="JHB2541" s="657"/>
      <c r="JHC2541" s="657"/>
      <c r="JHD2541" s="657"/>
      <c r="JHE2541" s="657"/>
      <c r="JHF2541" s="657"/>
      <c r="JHG2541" s="657"/>
      <c r="JHH2541" s="657"/>
      <c r="JHI2541" s="657"/>
      <c r="JHJ2541" s="657"/>
      <c r="JHK2541" s="657"/>
      <c r="JHL2541" s="657"/>
      <c r="JHM2541" s="657"/>
      <c r="JHN2541" s="657"/>
      <c r="JHO2541" s="657"/>
      <c r="JHP2541" s="657"/>
      <c r="JHQ2541" s="657"/>
      <c r="JHR2541" s="657"/>
      <c r="JHS2541" s="657"/>
      <c r="JHT2541" s="657"/>
      <c r="JHU2541" s="657"/>
      <c r="JHV2541" s="657"/>
      <c r="JHW2541" s="657"/>
      <c r="JHX2541" s="657"/>
      <c r="JHY2541" s="657"/>
      <c r="JHZ2541" s="657"/>
      <c r="JIA2541" s="657"/>
      <c r="JIB2541" s="657"/>
      <c r="JIC2541" s="657"/>
      <c r="JID2541" s="657"/>
      <c r="JIE2541" s="657"/>
      <c r="JIF2541" s="657"/>
      <c r="JIG2541" s="657"/>
      <c r="JIH2541" s="657"/>
      <c r="JII2541" s="657"/>
      <c r="JIJ2541" s="657"/>
      <c r="JIK2541" s="657"/>
      <c r="JIL2541" s="657"/>
      <c r="JIM2541" s="657"/>
      <c r="JIN2541" s="657"/>
      <c r="JIO2541" s="657"/>
      <c r="JIP2541" s="657"/>
      <c r="JIQ2541" s="657"/>
      <c r="JIR2541" s="657"/>
      <c r="JIS2541" s="657"/>
      <c r="JIT2541" s="657"/>
      <c r="JIU2541" s="657"/>
      <c r="JIV2541" s="657"/>
      <c r="JIW2541" s="657"/>
      <c r="JIX2541" s="657"/>
      <c r="JIY2541" s="657"/>
      <c r="JIZ2541" s="657"/>
      <c r="JJA2541" s="657"/>
      <c r="JJB2541" s="657"/>
      <c r="JJC2541" s="657"/>
      <c r="JJD2541" s="657"/>
      <c r="JJE2541" s="657"/>
      <c r="JJF2541" s="657"/>
      <c r="JJG2541" s="657"/>
      <c r="JJH2541" s="657"/>
      <c r="JJI2541" s="657"/>
      <c r="JJJ2541" s="657"/>
      <c r="JJK2541" s="657"/>
      <c r="JJL2541" s="657"/>
      <c r="JJM2541" s="657"/>
      <c r="JJN2541" s="657"/>
      <c r="JJO2541" s="657"/>
      <c r="JJP2541" s="657"/>
      <c r="JJQ2541" s="657"/>
      <c r="JJR2541" s="657"/>
      <c r="JJS2541" s="657"/>
      <c r="JJT2541" s="657"/>
      <c r="JJU2541" s="657"/>
      <c r="JJV2541" s="657"/>
      <c r="JJW2541" s="657"/>
      <c r="JJX2541" s="657"/>
      <c r="JJY2541" s="657"/>
      <c r="JJZ2541" s="657"/>
      <c r="JKA2541" s="657"/>
      <c r="JKB2541" s="657"/>
      <c r="JKC2541" s="657"/>
      <c r="JKD2541" s="657"/>
      <c r="JKE2541" s="657"/>
      <c r="JKF2541" s="657"/>
      <c r="JKG2541" s="657"/>
      <c r="JKH2541" s="657"/>
      <c r="JKI2541" s="657"/>
      <c r="JKJ2541" s="657"/>
      <c r="JKK2541" s="657"/>
      <c r="JKL2541" s="657"/>
      <c r="JKM2541" s="657"/>
      <c r="JKN2541" s="657"/>
      <c r="JKO2541" s="657"/>
      <c r="JKP2541" s="657"/>
      <c r="JKQ2541" s="657"/>
      <c r="JKR2541" s="657"/>
      <c r="JKS2541" s="657"/>
      <c r="JKT2541" s="657"/>
      <c r="JKU2541" s="657"/>
      <c r="JKV2541" s="657"/>
      <c r="JKW2541" s="657"/>
      <c r="JKX2541" s="657"/>
      <c r="JKY2541" s="657"/>
      <c r="JKZ2541" s="657"/>
      <c r="JLA2541" s="657"/>
      <c r="JLB2541" s="657"/>
      <c r="JLC2541" s="657"/>
      <c r="JLD2541" s="657"/>
      <c r="JLE2541" s="657"/>
      <c r="JLF2541" s="657"/>
      <c r="JLG2541" s="657"/>
      <c r="JLH2541" s="657"/>
      <c r="JLI2541" s="657"/>
      <c r="JLJ2541" s="657"/>
      <c r="JLK2541" s="657"/>
      <c r="JLL2541" s="657"/>
      <c r="JLM2541" s="657"/>
      <c r="JLN2541" s="657"/>
      <c r="JLO2541" s="657"/>
      <c r="JLP2541" s="657"/>
      <c r="JLQ2541" s="657"/>
      <c r="JLR2541" s="657"/>
      <c r="JLS2541" s="657"/>
      <c r="JLT2541" s="657"/>
      <c r="JLU2541" s="657"/>
      <c r="JLV2541" s="657"/>
      <c r="JLW2541" s="657"/>
      <c r="JLX2541" s="657"/>
      <c r="JLY2541" s="657"/>
      <c r="JLZ2541" s="657"/>
      <c r="JMA2541" s="657"/>
      <c r="JMB2541" s="657"/>
      <c r="JMC2541" s="657"/>
      <c r="JMD2541" s="657"/>
      <c r="JME2541" s="657"/>
      <c r="JMF2541" s="657"/>
      <c r="JMG2541" s="657"/>
      <c r="JMH2541" s="657"/>
      <c r="JMI2541" s="657"/>
      <c r="JMJ2541" s="657"/>
      <c r="JMK2541" s="657"/>
      <c r="JML2541" s="657"/>
      <c r="JMM2541" s="657"/>
      <c r="JMN2541" s="657"/>
      <c r="JMO2541" s="657"/>
      <c r="JMP2541" s="657"/>
      <c r="JMQ2541" s="657"/>
      <c r="JMR2541" s="657"/>
      <c r="JMS2541" s="657"/>
      <c r="JMT2541" s="657"/>
      <c r="JMU2541" s="657"/>
      <c r="JMV2541" s="657"/>
      <c r="JMW2541" s="657"/>
      <c r="JMX2541" s="657"/>
      <c r="JMY2541" s="657"/>
      <c r="JMZ2541" s="657"/>
      <c r="JNA2541" s="657"/>
      <c r="JNB2541" s="657"/>
      <c r="JNC2541" s="657"/>
      <c r="JND2541" s="657"/>
      <c r="JNE2541" s="657"/>
      <c r="JNF2541" s="657"/>
      <c r="JNG2541" s="657"/>
      <c r="JNH2541" s="657"/>
      <c r="JNI2541" s="657"/>
      <c r="JNJ2541" s="657"/>
      <c r="JNK2541" s="657"/>
      <c r="JNL2541" s="657"/>
      <c r="JNM2541" s="657"/>
      <c r="JNN2541" s="657"/>
      <c r="JNO2541" s="657"/>
      <c r="JNP2541" s="657"/>
      <c r="JNQ2541" s="657"/>
      <c r="JNR2541" s="657"/>
      <c r="JNS2541" s="657"/>
      <c r="JNT2541" s="657"/>
      <c r="JNU2541" s="657"/>
      <c r="JNV2541" s="657"/>
      <c r="JNW2541" s="657"/>
      <c r="JNX2541" s="657"/>
      <c r="JNY2541" s="657"/>
      <c r="JNZ2541" s="657"/>
      <c r="JOA2541" s="657"/>
      <c r="JOB2541" s="657"/>
      <c r="JOC2541" s="657"/>
      <c r="JOD2541" s="657"/>
      <c r="JOE2541" s="657"/>
      <c r="JOF2541" s="657"/>
      <c r="JOG2541" s="657"/>
      <c r="JOH2541" s="657"/>
      <c r="JOI2541" s="657"/>
      <c r="JOJ2541" s="657"/>
      <c r="JOK2541" s="657"/>
      <c r="JOL2541" s="657"/>
      <c r="JOM2541" s="657"/>
      <c r="JON2541" s="657"/>
      <c r="JOO2541" s="657"/>
      <c r="JOP2541" s="657"/>
      <c r="JOQ2541" s="657"/>
      <c r="JOR2541" s="657"/>
      <c r="JOS2541" s="657"/>
      <c r="JOT2541" s="657"/>
      <c r="JOU2541" s="657"/>
      <c r="JOV2541" s="657"/>
      <c r="JOW2541" s="657"/>
      <c r="JOX2541" s="657"/>
      <c r="JOY2541" s="657"/>
      <c r="JOZ2541" s="657"/>
      <c r="JPA2541" s="657"/>
      <c r="JPB2541" s="657"/>
      <c r="JPC2541" s="657"/>
      <c r="JPD2541" s="657"/>
      <c r="JPE2541" s="657"/>
      <c r="JPF2541" s="657"/>
      <c r="JPG2541" s="657"/>
      <c r="JPH2541" s="657"/>
      <c r="JPI2541" s="657"/>
      <c r="JPJ2541" s="657"/>
      <c r="JPK2541" s="657"/>
      <c r="JPL2541" s="657"/>
      <c r="JPM2541" s="657"/>
      <c r="JPN2541" s="657"/>
      <c r="JPO2541" s="657"/>
      <c r="JPP2541" s="657"/>
      <c r="JPQ2541" s="657"/>
      <c r="JPR2541" s="657"/>
      <c r="JPS2541" s="657"/>
      <c r="JPT2541" s="657"/>
      <c r="JPU2541" s="657"/>
      <c r="JPV2541" s="657"/>
      <c r="JPW2541" s="657"/>
      <c r="JPX2541" s="657"/>
      <c r="JPY2541" s="657"/>
      <c r="JPZ2541" s="657"/>
      <c r="JQA2541" s="657"/>
      <c r="JQB2541" s="657"/>
      <c r="JQC2541" s="657"/>
      <c r="JQD2541" s="657"/>
      <c r="JQE2541" s="657"/>
      <c r="JQF2541" s="657"/>
      <c r="JQG2541" s="657"/>
      <c r="JQH2541" s="657"/>
      <c r="JQI2541" s="657"/>
      <c r="JQJ2541" s="657"/>
      <c r="JQK2541" s="657"/>
      <c r="JQL2541" s="657"/>
      <c r="JQM2541" s="657"/>
      <c r="JQN2541" s="657"/>
      <c r="JQO2541" s="657"/>
      <c r="JQP2541" s="657"/>
      <c r="JQQ2541" s="657"/>
      <c r="JQR2541" s="657"/>
      <c r="JQS2541" s="657"/>
      <c r="JQT2541" s="657"/>
      <c r="JQU2541" s="657"/>
      <c r="JQV2541" s="657"/>
      <c r="JQW2541" s="657"/>
      <c r="JQX2541" s="657"/>
      <c r="JQY2541" s="657"/>
      <c r="JQZ2541" s="657"/>
      <c r="JRA2541" s="657"/>
      <c r="JRB2541" s="657"/>
      <c r="JRC2541" s="657"/>
      <c r="JRD2541" s="657"/>
      <c r="JRE2541" s="657"/>
      <c r="JRF2541" s="657"/>
      <c r="JRG2541" s="657"/>
      <c r="JRH2541" s="657"/>
      <c r="JRI2541" s="657"/>
      <c r="JRJ2541" s="657"/>
      <c r="JRK2541" s="657"/>
      <c r="JRL2541" s="657"/>
      <c r="JRM2541" s="657"/>
      <c r="JRN2541" s="657"/>
      <c r="JRO2541" s="657"/>
      <c r="JRP2541" s="657"/>
      <c r="JRQ2541" s="657"/>
      <c r="JRR2541" s="657"/>
      <c r="JRS2541" s="657"/>
      <c r="JRT2541" s="657"/>
      <c r="JRU2541" s="657"/>
      <c r="JRV2541" s="657"/>
      <c r="JRW2541" s="657"/>
      <c r="JRX2541" s="657"/>
      <c r="JRY2541" s="657"/>
      <c r="JRZ2541" s="657"/>
      <c r="JSA2541" s="657"/>
      <c r="JSB2541" s="657"/>
      <c r="JSC2541" s="657"/>
      <c r="JSD2541" s="657"/>
      <c r="JSE2541" s="657"/>
      <c r="JSF2541" s="657"/>
      <c r="JSG2541" s="657"/>
      <c r="JSH2541" s="657"/>
      <c r="JSI2541" s="657"/>
      <c r="JSJ2541" s="657"/>
      <c r="JSK2541" s="657"/>
      <c r="JSL2541" s="657"/>
      <c r="JSM2541" s="657"/>
      <c r="JSN2541" s="657"/>
      <c r="JSO2541" s="657"/>
      <c r="JSP2541" s="657"/>
      <c r="JSQ2541" s="657"/>
      <c r="JSR2541" s="657"/>
      <c r="JSS2541" s="657"/>
      <c r="JST2541" s="657"/>
      <c r="JSU2541" s="657"/>
      <c r="JSV2541" s="657"/>
      <c r="JSW2541" s="657"/>
      <c r="JSX2541" s="657"/>
      <c r="JSY2541" s="657"/>
      <c r="JSZ2541" s="657"/>
      <c r="JTA2541" s="657"/>
      <c r="JTB2541" s="657"/>
      <c r="JTC2541" s="657"/>
      <c r="JTD2541" s="657"/>
      <c r="JTE2541" s="657"/>
      <c r="JTF2541" s="657"/>
      <c r="JTG2541" s="657"/>
      <c r="JTH2541" s="657"/>
      <c r="JTI2541" s="657"/>
      <c r="JTJ2541" s="657"/>
      <c r="JTK2541" s="657"/>
      <c r="JTL2541" s="657"/>
      <c r="JTM2541" s="657"/>
      <c r="JTN2541" s="657"/>
      <c r="JTO2541" s="657"/>
      <c r="JTP2541" s="657"/>
      <c r="JTQ2541" s="657"/>
      <c r="JTR2541" s="657"/>
      <c r="JTS2541" s="657"/>
      <c r="JTT2541" s="657"/>
      <c r="JTU2541" s="657"/>
      <c r="JTV2541" s="657"/>
      <c r="JTW2541" s="657"/>
      <c r="JTX2541" s="657"/>
      <c r="JTY2541" s="657"/>
      <c r="JTZ2541" s="657"/>
      <c r="JUA2541" s="657"/>
      <c r="JUB2541" s="657"/>
      <c r="JUC2541" s="657"/>
      <c r="JUD2541" s="657"/>
      <c r="JUE2541" s="657"/>
      <c r="JUF2541" s="657"/>
      <c r="JUG2541" s="657"/>
      <c r="JUH2541" s="657"/>
      <c r="JUI2541" s="657"/>
      <c r="JUJ2541" s="657"/>
      <c r="JUK2541" s="657"/>
      <c r="JUL2541" s="657"/>
      <c r="JUM2541" s="657"/>
      <c r="JUN2541" s="657"/>
      <c r="JUO2541" s="657"/>
      <c r="JUP2541" s="657"/>
      <c r="JUQ2541" s="657"/>
      <c r="JUR2541" s="657"/>
      <c r="JUS2541" s="657"/>
      <c r="JUT2541" s="657"/>
      <c r="JUU2541" s="657"/>
      <c r="JUV2541" s="657"/>
      <c r="JUW2541" s="657"/>
      <c r="JUX2541" s="657"/>
      <c r="JUY2541" s="657"/>
      <c r="JUZ2541" s="657"/>
      <c r="JVA2541" s="657"/>
      <c r="JVB2541" s="657"/>
      <c r="JVC2541" s="657"/>
      <c r="JVD2541" s="657"/>
      <c r="JVE2541" s="657"/>
      <c r="JVF2541" s="657"/>
      <c r="JVG2541" s="657"/>
      <c r="JVH2541" s="657"/>
      <c r="JVI2541" s="657"/>
      <c r="JVJ2541" s="657"/>
      <c r="JVK2541" s="657"/>
      <c r="JVL2541" s="657"/>
      <c r="JVM2541" s="657"/>
      <c r="JVN2541" s="657"/>
      <c r="JVO2541" s="657"/>
      <c r="JVP2541" s="657"/>
      <c r="JVQ2541" s="657"/>
      <c r="JVR2541" s="657"/>
      <c r="JVS2541" s="657"/>
      <c r="JVT2541" s="657"/>
      <c r="JVU2541" s="657"/>
      <c r="JVV2541" s="657"/>
      <c r="JVW2541" s="657"/>
      <c r="JVX2541" s="657"/>
      <c r="JVY2541" s="657"/>
      <c r="JVZ2541" s="657"/>
      <c r="JWA2541" s="657"/>
      <c r="JWB2541" s="657"/>
      <c r="JWC2541" s="657"/>
      <c r="JWD2541" s="657"/>
      <c r="JWE2541" s="657"/>
      <c r="JWF2541" s="657"/>
      <c r="JWG2541" s="657"/>
      <c r="JWH2541" s="657"/>
      <c r="JWI2541" s="657"/>
      <c r="JWJ2541" s="657"/>
      <c r="JWK2541" s="657"/>
      <c r="JWL2541" s="657"/>
      <c r="JWM2541" s="657"/>
      <c r="JWN2541" s="657"/>
      <c r="JWO2541" s="657"/>
      <c r="JWP2541" s="657"/>
      <c r="JWQ2541" s="657"/>
      <c r="JWR2541" s="657"/>
      <c r="JWS2541" s="657"/>
      <c r="JWT2541" s="657"/>
      <c r="JWU2541" s="657"/>
      <c r="JWV2541" s="657"/>
      <c r="JWW2541" s="657"/>
      <c r="JWX2541" s="657"/>
      <c r="JWY2541" s="657"/>
      <c r="JWZ2541" s="657"/>
      <c r="JXA2541" s="657"/>
      <c r="JXB2541" s="657"/>
      <c r="JXC2541" s="657"/>
      <c r="JXD2541" s="657"/>
      <c r="JXE2541" s="657"/>
      <c r="JXF2541" s="657"/>
      <c r="JXG2541" s="657"/>
      <c r="JXH2541" s="657"/>
      <c r="JXI2541" s="657"/>
      <c r="JXJ2541" s="657"/>
      <c r="JXK2541" s="657"/>
      <c r="JXL2541" s="657"/>
      <c r="JXM2541" s="657"/>
      <c r="JXN2541" s="657"/>
      <c r="JXO2541" s="657"/>
      <c r="JXP2541" s="657"/>
      <c r="JXQ2541" s="657"/>
      <c r="JXR2541" s="657"/>
      <c r="JXS2541" s="657"/>
      <c r="JXT2541" s="657"/>
      <c r="JXU2541" s="657"/>
      <c r="JXV2541" s="657"/>
      <c r="JXW2541" s="657"/>
      <c r="JXX2541" s="657"/>
      <c r="JXY2541" s="657"/>
      <c r="JXZ2541" s="657"/>
      <c r="JYA2541" s="657"/>
      <c r="JYB2541" s="657"/>
      <c r="JYC2541" s="657"/>
      <c r="JYD2541" s="657"/>
      <c r="JYE2541" s="657"/>
      <c r="JYF2541" s="657"/>
      <c r="JYG2541" s="657"/>
      <c r="JYH2541" s="657"/>
      <c r="JYI2541" s="657"/>
      <c r="JYJ2541" s="657"/>
      <c r="JYK2541" s="657"/>
      <c r="JYL2541" s="657"/>
      <c r="JYM2541" s="657"/>
      <c r="JYN2541" s="657"/>
      <c r="JYO2541" s="657"/>
      <c r="JYP2541" s="657"/>
      <c r="JYQ2541" s="657"/>
      <c r="JYR2541" s="657"/>
      <c r="JYS2541" s="657"/>
      <c r="JYT2541" s="657"/>
      <c r="JYU2541" s="657"/>
      <c r="JYV2541" s="657"/>
      <c r="JYW2541" s="657"/>
      <c r="JYX2541" s="657"/>
      <c r="JYY2541" s="657"/>
      <c r="JYZ2541" s="657"/>
      <c r="JZA2541" s="657"/>
      <c r="JZB2541" s="657"/>
      <c r="JZC2541" s="657"/>
      <c r="JZD2541" s="657"/>
      <c r="JZE2541" s="657"/>
      <c r="JZF2541" s="657"/>
      <c r="JZG2541" s="657"/>
      <c r="JZH2541" s="657"/>
      <c r="JZI2541" s="657"/>
      <c r="JZJ2541" s="657"/>
      <c r="JZK2541" s="657"/>
      <c r="JZL2541" s="657"/>
      <c r="JZM2541" s="657"/>
      <c r="JZN2541" s="657"/>
      <c r="JZO2541" s="657"/>
      <c r="JZP2541" s="657"/>
      <c r="JZQ2541" s="657"/>
      <c r="JZR2541" s="657"/>
      <c r="JZS2541" s="657"/>
      <c r="JZT2541" s="657"/>
      <c r="JZU2541" s="657"/>
      <c r="JZV2541" s="657"/>
      <c r="JZW2541" s="657"/>
      <c r="JZX2541" s="657"/>
      <c r="JZY2541" s="657"/>
      <c r="JZZ2541" s="657"/>
      <c r="KAA2541" s="657"/>
      <c r="KAB2541" s="657"/>
      <c r="KAC2541" s="657"/>
      <c r="KAD2541" s="657"/>
      <c r="KAE2541" s="657"/>
      <c r="KAF2541" s="657"/>
      <c r="KAG2541" s="657"/>
      <c r="KAH2541" s="657"/>
      <c r="KAI2541" s="657"/>
      <c r="KAJ2541" s="657"/>
      <c r="KAK2541" s="657"/>
      <c r="KAL2541" s="657"/>
      <c r="KAM2541" s="657"/>
      <c r="KAN2541" s="657"/>
      <c r="KAO2541" s="657"/>
      <c r="KAP2541" s="657"/>
      <c r="KAQ2541" s="657"/>
      <c r="KAR2541" s="657"/>
      <c r="KAS2541" s="657"/>
      <c r="KAT2541" s="657"/>
      <c r="KAU2541" s="657"/>
      <c r="KAV2541" s="657"/>
      <c r="KAW2541" s="657"/>
      <c r="KAX2541" s="657"/>
      <c r="KAY2541" s="657"/>
      <c r="KAZ2541" s="657"/>
      <c r="KBA2541" s="657"/>
      <c r="KBB2541" s="657"/>
      <c r="KBC2541" s="657"/>
      <c r="KBD2541" s="657"/>
      <c r="KBE2541" s="657"/>
      <c r="KBF2541" s="657"/>
      <c r="KBG2541" s="657"/>
      <c r="KBH2541" s="657"/>
      <c r="KBI2541" s="657"/>
      <c r="KBJ2541" s="657"/>
      <c r="KBK2541" s="657"/>
      <c r="KBL2541" s="657"/>
      <c r="KBM2541" s="657"/>
      <c r="KBN2541" s="657"/>
      <c r="KBO2541" s="657"/>
      <c r="KBP2541" s="657"/>
      <c r="KBQ2541" s="657"/>
      <c r="KBR2541" s="657"/>
      <c r="KBS2541" s="657"/>
      <c r="KBT2541" s="657"/>
      <c r="KBU2541" s="657"/>
      <c r="KBV2541" s="657"/>
      <c r="KBW2541" s="657"/>
      <c r="KBX2541" s="657"/>
      <c r="KBY2541" s="657"/>
      <c r="KBZ2541" s="657"/>
      <c r="KCA2541" s="657"/>
      <c r="KCB2541" s="657"/>
      <c r="KCC2541" s="657"/>
      <c r="KCD2541" s="657"/>
      <c r="KCE2541" s="657"/>
      <c r="KCF2541" s="657"/>
      <c r="KCG2541" s="657"/>
      <c r="KCH2541" s="657"/>
      <c r="KCI2541" s="657"/>
      <c r="KCJ2541" s="657"/>
      <c r="KCK2541" s="657"/>
      <c r="KCL2541" s="657"/>
      <c r="KCM2541" s="657"/>
      <c r="KCN2541" s="657"/>
      <c r="KCO2541" s="657"/>
      <c r="KCP2541" s="657"/>
      <c r="KCQ2541" s="657"/>
      <c r="KCR2541" s="657"/>
      <c r="KCS2541" s="657"/>
      <c r="KCT2541" s="657"/>
      <c r="KCU2541" s="657"/>
      <c r="KCV2541" s="657"/>
      <c r="KCW2541" s="657"/>
      <c r="KCX2541" s="657"/>
      <c r="KCY2541" s="657"/>
      <c r="KCZ2541" s="657"/>
      <c r="KDA2541" s="657"/>
      <c r="KDB2541" s="657"/>
      <c r="KDC2541" s="657"/>
      <c r="KDD2541" s="657"/>
      <c r="KDE2541" s="657"/>
      <c r="KDF2541" s="657"/>
      <c r="KDG2541" s="657"/>
      <c r="KDH2541" s="657"/>
      <c r="KDI2541" s="657"/>
      <c r="KDJ2541" s="657"/>
      <c r="KDK2541" s="657"/>
      <c r="KDL2541" s="657"/>
      <c r="KDM2541" s="657"/>
      <c r="KDN2541" s="657"/>
      <c r="KDO2541" s="657"/>
      <c r="KDP2541" s="657"/>
      <c r="KDQ2541" s="657"/>
      <c r="KDR2541" s="657"/>
      <c r="KDS2541" s="657"/>
      <c r="KDT2541" s="657"/>
      <c r="KDU2541" s="657"/>
      <c r="KDV2541" s="657"/>
      <c r="KDW2541" s="657"/>
      <c r="KDX2541" s="657"/>
      <c r="KDY2541" s="657"/>
      <c r="KDZ2541" s="657"/>
      <c r="KEA2541" s="657"/>
      <c r="KEB2541" s="657"/>
      <c r="KEC2541" s="657"/>
      <c r="KED2541" s="657"/>
      <c r="KEE2541" s="657"/>
      <c r="KEF2541" s="657"/>
      <c r="KEG2541" s="657"/>
      <c r="KEH2541" s="657"/>
      <c r="KEI2541" s="657"/>
      <c r="KEJ2541" s="657"/>
      <c r="KEK2541" s="657"/>
      <c r="KEL2541" s="657"/>
      <c r="KEM2541" s="657"/>
      <c r="KEN2541" s="657"/>
      <c r="KEO2541" s="657"/>
      <c r="KEP2541" s="657"/>
      <c r="KEQ2541" s="657"/>
      <c r="KER2541" s="657"/>
      <c r="KES2541" s="657"/>
      <c r="KET2541" s="657"/>
      <c r="KEU2541" s="657"/>
      <c r="KEV2541" s="657"/>
      <c r="KEW2541" s="657"/>
      <c r="KEX2541" s="657"/>
      <c r="KEY2541" s="657"/>
      <c r="KEZ2541" s="657"/>
      <c r="KFA2541" s="657"/>
      <c r="KFB2541" s="657"/>
      <c r="KFC2541" s="657"/>
      <c r="KFD2541" s="657"/>
      <c r="KFE2541" s="657"/>
      <c r="KFF2541" s="657"/>
      <c r="KFG2541" s="657"/>
      <c r="KFH2541" s="657"/>
      <c r="KFI2541" s="657"/>
      <c r="KFJ2541" s="657"/>
      <c r="KFK2541" s="657"/>
      <c r="KFL2541" s="657"/>
      <c r="KFM2541" s="657"/>
      <c r="KFN2541" s="657"/>
      <c r="KFO2541" s="657"/>
      <c r="KFP2541" s="657"/>
      <c r="KFQ2541" s="657"/>
      <c r="KFR2541" s="657"/>
      <c r="KFS2541" s="657"/>
      <c r="KFT2541" s="657"/>
      <c r="KFU2541" s="657"/>
      <c r="KFV2541" s="657"/>
      <c r="KFW2541" s="657"/>
      <c r="KFX2541" s="657"/>
      <c r="KFY2541" s="657"/>
      <c r="KFZ2541" s="657"/>
      <c r="KGA2541" s="657"/>
      <c r="KGB2541" s="657"/>
      <c r="KGC2541" s="657"/>
      <c r="KGD2541" s="657"/>
      <c r="KGE2541" s="657"/>
      <c r="KGF2541" s="657"/>
      <c r="KGG2541" s="657"/>
      <c r="KGH2541" s="657"/>
      <c r="KGI2541" s="657"/>
      <c r="KGJ2541" s="657"/>
      <c r="KGK2541" s="657"/>
      <c r="KGL2541" s="657"/>
      <c r="KGM2541" s="657"/>
      <c r="KGN2541" s="657"/>
      <c r="KGO2541" s="657"/>
      <c r="KGP2541" s="657"/>
      <c r="KGQ2541" s="657"/>
      <c r="KGR2541" s="657"/>
      <c r="KGS2541" s="657"/>
      <c r="KGT2541" s="657"/>
      <c r="KGU2541" s="657"/>
      <c r="KGV2541" s="657"/>
      <c r="KGW2541" s="657"/>
      <c r="KGX2541" s="657"/>
      <c r="KGY2541" s="657"/>
      <c r="KGZ2541" s="657"/>
      <c r="KHA2541" s="657"/>
      <c r="KHB2541" s="657"/>
      <c r="KHC2541" s="657"/>
      <c r="KHD2541" s="657"/>
      <c r="KHE2541" s="657"/>
      <c r="KHF2541" s="657"/>
      <c r="KHG2541" s="657"/>
      <c r="KHH2541" s="657"/>
      <c r="KHI2541" s="657"/>
      <c r="KHJ2541" s="657"/>
      <c r="KHK2541" s="657"/>
      <c r="KHL2541" s="657"/>
      <c r="KHM2541" s="657"/>
      <c r="KHN2541" s="657"/>
      <c r="KHO2541" s="657"/>
      <c r="KHP2541" s="657"/>
      <c r="KHQ2541" s="657"/>
      <c r="KHR2541" s="657"/>
      <c r="KHS2541" s="657"/>
      <c r="KHT2541" s="657"/>
      <c r="KHU2541" s="657"/>
      <c r="KHV2541" s="657"/>
      <c r="KHW2541" s="657"/>
      <c r="KHX2541" s="657"/>
      <c r="KHY2541" s="657"/>
      <c r="KHZ2541" s="657"/>
      <c r="KIA2541" s="657"/>
      <c r="KIB2541" s="657"/>
      <c r="KIC2541" s="657"/>
      <c r="KID2541" s="657"/>
      <c r="KIE2541" s="657"/>
      <c r="KIF2541" s="657"/>
      <c r="KIG2541" s="657"/>
      <c r="KIH2541" s="657"/>
      <c r="KII2541" s="657"/>
      <c r="KIJ2541" s="657"/>
      <c r="KIK2541" s="657"/>
      <c r="KIL2541" s="657"/>
      <c r="KIM2541" s="657"/>
      <c r="KIN2541" s="657"/>
      <c r="KIO2541" s="657"/>
      <c r="KIP2541" s="657"/>
      <c r="KIQ2541" s="657"/>
      <c r="KIR2541" s="657"/>
      <c r="KIS2541" s="657"/>
      <c r="KIT2541" s="657"/>
      <c r="KIU2541" s="657"/>
      <c r="KIV2541" s="657"/>
      <c r="KIW2541" s="657"/>
      <c r="KIX2541" s="657"/>
      <c r="KIY2541" s="657"/>
      <c r="KIZ2541" s="657"/>
      <c r="KJA2541" s="657"/>
      <c r="KJB2541" s="657"/>
      <c r="KJC2541" s="657"/>
      <c r="KJD2541" s="657"/>
      <c r="KJE2541" s="657"/>
      <c r="KJF2541" s="657"/>
      <c r="KJG2541" s="657"/>
      <c r="KJH2541" s="657"/>
      <c r="KJI2541" s="657"/>
      <c r="KJJ2541" s="657"/>
      <c r="KJK2541" s="657"/>
      <c r="KJL2541" s="657"/>
      <c r="KJM2541" s="657"/>
      <c r="KJN2541" s="657"/>
      <c r="KJO2541" s="657"/>
      <c r="KJP2541" s="657"/>
      <c r="KJQ2541" s="657"/>
      <c r="KJR2541" s="657"/>
      <c r="KJS2541" s="657"/>
      <c r="KJT2541" s="657"/>
      <c r="KJU2541" s="657"/>
      <c r="KJV2541" s="657"/>
      <c r="KJW2541" s="657"/>
      <c r="KJX2541" s="657"/>
      <c r="KJY2541" s="657"/>
      <c r="KJZ2541" s="657"/>
      <c r="KKA2541" s="657"/>
      <c r="KKB2541" s="657"/>
      <c r="KKC2541" s="657"/>
      <c r="KKD2541" s="657"/>
      <c r="KKE2541" s="657"/>
      <c r="KKF2541" s="657"/>
      <c r="KKG2541" s="657"/>
      <c r="KKH2541" s="657"/>
      <c r="KKI2541" s="657"/>
      <c r="KKJ2541" s="657"/>
      <c r="KKK2541" s="657"/>
      <c r="KKL2541" s="657"/>
      <c r="KKM2541" s="657"/>
      <c r="KKN2541" s="657"/>
      <c r="KKO2541" s="657"/>
      <c r="KKP2541" s="657"/>
      <c r="KKQ2541" s="657"/>
      <c r="KKR2541" s="657"/>
      <c r="KKS2541" s="657"/>
      <c r="KKT2541" s="657"/>
      <c r="KKU2541" s="657"/>
      <c r="KKV2541" s="657"/>
      <c r="KKW2541" s="657"/>
      <c r="KKX2541" s="657"/>
      <c r="KKY2541" s="657"/>
      <c r="KKZ2541" s="657"/>
      <c r="KLA2541" s="657"/>
      <c r="KLB2541" s="657"/>
      <c r="KLC2541" s="657"/>
      <c r="KLD2541" s="657"/>
      <c r="KLE2541" s="657"/>
      <c r="KLF2541" s="657"/>
      <c r="KLG2541" s="657"/>
      <c r="KLH2541" s="657"/>
      <c r="KLI2541" s="657"/>
      <c r="KLJ2541" s="657"/>
      <c r="KLK2541" s="657"/>
      <c r="KLL2541" s="657"/>
      <c r="KLM2541" s="657"/>
      <c r="KLN2541" s="657"/>
      <c r="KLO2541" s="657"/>
      <c r="KLP2541" s="657"/>
      <c r="KLQ2541" s="657"/>
      <c r="KLR2541" s="657"/>
      <c r="KLS2541" s="657"/>
      <c r="KLT2541" s="657"/>
      <c r="KLU2541" s="657"/>
      <c r="KLV2541" s="657"/>
      <c r="KLW2541" s="657"/>
      <c r="KLX2541" s="657"/>
      <c r="KLY2541" s="657"/>
      <c r="KLZ2541" s="657"/>
      <c r="KMA2541" s="657"/>
      <c r="KMB2541" s="657"/>
      <c r="KMC2541" s="657"/>
      <c r="KMD2541" s="657"/>
      <c r="KME2541" s="657"/>
      <c r="KMF2541" s="657"/>
      <c r="KMG2541" s="657"/>
      <c r="KMH2541" s="657"/>
      <c r="KMI2541" s="657"/>
      <c r="KMJ2541" s="657"/>
      <c r="KMK2541" s="657"/>
      <c r="KML2541" s="657"/>
      <c r="KMM2541" s="657"/>
      <c r="KMN2541" s="657"/>
      <c r="KMO2541" s="657"/>
      <c r="KMP2541" s="657"/>
      <c r="KMQ2541" s="657"/>
      <c r="KMR2541" s="657"/>
      <c r="KMS2541" s="657"/>
      <c r="KMT2541" s="657"/>
      <c r="KMU2541" s="657"/>
      <c r="KMV2541" s="657"/>
      <c r="KMW2541" s="657"/>
      <c r="KMX2541" s="657"/>
      <c r="KMY2541" s="657"/>
      <c r="KMZ2541" s="657"/>
      <c r="KNA2541" s="657"/>
      <c r="KNB2541" s="657"/>
      <c r="KNC2541" s="657"/>
      <c r="KND2541" s="657"/>
      <c r="KNE2541" s="657"/>
      <c r="KNF2541" s="657"/>
      <c r="KNG2541" s="657"/>
      <c r="KNH2541" s="657"/>
      <c r="KNI2541" s="657"/>
      <c r="KNJ2541" s="657"/>
      <c r="KNK2541" s="657"/>
      <c r="KNL2541" s="657"/>
      <c r="KNM2541" s="657"/>
      <c r="KNN2541" s="657"/>
      <c r="KNO2541" s="657"/>
      <c r="KNP2541" s="657"/>
      <c r="KNQ2541" s="657"/>
      <c r="KNR2541" s="657"/>
      <c r="KNS2541" s="657"/>
      <c r="KNT2541" s="657"/>
      <c r="KNU2541" s="657"/>
      <c r="KNV2541" s="657"/>
      <c r="KNW2541" s="657"/>
      <c r="KNX2541" s="657"/>
      <c r="KNY2541" s="657"/>
      <c r="KNZ2541" s="657"/>
      <c r="KOA2541" s="657"/>
      <c r="KOB2541" s="657"/>
      <c r="KOC2541" s="657"/>
      <c r="KOD2541" s="657"/>
      <c r="KOE2541" s="657"/>
      <c r="KOF2541" s="657"/>
      <c r="KOG2541" s="657"/>
      <c r="KOH2541" s="657"/>
      <c r="KOI2541" s="657"/>
      <c r="KOJ2541" s="657"/>
      <c r="KOK2541" s="657"/>
      <c r="KOL2541" s="657"/>
      <c r="KOM2541" s="657"/>
      <c r="KON2541" s="657"/>
      <c r="KOO2541" s="657"/>
      <c r="KOP2541" s="657"/>
      <c r="KOQ2541" s="657"/>
      <c r="KOR2541" s="657"/>
      <c r="KOS2541" s="657"/>
      <c r="KOT2541" s="657"/>
      <c r="KOU2541" s="657"/>
      <c r="KOV2541" s="657"/>
      <c r="KOW2541" s="657"/>
      <c r="KOX2541" s="657"/>
      <c r="KOY2541" s="657"/>
      <c r="KOZ2541" s="657"/>
      <c r="KPA2541" s="657"/>
      <c r="KPB2541" s="657"/>
      <c r="KPC2541" s="657"/>
      <c r="KPD2541" s="657"/>
      <c r="KPE2541" s="657"/>
      <c r="KPF2541" s="657"/>
      <c r="KPG2541" s="657"/>
      <c r="KPH2541" s="657"/>
      <c r="KPI2541" s="657"/>
      <c r="KPJ2541" s="657"/>
      <c r="KPK2541" s="657"/>
      <c r="KPL2541" s="657"/>
      <c r="KPM2541" s="657"/>
      <c r="KPN2541" s="657"/>
      <c r="KPO2541" s="657"/>
      <c r="KPP2541" s="657"/>
      <c r="KPQ2541" s="657"/>
      <c r="KPR2541" s="657"/>
      <c r="KPS2541" s="657"/>
      <c r="KPT2541" s="657"/>
      <c r="KPU2541" s="657"/>
      <c r="KPV2541" s="657"/>
      <c r="KPW2541" s="657"/>
      <c r="KPX2541" s="657"/>
      <c r="KPY2541" s="657"/>
      <c r="KPZ2541" s="657"/>
      <c r="KQA2541" s="657"/>
      <c r="KQB2541" s="657"/>
      <c r="KQC2541" s="657"/>
      <c r="KQD2541" s="657"/>
      <c r="KQE2541" s="657"/>
      <c r="KQF2541" s="657"/>
      <c r="KQG2541" s="657"/>
      <c r="KQH2541" s="657"/>
      <c r="KQI2541" s="657"/>
      <c r="KQJ2541" s="657"/>
      <c r="KQK2541" s="657"/>
      <c r="KQL2541" s="657"/>
      <c r="KQM2541" s="657"/>
      <c r="KQN2541" s="657"/>
      <c r="KQO2541" s="657"/>
      <c r="KQP2541" s="657"/>
      <c r="KQQ2541" s="657"/>
      <c r="KQR2541" s="657"/>
      <c r="KQS2541" s="657"/>
      <c r="KQT2541" s="657"/>
      <c r="KQU2541" s="657"/>
      <c r="KQV2541" s="657"/>
      <c r="KQW2541" s="657"/>
      <c r="KQX2541" s="657"/>
      <c r="KQY2541" s="657"/>
      <c r="KQZ2541" s="657"/>
      <c r="KRA2541" s="657"/>
      <c r="KRB2541" s="657"/>
      <c r="KRC2541" s="657"/>
      <c r="KRD2541" s="657"/>
      <c r="KRE2541" s="657"/>
      <c r="KRF2541" s="657"/>
      <c r="KRG2541" s="657"/>
      <c r="KRH2541" s="657"/>
      <c r="KRI2541" s="657"/>
      <c r="KRJ2541" s="657"/>
      <c r="KRK2541" s="657"/>
      <c r="KRL2541" s="657"/>
      <c r="KRM2541" s="657"/>
      <c r="KRN2541" s="657"/>
      <c r="KRO2541" s="657"/>
      <c r="KRP2541" s="657"/>
      <c r="KRQ2541" s="657"/>
      <c r="KRR2541" s="657"/>
      <c r="KRS2541" s="657"/>
      <c r="KRT2541" s="657"/>
      <c r="KRU2541" s="657"/>
      <c r="KRV2541" s="657"/>
      <c r="KRW2541" s="657"/>
      <c r="KRX2541" s="657"/>
      <c r="KRY2541" s="657"/>
      <c r="KRZ2541" s="657"/>
      <c r="KSA2541" s="657"/>
      <c r="KSB2541" s="657"/>
      <c r="KSC2541" s="657"/>
      <c r="KSD2541" s="657"/>
      <c r="KSE2541" s="657"/>
      <c r="KSF2541" s="657"/>
      <c r="KSG2541" s="657"/>
      <c r="KSH2541" s="657"/>
      <c r="KSI2541" s="657"/>
      <c r="KSJ2541" s="657"/>
      <c r="KSK2541" s="657"/>
      <c r="KSL2541" s="657"/>
      <c r="KSM2541" s="657"/>
      <c r="KSN2541" s="657"/>
      <c r="KSO2541" s="657"/>
      <c r="KSP2541" s="657"/>
      <c r="KSQ2541" s="657"/>
      <c r="KSR2541" s="657"/>
      <c r="KSS2541" s="657"/>
      <c r="KST2541" s="657"/>
      <c r="KSU2541" s="657"/>
      <c r="KSV2541" s="657"/>
      <c r="KSW2541" s="657"/>
      <c r="KSX2541" s="657"/>
      <c r="KSY2541" s="657"/>
      <c r="KSZ2541" s="657"/>
      <c r="KTA2541" s="657"/>
      <c r="KTB2541" s="657"/>
      <c r="KTC2541" s="657"/>
      <c r="KTD2541" s="657"/>
      <c r="KTE2541" s="657"/>
      <c r="KTF2541" s="657"/>
      <c r="KTG2541" s="657"/>
      <c r="KTH2541" s="657"/>
      <c r="KTI2541" s="657"/>
      <c r="KTJ2541" s="657"/>
      <c r="KTK2541" s="657"/>
      <c r="KTL2541" s="657"/>
      <c r="KTM2541" s="657"/>
      <c r="KTN2541" s="657"/>
      <c r="KTO2541" s="657"/>
      <c r="KTP2541" s="657"/>
      <c r="KTQ2541" s="657"/>
      <c r="KTR2541" s="657"/>
      <c r="KTS2541" s="657"/>
      <c r="KTT2541" s="657"/>
      <c r="KTU2541" s="657"/>
      <c r="KTV2541" s="657"/>
      <c r="KTW2541" s="657"/>
      <c r="KTX2541" s="657"/>
      <c r="KTY2541" s="657"/>
      <c r="KTZ2541" s="657"/>
      <c r="KUA2541" s="657"/>
      <c r="KUB2541" s="657"/>
      <c r="KUC2541" s="657"/>
      <c r="KUD2541" s="657"/>
      <c r="KUE2541" s="657"/>
      <c r="KUF2541" s="657"/>
      <c r="KUG2541" s="657"/>
      <c r="KUH2541" s="657"/>
      <c r="KUI2541" s="657"/>
      <c r="KUJ2541" s="657"/>
      <c r="KUK2541" s="657"/>
      <c r="KUL2541" s="657"/>
      <c r="KUM2541" s="657"/>
      <c r="KUN2541" s="657"/>
      <c r="KUO2541" s="657"/>
      <c r="KUP2541" s="657"/>
      <c r="KUQ2541" s="657"/>
      <c r="KUR2541" s="657"/>
      <c r="KUS2541" s="657"/>
      <c r="KUT2541" s="657"/>
      <c r="KUU2541" s="657"/>
      <c r="KUV2541" s="657"/>
      <c r="KUW2541" s="657"/>
      <c r="KUX2541" s="657"/>
      <c r="KUY2541" s="657"/>
      <c r="KUZ2541" s="657"/>
      <c r="KVA2541" s="657"/>
      <c r="KVB2541" s="657"/>
      <c r="KVC2541" s="657"/>
      <c r="KVD2541" s="657"/>
      <c r="KVE2541" s="657"/>
      <c r="KVF2541" s="657"/>
      <c r="KVG2541" s="657"/>
      <c r="KVH2541" s="657"/>
      <c r="KVI2541" s="657"/>
      <c r="KVJ2541" s="657"/>
      <c r="KVK2541" s="657"/>
      <c r="KVL2541" s="657"/>
      <c r="KVM2541" s="657"/>
      <c r="KVN2541" s="657"/>
      <c r="KVO2541" s="657"/>
      <c r="KVP2541" s="657"/>
      <c r="KVQ2541" s="657"/>
      <c r="KVR2541" s="657"/>
      <c r="KVS2541" s="657"/>
      <c r="KVT2541" s="657"/>
      <c r="KVU2541" s="657"/>
      <c r="KVV2541" s="657"/>
      <c r="KVW2541" s="657"/>
      <c r="KVX2541" s="657"/>
      <c r="KVY2541" s="657"/>
      <c r="KVZ2541" s="657"/>
      <c r="KWA2541" s="657"/>
      <c r="KWB2541" s="657"/>
      <c r="KWC2541" s="657"/>
      <c r="KWD2541" s="657"/>
      <c r="KWE2541" s="657"/>
      <c r="KWF2541" s="657"/>
      <c r="KWG2541" s="657"/>
      <c r="KWH2541" s="657"/>
      <c r="KWI2541" s="657"/>
      <c r="KWJ2541" s="657"/>
      <c r="KWK2541" s="657"/>
      <c r="KWL2541" s="657"/>
      <c r="KWM2541" s="657"/>
      <c r="KWN2541" s="657"/>
      <c r="KWO2541" s="657"/>
      <c r="KWP2541" s="657"/>
      <c r="KWQ2541" s="657"/>
      <c r="KWR2541" s="657"/>
      <c r="KWS2541" s="657"/>
      <c r="KWT2541" s="657"/>
      <c r="KWU2541" s="657"/>
      <c r="KWV2541" s="657"/>
      <c r="KWW2541" s="657"/>
      <c r="KWX2541" s="657"/>
      <c r="KWY2541" s="657"/>
      <c r="KWZ2541" s="657"/>
      <c r="KXA2541" s="657"/>
      <c r="KXB2541" s="657"/>
      <c r="KXC2541" s="657"/>
      <c r="KXD2541" s="657"/>
      <c r="KXE2541" s="657"/>
      <c r="KXF2541" s="657"/>
      <c r="KXG2541" s="657"/>
      <c r="KXH2541" s="657"/>
      <c r="KXI2541" s="657"/>
      <c r="KXJ2541" s="657"/>
      <c r="KXK2541" s="657"/>
      <c r="KXL2541" s="657"/>
      <c r="KXM2541" s="657"/>
      <c r="KXN2541" s="657"/>
      <c r="KXO2541" s="657"/>
      <c r="KXP2541" s="657"/>
      <c r="KXQ2541" s="657"/>
      <c r="KXR2541" s="657"/>
      <c r="KXS2541" s="657"/>
      <c r="KXT2541" s="657"/>
      <c r="KXU2541" s="657"/>
      <c r="KXV2541" s="657"/>
      <c r="KXW2541" s="657"/>
      <c r="KXX2541" s="657"/>
      <c r="KXY2541" s="657"/>
      <c r="KXZ2541" s="657"/>
      <c r="KYA2541" s="657"/>
      <c r="KYB2541" s="657"/>
      <c r="KYC2541" s="657"/>
      <c r="KYD2541" s="657"/>
      <c r="KYE2541" s="657"/>
      <c r="KYF2541" s="657"/>
      <c r="KYG2541" s="657"/>
      <c r="KYH2541" s="657"/>
      <c r="KYI2541" s="657"/>
      <c r="KYJ2541" s="657"/>
      <c r="KYK2541" s="657"/>
      <c r="KYL2541" s="657"/>
      <c r="KYM2541" s="657"/>
      <c r="KYN2541" s="657"/>
      <c r="KYO2541" s="657"/>
      <c r="KYP2541" s="657"/>
      <c r="KYQ2541" s="657"/>
      <c r="KYR2541" s="657"/>
      <c r="KYS2541" s="657"/>
      <c r="KYT2541" s="657"/>
      <c r="KYU2541" s="657"/>
      <c r="KYV2541" s="657"/>
      <c r="KYW2541" s="657"/>
      <c r="KYX2541" s="657"/>
      <c r="KYY2541" s="657"/>
      <c r="KYZ2541" s="657"/>
      <c r="KZA2541" s="657"/>
      <c r="KZB2541" s="657"/>
      <c r="KZC2541" s="657"/>
      <c r="KZD2541" s="657"/>
      <c r="KZE2541" s="657"/>
      <c r="KZF2541" s="657"/>
      <c r="KZG2541" s="657"/>
      <c r="KZH2541" s="657"/>
      <c r="KZI2541" s="657"/>
      <c r="KZJ2541" s="657"/>
      <c r="KZK2541" s="657"/>
      <c r="KZL2541" s="657"/>
      <c r="KZM2541" s="657"/>
      <c r="KZN2541" s="657"/>
      <c r="KZO2541" s="657"/>
      <c r="KZP2541" s="657"/>
      <c r="KZQ2541" s="657"/>
      <c r="KZR2541" s="657"/>
      <c r="KZS2541" s="657"/>
      <c r="KZT2541" s="657"/>
      <c r="KZU2541" s="657"/>
      <c r="KZV2541" s="657"/>
      <c r="KZW2541" s="657"/>
      <c r="KZX2541" s="657"/>
      <c r="KZY2541" s="657"/>
      <c r="KZZ2541" s="657"/>
      <c r="LAA2541" s="657"/>
      <c r="LAB2541" s="657"/>
      <c r="LAC2541" s="657"/>
      <c r="LAD2541" s="657"/>
      <c r="LAE2541" s="657"/>
      <c r="LAF2541" s="657"/>
      <c r="LAG2541" s="657"/>
      <c r="LAH2541" s="657"/>
      <c r="LAI2541" s="657"/>
      <c r="LAJ2541" s="657"/>
      <c r="LAK2541" s="657"/>
      <c r="LAL2541" s="657"/>
      <c r="LAM2541" s="657"/>
      <c r="LAN2541" s="657"/>
      <c r="LAO2541" s="657"/>
      <c r="LAP2541" s="657"/>
      <c r="LAQ2541" s="657"/>
      <c r="LAR2541" s="657"/>
      <c r="LAS2541" s="657"/>
      <c r="LAT2541" s="657"/>
      <c r="LAU2541" s="657"/>
      <c r="LAV2541" s="657"/>
      <c r="LAW2541" s="657"/>
      <c r="LAX2541" s="657"/>
      <c r="LAY2541" s="657"/>
      <c r="LAZ2541" s="657"/>
      <c r="LBA2541" s="657"/>
      <c r="LBB2541" s="657"/>
      <c r="LBC2541" s="657"/>
      <c r="LBD2541" s="657"/>
      <c r="LBE2541" s="657"/>
      <c r="LBF2541" s="657"/>
      <c r="LBG2541" s="657"/>
      <c r="LBH2541" s="657"/>
      <c r="LBI2541" s="657"/>
      <c r="LBJ2541" s="657"/>
      <c r="LBK2541" s="657"/>
      <c r="LBL2541" s="657"/>
      <c r="LBM2541" s="657"/>
      <c r="LBN2541" s="657"/>
      <c r="LBO2541" s="657"/>
      <c r="LBP2541" s="657"/>
      <c r="LBQ2541" s="657"/>
      <c r="LBR2541" s="657"/>
      <c r="LBS2541" s="657"/>
      <c r="LBT2541" s="657"/>
      <c r="LBU2541" s="657"/>
      <c r="LBV2541" s="657"/>
      <c r="LBW2541" s="657"/>
      <c r="LBX2541" s="657"/>
      <c r="LBY2541" s="657"/>
      <c r="LBZ2541" s="657"/>
      <c r="LCA2541" s="657"/>
      <c r="LCB2541" s="657"/>
      <c r="LCC2541" s="657"/>
      <c r="LCD2541" s="657"/>
      <c r="LCE2541" s="657"/>
      <c r="LCF2541" s="657"/>
      <c r="LCG2541" s="657"/>
      <c r="LCH2541" s="657"/>
      <c r="LCI2541" s="657"/>
      <c r="LCJ2541" s="657"/>
      <c r="LCK2541" s="657"/>
      <c r="LCL2541" s="657"/>
      <c r="LCM2541" s="657"/>
      <c r="LCN2541" s="657"/>
      <c r="LCO2541" s="657"/>
      <c r="LCP2541" s="657"/>
      <c r="LCQ2541" s="657"/>
      <c r="LCR2541" s="657"/>
      <c r="LCS2541" s="657"/>
      <c r="LCT2541" s="657"/>
      <c r="LCU2541" s="657"/>
      <c r="LCV2541" s="657"/>
      <c r="LCW2541" s="657"/>
      <c r="LCX2541" s="657"/>
      <c r="LCY2541" s="657"/>
      <c r="LCZ2541" s="657"/>
      <c r="LDA2541" s="657"/>
      <c r="LDB2541" s="657"/>
      <c r="LDC2541" s="657"/>
      <c r="LDD2541" s="657"/>
      <c r="LDE2541" s="657"/>
      <c r="LDF2541" s="657"/>
      <c r="LDG2541" s="657"/>
      <c r="LDH2541" s="657"/>
      <c r="LDI2541" s="657"/>
      <c r="LDJ2541" s="657"/>
      <c r="LDK2541" s="657"/>
      <c r="LDL2541" s="657"/>
      <c r="LDM2541" s="657"/>
      <c r="LDN2541" s="657"/>
      <c r="LDO2541" s="657"/>
      <c r="LDP2541" s="657"/>
      <c r="LDQ2541" s="657"/>
      <c r="LDR2541" s="657"/>
      <c r="LDS2541" s="657"/>
      <c r="LDT2541" s="657"/>
      <c r="LDU2541" s="657"/>
      <c r="LDV2541" s="657"/>
      <c r="LDW2541" s="657"/>
      <c r="LDX2541" s="657"/>
      <c r="LDY2541" s="657"/>
      <c r="LDZ2541" s="657"/>
      <c r="LEA2541" s="657"/>
      <c r="LEB2541" s="657"/>
      <c r="LEC2541" s="657"/>
      <c r="LED2541" s="657"/>
      <c r="LEE2541" s="657"/>
      <c r="LEF2541" s="657"/>
      <c r="LEG2541" s="657"/>
      <c r="LEH2541" s="657"/>
      <c r="LEI2541" s="657"/>
      <c r="LEJ2541" s="657"/>
      <c r="LEK2541" s="657"/>
      <c r="LEL2541" s="657"/>
      <c r="LEM2541" s="657"/>
      <c r="LEN2541" s="657"/>
      <c r="LEO2541" s="657"/>
      <c r="LEP2541" s="657"/>
      <c r="LEQ2541" s="657"/>
      <c r="LER2541" s="657"/>
      <c r="LES2541" s="657"/>
      <c r="LET2541" s="657"/>
      <c r="LEU2541" s="657"/>
      <c r="LEV2541" s="657"/>
      <c r="LEW2541" s="657"/>
      <c r="LEX2541" s="657"/>
      <c r="LEY2541" s="657"/>
      <c r="LEZ2541" s="657"/>
      <c r="LFA2541" s="657"/>
      <c r="LFB2541" s="657"/>
      <c r="LFC2541" s="657"/>
      <c r="LFD2541" s="657"/>
      <c r="LFE2541" s="657"/>
      <c r="LFF2541" s="657"/>
      <c r="LFG2541" s="657"/>
      <c r="LFH2541" s="657"/>
      <c r="LFI2541" s="657"/>
      <c r="LFJ2541" s="657"/>
      <c r="LFK2541" s="657"/>
      <c r="LFL2541" s="657"/>
      <c r="LFM2541" s="657"/>
      <c r="LFN2541" s="657"/>
      <c r="LFO2541" s="657"/>
      <c r="LFP2541" s="657"/>
      <c r="LFQ2541" s="657"/>
      <c r="LFR2541" s="657"/>
      <c r="LFS2541" s="657"/>
      <c r="LFT2541" s="657"/>
      <c r="LFU2541" s="657"/>
      <c r="LFV2541" s="657"/>
      <c r="LFW2541" s="657"/>
      <c r="LFX2541" s="657"/>
      <c r="LFY2541" s="657"/>
      <c r="LFZ2541" s="657"/>
      <c r="LGA2541" s="657"/>
      <c r="LGB2541" s="657"/>
      <c r="LGC2541" s="657"/>
      <c r="LGD2541" s="657"/>
      <c r="LGE2541" s="657"/>
      <c r="LGF2541" s="657"/>
      <c r="LGG2541" s="657"/>
      <c r="LGH2541" s="657"/>
      <c r="LGI2541" s="657"/>
      <c r="LGJ2541" s="657"/>
      <c r="LGK2541" s="657"/>
      <c r="LGL2541" s="657"/>
      <c r="LGM2541" s="657"/>
      <c r="LGN2541" s="657"/>
      <c r="LGO2541" s="657"/>
      <c r="LGP2541" s="657"/>
      <c r="LGQ2541" s="657"/>
      <c r="LGR2541" s="657"/>
      <c r="LGS2541" s="657"/>
      <c r="LGT2541" s="657"/>
      <c r="LGU2541" s="657"/>
      <c r="LGV2541" s="657"/>
      <c r="LGW2541" s="657"/>
      <c r="LGX2541" s="657"/>
      <c r="LGY2541" s="657"/>
      <c r="LGZ2541" s="657"/>
      <c r="LHA2541" s="657"/>
      <c r="LHB2541" s="657"/>
      <c r="LHC2541" s="657"/>
      <c r="LHD2541" s="657"/>
      <c r="LHE2541" s="657"/>
      <c r="LHF2541" s="657"/>
      <c r="LHG2541" s="657"/>
      <c r="LHH2541" s="657"/>
      <c r="LHI2541" s="657"/>
      <c r="LHJ2541" s="657"/>
      <c r="LHK2541" s="657"/>
      <c r="LHL2541" s="657"/>
      <c r="LHM2541" s="657"/>
      <c r="LHN2541" s="657"/>
      <c r="LHO2541" s="657"/>
      <c r="LHP2541" s="657"/>
      <c r="LHQ2541" s="657"/>
      <c r="LHR2541" s="657"/>
      <c r="LHS2541" s="657"/>
      <c r="LHT2541" s="657"/>
      <c r="LHU2541" s="657"/>
      <c r="LHV2541" s="657"/>
      <c r="LHW2541" s="657"/>
      <c r="LHX2541" s="657"/>
      <c r="LHY2541" s="657"/>
      <c r="LHZ2541" s="657"/>
      <c r="LIA2541" s="657"/>
      <c r="LIB2541" s="657"/>
      <c r="LIC2541" s="657"/>
      <c r="LID2541" s="657"/>
      <c r="LIE2541" s="657"/>
      <c r="LIF2541" s="657"/>
      <c r="LIG2541" s="657"/>
      <c r="LIH2541" s="657"/>
      <c r="LII2541" s="657"/>
      <c r="LIJ2541" s="657"/>
      <c r="LIK2541" s="657"/>
      <c r="LIL2541" s="657"/>
      <c r="LIM2541" s="657"/>
      <c r="LIN2541" s="657"/>
      <c r="LIO2541" s="657"/>
      <c r="LIP2541" s="657"/>
      <c r="LIQ2541" s="657"/>
      <c r="LIR2541" s="657"/>
      <c r="LIS2541" s="657"/>
      <c r="LIT2541" s="657"/>
      <c r="LIU2541" s="657"/>
      <c r="LIV2541" s="657"/>
      <c r="LIW2541" s="657"/>
      <c r="LIX2541" s="657"/>
      <c r="LIY2541" s="657"/>
      <c r="LIZ2541" s="657"/>
      <c r="LJA2541" s="657"/>
      <c r="LJB2541" s="657"/>
      <c r="LJC2541" s="657"/>
      <c r="LJD2541" s="657"/>
      <c r="LJE2541" s="657"/>
      <c r="LJF2541" s="657"/>
      <c r="LJG2541" s="657"/>
      <c r="LJH2541" s="657"/>
      <c r="LJI2541" s="657"/>
      <c r="LJJ2541" s="657"/>
      <c r="LJK2541" s="657"/>
      <c r="LJL2541" s="657"/>
      <c r="LJM2541" s="657"/>
      <c r="LJN2541" s="657"/>
      <c r="LJO2541" s="657"/>
      <c r="LJP2541" s="657"/>
      <c r="LJQ2541" s="657"/>
      <c r="LJR2541" s="657"/>
      <c r="LJS2541" s="657"/>
      <c r="LJT2541" s="657"/>
      <c r="LJU2541" s="657"/>
      <c r="LJV2541" s="657"/>
      <c r="LJW2541" s="657"/>
      <c r="LJX2541" s="657"/>
      <c r="LJY2541" s="657"/>
      <c r="LJZ2541" s="657"/>
      <c r="LKA2541" s="657"/>
      <c r="LKB2541" s="657"/>
      <c r="LKC2541" s="657"/>
      <c r="LKD2541" s="657"/>
      <c r="LKE2541" s="657"/>
      <c r="LKF2541" s="657"/>
      <c r="LKG2541" s="657"/>
      <c r="LKH2541" s="657"/>
      <c r="LKI2541" s="657"/>
      <c r="LKJ2541" s="657"/>
      <c r="LKK2541" s="657"/>
      <c r="LKL2541" s="657"/>
      <c r="LKM2541" s="657"/>
      <c r="LKN2541" s="657"/>
      <c r="LKO2541" s="657"/>
      <c r="LKP2541" s="657"/>
      <c r="LKQ2541" s="657"/>
      <c r="LKR2541" s="657"/>
      <c r="LKS2541" s="657"/>
      <c r="LKT2541" s="657"/>
      <c r="LKU2541" s="657"/>
      <c r="LKV2541" s="657"/>
      <c r="LKW2541" s="657"/>
      <c r="LKX2541" s="657"/>
      <c r="LKY2541" s="657"/>
      <c r="LKZ2541" s="657"/>
      <c r="LLA2541" s="657"/>
      <c r="LLB2541" s="657"/>
      <c r="LLC2541" s="657"/>
      <c r="LLD2541" s="657"/>
      <c r="LLE2541" s="657"/>
      <c r="LLF2541" s="657"/>
      <c r="LLG2541" s="657"/>
      <c r="LLH2541" s="657"/>
      <c r="LLI2541" s="657"/>
      <c r="LLJ2541" s="657"/>
      <c r="LLK2541" s="657"/>
      <c r="LLL2541" s="657"/>
      <c r="LLM2541" s="657"/>
      <c r="LLN2541" s="657"/>
      <c r="LLO2541" s="657"/>
      <c r="LLP2541" s="657"/>
      <c r="LLQ2541" s="657"/>
      <c r="LLR2541" s="657"/>
      <c r="LLS2541" s="657"/>
      <c r="LLT2541" s="657"/>
      <c r="LLU2541" s="657"/>
      <c r="LLV2541" s="657"/>
      <c r="LLW2541" s="657"/>
      <c r="LLX2541" s="657"/>
      <c r="LLY2541" s="657"/>
      <c r="LLZ2541" s="657"/>
      <c r="LMA2541" s="657"/>
      <c r="LMB2541" s="657"/>
      <c r="LMC2541" s="657"/>
      <c r="LMD2541" s="657"/>
      <c r="LME2541" s="657"/>
      <c r="LMF2541" s="657"/>
      <c r="LMG2541" s="657"/>
      <c r="LMH2541" s="657"/>
      <c r="LMI2541" s="657"/>
      <c r="LMJ2541" s="657"/>
      <c r="LMK2541" s="657"/>
      <c r="LML2541" s="657"/>
      <c r="LMM2541" s="657"/>
      <c r="LMN2541" s="657"/>
      <c r="LMO2541" s="657"/>
      <c r="LMP2541" s="657"/>
      <c r="LMQ2541" s="657"/>
      <c r="LMR2541" s="657"/>
      <c r="LMS2541" s="657"/>
      <c r="LMT2541" s="657"/>
      <c r="LMU2541" s="657"/>
      <c r="LMV2541" s="657"/>
      <c r="LMW2541" s="657"/>
      <c r="LMX2541" s="657"/>
      <c r="LMY2541" s="657"/>
      <c r="LMZ2541" s="657"/>
      <c r="LNA2541" s="657"/>
      <c r="LNB2541" s="657"/>
      <c r="LNC2541" s="657"/>
      <c r="LND2541" s="657"/>
      <c r="LNE2541" s="657"/>
      <c r="LNF2541" s="657"/>
      <c r="LNG2541" s="657"/>
      <c r="LNH2541" s="657"/>
      <c r="LNI2541" s="657"/>
      <c r="LNJ2541" s="657"/>
      <c r="LNK2541" s="657"/>
      <c r="LNL2541" s="657"/>
      <c r="LNM2541" s="657"/>
      <c r="LNN2541" s="657"/>
      <c r="LNO2541" s="657"/>
      <c r="LNP2541" s="657"/>
      <c r="LNQ2541" s="657"/>
      <c r="LNR2541" s="657"/>
      <c r="LNS2541" s="657"/>
      <c r="LNT2541" s="657"/>
      <c r="LNU2541" s="657"/>
      <c r="LNV2541" s="657"/>
      <c r="LNW2541" s="657"/>
      <c r="LNX2541" s="657"/>
      <c r="LNY2541" s="657"/>
      <c r="LNZ2541" s="657"/>
      <c r="LOA2541" s="657"/>
      <c r="LOB2541" s="657"/>
      <c r="LOC2541" s="657"/>
      <c r="LOD2541" s="657"/>
      <c r="LOE2541" s="657"/>
      <c r="LOF2541" s="657"/>
      <c r="LOG2541" s="657"/>
      <c r="LOH2541" s="657"/>
      <c r="LOI2541" s="657"/>
      <c r="LOJ2541" s="657"/>
      <c r="LOK2541" s="657"/>
      <c r="LOL2541" s="657"/>
      <c r="LOM2541" s="657"/>
      <c r="LON2541" s="657"/>
      <c r="LOO2541" s="657"/>
      <c r="LOP2541" s="657"/>
      <c r="LOQ2541" s="657"/>
      <c r="LOR2541" s="657"/>
      <c r="LOS2541" s="657"/>
      <c r="LOT2541" s="657"/>
      <c r="LOU2541" s="657"/>
      <c r="LOV2541" s="657"/>
      <c r="LOW2541" s="657"/>
      <c r="LOX2541" s="657"/>
      <c r="LOY2541" s="657"/>
      <c r="LOZ2541" s="657"/>
      <c r="LPA2541" s="657"/>
      <c r="LPB2541" s="657"/>
      <c r="LPC2541" s="657"/>
      <c r="LPD2541" s="657"/>
      <c r="LPE2541" s="657"/>
      <c r="LPF2541" s="657"/>
      <c r="LPG2541" s="657"/>
      <c r="LPH2541" s="657"/>
      <c r="LPI2541" s="657"/>
      <c r="LPJ2541" s="657"/>
      <c r="LPK2541" s="657"/>
      <c r="LPL2541" s="657"/>
      <c r="LPM2541" s="657"/>
      <c r="LPN2541" s="657"/>
      <c r="LPO2541" s="657"/>
      <c r="LPP2541" s="657"/>
      <c r="LPQ2541" s="657"/>
      <c r="LPR2541" s="657"/>
      <c r="LPS2541" s="657"/>
      <c r="LPT2541" s="657"/>
      <c r="LPU2541" s="657"/>
      <c r="LPV2541" s="657"/>
      <c r="LPW2541" s="657"/>
      <c r="LPX2541" s="657"/>
      <c r="LPY2541" s="657"/>
      <c r="LPZ2541" s="657"/>
      <c r="LQA2541" s="657"/>
      <c r="LQB2541" s="657"/>
      <c r="LQC2541" s="657"/>
      <c r="LQD2541" s="657"/>
      <c r="LQE2541" s="657"/>
      <c r="LQF2541" s="657"/>
      <c r="LQG2541" s="657"/>
      <c r="LQH2541" s="657"/>
      <c r="LQI2541" s="657"/>
      <c r="LQJ2541" s="657"/>
      <c r="LQK2541" s="657"/>
      <c r="LQL2541" s="657"/>
      <c r="LQM2541" s="657"/>
      <c r="LQN2541" s="657"/>
      <c r="LQO2541" s="657"/>
      <c r="LQP2541" s="657"/>
      <c r="LQQ2541" s="657"/>
      <c r="LQR2541" s="657"/>
      <c r="LQS2541" s="657"/>
      <c r="LQT2541" s="657"/>
      <c r="LQU2541" s="657"/>
      <c r="LQV2541" s="657"/>
      <c r="LQW2541" s="657"/>
      <c r="LQX2541" s="657"/>
      <c r="LQY2541" s="657"/>
      <c r="LQZ2541" s="657"/>
      <c r="LRA2541" s="657"/>
      <c r="LRB2541" s="657"/>
      <c r="LRC2541" s="657"/>
      <c r="LRD2541" s="657"/>
      <c r="LRE2541" s="657"/>
      <c r="LRF2541" s="657"/>
      <c r="LRG2541" s="657"/>
      <c r="LRH2541" s="657"/>
      <c r="LRI2541" s="657"/>
      <c r="LRJ2541" s="657"/>
      <c r="LRK2541" s="657"/>
      <c r="LRL2541" s="657"/>
      <c r="LRM2541" s="657"/>
      <c r="LRN2541" s="657"/>
      <c r="LRO2541" s="657"/>
      <c r="LRP2541" s="657"/>
      <c r="LRQ2541" s="657"/>
      <c r="LRR2541" s="657"/>
      <c r="LRS2541" s="657"/>
      <c r="LRT2541" s="657"/>
      <c r="LRU2541" s="657"/>
      <c r="LRV2541" s="657"/>
      <c r="LRW2541" s="657"/>
      <c r="LRX2541" s="657"/>
      <c r="LRY2541" s="657"/>
      <c r="LRZ2541" s="657"/>
      <c r="LSA2541" s="657"/>
      <c r="LSB2541" s="657"/>
      <c r="LSC2541" s="657"/>
      <c r="LSD2541" s="657"/>
      <c r="LSE2541" s="657"/>
      <c r="LSF2541" s="657"/>
      <c r="LSG2541" s="657"/>
      <c r="LSH2541" s="657"/>
      <c r="LSI2541" s="657"/>
      <c r="LSJ2541" s="657"/>
      <c r="LSK2541" s="657"/>
      <c r="LSL2541" s="657"/>
      <c r="LSM2541" s="657"/>
      <c r="LSN2541" s="657"/>
      <c r="LSO2541" s="657"/>
      <c r="LSP2541" s="657"/>
      <c r="LSQ2541" s="657"/>
      <c r="LSR2541" s="657"/>
      <c r="LSS2541" s="657"/>
      <c r="LST2541" s="657"/>
      <c r="LSU2541" s="657"/>
      <c r="LSV2541" s="657"/>
      <c r="LSW2541" s="657"/>
      <c r="LSX2541" s="657"/>
      <c r="LSY2541" s="657"/>
      <c r="LSZ2541" s="657"/>
      <c r="LTA2541" s="657"/>
      <c r="LTB2541" s="657"/>
      <c r="LTC2541" s="657"/>
      <c r="LTD2541" s="657"/>
      <c r="LTE2541" s="657"/>
      <c r="LTF2541" s="657"/>
      <c r="LTG2541" s="657"/>
      <c r="LTH2541" s="657"/>
      <c r="LTI2541" s="657"/>
      <c r="LTJ2541" s="657"/>
      <c r="LTK2541" s="657"/>
      <c r="LTL2541" s="657"/>
      <c r="LTM2541" s="657"/>
      <c r="LTN2541" s="657"/>
      <c r="LTO2541" s="657"/>
      <c r="LTP2541" s="657"/>
      <c r="LTQ2541" s="657"/>
      <c r="LTR2541" s="657"/>
      <c r="LTS2541" s="657"/>
      <c r="LTT2541" s="657"/>
      <c r="LTU2541" s="657"/>
      <c r="LTV2541" s="657"/>
      <c r="LTW2541" s="657"/>
      <c r="LTX2541" s="657"/>
      <c r="LTY2541" s="657"/>
      <c r="LTZ2541" s="657"/>
      <c r="LUA2541" s="657"/>
      <c r="LUB2541" s="657"/>
      <c r="LUC2541" s="657"/>
      <c r="LUD2541" s="657"/>
      <c r="LUE2541" s="657"/>
      <c r="LUF2541" s="657"/>
      <c r="LUG2541" s="657"/>
      <c r="LUH2541" s="657"/>
      <c r="LUI2541" s="657"/>
      <c r="LUJ2541" s="657"/>
      <c r="LUK2541" s="657"/>
      <c r="LUL2541" s="657"/>
      <c r="LUM2541" s="657"/>
      <c r="LUN2541" s="657"/>
      <c r="LUO2541" s="657"/>
      <c r="LUP2541" s="657"/>
      <c r="LUQ2541" s="657"/>
      <c r="LUR2541" s="657"/>
      <c r="LUS2541" s="657"/>
      <c r="LUT2541" s="657"/>
      <c r="LUU2541" s="657"/>
      <c r="LUV2541" s="657"/>
      <c r="LUW2541" s="657"/>
      <c r="LUX2541" s="657"/>
      <c r="LUY2541" s="657"/>
      <c r="LUZ2541" s="657"/>
      <c r="LVA2541" s="657"/>
      <c r="LVB2541" s="657"/>
      <c r="LVC2541" s="657"/>
      <c r="LVD2541" s="657"/>
      <c r="LVE2541" s="657"/>
      <c r="LVF2541" s="657"/>
      <c r="LVG2541" s="657"/>
      <c r="LVH2541" s="657"/>
      <c r="LVI2541" s="657"/>
      <c r="LVJ2541" s="657"/>
      <c r="LVK2541" s="657"/>
      <c r="LVL2541" s="657"/>
      <c r="LVM2541" s="657"/>
      <c r="LVN2541" s="657"/>
      <c r="LVO2541" s="657"/>
      <c r="LVP2541" s="657"/>
      <c r="LVQ2541" s="657"/>
      <c r="LVR2541" s="657"/>
      <c r="LVS2541" s="657"/>
      <c r="LVT2541" s="657"/>
      <c r="LVU2541" s="657"/>
      <c r="LVV2541" s="657"/>
      <c r="LVW2541" s="657"/>
      <c r="LVX2541" s="657"/>
      <c r="LVY2541" s="657"/>
      <c r="LVZ2541" s="657"/>
      <c r="LWA2541" s="657"/>
      <c r="LWB2541" s="657"/>
      <c r="LWC2541" s="657"/>
      <c r="LWD2541" s="657"/>
      <c r="LWE2541" s="657"/>
      <c r="LWF2541" s="657"/>
      <c r="LWG2541" s="657"/>
      <c r="LWH2541" s="657"/>
      <c r="LWI2541" s="657"/>
      <c r="LWJ2541" s="657"/>
      <c r="LWK2541" s="657"/>
      <c r="LWL2541" s="657"/>
      <c r="LWM2541" s="657"/>
      <c r="LWN2541" s="657"/>
      <c r="LWO2541" s="657"/>
      <c r="LWP2541" s="657"/>
      <c r="LWQ2541" s="657"/>
      <c r="LWR2541" s="657"/>
      <c r="LWS2541" s="657"/>
      <c r="LWT2541" s="657"/>
      <c r="LWU2541" s="657"/>
      <c r="LWV2541" s="657"/>
      <c r="LWW2541" s="657"/>
      <c r="LWX2541" s="657"/>
      <c r="LWY2541" s="657"/>
      <c r="LWZ2541" s="657"/>
      <c r="LXA2541" s="657"/>
      <c r="LXB2541" s="657"/>
      <c r="LXC2541" s="657"/>
      <c r="LXD2541" s="657"/>
      <c r="LXE2541" s="657"/>
      <c r="LXF2541" s="657"/>
      <c r="LXG2541" s="657"/>
      <c r="LXH2541" s="657"/>
      <c r="LXI2541" s="657"/>
      <c r="LXJ2541" s="657"/>
      <c r="LXK2541" s="657"/>
      <c r="LXL2541" s="657"/>
      <c r="LXM2541" s="657"/>
      <c r="LXN2541" s="657"/>
      <c r="LXO2541" s="657"/>
      <c r="LXP2541" s="657"/>
      <c r="LXQ2541" s="657"/>
      <c r="LXR2541" s="657"/>
      <c r="LXS2541" s="657"/>
      <c r="LXT2541" s="657"/>
      <c r="LXU2541" s="657"/>
      <c r="LXV2541" s="657"/>
      <c r="LXW2541" s="657"/>
      <c r="LXX2541" s="657"/>
      <c r="LXY2541" s="657"/>
      <c r="LXZ2541" s="657"/>
      <c r="LYA2541" s="657"/>
      <c r="LYB2541" s="657"/>
      <c r="LYC2541" s="657"/>
      <c r="LYD2541" s="657"/>
      <c r="LYE2541" s="657"/>
      <c r="LYF2541" s="657"/>
      <c r="LYG2541" s="657"/>
      <c r="LYH2541" s="657"/>
      <c r="LYI2541" s="657"/>
      <c r="LYJ2541" s="657"/>
      <c r="LYK2541" s="657"/>
      <c r="LYL2541" s="657"/>
      <c r="LYM2541" s="657"/>
      <c r="LYN2541" s="657"/>
      <c r="LYO2541" s="657"/>
      <c r="LYP2541" s="657"/>
      <c r="LYQ2541" s="657"/>
      <c r="LYR2541" s="657"/>
      <c r="LYS2541" s="657"/>
      <c r="LYT2541" s="657"/>
      <c r="LYU2541" s="657"/>
      <c r="LYV2541" s="657"/>
      <c r="LYW2541" s="657"/>
      <c r="LYX2541" s="657"/>
      <c r="LYY2541" s="657"/>
      <c r="LYZ2541" s="657"/>
      <c r="LZA2541" s="657"/>
      <c r="LZB2541" s="657"/>
      <c r="LZC2541" s="657"/>
      <c r="LZD2541" s="657"/>
      <c r="LZE2541" s="657"/>
      <c r="LZF2541" s="657"/>
      <c r="LZG2541" s="657"/>
      <c r="LZH2541" s="657"/>
      <c r="LZI2541" s="657"/>
      <c r="LZJ2541" s="657"/>
      <c r="LZK2541" s="657"/>
      <c r="LZL2541" s="657"/>
      <c r="LZM2541" s="657"/>
      <c r="LZN2541" s="657"/>
      <c r="LZO2541" s="657"/>
      <c r="LZP2541" s="657"/>
      <c r="LZQ2541" s="657"/>
      <c r="LZR2541" s="657"/>
      <c r="LZS2541" s="657"/>
      <c r="LZT2541" s="657"/>
      <c r="LZU2541" s="657"/>
      <c r="LZV2541" s="657"/>
      <c r="LZW2541" s="657"/>
      <c r="LZX2541" s="657"/>
      <c r="LZY2541" s="657"/>
      <c r="LZZ2541" s="657"/>
      <c r="MAA2541" s="657"/>
      <c r="MAB2541" s="657"/>
      <c r="MAC2541" s="657"/>
      <c r="MAD2541" s="657"/>
      <c r="MAE2541" s="657"/>
      <c r="MAF2541" s="657"/>
      <c r="MAG2541" s="657"/>
      <c r="MAH2541" s="657"/>
      <c r="MAI2541" s="657"/>
      <c r="MAJ2541" s="657"/>
      <c r="MAK2541" s="657"/>
      <c r="MAL2541" s="657"/>
      <c r="MAM2541" s="657"/>
      <c r="MAN2541" s="657"/>
      <c r="MAO2541" s="657"/>
      <c r="MAP2541" s="657"/>
      <c r="MAQ2541" s="657"/>
      <c r="MAR2541" s="657"/>
      <c r="MAS2541" s="657"/>
      <c r="MAT2541" s="657"/>
      <c r="MAU2541" s="657"/>
      <c r="MAV2541" s="657"/>
      <c r="MAW2541" s="657"/>
      <c r="MAX2541" s="657"/>
      <c r="MAY2541" s="657"/>
      <c r="MAZ2541" s="657"/>
      <c r="MBA2541" s="657"/>
      <c r="MBB2541" s="657"/>
      <c r="MBC2541" s="657"/>
      <c r="MBD2541" s="657"/>
      <c r="MBE2541" s="657"/>
      <c r="MBF2541" s="657"/>
      <c r="MBG2541" s="657"/>
      <c r="MBH2541" s="657"/>
      <c r="MBI2541" s="657"/>
      <c r="MBJ2541" s="657"/>
      <c r="MBK2541" s="657"/>
      <c r="MBL2541" s="657"/>
      <c r="MBM2541" s="657"/>
      <c r="MBN2541" s="657"/>
      <c r="MBO2541" s="657"/>
      <c r="MBP2541" s="657"/>
      <c r="MBQ2541" s="657"/>
      <c r="MBR2541" s="657"/>
      <c r="MBS2541" s="657"/>
      <c r="MBT2541" s="657"/>
      <c r="MBU2541" s="657"/>
      <c r="MBV2541" s="657"/>
      <c r="MBW2541" s="657"/>
      <c r="MBX2541" s="657"/>
      <c r="MBY2541" s="657"/>
      <c r="MBZ2541" s="657"/>
      <c r="MCA2541" s="657"/>
      <c r="MCB2541" s="657"/>
      <c r="MCC2541" s="657"/>
      <c r="MCD2541" s="657"/>
      <c r="MCE2541" s="657"/>
      <c r="MCF2541" s="657"/>
      <c r="MCG2541" s="657"/>
      <c r="MCH2541" s="657"/>
      <c r="MCI2541" s="657"/>
      <c r="MCJ2541" s="657"/>
      <c r="MCK2541" s="657"/>
      <c r="MCL2541" s="657"/>
      <c r="MCM2541" s="657"/>
      <c r="MCN2541" s="657"/>
      <c r="MCO2541" s="657"/>
      <c r="MCP2541" s="657"/>
      <c r="MCQ2541" s="657"/>
      <c r="MCR2541" s="657"/>
      <c r="MCS2541" s="657"/>
      <c r="MCT2541" s="657"/>
      <c r="MCU2541" s="657"/>
      <c r="MCV2541" s="657"/>
      <c r="MCW2541" s="657"/>
      <c r="MCX2541" s="657"/>
      <c r="MCY2541" s="657"/>
      <c r="MCZ2541" s="657"/>
      <c r="MDA2541" s="657"/>
      <c r="MDB2541" s="657"/>
      <c r="MDC2541" s="657"/>
      <c r="MDD2541" s="657"/>
      <c r="MDE2541" s="657"/>
      <c r="MDF2541" s="657"/>
      <c r="MDG2541" s="657"/>
      <c r="MDH2541" s="657"/>
      <c r="MDI2541" s="657"/>
      <c r="MDJ2541" s="657"/>
      <c r="MDK2541" s="657"/>
      <c r="MDL2541" s="657"/>
      <c r="MDM2541" s="657"/>
      <c r="MDN2541" s="657"/>
      <c r="MDO2541" s="657"/>
      <c r="MDP2541" s="657"/>
      <c r="MDQ2541" s="657"/>
      <c r="MDR2541" s="657"/>
      <c r="MDS2541" s="657"/>
      <c r="MDT2541" s="657"/>
      <c r="MDU2541" s="657"/>
      <c r="MDV2541" s="657"/>
      <c r="MDW2541" s="657"/>
      <c r="MDX2541" s="657"/>
      <c r="MDY2541" s="657"/>
      <c r="MDZ2541" s="657"/>
      <c r="MEA2541" s="657"/>
      <c r="MEB2541" s="657"/>
      <c r="MEC2541" s="657"/>
      <c r="MED2541" s="657"/>
      <c r="MEE2541" s="657"/>
      <c r="MEF2541" s="657"/>
      <c r="MEG2541" s="657"/>
      <c r="MEH2541" s="657"/>
      <c r="MEI2541" s="657"/>
      <c r="MEJ2541" s="657"/>
      <c r="MEK2541" s="657"/>
      <c r="MEL2541" s="657"/>
      <c r="MEM2541" s="657"/>
      <c r="MEN2541" s="657"/>
      <c r="MEO2541" s="657"/>
      <c r="MEP2541" s="657"/>
      <c r="MEQ2541" s="657"/>
      <c r="MER2541" s="657"/>
      <c r="MES2541" s="657"/>
      <c r="MET2541" s="657"/>
      <c r="MEU2541" s="657"/>
      <c r="MEV2541" s="657"/>
      <c r="MEW2541" s="657"/>
      <c r="MEX2541" s="657"/>
      <c r="MEY2541" s="657"/>
      <c r="MEZ2541" s="657"/>
      <c r="MFA2541" s="657"/>
      <c r="MFB2541" s="657"/>
      <c r="MFC2541" s="657"/>
      <c r="MFD2541" s="657"/>
      <c r="MFE2541" s="657"/>
      <c r="MFF2541" s="657"/>
      <c r="MFG2541" s="657"/>
      <c r="MFH2541" s="657"/>
      <c r="MFI2541" s="657"/>
      <c r="MFJ2541" s="657"/>
      <c r="MFK2541" s="657"/>
      <c r="MFL2541" s="657"/>
      <c r="MFM2541" s="657"/>
      <c r="MFN2541" s="657"/>
      <c r="MFO2541" s="657"/>
      <c r="MFP2541" s="657"/>
      <c r="MFQ2541" s="657"/>
      <c r="MFR2541" s="657"/>
      <c r="MFS2541" s="657"/>
      <c r="MFT2541" s="657"/>
      <c r="MFU2541" s="657"/>
      <c r="MFV2541" s="657"/>
      <c r="MFW2541" s="657"/>
      <c r="MFX2541" s="657"/>
      <c r="MFY2541" s="657"/>
      <c r="MFZ2541" s="657"/>
      <c r="MGA2541" s="657"/>
      <c r="MGB2541" s="657"/>
      <c r="MGC2541" s="657"/>
      <c r="MGD2541" s="657"/>
      <c r="MGE2541" s="657"/>
      <c r="MGF2541" s="657"/>
      <c r="MGG2541" s="657"/>
      <c r="MGH2541" s="657"/>
      <c r="MGI2541" s="657"/>
      <c r="MGJ2541" s="657"/>
      <c r="MGK2541" s="657"/>
      <c r="MGL2541" s="657"/>
      <c r="MGM2541" s="657"/>
      <c r="MGN2541" s="657"/>
      <c r="MGO2541" s="657"/>
      <c r="MGP2541" s="657"/>
      <c r="MGQ2541" s="657"/>
      <c r="MGR2541" s="657"/>
      <c r="MGS2541" s="657"/>
      <c r="MGT2541" s="657"/>
      <c r="MGU2541" s="657"/>
      <c r="MGV2541" s="657"/>
      <c r="MGW2541" s="657"/>
      <c r="MGX2541" s="657"/>
      <c r="MGY2541" s="657"/>
      <c r="MGZ2541" s="657"/>
      <c r="MHA2541" s="657"/>
      <c r="MHB2541" s="657"/>
      <c r="MHC2541" s="657"/>
      <c r="MHD2541" s="657"/>
      <c r="MHE2541" s="657"/>
      <c r="MHF2541" s="657"/>
      <c r="MHG2541" s="657"/>
      <c r="MHH2541" s="657"/>
      <c r="MHI2541" s="657"/>
      <c r="MHJ2541" s="657"/>
      <c r="MHK2541" s="657"/>
      <c r="MHL2541" s="657"/>
      <c r="MHM2541" s="657"/>
      <c r="MHN2541" s="657"/>
      <c r="MHO2541" s="657"/>
      <c r="MHP2541" s="657"/>
      <c r="MHQ2541" s="657"/>
      <c r="MHR2541" s="657"/>
      <c r="MHS2541" s="657"/>
      <c r="MHT2541" s="657"/>
      <c r="MHU2541" s="657"/>
      <c r="MHV2541" s="657"/>
      <c r="MHW2541" s="657"/>
      <c r="MHX2541" s="657"/>
      <c r="MHY2541" s="657"/>
      <c r="MHZ2541" s="657"/>
      <c r="MIA2541" s="657"/>
      <c r="MIB2541" s="657"/>
      <c r="MIC2541" s="657"/>
      <c r="MID2541" s="657"/>
      <c r="MIE2541" s="657"/>
      <c r="MIF2541" s="657"/>
      <c r="MIG2541" s="657"/>
      <c r="MIH2541" s="657"/>
      <c r="MII2541" s="657"/>
      <c r="MIJ2541" s="657"/>
      <c r="MIK2541" s="657"/>
      <c r="MIL2541" s="657"/>
      <c r="MIM2541" s="657"/>
      <c r="MIN2541" s="657"/>
      <c r="MIO2541" s="657"/>
      <c r="MIP2541" s="657"/>
      <c r="MIQ2541" s="657"/>
      <c r="MIR2541" s="657"/>
      <c r="MIS2541" s="657"/>
      <c r="MIT2541" s="657"/>
      <c r="MIU2541" s="657"/>
      <c r="MIV2541" s="657"/>
      <c r="MIW2541" s="657"/>
      <c r="MIX2541" s="657"/>
      <c r="MIY2541" s="657"/>
      <c r="MIZ2541" s="657"/>
      <c r="MJA2541" s="657"/>
      <c r="MJB2541" s="657"/>
      <c r="MJC2541" s="657"/>
      <c r="MJD2541" s="657"/>
      <c r="MJE2541" s="657"/>
      <c r="MJF2541" s="657"/>
      <c r="MJG2541" s="657"/>
      <c r="MJH2541" s="657"/>
      <c r="MJI2541" s="657"/>
      <c r="MJJ2541" s="657"/>
      <c r="MJK2541" s="657"/>
      <c r="MJL2541" s="657"/>
      <c r="MJM2541" s="657"/>
      <c r="MJN2541" s="657"/>
      <c r="MJO2541" s="657"/>
      <c r="MJP2541" s="657"/>
      <c r="MJQ2541" s="657"/>
      <c r="MJR2541" s="657"/>
      <c r="MJS2541" s="657"/>
      <c r="MJT2541" s="657"/>
      <c r="MJU2541" s="657"/>
      <c r="MJV2541" s="657"/>
      <c r="MJW2541" s="657"/>
      <c r="MJX2541" s="657"/>
      <c r="MJY2541" s="657"/>
      <c r="MJZ2541" s="657"/>
      <c r="MKA2541" s="657"/>
      <c r="MKB2541" s="657"/>
      <c r="MKC2541" s="657"/>
      <c r="MKD2541" s="657"/>
      <c r="MKE2541" s="657"/>
      <c r="MKF2541" s="657"/>
      <c r="MKG2541" s="657"/>
      <c r="MKH2541" s="657"/>
      <c r="MKI2541" s="657"/>
      <c r="MKJ2541" s="657"/>
      <c r="MKK2541" s="657"/>
      <c r="MKL2541" s="657"/>
      <c r="MKM2541" s="657"/>
      <c r="MKN2541" s="657"/>
      <c r="MKO2541" s="657"/>
      <c r="MKP2541" s="657"/>
      <c r="MKQ2541" s="657"/>
      <c r="MKR2541" s="657"/>
      <c r="MKS2541" s="657"/>
      <c r="MKT2541" s="657"/>
      <c r="MKU2541" s="657"/>
      <c r="MKV2541" s="657"/>
      <c r="MKW2541" s="657"/>
      <c r="MKX2541" s="657"/>
      <c r="MKY2541" s="657"/>
      <c r="MKZ2541" s="657"/>
      <c r="MLA2541" s="657"/>
      <c r="MLB2541" s="657"/>
      <c r="MLC2541" s="657"/>
      <c r="MLD2541" s="657"/>
      <c r="MLE2541" s="657"/>
      <c r="MLF2541" s="657"/>
      <c r="MLG2541" s="657"/>
      <c r="MLH2541" s="657"/>
      <c r="MLI2541" s="657"/>
      <c r="MLJ2541" s="657"/>
      <c r="MLK2541" s="657"/>
      <c r="MLL2541" s="657"/>
      <c r="MLM2541" s="657"/>
      <c r="MLN2541" s="657"/>
      <c r="MLO2541" s="657"/>
      <c r="MLP2541" s="657"/>
      <c r="MLQ2541" s="657"/>
      <c r="MLR2541" s="657"/>
      <c r="MLS2541" s="657"/>
      <c r="MLT2541" s="657"/>
      <c r="MLU2541" s="657"/>
      <c r="MLV2541" s="657"/>
      <c r="MLW2541" s="657"/>
      <c r="MLX2541" s="657"/>
      <c r="MLY2541" s="657"/>
      <c r="MLZ2541" s="657"/>
      <c r="MMA2541" s="657"/>
      <c r="MMB2541" s="657"/>
      <c r="MMC2541" s="657"/>
      <c r="MMD2541" s="657"/>
      <c r="MME2541" s="657"/>
      <c r="MMF2541" s="657"/>
      <c r="MMG2541" s="657"/>
      <c r="MMH2541" s="657"/>
      <c r="MMI2541" s="657"/>
      <c r="MMJ2541" s="657"/>
      <c r="MMK2541" s="657"/>
      <c r="MML2541" s="657"/>
      <c r="MMM2541" s="657"/>
      <c r="MMN2541" s="657"/>
      <c r="MMO2541" s="657"/>
      <c r="MMP2541" s="657"/>
      <c r="MMQ2541" s="657"/>
      <c r="MMR2541" s="657"/>
      <c r="MMS2541" s="657"/>
      <c r="MMT2541" s="657"/>
      <c r="MMU2541" s="657"/>
      <c r="MMV2541" s="657"/>
      <c r="MMW2541" s="657"/>
      <c r="MMX2541" s="657"/>
      <c r="MMY2541" s="657"/>
      <c r="MMZ2541" s="657"/>
      <c r="MNA2541" s="657"/>
      <c r="MNB2541" s="657"/>
      <c r="MNC2541" s="657"/>
      <c r="MND2541" s="657"/>
      <c r="MNE2541" s="657"/>
      <c r="MNF2541" s="657"/>
      <c r="MNG2541" s="657"/>
      <c r="MNH2541" s="657"/>
      <c r="MNI2541" s="657"/>
      <c r="MNJ2541" s="657"/>
      <c r="MNK2541" s="657"/>
      <c r="MNL2541" s="657"/>
      <c r="MNM2541" s="657"/>
      <c r="MNN2541" s="657"/>
      <c r="MNO2541" s="657"/>
      <c r="MNP2541" s="657"/>
      <c r="MNQ2541" s="657"/>
      <c r="MNR2541" s="657"/>
      <c r="MNS2541" s="657"/>
      <c r="MNT2541" s="657"/>
      <c r="MNU2541" s="657"/>
      <c r="MNV2541" s="657"/>
      <c r="MNW2541" s="657"/>
      <c r="MNX2541" s="657"/>
      <c r="MNY2541" s="657"/>
      <c r="MNZ2541" s="657"/>
      <c r="MOA2541" s="657"/>
      <c r="MOB2541" s="657"/>
      <c r="MOC2541" s="657"/>
      <c r="MOD2541" s="657"/>
      <c r="MOE2541" s="657"/>
      <c r="MOF2541" s="657"/>
      <c r="MOG2541" s="657"/>
      <c r="MOH2541" s="657"/>
      <c r="MOI2541" s="657"/>
      <c r="MOJ2541" s="657"/>
      <c r="MOK2541" s="657"/>
      <c r="MOL2541" s="657"/>
      <c r="MOM2541" s="657"/>
      <c r="MON2541" s="657"/>
      <c r="MOO2541" s="657"/>
      <c r="MOP2541" s="657"/>
      <c r="MOQ2541" s="657"/>
      <c r="MOR2541" s="657"/>
      <c r="MOS2541" s="657"/>
      <c r="MOT2541" s="657"/>
      <c r="MOU2541" s="657"/>
      <c r="MOV2541" s="657"/>
      <c r="MOW2541" s="657"/>
      <c r="MOX2541" s="657"/>
      <c r="MOY2541" s="657"/>
      <c r="MOZ2541" s="657"/>
      <c r="MPA2541" s="657"/>
      <c r="MPB2541" s="657"/>
      <c r="MPC2541" s="657"/>
      <c r="MPD2541" s="657"/>
      <c r="MPE2541" s="657"/>
      <c r="MPF2541" s="657"/>
      <c r="MPG2541" s="657"/>
      <c r="MPH2541" s="657"/>
      <c r="MPI2541" s="657"/>
      <c r="MPJ2541" s="657"/>
      <c r="MPK2541" s="657"/>
      <c r="MPL2541" s="657"/>
      <c r="MPM2541" s="657"/>
      <c r="MPN2541" s="657"/>
      <c r="MPO2541" s="657"/>
      <c r="MPP2541" s="657"/>
      <c r="MPQ2541" s="657"/>
      <c r="MPR2541" s="657"/>
      <c r="MPS2541" s="657"/>
      <c r="MPT2541" s="657"/>
      <c r="MPU2541" s="657"/>
      <c r="MPV2541" s="657"/>
      <c r="MPW2541" s="657"/>
      <c r="MPX2541" s="657"/>
      <c r="MPY2541" s="657"/>
      <c r="MPZ2541" s="657"/>
      <c r="MQA2541" s="657"/>
      <c r="MQB2541" s="657"/>
      <c r="MQC2541" s="657"/>
      <c r="MQD2541" s="657"/>
      <c r="MQE2541" s="657"/>
      <c r="MQF2541" s="657"/>
      <c r="MQG2541" s="657"/>
      <c r="MQH2541" s="657"/>
      <c r="MQI2541" s="657"/>
      <c r="MQJ2541" s="657"/>
      <c r="MQK2541" s="657"/>
      <c r="MQL2541" s="657"/>
      <c r="MQM2541" s="657"/>
      <c r="MQN2541" s="657"/>
      <c r="MQO2541" s="657"/>
      <c r="MQP2541" s="657"/>
      <c r="MQQ2541" s="657"/>
      <c r="MQR2541" s="657"/>
      <c r="MQS2541" s="657"/>
      <c r="MQT2541" s="657"/>
      <c r="MQU2541" s="657"/>
      <c r="MQV2541" s="657"/>
      <c r="MQW2541" s="657"/>
      <c r="MQX2541" s="657"/>
      <c r="MQY2541" s="657"/>
      <c r="MQZ2541" s="657"/>
      <c r="MRA2541" s="657"/>
      <c r="MRB2541" s="657"/>
      <c r="MRC2541" s="657"/>
      <c r="MRD2541" s="657"/>
      <c r="MRE2541" s="657"/>
      <c r="MRF2541" s="657"/>
      <c r="MRG2541" s="657"/>
      <c r="MRH2541" s="657"/>
      <c r="MRI2541" s="657"/>
      <c r="MRJ2541" s="657"/>
      <c r="MRK2541" s="657"/>
      <c r="MRL2541" s="657"/>
      <c r="MRM2541" s="657"/>
      <c r="MRN2541" s="657"/>
      <c r="MRO2541" s="657"/>
      <c r="MRP2541" s="657"/>
      <c r="MRQ2541" s="657"/>
      <c r="MRR2541" s="657"/>
      <c r="MRS2541" s="657"/>
      <c r="MRT2541" s="657"/>
      <c r="MRU2541" s="657"/>
      <c r="MRV2541" s="657"/>
      <c r="MRW2541" s="657"/>
      <c r="MRX2541" s="657"/>
      <c r="MRY2541" s="657"/>
      <c r="MRZ2541" s="657"/>
      <c r="MSA2541" s="657"/>
      <c r="MSB2541" s="657"/>
      <c r="MSC2541" s="657"/>
      <c r="MSD2541" s="657"/>
      <c r="MSE2541" s="657"/>
      <c r="MSF2541" s="657"/>
      <c r="MSG2541" s="657"/>
      <c r="MSH2541" s="657"/>
      <c r="MSI2541" s="657"/>
      <c r="MSJ2541" s="657"/>
      <c r="MSK2541" s="657"/>
      <c r="MSL2541" s="657"/>
      <c r="MSM2541" s="657"/>
      <c r="MSN2541" s="657"/>
      <c r="MSO2541" s="657"/>
      <c r="MSP2541" s="657"/>
      <c r="MSQ2541" s="657"/>
      <c r="MSR2541" s="657"/>
      <c r="MSS2541" s="657"/>
      <c r="MST2541" s="657"/>
      <c r="MSU2541" s="657"/>
      <c r="MSV2541" s="657"/>
      <c r="MSW2541" s="657"/>
      <c r="MSX2541" s="657"/>
      <c r="MSY2541" s="657"/>
      <c r="MSZ2541" s="657"/>
      <c r="MTA2541" s="657"/>
      <c r="MTB2541" s="657"/>
      <c r="MTC2541" s="657"/>
      <c r="MTD2541" s="657"/>
      <c r="MTE2541" s="657"/>
      <c r="MTF2541" s="657"/>
      <c r="MTG2541" s="657"/>
      <c r="MTH2541" s="657"/>
      <c r="MTI2541" s="657"/>
      <c r="MTJ2541" s="657"/>
      <c r="MTK2541" s="657"/>
      <c r="MTL2541" s="657"/>
      <c r="MTM2541" s="657"/>
      <c r="MTN2541" s="657"/>
      <c r="MTO2541" s="657"/>
      <c r="MTP2541" s="657"/>
      <c r="MTQ2541" s="657"/>
      <c r="MTR2541" s="657"/>
      <c r="MTS2541" s="657"/>
      <c r="MTT2541" s="657"/>
      <c r="MTU2541" s="657"/>
      <c r="MTV2541" s="657"/>
      <c r="MTW2541" s="657"/>
      <c r="MTX2541" s="657"/>
      <c r="MTY2541" s="657"/>
      <c r="MTZ2541" s="657"/>
      <c r="MUA2541" s="657"/>
      <c r="MUB2541" s="657"/>
      <c r="MUC2541" s="657"/>
      <c r="MUD2541" s="657"/>
      <c r="MUE2541" s="657"/>
      <c r="MUF2541" s="657"/>
      <c r="MUG2541" s="657"/>
      <c r="MUH2541" s="657"/>
      <c r="MUI2541" s="657"/>
      <c r="MUJ2541" s="657"/>
      <c r="MUK2541" s="657"/>
      <c r="MUL2541" s="657"/>
      <c r="MUM2541" s="657"/>
      <c r="MUN2541" s="657"/>
      <c r="MUO2541" s="657"/>
      <c r="MUP2541" s="657"/>
      <c r="MUQ2541" s="657"/>
      <c r="MUR2541" s="657"/>
      <c r="MUS2541" s="657"/>
      <c r="MUT2541" s="657"/>
      <c r="MUU2541" s="657"/>
      <c r="MUV2541" s="657"/>
      <c r="MUW2541" s="657"/>
      <c r="MUX2541" s="657"/>
      <c r="MUY2541" s="657"/>
      <c r="MUZ2541" s="657"/>
      <c r="MVA2541" s="657"/>
      <c r="MVB2541" s="657"/>
      <c r="MVC2541" s="657"/>
      <c r="MVD2541" s="657"/>
      <c r="MVE2541" s="657"/>
      <c r="MVF2541" s="657"/>
      <c r="MVG2541" s="657"/>
      <c r="MVH2541" s="657"/>
      <c r="MVI2541" s="657"/>
      <c r="MVJ2541" s="657"/>
      <c r="MVK2541" s="657"/>
      <c r="MVL2541" s="657"/>
      <c r="MVM2541" s="657"/>
      <c r="MVN2541" s="657"/>
      <c r="MVO2541" s="657"/>
      <c r="MVP2541" s="657"/>
      <c r="MVQ2541" s="657"/>
      <c r="MVR2541" s="657"/>
      <c r="MVS2541" s="657"/>
      <c r="MVT2541" s="657"/>
      <c r="MVU2541" s="657"/>
      <c r="MVV2541" s="657"/>
      <c r="MVW2541" s="657"/>
      <c r="MVX2541" s="657"/>
      <c r="MVY2541" s="657"/>
      <c r="MVZ2541" s="657"/>
      <c r="MWA2541" s="657"/>
      <c r="MWB2541" s="657"/>
      <c r="MWC2541" s="657"/>
      <c r="MWD2541" s="657"/>
      <c r="MWE2541" s="657"/>
      <c r="MWF2541" s="657"/>
      <c r="MWG2541" s="657"/>
      <c r="MWH2541" s="657"/>
      <c r="MWI2541" s="657"/>
      <c r="MWJ2541" s="657"/>
      <c r="MWK2541" s="657"/>
      <c r="MWL2541" s="657"/>
      <c r="MWM2541" s="657"/>
      <c r="MWN2541" s="657"/>
      <c r="MWO2541" s="657"/>
      <c r="MWP2541" s="657"/>
      <c r="MWQ2541" s="657"/>
      <c r="MWR2541" s="657"/>
      <c r="MWS2541" s="657"/>
      <c r="MWT2541" s="657"/>
      <c r="MWU2541" s="657"/>
      <c r="MWV2541" s="657"/>
      <c r="MWW2541" s="657"/>
      <c r="MWX2541" s="657"/>
      <c r="MWY2541" s="657"/>
      <c r="MWZ2541" s="657"/>
      <c r="MXA2541" s="657"/>
      <c r="MXB2541" s="657"/>
      <c r="MXC2541" s="657"/>
      <c r="MXD2541" s="657"/>
      <c r="MXE2541" s="657"/>
      <c r="MXF2541" s="657"/>
      <c r="MXG2541" s="657"/>
      <c r="MXH2541" s="657"/>
      <c r="MXI2541" s="657"/>
      <c r="MXJ2541" s="657"/>
      <c r="MXK2541" s="657"/>
      <c r="MXL2541" s="657"/>
      <c r="MXM2541" s="657"/>
      <c r="MXN2541" s="657"/>
      <c r="MXO2541" s="657"/>
      <c r="MXP2541" s="657"/>
      <c r="MXQ2541" s="657"/>
      <c r="MXR2541" s="657"/>
      <c r="MXS2541" s="657"/>
      <c r="MXT2541" s="657"/>
      <c r="MXU2541" s="657"/>
      <c r="MXV2541" s="657"/>
      <c r="MXW2541" s="657"/>
      <c r="MXX2541" s="657"/>
      <c r="MXY2541" s="657"/>
      <c r="MXZ2541" s="657"/>
      <c r="MYA2541" s="657"/>
      <c r="MYB2541" s="657"/>
      <c r="MYC2541" s="657"/>
      <c r="MYD2541" s="657"/>
      <c r="MYE2541" s="657"/>
      <c r="MYF2541" s="657"/>
      <c r="MYG2541" s="657"/>
      <c r="MYH2541" s="657"/>
      <c r="MYI2541" s="657"/>
      <c r="MYJ2541" s="657"/>
      <c r="MYK2541" s="657"/>
      <c r="MYL2541" s="657"/>
      <c r="MYM2541" s="657"/>
      <c r="MYN2541" s="657"/>
      <c r="MYO2541" s="657"/>
      <c r="MYP2541" s="657"/>
      <c r="MYQ2541" s="657"/>
      <c r="MYR2541" s="657"/>
      <c r="MYS2541" s="657"/>
      <c r="MYT2541" s="657"/>
      <c r="MYU2541" s="657"/>
      <c r="MYV2541" s="657"/>
      <c r="MYW2541" s="657"/>
      <c r="MYX2541" s="657"/>
      <c r="MYY2541" s="657"/>
      <c r="MYZ2541" s="657"/>
      <c r="MZA2541" s="657"/>
      <c r="MZB2541" s="657"/>
      <c r="MZC2541" s="657"/>
      <c r="MZD2541" s="657"/>
      <c r="MZE2541" s="657"/>
      <c r="MZF2541" s="657"/>
      <c r="MZG2541" s="657"/>
      <c r="MZH2541" s="657"/>
      <c r="MZI2541" s="657"/>
      <c r="MZJ2541" s="657"/>
      <c r="MZK2541" s="657"/>
      <c r="MZL2541" s="657"/>
      <c r="MZM2541" s="657"/>
      <c r="MZN2541" s="657"/>
      <c r="MZO2541" s="657"/>
      <c r="MZP2541" s="657"/>
      <c r="MZQ2541" s="657"/>
      <c r="MZR2541" s="657"/>
      <c r="MZS2541" s="657"/>
      <c r="MZT2541" s="657"/>
      <c r="MZU2541" s="657"/>
      <c r="MZV2541" s="657"/>
      <c r="MZW2541" s="657"/>
      <c r="MZX2541" s="657"/>
      <c r="MZY2541" s="657"/>
      <c r="MZZ2541" s="657"/>
      <c r="NAA2541" s="657"/>
      <c r="NAB2541" s="657"/>
      <c r="NAC2541" s="657"/>
      <c r="NAD2541" s="657"/>
      <c r="NAE2541" s="657"/>
      <c r="NAF2541" s="657"/>
      <c r="NAG2541" s="657"/>
      <c r="NAH2541" s="657"/>
      <c r="NAI2541" s="657"/>
      <c r="NAJ2541" s="657"/>
      <c r="NAK2541" s="657"/>
      <c r="NAL2541" s="657"/>
      <c r="NAM2541" s="657"/>
      <c r="NAN2541" s="657"/>
      <c r="NAO2541" s="657"/>
      <c r="NAP2541" s="657"/>
      <c r="NAQ2541" s="657"/>
      <c r="NAR2541" s="657"/>
      <c r="NAS2541" s="657"/>
      <c r="NAT2541" s="657"/>
      <c r="NAU2541" s="657"/>
      <c r="NAV2541" s="657"/>
      <c r="NAW2541" s="657"/>
      <c r="NAX2541" s="657"/>
      <c r="NAY2541" s="657"/>
      <c r="NAZ2541" s="657"/>
      <c r="NBA2541" s="657"/>
      <c r="NBB2541" s="657"/>
      <c r="NBC2541" s="657"/>
      <c r="NBD2541" s="657"/>
      <c r="NBE2541" s="657"/>
      <c r="NBF2541" s="657"/>
      <c r="NBG2541" s="657"/>
      <c r="NBH2541" s="657"/>
      <c r="NBI2541" s="657"/>
      <c r="NBJ2541" s="657"/>
      <c r="NBK2541" s="657"/>
      <c r="NBL2541" s="657"/>
      <c r="NBM2541" s="657"/>
      <c r="NBN2541" s="657"/>
      <c r="NBO2541" s="657"/>
      <c r="NBP2541" s="657"/>
      <c r="NBQ2541" s="657"/>
      <c r="NBR2541" s="657"/>
      <c r="NBS2541" s="657"/>
      <c r="NBT2541" s="657"/>
      <c r="NBU2541" s="657"/>
      <c r="NBV2541" s="657"/>
      <c r="NBW2541" s="657"/>
      <c r="NBX2541" s="657"/>
      <c r="NBY2541" s="657"/>
      <c r="NBZ2541" s="657"/>
      <c r="NCA2541" s="657"/>
      <c r="NCB2541" s="657"/>
      <c r="NCC2541" s="657"/>
      <c r="NCD2541" s="657"/>
      <c r="NCE2541" s="657"/>
      <c r="NCF2541" s="657"/>
      <c r="NCG2541" s="657"/>
      <c r="NCH2541" s="657"/>
      <c r="NCI2541" s="657"/>
      <c r="NCJ2541" s="657"/>
      <c r="NCK2541" s="657"/>
      <c r="NCL2541" s="657"/>
      <c r="NCM2541" s="657"/>
      <c r="NCN2541" s="657"/>
      <c r="NCO2541" s="657"/>
      <c r="NCP2541" s="657"/>
      <c r="NCQ2541" s="657"/>
      <c r="NCR2541" s="657"/>
      <c r="NCS2541" s="657"/>
      <c r="NCT2541" s="657"/>
      <c r="NCU2541" s="657"/>
      <c r="NCV2541" s="657"/>
      <c r="NCW2541" s="657"/>
      <c r="NCX2541" s="657"/>
      <c r="NCY2541" s="657"/>
      <c r="NCZ2541" s="657"/>
      <c r="NDA2541" s="657"/>
      <c r="NDB2541" s="657"/>
      <c r="NDC2541" s="657"/>
      <c r="NDD2541" s="657"/>
      <c r="NDE2541" s="657"/>
      <c r="NDF2541" s="657"/>
      <c r="NDG2541" s="657"/>
      <c r="NDH2541" s="657"/>
      <c r="NDI2541" s="657"/>
      <c r="NDJ2541" s="657"/>
      <c r="NDK2541" s="657"/>
      <c r="NDL2541" s="657"/>
      <c r="NDM2541" s="657"/>
      <c r="NDN2541" s="657"/>
      <c r="NDO2541" s="657"/>
      <c r="NDP2541" s="657"/>
      <c r="NDQ2541" s="657"/>
      <c r="NDR2541" s="657"/>
      <c r="NDS2541" s="657"/>
      <c r="NDT2541" s="657"/>
      <c r="NDU2541" s="657"/>
      <c r="NDV2541" s="657"/>
      <c r="NDW2541" s="657"/>
      <c r="NDX2541" s="657"/>
      <c r="NDY2541" s="657"/>
      <c r="NDZ2541" s="657"/>
      <c r="NEA2541" s="657"/>
      <c r="NEB2541" s="657"/>
      <c r="NEC2541" s="657"/>
      <c r="NED2541" s="657"/>
      <c r="NEE2541" s="657"/>
      <c r="NEF2541" s="657"/>
      <c r="NEG2541" s="657"/>
      <c r="NEH2541" s="657"/>
      <c r="NEI2541" s="657"/>
      <c r="NEJ2541" s="657"/>
      <c r="NEK2541" s="657"/>
      <c r="NEL2541" s="657"/>
      <c r="NEM2541" s="657"/>
      <c r="NEN2541" s="657"/>
      <c r="NEO2541" s="657"/>
      <c r="NEP2541" s="657"/>
      <c r="NEQ2541" s="657"/>
      <c r="NER2541" s="657"/>
      <c r="NES2541" s="657"/>
      <c r="NET2541" s="657"/>
      <c r="NEU2541" s="657"/>
      <c r="NEV2541" s="657"/>
      <c r="NEW2541" s="657"/>
      <c r="NEX2541" s="657"/>
      <c r="NEY2541" s="657"/>
      <c r="NEZ2541" s="657"/>
      <c r="NFA2541" s="657"/>
      <c r="NFB2541" s="657"/>
      <c r="NFC2541" s="657"/>
      <c r="NFD2541" s="657"/>
      <c r="NFE2541" s="657"/>
      <c r="NFF2541" s="657"/>
      <c r="NFG2541" s="657"/>
      <c r="NFH2541" s="657"/>
      <c r="NFI2541" s="657"/>
      <c r="NFJ2541" s="657"/>
      <c r="NFK2541" s="657"/>
      <c r="NFL2541" s="657"/>
      <c r="NFM2541" s="657"/>
      <c r="NFN2541" s="657"/>
      <c r="NFO2541" s="657"/>
      <c r="NFP2541" s="657"/>
      <c r="NFQ2541" s="657"/>
      <c r="NFR2541" s="657"/>
      <c r="NFS2541" s="657"/>
      <c r="NFT2541" s="657"/>
      <c r="NFU2541" s="657"/>
      <c r="NFV2541" s="657"/>
      <c r="NFW2541" s="657"/>
      <c r="NFX2541" s="657"/>
      <c r="NFY2541" s="657"/>
      <c r="NFZ2541" s="657"/>
      <c r="NGA2541" s="657"/>
      <c r="NGB2541" s="657"/>
      <c r="NGC2541" s="657"/>
      <c r="NGD2541" s="657"/>
      <c r="NGE2541" s="657"/>
      <c r="NGF2541" s="657"/>
      <c r="NGG2541" s="657"/>
      <c r="NGH2541" s="657"/>
      <c r="NGI2541" s="657"/>
      <c r="NGJ2541" s="657"/>
      <c r="NGK2541" s="657"/>
      <c r="NGL2541" s="657"/>
      <c r="NGM2541" s="657"/>
      <c r="NGN2541" s="657"/>
      <c r="NGO2541" s="657"/>
      <c r="NGP2541" s="657"/>
      <c r="NGQ2541" s="657"/>
      <c r="NGR2541" s="657"/>
      <c r="NGS2541" s="657"/>
      <c r="NGT2541" s="657"/>
      <c r="NGU2541" s="657"/>
      <c r="NGV2541" s="657"/>
      <c r="NGW2541" s="657"/>
      <c r="NGX2541" s="657"/>
      <c r="NGY2541" s="657"/>
      <c r="NGZ2541" s="657"/>
      <c r="NHA2541" s="657"/>
      <c r="NHB2541" s="657"/>
      <c r="NHC2541" s="657"/>
      <c r="NHD2541" s="657"/>
      <c r="NHE2541" s="657"/>
      <c r="NHF2541" s="657"/>
      <c r="NHG2541" s="657"/>
      <c r="NHH2541" s="657"/>
      <c r="NHI2541" s="657"/>
      <c r="NHJ2541" s="657"/>
      <c r="NHK2541" s="657"/>
      <c r="NHL2541" s="657"/>
      <c r="NHM2541" s="657"/>
      <c r="NHN2541" s="657"/>
      <c r="NHO2541" s="657"/>
      <c r="NHP2541" s="657"/>
      <c r="NHQ2541" s="657"/>
      <c r="NHR2541" s="657"/>
      <c r="NHS2541" s="657"/>
      <c r="NHT2541" s="657"/>
      <c r="NHU2541" s="657"/>
      <c r="NHV2541" s="657"/>
      <c r="NHW2541" s="657"/>
      <c r="NHX2541" s="657"/>
      <c r="NHY2541" s="657"/>
      <c r="NHZ2541" s="657"/>
      <c r="NIA2541" s="657"/>
      <c r="NIB2541" s="657"/>
      <c r="NIC2541" s="657"/>
      <c r="NID2541" s="657"/>
      <c r="NIE2541" s="657"/>
      <c r="NIF2541" s="657"/>
      <c r="NIG2541" s="657"/>
      <c r="NIH2541" s="657"/>
      <c r="NII2541" s="657"/>
      <c r="NIJ2541" s="657"/>
      <c r="NIK2541" s="657"/>
      <c r="NIL2541" s="657"/>
      <c r="NIM2541" s="657"/>
      <c r="NIN2541" s="657"/>
      <c r="NIO2541" s="657"/>
      <c r="NIP2541" s="657"/>
      <c r="NIQ2541" s="657"/>
      <c r="NIR2541" s="657"/>
      <c r="NIS2541" s="657"/>
      <c r="NIT2541" s="657"/>
      <c r="NIU2541" s="657"/>
      <c r="NIV2541" s="657"/>
      <c r="NIW2541" s="657"/>
      <c r="NIX2541" s="657"/>
      <c r="NIY2541" s="657"/>
      <c r="NIZ2541" s="657"/>
      <c r="NJA2541" s="657"/>
      <c r="NJB2541" s="657"/>
      <c r="NJC2541" s="657"/>
      <c r="NJD2541" s="657"/>
      <c r="NJE2541" s="657"/>
      <c r="NJF2541" s="657"/>
      <c r="NJG2541" s="657"/>
      <c r="NJH2541" s="657"/>
      <c r="NJI2541" s="657"/>
      <c r="NJJ2541" s="657"/>
      <c r="NJK2541" s="657"/>
      <c r="NJL2541" s="657"/>
      <c r="NJM2541" s="657"/>
      <c r="NJN2541" s="657"/>
      <c r="NJO2541" s="657"/>
      <c r="NJP2541" s="657"/>
      <c r="NJQ2541" s="657"/>
      <c r="NJR2541" s="657"/>
      <c r="NJS2541" s="657"/>
      <c r="NJT2541" s="657"/>
      <c r="NJU2541" s="657"/>
      <c r="NJV2541" s="657"/>
      <c r="NJW2541" s="657"/>
      <c r="NJX2541" s="657"/>
      <c r="NJY2541" s="657"/>
      <c r="NJZ2541" s="657"/>
      <c r="NKA2541" s="657"/>
      <c r="NKB2541" s="657"/>
      <c r="NKC2541" s="657"/>
      <c r="NKD2541" s="657"/>
      <c r="NKE2541" s="657"/>
      <c r="NKF2541" s="657"/>
      <c r="NKG2541" s="657"/>
      <c r="NKH2541" s="657"/>
      <c r="NKI2541" s="657"/>
      <c r="NKJ2541" s="657"/>
      <c r="NKK2541" s="657"/>
      <c r="NKL2541" s="657"/>
      <c r="NKM2541" s="657"/>
      <c r="NKN2541" s="657"/>
      <c r="NKO2541" s="657"/>
      <c r="NKP2541" s="657"/>
      <c r="NKQ2541" s="657"/>
      <c r="NKR2541" s="657"/>
      <c r="NKS2541" s="657"/>
      <c r="NKT2541" s="657"/>
      <c r="NKU2541" s="657"/>
      <c r="NKV2541" s="657"/>
      <c r="NKW2541" s="657"/>
      <c r="NKX2541" s="657"/>
      <c r="NKY2541" s="657"/>
      <c r="NKZ2541" s="657"/>
      <c r="NLA2541" s="657"/>
      <c r="NLB2541" s="657"/>
      <c r="NLC2541" s="657"/>
      <c r="NLD2541" s="657"/>
      <c r="NLE2541" s="657"/>
      <c r="NLF2541" s="657"/>
      <c r="NLG2541" s="657"/>
      <c r="NLH2541" s="657"/>
      <c r="NLI2541" s="657"/>
      <c r="NLJ2541" s="657"/>
      <c r="NLK2541" s="657"/>
      <c r="NLL2541" s="657"/>
      <c r="NLM2541" s="657"/>
      <c r="NLN2541" s="657"/>
      <c r="NLO2541" s="657"/>
      <c r="NLP2541" s="657"/>
      <c r="NLQ2541" s="657"/>
      <c r="NLR2541" s="657"/>
      <c r="NLS2541" s="657"/>
      <c r="NLT2541" s="657"/>
      <c r="NLU2541" s="657"/>
      <c r="NLV2541" s="657"/>
      <c r="NLW2541" s="657"/>
      <c r="NLX2541" s="657"/>
      <c r="NLY2541" s="657"/>
      <c r="NLZ2541" s="657"/>
      <c r="NMA2541" s="657"/>
      <c r="NMB2541" s="657"/>
      <c r="NMC2541" s="657"/>
      <c r="NMD2541" s="657"/>
      <c r="NME2541" s="657"/>
      <c r="NMF2541" s="657"/>
      <c r="NMG2541" s="657"/>
      <c r="NMH2541" s="657"/>
      <c r="NMI2541" s="657"/>
      <c r="NMJ2541" s="657"/>
      <c r="NMK2541" s="657"/>
      <c r="NML2541" s="657"/>
      <c r="NMM2541" s="657"/>
      <c r="NMN2541" s="657"/>
      <c r="NMO2541" s="657"/>
      <c r="NMP2541" s="657"/>
      <c r="NMQ2541" s="657"/>
      <c r="NMR2541" s="657"/>
      <c r="NMS2541" s="657"/>
      <c r="NMT2541" s="657"/>
      <c r="NMU2541" s="657"/>
      <c r="NMV2541" s="657"/>
      <c r="NMW2541" s="657"/>
      <c r="NMX2541" s="657"/>
      <c r="NMY2541" s="657"/>
      <c r="NMZ2541" s="657"/>
      <c r="NNA2541" s="657"/>
      <c r="NNB2541" s="657"/>
      <c r="NNC2541" s="657"/>
      <c r="NND2541" s="657"/>
      <c r="NNE2541" s="657"/>
      <c r="NNF2541" s="657"/>
      <c r="NNG2541" s="657"/>
      <c r="NNH2541" s="657"/>
      <c r="NNI2541" s="657"/>
      <c r="NNJ2541" s="657"/>
      <c r="NNK2541" s="657"/>
      <c r="NNL2541" s="657"/>
      <c r="NNM2541" s="657"/>
      <c r="NNN2541" s="657"/>
      <c r="NNO2541" s="657"/>
      <c r="NNP2541" s="657"/>
      <c r="NNQ2541" s="657"/>
      <c r="NNR2541" s="657"/>
      <c r="NNS2541" s="657"/>
      <c r="NNT2541" s="657"/>
      <c r="NNU2541" s="657"/>
      <c r="NNV2541" s="657"/>
      <c r="NNW2541" s="657"/>
      <c r="NNX2541" s="657"/>
      <c r="NNY2541" s="657"/>
      <c r="NNZ2541" s="657"/>
      <c r="NOA2541" s="657"/>
      <c r="NOB2541" s="657"/>
      <c r="NOC2541" s="657"/>
      <c r="NOD2541" s="657"/>
      <c r="NOE2541" s="657"/>
      <c r="NOF2541" s="657"/>
      <c r="NOG2541" s="657"/>
      <c r="NOH2541" s="657"/>
      <c r="NOI2541" s="657"/>
      <c r="NOJ2541" s="657"/>
      <c r="NOK2541" s="657"/>
      <c r="NOL2541" s="657"/>
      <c r="NOM2541" s="657"/>
      <c r="NON2541" s="657"/>
      <c r="NOO2541" s="657"/>
      <c r="NOP2541" s="657"/>
      <c r="NOQ2541" s="657"/>
      <c r="NOR2541" s="657"/>
      <c r="NOS2541" s="657"/>
      <c r="NOT2541" s="657"/>
      <c r="NOU2541" s="657"/>
      <c r="NOV2541" s="657"/>
      <c r="NOW2541" s="657"/>
      <c r="NOX2541" s="657"/>
      <c r="NOY2541" s="657"/>
      <c r="NOZ2541" s="657"/>
      <c r="NPA2541" s="657"/>
      <c r="NPB2541" s="657"/>
      <c r="NPC2541" s="657"/>
      <c r="NPD2541" s="657"/>
      <c r="NPE2541" s="657"/>
      <c r="NPF2541" s="657"/>
      <c r="NPG2541" s="657"/>
      <c r="NPH2541" s="657"/>
      <c r="NPI2541" s="657"/>
      <c r="NPJ2541" s="657"/>
      <c r="NPK2541" s="657"/>
      <c r="NPL2541" s="657"/>
      <c r="NPM2541" s="657"/>
      <c r="NPN2541" s="657"/>
      <c r="NPO2541" s="657"/>
      <c r="NPP2541" s="657"/>
      <c r="NPQ2541" s="657"/>
      <c r="NPR2541" s="657"/>
      <c r="NPS2541" s="657"/>
      <c r="NPT2541" s="657"/>
      <c r="NPU2541" s="657"/>
      <c r="NPV2541" s="657"/>
      <c r="NPW2541" s="657"/>
      <c r="NPX2541" s="657"/>
      <c r="NPY2541" s="657"/>
      <c r="NPZ2541" s="657"/>
      <c r="NQA2541" s="657"/>
      <c r="NQB2541" s="657"/>
      <c r="NQC2541" s="657"/>
      <c r="NQD2541" s="657"/>
      <c r="NQE2541" s="657"/>
      <c r="NQF2541" s="657"/>
      <c r="NQG2541" s="657"/>
      <c r="NQH2541" s="657"/>
      <c r="NQI2541" s="657"/>
      <c r="NQJ2541" s="657"/>
      <c r="NQK2541" s="657"/>
      <c r="NQL2541" s="657"/>
      <c r="NQM2541" s="657"/>
      <c r="NQN2541" s="657"/>
      <c r="NQO2541" s="657"/>
      <c r="NQP2541" s="657"/>
      <c r="NQQ2541" s="657"/>
      <c r="NQR2541" s="657"/>
      <c r="NQS2541" s="657"/>
      <c r="NQT2541" s="657"/>
      <c r="NQU2541" s="657"/>
      <c r="NQV2541" s="657"/>
      <c r="NQW2541" s="657"/>
      <c r="NQX2541" s="657"/>
      <c r="NQY2541" s="657"/>
      <c r="NQZ2541" s="657"/>
      <c r="NRA2541" s="657"/>
      <c r="NRB2541" s="657"/>
      <c r="NRC2541" s="657"/>
      <c r="NRD2541" s="657"/>
      <c r="NRE2541" s="657"/>
      <c r="NRF2541" s="657"/>
      <c r="NRG2541" s="657"/>
      <c r="NRH2541" s="657"/>
      <c r="NRI2541" s="657"/>
      <c r="NRJ2541" s="657"/>
      <c r="NRK2541" s="657"/>
      <c r="NRL2541" s="657"/>
      <c r="NRM2541" s="657"/>
      <c r="NRN2541" s="657"/>
      <c r="NRO2541" s="657"/>
      <c r="NRP2541" s="657"/>
      <c r="NRQ2541" s="657"/>
      <c r="NRR2541" s="657"/>
      <c r="NRS2541" s="657"/>
      <c r="NRT2541" s="657"/>
      <c r="NRU2541" s="657"/>
      <c r="NRV2541" s="657"/>
      <c r="NRW2541" s="657"/>
      <c r="NRX2541" s="657"/>
      <c r="NRY2541" s="657"/>
      <c r="NRZ2541" s="657"/>
      <c r="NSA2541" s="657"/>
      <c r="NSB2541" s="657"/>
      <c r="NSC2541" s="657"/>
      <c r="NSD2541" s="657"/>
      <c r="NSE2541" s="657"/>
      <c r="NSF2541" s="657"/>
      <c r="NSG2541" s="657"/>
      <c r="NSH2541" s="657"/>
      <c r="NSI2541" s="657"/>
      <c r="NSJ2541" s="657"/>
      <c r="NSK2541" s="657"/>
      <c r="NSL2541" s="657"/>
      <c r="NSM2541" s="657"/>
      <c r="NSN2541" s="657"/>
      <c r="NSO2541" s="657"/>
      <c r="NSP2541" s="657"/>
      <c r="NSQ2541" s="657"/>
      <c r="NSR2541" s="657"/>
      <c r="NSS2541" s="657"/>
      <c r="NST2541" s="657"/>
      <c r="NSU2541" s="657"/>
      <c r="NSV2541" s="657"/>
      <c r="NSW2541" s="657"/>
      <c r="NSX2541" s="657"/>
      <c r="NSY2541" s="657"/>
      <c r="NSZ2541" s="657"/>
      <c r="NTA2541" s="657"/>
      <c r="NTB2541" s="657"/>
      <c r="NTC2541" s="657"/>
      <c r="NTD2541" s="657"/>
      <c r="NTE2541" s="657"/>
      <c r="NTF2541" s="657"/>
      <c r="NTG2541" s="657"/>
      <c r="NTH2541" s="657"/>
      <c r="NTI2541" s="657"/>
      <c r="NTJ2541" s="657"/>
      <c r="NTK2541" s="657"/>
      <c r="NTL2541" s="657"/>
      <c r="NTM2541" s="657"/>
      <c r="NTN2541" s="657"/>
      <c r="NTO2541" s="657"/>
      <c r="NTP2541" s="657"/>
      <c r="NTQ2541" s="657"/>
      <c r="NTR2541" s="657"/>
      <c r="NTS2541" s="657"/>
      <c r="NTT2541" s="657"/>
      <c r="NTU2541" s="657"/>
      <c r="NTV2541" s="657"/>
      <c r="NTW2541" s="657"/>
      <c r="NTX2541" s="657"/>
      <c r="NTY2541" s="657"/>
      <c r="NTZ2541" s="657"/>
      <c r="NUA2541" s="657"/>
      <c r="NUB2541" s="657"/>
      <c r="NUC2541" s="657"/>
      <c r="NUD2541" s="657"/>
      <c r="NUE2541" s="657"/>
      <c r="NUF2541" s="657"/>
      <c r="NUG2541" s="657"/>
      <c r="NUH2541" s="657"/>
      <c r="NUI2541" s="657"/>
      <c r="NUJ2541" s="657"/>
      <c r="NUK2541" s="657"/>
      <c r="NUL2541" s="657"/>
      <c r="NUM2541" s="657"/>
      <c r="NUN2541" s="657"/>
      <c r="NUO2541" s="657"/>
      <c r="NUP2541" s="657"/>
      <c r="NUQ2541" s="657"/>
      <c r="NUR2541" s="657"/>
      <c r="NUS2541" s="657"/>
      <c r="NUT2541" s="657"/>
      <c r="NUU2541" s="657"/>
      <c r="NUV2541" s="657"/>
      <c r="NUW2541" s="657"/>
      <c r="NUX2541" s="657"/>
      <c r="NUY2541" s="657"/>
      <c r="NUZ2541" s="657"/>
      <c r="NVA2541" s="657"/>
      <c r="NVB2541" s="657"/>
      <c r="NVC2541" s="657"/>
      <c r="NVD2541" s="657"/>
      <c r="NVE2541" s="657"/>
      <c r="NVF2541" s="657"/>
      <c r="NVG2541" s="657"/>
      <c r="NVH2541" s="657"/>
      <c r="NVI2541" s="657"/>
      <c r="NVJ2541" s="657"/>
      <c r="NVK2541" s="657"/>
      <c r="NVL2541" s="657"/>
      <c r="NVM2541" s="657"/>
      <c r="NVN2541" s="657"/>
      <c r="NVO2541" s="657"/>
      <c r="NVP2541" s="657"/>
      <c r="NVQ2541" s="657"/>
      <c r="NVR2541" s="657"/>
      <c r="NVS2541" s="657"/>
      <c r="NVT2541" s="657"/>
      <c r="NVU2541" s="657"/>
      <c r="NVV2541" s="657"/>
      <c r="NVW2541" s="657"/>
      <c r="NVX2541" s="657"/>
      <c r="NVY2541" s="657"/>
      <c r="NVZ2541" s="657"/>
      <c r="NWA2541" s="657"/>
      <c r="NWB2541" s="657"/>
      <c r="NWC2541" s="657"/>
      <c r="NWD2541" s="657"/>
      <c r="NWE2541" s="657"/>
      <c r="NWF2541" s="657"/>
      <c r="NWG2541" s="657"/>
      <c r="NWH2541" s="657"/>
      <c r="NWI2541" s="657"/>
      <c r="NWJ2541" s="657"/>
      <c r="NWK2541" s="657"/>
      <c r="NWL2541" s="657"/>
      <c r="NWM2541" s="657"/>
      <c r="NWN2541" s="657"/>
      <c r="NWO2541" s="657"/>
      <c r="NWP2541" s="657"/>
      <c r="NWQ2541" s="657"/>
      <c r="NWR2541" s="657"/>
      <c r="NWS2541" s="657"/>
      <c r="NWT2541" s="657"/>
      <c r="NWU2541" s="657"/>
      <c r="NWV2541" s="657"/>
      <c r="NWW2541" s="657"/>
      <c r="NWX2541" s="657"/>
      <c r="NWY2541" s="657"/>
      <c r="NWZ2541" s="657"/>
      <c r="NXA2541" s="657"/>
      <c r="NXB2541" s="657"/>
      <c r="NXC2541" s="657"/>
      <c r="NXD2541" s="657"/>
      <c r="NXE2541" s="657"/>
      <c r="NXF2541" s="657"/>
      <c r="NXG2541" s="657"/>
      <c r="NXH2541" s="657"/>
      <c r="NXI2541" s="657"/>
      <c r="NXJ2541" s="657"/>
      <c r="NXK2541" s="657"/>
      <c r="NXL2541" s="657"/>
      <c r="NXM2541" s="657"/>
      <c r="NXN2541" s="657"/>
      <c r="NXO2541" s="657"/>
      <c r="NXP2541" s="657"/>
      <c r="NXQ2541" s="657"/>
      <c r="NXR2541" s="657"/>
      <c r="NXS2541" s="657"/>
      <c r="NXT2541" s="657"/>
      <c r="NXU2541" s="657"/>
      <c r="NXV2541" s="657"/>
      <c r="NXW2541" s="657"/>
      <c r="NXX2541" s="657"/>
      <c r="NXY2541" s="657"/>
      <c r="NXZ2541" s="657"/>
      <c r="NYA2541" s="657"/>
      <c r="NYB2541" s="657"/>
      <c r="NYC2541" s="657"/>
      <c r="NYD2541" s="657"/>
      <c r="NYE2541" s="657"/>
      <c r="NYF2541" s="657"/>
      <c r="NYG2541" s="657"/>
      <c r="NYH2541" s="657"/>
      <c r="NYI2541" s="657"/>
      <c r="NYJ2541" s="657"/>
      <c r="NYK2541" s="657"/>
      <c r="NYL2541" s="657"/>
      <c r="NYM2541" s="657"/>
      <c r="NYN2541" s="657"/>
      <c r="NYO2541" s="657"/>
      <c r="NYP2541" s="657"/>
      <c r="NYQ2541" s="657"/>
      <c r="NYR2541" s="657"/>
      <c r="NYS2541" s="657"/>
      <c r="NYT2541" s="657"/>
      <c r="NYU2541" s="657"/>
      <c r="NYV2541" s="657"/>
      <c r="NYW2541" s="657"/>
      <c r="NYX2541" s="657"/>
      <c r="NYY2541" s="657"/>
      <c r="NYZ2541" s="657"/>
      <c r="NZA2541" s="657"/>
      <c r="NZB2541" s="657"/>
      <c r="NZC2541" s="657"/>
      <c r="NZD2541" s="657"/>
      <c r="NZE2541" s="657"/>
      <c r="NZF2541" s="657"/>
      <c r="NZG2541" s="657"/>
      <c r="NZH2541" s="657"/>
      <c r="NZI2541" s="657"/>
      <c r="NZJ2541" s="657"/>
      <c r="NZK2541" s="657"/>
      <c r="NZL2541" s="657"/>
      <c r="NZM2541" s="657"/>
      <c r="NZN2541" s="657"/>
      <c r="NZO2541" s="657"/>
      <c r="NZP2541" s="657"/>
      <c r="NZQ2541" s="657"/>
      <c r="NZR2541" s="657"/>
      <c r="NZS2541" s="657"/>
      <c r="NZT2541" s="657"/>
      <c r="NZU2541" s="657"/>
      <c r="NZV2541" s="657"/>
      <c r="NZW2541" s="657"/>
      <c r="NZX2541" s="657"/>
      <c r="NZY2541" s="657"/>
      <c r="NZZ2541" s="657"/>
      <c r="OAA2541" s="657"/>
      <c r="OAB2541" s="657"/>
      <c r="OAC2541" s="657"/>
      <c r="OAD2541" s="657"/>
      <c r="OAE2541" s="657"/>
      <c r="OAF2541" s="657"/>
      <c r="OAG2541" s="657"/>
      <c r="OAH2541" s="657"/>
      <c r="OAI2541" s="657"/>
      <c r="OAJ2541" s="657"/>
      <c r="OAK2541" s="657"/>
      <c r="OAL2541" s="657"/>
      <c r="OAM2541" s="657"/>
      <c r="OAN2541" s="657"/>
      <c r="OAO2541" s="657"/>
      <c r="OAP2541" s="657"/>
      <c r="OAQ2541" s="657"/>
      <c r="OAR2541" s="657"/>
      <c r="OAS2541" s="657"/>
      <c r="OAT2541" s="657"/>
      <c r="OAU2541" s="657"/>
      <c r="OAV2541" s="657"/>
      <c r="OAW2541" s="657"/>
      <c r="OAX2541" s="657"/>
      <c r="OAY2541" s="657"/>
      <c r="OAZ2541" s="657"/>
      <c r="OBA2541" s="657"/>
      <c r="OBB2541" s="657"/>
      <c r="OBC2541" s="657"/>
      <c r="OBD2541" s="657"/>
      <c r="OBE2541" s="657"/>
      <c r="OBF2541" s="657"/>
      <c r="OBG2541" s="657"/>
      <c r="OBH2541" s="657"/>
      <c r="OBI2541" s="657"/>
      <c r="OBJ2541" s="657"/>
      <c r="OBK2541" s="657"/>
      <c r="OBL2541" s="657"/>
      <c r="OBM2541" s="657"/>
      <c r="OBN2541" s="657"/>
      <c r="OBO2541" s="657"/>
      <c r="OBP2541" s="657"/>
      <c r="OBQ2541" s="657"/>
      <c r="OBR2541" s="657"/>
      <c r="OBS2541" s="657"/>
      <c r="OBT2541" s="657"/>
      <c r="OBU2541" s="657"/>
      <c r="OBV2541" s="657"/>
      <c r="OBW2541" s="657"/>
      <c r="OBX2541" s="657"/>
      <c r="OBY2541" s="657"/>
      <c r="OBZ2541" s="657"/>
      <c r="OCA2541" s="657"/>
      <c r="OCB2541" s="657"/>
      <c r="OCC2541" s="657"/>
      <c r="OCD2541" s="657"/>
      <c r="OCE2541" s="657"/>
      <c r="OCF2541" s="657"/>
      <c r="OCG2541" s="657"/>
      <c r="OCH2541" s="657"/>
      <c r="OCI2541" s="657"/>
      <c r="OCJ2541" s="657"/>
      <c r="OCK2541" s="657"/>
      <c r="OCL2541" s="657"/>
      <c r="OCM2541" s="657"/>
      <c r="OCN2541" s="657"/>
      <c r="OCO2541" s="657"/>
      <c r="OCP2541" s="657"/>
      <c r="OCQ2541" s="657"/>
      <c r="OCR2541" s="657"/>
      <c r="OCS2541" s="657"/>
      <c r="OCT2541" s="657"/>
      <c r="OCU2541" s="657"/>
      <c r="OCV2541" s="657"/>
      <c r="OCW2541" s="657"/>
      <c r="OCX2541" s="657"/>
      <c r="OCY2541" s="657"/>
      <c r="OCZ2541" s="657"/>
      <c r="ODA2541" s="657"/>
      <c r="ODB2541" s="657"/>
      <c r="ODC2541" s="657"/>
      <c r="ODD2541" s="657"/>
      <c r="ODE2541" s="657"/>
      <c r="ODF2541" s="657"/>
      <c r="ODG2541" s="657"/>
      <c r="ODH2541" s="657"/>
      <c r="ODI2541" s="657"/>
      <c r="ODJ2541" s="657"/>
      <c r="ODK2541" s="657"/>
      <c r="ODL2541" s="657"/>
      <c r="ODM2541" s="657"/>
      <c r="ODN2541" s="657"/>
      <c r="ODO2541" s="657"/>
      <c r="ODP2541" s="657"/>
      <c r="ODQ2541" s="657"/>
      <c r="ODR2541" s="657"/>
      <c r="ODS2541" s="657"/>
      <c r="ODT2541" s="657"/>
      <c r="ODU2541" s="657"/>
      <c r="ODV2541" s="657"/>
      <c r="ODW2541" s="657"/>
      <c r="ODX2541" s="657"/>
      <c r="ODY2541" s="657"/>
      <c r="ODZ2541" s="657"/>
      <c r="OEA2541" s="657"/>
      <c r="OEB2541" s="657"/>
      <c r="OEC2541" s="657"/>
      <c r="OED2541" s="657"/>
      <c r="OEE2541" s="657"/>
      <c r="OEF2541" s="657"/>
      <c r="OEG2541" s="657"/>
      <c r="OEH2541" s="657"/>
      <c r="OEI2541" s="657"/>
      <c r="OEJ2541" s="657"/>
      <c r="OEK2541" s="657"/>
      <c r="OEL2541" s="657"/>
      <c r="OEM2541" s="657"/>
      <c r="OEN2541" s="657"/>
      <c r="OEO2541" s="657"/>
      <c r="OEP2541" s="657"/>
      <c r="OEQ2541" s="657"/>
      <c r="OER2541" s="657"/>
      <c r="OES2541" s="657"/>
      <c r="OET2541" s="657"/>
      <c r="OEU2541" s="657"/>
      <c r="OEV2541" s="657"/>
      <c r="OEW2541" s="657"/>
      <c r="OEX2541" s="657"/>
      <c r="OEY2541" s="657"/>
      <c r="OEZ2541" s="657"/>
      <c r="OFA2541" s="657"/>
      <c r="OFB2541" s="657"/>
      <c r="OFC2541" s="657"/>
      <c r="OFD2541" s="657"/>
      <c r="OFE2541" s="657"/>
      <c r="OFF2541" s="657"/>
      <c r="OFG2541" s="657"/>
      <c r="OFH2541" s="657"/>
      <c r="OFI2541" s="657"/>
      <c r="OFJ2541" s="657"/>
      <c r="OFK2541" s="657"/>
      <c r="OFL2541" s="657"/>
      <c r="OFM2541" s="657"/>
      <c r="OFN2541" s="657"/>
      <c r="OFO2541" s="657"/>
      <c r="OFP2541" s="657"/>
      <c r="OFQ2541" s="657"/>
      <c r="OFR2541" s="657"/>
      <c r="OFS2541" s="657"/>
      <c r="OFT2541" s="657"/>
      <c r="OFU2541" s="657"/>
      <c r="OFV2541" s="657"/>
      <c r="OFW2541" s="657"/>
      <c r="OFX2541" s="657"/>
      <c r="OFY2541" s="657"/>
      <c r="OFZ2541" s="657"/>
      <c r="OGA2541" s="657"/>
      <c r="OGB2541" s="657"/>
      <c r="OGC2541" s="657"/>
      <c r="OGD2541" s="657"/>
      <c r="OGE2541" s="657"/>
      <c r="OGF2541" s="657"/>
      <c r="OGG2541" s="657"/>
      <c r="OGH2541" s="657"/>
      <c r="OGI2541" s="657"/>
      <c r="OGJ2541" s="657"/>
      <c r="OGK2541" s="657"/>
      <c r="OGL2541" s="657"/>
      <c r="OGM2541" s="657"/>
      <c r="OGN2541" s="657"/>
      <c r="OGO2541" s="657"/>
      <c r="OGP2541" s="657"/>
      <c r="OGQ2541" s="657"/>
      <c r="OGR2541" s="657"/>
      <c r="OGS2541" s="657"/>
      <c r="OGT2541" s="657"/>
      <c r="OGU2541" s="657"/>
      <c r="OGV2541" s="657"/>
      <c r="OGW2541" s="657"/>
      <c r="OGX2541" s="657"/>
      <c r="OGY2541" s="657"/>
      <c r="OGZ2541" s="657"/>
      <c r="OHA2541" s="657"/>
      <c r="OHB2541" s="657"/>
      <c r="OHC2541" s="657"/>
      <c r="OHD2541" s="657"/>
      <c r="OHE2541" s="657"/>
      <c r="OHF2541" s="657"/>
      <c r="OHG2541" s="657"/>
      <c r="OHH2541" s="657"/>
      <c r="OHI2541" s="657"/>
      <c r="OHJ2541" s="657"/>
      <c r="OHK2541" s="657"/>
      <c r="OHL2541" s="657"/>
      <c r="OHM2541" s="657"/>
      <c r="OHN2541" s="657"/>
      <c r="OHO2541" s="657"/>
      <c r="OHP2541" s="657"/>
      <c r="OHQ2541" s="657"/>
      <c r="OHR2541" s="657"/>
      <c r="OHS2541" s="657"/>
      <c r="OHT2541" s="657"/>
      <c r="OHU2541" s="657"/>
      <c r="OHV2541" s="657"/>
      <c r="OHW2541" s="657"/>
      <c r="OHX2541" s="657"/>
      <c r="OHY2541" s="657"/>
      <c r="OHZ2541" s="657"/>
      <c r="OIA2541" s="657"/>
      <c r="OIB2541" s="657"/>
      <c r="OIC2541" s="657"/>
      <c r="OID2541" s="657"/>
      <c r="OIE2541" s="657"/>
      <c r="OIF2541" s="657"/>
      <c r="OIG2541" s="657"/>
      <c r="OIH2541" s="657"/>
      <c r="OII2541" s="657"/>
      <c r="OIJ2541" s="657"/>
      <c r="OIK2541" s="657"/>
      <c r="OIL2541" s="657"/>
      <c r="OIM2541" s="657"/>
      <c r="OIN2541" s="657"/>
      <c r="OIO2541" s="657"/>
      <c r="OIP2541" s="657"/>
      <c r="OIQ2541" s="657"/>
      <c r="OIR2541" s="657"/>
      <c r="OIS2541" s="657"/>
      <c r="OIT2541" s="657"/>
      <c r="OIU2541" s="657"/>
      <c r="OIV2541" s="657"/>
      <c r="OIW2541" s="657"/>
      <c r="OIX2541" s="657"/>
      <c r="OIY2541" s="657"/>
      <c r="OIZ2541" s="657"/>
      <c r="OJA2541" s="657"/>
      <c r="OJB2541" s="657"/>
      <c r="OJC2541" s="657"/>
      <c r="OJD2541" s="657"/>
      <c r="OJE2541" s="657"/>
      <c r="OJF2541" s="657"/>
      <c r="OJG2541" s="657"/>
      <c r="OJH2541" s="657"/>
      <c r="OJI2541" s="657"/>
      <c r="OJJ2541" s="657"/>
      <c r="OJK2541" s="657"/>
      <c r="OJL2541" s="657"/>
      <c r="OJM2541" s="657"/>
      <c r="OJN2541" s="657"/>
      <c r="OJO2541" s="657"/>
      <c r="OJP2541" s="657"/>
      <c r="OJQ2541" s="657"/>
      <c r="OJR2541" s="657"/>
      <c r="OJS2541" s="657"/>
      <c r="OJT2541" s="657"/>
      <c r="OJU2541" s="657"/>
      <c r="OJV2541" s="657"/>
      <c r="OJW2541" s="657"/>
      <c r="OJX2541" s="657"/>
      <c r="OJY2541" s="657"/>
      <c r="OJZ2541" s="657"/>
      <c r="OKA2541" s="657"/>
      <c r="OKB2541" s="657"/>
      <c r="OKC2541" s="657"/>
      <c r="OKD2541" s="657"/>
      <c r="OKE2541" s="657"/>
      <c r="OKF2541" s="657"/>
      <c r="OKG2541" s="657"/>
      <c r="OKH2541" s="657"/>
      <c r="OKI2541" s="657"/>
      <c r="OKJ2541" s="657"/>
      <c r="OKK2541" s="657"/>
      <c r="OKL2541" s="657"/>
      <c r="OKM2541" s="657"/>
      <c r="OKN2541" s="657"/>
      <c r="OKO2541" s="657"/>
      <c r="OKP2541" s="657"/>
      <c r="OKQ2541" s="657"/>
      <c r="OKR2541" s="657"/>
      <c r="OKS2541" s="657"/>
      <c r="OKT2541" s="657"/>
      <c r="OKU2541" s="657"/>
      <c r="OKV2541" s="657"/>
      <c r="OKW2541" s="657"/>
      <c r="OKX2541" s="657"/>
      <c r="OKY2541" s="657"/>
      <c r="OKZ2541" s="657"/>
      <c r="OLA2541" s="657"/>
      <c r="OLB2541" s="657"/>
      <c r="OLC2541" s="657"/>
      <c r="OLD2541" s="657"/>
      <c r="OLE2541" s="657"/>
      <c r="OLF2541" s="657"/>
      <c r="OLG2541" s="657"/>
      <c r="OLH2541" s="657"/>
      <c r="OLI2541" s="657"/>
      <c r="OLJ2541" s="657"/>
      <c r="OLK2541" s="657"/>
      <c r="OLL2541" s="657"/>
      <c r="OLM2541" s="657"/>
      <c r="OLN2541" s="657"/>
      <c r="OLO2541" s="657"/>
      <c r="OLP2541" s="657"/>
      <c r="OLQ2541" s="657"/>
      <c r="OLR2541" s="657"/>
      <c r="OLS2541" s="657"/>
      <c r="OLT2541" s="657"/>
      <c r="OLU2541" s="657"/>
      <c r="OLV2541" s="657"/>
      <c r="OLW2541" s="657"/>
      <c r="OLX2541" s="657"/>
      <c r="OLY2541" s="657"/>
      <c r="OLZ2541" s="657"/>
      <c r="OMA2541" s="657"/>
      <c r="OMB2541" s="657"/>
      <c r="OMC2541" s="657"/>
      <c r="OMD2541" s="657"/>
      <c r="OME2541" s="657"/>
      <c r="OMF2541" s="657"/>
      <c r="OMG2541" s="657"/>
      <c r="OMH2541" s="657"/>
      <c r="OMI2541" s="657"/>
      <c r="OMJ2541" s="657"/>
      <c r="OMK2541" s="657"/>
      <c r="OML2541" s="657"/>
      <c r="OMM2541" s="657"/>
      <c r="OMN2541" s="657"/>
      <c r="OMO2541" s="657"/>
      <c r="OMP2541" s="657"/>
      <c r="OMQ2541" s="657"/>
      <c r="OMR2541" s="657"/>
      <c r="OMS2541" s="657"/>
      <c r="OMT2541" s="657"/>
      <c r="OMU2541" s="657"/>
      <c r="OMV2541" s="657"/>
      <c r="OMW2541" s="657"/>
      <c r="OMX2541" s="657"/>
      <c r="OMY2541" s="657"/>
      <c r="OMZ2541" s="657"/>
      <c r="ONA2541" s="657"/>
      <c r="ONB2541" s="657"/>
      <c r="ONC2541" s="657"/>
      <c r="OND2541" s="657"/>
      <c r="ONE2541" s="657"/>
      <c r="ONF2541" s="657"/>
      <c r="ONG2541" s="657"/>
      <c r="ONH2541" s="657"/>
      <c r="ONI2541" s="657"/>
      <c r="ONJ2541" s="657"/>
      <c r="ONK2541" s="657"/>
      <c r="ONL2541" s="657"/>
      <c r="ONM2541" s="657"/>
      <c r="ONN2541" s="657"/>
      <c r="ONO2541" s="657"/>
      <c r="ONP2541" s="657"/>
      <c r="ONQ2541" s="657"/>
      <c r="ONR2541" s="657"/>
      <c r="ONS2541" s="657"/>
      <c r="ONT2541" s="657"/>
      <c r="ONU2541" s="657"/>
      <c r="ONV2541" s="657"/>
      <c r="ONW2541" s="657"/>
      <c r="ONX2541" s="657"/>
      <c r="ONY2541" s="657"/>
      <c r="ONZ2541" s="657"/>
      <c r="OOA2541" s="657"/>
      <c r="OOB2541" s="657"/>
      <c r="OOC2541" s="657"/>
      <c r="OOD2541" s="657"/>
      <c r="OOE2541" s="657"/>
      <c r="OOF2541" s="657"/>
      <c r="OOG2541" s="657"/>
      <c r="OOH2541" s="657"/>
      <c r="OOI2541" s="657"/>
      <c r="OOJ2541" s="657"/>
      <c r="OOK2541" s="657"/>
      <c r="OOL2541" s="657"/>
      <c r="OOM2541" s="657"/>
      <c r="OON2541" s="657"/>
      <c r="OOO2541" s="657"/>
      <c r="OOP2541" s="657"/>
      <c r="OOQ2541" s="657"/>
      <c r="OOR2541" s="657"/>
      <c r="OOS2541" s="657"/>
      <c r="OOT2541" s="657"/>
      <c r="OOU2541" s="657"/>
      <c r="OOV2541" s="657"/>
      <c r="OOW2541" s="657"/>
      <c r="OOX2541" s="657"/>
      <c r="OOY2541" s="657"/>
      <c r="OOZ2541" s="657"/>
      <c r="OPA2541" s="657"/>
      <c r="OPB2541" s="657"/>
      <c r="OPC2541" s="657"/>
      <c r="OPD2541" s="657"/>
      <c r="OPE2541" s="657"/>
      <c r="OPF2541" s="657"/>
      <c r="OPG2541" s="657"/>
      <c r="OPH2541" s="657"/>
      <c r="OPI2541" s="657"/>
      <c r="OPJ2541" s="657"/>
      <c r="OPK2541" s="657"/>
      <c r="OPL2541" s="657"/>
      <c r="OPM2541" s="657"/>
      <c r="OPN2541" s="657"/>
      <c r="OPO2541" s="657"/>
      <c r="OPP2541" s="657"/>
      <c r="OPQ2541" s="657"/>
      <c r="OPR2541" s="657"/>
      <c r="OPS2541" s="657"/>
      <c r="OPT2541" s="657"/>
      <c r="OPU2541" s="657"/>
      <c r="OPV2541" s="657"/>
      <c r="OPW2541" s="657"/>
      <c r="OPX2541" s="657"/>
      <c r="OPY2541" s="657"/>
      <c r="OPZ2541" s="657"/>
      <c r="OQA2541" s="657"/>
      <c r="OQB2541" s="657"/>
      <c r="OQC2541" s="657"/>
      <c r="OQD2541" s="657"/>
      <c r="OQE2541" s="657"/>
      <c r="OQF2541" s="657"/>
      <c r="OQG2541" s="657"/>
      <c r="OQH2541" s="657"/>
      <c r="OQI2541" s="657"/>
      <c r="OQJ2541" s="657"/>
      <c r="OQK2541" s="657"/>
      <c r="OQL2541" s="657"/>
      <c r="OQM2541" s="657"/>
      <c r="OQN2541" s="657"/>
      <c r="OQO2541" s="657"/>
      <c r="OQP2541" s="657"/>
      <c r="OQQ2541" s="657"/>
      <c r="OQR2541" s="657"/>
      <c r="OQS2541" s="657"/>
      <c r="OQT2541" s="657"/>
      <c r="OQU2541" s="657"/>
      <c r="OQV2541" s="657"/>
      <c r="OQW2541" s="657"/>
      <c r="OQX2541" s="657"/>
      <c r="OQY2541" s="657"/>
      <c r="OQZ2541" s="657"/>
      <c r="ORA2541" s="657"/>
      <c r="ORB2541" s="657"/>
      <c r="ORC2541" s="657"/>
      <c r="ORD2541" s="657"/>
      <c r="ORE2541" s="657"/>
      <c r="ORF2541" s="657"/>
      <c r="ORG2541" s="657"/>
      <c r="ORH2541" s="657"/>
      <c r="ORI2541" s="657"/>
      <c r="ORJ2541" s="657"/>
      <c r="ORK2541" s="657"/>
      <c r="ORL2541" s="657"/>
      <c r="ORM2541" s="657"/>
      <c r="ORN2541" s="657"/>
      <c r="ORO2541" s="657"/>
      <c r="ORP2541" s="657"/>
      <c r="ORQ2541" s="657"/>
      <c r="ORR2541" s="657"/>
      <c r="ORS2541" s="657"/>
      <c r="ORT2541" s="657"/>
      <c r="ORU2541" s="657"/>
      <c r="ORV2541" s="657"/>
      <c r="ORW2541" s="657"/>
      <c r="ORX2541" s="657"/>
      <c r="ORY2541" s="657"/>
      <c r="ORZ2541" s="657"/>
      <c r="OSA2541" s="657"/>
      <c r="OSB2541" s="657"/>
      <c r="OSC2541" s="657"/>
      <c r="OSD2541" s="657"/>
      <c r="OSE2541" s="657"/>
      <c r="OSF2541" s="657"/>
      <c r="OSG2541" s="657"/>
      <c r="OSH2541" s="657"/>
      <c r="OSI2541" s="657"/>
      <c r="OSJ2541" s="657"/>
      <c r="OSK2541" s="657"/>
      <c r="OSL2541" s="657"/>
      <c r="OSM2541" s="657"/>
      <c r="OSN2541" s="657"/>
      <c r="OSO2541" s="657"/>
      <c r="OSP2541" s="657"/>
      <c r="OSQ2541" s="657"/>
      <c r="OSR2541" s="657"/>
      <c r="OSS2541" s="657"/>
      <c r="OST2541" s="657"/>
      <c r="OSU2541" s="657"/>
      <c r="OSV2541" s="657"/>
      <c r="OSW2541" s="657"/>
      <c r="OSX2541" s="657"/>
      <c r="OSY2541" s="657"/>
      <c r="OSZ2541" s="657"/>
      <c r="OTA2541" s="657"/>
      <c r="OTB2541" s="657"/>
      <c r="OTC2541" s="657"/>
      <c r="OTD2541" s="657"/>
      <c r="OTE2541" s="657"/>
      <c r="OTF2541" s="657"/>
      <c r="OTG2541" s="657"/>
      <c r="OTH2541" s="657"/>
      <c r="OTI2541" s="657"/>
      <c r="OTJ2541" s="657"/>
      <c r="OTK2541" s="657"/>
      <c r="OTL2541" s="657"/>
      <c r="OTM2541" s="657"/>
      <c r="OTN2541" s="657"/>
      <c r="OTO2541" s="657"/>
      <c r="OTP2541" s="657"/>
      <c r="OTQ2541" s="657"/>
      <c r="OTR2541" s="657"/>
      <c r="OTS2541" s="657"/>
      <c r="OTT2541" s="657"/>
      <c r="OTU2541" s="657"/>
      <c r="OTV2541" s="657"/>
      <c r="OTW2541" s="657"/>
      <c r="OTX2541" s="657"/>
      <c r="OTY2541" s="657"/>
      <c r="OTZ2541" s="657"/>
      <c r="OUA2541" s="657"/>
      <c r="OUB2541" s="657"/>
      <c r="OUC2541" s="657"/>
      <c r="OUD2541" s="657"/>
      <c r="OUE2541" s="657"/>
      <c r="OUF2541" s="657"/>
      <c r="OUG2541" s="657"/>
      <c r="OUH2541" s="657"/>
      <c r="OUI2541" s="657"/>
      <c r="OUJ2541" s="657"/>
      <c r="OUK2541" s="657"/>
      <c r="OUL2541" s="657"/>
      <c r="OUM2541" s="657"/>
      <c r="OUN2541" s="657"/>
      <c r="OUO2541" s="657"/>
      <c r="OUP2541" s="657"/>
      <c r="OUQ2541" s="657"/>
      <c r="OUR2541" s="657"/>
      <c r="OUS2541" s="657"/>
      <c r="OUT2541" s="657"/>
      <c r="OUU2541" s="657"/>
      <c r="OUV2541" s="657"/>
      <c r="OUW2541" s="657"/>
      <c r="OUX2541" s="657"/>
      <c r="OUY2541" s="657"/>
      <c r="OUZ2541" s="657"/>
      <c r="OVA2541" s="657"/>
      <c r="OVB2541" s="657"/>
      <c r="OVC2541" s="657"/>
      <c r="OVD2541" s="657"/>
      <c r="OVE2541" s="657"/>
      <c r="OVF2541" s="657"/>
      <c r="OVG2541" s="657"/>
      <c r="OVH2541" s="657"/>
      <c r="OVI2541" s="657"/>
      <c r="OVJ2541" s="657"/>
      <c r="OVK2541" s="657"/>
      <c r="OVL2541" s="657"/>
      <c r="OVM2541" s="657"/>
      <c r="OVN2541" s="657"/>
      <c r="OVO2541" s="657"/>
      <c r="OVP2541" s="657"/>
      <c r="OVQ2541" s="657"/>
      <c r="OVR2541" s="657"/>
      <c r="OVS2541" s="657"/>
      <c r="OVT2541" s="657"/>
      <c r="OVU2541" s="657"/>
      <c r="OVV2541" s="657"/>
      <c r="OVW2541" s="657"/>
      <c r="OVX2541" s="657"/>
      <c r="OVY2541" s="657"/>
      <c r="OVZ2541" s="657"/>
      <c r="OWA2541" s="657"/>
      <c r="OWB2541" s="657"/>
      <c r="OWC2541" s="657"/>
      <c r="OWD2541" s="657"/>
      <c r="OWE2541" s="657"/>
      <c r="OWF2541" s="657"/>
      <c r="OWG2541" s="657"/>
      <c r="OWH2541" s="657"/>
      <c r="OWI2541" s="657"/>
      <c r="OWJ2541" s="657"/>
      <c r="OWK2541" s="657"/>
      <c r="OWL2541" s="657"/>
      <c r="OWM2541" s="657"/>
      <c r="OWN2541" s="657"/>
      <c r="OWO2541" s="657"/>
      <c r="OWP2541" s="657"/>
      <c r="OWQ2541" s="657"/>
      <c r="OWR2541" s="657"/>
      <c r="OWS2541" s="657"/>
      <c r="OWT2541" s="657"/>
      <c r="OWU2541" s="657"/>
      <c r="OWV2541" s="657"/>
      <c r="OWW2541" s="657"/>
      <c r="OWX2541" s="657"/>
      <c r="OWY2541" s="657"/>
      <c r="OWZ2541" s="657"/>
      <c r="OXA2541" s="657"/>
      <c r="OXB2541" s="657"/>
      <c r="OXC2541" s="657"/>
      <c r="OXD2541" s="657"/>
      <c r="OXE2541" s="657"/>
      <c r="OXF2541" s="657"/>
      <c r="OXG2541" s="657"/>
      <c r="OXH2541" s="657"/>
      <c r="OXI2541" s="657"/>
      <c r="OXJ2541" s="657"/>
      <c r="OXK2541" s="657"/>
      <c r="OXL2541" s="657"/>
      <c r="OXM2541" s="657"/>
      <c r="OXN2541" s="657"/>
      <c r="OXO2541" s="657"/>
      <c r="OXP2541" s="657"/>
      <c r="OXQ2541" s="657"/>
      <c r="OXR2541" s="657"/>
      <c r="OXS2541" s="657"/>
      <c r="OXT2541" s="657"/>
      <c r="OXU2541" s="657"/>
      <c r="OXV2541" s="657"/>
      <c r="OXW2541" s="657"/>
      <c r="OXX2541" s="657"/>
      <c r="OXY2541" s="657"/>
      <c r="OXZ2541" s="657"/>
      <c r="OYA2541" s="657"/>
      <c r="OYB2541" s="657"/>
      <c r="OYC2541" s="657"/>
      <c r="OYD2541" s="657"/>
      <c r="OYE2541" s="657"/>
      <c r="OYF2541" s="657"/>
      <c r="OYG2541" s="657"/>
      <c r="OYH2541" s="657"/>
      <c r="OYI2541" s="657"/>
      <c r="OYJ2541" s="657"/>
      <c r="OYK2541" s="657"/>
      <c r="OYL2541" s="657"/>
      <c r="OYM2541" s="657"/>
      <c r="OYN2541" s="657"/>
      <c r="OYO2541" s="657"/>
      <c r="OYP2541" s="657"/>
      <c r="OYQ2541" s="657"/>
      <c r="OYR2541" s="657"/>
      <c r="OYS2541" s="657"/>
      <c r="OYT2541" s="657"/>
      <c r="OYU2541" s="657"/>
      <c r="OYV2541" s="657"/>
      <c r="OYW2541" s="657"/>
      <c r="OYX2541" s="657"/>
      <c r="OYY2541" s="657"/>
      <c r="OYZ2541" s="657"/>
      <c r="OZA2541" s="657"/>
      <c r="OZB2541" s="657"/>
      <c r="OZC2541" s="657"/>
      <c r="OZD2541" s="657"/>
      <c r="OZE2541" s="657"/>
      <c r="OZF2541" s="657"/>
      <c r="OZG2541" s="657"/>
      <c r="OZH2541" s="657"/>
      <c r="OZI2541" s="657"/>
      <c r="OZJ2541" s="657"/>
      <c r="OZK2541" s="657"/>
      <c r="OZL2541" s="657"/>
      <c r="OZM2541" s="657"/>
      <c r="OZN2541" s="657"/>
      <c r="OZO2541" s="657"/>
      <c r="OZP2541" s="657"/>
      <c r="OZQ2541" s="657"/>
      <c r="OZR2541" s="657"/>
      <c r="OZS2541" s="657"/>
      <c r="OZT2541" s="657"/>
      <c r="OZU2541" s="657"/>
      <c r="OZV2541" s="657"/>
      <c r="OZW2541" s="657"/>
      <c r="OZX2541" s="657"/>
      <c r="OZY2541" s="657"/>
      <c r="OZZ2541" s="657"/>
      <c r="PAA2541" s="657"/>
      <c r="PAB2541" s="657"/>
      <c r="PAC2541" s="657"/>
      <c r="PAD2541" s="657"/>
      <c r="PAE2541" s="657"/>
      <c r="PAF2541" s="657"/>
      <c r="PAG2541" s="657"/>
      <c r="PAH2541" s="657"/>
      <c r="PAI2541" s="657"/>
      <c r="PAJ2541" s="657"/>
      <c r="PAK2541" s="657"/>
      <c r="PAL2541" s="657"/>
      <c r="PAM2541" s="657"/>
      <c r="PAN2541" s="657"/>
      <c r="PAO2541" s="657"/>
      <c r="PAP2541" s="657"/>
      <c r="PAQ2541" s="657"/>
      <c r="PAR2541" s="657"/>
      <c r="PAS2541" s="657"/>
      <c r="PAT2541" s="657"/>
      <c r="PAU2541" s="657"/>
      <c r="PAV2541" s="657"/>
      <c r="PAW2541" s="657"/>
      <c r="PAX2541" s="657"/>
      <c r="PAY2541" s="657"/>
      <c r="PAZ2541" s="657"/>
      <c r="PBA2541" s="657"/>
      <c r="PBB2541" s="657"/>
      <c r="PBC2541" s="657"/>
      <c r="PBD2541" s="657"/>
      <c r="PBE2541" s="657"/>
      <c r="PBF2541" s="657"/>
      <c r="PBG2541" s="657"/>
      <c r="PBH2541" s="657"/>
      <c r="PBI2541" s="657"/>
      <c r="PBJ2541" s="657"/>
      <c r="PBK2541" s="657"/>
      <c r="PBL2541" s="657"/>
      <c r="PBM2541" s="657"/>
      <c r="PBN2541" s="657"/>
      <c r="PBO2541" s="657"/>
      <c r="PBP2541" s="657"/>
      <c r="PBQ2541" s="657"/>
      <c r="PBR2541" s="657"/>
      <c r="PBS2541" s="657"/>
      <c r="PBT2541" s="657"/>
      <c r="PBU2541" s="657"/>
      <c r="PBV2541" s="657"/>
      <c r="PBW2541" s="657"/>
      <c r="PBX2541" s="657"/>
      <c r="PBY2541" s="657"/>
      <c r="PBZ2541" s="657"/>
      <c r="PCA2541" s="657"/>
      <c r="PCB2541" s="657"/>
      <c r="PCC2541" s="657"/>
      <c r="PCD2541" s="657"/>
      <c r="PCE2541" s="657"/>
      <c r="PCF2541" s="657"/>
      <c r="PCG2541" s="657"/>
      <c r="PCH2541" s="657"/>
      <c r="PCI2541" s="657"/>
      <c r="PCJ2541" s="657"/>
      <c r="PCK2541" s="657"/>
      <c r="PCL2541" s="657"/>
      <c r="PCM2541" s="657"/>
      <c r="PCN2541" s="657"/>
      <c r="PCO2541" s="657"/>
      <c r="PCP2541" s="657"/>
      <c r="PCQ2541" s="657"/>
      <c r="PCR2541" s="657"/>
      <c r="PCS2541" s="657"/>
      <c r="PCT2541" s="657"/>
      <c r="PCU2541" s="657"/>
      <c r="PCV2541" s="657"/>
      <c r="PCW2541" s="657"/>
      <c r="PCX2541" s="657"/>
      <c r="PCY2541" s="657"/>
      <c r="PCZ2541" s="657"/>
      <c r="PDA2541" s="657"/>
      <c r="PDB2541" s="657"/>
      <c r="PDC2541" s="657"/>
      <c r="PDD2541" s="657"/>
      <c r="PDE2541" s="657"/>
      <c r="PDF2541" s="657"/>
      <c r="PDG2541" s="657"/>
      <c r="PDH2541" s="657"/>
      <c r="PDI2541" s="657"/>
      <c r="PDJ2541" s="657"/>
      <c r="PDK2541" s="657"/>
      <c r="PDL2541" s="657"/>
      <c r="PDM2541" s="657"/>
      <c r="PDN2541" s="657"/>
      <c r="PDO2541" s="657"/>
      <c r="PDP2541" s="657"/>
      <c r="PDQ2541" s="657"/>
      <c r="PDR2541" s="657"/>
      <c r="PDS2541" s="657"/>
      <c r="PDT2541" s="657"/>
      <c r="PDU2541" s="657"/>
      <c r="PDV2541" s="657"/>
      <c r="PDW2541" s="657"/>
      <c r="PDX2541" s="657"/>
      <c r="PDY2541" s="657"/>
      <c r="PDZ2541" s="657"/>
      <c r="PEA2541" s="657"/>
      <c r="PEB2541" s="657"/>
      <c r="PEC2541" s="657"/>
      <c r="PED2541" s="657"/>
      <c r="PEE2541" s="657"/>
      <c r="PEF2541" s="657"/>
      <c r="PEG2541" s="657"/>
      <c r="PEH2541" s="657"/>
      <c r="PEI2541" s="657"/>
      <c r="PEJ2541" s="657"/>
      <c r="PEK2541" s="657"/>
      <c r="PEL2541" s="657"/>
      <c r="PEM2541" s="657"/>
      <c r="PEN2541" s="657"/>
      <c r="PEO2541" s="657"/>
      <c r="PEP2541" s="657"/>
      <c r="PEQ2541" s="657"/>
      <c r="PER2541" s="657"/>
      <c r="PES2541" s="657"/>
      <c r="PET2541" s="657"/>
      <c r="PEU2541" s="657"/>
      <c r="PEV2541" s="657"/>
      <c r="PEW2541" s="657"/>
      <c r="PEX2541" s="657"/>
      <c r="PEY2541" s="657"/>
      <c r="PEZ2541" s="657"/>
      <c r="PFA2541" s="657"/>
      <c r="PFB2541" s="657"/>
      <c r="PFC2541" s="657"/>
      <c r="PFD2541" s="657"/>
      <c r="PFE2541" s="657"/>
      <c r="PFF2541" s="657"/>
      <c r="PFG2541" s="657"/>
      <c r="PFH2541" s="657"/>
      <c r="PFI2541" s="657"/>
      <c r="PFJ2541" s="657"/>
      <c r="PFK2541" s="657"/>
      <c r="PFL2541" s="657"/>
      <c r="PFM2541" s="657"/>
      <c r="PFN2541" s="657"/>
      <c r="PFO2541" s="657"/>
      <c r="PFP2541" s="657"/>
      <c r="PFQ2541" s="657"/>
      <c r="PFR2541" s="657"/>
      <c r="PFS2541" s="657"/>
      <c r="PFT2541" s="657"/>
      <c r="PFU2541" s="657"/>
      <c r="PFV2541" s="657"/>
      <c r="PFW2541" s="657"/>
      <c r="PFX2541" s="657"/>
      <c r="PFY2541" s="657"/>
      <c r="PFZ2541" s="657"/>
      <c r="PGA2541" s="657"/>
      <c r="PGB2541" s="657"/>
      <c r="PGC2541" s="657"/>
      <c r="PGD2541" s="657"/>
      <c r="PGE2541" s="657"/>
      <c r="PGF2541" s="657"/>
      <c r="PGG2541" s="657"/>
      <c r="PGH2541" s="657"/>
      <c r="PGI2541" s="657"/>
      <c r="PGJ2541" s="657"/>
      <c r="PGK2541" s="657"/>
      <c r="PGL2541" s="657"/>
      <c r="PGM2541" s="657"/>
      <c r="PGN2541" s="657"/>
      <c r="PGO2541" s="657"/>
      <c r="PGP2541" s="657"/>
      <c r="PGQ2541" s="657"/>
      <c r="PGR2541" s="657"/>
      <c r="PGS2541" s="657"/>
      <c r="PGT2541" s="657"/>
      <c r="PGU2541" s="657"/>
      <c r="PGV2541" s="657"/>
      <c r="PGW2541" s="657"/>
      <c r="PGX2541" s="657"/>
      <c r="PGY2541" s="657"/>
      <c r="PGZ2541" s="657"/>
      <c r="PHA2541" s="657"/>
      <c r="PHB2541" s="657"/>
      <c r="PHC2541" s="657"/>
      <c r="PHD2541" s="657"/>
      <c r="PHE2541" s="657"/>
      <c r="PHF2541" s="657"/>
      <c r="PHG2541" s="657"/>
      <c r="PHH2541" s="657"/>
      <c r="PHI2541" s="657"/>
      <c r="PHJ2541" s="657"/>
      <c r="PHK2541" s="657"/>
      <c r="PHL2541" s="657"/>
      <c r="PHM2541" s="657"/>
      <c r="PHN2541" s="657"/>
      <c r="PHO2541" s="657"/>
      <c r="PHP2541" s="657"/>
      <c r="PHQ2541" s="657"/>
      <c r="PHR2541" s="657"/>
      <c r="PHS2541" s="657"/>
      <c r="PHT2541" s="657"/>
      <c r="PHU2541" s="657"/>
      <c r="PHV2541" s="657"/>
      <c r="PHW2541" s="657"/>
      <c r="PHX2541" s="657"/>
      <c r="PHY2541" s="657"/>
      <c r="PHZ2541" s="657"/>
      <c r="PIA2541" s="657"/>
      <c r="PIB2541" s="657"/>
      <c r="PIC2541" s="657"/>
      <c r="PID2541" s="657"/>
      <c r="PIE2541" s="657"/>
      <c r="PIF2541" s="657"/>
      <c r="PIG2541" s="657"/>
      <c r="PIH2541" s="657"/>
      <c r="PII2541" s="657"/>
      <c r="PIJ2541" s="657"/>
      <c r="PIK2541" s="657"/>
      <c r="PIL2541" s="657"/>
      <c r="PIM2541" s="657"/>
      <c r="PIN2541" s="657"/>
      <c r="PIO2541" s="657"/>
      <c r="PIP2541" s="657"/>
      <c r="PIQ2541" s="657"/>
      <c r="PIR2541" s="657"/>
      <c r="PIS2541" s="657"/>
      <c r="PIT2541" s="657"/>
      <c r="PIU2541" s="657"/>
      <c r="PIV2541" s="657"/>
      <c r="PIW2541" s="657"/>
      <c r="PIX2541" s="657"/>
      <c r="PIY2541" s="657"/>
      <c r="PIZ2541" s="657"/>
      <c r="PJA2541" s="657"/>
      <c r="PJB2541" s="657"/>
      <c r="PJC2541" s="657"/>
      <c r="PJD2541" s="657"/>
      <c r="PJE2541" s="657"/>
      <c r="PJF2541" s="657"/>
      <c r="PJG2541" s="657"/>
      <c r="PJH2541" s="657"/>
      <c r="PJI2541" s="657"/>
      <c r="PJJ2541" s="657"/>
      <c r="PJK2541" s="657"/>
      <c r="PJL2541" s="657"/>
      <c r="PJM2541" s="657"/>
      <c r="PJN2541" s="657"/>
      <c r="PJO2541" s="657"/>
      <c r="PJP2541" s="657"/>
      <c r="PJQ2541" s="657"/>
      <c r="PJR2541" s="657"/>
      <c r="PJS2541" s="657"/>
      <c r="PJT2541" s="657"/>
      <c r="PJU2541" s="657"/>
      <c r="PJV2541" s="657"/>
      <c r="PJW2541" s="657"/>
      <c r="PJX2541" s="657"/>
      <c r="PJY2541" s="657"/>
      <c r="PJZ2541" s="657"/>
      <c r="PKA2541" s="657"/>
      <c r="PKB2541" s="657"/>
      <c r="PKC2541" s="657"/>
      <c r="PKD2541" s="657"/>
      <c r="PKE2541" s="657"/>
      <c r="PKF2541" s="657"/>
      <c r="PKG2541" s="657"/>
      <c r="PKH2541" s="657"/>
      <c r="PKI2541" s="657"/>
      <c r="PKJ2541" s="657"/>
      <c r="PKK2541" s="657"/>
      <c r="PKL2541" s="657"/>
      <c r="PKM2541" s="657"/>
      <c r="PKN2541" s="657"/>
      <c r="PKO2541" s="657"/>
      <c r="PKP2541" s="657"/>
      <c r="PKQ2541" s="657"/>
      <c r="PKR2541" s="657"/>
      <c r="PKS2541" s="657"/>
      <c r="PKT2541" s="657"/>
      <c r="PKU2541" s="657"/>
      <c r="PKV2541" s="657"/>
      <c r="PKW2541" s="657"/>
      <c r="PKX2541" s="657"/>
      <c r="PKY2541" s="657"/>
      <c r="PKZ2541" s="657"/>
      <c r="PLA2541" s="657"/>
      <c r="PLB2541" s="657"/>
      <c r="PLC2541" s="657"/>
      <c r="PLD2541" s="657"/>
      <c r="PLE2541" s="657"/>
      <c r="PLF2541" s="657"/>
      <c r="PLG2541" s="657"/>
      <c r="PLH2541" s="657"/>
      <c r="PLI2541" s="657"/>
      <c r="PLJ2541" s="657"/>
      <c r="PLK2541" s="657"/>
      <c r="PLL2541" s="657"/>
      <c r="PLM2541" s="657"/>
      <c r="PLN2541" s="657"/>
      <c r="PLO2541" s="657"/>
      <c r="PLP2541" s="657"/>
      <c r="PLQ2541" s="657"/>
      <c r="PLR2541" s="657"/>
      <c r="PLS2541" s="657"/>
      <c r="PLT2541" s="657"/>
      <c r="PLU2541" s="657"/>
      <c r="PLV2541" s="657"/>
      <c r="PLW2541" s="657"/>
      <c r="PLX2541" s="657"/>
      <c r="PLY2541" s="657"/>
      <c r="PLZ2541" s="657"/>
      <c r="PMA2541" s="657"/>
      <c r="PMB2541" s="657"/>
      <c r="PMC2541" s="657"/>
      <c r="PMD2541" s="657"/>
      <c r="PME2541" s="657"/>
      <c r="PMF2541" s="657"/>
      <c r="PMG2541" s="657"/>
      <c r="PMH2541" s="657"/>
      <c r="PMI2541" s="657"/>
      <c r="PMJ2541" s="657"/>
      <c r="PMK2541" s="657"/>
      <c r="PML2541" s="657"/>
      <c r="PMM2541" s="657"/>
      <c r="PMN2541" s="657"/>
      <c r="PMO2541" s="657"/>
      <c r="PMP2541" s="657"/>
      <c r="PMQ2541" s="657"/>
      <c r="PMR2541" s="657"/>
      <c r="PMS2541" s="657"/>
      <c r="PMT2541" s="657"/>
      <c r="PMU2541" s="657"/>
      <c r="PMV2541" s="657"/>
      <c r="PMW2541" s="657"/>
      <c r="PMX2541" s="657"/>
      <c r="PMY2541" s="657"/>
      <c r="PMZ2541" s="657"/>
      <c r="PNA2541" s="657"/>
      <c r="PNB2541" s="657"/>
      <c r="PNC2541" s="657"/>
      <c r="PND2541" s="657"/>
      <c r="PNE2541" s="657"/>
      <c r="PNF2541" s="657"/>
      <c r="PNG2541" s="657"/>
      <c r="PNH2541" s="657"/>
      <c r="PNI2541" s="657"/>
      <c r="PNJ2541" s="657"/>
      <c r="PNK2541" s="657"/>
      <c r="PNL2541" s="657"/>
      <c r="PNM2541" s="657"/>
      <c r="PNN2541" s="657"/>
      <c r="PNO2541" s="657"/>
      <c r="PNP2541" s="657"/>
      <c r="PNQ2541" s="657"/>
      <c r="PNR2541" s="657"/>
      <c r="PNS2541" s="657"/>
      <c r="PNT2541" s="657"/>
      <c r="PNU2541" s="657"/>
      <c r="PNV2541" s="657"/>
      <c r="PNW2541" s="657"/>
      <c r="PNX2541" s="657"/>
      <c r="PNY2541" s="657"/>
      <c r="PNZ2541" s="657"/>
      <c r="POA2541" s="657"/>
      <c r="POB2541" s="657"/>
      <c r="POC2541" s="657"/>
      <c r="POD2541" s="657"/>
      <c r="POE2541" s="657"/>
      <c r="POF2541" s="657"/>
      <c r="POG2541" s="657"/>
      <c r="POH2541" s="657"/>
      <c r="POI2541" s="657"/>
      <c r="POJ2541" s="657"/>
      <c r="POK2541" s="657"/>
      <c r="POL2541" s="657"/>
      <c r="POM2541" s="657"/>
      <c r="PON2541" s="657"/>
      <c r="POO2541" s="657"/>
      <c r="POP2541" s="657"/>
      <c r="POQ2541" s="657"/>
      <c r="POR2541" s="657"/>
      <c r="POS2541" s="657"/>
      <c r="POT2541" s="657"/>
      <c r="POU2541" s="657"/>
      <c r="POV2541" s="657"/>
      <c r="POW2541" s="657"/>
      <c r="POX2541" s="657"/>
      <c r="POY2541" s="657"/>
      <c r="POZ2541" s="657"/>
      <c r="PPA2541" s="657"/>
      <c r="PPB2541" s="657"/>
      <c r="PPC2541" s="657"/>
      <c r="PPD2541" s="657"/>
      <c r="PPE2541" s="657"/>
      <c r="PPF2541" s="657"/>
      <c r="PPG2541" s="657"/>
      <c r="PPH2541" s="657"/>
      <c r="PPI2541" s="657"/>
      <c r="PPJ2541" s="657"/>
      <c r="PPK2541" s="657"/>
      <c r="PPL2541" s="657"/>
      <c r="PPM2541" s="657"/>
      <c r="PPN2541" s="657"/>
      <c r="PPO2541" s="657"/>
      <c r="PPP2541" s="657"/>
      <c r="PPQ2541" s="657"/>
      <c r="PPR2541" s="657"/>
      <c r="PPS2541" s="657"/>
      <c r="PPT2541" s="657"/>
      <c r="PPU2541" s="657"/>
      <c r="PPV2541" s="657"/>
      <c r="PPW2541" s="657"/>
      <c r="PPX2541" s="657"/>
      <c r="PPY2541" s="657"/>
      <c r="PPZ2541" s="657"/>
      <c r="PQA2541" s="657"/>
      <c r="PQB2541" s="657"/>
      <c r="PQC2541" s="657"/>
      <c r="PQD2541" s="657"/>
      <c r="PQE2541" s="657"/>
      <c r="PQF2541" s="657"/>
      <c r="PQG2541" s="657"/>
      <c r="PQH2541" s="657"/>
      <c r="PQI2541" s="657"/>
      <c r="PQJ2541" s="657"/>
      <c r="PQK2541" s="657"/>
      <c r="PQL2541" s="657"/>
      <c r="PQM2541" s="657"/>
      <c r="PQN2541" s="657"/>
      <c r="PQO2541" s="657"/>
      <c r="PQP2541" s="657"/>
      <c r="PQQ2541" s="657"/>
      <c r="PQR2541" s="657"/>
      <c r="PQS2541" s="657"/>
      <c r="PQT2541" s="657"/>
      <c r="PQU2541" s="657"/>
      <c r="PQV2541" s="657"/>
      <c r="PQW2541" s="657"/>
      <c r="PQX2541" s="657"/>
      <c r="PQY2541" s="657"/>
      <c r="PQZ2541" s="657"/>
      <c r="PRA2541" s="657"/>
      <c r="PRB2541" s="657"/>
      <c r="PRC2541" s="657"/>
      <c r="PRD2541" s="657"/>
      <c r="PRE2541" s="657"/>
      <c r="PRF2541" s="657"/>
      <c r="PRG2541" s="657"/>
      <c r="PRH2541" s="657"/>
      <c r="PRI2541" s="657"/>
      <c r="PRJ2541" s="657"/>
      <c r="PRK2541" s="657"/>
      <c r="PRL2541" s="657"/>
      <c r="PRM2541" s="657"/>
      <c r="PRN2541" s="657"/>
      <c r="PRO2541" s="657"/>
      <c r="PRP2541" s="657"/>
      <c r="PRQ2541" s="657"/>
      <c r="PRR2541" s="657"/>
      <c r="PRS2541" s="657"/>
      <c r="PRT2541" s="657"/>
      <c r="PRU2541" s="657"/>
      <c r="PRV2541" s="657"/>
      <c r="PRW2541" s="657"/>
      <c r="PRX2541" s="657"/>
      <c r="PRY2541" s="657"/>
      <c r="PRZ2541" s="657"/>
      <c r="PSA2541" s="657"/>
      <c r="PSB2541" s="657"/>
      <c r="PSC2541" s="657"/>
      <c r="PSD2541" s="657"/>
      <c r="PSE2541" s="657"/>
      <c r="PSF2541" s="657"/>
      <c r="PSG2541" s="657"/>
      <c r="PSH2541" s="657"/>
      <c r="PSI2541" s="657"/>
      <c r="PSJ2541" s="657"/>
      <c r="PSK2541" s="657"/>
      <c r="PSL2541" s="657"/>
      <c r="PSM2541" s="657"/>
      <c r="PSN2541" s="657"/>
      <c r="PSO2541" s="657"/>
      <c r="PSP2541" s="657"/>
      <c r="PSQ2541" s="657"/>
      <c r="PSR2541" s="657"/>
      <c r="PSS2541" s="657"/>
      <c r="PST2541" s="657"/>
      <c r="PSU2541" s="657"/>
      <c r="PSV2541" s="657"/>
      <c r="PSW2541" s="657"/>
      <c r="PSX2541" s="657"/>
      <c r="PSY2541" s="657"/>
      <c r="PSZ2541" s="657"/>
      <c r="PTA2541" s="657"/>
      <c r="PTB2541" s="657"/>
      <c r="PTC2541" s="657"/>
      <c r="PTD2541" s="657"/>
      <c r="PTE2541" s="657"/>
      <c r="PTF2541" s="657"/>
      <c r="PTG2541" s="657"/>
      <c r="PTH2541" s="657"/>
      <c r="PTI2541" s="657"/>
      <c r="PTJ2541" s="657"/>
      <c r="PTK2541" s="657"/>
      <c r="PTL2541" s="657"/>
      <c r="PTM2541" s="657"/>
      <c r="PTN2541" s="657"/>
      <c r="PTO2541" s="657"/>
      <c r="PTP2541" s="657"/>
      <c r="PTQ2541" s="657"/>
      <c r="PTR2541" s="657"/>
      <c r="PTS2541" s="657"/>
      <c r="PTT2541" s="657"/>
      <c r="PTU2541" s="657"/>
      <c r="PTV2541" s="657"/>
      <c r="PTW2541" s="657"/>
      <c r="PTX2541" s="657"/>
      <c r="PTY2541" s="657"/>
      <c r="PTZ2541" s="657"/>
      <c r="PUA2541" s="657"/>
      <c r="PUB2541" s="657"/>
      <c r="PUC2541" s="657"/>
      <c r="PUD2541" s="657"/>
      <c r="PUE2541" s="657"/>
      <c r="PUF2541" s="657"/>
      <c r="PUG2541" s="657"/>
      <c r="PUH2541" s="657"/>
      <c r="PUI2541" s="657"/>
      <c r="PUJ2541" s="657"/>
      <c r="PUK2541" s="657"/>
      <c r="PUL2541" s="657"/>
      <c r="PUM2541" s="657"/>
      <c r="PUN2541" s="657"/>
      <c r="PUO2541" s="657"/>
      <c r="PUP2541" s="657"/>
      <c r="PUQ2541" s="657"/>
      <c r="PUR2541" s="657"/>
      <c r="PUS2541" s="657"/>
      <c r="PUT2541" s="657"/>
      <c r="PUU2541" s="657"/>
      <c r="PUV2541" s="657"/>
      <c r="PUW2541" s="657"/>
      <c r="PUX2541" s="657"/>
      <c r="PUY2541" s="657"/>
      <c r="PUZ2541" s="657"/>
      <c r="PVA2541" s="657"/>
      <c r="PVB2541" s="657"/>
      <c r="PVC2541" s="657"/>
      <c r="PVD2541" s="657"/>
      <c r="PVE2541" s="657"/>
      <c r="PVF2541" s="657"/>
      <c r="PVG2541" s="657"/>
      <c r="PVH2541" s="657"/>
      <c r="PVI2541" s="657"/>
      <c r="PVJ2541" s="657"/>
      <c r="PVK2541" s="657"/>
      <c r="PVL2541" s="657"/>
      <c r="PVM2541" s="657"/>
      <c r="PVN2541" s="657"/>
      <c r="PVO2541" s="657"/>
      <c r="PVP2541" s="657"/>
      <c r="PVQ2541" s="657"/>
      <c r="PVR2541" s="657"/>
      <c r="PVS2541" s="657"/>
      <c r="PVT2541" s="657"/>
      <c r="PVU2541" s="657"/>
      <c r="PVV2541" s="657"/>
      <c r="PVW2541" s="657"/>
      <c r="PVX2541" s="657"/>
      <c r="PVY2541" s="657"/>
      <c r="PVZ2541" s="657"/>
      <c r="PWA2541" s="657"/>
      <c r="PWB2541" s="657"/>
      <c r="PWC2541" s="657"/>
      <c r="PWD2541" s="657"/>
      <c r="PWE2541" s="657"/>
      <c r="PWF2541" s="657"/>
      <c r="PWG2541" s="657"/>
      <c r="PWH2541" s="657"/>
      <c r="PWI2541" s="657"/>
      <c r="PWJ2541" s="657"/>
      <c r="PWK2541" s="657"/>
      <c r="PWL2541" s="657"/>
      <c r="PWM2541" s="657"/>
      <c r="PWN2541" s="657"/>
      <c r="PWO2541" s="657"/>
      <c r="PWP2541" s="657"/>
      <c r="PWQ2541" s="657"/>
      <c r="PWR2541" s="657"/>
      <c r="PWS2541" s="657"/>
      <c r="PWT2541" s="657"/>
      <c r="PWU2541" s="657"/>
      <c r="PWV2541" s="657"/>
      <c r="PWW2541" s="657"/>
      <c r="PWX2541" s="657"/>
      <c r="PWY2541" s="657"/>
      <c r="PWZ2541" s="657"/>
      <c r="PXA2541" s="657"/>
      <c r="PXB2541" s="657"/>
      <c r="PXC2541" s="657"/>
      <c r="PXD2541" s="657"/>
      <c r="PXE2541" s="657"/>
      <c r="PXF2541" s="657"/>
      <c r="PXG2541" s="657"/>
      <c r="PXH2541" s="657"/>
      <c r="PXI2541" s="657"/>
      <c r="PXJ2541" s="657"/>
      <c r="PXK2541" s="657"/>
      <c r="PXL2541" s="657"/>
      <c r="PXM2541" s="657"/>
      <c r="PXN2541" s="657"/>
      <c r="PXO2541" s="657"/>
      <c r="PXP2541" s="657"/>
      <c r="PXQ2541" s="657"/>
      <c r="PXR2541" s="657"/>
      <c r="PXS2541" s="657"/>
      <c r="PXT2541" s="657"/>
      <c r="PXU2541" s="657"/>
      <c r="PXV2541" s="657"/>
      <c r="PXW2541" s="657"/>
      <c r="PXX2541" s="657"/>
      <c r="PXY2541" s="657"/>
      <c r="PXZ2541" s="657"/>
      <c r="PYA2541" s="657"/>
      <c r="PYB2541" s="657"/>
      <c r="PYC2541" s="657"/>
      <c r="PYD2541" s="657"/>
      <c r="PYE2541" s="657"/>
      <c r="PYF2541" s="657"/>
      <c r="PYG2541" s="657"/>
      <c r="PYH2541" s="657"/>
      <c r="PYI2541" s="657"/>
      <c r="PYJ2541" s="657"/>
      <c r="PYK2541" s="657"/>
      <c r="PYL2541" s="657"/>
      <c r="PYM2541" s="657"/>
      <c r="PYN2541" s="657"/>
      <c r="PYO2541" s="657"/>
      <c r="PYP2541" s="657"/>
      <c r="PYQ2541" s="657"/>
      <c r="PYR2541" s="657"/>
      <c r="PYS2541" s="657"/>
      <c r="PYT2541" s="657"/>
      <c r="PYU2541" s="657"/>
      <c r="PYV2541" s="657"/>
      <c r="PYW2541" s="657"/>
      <c r="PYX2541" s="657"/>
      <c r="PYY2541" s="657"/>
      <c r="PYZ2541" s="657"/>
      <c r="PZA2541" s="657"/>
      <c r="PZB2541" s="657"/>
      <c r="PZC2541" s="657"/>
      <c r="PZD2541" s="657"/>
      <c r="PZE2541" s="657"/>
      <c r="PZF2541" s="657"/>
      <c r="PZG2541" s="657"/>
      <c r="PZH2541" s="657"/>
      <c r="PZI2541" s="657"/>
      <c r="PZJ2541" s="657"/>
      <c r="PZK2541" s="657"/>
      <c r="PZL2541" s="657"/>
      <c r="PZM2541" s="657"/>
      <c r="PZN2541" s="657"/>
      <c r="PZO2541" s="657"/>
      <c r="PZP2541" s="657"/>
      <c r="PZQ2541" s="657"/>
      <c r="PZR2541" s="657"/>
      <c r="PZS2541" s="657"/>
      <c r="PZT2541" s="657"/>
      <c r="PZU2541" s="657"/>
      <c r="PZV2541" s="657"/>
      <c r="PZW2541" s="657"/>
      <c r="PZX2541" s="657"/>
      <c r="PZY2541" s="657"/>
      <c r="PZZ2541" s="657"/>
      <c r="QAA2541" s="657"/>
      <c r="QAB2541" s="657"/>
      <c r="QAC2541" s="657"/>
      <c r="QAD2541" s="657"/>
      <c r="QAE2541" s="657"/>
      <c r="QAF2541" s="657"/>
      <c r="QAG2541" s="657"/>
      <c r="QAH2541" s="657"/>
      <c r="QAI2541" s="657"/>
      <c r="QAJ2541" s="657"/>
      <c r="QAK2541" s="657"/>
      <c r="QAL2541" s="657"/>
      <c r="QAM2541" s="657"/>
      <c r="QAN2541" s="657"/>
      <c r="QAO2541" s="657"/>
      <c r="QAP2541" s="657"/>
      <c r="QAQ2541" s="657"/>
      <c r="QAR2541" s="657"/>
      <c r="QAS2541" s="657"/>
      <c r="QAT2541" s="657"/>
      <c r="QAU2541" s="657"/>
      <c r="QAV2541" s="657"/>
      <c r="QAW2541" s="657"/>
      <c r="QAX2541" s="657"/>
      <c r="QAY2541" s="657"/>
      <c r="QAZ2541" s="657"/>
      <c r="QBA2541" s="657"/>
      <c r="QBB2541" s="657"/>
      <c r="QBC2541" s="657"/>
      <c r="QBD2541" s="657"/>
      <c r="QBE2541" s="657"/>
      <c r="QBF2541" s="657"/>
      <c r="QBG2541" s="657"/>
      <c r="QBH2541" s="657"/>
      <c r="QBI2541" s="657"/>
      <c r="QBJ2541" s="657"/>
      <c r="QBK2541" s="657"/>
      <c r="QBL2541" s="657"/>
      <c r="QBM2541" s="657"/>
      <c r="QBN2541" s="657"/>
      <c r="QBO2541" s="657"/>
      <c r="QBP2541" s="657"/>
      <c r="QBQ2541" s="657"/>
      <c r="QBR2541" s="657"/>
      <c r="QBS2541" s="657"/>
      <c r="QBT2541" s="657"/>
      <c r="QBU2541" s="657"/>
      <c r="QBV2541" s="657"/>
      <c r="QBW2541" s="657"/>
      <c r="QBX2541" s="657"/>
      <c r="QBY2541" s="657"/>
      <c r="QBZ2541" s="657"/>
      <c r="QCA2541" s="657"/>
      <c r="QCB2541" s="657"/>
      <c r="QCC2541" s="657"/>
      <c r="QCD2541" s="657"/>
      <c r="QCE2541" s="657"/>
      <c r="QCF2541" s="657"/>
      <c r="QCG2541" s="657"/>
      <c r="QCH2541" s="657"/>
      <c r="QCI2541" s="657"/>
      <c r="QCJ2541" s="657"/>
      <c r="QCK2541" s="657"/>
      <c r="QCL2541" s="657"/>
      <c r="QCM2541" s="657"/>
      <c r="QCN2541" s="657"/>
      <c r="QCO2541" s="657"/>
      <c r="QCP2541" s="657"/>
      <c r="QCQ2541" s="657"/>
      <c r="QCR2541" s="657"/>
      <c r="QCS2541" s="657"/>
      <c r="QCT2541" s="657"/>
      <c r="QCU2541" s="657"/>
      <c r="QCV2541" s="657"/>
      <c r="QCW2541" s="657"/>
      <c r="QCX2541" s="657"/>
      <c r="QCY2541" s="657"/>
      <c r="QCZ2541" s="657"/>
      <c r="QDA2541" s="657"/>
      <c r="QDB2541" s="657"/>
      <c r="QDC2541" s="657"/>
      <c r="QDD2541" s="657"/>
      <c r="QDE2541" s="657"/>
      <c r="QDF2541" s="657"/>
      <c r="QDG2541" s="657"/>
      <c r="QDH2541" s="657"/>
      <c r="QDI2541" s="657"/>
      <c r="QDJ2541" s="657"/>
      <c r="QDK2541" s="657"/>
      <c r="QDL2541" s="657"/>
      <c r="QDM2541" s="657"/>
      <c r="QDN2541" s="657"/>
      <c r="QDO2541" s="657"/>
      <c r="QDP2541" s="657"/>
      <c r="QDQ2541" s="657"/>
      <c r="QDR2541" s="657"/>
      <c r="QDS2541" s="657"/>
      <c r="QDT2541" s="657"/>
      <c r="QDU2541" s="657"/>
      <c r="QDV2541" s="657"/>
      <c r="QDW2541" s="657"/>
      <c r="QDX2541" s="657"/>
      <c r="QDY2541" s="657"/>
      <c r="QDZ2541" s="657"/>
      <c r="QEA2541" s="657"/>
      <c r="QEB2541" s="657"/>
      <c r="QEC2541" s="657"/>
      <c r="QED2541" s="657"/>
      <c r="QEE2541" s="657"/>
      <c r="QEF2541" s="657"/>
      <c r="QEG2541" s="657"/>
      <c r="QEH2541" s="657"/>
      <c r="QEI2541" s="657"/>
      <c r="QEJ2541" s="657"/>
      <c r="QEK2541" s="657"/>
      <c r="QEL2541" s="657"/>
      <c r="QEM2541" s="657"/>
      <c r="QEN2541" s="657"/>
      <c r="QEO2541" s="657"/>
      <c r="QEP2541" s="657"/>
      <c r="QEQ2541" s="657"/>
      <c r="QER2541" s="657"/>
      <c r="QES2541" s="657"/>
      <c r="QET2541" s="657"/>
      <c r="QEU2541" s="657"/>
      <c r="QEV2541" s="657"/>
      <c r="QEW2541" s="657"/>
      <c r="QEX2541" s="657"/>
      <c r="QEY2541" s="657"/>
      <c r="QEZ2541" s="657"/>
      <c r="QFA2541" s="657"/>
      <c r="QFB2541" s="657"/>
      <c r="QFC2541" s="657"/>
      <c r="QFD2541" s="657"/>
      <c r="QFE2541" s="657"/>
      <c r="QFF2541" s="657"/>
      <c r="QFG2541" s="657"/>
      <c r="QFH2541" s="657"/>
      <c r="QFI2541" s="657"/>
      <c r="QFJ2541" s="657"/>
      <c r="QFK2541" s="657"/>
      <c r="QFL2541" s="657"/>
      <c r="QFM2541" s="657"/>
      <c r="QFN2541" s="657"/>
      <c r="QFO2541" s="657"/>
      <c r="QFP2541" s="657"/>
      <c r="QFQ2541" s="657"/>
      <c r="QFR2541" s="657"/>
      <c r="QFS2541" s="657"/>
      <c r="QFT2541" s="657"/>
      <c r="QFU2541" s="657"/>
      <c r="QFV2541" s="657"/>
      <c r="QFW2541" s="657"/>
      <c r="QFX2541" s="657"/>
      <c r="QFY2541" s="657"/>
      <c r="QFZ2541" s="657"/>
      <c r="QGA2541" s="657"/>
      <c r="QGB2541" s="657"/>
      <c r="QGC2541" s="657"/>
      <c r="QGD2541" s="657"/>
      <c r="QGE2541" s="657"/>
      <c r="QGF2541" s="657"/>
      <c r="QGG2541" s="657"/>
      <c r="QGH2541" s="657"/>
      <c r="QGI2541" s="657"/>
      <c r="QGJ2541" s="657"/>
      <c r="QGK2541" s="657"/>
      <c r="QGL2541" s="657"/>
      <c r="QGM2541" s="657"/>
      <c r="QGN2541" s="657"/>
      <c r="QGO2541" s="657"/>
      <c r="QGP2541" s="657"/>
      <c r="QGQ2541" s="657"/>
      <c r="QGR2541" s="657"/>
      <c r="QGS2541" s="657"/>
      <c r="QGT2541" s="657"/>
      <c r="QGU2541" s="657"/>
      <c r="QGV2541" s="657"/>
      <c r="QGW2541" s="657"/>
      <c r="QGX2541" s="657"/>
      <c r="QGY2541" s="657"/>
      <c r="QGZ2541" s="657"/>
      <c r="QHA2541" s="657"/>
      <c r="QHB2541" s="657"/>
      <c r="QHC2541" s="657"/>
      <c r="QHD2541" s="657"/>
      <c r="QHE2541" s="657"/>
      <c r="QHF2541" s="657"/>
      <c r="QHG2541" s="657"/>
      <c r="QHH2541" s="657"/>
      <c r="QHI2541" s="657"/>
      <c r="QHJ2541" s="657"/>
      <c r="QHK2541" s="657"/>
      <c r="QHL2541" s="657"/>
      <c r="QHM2541" s="657"/>
      <c r="QHN2541" s="657"/>
      <c r="QHO2541" s="657"/>
      <c r="QHP2541" s="657"/>
      <c r="QHQ2541" s="657"/>
      <c r="QHR2541" s="657"/>
      <c r="QHS2541" s="657"/>
      <c r="QHT2541" s="657"/>
      <c r="QHU2541" s="657"/>
      <c r="QHV2541" s="657"/>
      <c r="QHW2541" s="657"/>
      <c r="QHX2541" s="657"/>
      <c r="QHY2541" s="657"/>
      <c r="QHZ2541" s="657"/>
      <c r="QIA2541" s="657"/>
      <c r="QIB2541" s="657"/>
      <c r="QIC2541" s="657"/>
      <c r="QID2541" s="657"/>
      <c r="QIE2541" s="657"/>
      <c r="QIF2541" s="657"/>
      <c r="QIG2541" s="657"/>
      <c r="QIH2541" s="657"/>
      <c r="QII2541" s="657"/>
      <c r="QIJ2541" s="657"/>
      <c r="QIK2541" s="657"/>
      <c r="QIL2541" s="657"/>
      <c r="QIM2541" s="657"/>
      <c r="QIN2541" s="657"/>
      <c r="QIO2541" s="657"/>
      <c r="QIP2541" s="657"/>
      <c r="QIQ2541" s="657"/>
      <c r="QIR2541" s="657"/>
      <c r="QIS2541" s="657"/>
      <c r="QIT2541" s="657"/>
      <c r="QIU2541" s="657"/>
      <c r="QIV2541" s="657"/>
      <c r="QIW2541" s="657"/>
      <c r="QIX2541" s="657"/>
      <c r="QIY2541" s="657"/>
      <c r="QIZ2541" s="657"/>
      <c r="QJA2541" s="657"/>
      <c r="QJB2541" s="657"/>
      <c r="QJC2541" s="657"/>
      <c r="QJD2541" s="657"/>
      <c r="QJE2541" s="657"/>
      <c r="QJF2541" s="657"/>
      <c r="QJG2541" s="657"/>
      <c r="QJH2541" s="657"/>
      <c r="QJI2541" s="657"/>
      <c r="QJJ2541" s="657"/>
      <c r="QJK2541" s="657"/>
      <c r="QJL2541" s="657"/>
      <c r="QJM2541" s="657"/>
      <c r="QJN2541" s="657"/>
      <c r="QJO2541" s="657"/>
      <c r="QJP2541" s="657"/>
      <c r="QJQ2541" s="657"/>
      <c r="QJR2541" s="657"/>
      <c r="QJS2541" s="657"/>
      <c r="QJT2541" s="657"/>
      <c r="QJU2541" s="657"/>
      <c r="QJV2541" s="657"/>
      <c r="QJW2541" s="657"/>
      <c r="QJX2541" s="657"/>
      <c r="QJY2541" s="657"/>
      <c r="QJZ2541" s="657"/>
      <c r="QKA2541" s="657"/>
      <c r="QKB2541" s="657"/>
      <c r="QKC2541" s="657"/>
      <c r="QKD2541" s="657"/>
      <c r="QKE2541" s="657"/>
      <c r="QKF2541" s="657"/>
      <c r="QKG2541" s="657"/>
      <c r="QKH2541" s="657"/>
      <c r="QKI2541" s="657"/>
      <c r="QKJ2541" s="657"/>
      <c r="QKK2541" s="657"/>
      <c r="QKL2541" s="657"/>
      <c r="QKM2541" s="657"/>
      <c r="QKN2541" s="657"/>
      <c r="QKO2541" s="657"/>
      <c r="QKP2541" s="657"/>
      <c r="QKQ2541" s="657"/>
      <c r="QKR2541" s="657"/>
      <c r="QKS2541" s="657"/>
      <c r="QKT2541" s="657"/>
      <c r="QKU2541" s="657"/>
      <c r="QKV2541" s="657"/>
      <c r="QKW2541" s="657"/>
      <c r="QKX2541" s="657"/>
      <c r="QKY2541" s="657"/>
      <c r="QKZ2541" s="657"/>
      <c r="QLA2541" s="657"/>
      <c r="QLB2541" s="657"/>
      <c r="QLC2541" s="657"/>
      <c r="QLD2541" s="657"/>
      <c r="QLE2541" s="657"/>
      <c r="QLF2541" s="657"/>
      <c r="QLG2541" s="657"/>
      <c r="QLH2541" s="657"/>
      <c r="QLI2541" s="657"/>
      <c r="QLJ2541" s="657"/>
      <c r="QLK2541" s="657"/>
      <c r="QLL2541" s="657"/>
      <c r="QLM2541" s="657"/>
      <c r="QLN2541" s="657"/>
      <c r="QLO2541" s="657"/>
      <c r="QLP2541" s="657"/>
      <c r="QLQ2541" s="657"/>
      <c r="QLR2541" s="657"/>
      <c r="QLS2541" s="657"/>
      <c r="QLT2541" s="657"/>
      <c r="QLU2541" s="657"/>
      <c r="QLV2541" s="657"/>
      <c r="QLW2541" s="657"/>
      <c r="QLX2541" s="657"/>
      <c r="QLY2541" s="657"/>
      <c r="QLZ2541" s="657"/>
      <c r="QMA2541" s="657"/>
      <c r="QMB2541" s="657"/>
      <c r="QMC2541" s="657"/>
      <c r="QMD2541" s="657"/>
      <c r="QME2541" s="657"/>
      <c r="QMF2541" s="657"/>
      <c r="QMG2541" s="657"/>
      <c r="QMH2541" s="657"/>
      <c r="QMI2541" s="657"/>
      <c r="QMJ2541" s="657"/>
      <c r="QMK2541" s="657"/>
      <c r="QML2541" s="657"/>
      <c r="QMM2541" s="657"/>
      <c r="QMN2541" s="657"/>
      <c r="QMO2541" s="657"/>
      <c r="QMP2541" s="657"/>
      <c r="QMQ2541" s="657"/>
      <c r="QMR2541" s="657"/>
      <c r="QMS2541" s="657"/>
      <c r="QMT2541" s="657"/>
      <c r="QMU2541" s="657"/>
      <c r="QMV2541" s="657"/>
      <c r="QMW2541" s="657"/>
      <c r="QMX2541" s="657"/>
      <c r="QMY2541" s="657"/>
      <c r="QMZ2541" s="657"/>
      <c r="QNA2541" s="657"/>
      <c r="QNB2541" s="657"/>
      <c r="QNC2541" s="657"/>
      <c r="QND2541" s="657"/>
      <c r="QNE2541" s="657"/>
      <c r="QNF2541" s="657"/>
      <c r="QNG2541" s="657"/>
      <c r="QNH2541" s="657"/>
      <c r="QNI2541" s="657"/>
      <c r="QNJ2541" s="657"/>
      <c r="QNK2541" s="657"/>
      <c r="QNL2541" s="657"/>
      <c r="QNM2541" s="657"/>
      <c r="QNN2541" s="657"/>
      <c r="QNO2541" s="657"/>
      <c r="QNP2541" s="657"/>
      <c r="QNQ2541" s="657"/>
      <c r="QNR2541" s="657"/>
      <c r="QNS2541" s="657"/>
      <c r="QNT2541" s="657"/>
      <c r="QNU2541" s="657"/>
      <c r="QNV2541" s="657"/>
      <c r="QNW2541" s="657"/>
      <c r="QNX2541" s="657"/>
      <c r="QNY2541" s="657"/>
      <c r="QNZ2541" s="657"/>
      <c r="QOA2541" s="657"/>
      <c r="QOB2541" s="657"/>
      <c r="QOC2541" s="657"/>
      <c r="QOD2541" s="657"/>
      <c r="QOE2541" s="657"/>
      <c r="QOF2541" s="657"/>
      <c r="QOG2541" s="657"/>
      <c r="QOH2541" s="657"/>
      <c r="QOI2541" s="657"/>
      <c r="QOJ2541" s="657"/>
      <c r="QOK2541" s="657"/>
      <c r="QOL2541" s="657"/>
      <c r="QOM2541" s="657"/>
      <c r="QON2541" s="657"/>
      <c r="QOO2541" s="657"/>
      <c r="QOP2541" s="657"/>
      <c r="QOQ2541" s="657"/>
      <c r="QOR2541" s="657"/>
      <c r="QOS2541" s="657"/>
      <c r="QOT2541" s="657"/>
      <c r="QOU2541" s="657"/>
      <c r="QOV2541" s="657"/>
      <c r="QOW2541" s="657"/>
      <c r="QOX2541" s="657"/>
      <c r="QOY2541" s="657"/>
      <c r="QOZ2541" s="657"/>
      <c r="QPA2541" s="657"/>
      <c r="QPB2541" s="657"/>
      <c r="QPC2541" s="657"/>
      <c r="QPD2541" s="657"/>
      <c r="QPE2541" s="657"/>
      <c r="QPF2541" s="657"/>
      <c r="QPG2541" s="657"/>
      <c r="QPH2541" s="657"/>
      <c r="QPI2541" s="657"/>
      <c r="QPJ2541" s="657"/>
      <c r="QPK2541" s="657"/>
      <c r="QPL2541" s="657"/>
      <c r="QPM2541" s="657"/>
      <c r="QPN2541" s="657"/>
      <c r="QPO2541" s="657"/>
      <c r="QPP2541" s="657"/>
      <c r="QPQ2541" s="657"/>
      <c r="QPR2541" s="657"/>
      <c r="QPS2541" s="657"/>
      <c r="QPT2541" s="657"/>
      <c r="QPU2541" s="657"/>
      <c r="QPV2541" s="657"/>
      <c r="QPW2541" s="657"/>
      <c r="QPX2541" s="657"/>
      <c r="QPY2541" s="657"/>
      <c r="QPZ2541" s="657"/>
      <c r="QQA2541" s="657"/>
      <c r="QQB2541" s="657"/>
      <c r="QQC2541" s="657"/>
      <c r="QQD2541" s="657"/>
      <c r="QQE2541" s="657"/>
      <c r="QQF2541" s="657"/>
      <c r="QQG2541" s="657"/>
      <c r="QQH2541" s="657"/>
      <c r="QQI2541" s="657"/>
      <c r="QQJ2541" s="657"/>
      <c r="QQK2541" s="657"/>
      <c r="QQL2541" s="657"/>
      <c r="QQM2541" s="657"/>
      <c r="QQN2541" s="657"/>
      <c r="QQO2541" s="657"/>
      <c r="QQP2541" s="657"/>
      <c r="QQQ2541" s="657"/>
      <c r="QQR2541" s="657"/>
      <c r="QQS2541" s="657"/>
      <c r="QQT2541" s="657"/>
      <c r="QQU2541" s="657"/>
      <c r="QQV2541" s="657"/>
      <c r="QQW2541" s="657"/>
      <c r="QQX2541" s="657"/>
      <c r="QQY2541" s="657"/>
      <c r="QQZ2541" s="657"/>
      <c r="QRA2541" s="657"/>
      <c r="QRB2541" s="657"/>
      <c r="QRC2541" s="657"/>
      <c r="QRD2541" s="657"/>
      <c r="QRE2541" s="657"/>
      <c r="QRF2541" s="657"/>
      <c r="QRG2541" s="657"/>
      <c r="QRH2541" s="657"/>
      <c r="QRI2541" s="657"/>
      <c r="QRJ2541" s="657"/>
      <c r="QRK2541" s="657"/>
      <c r="QRL2541" s="657"/>
      <c r="QRM2541" s="657"/>
      <c r="QRN2541" s="657"/>
      <c r="QRO2541" s="657"/>
      <c r="QRP2541" s="657"/>
      <c r="QRQ2541" s="657"/>
      <c r="QRR2541" s="657"/>
      <c r="QRS2541" s="657"/>
      <c r="QRT2541" s="657"/>
      <c r="QRU2541" s="657"/>
      <c r="QRV2541" s="657"/>
      <c r="QRW2541" s="657"/>
      <c r="QRX2541" s="657"/>
      <c r="QRY2541" s="657"/>
      <c r="QRZ2541" s="657"/>
      <c r="QSA2541" s="657"/>
      <c r="QSB2541" s="657"/>
      <c r="QSC2541" s="657"/>
      <c r="QSD2541" s="657"/>
      <c r="QSE2541" s="657"/>
      <c r="QSF2541" s="657"/>
      <c r="QSG2541" s="657"/>
      <c r="QSH2541" s="657"/>
      <c r="QSI2541" s="657"/>
      <c r="QSJ2541" s="657"/>
      <c r="QSK2541" s="657"/>
      <c r="QSL2541" s="657"/>
      <c r="QSM2541" s="657"/>
      <c r="QSN2541" s="657"/>
      <c r="QSO2541" s="657"/>
      <c r="QSP2541" s="657"/>
      <c r="QSQ2541" s="657"/>
      <c r="QSR2541" s="657"/>
      <c r="QSS2541" s="657"/>
      <c r="QST2541" s="657"/>
      <c r="QSU2541" s="657"/>
      <c r="QSV2541" s="657"/>
      <c r="QSW2541" s="657"/>
      <c r="QSX2541" s="657"/>
      <c r="QSY2541" s="657"/>
      <c r="QSZ2541" s="657"/>
      <c r="QTA2541" s="657"/>
      <c r="QTB2541" s="657"/>
      <c r="QTC2541" s="657"/>
      <c r="QTD2541" s="657"/>
      <c r="QTE2541" s="657"/>
      <c r="QTF2541" s="657"/>
      <c r="QTG2541" s="657"/>
      <c r="QTH2541" s="657"/>
      <c r="QTI2541" s="657"/>
      <c r="QTJ2541" s="657"/>
      <c r="QTK2541" s="657"/>
      <c r="QTL2541" s="657"/>
      <c r="QTM2541" s="657"/>
      <c r="QTN2541" s="657"/>
      <c r="QTO2541" s="657"/>
      <c r="QTP2541" s="657"/>
      <c r="QTQ2541" s="657"/>
      <c r="QTR2541" s="657"/>
      <c r="QTS2541" s="657"/>
      <c r="QTT2541" s="657"/>
      <c r="QTU2541" s="657"/>
      <c r="QTV2541" s="657"/>
      <c r="QTW2541" s="657"/>
      <c r="QTX2541" s="657"/>
      <c r="QTY2541" s="657"/>
      <c r="QTZ2541" s="657"/>
      <c r="QUA2541" s="657"/>
      <c r="QUB2541" s="657"/>
      <c r="QUC2541" s="657"/>
      <c r="QUD2541" s="657"/>
      <c r="QUE2541" s="657"/>
      <c r="QUF2541" s="657"/>
      <c r="QUG2541" s="657"/>
      <c r="QUH2541" s="657"/>
      <c r="QUI2541" s="657"/>
      <c r="QUJ2541" s="657"/>
      <c r="QUK2541" s="657"/>
      <c r="QUL2541" s="657"/>
      <c r="QUM2541" s="657"/>
      <c r="QUN2541" s="657"/>
      <c r="QUO2541" s="657"/>
      <c r="QUP2541" s="657"/>
      <c r="QUQ2541" s="657"/>
      <c r="QUR2541" s="657"/>
      <c r="QUS2541" s="657"/>
      <c r="QUT2541" s="657"/>
      <c r="QUU2541" s="657"/>
      <c r="QUV2541" s="657"/>
      <c r="QUW2541" s="657"/>
      <c r="QUX2541" s="657"/>
      <c r="QUY2541" s="657"/>
      <c r="QUZ2541" s="657"/>
      <c r="QVA2541" s="657"/>
      <c r="QVB2541" s="657"/>
      <c r="QVC2541" s="657"/>
      <c r="QVD2541" s="657"/>
      <c r="QVE2541" s="657"/>
      <c r="QVF2541" s="657"/>
      <c r="QVG2541" s="657"/>
      <c r="QVH2541" s="657"/>
      <c r="QVI2541" s="657"/>
      <c r="QVJ2541" s="657"/>
      <c r="QVK2541" s="657"/>
      <c r="QVL2541" s="657"/>
      <c r="QVM2541" s="657"/>
      <c r="QVN2541" s="657"/>
      <c r="QVO2541" s="657"/>
      <c r="QVP2541" s="657"/>
      <c r="QVQ2541" s="657"/>
      <c r="QVR2541" s="657"/>
      <c r="QVS2541" s="657"/>
      <c r="QVT2541" s="657"/>
      <c r="QVU2541" s="657"/>
      <c r="QVV2541" s="657"/>
      <c r="QVW2541" s="657"/>
      <c r="QVX2541" s="657"/>
      <c r="QVY2541" s="657"/>
      <c r="QVZ2541" s="657"/>
      <c r="QWA2541" s="657"/>
      <c r="QWB2541" s="657"/>
      <c r="QWC2541" s="657"/>
      <c r="QWD2541" s="657"/>
      <c r="QWE2541" s="657"/>
      <c r="QWF2541" s="657"/>
      <c r="QWG2541" s="657"/>
      <c r="QWH2541" s="657"/>
      <c r="QWI2541" s="657"/>
      <c r="QWJ2541" s="657"/>
      <c r="QWK2541" s="657"/>
      <c r="QWL2541" s="657"/>
      <c r="QWM2541" s="657"/>
      <c r="QWN2541" s="657"/>
      <c r="QWO2541" s="657"/>
      <c r="QWP2541" s="657"/>
      <c r="QWQ2541" s="657"/>
      <c r="QWR2541" s="657"/>
      <c r="QWS2541" s="657"/>
      <c r="QWT2541" s="657"/>
      <c r="QWU2541" s="657"/>
      <c r="QWV2541" s="657"/>
      <c r="QWW2541" s="657"/>
      <c r="QWX2541" s="657"/>
      <c r="QWY2541" s="657"/>
      <c r="QWZ2541" s="657"/>
      <c r="QXA2541" s="657"/>
      <c r="QXB2541" s="657"/>
      <c r="QXC2541" s="657"/>
      <c r="QXD2541" s="657"/>
      <c r="QXE2541" s="657"/>
      <c r="QXF2541" s="657"/>
      <c r="QXG2541" s="657"/>
      <c r="QXH2541" s="657"/>
      <c r="QXI2541" s="657"/>
      <c r="QXJ2541" s="657"/>
      <c r="QXK2541" s="657"/>
      <c r="QXL2541" s="657"/>
      <c r="QXM2541" s="657"/>
      <c r="QXN2541" s="657"/>
      <c r="QXO2541" s="657"/>
      <c r="QXP2541" s="657"/>
      <c r="QXQ2541" s="657"/>
      <c r="QXR2541" s="657"/>
      <c r="QXS2541" s="657"/>
      <c r="QXT2541" s="657"/>
      <c r="QXU2541" s="657"/>
      <c r="QXV2541" s="657"/>
      <c r="QXW2541" s="657"/>
      <c r="QXX2541" s="657"/>
      <c r="QXY2541" s="657"/>
      <c r="QXZ2541" s="657"/>
      <c r="QYA2541" s="657"/>
      <c r="QYB2541" s="657"/>
      <c r="QYC2541" s="657"/>
      <c r="QYD2541" s="657"/>
      <c r="QYE2541" s="657"/>
      <c r="QYF2541" s="657"/>
      <c r="QYG2541" s="657"/>
      <c r="QYH2541" s="657"/>
      <c r="QYI2541" s="657"/>
      <c r="QYJ2541" s="657"/>
      <c r="QYK2541" s="657"/>
      <c r="QYL2541" s="657"/>
      <c r="QYM2541" s="657"/>
      <c r="QYN2541" s="657"/>
      <c r="QYO2541" s="657"/>
      <c r="QYP2541" s="657"/>
      <c r="QYQ2541" s="657"/>
      <c r="QYR2541" s="657"/>
      <c r="QYS2541" s="657"/>
      <c r="QYT2541" s="657"/>
      <c r="QYU2541" s="657"/>
      <c r="QYV2541" s="657"/>
      <c r="QYW2541" s="657"/>
      <c r="QYX2541" s="657"/>
      <c r="QYY2541" s="657"/>
      <c r="QYZ2541" s="657"/>
      <c r="QZA2541" s="657"/>
      <c r="QZB2541" s="657"/>
      <c r="QZC2541" s="657"/>
      <c r="QZD2541" s="657"/>
      <c r="QZE2541" s="657"/>
      <c r="QZF2541" s="657"/>
      <c r="QZG2541" s="657"/>
      <c r="QZH2541" s="657"/>
      <c r="QZI2541" s="657"/>
      <c r="QZJ2541" s="657"/>
      <c r="QZK2541" s="657"/>
      <c r="QZL2541" s="657"/>
      <c r="QZM2541" s="657"/>
      <c r="QZN2541" s="657"/>
      <c r="QZO2541" s="657"/>
      <c r="QZP2541" s="657"/>
      <c r="QZQ2541" s="657"/>
      <c r="QZR2541" s="657"/>
      <c r="QZS2541" s="657"/>
      <c r="QZT2541" s="657"/>
      <c r="QZU2541" s="657"/>
      <c r="QZV2541" s="657"/>
      <c r="QZW2541" s="657"/>
      <c r="QZX2541" s="657"/>
      <c r="QZY2541" s="657"/>
      <c r="QZZ2541" s="657"/>
      <c r="RAA2541" s="657"/>
      <c r="RAB2541" s="657"/>
      <c r="RAC2541" s="657"/>
      <c r="RAD2541" s="657"/>
      <c r="RAE2541" s="657"/>
      <c r="RAF2541" s="657"/>
      <c r="RAG2541" s="657"/>
      <c r="RAH2541" s="657"/>
      <c r="RAI2541" s="657"/>
      <c r="RAJ2541" s="657"/>
      <c r="RAK2541" s="657"/>
      <c r="RAL2541" s="657"/>
      <c r="RAM2541" s="657"/>
      <c r="RAN2541" s="657"/>
      <c r="RAO2541" s="657"/>
      <c r="RAP2541" s="657"/>
      <c r="RAQ2541" s="657"/>
      <c r="RAR2541" s="657"/>
      <c r="RAS2541" s="657"/>
      <c r="RAT2541" s="657"/>
      <c r="RAU2541" s="657"/>
      <c r="RAV2541" s="657"/>
      <c r="RAW2541" s="657"/>
      <c r="RAX2541" s="657"/>
      <c r="RAY2541" s="657"/>
      <c r="RAZ2541" s="657"/>
      <c r="RBA2541" s="657"/>
      <c r="RBB2541" s="657"/>
      <c r="RBC2541" s="657"/>
      <c r="RBD2541" s="657"/>
      <c r="RBE2541" s="657"/>
      <c r="RBF2541" s="657"/>
      <c r="RBG2541" s="657"/>
      <c r="RBH2541" s="657"/>
      <c r="RBI2541" s="657"/>
      <c r="RBJ2541" s="657"/>
      <c r="RBK2541" s="657"/>
      <c r="RBL2541" s="657"/>
      <c r="RBM2541" s="657"/>
      <c r="RBN2541" s="657"/>
      <c r="RBO2541" s="657"/>
      <c r="RBP2541" s="657"/>
      <c r="RBQ2541" s="657"/>
      <c r="RBR2541" s="657"/>
      <c r="RBS2541" s="657"/>
      <c r="RBT2541" s="657"/>
      <c r="RBU2541" s="657"/>
      <c r="RBV2541" s="657"/>
      <c r="RBW2541" s="657"/>
      <c r="RBX2541" s="657"/>
      <c r="RBY2541" s="657"/>
      <c r="RBZ2541" s="657"/>
      <c r="RCA2541" s="657"/>
      <c r="RCB2541" s="657"/>
      <c r="RCC2541" s="657"/>
      <c r="RCD2541" s="657"/>
      <c r="RCE2541" s="657"/>
      <c r="RCF2541" s="657"/>
      <c r="RCG2541" s="657"/>
      <c r="RCH2541" s="657"/>
      <c r="RCI2541" s="657"/>
      <c r="RCJ2541" s="657"/>
      <c r="RCK2541" s="657"/>
      <c r="RCL2541" s="657"/>
      <c r="RCM2541" s="657"/>
      <c r="RCN2541" s="657"/>
      <c r="RCO2541" s="657"/>
      <c r="RCP2541" s="657"/>
      <c r="RCQ2541" s="657"/>
      <c r="RCR2541" s="657"/>
      <c r="RCS2541" s="657"/>
      <c r="RCT2541" s="657"/>
      <c r="RCU2541" s="657"/>
      <c r="RCV2541" s="657"/>
      <c r="RCW2541" s="657"/>
      <c r="RCX2541" s="657"/>
      <c r="RCY2541" s="657"/>
      <c r="RCZ2541" s="657"/>
      <c r="RDA2541" s="657"/>
      <c r="RDB2541" s="657"/>
      <c r="RDC2541" s="657"/>
      <c r="RDD2541" s="657"/>
      <c r="RDE2541" s="657"/>
      <c r="RDF2541" s="657"/>
      <c r="RDG2541" s="657"/>
      <c r="RDH2541" s="657"/>
      <c r="RDI2541" s="657"/>
      <c r="RDJ2541" s="657"/>
      <c r="RDK2541" s="657"/>
      <c r="RDL2541" s="657"/>
      <c r="RDM2541" s="657"/>
      <c r="RDN2541" s="657"/>
      <c r="RDO2541" s="657"/>
      <c r="RDP2541" s="657"/>
      <c r="RDQ2541" s="657"/>
      <c r="RDR2541" s="657"/>
      <c r="RDS2541" s="657"/>
      <c r="RDT2541" s="657"/>
      <c r="RDU2541" s="657"/>
      <c r="RDV2541" s="657"/>
      <c r="RDW2541" s="657"/>
      <c r="RDX2541" s="657"/>
      <c r="RDY2541" s="657"/>
      <c r="RDZ2541" s="657"/>
      <c r="REA2541" s="657"/>
      <c r="REB2541" s="657"/>
      <c r="REC2541" s="657"/>
      <c r="RED2541" s="657"/>
      <c r="REE2541" s="657"/>
      <c r="REF2541" s="657"/>
      <c r="REG2541" s="657"/>
      <c r="REH2541" s="657"/>
      <c r="REI2541" s="657"/>
      <c r="REJ2541" s="657"/>
      <c r="REK2541" s="657"/>
      <c r="REL2541" s="657"/>
      <c r="REM2541" s="657"/>
      <c r="REN2541" s="657"/>
      <c r="REO2541" s="657"/>
      <c r="REP2541" s="657"/>
      <c r="REQ2541" s="657"/>
      <c r="RER2541" s="657"/>
      <c r="RES2541" s="657"/>
      <c r="RET2541" s="657"/>
      <c r="REU2541" s="657"/>
      <c r="REV2541" s="657"/>
      <c r="REW2541" s="657"/>
      <c r="REX2541" s="657"/>
      <c r="REY2541" s="657"/>
      <c r="REZ2541" s="657"/>
      <c r="RFA2541" s="657"/>
      <c r="RFB2541" s="657"/>
      <c r="RFC2541" s="657"/>
      <c r="RFD2541" s="657"/>
      <c r="RFE2541" s="657"/>
      <c r="RFF2541" s="657"/>
      <c r="RFG2541" s="657"/>
      <c r="RFH2541" s="657"/>
      <c r="RFI2541" s="657"/>
      <c r="RFJ2541" s="657"/>
      <c r="RFK2541" s="657"/>
      <c r="RFL2541" s="657"/>
      <c r="RFM2541" s="657"/>
      <c r="RFN2541" s="657"/>
      <c r="RFO2541" s="657"/>
      <c r="RFP2541" s="657"/>
      <c r="RFQ2541" s="657"/>
      <c r="RFR2541" s="657"/>
      <c r="RFS2541" s="657"/>
      <c r="RFT2541" s="657"/>
      <c r="RFU2541" s="657"/>
      <c r="RFV2541" s="657"/>
      <c r="RFW2541" s="657"/>
      <c r="RFX2541" s="657"/>
      <c r="RFY2541" s="657"/>
      <c r="RFZ2541" s="657"/>
      <c r="RGA2541" s="657"/>
      <c r="RGB2541" s="657"/>
      <c r="RGC2541" s="657"/>
      <c r="RGD2541" s="657"/>
      <c r="RGE2541" s="657"/>
      <c r="RGF2541" s="657"/>
      <c r="RGG2541" s="657"/>
      <c r="RGH2541" s="657"/>
      <c r="RGI2541" s="657"/>
      <c r="RGJ2541" s="657"/>
      <c r="RGK2541" s="657"/>
      <c r="RGL2541" s="657"/>
      <c r="RGM2541" s="657"/>
      <c r="RGN2541" s="657"/>
      <c r="RGO2541" s="657"/>
      <c r="RGP2541" s="657"/>
      <c r="RGQ2541" s="657"/>
      <c r="RGR2541" s="657"/>
      <c r="RGS2541" s="657"/>
      <c r="RGT2541" s="657"/>
      <c r="RGU2541" s="657"/>
      <c r="RGV2541" s="657"/>
      <c r="RGW2541" s="657"/>
      <c r="RGX2541" s="657"/>
      <c r="RGY2541" s="657"/>
      <c r="RGZ2541" s="657"/>
      <c r="RHA2541" s="657"/>
      <c r="RHB2541" s="657"/>
      <c r="RHC2541" s="657"/>
      <c r="RHD2541" s="657"/>
      <c r="RHE2541" s="657"/>
      <c r="RHF2541" s="657"/>
      <c r="RHG2541" s="657"/>
      <c r="RHH2541" s="657"/>
      <c r="RHI2541" s="657"/>
      <c r="RHJ2541" s="657"/>
      <c r="RHK2541" s="657"/>
      <c r="RHL2541" s="657"/>
      <c r="RHM2541" s="657"/>
      <c r="RHN2541" s="657"/>
      <c r="RHO2541" s="657"/>
      <c r="RHP2541" s="657"/>
      <c r="RHQ2541" s="657"/>
      <c r="RHR2541" s="657"/>
      <c r="RHS2541" s="657"/>
      <c r="RHT2541" s="657"/>
      <c r="RHU2541" s="657"/>
      <c r="RHV2541" s="657"/>
      <c r="RHW2541" s="657"/>
      <c r="RHX2541" s="657"/>
      <c r="RHY2541" s="657"/>
      <c r="RHZ2541" s="657"/>
      <c r="RIA2541" s="657"/>
      <c r="RIB2541" s="657"/>
      <c r="RIC2541" s="657"/>
      <c r="RID2541" s="657"/>
      <c r="RIE2541" s="657"/>
      <c r="RIF2541" s="657"/>
      <c r="RIG2541" s="657"/>
      <c r="RIH2541" s="657"/>
      <c r="RII2541" s="657"/>
      <c r="RIJ2541" s="657"/>
      <c r="RIK2541" s="657"/>
      <c r="RIL2541" s="657"/>
      <c r="RIM2541" s="657"/>
      <c r="RIN2541" s="657"/>
      <c r="RIO2541" s="657"/>
      <c r="RIP2541" s="657"/>
      <c r="RIQ2541" s="657"/>
      <c r="RIR2541" s="657"/>
      <c r="RIS2541" s="657"/>
      <c r="RIT2541" s="657"/>
      <c r="RIU2541" s="657"/>
      <c r="RIV2541" s="657"/>
      <c r="RIW2541" s="657"/>
      <c r="RIX2541" s="657"/>
      <c r="RIY2541" s="657"/>
      <c r="RIZ2541" s="657"/>
      <c r="RJA2541" s="657"/>
      <c r="RJB2541" s="657"/>
      <c r="RJC2541" s="657"/>
      <c r="RJD2541" s="657"/>
      <c r="RJE2541" s="657"/>
      <c r="RJF2541" s="657"/>
      <c r="RJG2541" s="657"/>
      <c r="RJH2541" s="657"/>
      <c r="RJI2541" s="657"/>
      <c r="RJJ2541" s="657"/>
      <c r="RJK2541" s="657"/>
      <c r="RJL2541" s="657"/>
      <c r="RJM2541" s="657"/>
      <c r="RJN2541" s="657"/>
      <c r="RJO2541" s="657"/>
      <c r="RJP2541" s="657"/>
      <c r="RJQ2541" s="657"/>
      <c r="RJR2541" s="657"/>
      <c r="RJS2541" s="657"/>
      <c r="RJT2541" s="657"/>
      <c r="RJU2541" s="657"/>
      <c r="RJV2541" s="657"/>
      <c r="RJW2541" s="657"/>
      <c r="RJX2541" s="657"/>
      <c r="RJY2541" s="657"/>
      <c r="RJZ2541" s="657"/>
      <c r="RKA2541" s="657"/>
      <c r="RKB2541" s="657"/>
      <c r="RKC2541" s="657"/>
      <c r="RKD2541" s="657"/>
      <c r="RKE2541" s="657"/>
      <c r="RKF2541" s="657"/>
      <c r="RKG2541" s="657"/>
      <c r="RKH2541" s="657"/>
      <c r="RKI2541" s="657"/>
      <c r="RKJ2541" s="657"/>
      <c r="RKK2541" s="657"/>
      <c r="RKL2541" s="657"/>
      <c r="RKM2541" s="657"/>
      <c r="RKN2541" s="657"/>
      <c r="RKO2541" s="657"/>
      <c r="RKP2541" s="657"/>
      <c r="RKQ2541" s="657"/>
      <c r="RKR2541" s="657"/>
      <c r="RKS2541" s="657"/>
      <c r="RKT2541" s="657"/>
      <c r="RKU2541" s="657"/>
      <c r="RKV2541" s="657"/>
      <c r="RKW2541" s="657"/>
      <c r="RKX2541" s="657"/>
      <c r="RKY2541" s="657"/>
      <c r="RKZ2541" s="657"/>
      <c r="RLA2541" s="657"/>
      <c r="RLB2541" s="657"/>
      <c r="RLC2541" s="657"/>
      <c r="RLD2541" s="657"/>
      <c r="RLE2541" s="657"/>
      <c r="RLF2541" s="657"/>
      <c r="RLG2541" s="657"/>
      <c r="RLH2541" s="657"/>
      <c r="RLI2541" s="657"/>
      <c r="RLJ2541" s="657"/>
      <c r="RLK2541" s="657"/>
      <c r="RLL2541" s="657"/>
      <c r="RLM2541" s="657"/>
      <c r="RLN2541" s="657"/>
      <c r="RLO2541" s="657"/>
      <c r="RLP2541" s="657"/>
      <c r="RLQ2541" s="657"/>
      <c r="RLR2541" s="657"/>
      <c r="RLS2541" s="657"/>
      <c r="RLT2541" s="657"/>
      <c r="RLU2541" s="657"/>
      <c r="RLV2541" s="657"/>
      <c r="RLW2541" s="657"/>
      <c r="RLX2541" s="657"/>
      <c r="RLY2541" s="657"/>
      <c r="RLZ2541" s="657"/>
      <c r="RMA2541" s="657"/>
      <c r="RMB2541" s="657"/>
      <c r="RMC2541" s="657"/>
      <c r="RMD2541" s="657"/>
      <c r="RME2541" s="657"/>
      <c r="RMF2541" s="657"/>
      <c r="RMG2541" s="657"/>
      <c r="RMH2541" s="657"/>
      <c r="RMI2541" s="657"/>
      <c r="RMJ2541" s="657"/>
      <c r="RMK2541" s="657"/>
      <c r="RML2541" s="657"/>
      <c r="RMM2541" s="657"/>
      <c r="RMN2541" s="657"/>
      <c r="RMO2541" s="657"/>
      <c r="RMP2541" s="657"/>
      <c r="RMQ2541" s="657"/>
      <c r="RMR2541" s="657"/>
      <c r="RMS2541" s="657"/>
      <c r="RMT2541" s="657"/>
      <c r="RMU2541" s="657"/>
      <c r="RMV2541" s="657"/>
      <c r="RMW2541" s="657"/>
      <c r="RMX2541" s="657"/>
      <c r="RMY2541" s="657"/>
      <c r="RMZ2541" s="657"/>
      <c r="RNA2541" s="657"/>
      <c r="RNB2541" s="657"/>
      <c r="RNC2541" s="657"/>
      <c r="RND2541" s="657"/>
      <c r="RNE2541" s="657"/>
      <c r="RNF2541" s="657"/>
      <c r="RNG2541" s="657"/>
      <c r="RNH2541" s="657"/>
      <c r="RNI2541" s="657"/>
      <c r="RNJ2541" s="657"/>
      <c r="RNK2541" s="657"/>
      <c r="RNL2541" s="657"/>
      <c r="RNM2541" s="657"/>
      <c r="RNN2541" s="657"/>
      <c r="RNO2541" s="657"/>
      <c r="RNP2541" s="657"/>
      <c r="RNQ2541" s="657"/>
      <c r="RNR2541" s="657"/>
      <c r="RNS2541" s="657"/>
      <c r="RNT2541" s="657"/>
      <c r="RNU2541" s="657"/>
      <c r="RNV2541" s="657"/>
      <c r="RNW2541" s="657"/>
      <c r="RNX2541" s="657"/>
      <c r="RNY2541" s="657"/>
      <c r="RNZ2541" s="657"/>
      <c r="ROA2541" s="657"/>
      <c r="ROB2541" s="657"/>
      <c r="ROC2541" s="657"/>
      <c r="ROD2541" s="657"/>
      <c r="ROE2541" s="657"/>
      <c r="ROF2541" s="657"/>
      <c r="ROG2541" s="657"/>
      <c r="ROH2541" s="657"/>
      <c r="ROI2541" s="657"/>
      <c r="ROJ2541" s="657"/>
      <c r="ROK2541" s="657"/>
      <c r="ROL2541" s="657"/>
      <c r="ROM2541" s="657"/>
      <c r="RON2541" s="657"/>
      <c r="ROO2541" s="657"/>
      <c r="ROP2541" s="657"/>
      <c r="ROQ2541" s="657"/>
      <c r="ROR2541" s="657"/>
      <c r="ROS2541" s="657"/>
      <c r="ROT2541" s="657"/>
      <c r="ROU2541" s="657"/>
      <c r="ROV2541" s="657"/>
      <c r="ROW2541" s="657"/>
      <c r="ROX2541" s="657"/>
      <c r="ROY2541" s="657"/>
      <c r="ROZ2541" s="657"/>
      <c r="RPA2541" s="657"/>
      <c r="RPB2541" s="657"/>
      <c r="RPC2541" s="657"/>
      <c r="RPD2541" s="657"/>
      <c r="RPE2541" s="657"/>
      <c r="RPF2541" s="657"/>
      <c r="RPG2541" s="657"/>
      <c r="RPH2541" s="657"/>
      <c r="RPI2541" s="657"/>
      <c r="RPJ2541" s="657"/>
      <c r="RPK2541" s="657"/>
      <c r="RPL2541" s="657"/>
      <c r="RPM2541" s="657"/>
      <c r="RPN2541" s="657"/>
      <c r="RPO2541" s="657"/>
      <c r="RPP2541" s="657"/>
      <c r="RPQ2541" s="657"/>
      <c r="RPR2541" s="657"/>
      <c r="RPS2541" s="657"/>
      <c r="RPT2541" s="657"/>
      <c r="RPU2541" s="657"/>
      <c r="RPV2541" s="657"/>
      <c r="RPW2541" s="657"/>
      <c r="RPX2541" s="657"/>
      <c r="RPY2541" s="657"/>
      <c r="RPZ2541" s="657"/>
      <c r="RQA2541" s="657"/>
      <c r="RQB2541" s="657"/>
      <c r="RQC2541" s="657"/>
      <c r="RQD2541" s="657"/>
      <c r="RQE2541" s="657"/>
      <c r="RQF2541" s="657"/>
      <c r="RQG2541" s="657"/>
      <c r="RQH2541" s="657"/>
      <c r="RQI2541" s="657"/>
      <c r="RQJ2541" s="657"/>
      <c r="RQK2541" s="657"/>
      <c r="RQL2541" s="657"/>
      <c r="RQM2541" s="657"/>
      <c r="RQN2541" s="657"/>
      <c r="RQO2541" s="657"/>
      <c r="RQP2541" s="657"/>
      <c r="RQQ2541" s="657"/>
      <c r="RQR2541" s="657"/>
      <c r="RQS2541" s="657"/>
      <c r="RQT2541" s="657"/>
      <c r="RQU2541" s="657"/>
      <c r="RQV2541" s="657"/>
      <c r="RQW2541" s="657"/>
      <c r="RQX2541" s="657"/>
      <c r="RQY2541" s="657"/>
      <c r="RQZ2541" s="657"/>
      <c r="RRA2541" s="657"/>
      <c r="RRB2541" s="657"/>
      <c r="RRC2541" s="657"/>
      <c r="RRD2541" s="657"/>
      <c r="RRE2541" s="657"/>
      <c r="RRF2541" s="657"/>
      <c r="RRG2541" s="657"/>
      <c r="RRH2541" s="657"/>
      <c r="RRI2541" s="657"/>
      <c r="RRJ2541" s="657"/>
      <c r="RRK2541" s="657"/>
      <c r="RRL2541" s="657"/>
      <c r="RRM2541" s="657"/>
      <c r="RRN2541" s="657"/>
      <c r="RRO2541" s="657"/>
      <c r="RRP2541" s="657"/>
      <c r="RRQ2541" s="657"/>
      <c r="RRR2541" s="657"/>
      <c r="RRS2541" s="657"/>
      <c r="RRT2541" s="657"/>
      <c r="RRU2541" s="657"/>
      <c r="RRV2541" s="657"/>
      <c r="RRW2541" s="657"/>
      <c r="RRX2541" s="657"/>
      <c r="RRY2541" s="657"/>
      <c r="RRZ2541" s="657"/>
      <c r="RSA2541" s="657"/>
      <c r="RSB2541" s="657"/>
      <c r="RSC2541" s="657"/>
      <c r="RSD2541" s="657"/>
      <c r="RSE2541" s="657"/>
      <c r="RSF2541" s="657"/>
      <c r="RSG2541" s="657"/>
      <c r="RSH2541" s="657"/>
      <c r="RSI2541" s="657"/>
      <c r="RSJ2541" s="657"/>
      <c r="RSK2541" s="657"/>
      <c r="RSL2541" s="657"/>
      <c r="RSM2541" s="657"/>
      <c r="RSN2541" s="657"/>
      <c r="RSO2541" s="657"/>
      <c r="RSP2541" s="657"/>
      <c r="RSQ2541" s="657"/>
      <c r="RSR2541" s="657"/>
      <c r="RSS2541" s="657"/>
      <c r="RST2541" s="657"/>
      <c r="RSU2541" s="657"/>
      <c r="RSV2541" s="657"/>
      <c r="RSW2541" s="657"/>
      <c r="RSX2541" s="657"/>
      <c r="RSY2541" s="657"/>
      <c r="RSZ2541" s="657"/>
      <c r="RTA2541" s="657"/>
      <c r="RTB2541" s="657"/>
      <c r="RTC2541" s="657"/>
      <c r="RTD2541" s="657"/>
      <c r="RTE2541" s="657"/>
      <c r="RTF2541" s="657"/>
      <c r="RTG2541" s="657"/>
      <c r="RTH2541" s="657"/>
      <c r="RTI2541" s="657"/>
      <c r="RTJ2541" s="657"/>
      <c r="RTK2541" s="657"/>
      <c r="RTL2541" s="657"/>
      <c r="RTM2541" s="657"/>
      <c r="RTN2541" s="657"/>
      <c r="RTO2541" s="657"/>
      <c r="RTP2541" s="657"/>
      <c r="RTQ2541" s="657"/>
      <c r="RTR2541" s="657"/>
      <c r="RTS2541" s="657"/>
      <c r="RTT2541" s="657"/>
      <c r="RTU2541" s="657"/>
      <c r="RTV2541" s="657"/>
      <c r="RTW2541" s="657"/>
      <c r="RTX2541" s="657"/>
      <c r="RTY2541" s="657"/>
      <c r="RTZ2541" s="657"/>
      <c r="RUA2541" s="657"/>
      <c r="RUB2541" s="657"/>
      <c r="RUC2541" s="657"/>
      <c r="RUD2541" s="657"/>
      <c r="RUE2541" s="657"/>
      <c r="RUF2541" s="657"/>
      <c r="RUG2541" s="657"/>
      <c r="RUH2541" s="657"/>
      <c r="RUI2541" s="657"/>
      <c r="RUJ2541" s="657"/>
      <c r="RUK2541" s="657"/>
      <c r="RUL2541" s="657"/>
      <c r="RUM2541" s="657"/>
      <c r="RUN2541" s="657"/>
      <c r="RUO2541" s="657"/>
      <c r="RUP2541" s="657"/>
      <c r="RUQ2541" s="657"/>
      <c r="RUR2541" s="657"/>
      <c r="RUS2541" s="657"/>
      <c r="RUT2541" s="657"/>
      <c r="RUU2541" s="657"/>
      <c r="RUV2541" s="657"/>
      <c r="RUW2541" s="657"/>
      <c r="RUX2541" s="657"/>
      <c r="RUY2541" s="657"/>
      <c r="RUZ2541" s="657"/>
      <c r="RVA2541" s="657"/>
      <c r="RVB2541" s="657"/>
      <c r="RVC2541" s="657"/>
      <c r="RVD2541" s="657"/>
      <c r="RVE2541" s="657"/>
      <c r="RVF2541" s="657"/>
      <c r="RVG2541" s="657"/>
      <c r="RVH2541" s="657"/>
      <c r="RVI2541" s="657"/>
      <c r="RVJ2541" s="657"/>
      <c r="RVK2541" s="657"/>
      <c r="RVL2541" s="657"/>
      <c r="RVM2541" s="657"/>
      <c r="RVN2541" s="657"/>
      <c r="RVO2541" s="657"/>
      <c r="RVP2541" s="657"/>
      <c r="RVQ2541" s="657"/>
      <c r="RVR2541" s="657"/>
      <c r="RVS2541" s="657"/>
      <c r="RVT2541" s="657"/>
      <c r="RVU2541" s="657"/>
      <c r="RVV2541" s="657"/>
      <c r="RVW2541" s="657"/>
      <c r="RVX2541" s="657"/>
      <c r="RVY2541" s="657"/>
      <c r="RVZ2541" s="657"/>
      <c r="RWA2541" s="657"/>
      <c r="RWB2541" s="657"/>
      <c r="RWC2541" s="657"/>
      <c r="RWD2541" s="657"/>
      <c r="RWE2541" s="657"/>
      <c r="RWF2541" s="657"/>
      <c r="RWG2541" s="657"/>
      <c r="RWH2541" s="657"/>
      <c r="RWI2541" s="657"/>
      <c r="RWJ2541" s="657"/>
      <c r="RWK2541" s="657"/>
      <c r="RWL2541" s="657"/>
      <c r="RWM2541" s="657"/>
      <c r="RWN2541" s="657"/>
      <c r="RWO2541" s="657"/>
      <c r="RWP2541" s="657"/>
      <c r="RWQ2541" s="657"/>
      <c r="RWR2541" s="657"/>
      <c r="RWS2541" s="657"/>
      <c r="RWT2541" s="657"/>
      <c r="RWU2541" s="657"/>
      <c r="RWV2541" s="657"/>
      <c r="RWW2541" s="657"/>
      <c r="RWX2541" s="657"/>
      <c r="RWY2541" s="657"/>
      <c r="RWZ2541" s="657"/>
      <c r="RXA2541" s="657"/>
      <c r="RXB2541" s="657"/>
      <c r="RXC2541" s="657"/>
      <c r="RXD2541" s="657"/>
      <c r="RXE2541" s="657"/>
      <c r="RXF2541" s="657"/>
      <c r="RXG2541" s="657"/>
      <c r="RXH2541" s="657"/>
      <c r="RXI2541" s="657"/>
      <c r="RXJ2541" s="657"/>
      <c r="RXK2541" s="657"/>
      <c r="RXL2541" s="657"/>
      <c r="RXM2541" s="657"/>
      <c r="RXN2541" s="657"/>
      <c r="RXO2541" s="657"/>
      <c r="RXP2541" s="657"/>
      <c r="RXQ2541" s="657"/>
      <c r="RXR2541" s="657"/>
      <c r="RXS2541" s="657"/>
      <c r="RXT2541" s="657"/>
      <c r="RXU2541" s="657"/>
      <c r="RXV2541" s="657"/>
      <c r="RXW2541" s="657"/>
      <c r="RXX2541" s="657"/>
      <c r="RXY2541" s="657"/>
      <c r="RXZ2541" s="657"/>
      <c r="RYA2541" s="657"/>
      <c r="RYB2541" s="657"/>
      <c r="RYC2541" s="657"/>
      <c r="RYD2541" s="657"/>
      <c r="RYE2541" s="657"/>
      <c r="RYF2541" s="657"/>
      <c r="RYG2541" s="657"/>
      <c r="RYH2541" s="657"/>
      <c r="RYI2541" s="657"/>
      <c r="RYJ2541" s="657"/>
      <c r="RYK2541" s="657"/>
      <c r="RYL2541" s="657"/>
      <c r="RYM2541" s="657"/>
      <c r="RYN2541" s="657"/>
      <c r="RYO2541" s="657"/>
      <c r="RYP2541" s="657"/>
      <c r="RYQ2541" s="657"/>
      <c r="RYR2541" s="657"/>
      <c r="RYS2541" s="657"/>
      <c r="RYT2541" s="657"/>
      <c r="RYU2541" s="657"/>
      <c r="RYV2541" s="657"/>
      <c r="RYW2541" s="657"/>
      <c r="RYX2541" s="657"/>
      <c r="RYY2541" s="657"/>
      <c r="RYZ2541" s="657"/>
      <c r="RZA2541" s="657"/>
      <c r="RZB2541" s="657"/>
      <c r="RZC2541" s="657"/>
      <c r="RZD2541" s="657"/>
      <c r="RZE2541" s="657"/>
      <c r="RZF2541" s="657"/>
      <c r="RZG2541" s="657"/>
      <c r="RZH2541" s="657"/>
      <c r="RZI2541" s="657"/>
      <c r="RZJ2541" s="657"/>
      <c r="RZK2541" s="657"/>
      <c r="RZL2541" s="657"/>
      <c r="RZM2541" s="657"/>
      <c r="RZN2541" s="657"/>
      <c r="RZO2541" s="657"/>
      <c r="RZP2541" s="657"/>
      <c r="RZQ2541" s="657"/>
      <c r="RZR2541" s="657"/>
      <c r="RZS2541" s="657"/>
      <c r="RZT2541" s="657"/>
      <c r="RZU2541" s="657"/>
      <c r="RZV2541" s="657"/>
      <c r="RZW2541" s="657"/>
      <c r="RZX2541" s="657"/>
      <c r="RZY2541" s="657"/>
      <c r="RZZ2541" s="657"/>
      <c r="SAA2541" s="657"/>
      <c r="SAB2541" s="657"/>
      <c r="SAC2541" s="657"/>
      <c r="SAD2541" s="657"/>
      <c r="SAE2541" s="657"/>
      <c r="SAF2541" s="657"/>
      <c r="SAG2541" s="657"/>
      <c r="SAH2541" s="657"/>
      <c r="SAI2541" s="657"/>
      <c r="SAJ2541" s="657"/>
      <c r="SAK2541" s="657"/>
      <c r="SAL2541" s="657"/>
      <c r="SAM2541" s="657"/>
      <c r="SAN2541" s="657"/>
      <c r="SAO2541" s="657"/>
      <c r="SAP2541" s="657"/>
      <c r="SAQ2541" s="657"/>
      <c r="SAR2541" s="657"/>
      <c r="SAS2541" s="657"/>
      <c r="SAT2541" s="657"/>
      <c r="SAU2541" s="657"/>
      <c r="SAV2541" s="657"/>
      <c r="SAW2541" s="657"/>
      <c r="SAX2541" s="657"/>
      <c r="SAY2541" s="657"/>
      <c r="SAZ2541" s="657"/>
      <c r="SBA2541" s="657"/>
      <c r="SBB2541" s="657"/>
      <c r="SBC2541" s="657"/>
      <c r="SBD2541" s="657"/>
      <c r="SBE2541" s="657"/>
      <c r="SBF2541" s="657"/>
      <c r="SBG2541" s="657"/>
      <c r="SBH2541" s="657"/>
      <c r="SBI2541" s="657"/>
      <c r="SBJ2541" s="657"/>
      <c r="SBK2541" s="657"/>
      <c r="SBL2541" s="657"/>
      <c r="SBM2541" s="657"/>
      <c r="SBN2541" s="657"/>
      <c r="SBO2541" s="657"/>
      <c r="SBP2541" s="657"/>
      <c r="SBQ2541" s="657"/>
      <c r="SBR2541" s="657"/>
      <c r="SBS2541" s="657"/>
      <c r="SBT2541" s="657"/>
      <c r="SBU2541" s="657"/>
      <c r="SBV2541" s="657"/>
      <c r="SBW2541" s="657"/>
      <c r="SBX2541" s="657"/>
      <c r="SBY2541" s="657"/>
      <c r="SBZ2541" s="657"/>
      <c r="SCA2541" s="657"/>
      <c r="SCB2541" s="657"/>
      <c r="SCC2541" s="657"/>
      <c r="SCD2541" s="657"/>
      <c r="SCE2541" s="657"/>
      <c r="SCF2541" s="657"/>
      <c r="SCG2541" s="657"/>
      <c r="SCH2541" s="657"/>
      <c r="SCI2541" s="657"/>
      <c r="SCJ2541" s="657"/>
      <c r="SCK2541" s="657"/>
      <c r="SCL2541" s="657"/>
      <c r="SCM2541" s="657"/>
      <c r="SCN2541" s="657"/>
      <c r="SCO2541" s="657"/>
      <c r="SCP2541" s="657"/>
      <c r="SCQ2541" s="657"/>
      <c r="SCR2541" s="657"/>
      <c r="SCS2541" s="657"/>
      <c r="SCT2541" s="657"/>
      <c r="SCU2541" s="657"/>
      <c r="SCV2541" s="657"/>
      <c r="SCW2541" s="657"/>
      <c r="SCX2541" s="657"/>
      <c r="SCY2541" s="657"/>
      <c r="SCZ2541" s="657"/>
      <c r="SDA2541" s="657"/>
      <c r="SDB2541" s="657"/>
      <c r="SDC2541" s="657"/>
      <c r="SDD2541" s="657"/>
      <c r="SDE2541" s="657"/>
      <c r="SDF2541" s="657"/>
      <c r="SDG2541" s="657"/>
      <c r="SDH2541" s="657"/>
      <c r="SDI2541" s="657"/>
      <c r="SDJ2541" s="657"/>
      <c r="SDK2541" s="657"/>
      <c r="SDL2541" s="657"/>
      <c r="SDM2541" s="657"/>
      <c r="SDN2541" s="657"/>
      <c r="SDO2541" s="657"/>
      <c r="SDP2541" s="657"/>
      <c r="SDQ2541" s="657"/>
      <c r="SDR2541" s="657"/>
      <c r="SDS2541" s="657"/>
      <c r="SDT2541" s="657"/>
      <c r="SDU2541" s="657"/>
      <c r="SDV2541" s="657"/>
      <c r="SDW2541" s="657"/>
      <c r="SDX2541" s="657"/>
      <c r="SDY2541" s="657"/>
      <c r="SDZ2541" s="657"/>
      <c r="SEA2541" s="657"/>
      <c r="SEB2541" s="657"/>
      <c r="SEC2541" s="657"/>
      <c r="SED2541" s="657"/>
      <c r="SEE2541" s="657"/>
      <c r="SEF2541" s="657"/>
      <c r="SEG2541" s="657"/>
      <c r="SEH2541" s="657"/>
      <c r="SEI2541" s="657"/>
      <c r="SEJ2541" s="657"/>
      <c r="SEK2541" s="657"/>
      <c r="SEL2541" s="657"/>
      <c r="SEM2541" s="657"/>
      <c r="SEN2541" s="657"/>
      <c r="SEO2541" s="657"/>
      <c r="SEP2541" s="657"/>
      <c r="SEQ2541" s="657"/>
      <c r="SER2541" s="657"/>
      <c r="SES2541" s="657"/>
      <c r="SET2541" s="657"/>
      <c r="SEU2541" s="657"/>
      <c r="SEV2541" s="657"/>
      <c r="SEW2541" s="657"/>
      <c r="SEX2541" s="657"/>
      <c r="SEY2541" s="657"/>
      <c r="SEZ2541" s="657"/>
      <c r="SFA2541" s="657"/>
      <c r="SFB2541" s="657"/>
      <c r="SFC2541" s="657"/>
      <c r="SFD2541" s="657"/>
      <c r="SFE2541" s="657"/>
      <c r="SFF2541" s="657"/>
      <c r="SFG2541" s="657"/>
      <c r="SFH2541" s="657"/>
      <c r="SFI2541" s="657"/>
      <c r="SFJ2541" s="657"/>
      <c r="SFK2541" s="657"/>
      <c r="SFL2541" s="657"/>
      <c r="SFM2541" s="657"/>
      <c r="SFN2541" s="657"/>
      <c r="SFO2541" s="657"/>
      <c r="SFP2541" s="657"/>
      <c r="SFQ2541" s="657"/>
      <c r="SFR2541" s="657"/>
      <c r="SFS2541" s="657"/>
      <c r="SFT2541" s="657"/>
      <c r="SFU2541" s="657"/>
      <c r="SFV2541" s="657"/>
      <c r="SFW2541" s="657"/>
      <c r="SFX2541" s="657"/>
      <c r="SFY2541" s="657"/>
      <c r="SFZ2541" s="657"/>
      <c r="SGA2541" s="657"/>
      <c r="SGB2541" s="657"/>
      <c r="SGC2541" s="657"/>
      <c r="SGD2541" s="657"/>
      <c r="SGE2541" s="657"/>
      <c r="SGF2541" s="657"/>
      <c r="SGG2541" s="657"/>
      <c r="SGH2541" s="657"/>
      <c r="SGI2541" s="657"/>
      <c r="SGJ2541" s="657"/>
      <c r="SGK2541" s="657"/>
      <c r="SGL2541" s="657"/>
      <c r="SGM2541" s="657"/>
      <c r="SGN2541" s="657"/>
      <c r="SGO2541" s="657"/>
      <c r="SGP2541" s="657"/>
      <c r="SGQ2541" s="657"/>
      <c r="SGR2541" s="657"/>
      <c r="SGS2541" s="657"/>
      <c r="SGT2541" s="657"/>
      <c r="SGU2541" s="657"/>
      <c r="SGV2541" s="657"/>
      <c r="SGW2541" s="657"/>
      <c r="SGX2541" s="657"/>
      <c r="SGY2541" s="657"/>
      <c r="SGZ2541" s="657"/>
      <c r="SHA2541" s="657"/>
      <c r="SHB2541" s="657"/>
      <c r="SHC2541" s="657"/>
      <c r="SHD2541" s="657"/>
      <c r="SHE2541" s="657"/>
      <c r="SHF2541" s="657"/>
      <c r="SHG2541" s="657"/>
      <c r="SHH2541" s="657"/>
      <c r="SHI2541" s="657"/>
      <c r="SHJ2541" s="657"/>
      <c r="SHK2541" s="657"/>
      <c r="SHL2541" s="657"/>
      <c r="SHM2541" s="657"/>
      <c r="SHN2541" s="657"/>
      <c r="SHO2541" s="657"/>
      <c r="SHP2541" s="657"/>
      <c r="SHQ2541" s="657"/>
      <c r="SHR2541" s="657"/>
      <c r="SHS2541" s="657"/>
      <c r="SHT2541" s="657"/>
      <c r="SHU2541" s="657"/>
      <c r="SHV2541" s="657"/>
      <c r="SHW2541" s="657"/>
      <c r="SHX2541" s="657"/>
      <c r="SHY2541" s="657"/>
      <c r="SHZ2541" s="657"/>
      <c r="SIA2541" s="657"/>
      <c r="SIB2541" s="657"/>
      <c r="SIC2541" s="657"/>
      <c r="SID2541" s="657"/>
      <c r="SIE2541" s="657"/>
      <c r="SIF2541" s="657"/>
      <c r="SIG2541" s="657"/>
      <c r="SIH2541" s="657"/>
      <c r="SII2541" s="657"/>
      <c r="SIJ2541" s="657"/>
      <c r="SIK2541" s="657"/>
      <c r="SIL2541" s="657"/>
      <c r="SIM2541" s="657"/>
      <c r="SIN2541" s="657"/>
      <c r="SIO2541" s="657"/>
      <c r="SIP2541" s="657"/>
      <c r="SIQ2541" s="657"/>
      <c r="SIR2541" s="657"/>
      <c r="SIS2541" s="657"/>
      <c r="SIT2541" s="657"/>
      <c r="SIU2541" s="657"/>
      <c r="SIV2541" s="657"/>
      <c r="SIW2541" s="657"/>
      <c r="SIX2541" s="657"/>
      <c r="SIY2541" s="657"/>
      <c r="SIZ2541" s="657"/>
      <c r="SJA2541" s="657"/>
      <c r="SJB2541" s="657"/>
      <c r="SJC2541" s="657"/>
      <c r="SJD2541" s="657"/>
      <c r="SJE2541" s="657"/>
      <c r="SJF2541" s="657"/>
      <c r="SJG2541" s="657"/>
      <c r="SJH2541" s="657"/>
      <c r="SJI2541" s="657"/>
      <c r="SJJ2541" s="657"/>
      <c r="SJK2541" s="657"/>
      <c r="SJL2541" s="657"/>
      <c r="SJM2541" s="657"/>
      <c r="SJN2541" s="657"/>
      <c r="SJO2541" s="657"/>
      <c r="SJP2541" s="657"/>
      <c r="SJQ2541" s="657"/>
      <c r="SJR2541" s="657"/>
      <c r="SJS2541" s="657"/>
      <c r="SJT2541" s="657"/>
      <c r="SJU2541" s="657"/>
      <c r="SJV2541" s="657"/>
      <c r="SJW2541" s="657"/>
      <c r="SJX2541" s="657"/>
      <c r="SJY2541" s="657"/>
      <c r="SJZ2541" s="657"/>
      <c r="SKA2541" s="657"/>
      <c r="SKB2541" s="657"/>
      <c r="SKC2541" s="657"/>
      <c r="SKD2541" s="657"/>
      <c r="SKE2541" s="657"/>
      <c r="SKF2541" s="657"/>
      <c r="SKG2541" s="657"/>
      <c r="SKH2541" s="657"/>
      <c r="SKI2541" s="657"/>
      <c r="SKJ2541" s="657"/>
      <c r="SKK2541" s="657"/>
      <c r="SKL2541" s="657"/>
      <c r="SKM2541" s="657"/>
      <c r="SKN2541" s="657"/>
      <c r="SKO2541" s="657"/>
      <c r="SKP2541" s="657"/>
      <c r="SKQ2541" s="657"/>
      <c r="SKR2541" s="657"/>
      <c r="SKS2541" s="657"/>
      <c r="SKT2541" s="657"/>
      <c r="SKU2541" s="657"/>
      <c r="SKV2541" s="657"/>
      <c r="SKW2541" s="657"/>
      <c r="SKX2541" s="657"/>
      <c r="SKY2541" s="657"/>
      <c r="SKZ2541" s="657"/>
      <c r="SLA2541" s="657"/>
      <c r="SLB2541" s="657"/>
      <c r="SLC2541" s="657"/>
      <c r="SLD2541" s="657"/>
      <c r="SLE2541" s="657"/>
      <c r="SLF2541" s="657"/>
      <c r="SLG2541" s="657"/>
      <c r="SLH2541" s="657"/>
      <c r="SLI2541" s="657"/>
      <c r="SLJ2541" s="657"/>
      <c r="SLK2541" s="657"/>
      <c r="SLL2541" s="657"/>
      <c r="SLM2541" s="657"/>
      <c r="SLN2541" s="657"/>
      <c r="SLO2541" s="657"/>
      <c r="SLP2541" s="657"/>
      <c r="SLQ2541" s="657"/>
      <c r="SLR2541" s="657"/>
      <c r="SLS2541" s="657"/>
      <c r="SLT2541" s="657"/>
      <c r="SLU2541" s="657"/>
      <c r="SLV2541" s="657"/>
      <c r="SLW2541" s="657"/>
      <c r="SLX2541" s="657"/>
      <c r="SLY2541" s="657"/>
      <c r="SLZ2541" s="657"/>
      <c r="SMA2541" s="657"/>
      <c r="SMB2541" s="657"/>
      <c r="SMC2541" s="657"/>
      <c r="SMD2541" s="657"/>
      <c r="SME2541" s="657"/>
      <c r="SMF2541" s="657"/>
      <c r="SMG2541" s="657"/>
      <c r="SMH2541" s="657"/>
      <c r="SMI2541" s="657"/>
      <c r="SMJ2541" s="657"/>
      <c r="SMK2541" s="657"/>
      <c r="SML2541" s="657"/>
      <c r="SMM2541" s="657"/>
      <c r="SMN2541" s="657"/>
      <c r="SMO2541" s="657"/>
      <c r="SMP2541" s="657"/>
      <c r="SMQ2541" s="657"/>
      <c r="SMR2541" s="657"/>
      <c r="SMS2541" s="657"/>
      <c r="SMT2541" s="657"/>
      <c r="SMU2541" s="657"/>
      <c r="SMV2541" s="657"/>
      <c r="SMW2541" s="657"/>
      <c r="SMX2541" s="657"/>
      <c r="SMY2541" s="657"/>
      <c r="SMZ2541" s="657"/>
      <c r="SNA2541" s="657"/>
      <c r="SNB2541" s="657"/>
      <c r="SNC2541" s="657"/>
      <c r="SND2541" s="657"/>
      <c r="SNE2541" s="657"/>
      <c r="SNF2541" s="657"/>
      <c r="SNG2541" s="657"/>
      <c r="SNH2541" s="657"/>
      <c r="SNI2541" s="657"/>
      <c r="SNJ2541" s="657"/>
      <c r="SNK2541" s="657"/>
      <c r="SNL2541" s="657"/>
      <c r="SNM2541" s="657"/>
      <c r="SNN2541" s="657"/>
      <c r="SNO2541" s="657"/>
      <c r="SNP2541" s="657"/>
      <c r="SNQ2541" s="657"/>
      <c r="SNR2541" s="657"/>
      <c r="SNS2541" s="657"/>
      <c r="SNT2541" s="657"/>
      <c r="SNU2541" s="657"/>
      <c r="SNV2541" s="657"/>
      <c r="SNW2541" s="657"/>
      <c r="SNX2541" s="657"/>
      <c r="SNY2541" s="657"/>
      <c r="SNZ2541" s="657"/>
      <c r="SOA2541" s="657"/>
      <c r="SOB2541" s="657"/>
      <c r="SOC2541" s="657"/>
      <c r="SOD2541" s="657"/>
      <c r="SOE2541" s="657"/>
      <c r="SOF2541" s="657"/>
      <c r="SOG2541" s="657"/>
      <c r="SOH2541" s="657"/>
      <c r="SOI2541" s="657"/>
      <c r="SOJ2541" s="657"/>
      <c r="SOK2541" s="657"/>
      <c r="SOL2541" s="657"/>
      <c r="SOM2541" s="657"/>
      <c r="SON2541" s="657"/>
      <c r="SOO2541" s="657"/>
      <c r="SOP2541" s="657"/>
      <c r="SOQ2541" s="657"/>
      <c r="SOR2541" s="657"/>
      <c r="SOS2541" s="657"/>
      <c r="SOT2541" s="657"/>
      <c r="SOU2541" s="657"/>
      <c r="SOV2541" s="657"/>
      <c r="SOW2541" s="657"/>
      <c r="SOX2541" s="657"/>
      <c r="SOY2541" s="657"/>
      <c r="SOZ2541" s="657"/>
      <c r="SPA2541" s="657"/>
      <c r="SPB2541" s="657"/>
      <c r="SPC2541" s="657"/>
      <c r="SPD2541" s="657"/>
      <c r="SPE2541" s="657"/>
      <c r="SPF2541" s="657"/>
      <c r="SPG2541" s="657"/>
      <c r="SPH2541" s="657"/>
      <c r="SPI2541" s="657"/>
      <c r="SPJ2541" s="657"/>
      <c r="SPK2541" s="657"/>
      <c r="SPL2541" s="657"/>
      <c r="SPM2541" s="657"/>
      <c r="SPN2541" s="657"/>
      <c r="SPO2541" s="657"/>
      <c r="SPP2541" s="657"/>
      <c r="SPQ2541" s="657"/>
      <c r="SPR2541" s="657"/>
      <c r="SPS2541" s="657"/>
      <c r="SPT2541" s="657"/>
      <c r="SPU2541" s="657"/>
      <c r="SPV2541" s="657"/>
      <c r="SPW2541" s="657"/>
      <c r="SPX2541" s="657"/>
      <c r="SPY2541" s="657"/>
      <c r="SPZ2541" s="657"/>
      <c r="SQA2541" s="657"/>
      <c r="SQB2541" s="657"/>
      <c r="SQC2541" s="657"/>
      <c r="SQD2541" s="657"/>
      <c r="SQE2541" s="657"/>
      <c r="SQF2541" s="657"/>
      <c r="SQG2541" s="657"/>
      <c r="SQH2541" s="657"/>
      <c r="SQI2541" s="657"/>
      <c r="SQJ2541" s="657"/>
      <c r="SQK2541" s="657"/>
      <c r="SQL2541" s="657"/>
      <c r="SQM2541" s="657"/>
      <c r="SQN2541" s="657"/>
      <c r="SQO2541" s="657"/>
      <c r="SQP2541" s="657"/>
      <c r="SQQ2541" s="657"/>
      <c r="SQR2541" s="657"/>
      <c r="SQS2541" s="657"/>
      <c r="SQT2541" s="657"/>
      <c r="SQU2541" s="657"/>
      <c r="SQV2541" s="657"/>
      <c r="SQW2541" s="657"/>
      <c r="SQX2541" s="657"/>
      <c r="SQY2541" s="657"/>
      <c r="SQZ2541" s="657"/>
      <c r="SRA2541" s="657"/>
      <c r="SRB2541" s="657"/>
      <c r="SRC2541" s="657"/>
      <c r="SRD2541" s="657"/>
      <c r="SRE2541" s="657"/>
      <c r="SRF2541" s="657"/>
      <c r="SRG2541" s="657"/>
      <c r="SRH2541" s="657"/>
      <c r="SRI2541" s="657"/>
      <c r="SRJ2541" s="657"/>
      <c r="SRK2541" s="657"/>
      <c r="SRL2541" s="657"/>
      <c r="SRM2541" s="657"/>
      <c r="SRN2541" s="657"/>
      <c r="SRO2541" s="657"/>
      <c r="SRP2541" s="657"/>
      <c r="SRQ2541" s="657"/>
      <c r="SRR2541" s="657"/>
      <c r="SRS2541" s="657"/>
      <c r="SRT2541" s="657"/>
      <c r="SRU2541" s="657"/>
      <c r="SRV2541" s="657"/>
      <c r="SRW2541" s="657"/>
      <c r="SRX2541" s="657"/>
      <c r="SRY2541" s="657"/>
      <c r="SRZ2541" s="657"/>
      <c r="SSA2541" s="657"/>
      <c r="SSB2541" s="657"/>
      <c r="SSC2541" s="657"/>
      <c r="SSD2541" s="657"/>
      <c r="SSE2541" s="657"/>
      <c r="SSF2541" s="657"/>
      <c r="SSG2541" s="657"/>
      <c r="SSH2541" s="657"/>
      <c r="SSI2541" s="657"/>
      <c r="SSJ2541" s="657"/>
      <c r="SSK2541" s="657"/>
      <c r="SSL2541" s="657"/>
      <c r="SSM2541" s="657"/>
      <c r="SSN2541" s="657"/>
      <c r="SSO2541" s="657"/>
      <c r="SSP2541" s="657"/>
      <c r="SSQ2541" s="657"/>
      <c r="SSR2541" s="657"/>
      <c r="SSS2541" s="657"/>
      <c r="SST2541" s="657"/>
      <c r="SSU2541" s="657"/>
      <c r="SSV2541" s="657"/>
      <c r="SSW2541" s="657"/>
      <c r="SSX2541" s="657"/>
      <c r="SSY2541" s="657"/>
      <c r="SSZ2541" s="657"/>
      <c r="STA2541" s="657"/>
      <c r="STB2541" s="657"/>
      <c r="STC2541" s="657"/>
      <c r="STD2541" s="657"/>
      <c r="STE2541" s="657"/>
      <c r="STF2541" s="657"/>
      <c r="STG2541" s="657"/>
      <c r="STH2541" s="657"/>
      <c r="STI2541" s="657"/>
      <c r="STJ2541" s="657"/>
      <c r="STK2541" s="657"/>
      <c r="STL2541" s="657"/>
      <c r="STM2541" s="657"/>
      <c r="STN2541" s="657"/>
      <c r="STO2541" s="657"/>
      <c r="STP2541" s="657"/>
      <c r="STQ2541" s="657"/>
      <c r="STR2541" s="657"/>
      <c r="STS2541" s="657"/>
      <c r="STT2541" s="657"/>
      <c r="STU2541" s="657"/>
      <c r="STV2541" s="657"/>
      <c r="STW2541" s="657"/>
      <c r="STX2541" s="657"/>
      <c r="STY2541" s="657"/>
      <c r="STZ2541" s="657"/>
      <c r="SUA2541" s="657"/>
      <c r="SUB2541" s="657"/>
      <c r="SUC2541" s="657"/>
      <c r="SUD2541" s="657"/>
      <c r="SUE2541" s="657"/>
      <c r="SUF2541" s="657"/>
      <c r="SUG2541" s="657"/>
      <c r="SUH2541" s="657"/>
      <c r="SUI2541" s="657"/>
      <c r="SUJ2541" s="657"/>
      <c r="SUK2541" s="657"/>
      <c r="SUL2541" s="657"/>
      <c r="SUM2541" s="657"/>
      <c r="SUN2541" s="657"/>
      <c r="SUO2541" s="657"/>
      <c r="SUP2541" s="657"/>
      <c r="SUQ2541" s="657"/>
      <c r="SUR2541" s="657"/>
      <c r="SUS2541" s="657"/>
      <c r="SUT2541" s="657"/>
      <c r="SUU2541" s="657"/>
      <c r="SUV2541" s="657"/>
      <c r="SUW2541" s="657"/>
      <c r="SUX2541" s="657"/>
      <c r="SUY2541" s="657"/>
      <c r="SUZ2541" s="657"/>
      <c r="SVA2541" s="657"/>
      <c r="SVB2541" s="657"/>
      <c r="SVC2541" s="657"/>
      <c r="SVD2541" s="657"/>
      <c r="SVE2541" s="657"/>
      <c r="SVF2541" s="657"/>
      <c r="SVG2541" s="657"/>
      <c r="SVH2541" s="657"/>
      <c r="SVI2541" s="657"/>
      <c r="SVJ2541" s="657"/>
      <c r="SVK2541" s="657"/>
      <c r="SVL2541" s="657"/>
      <c r="SVM2541" s="657"/>
      <c r="SVN2541" s="657"/>
      <c r="SVO2541" s="657"/>
      <c r="SVP2541" s="657"/>
      <c r="SVQ2541" s="657"/>
      <c r="SVR2541" s="657"/>
      <c r="SVS2541" s="657"/>
      <c r="SVT2541" s="657"/>
      <c r="SVU2541" s="657"/>
      <c r="SVV2541" s="657"/>
      <c r="SVW2541" s="657"/>
      <c r="SVX2541" s="657"/>
      <c r="SVY2541" s="657"/>
      <c r="SVZ2541" s="657"/>
      <c r="SWA2541" s="657"/>
      <c r="SWB2541" s="657"/>
      <c r="SWC2541" s="657"/>
      <c r="SWD2541" s="657"/>
      <c r="SWE2541" s="657"/>
      <c r="SWF2541" s="657"/>
      <c r="SWG2541" s="657"/>
      <c r="SWH2541" s="657"/>
      <c r="SWI2541" s="657"/>
      <c r="SWJ2541" s="657"/>
      <c r="SWK2541" s="657"/>
      <c r="SWL2541" s="657"/>
      <c r="SWM2541" s="657"/>
      <c r="SWN2541" s="657"/>
      <c r="SWO2541" s="657"/>
      <c r="SWP2541" s="657"/>
      <c r="SWQ2541" s="657"/>
      <c r="SWR2541" s="657"/>
      <c r="SWS2541" s="657"/>
      <c r="SWT2541" s="657"/>
      <c r="SWU2541" s="657"/>
      <c r="SWV2541" s="657"/>
      <c r="SWW2541" s="657"/>
      <c r="SWX2541" s="657"/>
      <c r="SWY2541" s="657"/>
      <c r="SWZ2541" s="657"/>
      <c r="SXA2541" s="657"/>
      <c r="SXB2541" s="657"/>
      <c r="SXC2541" s="657"/>
      <c r="SXD2541" s="657"/>
      <c r="SXE2541" s="657"/>
      <c r="SXF2541" s="657"/>
      <c r="SXG2541" s="657"/>
      <c r="SXH2541" s="657"/>
      <c r="SXI2541" s="657"/>
      <c r="SXJ2541" s="657"/>
      <c r="SXK2541" s="657"/>
      <c r="SXL2541" s="657"/>
      <c r="SXM2541" s="657"/>
      <c r="SXN2541" s="657"/>
      <c r="SXO2541" s="657"/>
      <c r="SXP2541" s="657"/>
      <c r="SXQ2541" s="657"/>
      <c r="SXR2541" s="657"/>
      <c r="SXS2541" s="657"/>
      <c r="SXT2541" s="657"/>
      <c r="SXU2541" s="657"/>
      <c r="SXV2541" s="657"/>
      <c r="SXW2541" s="657"/>
      <c r="SXX2541" s="657"/>
      <c r="SXY2541" s="657"/>
      <c r="SXZ2541" s="657"/>
      <c r="SYA2541" s="657"/>
      <c r="SYB2541" s="657"/>
      <c r="SYC2541" s="657"/>
      <c r="SYD2541" s="657"/>
      <c r="SYE2541" s="657"/>
      <c r="SYF2541" s="657"/>
      <c r="SYG2541" s="657"/>
      <c r="SYH2541" s="657"/>
      <c r="SYI2541" s="657"/>
      <c r="SYJ2541" s="657"/>
      <c r="SYK2541" s="657"/>
      <c r="SYL2541" s="657"/>
      <c r="SYM2541" s="657"/>
      <c r="SYN2541" s="657"/>
      <c r="SYO2541" s="657"/>
      <c r="SYP2541" s="657"/>
      <c r="SYQ2541" s="657"/>
      <c r="SYR2541" s="657"/>
      <c r="SYS2541" s="657"/>
      <c r="SYT2541" s="657"/>
      <c r="SYU2541" s="657"/>
      <c r="SYV2541" s="657"/>
      <c r="SYW2541" s="657"/>
      <c r="SYX2541" s="657"/>
      <c r="SYY2541" s="657"/>
      <c r="SYZ2541" s="657"/>
      <c r="SZA2541" s="657"/>
      <c r="SZB2541" s="657"/>
      <c r="SZC2541" s="657"/>
      <c r="SZD2541" s="657"/>
      <c r="SZE2541" s="657"/>
      <c r="SZF2541" s="657"/>
      <c r="SZG2541" s="657"/>
      <c r="SZH2541" s="657"/>
      <c r="SZI2541" s="657"/>
      <c r="SZJ2541" s="657"/>
      <c r="SZK2541" s="657"/>
      <c r="SZL2541" s="657"/>
      <c r="SZM2541" s="657"/>
      <c r="SZN2541" s="657"/>
      <c r="SZO2541" s="657"/>
      <c r="SZP2541" s="657"/>
      <c r="SZQ2541" s="657"/>
      <c r="SZR2541" s="657"/>
      <c r="SZS2541" s="657"/>
      <c r="SZT2541" s="657"/>
      <c r="SZU2541" s="657"/>
      <c r="SZV2541" s="657"/>
      <c r="SZW2541" s="657"/>
      <c r="SZX2541" s="657"/>
      <c r="SZY2541" s="657"/>
      <c r="SZZ2541" s="657"/>
      <c r="TAA2541" s="657"/>
      <c r="TAB2541" s="657"/>
      <c r="TAC2541" s="657"/>
      <c r="TAD2541" s="657"/>
      <c r="TAE2541" s="657"/>
      <c r="TAF2541" s="657"/>
      <c r="TAG2541" s="657"/>
      <c r="TAH2541" s="657"/>
      <c r="TAI2541" s="657"/>
      <c r="TAJ2541" s="657"/>
      <c r="TAK2541" s="657"/>
      <c r="TAL2541" s="657"/>
      <c r="TAM2541" s="657"/>
      <c r="TAN2541" s="657"/>
      <c r="TAO2541" s="657"/>
      <c r="TAP2541" s="657"/>
      <c r="TAQ2541" s="657"/>
      <c r="TAR2541" s="657"/>
      <c r="TAS2541" s="657"/>
      <c r="TAT2541" s="657"/>
      <c r="TAU2541" s="657"/>
      <c r="TAV2541" s="657"/>
      <c r="TAW2541" s="657"/>
      <c r="TAX2541" s="657"/>
      <c r="TAY2541" s="657"/>
      <c r="TAZ2541" s="657"/>
      <c r="TBA2541" s="657"/>
      <c r="TBB2541" s="657"/>
      <c r="TBC2541" s="657"/>
      <c r="TBD2541" s="657"/>
      <c r="TBE2541" s="657"/>
      <c r="TBF2541" s="657"/>
      <c r="TBG2541" s="657"/>
      <c r="TBH2541" s="657"/>
      <c r="TBI2541" s="657"/>
      <c r="TBJ2541" s="657"/>
      <c r="TBK2541" s="657"/>
      <c r="TBL2541" s="657"/>
      <c r="TBM2541" s="657"/>
      <c r="TBN2541" s="657"/>
      <c r="TBO2541" s="657"/>
      <c r="TBP2541" s="657"/>
      <c r="TBQ2541" s="657"/>
      <c r="TBR2541" s="657"/>
      <c r="TBS2541" s="657"/>
      <c r="TBT2541" s="657"/>
      <c r="TBU2541" s="657"/>
      <c r="TBV2541" s="657"/>
      <c r="TBW2541" s="657"/>
      <c r="TBX2541" s="657"/>
      <c r="TBY2541" s="657"/>
      <c r="TBZ2541" s="657"/>
      <c r="TCA2541" s="657"/>
      <c r="TCB2541" s="657"/>
      <c r="TCC2541" s="657"/>
      <c r="TCD2541" s="657"/>
      <c r="TCE2541" s="657"/>
      <c r="TCF2541" s="657"/>
      <c r="TCG2541" s="657"/>
      <c r="TCH2541" s="657"/>
      <c r="TCI2541" s="657"/>
      <c r="TCJ2541" s="657"/>
      <c r="TCK2541" s="657"/>
      <c r="TCL2541" s="657"/>
      <c r="TCM2541" s="657"/>
      <c r="TCN2541" s="657"/>
      <c r="TCO2541" s="657"/>
      <c r="TCP2541" s="657"/>
      <c r="TCQ2541" s="657"/>
      <c r="TCR2541" s="657"/>
      <c r="TCS2541" s="657"/>
      <c r="TCT2541" s="657"/>
      <c r="TCU2541" s="657"/>
      <c r="TCV2541" s="657"/>
      <c r="TCW2541" s="657"/>
      <c r="TCX2541" s="657"/>
      <c r="TCY2541" s="657"/>
      <c r="TCZ2541" s="657"/>
      <c r="TDA2541" s="657"/>
      <c r="TDB2541" s="657"/>
      <c r="TDC2541" s="657"/>
      <c r="TDD2541" s="657"/>
      <c r="TDE2541" s="657"/>
      <c r="TDF2541" s="657"/>
      <c r="TDG2541" s="657"/>
      <c r="TDH2541" s="657"/>
      <c r="TDI2541" s="657"/>
      <c r="TDJ2541" s="657"/>
      <c r="TDK2541" s="657"/>
      <c r="TDL2541" s="657"/>
      <c r="TDM2541" s="657"/>
      <c r="TDN2541" s="657"/>
      <c r="TDO2541" s="657"/>
      <c r="TDP2541" s="657"/>
      <c r="TDQ2541" s="657"/>
      <c r="TDR2541" s="657"/>
      <c r="TDS2541" s="657"/>
      <c r="TDT2541" s="657"/>
      <c r="TDU2541" s="657"/>
      <c r="TDV2541" s="657"/>
      <c r="TDW2541" s="657"/>
      <c r="TDX2541" s="657"/>
      <c r="TDY2541" s="657"/>
      <c r="TDZ2541" s="657"/>
      <c r="TEA2541" s="657"/>
      <c r="TEB2541" s="657"/>
      <c r="TEC2541" s="657"/>
      <c r="TED2541" s="657"/>
      <c r="TEE2541" s="657"/>
      <c r="TEF2541" s="657"/>
      <c r="TEG2541" s="657"/>
      <c r="TEH2541" s="657"/>
      <c r="TEI2541" s="657"/>
      <c r="TEJ2541" s="657"/>
      <c r="TEK2541" s="657"/>
      <c r="TEL2541" s="657"/>
      <c r="TEM2541" s="657"/>
      <c r="TEN2541" s="657"/>
      <c r="TEO2541" s="657"/>
      <c r="TEP2541" s="657"/>
      <c r="TEQ2541" s="657"/>
      <c r="TER2541" s="657"/>
      <c r="TES2541" s="657"/>
      <c r="TET2541" s="657"/>
      <c r="TEU2541" s="657"/>
      <c r="TEV2541" s="657"/>
      <c r="TEW2541" s="657"/>
      <c r="TEX2541" s="657"/>
      <c r="TEY2541" s="657"/>
      <c r="TEZ2541" s="657"/>
      <c r="TFA2541" s="657"/>
      <c r="TFB2541" s="657"/>
      <c r="TFC2541" s="657"/>
      <c r="TFD2541" s="657"/>
      <c r="TFE2541" s="657"/>
      <c r="TFF2541" s="657"/>
      <c r="TFG2541" s="657"/>
      <c r="TFH2541" s="657"/>
      <c r="TFI2541" s="657"/>
      <c r="TFJ2541" s="657"/>
      <c r="TFK2541" s="657"/>
      <c r="TFL2541" s="657"/>
      <c r="TFM2541" s="657"/>
      <c r="TFN2541" s="657"/>
      <c r="TFO2541" s="657"/>
      <c r="TFP2541" s="657"/>
      <c r="TFQ2541" s="657"/>
      <c r="TFR2541" s="657"/>
      <c r="TFS2541" s="657"/>
      <c r="TFT2541" s="657"/>
      <c r="TFU2541" s="657"/>
      <c r="TFV2541" s="657"/>
      <c r="TFW2541" s="657"/>
      <c r="TFX2541" s="657"/>
      <c r="TFY2541" s="657"/>
      <c r="TFZ2541" s="657"/>
      <c r="TGA2541" s="657"/>
      <c r="TGB2541" s="657"/>
      <c r="TGC2541" s="657"/>
      <c r="TGD2541" s="657"/>
      <c r="TGE2541" s="657"/>
      <c r="TGF2541" s="657"/>
      <c r="TGG2541" s="657"/>
      <c r="TGH2541" s="657"/>
      <c r="TGI2541" s="657"/>
      <c r="TGJ2541" s="657"/>
      <c r="TGK2541" s="657"/>
      <c r="TGL2541" s="657"/>
      <c r="TGM2541" s="657"/>
      <c r="TGN2541" s="657"/>
      <c r="TGO2541" s="657"/>
      <c r="TGP2541" s="657"/>
      <c r="TGQ2541" s="657"/>
      <c r="TGR2541" s="657"/>
      <c r="TGS2541" s="657"/>
      <c r="TGT2541" s="657"/>
      <c r="TGU2541" s="657"/>
      <c r="TGV2541" s="657"/>
      <c r="TGW2541" s="657"/>
      <c r="TGX2541" s="657"/>
      <c r="TGY2541" s="657"/>
      <c r="TGZ2541" s="657"/>
      <c r="THA2541" s="657"/>
      <c r="THB2541" s="657"/>
      <c r="THC2541" s="657"/>
      <c r="THD2541" s="657"/>
      <c r="THE2541" s="657"/>
      <c r="THF2541" s="657"/>
      <c r="THG2541" s="657"/>
      <c r="THH2541" s="657"/>
      <c r="THI2541" s="657"/>
      <c r="THJ2541" s="657"/>
      <c r="THK2541" s="657"/>
      <c r="THL2541" s="657"/>
      <c r="THM2541" s="657"/>
      <c r="THN2541" s="657"/>
      <c r="THO2541" s="657"/>
      <c r="THP2541" s="657"/>
      <c r="THQ2541" s="657"/>
      <c r="THR2541" s="657"/>
      <c r="THS2541" s="657"/>
      <c r="THT2541" s="657"/>
      <c r="THU2541" s="657"/>
      <c r="THV2541" s="657"/>
      <c r="THW2541" s="657"/>
      <c r="THX2541" s="657"/>
      <c r="THY2541" s="657"/>
      <c r="THZ2541" s="657"/>
      <c r="TIA2541" s="657"/>
      <c r="TIB2541" s="657"/>
      <c r="TIC2541" s="657"/>
      <c r="TID2541" s="657"/>
      <c r="TIE2541" s="657"/>
      <c r="TIF2541" s="657"/>
      <c r="TIG2541" s="657"/>
      <c r="TIH2541" s="657"/>
      <c r="TII2541" s="657"/>
      <c r="TIJ2541" s="657"/>
      <c r="TIK2541" s="657"/>
      <c r="TIL2541" s="657"/>
      <c r="TIM2541" s="657"/>
      <c r="TIN2541" s="657"/>
      <c r="TIO2541" s="657"/>
      <c r="TIP2541" s="657"/>
      <c r="TIQ2541" s="657"/>
      <c r="TIR2541" s="657"/>
      <c r="TIS2541" s="657"/>
      <c r="TIT2541" s="657"/>
      <c r="TIU2541" s="657"/>
      <c r="TIV2541" s="657"/>
      <c r="TIW2541" s="657"/>
      <c r="TIX2541" s="657"/>
      <c r="TIY2541" s="657"/>
      <c r="TIZ2541" s="657"/>
      <c r="TJA2541" s="657"/>
      <c r="TJB2541" s="657"/>
      <c r="TJC2541" s="657"/>
      <c r="TJD2541" s="657"/>
      <c r="TJE2541" s="657"/>
      <c r="TJF2541" s="657"/>
      <c r="TJG2541" s="657"/>
      <c r="TJH2541" s="657"/>
      <c r="TJI2541" s="657"/>
      <c r="TJJ2541" s="657"/>
      <c r="TJK2541" s="657"/>
      <c r="TJL2541" s="657"/>
      <c r="TJM2541" s="657"/>
      <c r="TJN2541" s="657"/>
      <c r="TJO2541" s="657"/>
      <c r="TJP2541" s="657"/>
      <c r="TJQ2541" s="657"/>
      <c r="TJR2541" s="657"/>
      <c r="TJS2541" s="657"/>
      <c r="TJT2541" s="657"/>
      <c r="TJU2541" s="657"/>
      <c r="TJV2541" s="657"/>
      <c r="TJW2541" s="657"/>
      <c r="TJX2541" s="657"/>
      <c r="TJY2541" s="657"/>
      <c r="TJZ2541" s="657"/>
      <c r="TKA2541" s="657"/>
      <c r="TKB2541" s="657"/>
      <c r="TKC2541" s="657"/>
      <c r="TKD2541" s="657"/>
      <c r="TKE2541" s="657"/>
      <c r="TKF2541" s="657"/>
      <c r="TKG2541" s="657"/>
      <c r="TKH2541" s="657"/>
      <c r="TKI2541" s="657"/>
      <c r="TKJ2541" s="657"/>
      <c r="TKK2541" s="657"/>
      <c r="TKL2541" s="657"/>
      <c r="TKM2541" s="657"/>
      <c r="TKN2541" s="657"/>
      <c r="TKO2541" s="657"/>
      <c r="TKP2541" s="657"/>
      <c r="TKQ2541" s="657"/>
      <c r="TKR2541" s="657"/>
      <c r="TKS2541" s="657"/>
      <c r="TKT2541" s="657"/>
      <c r="TKU2541" s="657"/>
      <c r="TKV2541" s="657"/>
      <c r="TKW2541" s="657"/>
      <c r="TKX2541" s="657"/>
      <c r="TKY2541" s="657"/>
      <c r="TKZ2541" s="657"/>
      <c r="TLA2541" s="657"/>
      <c r="TLB2541" s="657"/>
      <c r="TLC2541" s="657"/>
      <c r="TLD2541" s="657"/>
      <c r="TLE2541" s="657"/>
      <c r="TLF2541" s="657"/>
      <c r="TLG2541" s="657"/>
      <c r="TLH2541" s="657"/>
      <c r="TLI2541" s="657"/>
      <c r="TLJ2541" s="657"/>
      <c r="TLK2541" s="657"/>
      <c r="TLL2541" s="657"/>
      <c r="TLM2541" s="657"/>
      <c r="TLN2541" s="657"/>
      <c r="TLO2541" s="657"/>
      <c r="TLP2541" s="657"/>
      <c r="TLQ2541" s="657"/>
      <c r="TLR2541" s="657"/>
      <c r="TLS2541" s="657"/>
      <c r="TLT2541" s="657"/>
      <c r="TLU2541" s="657"/>
      <c r="TLV2541" s="657"/>
      <c r="TLW2541" s="657"/>
      <c r="TLX2541" s="657"/>
      <c r="TLY2541" s="657"/>
      <c r="TLZ2541" s="657"/>
      <c r="TMA2541" s="657"/>
      <c r="TMB2541" s="657"/>
      <c r="TMC2541" s="657"/>
      <c r="TMD2541" s="657"/>
      <c r="TME2541" s="657"/>
      <c r="TMF2541" s="657"/>
      <c r="TMG2541" s="657"/>
      <c r="TMH2541" s="657"/>
      <c r="TMI2541" s="657"/>
      <c r="TMJ2541" s="657"/>
      <c r="TMK2541" s="657"/>
      <c r="TML2541" s="657"/>
      <c r="TMM2541" s="657"/>
      <c r="TMN2541" s="657"/>
      <c r="TMO2541" s="657"/>
      <c r="TMP2541" s="657"/>
      <c r="TMQ2541" s="657"/>
      <c r="TMR2541" s="657"/>
      <c r="TMS2541" s="657"/>
      <c r="TMT2541" s="657"/>
      <c r="TMU2541" s="657"/>
      <c r="TMV2541" s="657"/>
      <c r="TMW2541" s="657"/>
      <c r="TMX2541" s="657"/>
      <c r="TMY2541" s="657"/>
      <c r="TMZ2541" s="657"/>
      <c r="TNA2541" s="657"/>
      <c r="TNB2541" s="657"/>
      <c r="TNC2541" s="657"/>
      <c r="TND2541" s="657"/>
      <c r="TNE2541" s="657"/>
      <c r="TNF2541" s="657"/>
      <c r="TNG2541" s="657"/>
      <c r="TNH2541" s="657"/>
      <c r="TNI2541" s="657"/>
      <c r="TNJ2541" s="657"/>
      <c r="TNK2541" s="657"/>
      <c r="TNL2541" s="657"/>
      <c r="TNM2541" s="657"/>
      <c r="TNN2541" s="657"/>
      <c r="TNO2541" s="657"/>
      <c r="TNP2541" s="657"/>
      <c r="TNQ2541" s="657"/>
      <c r="TNR2541" s="657"/>
      <c r="TNS2541" s="657"/>
      <c r="TNT2541" s="657"/>
      <c r="TNU2541" s="657"/>
      <c r="TNV2541" s="657"/>
      <c r="TNW2541" s="657"/>
      <c r="TNX2541" s="657"/>
      <c r="TNY2541" s="657"/>
      <c r="TNZ2541" s="657"/>
      <c r="TOA2541" s="657"/>
      <c r="TOB2541" s="657"/>
      <c r="TOC2541" s="657"/>
      <c r="TOD2541" s="657"/>
      <c r="TOE2541" s="657"/>
      <c r="TOF2541" s="657"/>
      <c r="TOG2541" s="657"/>
      <c r="TOH2541" s="657"/>
      <c r="TOI2541" s="657"/>
      <c r="TOJ2541" s="657"/>
      <c r="TOK2541" s="657"/>
      <c r="TOL2541" s="657"/>
      <c r="TOM2541" s="657"/>
      <c r="TON2541" s="657"/>
      <c r="TOO2541" s="657"/>
      <c r="TOP2541" s="657"/>
      <c r="TOQ2541" s="657"/>
      <c r="TOR2541" s="657"/>
      <c r="TOS2541" s="657"/>
      <c r="TOT2541" s="657"/>
      <c r="TOU2541" s="657"/>
      <c r="TOV2541" s="657"/>
      <c r="TOW2541" s="657"/>
      <c r="TOX2541" s="657"/>
      <c r="TOY2541" s="657"/>
      <c r="TOZ2541" s="657"/>
      <c r="TPA2541" s="657"/>
      <c r="TPB2541" s="657"/>
      <c r="TPC2541" s="657"/>
      <c r="TPD2541" s="657"/>
      <c r="TPE2541" s="657"/>
      <c r="TPF2541" s="657"/>
      <c r="TPG2541" s="657"/>
      <c r="TPH2541" s="657"/>
      <c r="TPI2541" s="657"/>
      <c r="TPJ2541" s="657"/>
      <c r="TPK2541" s="657"/>
      <c r="TPL2541" s="657"/>
      <c r="TPM2541" s="657"/>
      <c r="TPN2541" s="657"/>
      <c r="TPO2541" s="657"/>
      <c r="TPP2541" s="657"/>
      <c r="TPQ2541" s="657"/>
      <c r="TPR2541" s="657"/>
      <c r="TPS2541" s="657"/>
      <c r="TPT2541" s="657"/>
      <c r="TPU2541" s="657"/>
      <c r="TPV2541" s="657"/>
      <c r="TPW2541" s="657"/>
      <c r="TPX2541" s="657"/>
      <c r="TPY2541" s="657"/>
      <c r="TPZ2541" s="657"/>
      <c r="TQA2541" s="657"/>
      <c r="TQB2541" s="657"/>
      <c r="TQC2541" s="657"/>
      <c r="TQD2541" s="657"/>
      <c r="TQE2541" s="657"/>
      <c r="TQF2541" s="657"/>
      <c r="TQG2541" s="657"/>
      <c r="TQH2541" s="657"/>
      <c r="TQI2541" s="657"/>
      <c r="TQJ2541" s="657"/>
      <c r="TQK2541" s="657"/>
      <c r="TQL2541" s="657"/>
      <c r="TQM2541" s="657"/>
      <c r="TQN2541" s="657"/>
      <c r="TQO2541" s="657"/>
      <c r="TQP2541" s="657"/>
      <c r="TQQ2541" s="657"/>
      <c r="TQR2541" s="657"/>
      <c r="TQS2541" s="657"/>
      <c r="TQT2541" s="657"/>
      <c r="TQU2541" s="657"/>
      <c r="TQV2541" s="657"/>
      <c r="TQW2541" s="657"/>
      <c r="TQX2541" s="657"/>
      <c r="TQY2541" s="657"/>
      <c r="TQZ2541" s="657"/>
      <c r="TRA2541" s="657"/>
      <c r="TRB2541" s="657"/>
      <c r="TRC2541" s="657"/>
      <c r="TRD2541" s="657"/>
      <c r="TRE2541" s="657"/>
      <c r="TRF2541" s="657"/>
      <c r="TRG2541" s="657"/>
      <c r="TRH2541" s="657"/>
      <c r="TRI2541" s="657"/>
      <c r="TRJ2541" s="657"/>
      <c r="TRK2541" s="657"/>
      <c r="TRL2541" s="657"/>
      <c r="TRM2541" s="657"/>
      <c r="TRN2541" s="657"/>
      <c r="TRO2541" s="657"/>
      <c r="TRP2541" s="657"/>
      <c r="TRQ2541" s="657"/>
      <c r="TRR2541" s="657"/>
      <c r="TRS2541" s="657"/>
      <c r="TRT2541" s="657"/>
      <c r="TRU2541" s="657"/>
      <c r="TRV2541" s="657"/>
      <c r="TRW2541" s="657"/>
      <c r="TRX2541" s="657"/>
      <c r="TRY2541" s="657"/>
      <c r="TRZ2541" s="657"/>
      <c r="TSA2541" s="657"/>
      <c r="TSB2541" s="657"/>
      <c r="TSC2541" s="657"/>
      <c r="TSD2541" s="657"/>
      <c r="TSE2541" s="657"/>
      <c r="TSF2541" s="657"/>
      <c r="TSG2541" s="657"/>
      <c r="TSH2541" s="657"/>
      <c r="TSI2541" s="657"/>
      <c r="TSJ2541" s="657"/>
      <c r="TSK2541" s="657"/>
      <c r="TSL2541" s="657"/>
      <c r="TSM2541" s="657"/>
      <c r="TSN2541" s="657"/>
      <c r="TSO2541" s="657"/>
      <c r="TSP2541" s="657"/>
      <c r="TSQ2541" s="657"/>
      <c r="TSR2541" s="657"/>
      <c r="TSS2541" s="657"/>
      <c r="TST2541" s="657"/>
      <c r="TSU2541" s="657"/>
      <c r="TSV2541" s="657"/>
      <c r="TSW2541" s="657"/>
      <c r="TSX2541" s="657"/>
      <c r="TSY2541" s="657"/>
      <c r="TSZ2541" s="657"/>
      <c r="TTA2541" s="657"/>
      <c r="TTB2541" s="657"/>
      <c r="TTC2541" s="657"/>
      <c r="TTD2541" s="657"/>
      <c r="TTE2541" s="657"/>
      <c r="TTF2541" s="657"/>
      <c r="TTG2541" s="657"/>
      <c r="TTH2541" s="657"/>
      <c r="TTI2541" s="657"/>
      <c r="TTJ2541" s="657"/>
      <c r="TTK2541" s="657"/>
      <c r="TTL2541" s="657"/>
      <c r="TTM2541" s="657"/>
      <c r="TTN2541" s="657"/>
      <c r="TTO2541" s="657"/>
      <c r="TTP2541" s="657"/>
      <c r="TTQ2541" s="657"/>
      <c r="TTR2541" s="657"/>
      <c r="TTS2541" s="657"/>
      <c r="TTT2541" s="657"/>
      <c r="TTU2541" s="657"/>
      <c r="TTV2541" s="657"/>
      <c r="TTW2541" s="657"/>
      <c r="TTX2541" s="657"/>
      <c r="TTY2541" s="657"/>
      <c r="TTZ2541" s="657"/>
      <c r="TUA2541" s="657"/>
      <c r="TUB2541" s="657"/>
      <c r="TUC2541" s="657"/>
      <c r="TUD2541" s="657"/>
      <c r="TUE2541" s="657"/>
      <c r="TUF2541" s="657"/>
      <c r="TUG2541" s="657"/>
      <c r="TUH2541" s="657"/>
      <c r="TUI2541" s="657"/>
      <c r="TUJ2541" s="657"/>
      <c r="TUK2541" s="657"/>
      <c r="TUL2541" s="657"/>
      <c r="TUM2541" s="657"/>
      <c r="TUN2541" s="657"/>
      <c r="TUO2541" s="657"/>
      <c r="TUP2541" s="657"/>
      <c r="TUQ2541" s="657"/>
      <c r="TUR2541" s="657"/>
      <c r="TUS2541" s="657"/>
      <c r="TUT2541" s="657"/>
      <c r="TUU2541" s="657"/>
      <c r="TUV2541" s="657"/>
      <c r="TUW2541" s="657"/>
      <c r="TUX2541" s="657"/>
      <c r="TUY2541" s="657"/>
      <c r="TUZ2541" s="657"/>
      <c r="TVA2541" s="657"/>
      <c r="TVB2541" s="657"/>
      <c r="TVC2541" s="657"/>
      <c r="TVD2541" s="657"/>
      <c r="TVE2541" s="657"/>
      <c r="TVF2541" s="657"/>
      <c r="TVG2541" s="657"/>
      <c r="TVH2541" s="657"/>
      <c r="TVI2541" s="657"/>
      <c r="TVJ2541" s="657"/>
      <c r="TVK2541" s="657"/>
      <c r="TVL2541" s="657"/>
      <c r="TVM2541" s="657"/>
      <c r="TVN2541" s="657"/>
      <c r="TVO2541" s="657"/>
      <c r="TVP2541" s="657"/>
      <c r="TVQ2541" s="657"/>
      <c r="TVR2541" s="657"/>
      <c r="TVS2541" s="657"/>
      <c r="TVT2541" s="657"/>
      <c r="TVU2541" s="657"/>
      <c r="TVV2541" s="657"/>
      <c r="TVW2541" s="657"/>
      <c r="TVX2541" s="657"/>
      <c r="TVY2541" s="657"/>
      <c r="TVZ2541" s="657"/>
      <c r="TWA2541" s="657"/>
      <c r="TWB2541" s="657"/>
      <c r="TWC2541" s="657"/>
      <c r="TWD2541" s="657"/>
      <c r="TWE2541" s="657"/>
      <c r="TWF2541" s="657"/>
      <c r="TWG2541" s="657"/>
      <c r="TWH2541" s="657"/>
      <c r="TWI2541" s="657"/>
      <c r="TWJ2541" s="657"/>
      <c r="TWK2541" s="657"/>
      <c r="TWL2541" s="657"/>
      <c r="TWM2541" s="657"/>
      <c r="TWN2541" s="657"/>
      <c r="TWO2541" s="657"/>
      <c r="TWP2541" s="657"/>
      <c r="TWQ2541" s="657"/>
      <c r="TWR2541" s="657"/>
      <c r="TWS2541" s="657"/>
      <c r="TWT2541" s="657"/>
      <c r="TWU2541" s="657"/>
      <c r="TWV2541" s="657"/>
      <c r="TWW2541" s="657"/>
      <c r="TWX2541" s="657"/>
      <c r="TWY2541" s="657"/>
      <c r="TWZ2541" s="657"/>
      <c r="TXA2541" s="657"/>
      <c r="TXB2541" s="657"/>
      <c r="TXC2541" s="657"/>
      <c r="TXD2541" s="657"/>
      <c r="TXE2541" s="657"/>
      <c r="TXF2541" s="657"/>
      <c r="TXG2541" s="657"/>
      <c r="TXH2541" s="657"/>
      <c r="TXI2541" s="657"/>
      <c r="TXJ2541" s="657"/>
      <c r="TXK2541" s="657"/>
      <c r="TXL2541" s="657"/>
      <c r="TXM2541" s="657"/>
      <c r="TXN2541" s="657"/>
      <c r="TXO2541" s="657"/>
      <c r="TXP2541" s="657"/>
      <c r="TXQ2541" s="657"/>
      <c r="TXR2541" s="657"/>
      <c r="TXS2541" s="657"/>
      <c r="TXT2541" s="657"/>
      <c r="TXU2541" s="657"/>
      <c r="TXV2541" s="657"/>
      <c r="TXW2541" s="657"/>
      <c r="TXX2541" s="657"/>
      <c r="TXY2541" s="657"/>
      <c r="TXZ2541" s="657"/>
      <c r="TYA2541" s="657"/>
      <c r="TYB2541" s="657"/>
      <c r="TYC2541" s="657"/>
      <c r="TYD2541" s="657"/>
      <c r="TYE2541" s="657"/>
      <c r="TYF2541" s="657"/>
      <c r="TYG2541" s="657"/>
      <c r="TYH2541" s="657"/>
      <c r="TYI2541" s="657"/>
      <c r="TYJ2541" s="657"/>
      <c r="TYK2541" s="657"/>
      <c r="TYL2541" s="657"/>
      <c r="TYM2541" s="657"/>
      <c r="TYN2541" s="657"/>
      <c r="TYO2541" s="657"/>
      <c r="TYP2541" s="657"/>
      <c r="TYQ2541" s="657"/>
      <c r="TYR2541" s="657"/>
      <c r="TYS2541" s="657"/>
      <c r="TYT2541" s="657"/>
      <c r="TYU2541" s="657"/>
      <c r="TYV2541" s="657"/>
      <c r="TYW2541" s="657"/>
      <c r="TYX2541" s="657"/>
      <c r="TYY2541" s="657"/>
      <c r="TYZ2541" s="657"/>
      <c r="TZA2541" s="657"/>
      <c r="TZB2541" s="657"/>
      <c r="TZC2541" s="657"/>
      <c r="TZD2541" s="657"/>
      <c r="TZE2541" s="657"/>
      <c r="TZF2541" s="657"/>
      <c r="TZG2541" s="657"/>
      <c r="TZH2541" s="657"/>
      <c r="TZI2541" s="657"/>
      <c r="TZJ2541" s="657"/>
      <c r="TZK2541" s="657"/>
      <c r="TZL2541" s="657"/>
      <c r="TZM2541" s="657"/>
      <c r="TZN2541" s="657"/>
      <c r="TZO2541" s="657"/>
      <c r="TZP2541" s="657"/>
      <c r="TZQ2541" s="657"/>
      <c r="TZR2541" s="657"/>
      <c r="TZS2541" s="657"/>
      <c r="TZT2541" s="657"/>
      <c r="TZU2541" s="657"/>
      <c r="TZV2541" s="657"/>
      <c r="TZW2541" s="657"/>
      <c r="TZX2541" s="657"/>
      <c r="TZY2541" s="657"/>
      <c r="TZZ2541" s="657"/>
      <c r="UAA2541" s="657"/>
      <c r="UAB2541" s="657"/>
      <c r="UAC2541" s="657"/>
      <c r="UAD2541" s="657"/>
      <c r="UAE2541" s="657"/>
      <c r="UAF2541" s="657"/>
      <c r="UAG2541" s="657"/>
      <c r="UAH2541" s="657"/>
      <c r="UAI2541" s="657"/>
      <c r="UAJ2541" s="657"/>
      <c r="UAK2541" s="657"/>
      <c r="UAL2541" s="657"/>
      <c r="UAM2541" s="657"/>
      <c r="UAN2541" s="657"/>
      <c r="UAO2541" s="657"/>
      <c r="UAP2541" s="657"/>
      <c r="UAQ2541" s="657"/>
      <c r="UAR2541" s="657"/>
      <c r="UAS2541" s="657"/>
      <c r="UAT2541" s="657"/>
      <c r="UAU2541" s="657"/>
      <c r="UAV2541" s="657"/>
      <c r="UAW2541" s="657"/>
      <c r="UAX2541" s="657"/>
      <c r="UAY2541" s="657"/>
      <c r="UAZ2541" s="657"/>
      <c r="UBA2541" s="657"/>
      <c r="UBB2541" s="657"/>
      <c r="UBC2541" s="657"/>
      <c r="UBD2541" s="657"/>
      <c r="UBE2541" s="657"/>
      <c r="UBF2541" s="657"/>
      <c r="UBG2541" s="657"/>
      <c r="UBH2541" s="657"/>
      <c r="UBI2541" s="657"/>
      <c r="UBJ2541" s="657"/>
      <c r="UBK2541" s="657"/>
      <c r="UBL2541" s="657"/>
      <c r="UBM2541" s="657"/>
      <c r="UBN2541" s="657"/>
      <c r="UBO2541" s="657"/>
      <c r="UBP2541" s="657"/>
      <c r="UBQ2541" s="657"/>
      <c r="UBR2541" s="657"/>
      <c r="UBS2541" s="657"/>
      <c r="UBT2541" s="657"/>
      <c r="UBU2541" s="657"/>
      <c r="UBV2541" s="657"/>
      <c r="UBW2541" s="657"/>
      <c r="UBX2541" s="657"/>
      <c r="UBY2541" s="657"/>
      <c r="UBZ2541" s="657"/>
      <c r="UCA2541" s="657"/>
      <c r="UCB2541" s="657"/>
      <c r="UCC2541" s="657"/>
      <c r="UCD2541" s="657"/>
      <c r="UCE2541" s="657"/>
      <c r="UCF2541" s="657"/>
      <c r="UCG2541" s="657"/>
      <c r="UCH2541" s="657"/>
      <c r="UCI2541" s="657"/>
      <c r="UCJ2541" s="657"/>
      <c r="UCK2541" s="657"/>
      <c r="UCL2541" s="657"/>
      <c r="UCM2541" s="657"/>
      <c r="UCN2541" s="657"/>
      <c r="UCO2541" s="657"/>
      <c r="UCP2541" s="657"/>
      <c r="UCQ2541" s="657"/>
      <c r="UCR2541" s="657"/>
      <c r="UCS2541" s="657"/>
      <c r="UCT2541" s="657"/>
      <c r="UCU2541" s="657"/>
      <c r="UCV2541" s="657"/>
      <c r="UCW2541" s="657"/>
      <c r="UCX2541" s="657"/>
      <c r="UCY2541" s="657"/>
      <c r="UCZ2541" s="657"/>
      <c r="UDA2541" s="657"/>
      <c r="UDB2541" s="657"/>
      <c r="UDC2541" s="657"/>
      <c r="UDD2541" s="657"/>
      <c r="UDE2541" s="657"/>
      <c r="UDF2541" s="657"/>
      <c r="UDG2541" s="657"/>
      <c r="UDH2541" s="657"/>
      <c r="UDI2541" s="657"/>
      <c r="UDJ2541" s="657"/>
      <c r="UDK2541" s="657"/>
      <c r="UDL2541" s="657"/>
      <c r="UDM2541" s="657"/>
      <c r="UDN2541" s="657"/>
      <c r="UDO2541" s="657"/>
      <c r="UDP2541" s="657"/>
      <c r="UDQ2541" s="657"/>
      <c r="UDR2541" s="657"/>
      <c r="UDS2541" s="657"/>
      <c r="UDT2541" s="657"/>
      <c r="UDU2541" s="657"/>
      <c r="UDV2541" s="657"/>
      <c r="UDW2541" s="657"/>
      <c r="UDX2541" s="657"/>
      <c r="UDY2541" s="657"/>
      <c r="UDZ2541" s="657"/>
      <c r="UEA2541" s="657"/>
      <c r="UEB2541" s="657"/>
      <c r="UEC2541" s="657"/>
      <c r="UED2541" s="657"/>
      <c r="UEE2541" s="657"/>
      <c r="UEF2541" s="657"/>
      <c r="UEG2541" s="657"/>
      <c r="UEH2541" s="657"/>
      <c r="UEI2541" s="657"/>
      <c r="UEJ2541" s="657"/>
      <c r="UEK2541" s="657"/>
      <c r="UEL2541" s="657"/>
      <c r="UEM2541" s="657"/>
      <c r="UEN2541" s="657"/>
      <c r="UEO2541" s="657"/>
      <c r="UEP2541" s="657"/>
      <c r="UEQ2541" s="657"/>
      <c r="UER2541" s="657"/>
      <c r="UES2541" s="657"/>
      <c r="UET2541" s="657"/>
      <c r="UEU2541" s="657"/>
      <c r="UEV2541" s="657"/>
      <c r="UEW2541" s="657"/>
      <c r="UEX2541" s="657"/>
      <c r="UEY2541" s="657"/>
      <c r="UEZ2541" s="657"/>
      <c r="UFA2541" s="657"/>
      <c r="UFB2541" s="657"/>
      <c r="UFC2541" s="657"/>
      <c r="UFD2541" s="657"/>
      <c r="UFE2541" s="657"/>
      <c r="UFF2541" s="657"/>
      <c r="UFG2541" s="657"/>
      <c r="UFH2541" s="657"/>
      <c r="UFI2541" s="657"/>
      <c r="UFJ2541" s="657"/>
      <c r="UFK2541" s="657"/>
      <c r="UFL2541" s="657"/>
      <c r="UFM2541" s="657"/>
      <c r="UFN2541" s="657"/>
      <c r="UFO2541" s="657"/>
      <c r="UFP2541" s="657"/>
      <c r="UFQ2541" s="657"/>
      <c r="UFR2541" s="657"/>
      <c r="UFS2541" s="657"/>
      <c r="UFT2541" s="657"/>
      <c r="UFU2541" s="657"/>
      <c r="UFV2541" s="657"/>
      <c r="UFW2541" s="657"/>
      <c r="UFX2541" s="657"/>
      <c r="UFY2541" s="657"/>
      <c r="UFZ2541" s="657"/>
      <c r="UGA2541" s="657"/>
      <c r="UGB2541" s="657"/>
      <c r="UGC2541" s="657"/>
      <c r="UGD2541" s="657"/>
      <c r="UGE2541" s="657"/>
      <c r="UGF2541" s="657"/>
      <c r="UGG2541" s="657"/>
      <c r="UGH2541" s="657"/>
      <c r="UGI2541" s="657"/>
      <c r="UGJ2541" s="657"/>
      <c r="UGK2541" s="657"/>
      <c r="UGL2541" s="657"/>
      <c r="UGM2541" s="657"/>
      <c r="UGN2541" s="657"/>
      <c r="UGO2541" s="657"/>
      <c r="UGP2541" s="657"/>
      <c r="UGQ2541" s="657"/>
      <c r="UGR2541" s="657"/>
      <c r="UGS2541" s="657"/>
      <c r="UGT2541" s="657"/>
      <c r="UGU2541" s="657"/>
      <c r="UGV2541" s="657"/>
      <c r="UGW2541" s="657"/>
      <c r="UGX2541" s="657"/>
      <c r="UGY2541" s="657"/>
      <c r="UGZ2541" s="657"/>
      <c r="UHA2541" s="657"/>
      <c r="UHB2541" s="657"/>
      <c r="UHC2541" s="657"/>
      <c r="UHD2541" s="657"/>
      <c r="UHE2541" s="657"/>
      <c r="UHF2541" s="657"/>
      <c r="UHG2541" s="657"/>
      <c r="UHH2541" s="657"/>
      <c r="UHI2541" s="657"/>
      <c r="UHJ2541" s="657"/>
      <c r="UHK2541" s="657"/>
      <c r="UHL2541" s="657"/>
      <c r="UHM2541" s="657"/>
      <c r="UHN2541" s="657"/>
      <c r="UHO2541" s="657"/>
      <c r="UHP2541" s="657"/>
      <c r="UHQ2541" s="657"/>
      <c r="UHR2541" s="657"/>
      <c r="UHS2541" s="657"/>
      <c r="UHT2541" s="657"/>
      <c r="UHU2541" s="657"/>
      <c r="UHV2541" s="657"/>
      <c r="UHW2541" s="657"/>
      <c r="UHX2541" s="657"/>
      <c r="UHY2541" s="657"/>
      <c r="UHZ2541" s="657"/>
      <c r="UIA2541" s="657"/>
      <c r="UIB2541" s="657"/>
      <c r="UIC2541" s="657"/>
      <c r="UID2541" s="657"/>
      <c r="UIE2541" s="657"/>
      <c r="UIF2541" s="657"/>
      <c r="UIG2541" s="657"/>
      <c r="UIH2541" s="657"/>
      <c r="UII2541" s="657"/>
      <c r="UIJ2541" s="657"/>
      <c r="UIK2541" s="657"/>
      <c r="UIL2541" s="657"/>
      <c r="UIM2541" s="657"/>
      <c r="UIN2541" s="657"/>
      <c r="UIO2541" s="657"/>
      <c r="UIP2541" s="657"/>
      <c r="UIQ2541" s="657"/>
      <c r="UIR2541" s="657"/>
      <c r="UIS2541" s="657"/>
      <c r="UIT2541" s="657"/>
      <c r="UIU2541" s="657"/>
      <c r="UIV2541" s="657"/>
      <c r="UIW2541" s="657"/>
      <c r="UIX2541" s="657"/>
      <c r="UIY2541" s="657"/>
      <c r="UIZ2541" s="657"/>
      <c r="UJA2541" s="657"/>
      <c r="UJB2541" s="657"/>
      <c r="UJC2541" s="657"/>
      <c r="UJD2541" s="657"/>
      <c r="UJE2541" s="657"/>
      <c r="UJF2541" s="657"/>
      <c r="UJG2541" s="657"/>
      <c r="UJH2541" s="657"/>
      <c r="UJI2541" s="657"/>
      <c r="UJJ2541" s="657"/>
      <c r="UJK2541" s="657"/>
      <c r="UJL2541" s="657"/>
      <c r="UJM2541" s="657"/>
      <c r="UJN2541" s="657"/>
      <c r="UJO2541" s="657"/>
      <c r="UJP2541" s="657"/>
      <c r="UJQ2541" s="657"/>
      <c r="UJR2541" s="657"/>
      <c r="UJS2541" s="657"/>
      <c r="UJT2541" s="657"/>
      <c r="UJU2541" s="657"/>
      <c r="UJV2541" s="657"/>
      <c r="UJW2541" s="657"/>
      <c r="UJX2541" s="657"/>
      <c r="UJY2541" s="657"/>
      <c r="UJZ2541" s="657"/>
      <c r="UKA2541" s="657"/>
      <c r="UKB2541" s="657"/>
      <c r="UKC2541" s="657"/>
      <c r="UKD2541" s="657"/>
      <c r="UKE2541" s="657"/>
      <c r="UKF2541" s="657"/>
      <c r="UKG2541" s="657"/>
      <c r="UKH2541" s="657"/>
      <c r="UKI2541" s="657"/>
      <c r="UKJ2541" s="657"/>
      <c r="UKK2541" s="657"/>
      <c r="UKL2541" s="657"/>
      <c r="UKM2541" s="657"/>
      <c r="UKN2541" s="657"/>
      <c r="UKO2541" s="657"/>
      <c r="UKP2541" s="657"/>
      <c r="UKQ2541" s="657"/>
      <c r="UKR2541" s="657"/>
      <c r="UKS2541" s="657"/>
      <c r="UKT2541" s="657"/>
      <c r="UKU2541" s="657"/>
      <c r="UKV2541" s="657"/>
      <c r="UKW2541" s="657"/>
      <c r="UKX2541" s="657"/>
      <c r="UKY2541" s="657"/>
      <c r="UKZ2541" s="657"/>
      <c r="ULA2541" s="657"/>
      <c r="ULB2541" s="657"/>
      <c r="ULC2541" s="657"/>
      <c r="ULD2541" s="657"/>
      <c r="ULE2541" s="657"/>
      <c r="ULF2541" s="657"/>
      <c r="ULG2541" s="657"/>
      <c r="ULH2541" s="657"/>
      <c r="ULI2541" s="657"/>
      <c r="ULJ2541" s="657"/>
      <c r="ULK2541" s="657"/>
      <c r="ULL2541" s="657"/>
      <c r="ULM2541" s="657"/>
      <c r="ULN2541" s="657"/>
      <c r="ULO2541" s="657"/>
      <c r="ULP2541" s="657"/>
      <c r="ULQ2541" s="657"/>
      <c r="ULR2541" s="657"/>
      <c r="ULS2541" s="657"/>
      <c r="ULT2541" s="657"/>
      <c r="ULU2541" s="657"/>
      <c r="ULV2541" s="657"/>
      <c r="ULW2541" s="657"/>
      <c r="ULX2541" s="657"/>
      <c r="ULY2541" s="657"/>
      <c r="ULZ2541" s="657"/>
      <c r="UMA2541" s="657"/>
      <c r="UMB2541" s="657"/>
      <c r="UMC2541" s="657"/>
      <c r="UMD2541" s="657"/>
      <c r="UME2541" s="657"/>
      <c r="UMF2541" s="657"/>
      <c r="UMG2541" s="657"/>
      <c r="UMH2541" s="657"/>
      <c r="UMI2541" s="657"/>
      <c r="UMJ2541" s="657"/>
      <c r="UMK2541" s="657"/>
      <c r="UML2541" s="657"/>
      <c r="UMM2541" s="657"/>
      <c r="UMN2541" s="657"/>
      <c r="UMO2541" s="657"/>
      <c r="UMP2541" s="657"/>
      <c r="UMQ2541" s="657"/>
      <c r="UMR2541" s="657"/>
      <c r="UMS2541" s="657"/>
      <c r="UMT2541" s="657"/>
      <c r="UMU2541" s="657"/>
      <c r="UMV2541" s="657"/>
      <c r="UMW2541" s="657"/>
      <c r="UMX2541" s="657"/>
      <c r="UMY2541" s="657"/>
      <c r="UMZ2541" s="657"/>
      <c r="UNA2541" s="657"/>
      <c r="UNB2541" s="657"/>
      <c r="UNC2541" s="657"/>
      <c r="UND2541" s="657"/>
      <c r="UNE2541" s="657"/>
      <c r="UNF2541" s="657"/>
      <c r="UNG2541" s="657"/>
      <c r="UNH2541" s="657"/>
      <c r="UNI2541" s="657"/>
      <c r="UNJ2541" s="657"/>
      <c r="UNK2541" s="657"/>
      <c r="UNL2541" s="657"/>
      <c r="UNM2541" s="657"/>
      <c r="UNN2541" s="657"/>
      <c r="UNO2541" s="657"/>
      <c r="UNP2541" s="657"/>
      <c r="UNQ2541" s="657"/>
      <c r="UNR2541" s="657"/>
      <c r="UNS2541" s="657"/>
      <c r="UNT2541" s="657"/>
      <c r="UNU2541" s="657"/>
      <c r="UNV2541" s="657"/>
      <c r="UNW2541" s="657"/>
      <c r="UNX2541" s="657"/>
      <c r="UNY2541" s="657"/>
      <c r="UNZ2541" s="657"/>
      <c r="UOA2541" s="657"/>
      <c r="UOB2541" s="657"/>
      <c r="UOC2541" s="657"/>
      <c r="UOD2541" s="657"/>
      <c r="UOE2541" s="657"/>
      <c r="UOF2541" s="657"/>
      <c r="UOG2541" s="657"/>
      <c r="UOH2541" s="657"/>
      <c r="UOI2541" s="657"/>
      <c r="UOJ2541" s="657"/>
      <c r="UOK2541" s="657"/>
      <c r="UOL2541" s="657"/>
      <c r="UOM2541" s="657"/>
      <c r="UON2541" s="657"/>
      <c r="UOO2541" s="657"/>
      <c r="UOP2541" s="657"/>
      <c r="UOQ2541" s="657"/>
      <c r="UOR2541" s="657"/>
      <c r="UOS2541" s="657"/>
      <c r="UOT2541" s="657"/>
      <c r="UOU2541" s="657"/>
      <c r="UOV2541" s="657"/>
      <c r="UOW2541" s="657"/>
      <c r="UOX2541" s="657"/>
      <c r="UOY2541" s="657"/>
      <c r="UOZ2541" s="657"/>
      <c r="UPA2541" s="657"/>
      <c r="UPB2541" s="657"/>
      <c r="UPC2541" s="657"/>
      <c r="UPD2541" s="657"/>
      <c r="UPE2541" s="657"/>
      <c r="UPF2541" s="657"/>
      <c r="UPG2541" s="657"/>
      <c r="UPH2541" s="657"/>
      <c r="UPI2541" s="657"/>
      <c r="UPJ2541" s="657"/>
      <c r="UPK2541" s="657"/>
      <c r="UPL2541" s="657"/>
      <c r="UPM2541" s="657"/>
      <c r="UPN2541" s="657"/>
      <c r="UPO2541" s="657"/>
      <c r="UPP2541" s="657"/>
      <c r="UPQ2541" s="657"/>
      <c r="UPR2541" s="657"/>
      <c r="UPS2541" s="657"/>
      <c r="UPT2541" s="657"/>
      <c r="UPU2541" s="657"/>
      <c r="UPV2541" s="657"/>
      <c r="UPW2541" s="657"/>
      <c r="UPX2541" s="657"/>
      <c r="UPY2541" s="657"/>
      <c r="UPZ2541" s="657"/>
      <c r="UQA2541" s="657"/>
      <c r="UQB2541" s="657"/>
      <c r="UQC2541" s="657"/>
      <c r="UQD2541" s="657"/>
      <c r="UQE2541" s="657"/>
      <c r="UQF2541" s="657"/>
      <c r="UQG2541" s="657"/>
      <c r="UQH2541" s="657"/>
      <c r="UQI2541" s="657"/>
      <c r="UQJ2541" s="657"/>
      <c r="UQK2541" s="657"/>
      <c r="UQL2541" s="657"/>
      <c r="UQM2541" s="657"/>
      <c r="UQN2541" s="657"/>
      <c r="UQO2541" s="657"/>
      <c r="UQP2541" s="657"/>
      <c r="UQQ2541" s="657"/>
      <c r="UQR2541" s="657"/>
      <c r="UQS2541" s="657"/>
      <c r="UQT2541" s="657"/>
      <c r="UQU2541" s="657"/>
      <c r="UQV2541" s="657"/>
      <c r="UQW2541" s="657"/>
      <c r="UQX2541" s="657"/>
      <c r="UQY2541" s="657"/>
      <c r="UQZ2541" s="657"/>
      <c r="URA2541" s="657"/>
      <c r="URB2541" s="657"/>
      <c r="URC2541" s="657"/>
      <c r="URD2541" s="657"/>
      <c r="URE2541" s="657"/>
      <c r="URF2541" s="657"/>
      <c r="URG2541" s="657"/>
      <c r="URH2541" s="657"/>
      <c r="URI2541" s="657"/>
      <c r="URJ2541" s="657"/>
      <c r="URK2541" s="657"/>
      <c r="URL2541" s="657"/>
      <c r="URM2541" s="657"/>
      <c r="URN2541" s="657"/>
      <c r="URO2541" s="657"/>
      <c r="URP2541" s="657"/>
      <c r="URQ2541" s="657"/>
      <c r="URR2541" s="657"/>
      <c r="URS2541" s="657"/>
      <c r="URT2541" s="657"/>
      <c r="URU2541" s="657"/>
      <c r="URV2541" s="657"/>
      <c r="URW2541" s="657"/>
      <c r="URX2541" s="657"/>
      <c r="URY2541" s="657"/>
      <c r="URZ2541" s="657"/>
      <c r="USA2541" s="657"/>
      <c r="USB2541" s="657"/>
      <c r="USC2541" s="657"/>
      <c r="USD2541" s="657"/>
      <c r="USE2541" s="657"/>
      <c r="USF2541" s="657"/>
      <c r="USG2541" s="657"/>
      <c r="USH2541" s="657"/>
      <c r="USI2541" s="657"/>
      <c r="USJ2541" s="657"/>
      <c r="USK2541" s="657"/>
      <c r="USL2541" s="657"/>
      <c r="USM2541" s="657"/>
      <c r="USN2541" s="657"/>
      <c r="USO2541" s="657"/>
      <c r="USP2541" s="657"/>
      <c r="USQ2541" s="657"/>
      <c r="USR2541" s="657"/>
      <c r="USS2541" s="657"/>
      <c r="UST2541" s="657"/>
      <c r="USU2541" s="657"/>
      <c r="USV2541" s="657"/>
      <c r="USW2541" s="657"/>
      <c r="USX2541" s="657"/>
      <c r="USY2541" s="657"/>
      <c r="USZ2541" s="657"/>
      <c r="UTA2541" s="657"/>
      <c r="UTB2541" s="657"/>
      <c r="UTC2541" s="657"/>
      <c r="UTD2541" s="657"/>
      <c r="UTE2541" s="657"/>
      <c r="UTF2541" s="657"/>
      <c r="UTG2541" s="657"/>
      <c r="UTH2541" s="657"/>
      <c r="UTI2541" s="657"/>
      <c r="UTJ2541" s="657"/>
      <c r="UTK2541" s="657"/>
      <c r="UTL2541" s="657"/>
      <c r="UTM2541" s="657"/>
      <c r="UTN2541" s="657"/>
      <c r="UTO2541" s="657"/>
      <c r="UTP2541" s="657"/>
      <c r="UTQ2541" s="657"/>
      <c r="UTR2541" s="657"/>
      <c r="UTS2541" s="657"/>
      <c r="UTT2541" s="657"/>
      <c r="UTU2541" s="657"/>
      <c r="UTV2541" s="657"/>
      <c r="UTW2541" s="657"/>
      <c r="UTX2541" s="657"/>
      <c r="UTY2541" s="657"/>
      <c r="UTZ2541" s="657"/>
      <c r="UUA2541" s="657"/>
      <c r="UUB2541" s="657"/>
      <c r="UUC2541" s="657"/>
      <c r="UUD2541" s="657"/>
      <c r="UUE2541" s="657"/>
      <c r="UUF2541" s="657"/>
      <c r="UUG2541" s="657"/>
      <c r="UUH2541" s="657"/>
      <c r="UUI2541" s="657"/>
      <c r="UUJ2541" s="657"/>
      <c r="UUK2541" s="657"/>
      <c r="UUL2541" s="657"/>
      <c r="UUM2541" s="657"/>
      <c r="UUN2541" s="657"/>
      <c r="UUO2541" s="657"/>
      <c r="UUP2541" s="657"/>
      <c r="UUQ2541" s="657"/>
      <c r="UUR2541" s="657"/>
      <c r="UUS2541" s="657"/>
      <c r="UUT2541" s="657"/>
      <c r="UUU2541" s="657"/>
      <c r="UUV2541" s="657"/>
      <c r="UUW2541" s="657"/>
      <c r="UUX2541" s="657"/>
      <c r="UUY2541" s="657"/>
      <c r="UUZ2541" s="657"/>
      <c r="UVA2541" s="657"/>
      <c r="UVB2541" s="657"/>
      <c r="UVC2541" s="657"/>
      <c r="UVD2541" s="657"/>
      <c r="UVE2541" s="657"/>
      <c r="UVF2541" s="657"/>
      <c r="UVG2541" s="657"/>
      <c r="UVH2541" s="657"/>
      <c r="UVI2541" s="657"/>
      <c r="UVJ2541" s="657"/>
      <c r="UVK2541" s="657"/>
      <c r="UVL2541" s="657"/>
      <c r="UVM2541" s="657"/>
      <c r="UVN2541" s="657"/>
      <c r="UVO2541" s="657"/>
      <c r="UVP2541" s="657"/>
      <c r="UVQ2541" s="657"/>
      <c r="UVR2541" s="657"/>
      <c r="UVS2541" s="657"/>
      <c r="UVT2541" s="657"/>
      <c r="UVU2541" s="657"/>
      <c r="UVV2541" s="657"/>
      <c r="UVW2541" s="657"/>
      <c r="UVX2541" s="657"/>
      <c r="UVY2541" s="657"/>
      <c r="UVZ2541" s="657"/>
      <c r="UWA2541" s="657"/>
      <c r="UWB2541" s="657"/>
      <c r="UWC2541" s="657"/>
      <c r="UWD2541" s="657"/>
      <c r="UWE2541" s="657"/>
      <c r="UWF2541" s="657"/>
      <c r="UWG2541" s="657"/>
      <c r="UWH2541" s="657"/>
      <c r="UWI2541" s="657"/>
      <c r="UWJ2541" s="657"/>
      <c r="UWK2541" s="657"/>
      <c r="UWL2541" s="657"/>
      <c r="UWM2541" s="657"/>
      <c r="UWN2541" s="657"/>
      <c r="UWO2541" s="657"/>
      <c r="UWP2541" s="657"/>
      <c r="UWQ2541" s="657"/>
      <c r="UWR2541" s="657"/>
      <c r="UWS2541" s="657"/>
      <c r="UWT2541" s="657"/>
      <c r="UWU2541" s="657"/>
      <c r="UWV2541" s="657"/>
      <c r="UWW2541" s="657"/>
      <c r="UWX2541" s="657"/>
      <c r="UWY2541" s="657"/>
      <c r="UWZ2541" s="657"/>
      <c r="UXA2541" s="657"/>
      <c r="UXB2541" s="657"/>
      <c r="UXC2541" s="657"/>
      <c r="UXD2541" s="657"/>
      <c r="UXE2541" s="657"/>
      <c r="UXF2541" s="657"/>
      <c r="UXG2541" s="657"/>
      <c r="UXH2541" s="657"/>
      <c r="UXI2541" s="657"/>
      <c r="UXJ2541" s="657"/>
      <c r="UXK2541" s="657"/>
      <c r="UXL2541" s="657"/>
      <c r="UXM2541" s="657"/>
      <c r="UXN2541" s="657"/>
      <c r="UXO2541" s="657"/>
      <c r="UXP2541" s="657"/>
      <c r="UXQ2541" s="657"/>
      <c r="UXR2541" s="657"/>
      <c r="UXS2541" s="657"/>
      <c r="UXT2541" s="657"/>
      <c r="UXU2541" s="657"/>
      <c r="UXV2541" s="657"/>
      <c r="UXW2541" s="657"/>
      <c r="UXX2541" s="657"/>
      <c r="UXY2541" s="657"/>
      <c r="UXZ2541" s="657"/>
      <c r="UYA2541" s="657"/>
      <c r="UYB2541" s="657"/>
      <c r="UYC2541" s="657"/>
      <c r="UYD2541" s="657"/>
      <c r="UYE2541" s="657"/>
      <c r="UYF2541" s="657"/>
      <c r="UYG2541" s="657"/>
      <c r="UYH2541" s="657"/>
      <c r="UYI2541" s="657"/>
      <c r="UYJ2541" s="657"/>
      <c r="UYK2541" s="657"/>
      <c r="UYL2541" s="657"/>
      <c r="UYM2541" s="657"/>
      <c r="UYN2541" s="657"/>
      <c r="UYO2541" s="657"/>
      <c r="UYP2541" s="657"/>
      <c r="UYQ2541" s="657"/>
      <c r="UYR2541" s="657"/>
      <c r="UYS2541" s="657"/>
      <c r="UYT2541" s="657"/>
      <c r="UYU2541" s="657"/>
      <c r="UYV2541" s="657"/>
      <c r="UYW2541" s="657"/>
      <c r="UYX2541" s="657"/>
      <c r="UYY2541" s="657"/>
      <c r="UYZ2541" s="657"/>
      <c r="UZA2541" s="657"/>
      <c r="UZB2541" s="657"/>
      <c r="UZC2541" s="657"/>
      <c r="UZD2541" s="657"/>
      <c r="UZE2541" s="657"/>
      <c r="UZF2541" s="657"/>
      <c r="UZG2541" s="657"/>
      <c r="UZH2541" s="657"/>
      <c r="UZI2541" s="657"/>
      <c r="UZJ2541" s="657"/>
      <c r="UZK2541" s="657"/>
      <c r="UZL2541" s="657"/>
      <c r="UZM2541" s="657"/>
      <c r="UZN2541" s="657"/>
      <c r="UZO2541" s="657"/>
      <c r="UZP2541" s="657"/>
      <c r="UZQ2541" s="657"/>
      <c r="UZR2541" s="657"/>
      <c r="UZS2541" s="657"/>
      <c r="UZT2541" s="657"/>
      <c r="UZU2541" s="657"/>
      <c r="UZV2541" s="657"/>
      <c r="UZW2541" s="657"/>
      <c r="UZX2541" s="657"/>
      <c r="UZY2541" s="657"/>
      <c r="UZZ2541" s="657"/>
      <c r="VAA2541" s="657"/>
      <c r="VAB2541" s="657"/>
      <c r="VAC2541" s="657"/>
      <c r="VAD2541" s="657"/>
      <c r="VAE2541" s="657"/>
      <c r="VAF2541" s="657"/>
      <c r="VAG2541" s="657"/>
      <c r="VAH2541" s="657"/>
      <c r="VAI2541" s="657"/>
      <c r="VAJ2541" s="657"/>
      <c r="VAK2541" s="657"/>
      <c r="VAL2541" s="657"/>
      <c r="VAM2541" s="657"/>
      <c r="VAN2541" s="657"/>
      <c r="VAO2541" s="657"/>
      <c r="VAP2541" s="657"/>
      <c r="VAQ2541" s="657"/>
      <c r="VAR2541" s="657"/>
      <c r="VAS2541" s="657"/>
      <c r="VAT2541" s="657"/>
      <c r="VAU2541" s="657"/>
      <c r="VAV2541" s="657"/>
      <c r="VAW2541" s="657"/>
      <c r="VAX2541" s="657"/>
      <c r="VAY2541" s="657"/>
      <c r="VAZ2541" s="657"/>
      <c r="VBA2541" s="657"/>
      <c r="VBB2541" s="657"/>
      <c r="VBC2541" s="657"/>
      <c r="VBD2541" s="657"/>
      <c r="VBE2541" s="657"/>
      <c r="VBF2541" s="657"/>
      <c r="VBG2541" s="657"/>
      <c r="VBH2541" s="657"/>
      <c r="VBI2541" s="657"/>
      <c r="VBJ2541" s="657"/>
      <c r="VBK2541" s="657"/>
      <c r="VBL2541" s="657"/>
      <c r="VBM2541" s="657"/>
      <c r="VBN2541" s="657"/>
      <c r="VBO2541" s="657"/>
      <c r="VBP2541" s="657"/>
      <c r="VBQ2541" s="657"/>
      <c r="VBR2541" s="657"/>
      <c r="VBS2541" s="657"/>
      <c r="VBT2541" s="657"/>
      <c r="VBU2541" s="657"/>
      <c r="VBV2541" s="657"/>
      <c r="VBW2541" s="657"/>
      <c r="VBX2541" s="657"/>
      <c r="VBY2541" s="657"/>
      <c r="VBZ2541" s="657"/>
      <c r="VCA2541" s="657"/>
      <c r="VCB2541" s="657"/>
      <c r="VCC2541" s="657"/>
      <c r="VCD2541" s="657"/>
      <c r="VCE2541" s="657"/>
      <c r="VCF2541" s="657"/>
      <c r="VCG2541" s="657"/>
      <c r="VCH2541" s="657"/>
      <c r="VCI2541" s="657"/>
      <c r="VCJ2541" s="657"/>
      <c r="VCK2541" s="657"/>
      <c r="VCL2541" s="657"/>
      <c r="VCM2541" s="657"/>
      <c r="VCN2541" s="657"/>
      <c r="VCO2541" s="657"/>
      <c r="VCP2541" s="657"/>
      <c r="VCQ2541" s="657"/>
      <c r="VCR2541" s="657"/>
      <c r="VCS2541" s="657"/>
      <c r="VCT2541" s="657"/>
      <c r="VCU2541" s="657"/>
      <c r="VCV2541" s="657"/>
      <c r="VCW2541" s="657"/>
      <c r="VCX2541" s="657"/>
      <c r="VCY2541" s="657"/>
      <c r="VCZ2541" s="657"/>
      <c r="VDA2541" s="657"/>
      <c r="VDB2541" s="657"/>
      <c r="VDC2541" s="657"/>
      <c r="VDD2541" s="657"/>
      <c r="VDE2541" s="657"/>
      <c r="VDF2541" s="657"/>
      <c r="VDG2541" s="657"/>
      <c r="VDH2541" s="657"/>
      <c r="VDI2541" s="657"/>
      <c r="VDJ2541" s="657"/>
      <c r="VDK2541" s="657"/>
      <c r="VDL2541" s="657"/>
      <c r="VDM2541" s="657"/>
      <c r="VDN2541" s="657"/>
      <c r="VDO2541" s="657"/>
      <c r="VDP2541" s="657"/>
      <c r="VDQ2541" s="657"/>
      <c r="VDR2541" s="657"/>
      <c r="VDS2541" s="657"/>
      <c r="VDT2541" s="657"/>
      <c r="VDU2541" s="657"/>
      <c r="VDV2541" s="657"/>
      <c r="VDW2541" s="657"/>
      <c r="VDX2541" s="657"/>
      <c r="VDY2541" s="657"/>
      <c r="VDZ2541" s="657"/>
      <c r="VEA2541" s="657"/>
      <c r="VEB2541" s="657"/>
      <c r="VEC2541" s="657"/>
      <c r="VED2541" s="657"/>
      <c r="VEE2541" s="657"/>
      <c r="VEF2541" s="657"/>
      <c r="VEG2541" s="657"/>
      <c r="VEH2541" s="657"/>
      <c r="VEI2541" s="657"/>
      <c r="VEJ2541" s="657"/>
      <c r="VEK2541" s="657"/>
      <c r="VEL2541" s="657"/>
      <c r="VEM2541" s="657"/>
      <c r="VEN2541" s="657"/>
      <c r="VEO2541" s="657"/>
      <c r="VEP2541" s="657"/>
      <c r="VEQ2541" s="657"/>
      <c r="VER2541" s="657"/>
      <c r="VES2541" s="657"/>
      <c r="VET2541" s="657"/>
      <c r="VEU2541" s="657"/>
      <c r="VEV2541" s="657"/>
      <c r="VEW2541" s="657"/>
      <c r="VEX2541" s="657"/>
      <c r="VEY2541" s="657"/>
      <c r="VEZ2541" s="657"/>
      <c r="VFA2541" s="657"/>
      <c r="VFB2541" s="657"/>
      <c r="VFC2541" s="657"/>
      <c r="VFD2541" s="657"/>
      <c r="VFE2541" s="657"/>
      <c r="VFF2541" s="657"/>
      <c r="VFG2541" s="657"/>
      <c r="VFH2541" s="657"/>
      <c r="VFI2541" s="657"/>
      <c r="VFJ2541" s="657"/>
      <c r="VFK2541" s="657"/>
      <c r="VFL2541" s="657"/>
      <c r="VFM2541" s="657"/>
      <c r="VFN2541" s="657"/>
      <c r="VFO2541" s="657"/>
      <c r="VFP2541" s="657"/>
      <c r="VFQ2541" s="657"/>
      <c r="VFR2541" s="657"/>
      <c r="VFS2541" s="657"/>
      <c r="VFT2541" s="657"/>
      <c r="VFU2541" s="657"/>
      <c r="VFV2541" s="657"/>
      <c r="VFW2541" s="657"/>
      <c r="VFX2541" s="657"/>
      <c r="VFY2541" s="657"/>
      <c r="VFZ2541" s="657"/>
      <c r="VGA2541" s="657"/>
      <c r="VGB2541" s="657"/>
      <c r="VGC2541" s="657"/>
      <c r="VGD2541" s="657"/>
      <c r="VGE2541" s="657"/>
      <c r="VGF2541" s="657"/>
      <c r="VGG2541" s="657"/>
      <c r="VGH2541" s="657"/>
      <c r="VGI2541" s="657"/>
      <c r="VGJ2541" s="657"/>
      <c r="VGK2541" s="657"/>
      <c r="VGL2541" s="657"/>
      <c r="VGM2541" s="657"/>
      <c r="VGN2541" s="657"/>
      <c r="VGO2541" s="657"/>
      <c r="VGP2541" s="657"/>
      <c r="VGQ2541" s="657"/>
      <c r="VGR2541" s="657"/>
      <c r="VGS2541" s="657"/>
      <c r="VGT2541" s="657"/>
      <c r="VGU2541" s="657"/>
      <c r="VGV2541" s="657"/>
      <c r="VGW2541" s="657"/>
      <c r="VGX2541" s="657"/>
      <c r="VGY2541" s="657"/>
      <c r="VGZ2541" s="657"/>
      <c r="VHA2541" s="657"/>
      <c r="VHB2541" s="657"/>
      <c r="VHC2541" s="657"/>
      <c r="VHD2541" s="657"/>
      <c r="VHE2541" s="657"/>
      <c r="VHF2541" s="657"/>
      <c r="VHG2541" s="657"/>
      <c r="VHH2541" s="657"/>
      <c r="VHI2541" s="657"/>
      <c r="VHJ2541" s="657"/>
      <c r="VHK2541" s="657"/>
      <c r="VHL2541" s="657"/>
      <c r="VHM2541" s="657"/>
      <c r="VHN2541" s="657"/>
      <c r="VHO2541" s="657"/>
      <c r="VHP2541" s="657"/>
      <c r="VHQ2541" s="657"/>
      <c r="VHR2541" s="657"/>
      <c r="VHS2541" s="657"/>
      <c r="VHT2541" s="657"/>
      <c r="VHU2541" s="657"/>
      <c r="VHV2541" s="657"/>
      <c r="VHW2541" s="657"/>
      <c r="VHX2541" s="657"/>
      <c r="VHY2541" s="657"/>
      <c r="VHZ2541" s="657"/>
      <c r="VIA2541" s="657"/>
      <c r="VIB2541" s="657"/>
      <c r="VIC2541" s="657"/>
      <c r="VID2541" s="657"/>
      <c r="VIE2541" s="657"/>
      <c r="VIF2541" s="657"/>
      <c r="VIG2541" s="657"/>
      <c r="VIH2541" s="657"/>
      <c r="VII2541" s="657"/>
      <c r="VIJ2541" s="657"/>
      <c r="VIK2541" s="657"/>
      <c r="VIL2541" s="657"/>
      <c r="VIM2541" s="657"/>
      <c r="VIN2541" s="657"/>
      <c r="VIO2541" s="657"/>
      <c r="VIP2541" s="657"/>
      <c r="VIQ2541" s="657"/>
      <c r="VIR2541" s="657"/>
      <c r="VIS2541" s="657"/>
      <c r="VIT2541" s="657"/>
      <c r="VIU2541" s="657"/>
      <c r="VIV2541" s="657"/>
      <c r="VIW2541" s="657"/>
      <c r="VIX2541" s="657"/>
      <c r="VIY2541" s="657"/>
      <c r="VIZ2541" s="657"/>
      <c r="VJA2541" s="657"/>
      <c r="VJB2541" s="657"/>
      <c r="VJC2541" s="657"/>
      <c r="VJD2541" s="657"/>
      <c r="VJE2541" s="657"/>
      <c r="VJF2541" s="657"/>
      <c r="VJG2541" s="657"/>
      <c r="VJH2541" s="657"/>
      <c r="VJI2541" s="657"/>
      <c r="VJJ2541" s="657"/>
      <c r="VJK2541" s="657"/>
      <c r="VJL2541" s="657"/>
      <c r="VJM2541" s="657"/>
      <c r="VJN2541" s="657"/>
      <c r="VJO2541" s="657"/>
      <c r="VJP2541" s="657"/>
      <c r="VJQ2541" s="657"/>
      <c r="VJR2541" s="657"/>
      <c r="VJS2541" s="657"/>
      <c r="VJT2541" s="657"/>
      <c r="VJU2541" s="657"/>
      <c r="VJV2541" s="657"/>
      <c r="VJW2541" s="657"/>
      <c r="VJX2541" s="657"/>
      <c r="VJY2541" s="657"/>
      <c r="VJZ2541" s="657"/>
      <c r="VKA2541" s="657"/>
      <c r="VKB2541" s="657"/>
      <c r="VKC2541" s="657"/>
      <c r="VKD2541" s="657"/>
      <c r="VKE2541" s="657"/>
      <c r="VKF2541" s="657"/>
      <c r="VKG2541" s="657"/>
      <c r="VKH2541" s="657"/>
      <c r="VKI2541" s="657"/>
      <c r="VKJ2541" s="657"/>
      <c r="VKK2541" s="657"/>
      <c r="VKL2541" s="657"/>
      <c r="VKM2541" s="657"/>
      <c r="VKN2541" s="657"/>
      <c r="VKO2541" s="657"/>
      <c r="VKP2541" s="657"/>
      <c r="VKQ2541" s="657"/>
      <c r="VKR2541" s="657"/>
      <c r="VKS2541" s="657"/>
      <c r="VKT2541" s="657"/>
      <c r="VKU2541" s="657"/>
      <c r="VKV2541" s="657"/>
      <c r="VKW2541" s="657"/>
      <c r="VKX2541" s="657"/>
      <c r="VKY2541" s="657"/>
      <c r="VKZ2541" s="657"/>
      <c r="VLA2541" s="657"/>
      <c r="VLB2541" s="657"/>
      <c r="VLC2541" s="657"/>
      <c r="VLD2541" s="657"/>
      <c r="VLE2541" s="657"/>
      <c r="VLF2541" s="657"/>
      <c r="VLG2541" s="657"/>
      <c r="VLH2541" s="657"/>
      <c r="VLI2541" s="657"/>
      <c r="VLJ2541" s="657"/>
      <c r="VLK2541" s="657"/>
      <c r="VLL2541" s="657"/>
      <c r="VLM2541" s="657"/>
      <c r="VLN2541" s="657"/>
      <c r="VLO2541" s="657"/>
      <c r="VLP2541" s="657"/>
      <c r="VLQ2541" s="657"/>
      <c r="VLR2541" s="657"/>
      <c r="VLS2541" s="657"/>
      <c r="VLT2541" s="657"/>
      <c r="VLU2541" s="657"/>
      <c r="VLV2541" s="657"/>
      <c r="VLW2541" s="657"/>
      <c r="VLX2541" s="657"/>
      <c r="VLY2541" s="657"/>
      <c r="VLZ2541" s="657"/>
      <c r="VMA2541" s="657"/>
      <c r="VMB2541" s="657"/>
      <c r="VMC2541" s="657"/>
      <c r="VMD2541" s="657"/>
      <c r="VME2541" s="657"/>
      <c r="VMF2541" s="657"/>
      <c r="VMG2541" s="657"/>
      <c r="VMH2541" s="657"/>
      <c r="VMI2541" s="657"/>
      <c r="VMJ2541" s="657"/>
      <c r="VMK2541" s="657"/>
      <c r="VML2541" s="657"/>
      <c r="VMM2541" s="657"/>
      <c r="VMN2541" s="657"/>
      <c r="VMO2541" s="657"/>
      <c r="VMP2541" s="657"/>
      <c r="VMQ2541" s="657"/>
      <c r="VMR2541" s="657"/>
      <c r="VMS2541" s="657"/>
      <c r="VMT2541" s="657"/>
      <c r="VMU2541" s="657"/>
      <c r="VMV2541" s="657"/>
      <c r="VMW2541" s="657"/>
      <c r="VMX2541" s="657"/>
      <c r="VMY2541" s="657"/>
      <c r="VMZ2541" s="657"/>
      <c r="VNA2541" s="657"/>
      <c r="VNB2541" s="657"/>
      <c r="VNC2541" s="657"/>
      <c r="VND2541" s="657"/>
      <c r="VNE2541" s="657"/>
      <c r="VNF2541" s="657"/>
      <c r="VNG2541" s="657"/>
      <c r="VNH2541" s="657"/>
      <c r="VNI2541" s="657"/>
      <c r="VNJ2541" s="657"/>
      <c r="VNK2541" s="657"/>
      <c r="VNL2541" s="657"/>
      <c r="VNM2541" s="657"/>
      <c r="VNN2541" s="657"/>
      <c r="VNO2541" s="657"/>
      <c r="VNP2541" s="657"/>
      <c r="VNQ2541" s="657"/>
      <c r="VNR2541" s="657"/>
      <c r="VNS2541" s="657"/>
      <c r="VNT2541" s="657"/>
      <c r="VNU2541" s="657"/>
      <c r="VNV2541" s="657"/>
      <c r="VNW2541" s="657"/>
      <c r="VNX2541" s="657"/>
      <c r="VNY2541" s="657"/>
      <c r="VNZ2541" s="657"/>
      <c r="VOA2541" s="657"/>
      <c r="VOB2541" s="657"/>
      <c r="VOC2541" s="657"/>
      <c r="VOD2541" s="657"/>
      <c r="VOE2541" s="657"/>
      <c r="VOF2541" s="657"/>
      <c r="VOG2541" s="657"/>
      <c r="VOH2541" s="657"/>
      <c r="VOI2541" s="657"/>
      <c r="VOJ2541" s="657"/>
      <c r="VOK2541" s="657"/>
      <c r="VOL2541" s="657"/>
      <c r="VOM2541" s="657"/>
      <c r="VON2541" s="657"/>
      <c r="VOO2541" s="657"/>
      <c r="VOP2541" s="657"/>
      <c r="VOQ2541" s="657"/>
      <c r="VOR2541" s="657"/>
      <c r="VOS2541" s="657"/>
      <c r="VOT2541" s="657"/>
      <c r="VOU2541" s="657"/>
      <c r="VOV2541" s="657"/>
      <c r="VOW2541" s="657"/>
      <c r="VOX2541" s="657"/>
      <c r="VOY2541" s="657"/>
      <c r="VOZ2541" s="657"/>
      <c r="VPA2541" s="657"/>
      <c r="VPB2541" s="657"/>
      <c r="VPC2541" s="657"/>
      <c r="VPD2541" s="657"/>
      <c r="VPE2541" s="657"/>
      <c r="VPF2541" s="657"/>
      <c r="VPG2541" s="657"/>
      <c r="VPH2541" s="657"/>
      <c r="VPI2541" s="657"/>
      <c r="VPJ2541" s="657"/>
      <c r="VPK2541" s="657"/>
      <c r="VPL2541" s="657"/>
      <c r="VPM2541" s="657"/>
      <c r="VPN2541" s="657"/>
      <c r="VPO2541" s="657"/>
      <c r="VPP2541" s="657"/>
      <c r="VPQ2541" s="657"/>
      <c r="VPR2541" s="657"/>
      <c r="VPS2541" s="657"/>
      <c r="VPT2541" s="657"/>
      <c r="VPU2541" s="657"/>
      <c r="VPV2541" s="657"/>
      <c r="VPW2541" s="657"/>
      <c r="VPX2541" s="657"/>
      <c r="VPY2541" s="657"/>
      <c r="VPZ2541" s="657"/>
      <c r="VQA2541" s="657"/>
      <c r="VQB2541" s="657"/>
      <c r="VQC2541" s="657"/>
      <c r="VQD2541" s="657"/>
      <c r="VQE2541" s="657"/>
      <c r="VQF2541" s="657"/>
      <c r="VQG2541" s="657"/>
      <c r="VQH2541" s="657"/>
      <c r="VQI2541" s="657"/>
      <c r="VQJ2541" s="657"/>
      <c r="VQK2541" s="657"/>
      <c r="VQL2541" s="657"/>
      <c r="VQM2541" s="657"/>
      <c r="VQN2541" s="657"/>
      <c r="VQO2541" s="657"/>
      <c r="VQP2541" s="657"/>
      <c r="VQQ2541" s="657"/>
      <c r="VQR2541" s="657"/>
      <c r="VQS2541" s="657"/>
      <c r="VQT2541" s="657"/>
      <c r="VQU2541" s="657"/>
      <c r="VQV2541" s="657"/>
      <c r="VQW2541" s="657"/>
      <c r="VQX2541" s="657"/>
      <c r="VQY2541" s="657"/>
      <c r="VQZ2541" s="657"/>
      <c r="VRA2541" s="657"/>
      <c r="VRB2541" s="657"/>
      <c r="VRC2541" s="657"/>
      <c r="VRD2541" s="657"/>
      <c r="VRE2541" s="657"/>
      <c r="VRF2541" s="657"/>
      <c r="VRG2541" s="657"/>
      <c r="VRH2541" s="657"/>
      <c r="VRI2541" s="657"/>
      <c r="VRJ2541" s="657"/>
      <c r="VRK2541" s="657"/>
      <c r="VRL2541" s="657"/>
      <c r="VRM2541" s="657"/>
      <c r="VRN2541" s="657"/>
      <c r="VRO2541" s="657"/>
      <c r="VRP2541" s="657"/>
      <c r="VRQ2541" s="657"/>
      <c r="VRR2541" s="657"/>
      <c r="VRS2541" s="657"/>
      <c r="VRT2541" s="657"/>
      <c r="VRU2541" s="657"/>
      <c r="VRV2541" s="657"/>
      <c r="VRW2541" s="657"/>
      <c r="VRX2541" s="657"/>
      <c r="VRY2541" s="657"/>
      <c r="VRZ2541" s="657"/>
      <c r="VSA2541" s="657"/>
      <c r="VSB2541" s="657"/>
      <c r="VSC2541" s="657"/>
      <c r="VSD2541" s="657"/>
      <c r="VSE2541" s="657"/>
      <c r="VSF2541" s="657"/>
      <c r="VSG2541" s="657"/>
      <c r="VSH2541" s="657"/>
      <c r="VSI2541" s="657"/>
      <c r="VSJ2541" s="657"/>
      <c r="VSK2541" s="657"/>
      <c r="VSL2541" s="657"/>
      <c r="VSM2541" s="657"/>
      <c r="VSN2541" s="657"/>
      <c r="VSO2541" s="657"/>
      <c r="VSP2541" s="657"/>
      <c r="VSQ2541" s="657"/>
      <c r="VSR2541" s="657"/>
      <c r="VSS2541" s="657"/>
      <c r="VST2541" s="657"/>
      <c r="VSU2541" s="657"/>
      <c r="VSV2541" s="657"/>
      <c r="VSW2541" s="657"/>
      <c r="VSX2541" s="657"/>
      <c r="VSY2541" s="657"/>
      <c r="VSZ2541" s="657"/>
      <c r="VTA2541" s="657"/>
      <c r="VTB2541" s="657"/>
      <c r="VTC2541" s="657"/>
      <c r="VTD2541" s="657"/>
      <c r="VTE2541" s="657"/>
      <c r="VTF2541" s="657"/>
      <c r="VTG2541" s="657"/>
      <c r="VTH2541" s="657"/>
      <c r="VTI2541" s="657"/>
      <c r="VTJ2541" s="657"/>
      <c r="VTK2541" s="657"/>
      <c r="VTL2541" s="657"/>
      <c r="VTM2541" s="657"/>
      <c r="VTN2541" s="657"/>
      <c r="VTO2541" s="657"/>
      <c r="VTP2541" s="657"/>
      <c r="VTQ2541" s="657"/>
      <c r="VTR2541" s="657"/>
      <c r="VTS2541" s="657"/>
      <c r="VTT2541" s="657"/>
      <c r="VTU2541" s="657"/>
      <c r="VTV2541" s="657"/>
      <c r="VTW2541" s="657"/>
      <c r="VTX2541" s="657"/>
      <c r="VTY2541" s="657"/>
      <c r="VTZ2541" s="657"/>
      <c r="VUA2541" s="657"/>
      <c r="VUB2541" s="657"/>
      <c r="VUC2541" s="657"/>
      <c r="VUD2541" s="657"/>
      <c r="VUE2541" s="657"/>
      <c r="VUF2541" s="657"/>
      <c r="VUG2541" s="657"/>
      <c r="VUH2541" s="657"/>
      <c r="VUI2541" s="657"/>
      <c r="VUJ2541" s="657"/>
      <c r="VUK2541" s="657"/>
      <c r="VUL2541" s="657"/>
      <c r="VUM2541" s="657"/>
      <c r="VUN2541" s="657"/>
      <c r="VUO2541" s="657"/>
      <c r="VUP2541" s="657"/>
      <c r="VUQ2541" s="657"/>
      <c r="VUR2541" s="657"/>
      <c r="VUS2541" s="657"/>
      <c r="VUT2541" s="657"/>
      <c r="VUU2541" s="657"/>
      <c r="VUV2541" s="657"/>
      <c r="VUW2541" s="657"/>
      <c r="VUX2541" s="657"/>
      <c r="VUY2541" s="657"/>
      <c r="VUZ2541" s="657"/>
      <c r="VVA2541" s="657"/>
      <c r="VVB2541" s="657"/>
      <c r="VVC2541" s="657"/>
      <c r="VVD2541" s="657"/>
      <c r="VVE2541" s="657"/>
      <c r="VVF2541" s="657"/>
      <c r="VVG2541" s="657"/>
      <c r="VVH2541" s="657"/>
      <c r="VVI2541" s="657"/>
      <c r="VVJ2541" s="657"/>
      <c r="VVK2541" s="657"/>
      <c r="VVL2541" s="657"/>
      <c r="VVM2541" s="657"/>
      <c r="VVN2541" s="657"/>
      <c r="VVO2541" s="657"/>
      <c r="VVP2541" s="657"/>
      <c r="VVQ2541" s="657"/>
      <c r="VVR2541" s="657"/>
      <c r="VVS2541" s="657"/>
      <c r="VVT2541" s="657"/>
      <c r="VVU2541" s="657"/>
      <c r="VVV2541" s="657"/>
      <c r="VVW2541" s="657"/>
      <c r="VVX2541" s="657"/>
      <c r="VVY2541" s="657"/>
      <c r="VVZ2541" s="657"/>
      <c r="VWA2541" s="657"/>
      <c r="VWB2541" s="657"/>
      <c r="VWC2541" s="657"/>
      <c r="VWD2541" s="657"/>
      <c r="VWE2541" s="657"/>
      <c r="VWF2541" s="657"/>
      <c r="VWG2541" s="657"/>
      <c r="VWH2541" s="657"/>
      <c r="VWI2541" s="657"/>
      <c r="VWJ2541" s="657"/>
      <c r="VWK2541" s="657"/>
      <c r="VWL2541" s="657"/>
      <c r="VWM2541" s="657"/>
      <c r="VWN2541" s="657"/>
      <c r="VWO2541" s="657"/>
      <c r="VWP2541" s="657"/>
      <c r="VWQ2541" s="657"/>
      <c r="VWR2541" s="657"/>
      <c r="VWS2541" s="657"/>
      <c r="VWT2541" s="657"/>
      <c r="VWU2541" s="657"/>
      <c r="VWV2541" s="657"/>
      <c r="VWW2541" s="657"/>
      <c r="VWX2541" s="657"/>
      <c r="VWY2541" s="657"/>
      <c r="VWZ2541" s="657"/>
      <c r="VXA2541" s="657"/>
      <c r="VXB2541" s="657"/>
      <c r="VXC2541" s="657"/>
      <c r="VXD2541" s="657"/>
      <c r="VXE2541" s="657"/>
      <c r="VXF2541" s="657"/>
      <c r="VXG2541" s="657"/>
      <c r="VXH2541" s="657"/>
      <c r="VXI2541" s="657"/>
      <c r="VXJ2541" s="657"/>
      <c r="VXK2541" s="657"/>
      <c r="VXL2541" s="657"/>
      <c r="VXM2541" s="657"/>
      <c r="VXN2541" s="657"/>
      <c r="VXO2541" s="657"/>
      <c r="VXP2541" s="657"/>
      <c r="VXQ2541" s="657"/>
      <c r="VXR2541" s="657"/>
      <c r="VXS2541" s="657"/>
      <c r="VXT2541" s="657"/>
      <c r="VXU2541" s="657"/>
      <c r="VXV2541" s="657"/>
      <c r="VXW2541" s="657"/>
      <c r="VXX2541" s="657"/>
      <c r="VXY2541" s="657"/>
      <c r="VXZ2541" s="657"/>
      <c r="VYA2541" s="657"/>
      <c r="VYB2541" s="657"/>
      <c r="VYC2541" s="657"/>
      <c r="VYD2541" s="657"/>
      <c r="VYE2541" s="657"/>
      <c r="VYF2541" s="657"/>
      <c r="VYG2541" s="657"/>
      <c r="VYH2541" s="657"/>
      <c r="VYI2541" s="657"/>
      <c r="VYJ2541" s="657"/>
      <c r="VYK2541" s="657"/>
      <c r="VYL2541" s="657"/>
      <c r="VYM2541" s="657"/>
      <c r="VYN2541" s="657"/>
      <c r="VYO2541" s="657"/>
      <c r="VYP2541" s="657"/>
      <c r="VYQ2541" s="657"/>
      <c r="VYR2541" s="657"/>
      <c r="VYS2541" s="657"/>
      <c r="VYT2541" s="657"/>
      <c r="VYU2541" s="657"/>
      <c r="VYV2541" s="657"/>
      <c r="VYW2541" s="657"/>
      <c r="VYX2541" s="657"/>
      <c r="VYY2541" s="657"/>
      <c r="VYZ2541" s="657"/>
      <c r="VZA2541" s="657"/>
      <c r="VZB2541" s="657"/>
      <c r="VZC2541" s="657"/>
      <c r="VZD2541" s="657"/>
      <c r="VZE2541" s="657"/>
      <c r="VZF2541" s="657"/>
      <c r="VZG2541" s="657"/>
      <c r="VZH2541" s="657"/>
      <c r="VZI2541" s="657"/>
      <c r="VZJ2541" s="657"/>
      <c r="VZK2541" s="657"/>
      <c r="VZL2541" s="657"/>
      <c r="VZM2541" s="657"/>
      <c r="VZN2541" s="657"/>
      <c r="VZO2541" s="657"/>
      <c r="VZP2541" s="657"/>
      <c r="VZQ2541" s="657"/>
      <c r="VZR2541" s="657"/>
      <c r="VZS2541" s="657"/>
      <c r="VZT2541" s="657"/>
      <c r="VZU2541" s="657"/>
      <c r="VZV2541" s="657"/>
      <c r="VZW2541" s="657"/>
      <c r="VZX2541" s="657"/>
      <c r="VZY2541" s="657"/>
      <c r="VZZ2541" s="657"/>
      <c r="WAA2541" s="657"/>
      <c r="WAB2541" s="657"/>
      <c r="WAC2541" s="657"/>
      <c r="WAD2541" s="657"/>
      <c r="WAE2541" s="657"/>
      <c r="WAF2541" s="657"/>
      <c r="WAG2541" s="657"/>
      <c r="WAH2541" s="657"/>
      <c r="WAI2541" s="657"/>
      <c r="WAJ2541" s="657"/>
      <c r="WAK2541" s="657"/>
      <c r="WAL2541" s="657"/>
      <c r="WAM2541" s="657"/>
      <c r="WAN2541" s="657"/>
      <c r="WAO2541" s="657"/>
      <c r="WAP2541" s="657"/>
      <c r="WAQ2541" s="657"/>
      <c r="WAR2541" s="657"/>
      <c r="WAS2541" s="657"/>
      <c r="WAT2541" s="657"/>
      <c r="WAU2541" s="657"/>
      <c r="WAV2541" s="657"/>
      <c r="WAW2541" s="657"/>
      <c r="WAX2541" s="657"/>
      <c r="WAY2541" s="657"/>
      <c r="WAZ2541" s="657"/>
      <c r="WBA2541" s="657"/>
      <c r="WBB2541" s="657"/>
      <c r="WBC2541" s="657"/>
      <c r="WBD2541" s="657"/>
      <c r="WBE2541" s="657"/>
      <c r="WBF2541" s="657"/>
      <c r="WBG2541" s="657"/>
      <c r="WBH2541" s="657"/>
      <c r="WBI2541" s="657"/>
      <c r="WBJ2541" s="657"/>
      <c r="WBK2541" s="657"/>
      <c r="WBL2541" s="657"/>
      <c r="WBM2541" s="657"/>
      <c r="WBN2541" s="657"/>
      <c r="WBO2541" s="657"/>
      <c r="WBP2541" s="657"/>
      <c r="WBQ2541" s="657"/>
      <c r="WBR2541" s="657"/>
      <c r="WBS2541" s="657"/>
      <c r="WBT2541" s="657"/>
      <c r="WBU2541" s="657"/>
      <c r="WBV2541" s="657"/>
      <c r="WBW2541" s="657"/>
      <c r="WBX2541" s="657"/>
      <c r="WBY2541" s="657"/>
      <c r="WBZ2541" s="657"/>
      <c r="WCA2541" s="657"/>
      <c r="WCB2541" s="657"/>
      <c r="WCC2541" s="657"/>
      <c r="WCD2541" s="657"/>
      <c r="WCE2541" s="657"/>
      <c r="WCF2541" s="657"/>
      <c r="WCG2541" s="657"/>
      <c r="WCH2541" s="657"/>
      <c r="WCI2541" s="657"/>
      <c r="WCJ2541" s="657"/>
      <c r="WCK2541" s="657"/>
      <c r="WCL2541" s="657"/>
      <c r="WCM2541" s="657"/>
      <c r="WCN2541" s="657"/>
      <c r="WCO2541" s="657"/>
      <c r="WCP2541" s="657"/>
      <c r="WCQ2541" s="657"/>
      <c r="WCR2541" s="657"/>
      <c r="WCS2541" s="657"/>
      <c r="WCT2541" s="657"/>
      <c r="WCU2541" s="657"/>
      <c r="WCV2541" s="657"/>
      <c r="WCW2541" s="657"/>
      <c r="WCX2541" s="657"/>
      <c r="WCY2541" s="657"/>
      <c r="WCZ2541" s="657"/>
      <c r="WDA2541" s="657"/>
      <c r="WDB2541" s="657"/>
      <c r="WDC2541" s="657"/>
      <c r="WDD2541" s="657"/>
      <c r="WDE2541" s="657"/>
      <c r="WDF2541" s="657"/>
      <c r="WDG2541" s="657"/>
      <c r="WDH2541" s="657"/>
      <c r="WDI2541" s="657"/>
      <c r="WDJ2541" s="657"/>
      <c r="WDK2541" s="657"/>
      <c r="WDL2541" s="657"/>
      <c r="WDM2541" s="657"/>
      <c r="WDN2541" s="657"/>
      <c r="WDO2541" s="657"/>
      <c r="WDP2541" s="657"/>
      <c r="WDQ2541" s="657"/>
      <c r="WDR2541" s="657"/>
      <c r="WDS2541" s="657"/>
      <c r="WDT2541" s="657"/>
      <c r="WDU2541" s="657"/>
      <c r="WDV2541" s="657"/>
      <c r="WDW2541" s="657"/>
      <c r="WDX2541" s="657"/>
      <c r="WDY2541" s="657"/>
      <c r="WDZ2541" s="657"/>
      <c r="WEA2541" s="657"/>
      <c r="WEB2541" s="657"/>
      <c r="WEC2541" s="657"/>
      <c r="WED2541" s="657"/>
      <c r="WEE2541" s="657"/>
      <c r="WEF2541" s="657"/>
      <c r="WEG2541" s="657"/>
      <c r="WEH2541" s="657"/>
      <c r="WEI2541" s="657"/>
      <c r="WEJ2541" s="657"/>
      <c r="WEK2541" s="657"/>
      <c r="WEL2541" s="657"/>
      <c r="WEM2541" s="657"/>
      <c r="WEN2541" s="657"/>
      <c r="WEO2541" s="657"/>
      <c r="WEP2541" s="657"/>
      <c r="WEQ2541" s="657"/>
      <c r="WER2541" s="657"/>
      <c r="WES2541" s="657"/>
      <c r="WET2541" s="657"/>
      <c r="WEU2541" s="657"/>
      <c r="WEV2541" s="657"/>
      <c r="WEW2541" s="657"/>
      <c r="WEX2541" s="657"/>
      <c r="WEY2541" s="657"/>
      <c r="WEZ2541" s="657"/>
      <c r="WFA2541" s="657"/>
      <c r="WFB2541" s="657"/>
      <c r="WFC2541" s="657"/>
      <c r="WFD2541" s="657"/>
      <c r="WFE2541" s="657"/>
      <c r="WFF2541" s="657"/>
      <c r="WFG2541" s="657"/>
      <c r="WFH2541" s="657"/>
      <c r="WFI2541" s="657"/>
      <c r="WFJ2541" s="657"/>
      <c r="WFK2541" s="657"/>
      <c r="WFL2541" s="657"/>
      <c r="WFM2541" s="657"/>
      <c r="WFN2541" s="657"/>
      <c r="WFO2541" s="657"/>
      <c r="WFP2541" s="657"/>
      <c r="WFQ2541" s="657"/>
      <c r="WFR2541" s="657"/>
      <c r="WFS2541" s="657"/>
      <c r="WFT2541" s="657"/>
      <c r="WFU2541" s="657"/>
      <c r="WFV2541" s="657"/>
      <c r="WFW2541" s="657"/>
      <c r="WFX2541" s="657"/>
      <c r="WFY2541" s="657"/>
      <c r="WFZ2541" s="657"/>
      <c r="WGA2541" s="657"/>
      <c r="WGB2541" s="657"/>
      <c r="WGC2541" s="657"/>
      <c r="WGD2541" s="657"/>
      <c r="WGE2541" s="657"/>
      <c r="WGF2541" s="657"/>
      <c r="WGG2541" s="657"/>
      <c r="WGH2541" s="657"/>
      <c r="WGI2541" s="657"/>
      <c r="WGJ2541" s="657"/>
      <c r="WGK2541" s="657"/>
      <c r="WGL2541" s="657"/>
      <c r="WGM2541" s="657"/>
      <c r="WGN2541" s="657"/>
      <c r="WGO2541" s="657"/>
      <c r="WGP2541" s="657"/>
      <c r="WGQ2541" s="657"/>
      <c r="WGR2541" s="657"/>
      <c r="WGS2541" s="657"/>
      <c r="WGT2541" s="657"/>
      <c r="WGU2541" s="657"/>
      <c r="WGV2541" s="657"/>
      <c r="WGW2541" s="657"/>
      <c r="WGX2541" s="657"/>
      <c r="WGY2541" s="657"/>
      <c r="WGZ2541" s="657"/>
      <c r="WHA2541" s="657"/>
      <c r="WHB2541" s="657"/>
      <c r="WHC2541" s="657"/>
      <c r="WHD2541" s="657"/>
      <c r="WHE2541" s="657"/>
      <c r="WHF2541" s="657"/>
      <c r="WHG2541" s="657"/>
      <c r="WHH2541" s="657"/>
      <c r="WHI2541" s="657"/>
      <c r="WHJ2541" s="657"/>
      <c r="WHK2541" s="657"/>
      <c r="WHL2541" s="657"/>
      <c r="WHM2541" s="657"/>
      <c r="WHN2541" s="657"/>
      <c r="WHO2541" s="657"/>
      <c r="WHP2541" s="657"/>
      <c r="WHQ2541" s="657"/>
      <c r="WHR2541" s="657"/>
      <c r="WHS2541" s="657"/>
      <c r="WHT2541" s="657"/>
      <c r="WHU2541" s="657"/>
      <c r="WHV2541" s="657"/>
      <c r="WHW2541" s="657"/>
      <c r="WHX2541" s="657"/>
      <c r="WHY2541" s="657"/>
      <c r="WHZ2541" s="657"/>
      <c r="WIA2541" s="657"/>
      <c r="WIB2541" s="657"/>
      <c r="WIC2541" s="657"/>
      <c r="WID2541" s="657"/>
      <c r="WIE2541" s="657"/>
      <c r="WIF2541" s="657"/>
      <c r="WIG2541" s="657"/>
      <c r="WIH2541" s="657"/>
      <c r="WII2541" s="657"/>
      <c r="WIJ2541" s="657"/>
      <c r="WIK2541" s="657"/>
      <c r="WIL2541" s="657"/>
      <c r="WIM2541" s="657"/>
      <c r="WIN2541" s="657"/>
      <c r="WIO2541" s="657"/>
      <c r="WIP2541" s="657"/>
      <c r="WIQ2541" s="657"/>
      <c r="WIR2541" s="657"/>
      <c r="WIS2541" s="657"/>
      <c r="WIT2541" s="657"/>
      <c r="WIU2541" s="657"/>
      <c r="WIV2541" s="657"/>
      <c r="WIW2541" s="657"/>
      <c r="WIX2541" s="657"/>
      <c r="WIY2541" s="657"/>
      <c r="WIZ2541" s="657"/>
      <c r="WJA2541" s="657"/>
      <c r="WJB2541" s="657"/>
      <c r="WJC2541" s="657"/>
      <c r="WJD2541" s="657"/>
      <c r="WJE2541" s="657"/>
      <c r="WJF2541" s="657"/>
      <c r="WJG2541" s="657"/>
      <c r="WJH2541" s="657"/>
      <c r="WJI2541" s="657"/>
      <c r="WJJ2541" s="657"/>
      <c r="WJK2541" s="657"/>
      <c r="WJL2541" s="657"/>
      <c r="WJM2541" s="657"/>
      <c r="WJN2541" s="657"/>
      <c r="WJO2541" s="657"/>
      <c r="WJP2541" s="657"/>
      <c r="WJQ2541" s="657"/>
      <c r="WJR2541" s="657"/>
      <c r="WJS2541" s="657"/>
      <c r="WJT2541" s="657"/>
      <c r="WJU2541" s="657"/>
      <c r="WJV2541" s="657"/>
      <c r="WJW2541" s="657"/>
      <c r="WJX2541" s="657"/>
      <c r="WJY2541" s="657"/>
      <c r="WJZ2541" s="657"/>
      <c r="WKA2541" s="657"/>
      <c r="WKB2541" s="657"/>
      <c r="WKC2541" s="657"/>
      <c r="WKD2541" s="657"/>
      <c r="WKE2541" s="657"/>
      <c r="WKF2541" s="657"/>
      <c r="WKG2541" s="657"/>
      <c r="WKH2541" s="657"/>
      <c r="WKI2541" s="657"/>
      <c r="WKJ2541" s="657"/>
      <c r="WKK2541" s="657"/>
      <c r="WKL2541" s="657"/>
      <c r="WKM2541" s="657"/>
      <c r="WKN2541" s="657"/>
      <c r="WKO2541" s="657"/>
      <c r="WKP2541" s="657"/>
      <c r="WKQ2541" s="657"/>
      <c r="WKR2541" s="657"/>
      <c r="WKS2541" s="657"/>
      <c r="WKT2541" s="657"/>
      <c r="WKU2541" s="657"/>
      <c r="WKV2541" s="657"/>
      <c r="WKW2541" s="657"/>
      <c r="WKX2541" s="657"/>
      <c r="WKY2541" s="657"/>
      <c r="WKZ2541" s="657"/>
      <c r="WLA2541" s="657"/>
      <c r="WLB2541" s="657"/>
      <c r="WLC2541" s="657"/>
      <c r="WLD2541" s="657"/>
      <c r="WLE2541" s="657"/>
      <c r="WLF2541" s="657"/>
      <c r="WLG2541" s="657"/>
      <c r="WLH2541" s="657"/>
      <c r="WLI2541" s="657"/>
      <c r="WLJ2541" s="657"/>
      <c r="WLK2541" s="657"/>
      <c r="WLL2541" s="657"/>
      <c r="WLM2541" s="657"/>
      <c r="WLN2541" s="657"/>
      <c r="WLO2541" s="657"/>
      <c r="WLP2541" s="657"/>
      <c r="WLQ2541" s="657"/>
      <c r="WLR2541" s="657"/>
      <c r="WLS2541" s="657"/>
      <c r="WLT2541" s="657"/>
      <c r="WLU2541" s="657"/>
      <c r="WLV2541" s="657"/>
      <c r="WLW2541" s="657"/>
      <c r="WLX2541" s="657"/>
      <c r="WLY2541" s="657"/>
      <c r="WLZ2541" s="657"/>
      <c r="WMA2541" s="657"/>
      <c r="WMB2541" s="657"/>
      <c r="WMC2541" s="657"/>
      <c r="WMD2541" s="657"/>
      <c r="WME2541" s="657"/>
      <c r="WMF2541" s="657"/>
      <c r="WMG2541" s="657"/>
      <c r="WMH2541" s="657"/>
      <c r="WMI2541" s="657"/>
      <c r="WMJ2541" s="657"/>
      <c r="WMK2541" s="657"/>
      <c r="WML2541" s="657"/>
      <c r="WMM2541" s="657"/>
      <c r="WMN2541" s="657"/>
      <c r="WMO2541" s="657"/>
      <c r="WMP2541" s="657"/>
      <c r="WMQ2541" s="657"/>
      <c r="WMR2541" s="657"/>
      <c r="WMS2541" s="657"/>
      <c r="WMT2541" s="657"/>
      <c r="WMU2541" s="657"/>
      <c r="WMV2541" s="657"/>
      <c r="WMW2541" s="657"/>
      <c r="WMX2541" s="657"/>
      <c r="WMY2541" s="657"/>
      <c r="WMZ2541" s="657"/>
      <c r="WNA2541" s="657"/>
      <c r="WNB2541" s="657"/>
      <c r="WNC2541" s="657"/>
      <c r="WND2541" s="657"/>
      <c r="WNE2541" s="657"/>
      <c r="WNF2541" s="657"/>
      <c r="WNG2541" s="657"/>
      <c r="WNH2541" s="657"/>
      <c r="WNI2541" s="657"/>
      <c r="WNJ2541" s="657"/>
      <c r="WNK2541" s="657"/>
      <c r="WNL2541" s="657"/>
      <c r="WNM2541" s="657"/>
      <c r="WNN2541" s="657"/>
      <c r="WNO2541" s="657"/>
      <c r="WNP2541" s="657"/>
      <c r="WNQ2541" s="657"/>
      <c r="WNR2541" s="657"/>
      <c r="WNS2541" s="657"/>
      <c r="WNT2541" s="657"/>
      <c r="WNU2541" s="657"/>
      <c r="WNV2541" s="657"/>
      <c r="WNW2541" s="657"/>
      <c r="WNX2541" s="657"/>
      <c r="WNY2541" s="657"/>
      <c r="WNZ2541" s="657"/>
      <c r="WOA2541" s="657"/>
      <c r="WOB2541" s="657"/>
      <c r="WOC2541" s="657"/>
      <c r="WOD2541" s="657"/>
      <c r="WOE2541" s="657"/>
      <c r="WOF2541" s="657"/>
      <c r="WOG2541" s="657"/>
      <c r="WOH2541" s="657"/>
      <c r="WOI2541" s="657"/>
      <c r="WOJ2541" s="657"/>
      <c r="WOK2541" s="657"/>
      <c r="WOL2541" s="657"/>
      <c r="WOM2541" s="657"/>
      <c r="WON2541" s="657"/>
      <c r="WOO2541" s="657"/>
      <c r="WOP2541" s="657"/>
      <c r="WOQ2541" s="657"/>
      <c r="WOR2541" s="657"/>
      <c r="WOS2541" s="657"/>
      <c r="WOT2541" s="657"/>
      <c r="WOU2541" s="657"/>
      <c r="WOV2541" s="657"/>
      <c r="WOW2541" s="657"/>
      <c r="WOX2541" s="657"/>
      <c r="WOY2541" s="657"/>
      <c r="WOZ2541" s="657"/>
      <c r="WPA2541" s="657"/>
      <c r="WPB2541" s="657"/>
      <c r="WPC2541" s="657"/>
      <c r="WPD2541" s="657"/>
      <c r="WPE2541" s="657"/>
      <c r="WPF2541" s="657"/>
      <c r="WPG2541" s="657"/>
      <c r="WPH2541" s="657"/>
      <c r="WPI2541" s="657"/>
      <c r="WPJ2541" s="657"/>
      <c r="WPK2541" s="657"/>
      <c r="WPL2541" s="657"/>
      <c r="WPM2541" s="657"/>
      <c r="WPN2541" s="657"/>
      <c r="WPO2541" s="657"/>
      <c r="WPP2541" s="657"/>
      <c r="WPQ2541" s="657"/>
      <c r="WPR2541" s="657"/>
      <c r="WPS2541" s="657"/>
      <c r="WPT2541" s="657"/>
      <c r="WPU2541" s="657"/>
      <c r="WPV2541" s="657"/>
      <c r="WPW2541" s="657"/>
      <c r="WPX2541" s="657"/>
      <c r="WPY2541" s="657"/>
      <c r="WPZ2541" s="657"/>
      <c r="WQA2541" s="657"/>
      <c r="WQB2541" s="657"/>
      <c r="WQC2541" s="657"/>
      <c r="WQD2541" s="657"/>
      <c r="WQE2541" s="657"/>
      <c r="WQF2541" s="657"/>
      <c r="WQG2541" s="657"/>
      <c r="WQH2541" s="657"/>
      <c r="WQI2541" s="657"/>
      <c r="WQJ2541" s="657"/>
      <c r="WQK2541" s="657"/>
      <c r="WQL2541" s="657"/>
      <c r="WQM2541" s="657"/>
      <c r="WQN2541" s="657"/>
      <c r="WQO2541" s="657"/>
      <c r="WQP2541" s="657"/>
      <c r="WQQ2541" s="657"/>
      <c r="WQR2541" s="657"/>
      <c r="WQS2541" s="657"/>
      <c r="WQT2541" s="657"/>
      <c r="WQU2541" s="657"/>
      <c r="WQV2541" s="657"/>
      <c r="WQW2541" s="657"/>
      <c r="WQX2541" s="657"/>
      <c r="WQY2541" s="657"/>
      <c r="WQZ2541" s="657"/>
      <c r="WRA2541" s="657"/>
      <c r="WRB2541" s="657"/>
      <c r="WRC2541" s="657"/>
      <c r="WRD2541" s="657"/>
      <c r="WRE2541" s="657"/>
      <c r="WRF2541" s="657"/>
      <c r="WRG2541" s="657"/>
      <c r="WRH2541" s="657"/>
      <c r="WRI2541" s="657"/>
      <c r="WRJ2541" s="657"/>
      <c r="WRK2541" s="657"/>
      <c r="WRL2541" s="657"/>
      <c r="WRM2541" s="657"/>
      <c r="WRN2541" s="657"/>
      <c r="WRO2541" s="657"/>
      <c r="WRP2541" s="657"/>
      <c r="WRQ2541" s="657"/>
      <c r="WRR2541" s="657"/>
      <c r="WRS2541" s="657"/>
      <c r="WRT2541" s="657"/>
      <c r="WRU2541" s="657"/>
      <c r="WRV2541" s="657"/>
      <c r="WRW2541" s="657"/>
      <c r="WRX2541" s="657"/>
      <c r="WRY2541" s="657"/>
      <c r="WRZ2541" s="657"/>
      <c r="WSA2541" s="657"/>
      <c r="WSB2541" s="657"/>
      <c r="WSC2541" s="657"/>
      <c r="WSD2541" s="657"/>
      <c r="WSE2541" s="657"/>
      <c r="WSF2541" s="657"/>
      <c r="WSG2541" s="657"/>
      <c r="WSH2541" s="657"/>
      <c r="WSI2541" s="657"/>
      <c r="WSJ2541" s="657"/>
      <c r="WSK2541" s="657"/>
      <c r="WSL2541" s="657"/>
      <c r="WSM2541" s="657"/>
      <c r="WSN2541" s="657"/>
      <c r="WSO2541" s="657"/>
      <c r="WSP2541" s="657"/>
      <c r="WSQ2541" s="657"/>
      <c r="WSR2541" s="657"/>
      <c r="WSS2541" s="657"/>
      <c r="WST2541" s="657"/>
      <c r="WSU2541" s="657"/>
      <c r="WSV2541" s="657"/>
      <c r="WSW2541" s="657"/>
      <c r="WSX2541" s="657"/>
      <c r="WSY2541" s="657"/>
      <c r="WSZ2541" s="657"/>
      <c r="WTA2541" s="657"/>
      <c r="WTB2541" s="657"/>
      <c r="WTC2541" s="657"/>
      <c r="WTD2541" s="657"/>
      <c r="WTE2541" s="657"/>
      <c r="WTF2541" s="657"/>
      <c r="WTG2541" s="657"/>
      <c r="WTH2541" s="657"/>
      <c r="WTI2541" s="657"/>
      <c r="WTJ2541" s="657"/>
      <c r="WTK2541" s="657"/>
      <c r="WTL2541" s="657"/>
      <c r="WTM2541" s="657"/>
      <c r="WTN2541" s="657"/>
      <c r="WTO2541" s="657"/>
      <c r="WTP2541" s="657"/>
      <c r="WTQ2541" s="657"/>
      <c r="WTR2541" s="657"/>
      <c r="WTS2541" s="657"/>
      <c r="WTT2541" s="657"/>
      <c r="WTU2541" s="657"/>
      <c r="WTV2541" s="657"/>
      <c r="WTW2541" s="657"/>
      <c r="WTX2541" s="657"/>
      <c r="WTY2541" s="657"/>
      <c r="WTZ2541" s="657"/>
      <c r="WUA2541" s="657"/>
      <c r="WUB2541" s="657"/>
      <c r="WUC2541" s="657"/>
      <c r="WUD2541" s="657"/>
      <c r="WUE2541" s="657"/>
      <c r="WUF2541" s="657"/>
      <c r="WUG2541" s="657"/>
      <c r="WUH2541" s="657"/>
      <c r="WUI2541" s="657"/>
      <c r="WUJ2541" s="657"/>
      <c r="WUK2541" s="657"/>
      <c r="WUL2541" s="657"/>
      <c r="WUM2541" s="657"/>
      <c r="WUN2541" s="657"/>
      <c r="WUO2541" s="657"/>
      <c r="WUP2541" s="657"/>
      <c r="WUQ2541" s="657"/>
      <c r="WUR2541" s="657"/>
      <c r="WUS2541" s="657"/>
      <c r="WUT2541" s="657"/>
      <c r="WUU2541" s="657"/>
      <c r="WUV2541" s="657"/>
      <c r="WUW2541" s="657"/>
      <c r="WUX2541" s="657"/>
      <c r="WUY2541" s="657"/>
      <c r="WUZ2541" s="657"/>
      <c r="WVA2541" s="657"/>
      <c r="WVB2541" s="657"/>
      <c r="WVC2541" s="657"/>
      <c r="WVD2541" s="657"/>
      <c r="WVE2541" s="657"/>
      <c r="WVF2541" s="657"/>
      <c r="WVG2541" s="657"/>
      <c r="WVH2541" s="657"/>
      <c r="WVI2541" s="657"/>
      <c r="WVJ2541" s="657"/>
      <c r="WVK2541" s="657"/>
      <c r="WVL2541" s="657"/>
      <c r="WVM2541" s="657"/>
      <c r="WVN2541" s="657"/>
      <c r="WVO2541" s="657"/>
      <c r="WVP2541" s="657"/>
      <c r="WVQ2541" s="657"/>
      <c r="WVR2541" s="657"/>
      <c r="WVS2541" s="657"/>
      <c r="WVT2541" s="657"/>
      <c r="WVU2541" s="657"/>
      <c r="WVV2541" s="657"/>
      <c r="WVW2541" s="657"/>
      <c r="WVX2541" s="657"/>
      <c r="WVY2541" s="657"/>
      <c r="WVZ2541" s="657"/>
      <c r="WWA2541" s="657"/>
      <c r="WWB2541" s="657"/>
      <c r="WWC2541" s="657"/>
      <c r="WWD2541" s="657"/>
      <c r="WWE2541" s="657"/>
      <c r="WWF2541" s="657"/>
      <c r="WWG2541" s="657"/>
      <c r="WWH2541" s="657"/>
      <c r="WWI2541" s="657"/>
      <c r="WWJ2541" s="657"/>
      <c r="WWK2541" s="657"/>
      <c r="WWL2541" s="657"/>
      <c r="WWM2541" s="657"/>
      <c r="WWN2541" s="657"/>
      <c r="WWO2541" s="657"/>
      <c r="WWP2541" s="657"/>
      <c r="WWQ2541" s="657"/>
      <c r="WWR2541" s="657"/>
      <c r="WWS2541" s="657"/>
      <c r="WWT2541" s="657"/>
      <c r="WWU2541" s="657"/>
      <c r="WWV2541" s="657"/>
      <c r="WWW2541" s="657"/>
      <c r="WWX2541" s="657"/>
      <c r="WWY2541" s="657"/>
      <c r="WWZ2541" s="657"/>
      <c r="WXA2541" s="657"/>
      <c r="WXB2541" s="657"/>
      <c r="WXC2541" s="657"/>
      <c r="WXD2541" s="657"/>
      <c r="WXE2541" s="657"/>
      <c r="WXF2541" s="657"/>
      <c r="WXG2541" s="657"/>
      <c r="WXH2541" s="657"/>
      <c r="WXI2541" s="657"/>
      <c r="WXJ2541" s="657"/>
      <c r="WXK2541" s="657"/>
      <c r="WXL2541" s="657"/>
      <c r="WXM2541" s="657"/>
      <c r="WXN2541" s="657"/>
      <c r="WXO2541" s="657"/>
      <c r="WXP2541" s="657"/>
      <c r="WXQ2541" s="657"/>
      <c r="WXR2541" s="657"/>
      <c r="WXS2541" s="657"/>
      <c r="WXT2541" s="657"/>
      <c r="WXU2541" s="657"/>
      <c r="WXV2541" s="657"/>
      <c r="WXW2541" s="657"/>
      <c r="WXX2541" s="657"/>
      <c r="WXY2541" s="657"/>
      <c r="WXZ2541" s="657"/>
      <c r="WYA2541" s="657"/>
      <c r="WYB2541" s="657"/>
      <c r="WYC2541" s="657"/>
      <c r="WYD2541" s="657"/>
      <c r="WYE2541" s="657"/>
      <c r="WYF2541" s="657"/>
      <c r="WYG2541" s="657"/>
      <c r="WYH2541" s="657"/>
      <c r="WYI2541" s="657"/>
      <c r="WYJ2541" s="657"/>
      <c r="WYK2541" s="657"/>
      <c r="WYL2541" s="657"/>
      <c r="WYM2541" s="657"/>
      <c r="WYN2541" s="657"/>
      <c r="WYO2541" s="657"/>
      <c r="WYP2541" s="657"/>
      <c r="WYQ2541" s="657"/>
      <c r="WYR2541" s="657"/>
      <c r="WYS2541" s="657"/>
      <c r="WYT2541" s="657"/>
      <c r="WYU2541" s="657"/>
      <c r="WYV2541" s="657"/>
      <c r="WYW2541" s="657"/>
      <c r="WYX2541" s="657"/>
      <c r="WYY2541" s="657"/>
      <c r="WYZ2541" s="657"/>
      <c r="WZA2541" s="657"/>
      <c r="WZB2541" s="657"/>
      <c r="WZC2541" s="657"/>
      <c r="WZD2541" s="657"/>
      <c r="WZE2541" s="657"/>
      <c r="WZF2541" s="657"/>
      <c r="WZG2541" s="657"/>
      <c r="WZH2541" s="657"/>
      <c r="WZI2541" s="657"/>
      <c r="WZJ2541" s="657"/>
      <c r="WZK2541" s="657"/>
      <c r="WZL2541" s="657"/>
      <c r="WZM2541" s="657"/>
      <c r="WZN2541" s="657"/>
      <c r="WZO2541" s="657"/>
      <c r="WZP2541" s="657"/>
      <c r="WZQ2541" s="657"/>
      <c r="WZR2541" s="657"/>
      <c r="WZS2541" s="657"/>
      <c r="WZT2541" s="657"/>
      <c r="WZU2541" s="657"/>
      <c r="WZV2541" s="657"/>
      <c r="WZW2541" s="657"/>
      <c r="WZX2541" s="657"/>
      <c r="WZY2541" s="657"/>
      <c r="WZZ2541" s="657"/>
      <c r="XAA2541" s="657"/>
      <c r="XAB2541" s="657"/>
      <c r="XAC2541" s="657"/>
      <c r="XAD2541" s="657"/>
      <c r="XAE2541" s="657"/>
      <c r="XAF2541" s="657"/>
      <c r="XAG2541" s="657"/>
      <c r="XAH2541" s="657"/>
      <c r="XAI2541" s="657"/>
      <c r="XAJ2541" s="657"/>
      <c r="XAK2541" s="657"/>
      <c r="XAL2541" s="657"/>
      <c r="XAM2541" s="657"/>
      <c r="XAN2541" s="657"/>
      <c r="XAO2541" s="657"/>
      <c r="XAP2541" s="657"/>
      <c r="XAQ2541" s="657"/>
      <c r="XAR2541" s="657"/>
      <c r="XAS2541" s="657"/>
      <c r="XAT2541" s="657"/>
      <c r="XAU2541" s="657"/>
      <c r="XAV2541" s="657"/>
      <c r="XAW2541" s="657"/>
      <c r="XAX2541" s="657"/>
      <c r="XAY2541" s="657"/>
      <c r="XAZ2541" s="657"/>
      <c r="XBA2541" s="657"/>
      <c r="XBB2541" s="657"/>
      <c r="XBC2541" s="657"/>
      <c r="XBD2541" s="657"/>
      <c r="XBE2541" s="657"/>
      <c r="XBF2541" s="657"/>
      <c r="XBG2541" s="657"/>
      <c r="XBH2541" s="657"/>
      <c r="XBI2541" s="657"/>
      <c r="XBJ2541" s="657"/>
      <c r="XBK2541" s="657"/>
      <c r="XBL2541" s="657"/>
      <c r="XBM2541" s="657"/>
      <c r="XBN2541" s="657"/>
      <c r="XBO2541" s="657"/>
      <c r="XBP2541" s="657"/>
      <c r="XBQ2541" s="657"/>
      <c r="XBR2541" s="657"/>
      <c r="XBS2541" s="657"/>
      <c r="XBT2541" s="657"/>
      <c r="XBU2541" s="657"/>
      <c r="XBV2541" s="657"/>
      <c r="XBW2541" s="657"/>
      <c r="XBX2541" s="657"/>
      <c r="XBY2541" s="657"/>
      <c r="XBZ2541" s="657"/>
      <c r="XCA2541" s="657"/>
      <c r="XCB2541" s="657"/>
      <c r="XCC2541" s="657"/>
      <c r="XCD2541" s="657"/>
      <c r="XCE2541" s="657"/>
      <c r="XCF2541" s="657"/>
      <c r="XCG2541" s="657"/>
      <c r="XCH2541" s="657"/>
      <c r="XCI2541" s="657"/>
      <c r="XCJ2541" s="657"/>
      <c r="XCK2541" s="657"/>
      <c r="XCL2541" s="657"/>
      <c r="XCM2541" s="657"/>
      <c r="XCN2541" s="657"/>
      <c r="XCO2541" s="657"/>
      <c r="XCP2541" s="657"/>
      <c r="XCQ2541" s="657"/>
      <c r="XCR2541" s="657"/>
      <c r="XCS2541" s="657"/>
      <c r="XCT2541" s="657"/>
      <c r="XCU2541" s="657"/>
      <c r="XCV2541" s="657"/>
      <c r="XCW2541" s="657"/>
      <c r="XCX2541" s="657"/>
      <c r="XCY2541" s="657"/>
      <c r="XCZ2541" s="657"/>
      <c r="XDA2541" s="657"/>
      <c r="XDB2541" s="657"/>
      <c r="XDC2541" s="657"/>
      <c r="XDD2541" s="657"/>
      <c r="XDE2541" s="657"/>
      <c r="XDF2541" s="657"/>
      <c r="XDG2541" s="657"/>
      <c r="XDH2541" s="657"/>
      <c r="XDI2541" s="657"/>
      <c r="XDJ2541" s="657"/>
      <c r="XDK2541" s="657"/>
      <c r="XDL2541" s="657"/>
      <c r="XDM2541" s="657"/>
      <c r="XDN2541" s="657"/>
      <c r="XDO2541" s="657"/>
      <c r="XDP2541" s="657"/>
      <c r="XDQ2541" s="657"/>
      <c r="XDR2541" s="657"/>
      <c r="XDS2541" s="657"/>
      <c r="XDT2541" s="657"/>
      <c r="XDU2541" s="657"/>
      <c r="XDV2541" s="657"/>
      <c r="XDW2541" s="657"/>
      <c r="XDX2541" s="657"/>
      <c r="XDY2541" s="657"/>
      <c r="XDZ2541" s="657"/>
      <c r="XEA2541" s="657"/>
      <c r="XEB2541" s="657"/>
      <c r="XEC2541" s="657"/>
      <c r="XED2541" s="657"/>
      <c r="XEE2541" s="657"/>
      <c r="XEF2541" s="657"/>
      <c r="XEG2541" s="657"/>
      <c r="XEH2541" s="657"/>
      <c r="XEI2541" s="657"/>
      <c r="XEJ2541" s="657"/>
      <c r="XEK2541" s="657"/>
      <c r="XEL2541" s="657"/>
      <c r="XEM2541" s="657"/>
      <c r="XEN2541" s="657"/>
      <c r="XEO2541" s="657"/>
      <c r="XEP2541" s="657"/>
      <c r="XEQ2541" s="657"/>
      <c r="XER2541" s="657"/>
      <c r="XES2541" s="657"/>
      <c r="XET2541" s="657"/>
      <c r="XEU2541" s="657"/>
      <c r="XEV2541" s="657"/>
      <c r="XEW2541" s="657"/>
      <c r="XEX2541" s="657"/>
      <c r="XEY2541" s="657"/>
      <c r="XEZ2541" s="657"/>
      <c r="XFA2541" s="657"/>
      <c r="XFB2541" s="657"/>
      <c r="XFC2541" s="657"/>
      <c r="XFD2541" s="657"/>
    </row>
    <row r="2542" spans="1:16384" x14ac:dyDescent="0.25">
      <c r="A2542" s="759"/>
      <c r="B2542" s="657"/>
      <c r="C2542" s="647" t="s">
        <v>7228</v>
      </c>
      <c r="D2542" s="647" t="s">
        <v>519</v>
      </c>
      <c r="E2542" s="654" t="s">
        <v>149</v>
      </c>
      <c r="F2542" s="654" t="s">
        <v>121</v>
      </c>
      <c r="G2542" s="650">
        <v>250</v>
      </c>
      <c r="H2542" s="650">
        <v>250</v>
      </c>
      <c r="I2542" s="14">
        <v>1</v>
      </c>
      <c r="J2542" s="657"/>
      <c r="K2542" s="657"/>
      <c r="L2542" s="657"/>
      <c r="M2542" s="657"/>
      <c r="N2542" s="657"/>
      <c r="O2542" s="657"/>
      <c r="P2542" s="657"/>
      <c r="Q2542" s="657"/>
      <c r="R2542" s="657"/>
      <c r="S2542" s="657"/>
      <c r="T2542" s="657"/>
      <c r="U2542" s="657"/>
      <c r="V2542" s="657"/>
      <c r="W2542" s="657"/>
      <c r="X2542" s="657"/>
      <c r="Y2542" s="657"/>
      <c r="Z2542" s="657"/>
      <c r="AA2542" s="657"/>
      <c r="AB2542" s="657"/>
      <c r="AC2542" s="657"/>
      <c r="AD2542" s="657"/>
      <c r="AE2542" s="657"/>
      <c r="AF2542" s="657"/>
      <c r="AG2542" s="657"/>
      <c r="AH2542" s="657"/>
      <c r="AI2542" s="657"/>
      <c r="AJ2542" s="657"/>
      <c r="AK2542" s="657"/>
      <c r="AL2542" s="657"/>
      <c r="AM2542" s="657"/>
      <c r="AN2542" s="657"/>
      <c r="AO2542" s="657"/>
      <c r="AP2542" s="657"/>
      <c r="AQ2542" s="657"/>
      <c r="AR2542" s="657"/>
      <c r="AS2542" s="657"/>
      <c r="AT2542" s="657"/>
      <c r="AU2542" s="657"/>
      <c r="AV2542" s="657"/>
      <c r="AW2542" s="657"/>
      <c r="AX2542" s="657"/>
      <c r="AY2542" s="657"/>
      <c r="AZ2542" s="657"/>
      <c r="BA2542" s="657"/>
      <c r="BB2542" s="657"/>
      <c r="BC2542" s="657"/>
      <c r="BD2542" s="657"/>
      <c r="BE2542" s="657"/>
      <c r="BF2542" s="657"/>
      <c r="BG2542" s="657"/>
      <c r="BH2542" s="657"/>
      <c r="BI2542" s="657"/>
      <c r="BJ2542" s="657"/>
      <c r="BK2542" s="657"/>
      <c r="BL2542" s="657"/>
      <c r="BM2542" s="657"/>
      <c r="BN2542" s="657"/>
      <c r="BO2542" s="657"/>
      <c r="BP2542" s="657"/>
      <c r="BQ2542" s="657"/>
      <c r="BR2542" s="657"/>
      <c r="BS2542" s="657"/>
      <c r="BT2542" s="657"/>
      <c r="BU2542" s="657"/>
      <c r="BV2542" s="657"/>
      <c r="BW2542" s="657"/>
      <c r="BX2542" s="657"/>
      <c r="BY2542" s="657"/>
      <c r="BZ2542" s="657"/>
      <c r="CA2542" s="657"/>
      <c r="CB2542" s="657"/>
      <c r="CC2542" s="657"/>
      <c r="CD2542" s="657"/>
      <c r="CE2542" s="657"/>
      <c r="CF2542" s="657"/>
      <c r="CG2542" s="657"/>
      <c r="CH2542" s="657"/>
      <c r="CI2542" s="657"/>
      <c r="CJ2542" s="657"/>
      <c r="CK2542" s="657"/>
      <c r="CL2542" s="657"/>
      <c r="CM2542" s="657"/>
      <c r="CN2542" s="657"/>
      <c r="CO2542" s="657"/>
      <c r="CP2542" s="657"/>
      <c r="CQ2542" s="657"/>
      <c r="CR2542" s="657"/>
      <c r="CS2542" s="657"/>
      <c r="CT2542" s="657"/>
      <c r="CU2542" s="657"/>
      <c r="CV2542" s="657"/>
      <c r="CW2542" s="657"/>
      <c r="CX2542" s="657"/>
      <c r="CY2542" s="657"/>
      <c r="CZ2542" s="657"/>
      <c r="DA2542" s="657"/>
      <c r="DB2542" s="657"/>
      <c r="DC2542" s="657"/>
      <c r="DD2542" s="657"/>
      <c r="DE2542" s="657"/>
      <c r="DF2542" s="657"/>
      <c r="DG2542" s="657"/>
      <c r="DH2542" s="657"/>
      <c r="DI2542" s="657"/>
      <c r="DJ2542" s="657"/>
      <c r="DK2542" s="657"/>
      <c r="DL2542" s="657"/>
      <c r="DM2542" s="657"/>
      <c r="DN2542" s="657"/>
      <c r="DO2542" s="657"/>
      <c r="DP2542" s="657"/>
      <c r="DQ2542" s="657"/>
      <c r="DR2542" s="657"/>
      <c r="DS2542" s="657"/>
      <c r="DT2542" s="657"/>
      <c r="DU2542" s="657"/>
      <c r="DV2542" s="657"/>
      <c r="DW2542" s="657"/>
      <c r="DX2542" s="657"/>
      <c r="DY2542" s="657"/>
      <c r="DZ2542" s="657"/>
      <c r="EA2542" s="657"/>
      <c r="EB2542" s="657"/>
      <c r="EC2542" s="657"/>
      <c r="ED2542" s="657"/>
      <c r="EE2542" s="657"/>
      <c r="EF2542" s="657"/>
      <c r="EG2542" s="657"/>
      <c r="EH2542" s="657"/>
      <c r="EI2542" s="657"/>
      <c r="EJ2542" s="657"/>
      <c r="EK2542" s="657"/>
      <c r="EL2542" s="657"/>
      <c r="EM2542" s="657"/>
      <c r="EN2542" s="657"/>
      <c r="EO2542" s="657"/>
      <c r="EP2542" s="657"/>
      <c r="EQ2542" s="657"/>
      <c r="ER2542" s="657"/>
      <c r="ES2542" s="657"/>
      <c r="ET2542" s="657"/>
      <c r="EU2542" s="657"/>
      <c r="EV2542" s="657"/>
      <c r="EW2542" s="657"/>
      <c r="EX2542" s="657"/>
      <c r="EY2542" s="657"/>
      <c r="EZ2542" s="657"/>
      <c r="FA2542" s="657"/>
      <c r="FB2542" s="657"/>
      <c r="FC2542" s="657"/>
      <c r="FD2542" s="657"/>
      <c r="FE2542" s="657"/>
      <c r="FF2542" s="657"/>
      <c r="FG2542" s="657"/>
      <c r="FH2542" s="657"/>
      <c r="FI2542" s="657"/>
      <c r="FJ2542" s="657"/>
      <c r="FK2542" s="657"/>
      <c r="FL2542" s="657"/>
      <c r="FM2542" s="657"/>
      <c r="FN2542" s="657"/>
      <c r="FO2542" s="657"/>
      <c r="FP2542" s="657"/>
      <c r="FQ2542" s="657"/>
      <c r="FR2542" s="657"/>
      <c r="FS2542" s="657"/>
      <c r="FT2542" s="657"/>
      <c r="FU2542" s="657"/>
      <c r="FV2542" s="657"/>
      <c r="FW2542" s="657"/>
      <c r="FX2542" s="657"/>
      <c r="FY2542" s="657"/>
      <c r="FZ2542" s="657"/>
      <c r="GA2542" s="657"/>
      <c r="GB2542" s="657"/>
      <c r="GC2542" s="657"/>
      <c r="GD2542" s="657"/>
      <c r="GE2542" s="657"/>
      <c r="GF2542" s="657"/>
      <c r="GG2542" s="657"/>
      <c r="GH2542" s="657"/>
      <c r="GI2542" s="657"/>
      <c r="GJ2542" s="657"/>
      <c r="GK2542" s="657"/>
      <c r="GL2542" s="657"/>
      <c r="GM2542" s="657"/>
      <c r="GN2542" s="657"/>
      <c r="GO2542" s="657"/>
      <c r="GP2542" s="657"/>
      <c r="GQ2542" s="657"/>
      <c r="GR2542" s="657"/>
      <c r="GS2542" s="657"/>
      <c r="GT2542" s="657"/>
      <c r="GU2542" s="657"/>
      <c r="GV2542" s="657"/>
      <c r="GW2542" s="657"/>
      <c r="GX2542" s="657"/>
      <c r="GY2542" s="657"/>
      <c r="GZ2542" s="657"/>
      <c r="HA2542" s="657"/>
      <c r="HB2542" s="657"/>
      <c r="HC2542" s="657"/>
      <c r="HD2542" s="657"/>
      <c r="HE2542" s="657"/>
      <c r="HF2542" s="657"/>
      <c r="HG2542" s="657"/>
      <c r="HH2542" s="657"/>
      <c r="HI2542" s="657"/>
      <c r="HJ2542" s="657"/>
      <c r="HK2542" s="657"/>
      <c r="HL2542" s="657"/>
      <c r="HM2542" s="657"/>
      <c r="HN2542" s="657"/>
      <c r="HO2542" s="657"/>
      <c r="HP2542" s="657"/>
      <c r="HQ2542" s="657"/>
      <c r="HR2542" s="657"/>
      <c r="HS2542" s="657"/>
      <c r="HT2542" s="657"/>
      <c r="HU2542" s="657"/>
      <c r="HV2542" s="657"/>
      <c r="HW2542" s="657"/>
      <c r="HX2542" s="657"/>
      <c r="HY2542" s="657"/>
      <c r="HZ2542" s="657"/>
      <c r="IA2542" s="657"/>
      <c r="IB2542" s="657"/>
      <c r="IC2542" s="657"/>
      <c r="ID2542" s="657"/>
      <c r="IE2542" s="657"/>
      <c r="IF2542" s="657"/>
      <c r="IG2542" s="657"/>
      <c r="IH2542" s="657"/>
      <c r="II2542" s="657"/>
      <c r="IJ2542" s="657"/>
      <c r="IK2542" s="657"/>
      <c r="IL2542" s="657"/>
      <c r="IM2542" s="657"/>
      <c r="IN2542" s="657"/>
      <c r="IO2542" s="657"/>
      <c r="IP2542" s="657"/>
      <c r="IQ2542" s="657"/>
      <c r="IR2542" s="657"/>
      <c r="IS2542" s="657"/>
      <c r="IT2542" s="657"/>
      <c r="IU2542" s="657"/>
      <c r="IV2542" s="657"/>
      <c r="IW2542" s="657"/>
      <c r="IX2542" s="657"/>
      <c r="IY2542" s="657"/>
      <c r="IZ2542" s="657"/>
      <c r="JA2542" s="657"/>
      <c r="JB2542" s="657"/>
      <c r="JC2542" s="657"/>
      <c r="JD2542" s="657"/>
      <c r="JE2542" s="657"/>
      <c r="JF2542" s="657"/>
      <c r="JG2542" s="657"/>
      <c r="JH2542" s="657"/>
      <c r="JI2542" s="657"/>
      <c r="JJ2542" s="657"/>
      <c r="JK2542" s="657"/>
      <c r="JL2542" s="657"/>
      <c r="JM2542" s="657"/>
      <c r="JN2542" s="657"/>
      <c r="JO2542" s="657"/>
      <c r="JP2542" s="657"/>
      <c r="JQ2542" s="657"/>
      <c r="JR2542" s="657"/>
      <c r="JS2542" s="657"/>
      <c r="JT2542" s="657"/>
      <c r="JU2542" s="657"/>
      <c r="JV2542" s="657"/>
      <c r="JW2542" s="657"/>
      <c r="JX2542" s="657"/>
      <c r="JY2542" s="657"/>
      <c r="JZ2542" s="657"/>
      <c r="KA2542" s="657"/>
      <c r="KB2542" s="657"/>
      <c r="KC2542" s="657"/>
      <c r="KD2542" s="657"/>
      <c r="KE2542" s="657"/>
      <c r="KF2542" s="657"/>
      <c r="KG2542" s="657"/>
      <c r="KH2542" s="657"/>
      <c r="KI2542" s="657"/>
      <c r="KJ2542" s="657"/>
      <c r="KK2542" s="657"/>
      <c r="KL2542" s="657"/>
      <c r="KM2542" s="657"/>
      <c r="KN2542" s="657"/>
      <c r="KO2542" s="657"/>
      <c r="KP2542" s="657"/>
      <c r="KQ2542" s="657"/>
      <c r="KR2542" s="657"/>
      <c r="KS2542" s="657"/>
      <c r="KT2542" s="657"/>
      <c r="KU2542" s="657"/>
      <c r="KV2542" s="657"/>
      <c r="KW2542" s="657"/>
      <c r="KX2542" s="657"/>
      <c r="KY2542" s="657"/>
      <c r="KZ2542" s="657"/>
      <c r="LA2542" s="657"/>
      <c r="LB2542" s="657"/>
      <c r="LC2542" s="657"/>
      <c r="LD2542" s="657"/>
      <c r="LE2542" s="657"/>
      <c r="LF2542" s="657"/>
      <c r="LG2542" s="657"/>
      <c r="LH2542" s="657"/>
      <c r="LI2542" s="657"/>
      <c r="LJ2542" s="657"/>
      <c r="LK2542" s="657"/>
      <c r="LL2542" s="657"/>
      <c r="LM2542" s="657"/>
      <c r="LN2542" s="657"/>
      <c r="LO2542" s="657"/>
      <c r="LP2542" s="657"/>
      <c r="LQ2542" s="657"/>
      <c r="LR2542" s="657"/>
      <c r="LS2542" s="657"/>
      <c r="LT2542" s="657"/>
      <c r="LU2542" s="657"/>
      <c r="LV2542" s="657"/>
      <c r="LW2542" s="657"/>
      <c r="LX2542" s="657"/>
      <c r="LY2542" s="657"/>
      <c r="LZ2542" s="657"/>
      <c r="MA2542" s="657"/>
      <c r="MB2542" s="657"/>
      <c r="MC2542" s="657"/>
      <c r="MD2542" s="657"/>
      <c r="ME2542" s="657"/>
      <c r="MF2542" s="657"/>
      <c r="MG2542" s="657"/>
      <c r="MH2542" s="657"/>
      <c r="MI2542" s="657"/>
      <c r="MJ2542" s="657"/>
      <c r="MK2542" s="657"/>
      <c r="ML2542" s="657"/>
      <c r="MM2542" s="657"/>
      <c r="MN2542" s="657"/>
      <c r="MO2542" s="657"/>
      <c r="MP2542" s="657"/>
      <c r="MQ2542" s="657"/>
      <c r="MR2542" s="657"/>
      <c r="MS2542" s="657"/>
      <c r="MT2542" s="657"/>
      <c r="MU2542" s="657"/>
      <c r="MV2542" s="657"/>
      <c r="MW2542" s="657"/>
      <c r="MX2542" s="657"/>
      <c r="MY2542" s="657"/>
      <c r="MZ2542" s="657"/>
      <c r="NA2542" s="657"/>
      <c r="NB2542" s="657"/>
      <c r="NC2542" s="657"/>
      <c r="ND2542" s="657"/>
      <c r="NE2542" s="657"/>
      <c r="NF2542" s="657"/>
      <c r="NG2542" s="657"/>
      <c r="NH2542" s="657"/>
      <c r="NI2542" s="657"/>
      <c r="NJ2542" s="657"/>
      <c r="NK2542" s="657"/>
      <c r="NL2542" s="657"/>
      <c r="NM2542" s="657"/>
      <c r="NN2542" s="657"/>
      <c r="NO2542" s="657"/>
      <c r="NP2542" s="657"/>
      <c r="NQ2542" s="657"/>
      <c r="NR2542" s="657"/>
      <c r="NS2542" s="657"/>
      <c r="NT2542" s="657"/>
      <c r="NU2542" s="657"/>
      <c r="NV2542" s="657"/>
      <c r="NW2542" s="657"/>
      <c r="NX2542" s="657"/>
      <c r="NY2542" s="657"/>
      <c r="NZ2542" s="657"/>
      <c r="OA2542" s="657"/>
      <c r="OB2542" s="657"/>
      <c r="OC2542" s="657"/>
      <c r="OD2542" s="657"/>
      <c r="OE2542" s="657"/>
      <c r="OF2542" s="657"/>
      <c r="OG2542" s="657"/>
      <c r="OH2542" s="657"/>
      <c r="OI2542" s="657"/>
      <c r="OJ2542" s="657"/>
      <c r="OK2542" s="657"/>
      <c r="OL2542" s="657"/>
      <c r="OM2542" s="657"/>
      <c r="ON2542" s="657"/>
      <c r="OO2542" s="657"/>
      <c r="OP2542" s="657"/>
      <c r="OQ2542" s="657"/>
      <c r="OR2542" s="657"/>
      <c r="OS2542" s="657"/>
      <c r="OT2542" s="657"/>
      <c r="OU2542" s="657"/>
      <c r="OV2542" s="657"/>
      <c r="OW2542" s="657"/>
      <c r="OX2542" s="657"/>
      <c r="OY2542" s="657"/>
      <c r="OZ2542" s="657"/>
      <c r="PA2542" s="657"/>
      <c r="PB2542" s="657"/>
      <c r="PC2542" s="657"/>
      <c r="PD2542" s="657"/>
      <c r="PE2542" s="657"/>
      <c r="PF2542" s="657"/>
      <c r="PG2542" s="657"/>
      <c r="PH2542" s="657"/>
      <c r="PI2542" s="657"/>
      <c r="PJ2542" s="657"/>
      <c r="PK2542" s="657"/>
      <c r="PL2542" s="657"/>
      <c r="PM2542" s="657"/>
      <c r="PN2542" s="657"/>
      <c r="PO2542" s="657"/>
      <c r="PP2542" s="657"/>
      <c r="PQ2542" s="657"/>
      <c r="PR2542" s="657"/>
      <c r="PS2542" s="657"/>
      <c r="PT2542" s="657"/>
      <c r="PU2542" s="657"/>
      <c r="PV2542" s="657"/>
      <c r="PW2542" s="657"/>
      <c r="PX2542" s="657"/>
      <c r="PY2542" s="657"/>
      <c r="PZ2542" s="657"/>
      <c r="QA2542" s="657"/>
      <c r="QB2542" s="657"/>
      <c r="QC2542" s="657"/>
      <c r="QD2542" s="657"/>
      <c r="QE2542" s="657"/>
      <c r="QF2542" s="657"/>
      <c r="QG2542" s="657"/>
      <c r="QH2542" s="657"/>
      <c r="QI2542" s="657"/>
      <c r="QJ2542" s="657"/>
      <c r="QK2542" s="657"/>
      <c r="QL2542" s="657"/>
      <c r="QM2542" s="657"/>
      <c r="QN2542" s="657"/>
      <c r="QO2542" s="657"/>
      <c r="QP2542" s="657"/>
      <c r="QQ2542" s="657"/>
      <c r="QR2542" s="657"/>
      <c r="QS2542" s="657"/>
      <c r="QT2542" s="657"/>
      <c r="QU2542" s="657"/>
      <c r="QV2542" s="657"/>
      <c r="QW2542" s="657"/>
      <c r="QX2542" s="657"/>
      <c r="QY2542" s="657"/>
      <c r="QZ2542" s="657"/>
      <c r="RA2542" s="657"/>
      <c r="RB2542" s="657"/>
      <c r="RC2542" s="657"/>
      <c r="RD2542" s="657"/>
      <c r="RE2542" s="657"/>
      <c r="RF2542" s="657"/>
      <c r="RG2542" s="657"/>
      <c r="RH2542" s="657"/>
      <c r="RI2542" s="657"/>
      <c r="RJ2542" s="657"/>
      <c r="RK2542" s="657"/>
      <c r="RL2542" s="657"/>
      <c r="RM2542" s="657"/>
      <c r="RN2542" s="657"/>
      <c r="RO2542" s="657"/>
      <c r="RP2542" s="657"/>
      <c r="RQ2542" s="657"/>
      <c r="RR2542" s="657"/>
      <c r="RS2542" s="657"/>
      <c r="RT2542" s="657"/>
      <c r="RU2542" s="657"/>
      <c r="RV2542" s="657"/>
      <c r="RW2542" s="657"/>
      <c r="RX2542" s="657"/>
      <c r="RY2542" s="657"/>
      <c r="RZ2542" s="657"/>
      <c r="SA2542" s="657"/>
      <c r="SB2542" s="657"/>
      <c r="SC2542" s="657"/>
      <c r="SD2542" s="657"/>
      <c r="SE2542" s="657"/>
      <c r="SF2542" s="657"/>
      <c r="SG2542" s="657"/>
      <c r="SH2542" s="657"/>
      <c r="SI2542" s="657"/>
      <c r="SJ2542" s="657"/>
      <c r="SK2542" s="657"/>
      <c r="SL2542" s="657"/>
      <c r="SM2542" s="657"/>
      <c r="SN2542" s="657"/>
      <c r="SO2542" s="657"/>
      <c r="SP2542" s="657"/>
      <c r="SQ2542" s="657"/>
      <c r="SR2542" s="657"/>
      <c r="SS2542" s="657"/>
      <c r="ST2542" s="657"/>
      <c r="SU2542" s="657"/>
      <c r="SV2542" s="657"/>
      <c r="SW2542" s="657"/>
      <c r="SX2542" s="657"/>
      <c r="SY2542" s="657"/>
      <c r="SZ2542" s="657"/>
      <c r="TA2542" s="657"/>
      <c r="TB2542" s="657"/>
      <c r="TC2542" s="657"/>
      <c r="TD2542" s="657"/>
      <c r="TE2542" s="657"/>
      <c r="TF2542" s="657"/>
      <c r="TG2542" s="657"/>
      <c r="TH2542" s="657"/>
      <c r="TI2542" s="657"/>
      <c r="TJ2542" s="657"/>
      <c r="TK2542" s="657"/>
      <c r="TL2542" s="657"/>
      <c r="TM2542" s="657"/>
      <c r="TN2542" s="657"/>
      <c r="TO2542" s="657"/>
      <c r="TP2542" s="657"/>
      <c r="TQ2542" s="657"/>
      <c r="TR2542" s="657"/>
      <c r="TS2542" s="657"/>
      <c r="TT2542" s="657"/>
      <c r="TU2542" s="657"/>
      <c r="TV2542" s="657"/>
      <c r="TW2542" s="657"/>
      <c r="TX2542" s="657"/>
      <c r="TY2542" s="657"/>
      <c r="TZ2542" s="657"/>
      <c r="UA2542" s="657"/>
      <c r="UB2542" s="657"/>
      <c r="UC2542" s="657"/>
      <c r="UD2542" s="657"/>
      <c r="UE2542" s="657"/>
      <c r="UF2542" s="657"/>
      <c r="UG2542" s="657"/>
      <c r="UH2542" s="657"/>
      <c r="UI2542" s="657"/>
      <c r="UJ2542" s="657"/>
      <c r="UK2542" s="657"/>
      <c r="UL2542" s="657"/>
      <c r="UM2542" s="657"/>
      <c r="UN2542" s="657"/>
      <c r="UO2542" s="657"/>
      <c r="UP2542" s="657"/>
      <c r="UQ2542" s="657"/>
      <c r="UR2542" s="657"/>
      <c r="US2542" s="657"/>
      <c r="UT2542" s="657"/>
      <c r="UU2542" s="657"/>
      <c r="UV2542" s="657"/>
      <c r="UW2542" s="657"/>
      <c r="UX2542" s="657"/>
      <c r="UY2542" s="657"/>
      <c r="UZ2542" s="657"/>
      <c r="VA2542" s="657"/>
      <c r="VB2542" s="657"/>
      <c r="VC2542" s="657"/>
      <c r="VD2542" s="657"/>
      <c r="VE2542" s="657"/>
      <c r="VF2542" s="657"/>
      <c r="VG2542" s="657"/>
      <c r="VH2542" s="657"/>
      <c r="VI2542" s="657"/>
      <c r="VJ2542" s="657"/>
      <c r="VK2542" s="657"/>
      <c r="VL2542" s="657"/>
      <c r="VM2542" s="657"/>
      <c r="VN2542" s="657"/>
      <c r="VO2542" s="657"/>
      <c r="VP2542" s="657"/>
      <c r="VQ2542" s="657"/>
      <c r="VR2542" s="657"/>
      <c r="VS2542" s="657"/>
      <c r="VT2542" s="657"/>
      <c r="VU2542" s="657"/>
      <c r="VV2542" s="657"/>
      <c r="VW2542" s="657"/>
      <c r="VX2542" s="657"/>
      <c r="VY2542" s="657"/>
      <c r="VZ2542" s="657"/>
      <c r="WA2542" s="657"/>
      <c r="WB2542" s="657"/>
      <c r="WC2542" s="657"/>
      <c r="WD2542" s="657"/>
      <c r="WE2542" s="657"/>
      <c r="WF2542" s="657"/>
      <c r="WG2542" s="657"/>
      <c r="WH2542" s="657"/>
      <c r="WI2542" s="657"/>
      <c r="WJ2542" s="657"/>
      <c r="WK2542" s="657"/>
      <c r="WL2542" s="657"/>
      <c r="WM2542" s="657"/>
      <c r="WN2542" s="657"/>
      <c r="WO2542" s="657"/>
      <c r="WP2542" s="657"/>
      <c r="WQ2542" s="657"/>
      <c r="WR2542" s="657"/>
      <c r="WS2542" s="657"/>
      <c r="WT2542" s="657"/>
      <c r="WU2542" s="657"/>
      <c r="WV2542" s="657"/>
      <c r="WW2542" s="657"/>
      <c r="WX2542" s="657"/>
      <c r="WY2542" s="657"/>
      <c r="WZ2542" s="657"/>
      <c r="XA2542" s="657"/>
      <c r="XB2542" s="657"/>
      <c r="XC2542" s="657"/>
      <c r="XD2542" s="657"/>
      <c r="XE2542" s="657"/>
      <c r="XF2542" s="657"/>
      <c r="XG2542" s="657"/>
      <c r="XH2542" s="657"/>
      <c r="XI2542" s="657"/>
      <c r="XJ2542" s="657"/>
      <c r="XK2542" s="657"/>
      <c r="XL2542" s="657"/>
      <c r="XM2542" s="657"/>
      <c r="XN2542" s="657"/>
      <c r="XO2542" s="657"/>
      <c r="XP2542" s="657"/>
      <c r="XQ2542" s="657"/>
      <c r="XR2542" s="657"/>
      <c r="XS2542" s="657"/>
      <c r="XT2542" s="657"/>
      <c r="XU2542" s="657"/>
      <c r="XV2542" s="657"/>
      <c r="XW2542" s="657"/>
      <c r="XX2542" s="657"/>
      <c r="XY2542" s="657"/>
      <c r="XZ2542" s="657"/>
      <c r="YA2542" s="657"/>
      <c r="YB2542" s="657"/>
      <c r="YC2542" s="657"/>
      <c r="YD2542" s="657"/>
      <c r="YE2542" s="657"/>
      <c r="YF2542" s="657"/>
      <c r="YG2542" s="657"/>
      <c r="YH2542" s="657"/>
      <c r="YI2542" s="657"/>
      <c r="YJ2542" s="657"/>
      <c r="YK2542" s="657"/>
      <c r="YL2542" s="657"/>
      <c r="YM2542" s="657"/>
      <c r="YN2542" s="657"/>
      <c r="YO2542" s="657"/>
      <c r="YP2542" s="657"/>
      <c r="YQ2542" s="657"/>
      <c r="YR2542" s="657"/>
      <c r="YS2542" s="657"/>
      <c r="YT2542" s="657"/>
      <c r="YU2542" s="657"/>
      <c r="YV2542" s="657"/>
      <c r="YW2542" s="657"/>
      <c r="YX2542" s="657"/>
      <c r="YY2542" s="657"/>
      <c r="YZ2542" s="657"/>
      <c r="ZA2542" s="657"/>
      <c r="ZB2542" s="657"/>
      <c r="ZC2542" s="657"/>
      <c r="ZD2542" s="657"/>
      <c r="ZE2542" s="657"/>
      <c r="ZF2542" s="657"/>
      <c r="ZG2542" s="657"/>
      <c r="ZH2542" s="657"/>
      <c r="ZI2542" s="657"/>
      <c r="ZJ2542" s="657"/>
      <c r="ZK2542" s="657"/>
      <c r="ZL2542" s="657"/>
      <c r="ZM2542" s="657"/>
      <c r="ZN2542" s="657"/>
      <c r="ZO2542" s="657"/>
      <c r="ZP2542" s="657"/>
      <c r="ZQ2542" s="657"/>
      <c r="ZR2542" s="657"/>
      <c r="ZS2542" s="657"/>
      <c r="ZT2542" s="657"/>
      <c r="ZU2542" s="657"/>
      <c r="ZV2542" s="657"/>
      <c r="ZW2542" s="657"/>
      <c r="ZX2542" s="657"/>
      <c r="ZY2542" s="657"/>
      <c r="ZZ2542" s="657"/>
      <c r="AAA2542" s="657"/>
      <c r="AAB2542" s="657"/>
      <c r="AAC2542" s="657"/>
      <c r="AAD2542" s="657"/>
      <c r="AAE2542" s="657"/>
      <c r="AAF2542" s="657"/>
      <c r="AAG2542" s="657"/>
      <c r="AAH2542" s="657"/>
      <c r="AAI2542" s="657"/>
      <c r="AAJ2542" s="657"/>
      <c r="AAK2542" s="657"/>
      <c r="AAL2542" s="657"/>
      <c r="AAM2542" s="657"/>
      <c r="AAN2542" s="657"/>
      <c r="AAO2542" s="657"/>
      <c r="AAP2542" s="657"/>
      <c r="AAQ2542" s="657"/>
      <c r="AAR2542" s="657"/>
      <c r="AAS2542" s="657"/>
      <c r="AAT2542" s="657"/>
      <c r="AAU2542" s="657"/>
      <c r="AAV2542" s="657"/>
      <c r="AAW2542" s="657"/>
      <c r="AAX2542" s="657"/>
      <c r="AAY2542" s="657"/>
      <c r="AAZ2542" s="657"/>
      <c r="ABA2542" s="657"/>
      <c r="ABB2542" s="657"/>
      <c r="ABC2542" s="657"/>
      <c r="ABD2542" s="657"/>
      <c r="ABE2542" s="657"/>
      <c r="ABF2542" s="657"/>
      <c r="ABG2542" s="657"/>
      <c r="ABH2542" s="657"/>
      <c r="ABI2542" s="657"/>
      <c r="ABJ2542" s="657"/>
      <c r="ABK2542" s="657"/>
      <c r="ABL2542" s="657"/>
      <c r="ABM2542" s="657"/>
      <c r="ABN2542" s="657"/>
      <c r="ABO2542" s="657"/>
      <c r="ABP2542" s="657"/>
      <c r="ABQ2542" s="657"/>
      <c r="ABR2542" s="657"/>
      <c r="ABS2542" s="657"/>
      <c r="ABT2542" s="657"/>
      <c r="ABU2542" s="657"/>
      <c r="ABV2542" s="657"/>
      <c r="ABW2542" s="657"/>
      <c r="ABX2542" s="657"/>
      <c r="ABY2542" s="657"/>
      <c r="ABZ2542" s="657"/>
      <c r="ACA2542" s="657"/>
      <c r="ACB2542" s="657"/>
      <c r="ACC2542" s="657"/>
      <c r="ACD2542" s="657"/>
      <c r="ACE2542" s="657"/>
      <c r="ACF2542" s="657"/>
      <c r="ACG2542" s="657"/>
      <c r="ACH2542" s="657"/>
      <c r="ACI2542" s="657"/>
      <c r="ACJ2542" s="657"/>
      <c r="ACK2542" s="657"/>
      <c r="ACL2542" s="657"/>
      <c r="ACM2542" s="657"/>
      <c r="ACN2542" s="657"/>
      <c r="ACO2542" s="657"/>
      <c r="ACP2542" s="657"/>
      <c r="ACQ2542" s="657"/>
      <c r="ACR2542" s="657"/>
      <c r="ACS2542" s="657"/>
      <c r="ACT2542" s="657"/>
      <c r="ACU2542" s="657"/>
      <c r="ACV2542" s="657"/>
      <c r="ACW2542" s="657"/>
      <c r="ACX2542" s="657"/>
      <c r="ACY2542" s="657"/>
      <c r="ACZ2542" s="657"/>
      <c r="ADA2542" s="657"/>
      <c r="ADB2542" s="657"/>
      <c r="ADC2542" s="657"/>
      <c r="ADD2542" s="657"/>
      <c r="ADE2542" s="657"/>
      <c r="ADF2542" s="657"/>
      <c r="ADG2542" s="657"/>
      <c r="ADH2542" s="657"/>
      <c r="ADI2542" s="657"/>
      <c r="ADJ2542" s="657"/>
      <c r="ADK2542" s="657"/>
      <c r="ADL2542" s="657"/>
      <c r="ADM2542" s="657"/>
      <c r="ADN2542" s="657"/>
      <c r="ADO2542" s="657"/>
      <c r="ADP2542" s="657"/>
      <c r="ADQ2542" s="657"/>
      <c r="ADR2542" s="657"/>
      <c r="ADS2542" s="657"/>
      <c r="ADT2542" s="657"/>
      <c r="ADU2542" s="657"/>
      <c r="ADV2542" s="657"/>
      <c r="ADW2542" s="657"/>
      <c r="ADX2542" s="657"/>
      <c r="ADY2542" s="657"/>
      <c r="ADZ2542" s="657"/>
      <c r="AEA2542" s="657"/>
      <c r="AEB2542" s="657"/>
      <c r="AEC2542" s="657"/>
      <c r="AED2542" s="657"/>
      <c r="AEE2542" s="657"/>
      <c r="AEF2542" s="657"/>
      <c r="AEG2542" s="657"/>
      <c r="AEH2542" s="657"/>
      <c r="AEI2542" s="657"/>
      <c r="AEJ2542" s="657"/>
      <c r="AEK2542" s="657"/>
      <c r="AEL2542" s="657"/>
      <c r="AEM2542" s="657"/>
      <c r="AEN2542" s="657"/>
      <c r="AEO2542" s="657"/>
      <c r="AEP2542" s="657"/>
      <c r="AEQ2542" s="657"/>
      <c r="AER2542" s="657"/>
      <c r="AES2542" s="657"/>
      <c r="AET2542" s="657"/>
      <c r="AEU2542" s="657"/>
      <c r="AEV2542" s="657"/>
      <c r="AEW2542" s="657"/>
      <c r="AEX2542" s="657"/>
      <c r="AEY2542" s="657"/>
      <c r="AEZ2542" s="657"/>
      <c r="AFA2542" s="657"/>
      <c r="AFB2542" s="657"/>
      <c r="AFC2542" s="657"/>
      <c r="AFD2542" s="657"/>
      <c r="AFE2542" s="657"/>
      <c r="AFF2542" s="657"/>
      <c r="AFG2542" s="657"/>
      <c r="AFH2542" s="657"/>
      <c r="AFI2542" s="657"/>
      <c r="AFJ2542" s="657"/>
      <c r="AFK2542" s="657"/>
      <c r="AFL2542" s="657"/>
      <c r="AFM2542" s="657"/>
      <c r="AFN2542" s="657"/>
      <c r="AFO2542" s="657"/>
      <c r="AFP2542" s="657"/>
      <c r="AFQ2542" s="657"/>
      <c r="AFR2542" s="657"/>
      <c r="AFS2542" s="657"/>
      <c r="AFT2542" s="657"/>
      <c r="AFU2542" s="657"/>
      <c r="AFV2542" s="657"/>
      <c r="AFW2542" s="657"/>
      <c r="AFX2542" s="657"/>
      <c r="AFY2542" s="657"/>
      <c r="AFZ2542" s="657"/>
      <c r="AGA2542" s="657"/>
      <c r="AGB2542" s="657"/>
      <c r="AGC2542" s="657"/>
      <c r="AGD2542" s="657"/>
      <c r="AGE2542" s="657"/>
      <c r="AGF2542" s="657"/>
      <c r="AGG2542" s="657"/>
      <c r="AGH2542" s="657"/>
      <c r="AGI2542" s="657"/>
      <c r="AGJ2542" s="657"/>
      <c r="AGK2542" s="657"/>
      <c r="AGL2542" s="657"/>
      <c r="AGM2542" s="657"/>
      <c r="AGN2542" s="657"/>
      <c r="AGO2542" s="657"/>
      <c r="AGP2542" s="657"/>
      <c r="AGQ2542" s="657"/>
      <c r="AGR2542" s="657"/>
      <c r="AGS2542" s="657"/>
      <c r="AGT2542" s="657"/>
      <c r="AGU2542" s="657"/>
      <c r="AGV2542" s="657"/>
      <c r="AGW2542" s="657"/>
      <c r="AGX2542" s="657"/>
      <c r="AGY2542" s="657"/>
      <c r="AGZ2542" s="657"/>
      <c r="AHA2542" s="657"/>
      <c r="AHB2542" s="657"/>
      <c r="AHC2542" s="657"/>
      <c r="AHD2542" s="657"/>
      <c r="AHE2542" s="657"/>
      <c r="AHF2542" s="657"/>
      <c r="AHG2542" s="657"/>
      <c r="AHH2542" s="657"/>
      <c r="AHI2542" s="657"/>
      <c r="AHJ2542" s="657"/>
      <c r="AHK2542" s="657"/>
      <c r="AHL2542" s="657"/>
      <c r="AHM2542" s="657"/>
      <c r="AHN2542" s="657"/>
      <c r="AHO2542" s="657"/>
      <c r="AHP2542" s="657"/>
      <c r="AHQ2542" s="657"/>
      <c r="AHR2542" s="657"/>
      <c r="AHS2542" s="657"/>
      <c r="AHT2542" s="657"/>
      <c r="AHU2542" s="657"/>
      <c r="AHV2542" s="657"/>
      <c r="AHW2542" s="657"/>
      <c r="AHX2542" s="657"/>
      <c r="AHY2542" s="657"/>
      <c r="AHZ2542" s="657"/>
      <c r="AIA2542" s="657"/>
      <c r="AIB2542" s="657"/>
      <c r="AIC2542" s="657"/>
      <c r="AID2542" s="657"/>
      <c r="AIE2542" s="657"/>
      <c r="AIF2542" s="657"/>
      <c r="AIG2542" s="657"/>
      <c r="AIH2542" s="657"/>
      <c r="AII2542" s="657"/>
      <c r="AIJ2542" s="657"/>
      <c r="AIK2542" s="657"/>
      <c r="AIL2542" s="657"/>
      <c r="AIM2542" s="657"/>
      <c r="AIN2542" s="657"/>
      <c r="AIO2542" s="657"/>
      <c r="AIP2542" s="657"/>
      <c r="AIQ2542" s="657"/>
      <c r="AIR2542" s="657"/>
      <c r="AIS2542" s="657"/>
      <c r="AIT2542" s="657"/>
      <c r="AIU2542" s="657"/>
      <c r="AIV2542" s="657"/>
      <c r="AIW2542" s="657"/>
      <c r="AIX2542" s="657"/>
      <c r="AIY2542" s="657"/>
      <c r="AIZ2542" s="657"/>
      <c r="AJA2542" s="657"/>
      <c r="AJB2542" s="657"/>
      <c r="AJC2542" s="657"/>
      <c r="AJD2542" s="657"/>
      <c r="AJE2542" s="657"/>
      <c r="AJF2542" s="657"/>
      <c r="AJG2542" s="657"/>
      <c r="AJH2542" s="657"/>
      <c r="AJI2542" s="657"/>
      <c r="AJJ2542" s="657"/>
      <c r="AJK2542" s="657"/>
      <c r="AJL2542" s="657"/>
      <c r="AJM2542" s="657"/>
      <c r="AJN2542" s="657"/>
      <c r="AJO2542" s="657"/>
      <c r="AJP2542" s="657"/>
      <c r="AJQ2542" s="657"/>
      <c r="AJR2542" s="657"/>
      <c r="AJS2542" s="657"/>
      <c r="AJT2542" s="657"/>
      <c r="AJU2542" s="657"/>
      <c r="AJV2542" s="657"/>
      <c r="AJW2542" s="657"/>
      <c r="AJX2542" s="657"/>
      <c r="AJY2542" s="657"/>
      <c r="AJZ2542" s="657"/>
      <c r="AKA2542" s="657"/>
      <c r="AKB2542" s="657"/>
      <c r="AKC2542" s="657"/>
      <c r="AKD2542" s="657"/>
      <c r="AKE2542" s="657"/>
      <c r="AKF2542" s="657"/>
      <c r="AKG2542" s="657"/>
      <c r="AKH2542" s="657"/>
      <c r="AKI2542" s="657"/>
      <c r="AKJ2542" s="657"/>
      <c r="AKK2542" s="657"/>
      <c r="AKL2542" s="657"/>
      <c r="AKM2542" s="657"/>
      <c r="AKN2542" s="657"/>
      <c r="AKO2542" s="657"/>
      <c r="AKP2542" s="657"/>
      <c r="AKQ2542" s="657"/>
      <c r="AKR2542" s="657"/>
      <c r="AKS2542" s="657"/>
      <c r="AKT2542" s="657"/>
      <c r="AKU2542" s="657"/>
      <c r="AKV2542" s="657"/>
      <c r="AKW2542" s="657"/>
      <c r="AKX2542" s="657"/>
      <c r="AKY2542" s="657"/>
      <c r="AKZ2542" s="657"/>
      <c r="ALA2542" s="657"/>
      <c r="ALB2542" s="657"/>
      <c r="ALC2542" s="657"/>
      <c r="ALD2542" s="657"/>
      <c r="ALE2542" s="657"/>
      <c r="ALF2542" s="657"/>
      <c r="ALG2542" s="657"/>
      <c r="ALH2542" s="657"/>
      <c r="ALI2542" s="657"/>
      <c r="ALJ2542" s="657"/>
      <c r="ALK2542" s="657"/>
      <c r="ALL2542" s="657"/>
      <c r="ALM2542" s="657"/>
      <c r="ALN2542" s="657"/>
      <c r="ALO2542" s="657"/>
      <c r="ALP2542" s="657"/>
      <c r="ALQ2542" s="657"/>
      <c r="ALR2542" s="657"/>
      <c r="ALS2542" s="657"/>
      <c r="ALT2542" s="657"/>
      <c r="ALU2542" s="657"/>
      <c r="ALV2542" s="657"/>
      <c r="ALW2542" s="657"/>
      <c r="ALX2542" s="657"/>
      <c r="ALY2542" s="657"/>
      <c r="ALZ2542" s="657"/>
      <c r="AMA2542" s="657"/>
      <c r="AMB2542" s="657"/>
      <c r="AMC2542" s="657"/>
      <c r="AMD2542" s="657"/>
      <c r="AME2542" s="657"/>
      <c r="AMF2542" s="657"/>
      <c r="AMG2542" s="657"/>
      <c r="AMH2542" s="657"/>
      <c r="AMI2542" s="657"/>
      <c r="AMJ2542" s="657"/>
      <c r="AMK2542" s="657"/>
      <c r="AML2542" s="657"/>
      <c r="AMM2542" s="657"/>
      <c r="AMN2542" s="657"/>
      <c r="AMO2542" s="657"/>
      <c r="AMP2542" s="657"/>
      <c r="AMQ2542" s="657"/>
      <c r="AMR2542" s="657"/>
      <c r="AMS2542" s="657"/>
      <c r="AMT2542" s="657"/>
      <c r="AMU2542" s="657"/>
      <c r="AMV2542" s="657"/>
      <c r="AMW2542" s="657"/>
      <c r="AMX2542" s="657"/>
      <c r="AMY2542" s="657"/>
      <c r="AMZ2542" s="657"/>
      <c r="ANA2542" s="657"/>
      <c r="ANB2542" s="657"/>
      <c r="ANC2542" s="657"/>
      <c r="AND2542" s="657"/>
      <c r="ANE2542" s="657"/>
      <c r="ANF2542" s="657"/>
      <c r="ANG2542" s="657"/>
      <c r="ANH2542" s="657"/>
      <c r="ANI2542" s="657"/>
      <c r="ANJ2542" s="657"/>
      <c r="ANK2542" s="657"/>
      <c r="ANL2542" s="657"/>
      <c r="ANM2542" s="657"/>
      <c r="ANN2542" s="657"/>
      <c r="ANO2542" s="657"/>
      <c r="ANP2542" s="657"/>
      <c r="ANQ2542" s="657"/>
      <c r="ANR2542" s="657"/>
      <c r="ANS2542" s="657"/>
      <c r="ANT2542" s="657"/>
      <c r="ANU2542" s="657"/>
      <c r="ANV2542" s="657"/>
      <c r="ANW2542" s="657"/>
      <c r="ANX2542" s="657"/>
      <c r="ANY2542" s="657"/>
      <c r="ANZ2542" s="657"/>
      <c r="AOA2542" s="657"/>
      <c r="AOB2542" s="657"/>
      <c r="AOC2542" s="657"/>
      <c r="AOD2542" s="657"/>
      <c r="AOE2542" s="657"/>
      <c r="AOF2542" s="657"/>
      <c r="AOG2542" s="657"/>
      <c r="AOH2542" s="657"/>
      <c r="AOI2542" s="657"/>
      <c r="AOJ2542" s="657"/>
      <c r="AOK2542" s="657"/>
      <c r="AOL2542" s="657"/>
      <c r="AOM2542" s="657"/>
      <c r="AON2542" s="657"/>
      <c r="AOO2542" s="657"/>
      <c r="AOP2542" s="657"/>
      <c r="AOQ2542" s="657"/>
      <c r="AOR2542" s="657"/>
      <c r="AOS2542" s="657"/>
      <c r="AOT2542" s="657"/>
      <c r="AOU2542" s="657"/>
      <c r="AOV2542" s="657"/>
      <c r="AOW2542" s="657"/>
      <c r="AOX2542" s="657"/>
      <c r="AOY2542" s="657"/>
      <c r="AOZ2542" s="657"/>
      <c r="APA2542" s="657"/>
      <c r="APB2542" s="657"/>
      <c r="APC2542" s="657"/>
      <c r="APD2542" s="657"/>
      <c r="APE2542" s="657"/>
      <c r="APF2542" s="657"/>
      <c r="APG2542" s="657"/>
      <c r="APH2542" s="657"/>
      <c r="API2542" s="657"/>
      <c r="APJ2542" s="657"/>
      <c r="APK2542" s="657"/>
      <c r="APL2542" s="657"/>
      <c r="APM2542" s="657"/>
      <c r="APN2542" s="657"/>
      <c r="APO2542" s="657"/>
      <c r="APP2542" s="657"/>
      <c r="APQ2542" s="657"/>
      <c r="APR2542" s="657"/>
      <c r="APS2542" s="657"/>
      <c r="APT2542" s="657"/>
      <c r="APU2542" s="657"/>
      <c r="APV2542" s="657"/>
      <c r="APW2542" s="657"/>
      <c r="APX2542" s="657"/>
      <c r="APY2542" s="657"/>
      <c r="APZ2542" s="657"/>
      <c r="AQA2542" s="657"/>
      <c r="AQB2542" s="657"/>
      <c r="AQC2542" s="657"/>
      <c r="AQD2542" s="657"/>
      <c r="AQE2542" s="657"/>
      <c r="AQF2542" s="657"/>
      <c r="AQG2542" s="657"/>
      <c r="AQH2542" s="657"/>
      <c r="AQI2542" s="657"/>
      <c r="AQJ2542" s="657"/>
      <c r="AQK2542" s="657"/>
      <c r="AQL2542" s="657"/>
      <c r="AQM2542" s="657"/>
      <c r="AQN2542" s="657"/>
      <c r="AQO2542" s="657"/>
      <c r="AQP2542" s="657"/>
      <c r="AQQ2542" s="657"/>
      <c r="AQR2542" s="657"/>
      <c r="AQS2542" s="657"/>
      <c r="AQT2542" s="657"/>
      <c r="AQU2542" s="657"/>
      <c r="AQV2542" s="657"/>
      <c r="AQW2542" s="657"/>
      <c r="AQX2542" s="657"/>
      <c r="AQY2542" s="657"/>
      <c r="AQZ2542" s="657"/>
      <c r="ARA2542" s="657"/>
      <c r="ARB2542" s="657"/>
      <c r="ARC2542" s="657"/>
      <c r="ARD2542" s="657"/>
      <c r="ARE2542" s="657"/>
      <c r="ARF2542" s="657"/>
      <c r="ARG2542" s="657"/>
      <c r="ARH2542" s="657"/>
      <c r="ARI2542" s="657"/>
      <c r="ARJ2542" s="657"/>
      <c r="ARK2542" s="657"/>
      <c r="ARL2542" s="657"/>
      <c r="ARM2542" s="657"/>
      <c r="ARN2542" s="657"/>
      <c r="ARO2542" s="657"/>
      <c r="ARP2542" s="657"/>
      <c r="ARQ2542" s="657"/>
      <c r="ARR2542" s="657"/>
      <c r="ARS2542" s="657"/>
      <c r="ART2542" s="657"/>
      <c r="ARU2542" s="657"/>
      <c r="ARV2542" s="657"/>
      <c r="ARW2542" s="657"/>
      <c r="ARX2542" s="657"/>
      <c r="ARY2542" s="657"/>
      <c r="ARZ2542" s="657"/>
      <c r="ASA2542" s="657"/>
      <c r="ASB2542" s="657"/>
      <c r="ASC2542" s="657"/>
      <c r="ASD2542" s="657"/>
      <c r="ASE2542" s="657"/>
      <c r="ASF2542" s="657"/>
      <c r="ASG2542" s="657"/>
      <c r="ASH2542" s="657"/>
      <c r="ASI2542" s="657"/>
      <c r="ASJ2542" s="657"/>
      <c r="ASK2542" s="657"/>
      <c r="ASL2542" s="657"/>
      <c r="ASM2542" s="657"/>
      <c r="ASN2542" s="657"/>
      <c r="ASO2542" s="657"/>
      <c r="ASP2542" s="657"/>
      <c r="ASQ2542" s="657"/>
      <c r="ASR2542" s="657"/>
      <c r="ASS2542" s="657"/>
      <c r="AST2542" s="657"/>
      <c r="ASU2542" s="657"/>
      <c r="ASV2542" s="657"/>
      <c r="ASW2542" s="657"/>
      <c r="ASX2542" s="657"/>
      <c r="ASY2542" s="657"/>
      <c r="ASZ2542" s="657"/>
      <c r="ATA2542" s="657"/>
      <c r="ATB2542" s="657"/>
      <c r="ATC2542" s="657"/>
      <c r="ATD2542" s="657"/>
      <c r="ATE2542" s="657"/>
      <c r="ATF2542" s="657"/>
      <c r="ATG2542" s="657"/>
      <c r="ATH2542" s="657"/>
      <c r="ATI2542" s="657"/>
      <c r="ATJ2542" s="657"/>
      <c r="ATK2542" s="657"/>
      <c r="ATL2542" s="657"/>
      <c r="ATM2542" s="657"/>
      <c r="ATN2542" s="657"/>
      <c r="ATO2542" s="657"/>
      <c r="ATP2542" s="657"/>
      <c r="ATQ2542" s="657"/>
      <c r="ATR2542" s="657"/>
      <c r="ATS2542" s="657"/>
      <c r="ATT2542" s="657"/>
      <c r="ATU2542" s="657"/>
      <c r="ATV2542" s="657"/>
      <c r="ATW2542" s="657"/>
      <c r="ATX2542" s="657"/>
      <c r="ATY2542" s="657"/>
      <c r="ATZ2542" s="657"/>
      <c r="AUA2542" s="657"/>
      <c r="AUB2542" s="657"/>
      <c r="AUC2542" s="657"/>
      <c r="AUD2542" s="657"/>
      <c r="AUE2542" s="657"/>
      <c r="AUF2542" s="657"/>
      <c r="AUG2542" s="657"/>
      <c r="AUH2542" s="657"/>
      <c r="AUI2542" s="657"/>
      <c r="AUJ2542" s="657"/>
      <c r="AUK2542" s="657"/>
      <c r="AUL2542" s="657"/>
      <c r="AUM2542" s="657"/>
      <c r="AUN2542" s="657"/>
      <c r="AUO2542" s="657"/>
      <c r="AUP2542" s="657"/>
      <c r="AUQ2542" s="657"/>
      <c r="AUR2542" s="657"/>
      <c r="AUS2542" s="657"/>
      <c r="AUT2542" s="657"/>
      <c r="AUU2542" s="657"/>
      <c r="AUV2542" s="657"/>
      <c r="AUW2542" s="657"/>
      <c r="AUX2542" s="657"/>
      <c r="AUY2542" s="657"/>
      <c r="AUZ2542" s="657"/>
      <c r="AVA2542" s="657"/>
      <c r="AVB2542" s="657"/>
      <c r="AVC2542" s="657"/>
      <c r="AVD2542" s="657"/>
      <c r="AVE2542" s="657"/>
      <c r="AVF2542" s="657"/>
      <c r="AVG2542" s="657"/>
      <c r="AVH2542" s="657"/>
      <c r="AVI2542" s="657"/>
      <c r="AVJ2542" s="657"/>
      <c r="AVK2542" s="657"/>
      <c r="AVL2542" s="657"/>
      <c r="AVM2542" s="657"/>
      <c r="AVN2542" s="657"/>
      <c r="AVO2542" s="657"/>
      <c r="AVP2542" s="657"/>
      <c r="AVQ2542" s="657"/>
      <c r="AVR2542" s="657"/>
      <c r="AVS2542" s="657"/>
      <c r="AVT2542" s="657"/>
      <c r="AVU2542" s="657"/>
      <c r="AVV2542" s="657"/>
      <c r="AVW2542" s="657"/>
      <c r="AVX2542" s="657"/>
      <c r="AVY2542" s="657"/>
      <c r="AVZ2542" s="657"/>
      <c r="AWA2542" s="657"/>
      <c r="AWB2542" s="657"/>
      <c r="AWC2542" s="657"/>
      <c r="AWD2542" s="657"/>
      <c r="AWE2542" s="657"/>
      <c r="AWF2542" s="657"/>
      <c r="AWG2542" s="657"/>
      <c r="AWH2542" s="657"/>
      <c r="AWI2542" s="657"/>
      <c r="AWJ2542" s="657"/>
      <c r="AWK2542" s="657"/>
      <c r="AWL2542" s="657"/>
      <c r="AWM2542" s="657"/>
      <c r="AWN2542" s="657"/>
      <c r="AWO2542" s="657"/>
      <c r="AWP2542" s="657"/>
      <c r="AWQ2542" s="657"/>
      <c r="AWR2542" s="657"/>
      <c r="AWS2542" s="657"/>
      <c r="AWT2542" s="657"/>
      <c r="AWU2542" s="657"/>
      <c r="AWV2542" s="657"/>
      <c r="AWW2542" s="657"/>
      <c r="AWX2542" s="657"/>
      <c r="AWY2542" s="657"/>
      <c r="AWZ2542" s="657"/>
      <c r="AXA2542" s="657"/>
      <c r="AXB2542" s="657"/>
      <c r="AXC2542" s="657"/>
      <c r="AXD2542" s="657"/>
      <c r="AXE2542" s="657"/>
      <c r="AXF2542" s="657"/>
      <c r="AXG2542" s="657"/>
      <c r="AXH2542" s="657"/>
      <c r="AXI2542" s="657"/>
      <c r="AXJ2542" s="657"/>
      <c r="AXK2542" s="657"/>
      <c r="AXL2542" s="657"/>
      <c r="AXM2542" s="657"/>
      <c r="AXN2542" s="657"/>
      <c r="AXO2542" s="657"/>
      <c r="AXP2542" s="657"/>
      <c r="AXQ2542" s="657"/>
      <c r="AXR2542" s="657"/>
      <c r="AXS2542" s="657"/>
      <c r="AXT2542" s="657"/>
      <c r="AXU2542" s="657"/>
      <c r="AXV2542" s="657"/>
      <c r="AXW2542" s="657"/>
      <c r="AXX2542" s="657"/>
      <c r="AXY2542" s="657"/>
      <c r="AXZ2542" s="657"/>
      <c r="AYA2542" s="657"/>
      <c r="AYB2542" s="657"/>
      <c r="AYC2542" s="657"/>
      <c r="AYD2542" s="657"/>
      <c r="AYE2542" s="657"/>
      <c r="AYF2542" s="657"/>
      <c r="AYG2542" s="657"/>
      <c r="AYH2542" s="657"/>
      <c r="AYI2542" s="657"/>
      <c r="AYJ2542" s="657"/>
      <c r="AYK2542" s="657"/>
      <c r="AYL2542" s="657"/>
      <c r="AYM2542" s="657"/>
      <c r="AYN2542" s="657"/>
      <c r="AYO2542" s="657"/>
      <c r="AYP2542" s="657"/>
      <c r="AYQ2542" s="657"/>
      <c r="AYR2542" s="657"/>
      <c r="AYS2542" s="657"/>
      <c r="AYT2542" s="657"/>
      <c r="AYU2542" s="657"/>
      <c r="AYV2542" s="657"/>
      <c r="AYW2542" s="657"/>
      <c r="AYX2542" s="657"/>
      <c r="AYY2542" s="657"/>
      <c r="AYZ2542" s="657"/>
      <c r="AZA2542" s="657"/>
      <c r="AZB2542" s="657"/>
      <c r="AZC2542" s="657"/>
      <c r="AZD2542" s="657"/>
      <c r="AZE2542" s="657"/>
      <c r="AZF2542" s="657"/>
      <c r="AZG2542" s="657"/>
      <c r="AZH2542" s="657"/>
      <c r="AZI2542" s="657"/>
      <c r="AZJ2542" s="657"/>
      <c r="AZK2542" s="657"/>
      <c r="AZL2542" s="657"/>
      <c r="AZM2542" s="657"/>
      <c r="AZN2542" s="657"/>
      <c r="AZO2542" s="657"/>
      <c r="AZP2542" s="657"/>
      <c r="AZQ2542" s="657"/>
      <c r="AZR2542" s="657"/>
      <c r="AZS2542" s="657"/>
      <c r="AZT2542" s="657"/>
      <c r="AZU2542" s="657"/>
      <c r="AZV2542" s="657"/>
      <c r="AZW2542" s="657"/>
      <c r="AZX2542" s="657"/>
      <c r="AZY2542" s="657"/>
      <c r="AZZ2542" s="657"/>
      <c r="BAA2542" s="657"/>
      <c r="BAB2542" s="657"/>
      <c r="BAC2542" s="657"/>
      <c r="BAD2542" s="657"/>
      <c r="BAE2542" s="657"/>
      <c r="BAF2542" s="657"/>
      <c r="BAG2542" s="657"/>
      <c r="BAH2542" s="657"/>
      <c r="BAI2542" s="657"/>
      <c r="BAJ2542" s="657"/>
      <c r="BAK2542" s="657"/>
      <c r="BAL2542" s="657"/>
      <c r="BAM2542" s="657"/>
      <c r="BAN2542" s="657"/>
      <c r="BAO2542" s="657"/>
      <c r="BAP2542" s="657"/>
      <c r="BAQ2542" s="657"/>
      <c r="BAR2542" s="657"/>
      <c r="BAS2542" s="657"/>
      <c r="BAT2542" s="657"/>
      <c r="BAU2542" s="657"/>
      <c r="BAV2542" s="657"/>
      <c r="BAW2542" s="657"/>
      <c r="BAX2542" s="657"/>
      <c r="BAY2542" s="657"/>
      <c r="BAZ2542" s="657"/>
      <c r="BBA2542" s="657"/>
      <c r="BBB2542" s="657"/>
      <c r="BBC2542" s="657"/>
      <c r="BBD2542" s="657"/>
      <c r="BBE2542" s="657"/>
      <c r="BBF2542" s="657"/>
      <c r="BBG2542" s="657"/>
      <c r="BBH2542" s="657"/>
      <c r="BBI2542" s="657"/>
      <c r="BBJ2542" s="657"/>
      <c r="BBK2542" s="657"/>
      <c r="BBL2542" s="657"/>
      <c r="BBM2542" s="657"/>
      <c r="BBN2542" s="657"/>
      <c r="BBO2542" s="657"/>
      <c r="BBP2542" s="657"/>
      <c r="BBQ2542" s="657"/>
      <c r="BBR2542" s="657"/>
      <c r="BBS2542" s="657"/>
      <c r="BBT2542" s="657"/>
      <c r="BBU2542" s="657"/>
      <c r="BBV2542" s="657"/>
      <c r="BBW2542" s="657"/>
      <c r="BBX2542" s="657"/>
      <c r="BBY2542" s="657"/>
      <c r="BBZ2542" s="657"/>
      <c r="BCA2542" s="657"/>
      <c r="BCB2542" s="657"/>
      <c r="BCC2542" s="657"/>
      <c r="BCD2542" s="657"/>
      <c r="BCE2542" s="657"/>
      <c r="BCF2542" s="657"/>
      <c r="BCG2542" s="657"/>
      <c r="BCH2542" s="657"/>
      <c r="BCI2542" s="657"/>
      <c r="BCJ2542" s="657"/>
      <c r="BCK2542" s="657"/>
      <c r="BCL2542" s="657"/>
      <c r="BCM2542" s="657"/>
      <c r="BCN2542" s="657"/>
      <c r="BCO2542" s="657"/>
      <c r="BCP2542" s="657"/>
      <c r="BCQ2542" s="657"/>
      <c r="BCR2542" s="657"/>
      <c r="BCS2542" s="657"/>
      <c r="BCT2542" s="657"/>
      <c r="BCU2542" s="657"/>
      <c r="BCV2542" s="657"/>
      <c r="BCW2542" s="657"/>
      <c r="BCX2542" s="657"/>
      <c r="BCY2542" s="657"/>
      <c r="BCZ2542" s="657"/>
      <c r="BDA2542" s="657"/>
      <c r="BDB2542" s="657"/>
      <c r="BDC2542" s="657"/>
      <c r="BDD2542" s="657"/>
      <c r="BDE2542" s="657"/>
      <c r="BDF2542" s="657"/>
      <c r="BDG2542" s="657"/>
      <c r="BDH2542" s="657"/>
      <c r="BDI2542" s="657"/>
      <c r="BDJ2542" s="657"/>
      <c r="BDK2542" s="657"/>
      <c r="BDL2542" s="657"/>
      <c r="BDM2542" s="657"/>
      <c r="BDN2542" s="657"/>
      <c r="BDO2542" s="657"/>
      <c r="BDP2542" s="657"/>
      <c r="BDQ2542" s="657"/>
      <c r="BDR2542" s="657"/>
      <c r="BDS2542" s="657"/>
      <c r="BDT2542" s="657"/>
      <c r="BDU2542" s="657"/>
      <c r="BDV2542" s="657"/>
      <c r="BDW2542" s="657"/>
      <c r="BDX2542" s="657"/>
      <c r="BDY2542" s="657"/>
      <c r="BDZ2542" s="657"/>
      <c r="BEA2542" s="657"/>
      <c r="BEB2542" s="657"/>
      <c r="BEC2542" s="657"/>
      <c r="BED2542" s="657"/>
      <c r="BEE2542" s="657"/>
      <c r="BEF2542" s="657"/>
      <c r="BEG2542" s="657"/>
      <c r="BEH2542" s="657"/>
      <c r="BEI2542" s="657"/>
      <c r="BEJ2542" s="657"/>
      <c r="BEK2542" s="657"/>
      <c r="BEL2542" s="657"/>
      <c r="BEM2542" s="657"/>
      <c r="BEN2542" s="657"/>
      <c r="BEO2542" s="657"/>
      <c r="BEP2542" s="657"/>
      <c r="BEQ2542" s="657"/>
      <c r="BER2542" s="657"/>
      <c r="BES2542" s="657"/>
      <c r="BET2542" s="657"/>
      <c r="BEU2542" s="657"/>
      <c r="BEV2542" s="657"/>
      <c r="BEW2542" s="657"/>
      <c r="BEX2542" s="657"/>
      <c r="BEY2542" s="657"/>
      <c r="BEZ2542" s="657"/>
      <c r="BFA2542" s="657"/>
      <c r="BFB2542" s="657"/>
      <c r="BFC2542" s="657"/>
      <c r="BFD2542" s="657"/>
      <c r="BFE2542" s="657"/>
      <c r="BFF2542" s="657"/>
      <c r="BFG2542" s="657"/>
      <c r="BFH2542" s="657"/>
      <c r="BFI2542" s="657"/>
      <c r="BFJ2542" s="657"/>
      <c r="BFK2542" s="657"/>
      <c r="BFL2542" s="657"/>
      <c r="BFM2542" s="657"/>
      <c r="BFN2542" s="657"/>
      <c r="BFO2542" s="657"/>
      <c r="BFP2542" s="657"/>
      <c r="BFQ2542" s="657"/>
      <c r="BFR2542" s="657"/>
      <c r="BFS2542" s="657"/>
      <c r="BFT2542" s="657"/>
      <c r="BFU2542" s="657"/>
      <c r="BFV2542" s="657"/>
      <c r="BFW2542" s="657"/>
      <c r="BFX2542" s="657"/>
      <c r="BFY2542" s="657"/>
      <c r="BFZ2542" s="657"/>
      <c r="BGA2542" s="657"/>
      <c r="BGB2542" s="657"/>
      <c r="BGC2542" s="657"/>
      <c r="BGD2542" s="657"/>
      <c r="BGE2542" s="657"/>
      <c r="BGF2542" s="657"/>
      <c r="BGG2542" s="657"/>
      <c r="BGH2542" s="657"/>
      <c r="BGI2542" s="657"/>
      <c r="BGJ2542" s="657"/>
      <c r="BGK2542" s="657"/>
      <c r="BGL2542" s="657"/>
      <c r="BGM2542" s="657"/>
      <c r="BGN2542" s="657"/>
      <c r="BGO2542" s="657"/>
      <c r="BGP2542" s="657"/>
      <c r="BGQ2542" s="657"/>
      <c r="BGR2542" s="657"/>
      <c r="BGS2542" s="657"/>
      <c r="BGT2542" s="657"/>
      <c r="BGU2542" s="657"/>
      <c r="BGV2542" s="657"/>
      <c r="BGW2542" s="657"/>
      <c r="BGX2542" s="657"/>
      <c r="BGY2542" s="657"/>
      <c r="BGZ2542" s="657"/>
      <c r="BHA2542" s="657"/>
      <c r="BHB2542" s="657"/>
      <c r="BHC2542" s="657"/>
      <c r="BHD2542" s="657"/>
      <c r="BHE2542" s="657"/>
      <c r="BHF2542" s="657"/>
      <c r="BHG2542" s="657"/>
      <c r="BHH2542" s="657"/>
      <c r="BHI2542" s="657"/>
      <c r="BHJ2542" s="657"/>
      <c r="BHK2542" s="657"/>
      <c r="BHL2542" s="657"/>
      <c r="BHM2542" s="657"/>
      <c r="BHN2542" s="657"/>
      <c r="BHO2542" s="657"/>
      <c r="BHP2542" s="657"/>
      <c r="BHQ2542" s="657"/>
      <c r="BHR2542" s="657"/>
      <c r="BHS2542" s="657"/>
      <c r="BHT2542" s="657"/>
      <c r="BHU2542" s="657"/>
      <c r="BHV2542" s="657"/>
      <c r="BHW2542" s="657"/>
      <c r="BHX2542" s="657"/>
      <c r="BHY2542" s="657"/>
      <c r="BHZ2542" s="657"/>
      <c r="BIA2542" s="657"/>
      <c r="BIB2542" s="657"/>
      <c r="BIC2542" s="657"/>
      <c r="BID2542" s="657"/>
      <c r="BIE2542" s="657"/>
      <c r="BIF2542" s="657"/>
      <c r="BIG2542" s="657"/>
      <c r="BIH2542" s="657"/>
      <c r="BII2542" s="657"/>
      <c r="BIJ2542" s="657"/>
      <c r="BIK2542" s="657"/>
      <c r="BIL2542" s="657"/>
      <c r="BIM2542" s="657"/>
      <c r="BIN2542" s="657"/>
      <c r="BIO2542" s="657"/>
      <c r="BIP2542" s="657"/>
      <c r="BIQ2542" s="657"/>
      <c r="BIR2542" s="657"/>
      <c r="BIS2542" s="657"/>
      <c r="BIT2542" s="657"/>
      <c r="BIU2542" s="657"/>
      <c r="BIV2542" s="657"/>
      <c r="BIW2542" s="657"/>
      <c r="BIX2542" s="657"/>
      <c r="BIY2542" s="657"/>
      <c r="BIZ2542" s="657"/>
      <c r="BJA2542" s="657"/>
      <c r="BJB2542" s="657"/>
      <c r="BJC2542" s="657"/>
      <c r="BJD2542" s="657"/>
      <c r="BJE2542" s="657"/>
      <c r="BJF2542" s="657"/>
      <c r="BJG2542" s="657"/>
      <c r="BJH2542" s="657"/>
      <c r="BJI2542" s="657"/>
      <c r="BJJ2542" s="657"/>
      <c r="BJK2542" s="657"/>
      <c r="BJL2542" s="657"/>
      <c r="BJM2542" s="657"/>
      <c r="BJN2542" s="657"/>
      <c r="BJO2542" s="657"/>
      <c r="BJP2542" s="657"/>
      <c r="BJQ2542" s="657"/>
      <c r="BJR2542" s="657"/>
      <c r="BJS2542" s="657"/>
      <c r="BJT2542" s="657"/>
      <c r="BJU2542" s="657"/>
      <c r="BJV2542" s="657"/>
      <c r="BJW2542" s="657"/>
      <c r="BJX2542" s="657"/>
      <c r="BJY2542" s="657"/>
      <c r="BJZ2542" s="657"/>
      <c r="BKA2542" s="657"/>
      <c r="BKB2542" s="657"/>
      <c r="BKC2542" s="657"/>
      <c r="BKD2542" s="657"/>
      <c r="BKE2542" s="657"/>
      <c r="BKF2542" s="657"/>
      <c r="BKG2542" s="657"/>
      <c r="BKH2542" s="657"/>
      <c r="BKI2542" s="657"/>
      <c r="BKJ2542" s="657"/>
      <c r="BKK2542" s="657"/>
      <c r="BKL2542" s="657"/>
      <c r="BKM2542" s="657"/>
      <c r="BKN2542" s="657"/>
      <c r="BKO2542" s="657"/>
      <c r="BKP2542" s="657"/>
      <c r="BKQ2542" s="657"/>
      <c r="BKR2542" s="657"/>
      <c r="BKS2542" s="657"/>
      <c r="BKT2542" s="657"/>
      <c r="BKU2542" s="657"/>
      <c r="BKV2542" s="657"/>
      <c r="BKW2542" s="657"/>
      <c r="BKX2542" s="657"/>
      <c r="BKY2542" s="657"/>
      <c r="BKZ2542" s="657"/>
      <c r="BLA2542" s="657"/>
      <c r="BLB2542" s="657"/>
      <c r="BLC2542" s="657"/>
      <c r="BLD2542" s="657"/>
      <c r="BLE2542" s="657"/>
      <c r="BLF2542" s="657"/>
      <c r="BLG2542" s="657"/>
      <c r="BLH2542" s="657"/>
      <c r="BLI2542" s="657"/>
      <c r="BLJ2542" s="657"/>
      <c r="BLK2542" s="657"/>
      <c r="BLL2542" s="657"/>
      <c r="BLM2542" s="657"/>
      <c r="BLN2542" s="657"/>
      <c r="BLO2542" s="657"/>
      <c r="BLP2542" s="657"/>
      <c r="BLQ2542" s="657"/>
      <c r="BLR2542" s="657"/>
      <c r="BLS2542" s="657"/>
      <c r="BLT2542" s="657"/>
      <c r="BLU2542" s="657"/>
      <c r="BLV2542" s="657"/>
      <c r="BLW2542" s="657"/>
      <c r="BLX2542" s="657"/>
      <c r="BLY2542" s="657"/>
      <c r="BLZ2542" s="657"/>
      <c r="BMA2542" s="657"/>
      <c r="BMB2542" s="657"/>
      <c r="BMC2542" s="657"/>
      <c r="BMD2542" s="657"/>
      <c r="BME2542" s="657"/>
      <c r="BMF2542" s="657"/>
      <c r="BMG2542" s="657"/>
      <c r="BMH2542" s="657"/>
      <c r="BMI2542" s="657"/>
      <c r="BMJ2542" s="657"/>
      <c r="BMK2542" s="657"/>
      <c r="BML2542" s="657"/>
      <c r="BMM2542" s="657"/>
      <c r="BMN2542" s="657"/>
      <c r="BMO2542" s="657"/>
      <c r="BMP2542" s="657"/>
      <c r="BMQ2542" s="657"/>
      <c r="BMR2542" s="657"/>
      <c r="BMS2542" s="657"/>
      <c r="BMT2542" s="657"/>
      <c r="BMU2542" s="657"/>
      <c r="BMV2542" s="657"/>
      <c r="BMW2542" s="657"/>
      <c r="BMX2542" s="657"/>
      <c r="BMY2542" s="657"/>
      <c r="BMZ2542" s="657"/>
      <c r="BNA2542" s="657"/>
      <c r="BNB2542" s="657"/>
      <c r="BNC2542" s="657"/>
      <c r="BND2542" s="657"/>
      <c r="BNE2542" s="657"/>
      <c r="BNF2542" s="657"/>
      <c r="BNG2542" s="657"/>
      <c r="BNH2542" s="657"/>
      <c r="BNI2542" s="657"/>
      <c r="BNJ2542" s="657"/>
      <c r="BNK2542" s="657"/>
      <c r="BNL2542" s="657"/>
      <c r="BNM2542" s="657"/>
      <c r="BNN2542" s="657"/>
      <c r="BNO2542" s="657"/>
      <c r="BNP2542" s="657"/>
      <c r="BNQ2542" s="657"/>
      <c r="BNR2542" s="657"/>
      <c r="BNS2542" s="657"/>
      <c r="BNT2542" s="657"/>
      <c r="BNU2542" s="657"/>
      <c r="BNV2542" s="657"/>
      <c r="BNW2542" s="657"/>
      <c r="BNX2542" s="657"/>
      <c r="BNY2542" s="657"/>
      <c r="BNZ2542" s="657"/>
      <c r="BOA2542" s="657"/>
      <c r="BOB2542" s="657"/>
      <c r="BOC2542" s="657"/>
      <c r="BOD2542" s="657"/>
      <c r="BOE2542" s="657"/>
      <c r="BOF2542" s="657"/>
      <c r="BOG2542" s="657"/>
      <c r="BOH2542" s="657"/>
      <c r="BOI2542" s="657"/>
      <c r="BOJ2542" s="657"/>
      <c r="BOK2542" s="657"/>
      <c r="BOL2542" s="657"/>
      <c r="BOM2542" s="657"/>
      <c r="BON2542" s="657"/>
      <c r="BOO2542" s="657"/>
      <c r="BOP2542" s="657"/>
      <c r="BOQ2542" s="657"/>
      <c r="BOR2542" s="657"/>
      <c r="BOS2542" s="657"/>
      <c r="BOT2542" s="657"/>
      <c r="BOU2542" s="657"/>
      <c r="BOV2542" s="657"/>
      <c r="BOW2542" s="657"/>
      <c r="BOX2542" s="657"/>
      <c r="BOY2542" s="657"/>
      <c r="BOZ2542" s="657"/>
      <c r="BPA2542" s="657"/>
      <c r="BPB2542" s="657"/>
      <c r="BPC2542" s="657"/>
      <c r="BPD2542" s="657"/>
      <c r="BPE2542" s="657"/>
      <c r="BPF2542" s="657"/>
      <c r="BPG2542" s="657"/>
      <c r="BPH2542" s="657"/>
      <c r="BPI2542" s="657"/>
      <c r="BPJ2542" s="657"/>
      <c r="BPK2542" s="657"/>
      <c r="BPL2542" s="657"/>
      <c r="BPM2542" s="657"/>
      <c r="BPN2542" s="657"/>
      <c r="BPO2542" s="657"/>
      <c r="BPP2542" s="657"/>
      <c r="BPQ2542" s="657"/>
      <c r="BPR2542" s="657"/>
      <c r="BPS2542" s="657"/>
      <c r="BPT2542" s="657"/>
      <c r="BPU2542" s="657"/>
      <c r="BPV2542" s="657"/>
      <c r="BPW2542" s="657"/>
      <c r="BPX2542" s="657"/>
      <c r="BPY2542" s="657"/>
      <c r="BPZ2542" s="657"/>
      <c r="BQA2542" s="657"/>
      <c r="BQB2542" s="657"/>
      <c r="BQC2542" s="657"/>
      <c r="BQD2542" s="657"/>
      <c r="BQE2542" s="657"/>
      <c r="BQF2542" s="657"/>
      <c r="BQG2542" s="657"/>
      <c r="BQH2542" s="657"/>
      <c r="BQI2542" s="657"/>
      <c r="BQJ2542" s="657"/>
      <c r="BQK2542" s="657"/>
      <c r="BQL2542" s="657"/>
      <c r="BQM2542" s="657"/>
      <c r="BQN2542" s="657"/>
      <c r="BQO2542" s="657"/>
      <c r="BQP2542" s="657"/>
      <c r="BQQ2542" s="657"/>
      <c r="BQR2542" s="657"/>
      <c r="BQS2542" s="657"/>
      <c r="BQT2542" s="657"/>
      <c r="BQU2542" s="657"/>
      <c r="BQV2542" s="657"/>
      <c r="BQW2542" s="657"/>
      <c r="BQX2542" s="657"/>
      <c r="BQY2542" s="657"/>
      <c r="BQZ2542" s="657"/>
      <c r="BRA2542" s="657"/>
      <c r="BRB2542" s="657"/>
      <c r="BRC2542" s="657"/>
      <c r="BRD2542" s="657"/>
      <c r="BRE2542" s="657"/>
      <c r="BRF2542" s="657"/>
      <c r="BRG2542" s="657"/>
      <c r="BRH2542" s="657"/>
      <c r="BRI2542" s="657"/>
      <c r="BRJ2542" s="657"/>
      <c r="BRK2542" s="657"/>
      <c r="BRL2542" s="657"/>
      <c r="BRM2542" s="657"/>
      <c r="BRN2542" s="657"/>
      <c r="BRO2542" s="657"/>
      <c r="BRP2542" s="657"/>
      <c r="BRQ2542" s="657"/>
      <c r="BRR2542" s="657"/>
      <c r="BRS2542" s="657"/>
      <c r="BRT2542" s="657"/>
      <c r="BRU2542" s="657"/>
      <c r="BRV2542" s="657"/>
      <c r="BRW2542" s="657"/>
      <c r="BRX2542" s="657"/>
      <c r="BRY2542" s="657"/>
      <c r="BRZ2542" s="657"/>
      <c r="BSA2542" s="657"/>
      <c r="BSB2542" s="657"/>
      <c r="BSC2542" s="657"/>
      <c r="BSD2542" s="657"/>
      <c r="BSE2542" s="657"/>
      <c r="BSF2542" s="657"/>
      <c r="BSG2542" s="657"/>
      <c r="BSH2542" s="657"/>
      <c r="BSI2542" s="657"/>
      <c r="BSJ2542" s="657"/>
      <c r="BSK2542" s="657"/>
      <c r="BSL2542" s="657"/>
      <c r="BSM2542" s="657"/>
      <c r="BSN2542" s="657"/>
      <c r="BSO2542" s="657"/>
      <c r="BSP2542" s="657"/>
      <c r="BSQ2542" s="657"/>
      <c r="BSR2542" s="657"/>
      <c r="BSS2542" s="657"/>
      <c r="BST2542" s="657"/>
      <c r="BSU2542" s="657"/>
      <c r="BSV2542" s="657"/>
      <c r="BSW2542" s="657"/>
      <c r="BSX2542" s="657"/>
      <c r="BSY2542" s="657"/>
      <c r="BSZ2542" s="657"/>
      <c r="BTA2542" s="657"/>
      <c r="BTB2542" s="657"/>
      <c r="BTC2542" s="657"/>
      <c r="BTD2542" s="657"/>
      <c r="BTE2542" s="657"/>
      <c r="BTF2542" s="657"/>
      <c r="BTG2542" s="657"/>
      <c r="BTH2542" s="657"/>
      <c r="BTI2542" s="657"/>
      <c r="BTJ2542" s="657"/>
      <c r="BTK2542" s="657"/>
      <c r="BTL2542" s="657"/>
      <c r="BTM2542" s="657"/>
      <c r="BTN2542" s="657"/>
      <c r="BTO2542" s="657"/>
      <c r="BTP2542" s="657"/>
      <c r="BTQ2542" s="657"/>
      <c r="BTR2542" s="657"/>
      <c r="BTS2542" s="657"/>
      <c r="BTT2542" s="657"/>
      <c r="BTU2542" s="657"/>
      <c r="BTV2542" s="657"/>
      <c r="BTW2542" s="657"/>
      <c r="BTX2542" s="657"/>
      <c r="BTY2542" s="657"/>
      <c r="BTZ2542" s="657"/>
      <c r="BUA2542" s="657"/>
      <c r="BUB2542" s="657"/>
      <c r="BUC2542" s="657"/>
      <c r="BUD2542" s="657"/>
      <c r="BUE2542" s="657"/>
      <c r="BUF2542" s="657"/>
      <c r="BUG2542" s="657"/>
      <c r="BUH2542" s="657"/>
      <c r="BUI2542" s="657"/>
      <c r="BUJ2542" s="657"/>
      <c r="BUK2542" s="657"/>
      <c r="BUL2542" s="657"/>
      <c r="BUM2542" s="657"/>
      <c r="BUN2542" s="657"/>
      <c r="BUO2542" s="657"/>
      <c r="BUP2542" s="657"/>
      <c r="BUQ2542" s="657"/>
      <c r="BUR2542" s="657"/>
      <c r="BUS2542" s="657"/>
      <c r="BUT2542" s="657"/>
      <c r="BUU2542" s="657"/>
      <c r="BUV2542" s="657"/>
      <c r="BUW2542" s="657"/>
      <c r="BUX2542" s="657"/>
      <c r="BUY2542" s="657"/>
      <c r="BUZ2542" s="657"/>
      <c r="BVA2542" s="657"/>
      <c r="BVB2542" s="657"/>
      <c r="BVC2542" s="657"/>
      <c r="BVD2542" s="657"/>
      <c r="BVE2542" s="657"/>
      <c r="BVF2542" s="657"/>
      <c r="BVG2542" s="657"/>
      <c r="BVH2542" s="657"/>
      <c r="BVI2542" s="657"/>
      <c r="BVJ2542" s="657"/>
      <c r="BVK2542" s="657"/>
      <c r="BVL2542" s="657"/>
      <c r="BVM2542" s="657"/>
      <c r="BVN2542" s="657"/>
      <c r="BVO2542" s="657"/>
      <c r="BVP2542" s="657"/>
      <c r="BVQ2542" s="657"/>
      <c r="BVR2542" s="657"/>
      <c r="BVS2542" s="657"/>
      <c r="BVT2542" s="657"/>
      <c r="BVU2542" s="657"/>
      <c r="BVV2542" s="657"/>
      <c r="BVW2542" s="657"/>
      <c r="BVX2542" s="657"/>
      <c r="BVY2542" s="657"/>
      <c r="BVZ2542" s="657"/>
      <c r="BWA2542" s="657"/>
      <c r="BWB2542" s="657"/>
      <c r="BWC2542" s="657"/>
      <c r="BWD2542" s="657"/>
      <c r="BWE2542" s="657"/>
      <c r="BWF2542" s="657"/>
      <c r="BWG2542" s="657"/>
      <c r="BWH2542" s="657"/>
      <c r="BWI2542" s="657"/>
      <c r="BWJ2542" s="657"/>
      <c r="BWK2542" s="657"/>
      <c r="BWL2542" s="657"/>
      <c r="BWM2542" s="657"/>
      <c r="BWN2542" s="657"/>
      <c r="BWO2542" s="657"/>
      <c r="BWP2542" s="657"/>
      <c r="BWQ2542" s="657"/>
      <c r="BWR2542" s="657"/>
      <c r="BWS2542" s="657"/>
      <c r="BWT2542" s="657"/>
      <c r="BWU2542" s="657"/>
      <c r="BWV2542" s="657"/>
      <c r="BWW2542" s="657"/>
      <c r="BWX2542" s="657"/>
      <c r="BWY2542" s="657"/>
      <c r="BWZ2542" s="657"/>
      <c r="BXA2542" s="657"/>
      <c r="BXB2542" s="657"/>
      <c r="BXC2542" s="657"/>
      <c r="BXD2542" s="657"/>
      <c r="BXE2542" s="657"/>
      <c r="BXF2542" s="657"/>
      <c r="BXG2542" s="657"/>
      <c r="BXH2542" s="657"/>
      <c r="BXI2542" s="657"/>
      <c r="BXJ2542" s="657"/>
      <c r="BXK2542" s="657"/>
      <c r="BXL2542" s="657"/>
      <c r="BXM2542" s="657"/>
      <c r="BXN2542" s="657"/>
      <c r="BXO2542" s="657"/>
      <c r="BXP2542" s="657"/>
      <c r="BXQ2542" s="657"/>
      <c r="BXR2542" s="657"/>
      <c r="BXS2542" s="657"/>
      <c r="BXT2542" s="657"/>
      <c r="BXU2542" s="657"/>
      <c r="BXV2542" s="657"/>
      <c r="BXW2542" s="657"/>
      <c r="BXX2542" s="657"/>
      <c r="BXY2542" s="657"/>
      <c r="BXZ2542" s="657"/>
      <c r="BYA2542" s="657"/>
      <c r="BYB2542" s="657"/>
      <c r="BYC2542" s="657"/>
      <c r="BYD2542" s="657"/>
      <c r="BYE2542" s="657"/>
      <c r="BYF2542" s="657"/>
      <c r="BYG2542" s="657"/>
      <c r="BYH2542" s="657"/>
      <c r="BYI2542" s="657"/>
      <c r="BYJ2542" s="657"/>
      <c r="BYK2542" s="657"/>
      <c r="BYL2542" s="657"/>
      <c r="BYM2542" s="657"/>
      <c r="BYN2542" s="657"/>
      <c r="BYO2542" s="657"/>
      <c r="BYP2542" s="657"/>
      <c r="BYQ2542" s="657"/>
      <c r="BYR2542" s="657"/>
      <c r="BYS2542" s="657"/>
      <c r="BYT2542" s="657"/>
      <c r="BYU2542" s="657"/>
      <c r="BYV2542" s="657"/>
      <c r="BYW2542" s="657"/>
      <c r="BYX2542" s="657"/>
      <c r="BYY2542" s="657"/>
      <c r="BYZ2542" s="657"/>
      <c r="BZA2542" s="657"/>
      <c r="BZB2542" s="657"/>
      <c r="BZC2542" s="657"/>
      <c r="BZD2542" s="657"/>
      <c r="BZE2542" s="657"/>
      <c r="BZF2542" s="657"/>
      <c r="BZG2542" s="657"/>
      <c r="BZH2542" s="657"/>
      <c r="BZI2542" s="657"/>
      <c r="BZJ2542" s="657"/>
      <c r="BZK2542" s="657"/>
      <c r="BZL2542" s="657"/>
      <c r="BZM2542" s="657"/>
      <c r="BZN2542" s="657"/>
      <c r="BZO2542" s="657"/>
      <c r="BZP2542" s="657"/>
      <c r="BZQ2542" s="657"/>
      <c r="BZR2542" s="657"/>
      <c r="BZS2542" s="657"/>
      <c r="BZT2542" s="657"/>
      <c r="BZU2542" s="657"/>
      <c r="BZV2542" s="657"/>
      <c r="BZW2542" s="657"/>
      <c r="BZX2542" s="657"/>
      <c r="BZY2542" s="657"/>
      <c r="BZZ2542" s="657"/>
      <c r="CAA2542" s="657"/>
      <c r="CAB2542" s="657"/>
      <c r="CAC2542" s="657"/>
      <c r="CAD2542" s="657"/>
      <c r="CAE2542" s="657"/>
      <c r="CAF2542" s="657"/>
      <c r="CAG2542" s="657"/>
      <c r="CAH2542" s="657"/>
      <c r="CAI2542" s="657"/>
      <c r="CAJ2542" s="657"/>
      <c r="CAK2542" s="657"/>
      <c r="CAL2542" s="657"/>
      <c r="CAM2542" s="657"/>
      <c r="CAN2542" s="657"/>
      <c r="CAO2542" s="657"/>
      <c r="CAP2542" s="657"/>
      <c r="CAQ2542" s="657"/>
      <c r="CAR2542" s="657"/>
      <c r="CAS2542" s="657"/>
      <c r="CAT2542" s="657"/>
      <c r="CAU2542" s="657"/>
      <c r="CAV2542" s="657"/>
      <c r="CAW2542" s="657"/>
      <c r="CAX2542" s="657"/>
      <c r="CAY2542" s="657"/>
      <c r="CAZ2542" s="657"/>
      <c r="CBA2542" s="657"/>
      <c r="CBB2542" s="657"/>
      <c r="CBC2542" s="657"/>
      <c r="CBD2542" s="657"/>
      <c r="CBE2542" s="657"/>
      <c r="CBF2542" s="657"/>
      <c r="CBG2542" s="657"/>
      <c r="CBH2542" s="657"/>
      <c r="CBI2542" s="657"/>
      <c r="CBJ2542" s="657"/>
      <c r="CBK2542" s="657"/>
      <c r="CBL2542" s="657"/>
      <c r="CBM2542" s="657"/>
      <c r="CBN2542" s="657"/>
      <c r="CBO2542" s="657"/>
      <c r="CBP2542" s="657"/>
      <c r="CBQ2542" s="657"/>
      <c r="CBR2542" s="657"/>
      <c r="CBS2542" s="657"/>
      <c r="CBT2542" s="657"/>
      <c r="CBU2542" s="657"/>
      <c r="CBV2542" s="657"/>
      <c r="CBW2542" s="657"/>
      <c r="CBX2542" s="657"/>
      <c r="CBY2542" s="657"/>
      <c r="CBZ2542" s="657"/>
      <c r="CCA2542" s="657"/>
      <c r="CCB2542" s="657"/>
      <c r="CCC2542" s="657"/>
      <c r="CCD2542" s="657"/>
      <c r="CCE2542" s="657"/>
      <c r="CCF2542" s="657"/>
      <c r="CCG2542" s="657"/>
      <c r="CCH2542" s="657"/>
      <c r="CCI2542" s="657"/>
      <c r="CCJ2542" s="657"/>
      <c r="CCK2542" s="657"/>
      <c r="CCL2542" s="657"/>
      <c r="CCM2542" s="657"/>
      <c r="CCN2542" s="657"/>
      <c r="CCO2542" s="657"/>
      <c r="CCP2542" s="657"/>
      <c r="CCQ2542" s="657"/>
      <c r="CCR2542" s="657"/>
      <c r="CCS2542" s="657"/>
      <c r="CCT2542" s="657"/>
      <c r="CCU2542" s="657"/>
      <c r="CCV2542" s="657"/>
      <c r="CCW2542" s="657"/>
      <c r="CCX2542" s="657"/>
      <c r="CCY2542" s="657"/>
      <c r="CCZ2542" s="657"/>
      <c r="CDA2542" s="657"/>
      <c r="CDB2542" s="657"/>
      <c r="CDC2542" s="657"/>
      <c r="CDD2542" s="657"/>
      <c r="CDE2542" s="657"/>
      <c r="CDF2542" s="657"/>
      <c r="CDG2542" s="657"/>
      <c r="CDH2542" s="657"/>
      <c r="CDI2542" s="657"/>
      <c r="CDJ2542" s="657"/>
      <c r="CDK2542" s="657"/>
      <c r="CDL2542" s="657"/>
      <c r="CDM2542" s="657"/>
      <c r="CDN2542" s="657"/>
      <c r="CDO2542" s="657"/>
      <c r="CDP2542" s="657"/>
      <c r="CDQ2542" s="657"/>
      <c r="CDR2542" s="657"/>
      <c r="CDS2542" s="657"/>
      <c r="CDT2542" s="657"/>
      <c r="CDU2542" s="657"/>
      <c r="CDV2542" s="657"/>
      <c r="CDW2542" s="657"/>
      <c r="CDX2542" s="657"/>
      <c r="CDY2542" s="657"/>
      <c r="CDZ2542" s="657"/>
      <c r="CEA2542" s="657"/>
      <c r="CEB2542" s="657"/>
      <c r="CEC2542" s="657"/>
      <c r="CED2542" s="657"/>
      <c r="CEE2542" s="657"/>
      <c r="CEF2542" s="657"/>
      <c r="CEG2542" s="657"/>
      <c r="CEH2542" s="657"/>
      <c r="CEI2542" s="657"/>
      <c r="CEJ2542" s="657"/>
      <c r="CEK2542" s="657"/>
      <c r="CEL2542" s="657"/>
      <c r="CEM2542" s="657"/>
      <c r="CEN2542" s="657"/>
      <c r="CEO2542" s="657"/>
      <c r="CEP2542" s="657"/>
      <c r="CEQ2542" s="657"/>
      <c r="CER2542" s="657"/>
      <c r="CES2542" s="657"/>
      <c r="CET2542" s="657"/>
      <c r="CEU2542" s="657"/>
      <c r="CEV2542" s="657"/>
      <c r="CEW2542" s="657"/>
      <c r="CEX2542" s="657"/>
      <c r="CEY2542" s="657"/>
      <c r="CEZ2542" s="657"/>
      <c r="CFA2542" s="657"/>
      <c r="CFB2542" s="657"/>
      <c r="CFC2542" s="657"/>
      <c r="CFD2542" s="657"/>
      <c r="CFE2542" s="657"/>
      <c r="CFF2542" s="657"/>
      <c r="CFG2542" s="657"/>
      <c r="CFH2542" s="657"/>
      <c r="CFI2542" s="657"/>
      <c r="CFJ2542" s="657"/>
      <c r="CFK2542" s="657"/>
      <c r="CFL2542" s="657"/>
      <c r="CFM2542" s="657"/>
      <c r="CFN2542" s="657"/>
      <c r="CFO2542" s="657"/>
      <c r="CFP2542" s="657"/>
      <c r="CFQ2542" s="657"/>
      <c r="CFR2542" s="657"/>
      <c r="CFS2542" s="657"/>
      <c r="CFT2542" s="657"/>
      <c r="CFU2542" s="657"/>
      <c r="CFV2542" s="657"/>
      <c r="CFW2542" s="657"/>
      <c r="CFX2542" s="657"/>
      <c r="CFY2542" s="657"/>
      <c r="CFZ2542" s="657"/>
      <c r="CGA2542" s="657"/>
      <c r="CGB2542" s="657"/>
      <c r="CGC2542" s="657"/>
      <c r="CGD2542" s="657"/>
      <c r="CGE2542" s="657"/>
      <c r="CGF2542" s="657"/>
      <c r="CGG2542" s="657"/>
      <c r="CGH2542" s="657"/>
      <c r="CGI2542" s="657"/>
      <c r="CGJ2542" s="657"/>
      <c r="CGK2542" s="657"/>
      <c r="CGL2542" s="657"/>
      <c r="CGM2542" s="657"/>
      <c r="CGN2542" s="657"/>
      <c r="CGO2542" s="657"/>
      <c r="CGP2542" s="657"/>
      <c r="CGQ2542" s="657"/>
      <c r="CGR2542" s="657"/>
      <c r="CGS2542" s="657"/>
      <c r="CGT2542" s="657"/>
      <c r="CGU2542" s="657"/>
      <c r="CGV2542" s="657"/>
      <c r="CGW2542" s="657"/>
      <c r="CGX2542" s="657"/>
      <c r="CGY2542" s="657"/>
      <c r="CGZ2542" s="657"/>
      <c r="CHA2542" s="657"/>
      <c r="CHB2542" s="657"/>
      <c r="CHC2542" s="657"/>
      <c r="CHD2542" s="657"/>
      <c r="CHE2542" s="657"/>
      <c r="CHF2542" s="657"/>
      <c r="CHG2542" s="657"/>
      <c r="CHH2542" s="657"/>
      <c r="CHI2542" s="657"/>
      <c r="CHJ2542" s="657"/>
      <c r="CHK2542" s="657"/>
      <c r="CHL2542" s="657"/>
      <c r="CHM2542" s="657"/>
      <c r="CHN2542" s="657"/>
      <c r="CHO2542" s="657"/>
      <c r="CHP2542" s="657"/>
      <c r="CHQ2542" s="657"/>
      <c r="CHR2542" s="657"/>
      <c r="CHS2542" s="657"/>
      <c r="CHT2542" s="657"/>
      <c r="CHU2542" s="657"/>
      <c r="CHV2542" s="657"/>
      <c r="CHW2542" s="657"/>
      <c r="CHX2542" s="657"/>
      <c r="CHY2542" s="657"/>
      <c r="CHZ2542" s="657"/>
      <c r="CIA2542" s="657"/>
      <c r="CIB2542" s="657"/>
      <c r="CIC2542" s="657"/>
      <c r="CID2542" s="657"/>
      <c r="CIE2542" s="657"/>
      <c r="CIF2542" s="657"/>
      <c r="CIG2542" s="657"/>
      <c r="CIH2542" s="657"/>
      <c r="CII2542" s="657"/>
      <c r="CIJ2542" s="657"/>
      <c r="CIK2542" s="657"/>
      <c r="CIL2542" s="657"/>
      <c r="CIM2542" s="657"/>
      <c r="CIN2542" s="657"/>
      <c r="CIO2542" s="657"/>
      <c r="CIP2542" s="657"/>
      <c r="CIQ2542" s="657"/>
      <c r="CIR2542" s="657"/>
      <c r="CIS2542" s="657"/>
      <c r="CIT2542" s="657"/>
      <c r="CIU2542" s="657"/>
      <c r="CIV2542" s="657"/>
      <c r="CIW2542" s="657"/>
      <c r="CIX2542" s="657"/>
      <c r="CIY2542" s="657"/>
      <c r="CIZ2542" s="657"/>
      <c r="CJA2542" s="657"/>
      <c r="CJB2542" s="657"/>
      <c r="CJC2542" s="657"/>
      <c r="CJD2542" s="657"/>
      <c r="CJE2542" s="657"/>
      <c r="CJF2542" s="657"/>
      <c r="CJG2542" s="657"/>
      <c r="CJH2542" s="657"/>
      <c r="CJI2542" s="657"/>
      <c r="CJJ2542" s="657"/>
      <c r="CJK2542" s="657"/>
      <c r="CJL2542" s="657"/>
      <c r="CJM2542" s="657"/>
      <c r="CJN2542" s="657"/>
      <c r="CJO2542" s="657"/>
      <c r="CJP2542" s="657"/>
      <c r="CJQ2542" s="657"/>
      <c r="CJR2542" s="657"/>
      <c r="CJS2542" s="657"/>
      <c r="CJT2542" s="657"/>
      <c r="CJU2542" s="657"/>
      <c r="CJV2542" s="657"/>
      <c r="CJW2542" s="657"/>
      <c r="CJX2542" s="657"/>
      <c r="CJY2542" s="657"/>
      <c r="CJZ2542" s="657"/>
      <c r="CKA2542" s="657"/>
      <c r="CKB2542" s="657"/>
      <c r="CKC2542" s="657"/>
      <c r="CKD2542" s="657"/>
      <c r="CKE2542" s="657"/>
      <c r="CKF2542" s="657"/>
      <c r="CKG2542" s="657"/>
      <c r="CKH2542" s="657"/>
      <c r="CKI2542" s="657"/>
      <c r="CKJ2542" s="657"/>
      <c r="CKK2542" s="657"/>
      <c r="CKL2542" s="657"/>
      <c r="CKM2542" s="657"/>
      <c r="CKN2542" s="657"/>
      <c r="CKO2542" s="657"/>
      <c r="CKP2542" s="657"/>
      <c r="CKQ2542" s="657"/>
      <c r="CKR2542" s="657"/>
      <c r="CKS2542" s="657"/>
      <c r="CKT2542" s="657"/>
      <c r="CKU2542" s="657"/>
      <c r="CKV2542" s="657"/>
      <c r="CKW2542" s="657"/>
      <c r="CKX2542" s="657"/>
      <c r="CKY2542" s="657"/>
      <c r="CKZ2542" s="657"/>
      <c r="CLA2542" s="657"/>
      <c r="CLB2542" s="657"/>
      <c r="CLC2542" s="657"/>
      <c r="CLD2542" s="657"/>
      <c r="CLE2542" s="657"/>
      <c r="CLF2542" s="657"/>
      <c r="CLG2542" s="657"/>
      <c r="CLH2542" s="657"/>
      <c r="CLI2542" s="657"/>
      <c r="CLJ2542" s="657"/>
      <c r="CLK2542" s="657"/>
      <c r="CLL2542" s="657"/>
      <c r="CLM2542" s="657"/>
      <c r="CLN2542" s="657"/>
      <c r="CLO2542" s="657"/>
      <c r="CLP2542" s="657"/>
      <c r="CLQ2542" s="657"/>
      <c r="CLR2542" s="657"/>
      <c r="CLS2542" s="657"/>
      <c r="CLT2542" s="657"/>
      <c r="CLU2542" s="657"/>
      <c r="CLV2542" s="657"/>
      <c r="CLW2542" s="657"/>
      <c r="CLX2542" s="657"/>
      <c r="CLY2542" s="657"/>
      <c r="CLZ2542" s="657"/>
      <c r="CMA2542" s="657"/>
      <c r="CMB2542" s="657"/>
      <c r="CMC2542" s="657"/>
      <c r="CMD2542" s="657"/>
      <c r="CME2542" s="657"/>
      <c r="CMF2542" s="657"/>
      <c r="CMG2542" s="657"/>
      <c r="CMH2542" s="657"/>
      <c r="CMI2542" s="657"/>
      <c r="CMJ2542" s="657"/>
      <c r="CMK2542" s="657"/>
      <c r="CML2542" s="657"/>
      <c r="CMM2542" s="657"/>
      <c r="CMN2542" s="657"/>
      <c r="CMO2542" s="657"/>
      <c r="CMP2542" s="657"/>
      <c r="CMQ2542" s="657"/>
      <c r="CMR2542" s="657"/>
      <c r="CMS2542" s="657"/>
      <c r="CMT2542" s="657"/>
      <c r="CMU2542" s="657"/>
      <c r="CMV2542" s="657"/>
      <c r="CMW2542" s="657"/>
      <c r="CMX2542" s="657"/>
      <c r="CMY2542" s="657"/>
      <c r="CMZ2542" s="657"/>
      <c r="CNA2542" s="657"/>
      <c r="CNB2542" s="657"/>
      <c r="CNC2542" s="657"/>
      <c r="CND2542" s="657"/>
      <c r="CNE2542" s="657"/>
      <c r="CNF2542" s="657"/>
      <c r="CNG2542" s="657"/>
      <c r="CNH2542" s="657"/>
      <c r="CNI2542" s="657"/>
      <c r="CNJ2542" s="657"/>
      <c r="CNK2542" s="657"/>
      <c r="CNL2542" s="657"/>
      <c r="CNM2542" s="657"/>
      <c r="CNN2542" s="657"/>
      <c r="CNO2542" s="657"/>
      <c r="CNP2542" s="657"/>
      <c r="CNQ2542" s="657"/>
      <c r="CNR2542" s="657"/>
      <c r="CNS2542" s="657"/>
      <c r="CNT2542" s="657"/>
      <c r="CNU2542" s="657"/>
      <c r="CNV2542" s="657"/>
      <c r="CNW2542" s="657"/>
      <c r="CNX2542" s="657"/>
      <c r="CNY2542" s="657"/>
      <c r="CNZ2542" s="657"/>
      <c r="COA2542" s="657"/>
      <c r="COB2542" s="657"/>
      <c r="COC2542" s="657"/>
      <c r="COD2542" s="657"/>
      <c r="COE2542" s="657"/>
      <c r="COF2542" s="657"/>
      <c r="COG2542" s="657"/>
      <c r="COH2542" s="657"/>
      <c r="COI2542" s="657"/>
      <c r="COJ2542" s="657"/>
      <c r="COK2542" s="657"/>
      <c r="COL2542" s="657"/>
      <c r="COM2542" s="657"/>
      <c r="CON2542" s="657"/>
      <c r="COO2542" s="657"/>
      <c r="COP2542" s="657"/>
      <c r="COQ2542" s="657"/>
      <c r="COR2542" s="657"/>
      <c r="COS2542" s="657"/>
      <c r="COT2542" s="657"/>
      <c r="COU2542" s="657"/>
      <c r="COV2542" s="657"/>
      <c r="COW2542" s="657"/>
      <c r="COX2542" s="657"/>
      <c r="COY2542" s="657"/>
      <c r="COZ2542" s="657"/>
      <c r="CPA2542" s="657"/>
      <c r="CPB2542" s="657"/>
      <c r="CPC2542" s="657"/>
      <c r="CPD2542" s="657"/>
      <c r="CPE2542" s="657"/>
      <c r="CPF2542" s="657"/>
      <c r="CPG2542" s="657"/>
      <c r="CPH2542" s="657"/>
      <c r="CPI2542" s="657"/>
      <c r="CPJ2542" s="657"/>
      <c r="CPK2542" s="657"/>
      <c r="CPL2542" s="657"/>
      <c r="CPM2542" s="657"/>
      <c r="CPN2542" s="657"/>
      <c r="CPO2542" s="657"/>
      <c r="CPP2542" s="657"/>
      <c r="CPQ2542" s="657"/>
      <c r="CPR2542" s="657"/>
      <c r="CPS2542" s="657"/>
      <c r="CPT2542" s="657"/>
      <c r="CPU2542" s="657"/>
      <c r="CPV2542" s="657"/>
      <c r="CPW2542" s="657"/>
      <c r="CPX2542" s="657"/>
      <c r="CPY2542" s="657"/>
      <c r="CPZ2542" s="657"/>
      <c r="CQA2542" s="657"/>
      <c r="CQB2542" s="657"/>
      <c r="CQC2542" s="657"/>
      <c r="CQD2542" s="657"/>
      <c r="CQE2542" s="657"/>
      <c r="CQF2542" s="657"/>
      <c r="CQG2542" s="657"/>
      <c r="CQH2542" s="657"/>
      <c r="CQI2542" s="657"/>
      <c r="CQJ2542" s="657"/>
      <c r="CQK2542" s="657"/>
      <c r="CQL2542" s="657"/>
      <c r="CQM2542" s="657"/>
      <c r="CQN2542" s="657"/>
      <c r="CQO2542" s="657"/>
      <c r="CQP2542" s="657"/>
      <c r="CQQ2542" s="657"/>
      <c r="CQR2542" s="657"/>
      <c r="CQS2542" s="657"/>
      <c r="CQT2542" s="657"/>
      <c r="CQU2542" s="657"/>
      <c r="CQV2542" s="657"/>
      <c r="CQW2542" s="657"/>
      <c r="CQX2542" s="657"/>
      <c r="CQY2542" s="657"/>
      <c r="CQZ2542" s="657"/>
      <c r="CRA2542" s="657"/>
      <c r="CRB2542" s="657"/>
      <c r="CRC2542" s="657"/>
      <c r="CRD2542" s="657"/>
      <c r="CRE2542" s="657"/>
      <c r="CRF2542" s="657"/>
      <c r="CRG2542" s="657"/>
      <c r="CRH2542" s="657"/>
      <c r="CRI2542" s="657"/>
      <c r="CRJ2542" s="657"/>
      <c r="CRK2542" s="657"/>
      <c r="CRL2542" s="657"/>
      <c r="CRM2542" s="657"/>
      <c r="CRN2542" s="657"/>
      <c r="CRO2542" s="657"/>
      <c r="CRP2542" s="657"/>
      <c r="CRQ2542" s="657"/>
      <c r="CRR2542" s="657"/>
      <c r="CRS2542" s="657"/>
      <c r="CRT2542" s="657"/>
      <c r="CRU2542" s="657"/>
      <c r="CRV2542" s="657"/>
      <c r="CRW2542" s="657"/>
      <c r="CRX2542" s="657"/>
      <c r="CRY2542" s="657"/>
      <c r="CRZ2542" s="657"/>
      <c r="CSA2542" s="657"/>
      <c r="CSB2542" s="657"/>
      <c r="CSC2542" s="657"/>
      <c r="CSD2542" s="657"/>
      <c r="CSE2542" s="657"/>
      <c r="CSF2542" s="657"/>
      <c r="CSG2542" s="657"/>
      <c r="CSH2542" s="657"/>
      <c r="CSI2542" s="657"/>
      <c r="CSJ2542" s="657"/>
      <c r="CSK2542" s="657"/>
      <c r="CSL2542" s="657"/>
      <c r="CSM2542" s="657"/>
      <c r="CSN2542" s="657"/>
      <c r="CSO2542" s="657"/>
      <c r="CSP2542" s="657"/>
      <c r="CSQ2542" s="657"/>
      <c r="CSR2542" s="657"/>
      <c r="CSS2542" s="657"/>
      <c r="CST2542" s="657"/>
      <c r="CSU2542" s="657"/>
      <c r="CSV2542" s="657"/>
      <c r="CSW2542" s="657"/>
      <c r="CSX2542" s="657"/>
      <c r="CSY2542" s="657"/>
      <c r="CSZ2542" s="657"/>
      <c r="CTA2542" s="657"/>
      <c r="CTB2542" s="657"/>
      <c r="CTC2542" s="657"/>
      <c r="CTD2542" s="657"/>
      <c r="CTE2542" s="657"/>
      <c r="CTF2542" s="657"/>
      <c r="CTG2542" s="657"/>
      <c r="CTH2542" s="657"/>
      <c r="CTI2542" s="657"/>
      <c r="CTJ2542" s="657"/>
      <c r="CTK2542" s="657"/>
      <c r="CTL2542" s="657"/>
      <c r="CTM2542" s="657"/>
      <c r="CTN2542" s="657"/>
      <c r="CTO2542" s="657"/>
      <c r="CTP2542" s="657"/>
      <c r="CTQ2542" s="657"/>
      <c r="CTR2542" s="657"/>
      <c r="CTS2542" s="657"/>
      <c r="CTT2542" s="657"/>
      <c r="CTU2542" s="657"/>
      <c r="CTV2542" s="657"/>
      <c r="CTW2542" s="657"/>
      <c r="CTX2542" s="657"/>
      <c r="CTY2542" s="657"/>
      <c r="CTZ2542" s="657"/>
      <c r="CUA2542" s="657"/>
      <c r="CUB2542" s="657"/>
      <c r="CUC2542" s="657"/>
      <c r="CUD2542" s="657"/>
      <c r="CUE2542" s="657"/>
      <c r="CUF2542" s="657"/>
      <c r="CUG2542" s="657"/>
      <c r="CUH2542" s="657"/>
      <c r="CUI2542" s="657"/>
      <c r="CUJ2542" s="657"/>
      <c r="CUK2542" s="657"/>
      <c r="CUL2542" s="657"/>
      <c r="CUM2542" s="657"/>
      <c r="CUN2542" s="657"/>
      <c r="CUO2542" s="657"/>
      <c r="CUP2542" s="657"/>
      <c r="CUQ2542" s="657"/>
      <c r="CUR2542" s="657"/>
      <c r="CUS2542" s="657"/>
      <c r="CUT2542" s="657"/>
      <c r="CUU2542" s="657"/>
      <c r="CUV2542" s="657"/>
      <c r="CUW2542" s="657"/>
      <c r="CUX2542" s="657"/>
      <c r="CUY2542" s="657"/>
      <c r="CUZ2542" s="657"/>
      <c r="CVA2542" s="657"/>
      <c r="CVB2542" s="657"/>
      <c r="CVC2542" s="657"/>
      <c r="CVD2542" s="657"/>
      <c r="CVE2542" s="657"/>
      <c r="CVF2542" s="657"/>
      <c r="CVG2542" s="657"/>
      <c r="CVH2542" s="657"/>
      <c r="CVI2542" s="657"/>
      <c r="CVJ2542" s="657"/>
      <c r="CVK2542" s="657"/>
      <c r="CVL2542" s="657"/>
      <c r="CVM2542" s="657"/>
      <c r="CVN2542" s="657"/>
      <c r="CVO2542" s="657"/>
      <c r="CVP2542" s="657"/>
      <c r="CVQ2542" s="657"/>
      <c r="CVR2542" s="657"/>
      <c r="CVS2542" s="657"/>
      <c r="CVT2542" s="657"/>
      <c r="CVU2542" s="657"/>
      <c r="CVV2542" s="657"/>
      <c r="CVW2542" s="657"/>
      <c r="CVX2542" s="657"/>
      <c r="CVY2542" s="657"/>
      <c r="CVZ2542" s="657"/>
      <c r="CWA2542" s="657"/>
      <c r="CWB2542" s="657"/>
      <c r="CWC2542" s="657"/>
      <c r="CWD2542" s="657"/>
      <c r="CWE2542" s="657"/>
      <c r="CWF2542" s="657"/>
      <c r="CWG2542" s="657"/>
      <c r="CWH2542" s="657"/>
      <c r="CWI2542" s="657"/>
      <c r="CWJ2542" s="657"/>
      <c r="CWK2542" s="657"/>
      <c r="CWL2542" s="657"/>
      <c r="CWM2542" s="657"/>
      <c r="CWN2542" s="657"/>
      <c r="CWO2542" s="657"/>
      <c r="CWP2542" s="657"/>
      <c r="CWQ2542" s="657"/>
      <c r="CWR2542" s="657"/>
      <c r="CWS2542" s="657"/>
      <c r="CWT2542" s="657"/>
      <c r="CWU2542" s="657"/>
      <c r="CWV2542" s="657"/>
      <c r="CWW2542" s="657"/>
      <c r="CWX2542" s="657"/>
      <c r="CWY2542" s="657"/>
      <c r="CWZ2542" s="657"/>
      <c r="CXA2542" s="657"/>
      <c r="CXB2542" s="657"/>
      <c r="CXC2542" s="657"/>
      <c r="CXD2542" s="657"/>
      <c r="CXE2542" s="657"/>
      <c r="CXF2542" s="657"/>
      <c r="CXG2542" s="657"/>
      <c r="CXH2542" s="657"/>
      <c r="CXI2542" s="657"/>
      <c r="CXJ2542" s="657"/>
      <c r="CXK2542" s="657"/>
      <c r="CXL2542" s="657"/>
      <c r="CXM2542" s="657"/>
      <c r="CXN2542" s="657"/>
      <c r="CXO2542" s="657"/>
      <c r="CXP2542" s="657"/>
      <c r="CXQ2542" s="657"/>
      <c r="CXR2542" s="657"/>
      <c r="CXS2542" s="657"/>
      <c r="CXT2542" s="657"/>
      <c r="CXU2542" s="657"/>
      <c r="CXV2542" s="657"/>
      <c r="CXW2542" s="657"/>
      <c r="CXX2542" s="657"/>
      <c r="CXY2542" s="657"/>
      <c r="CXZ2542" s="657"/>
      <c r="CYA2542" s="657"/>
      <c r="CYB2542" s="657"/>
      <c r="CYC2542" s="657"/>
      <c r="CYD2542" s="657"/>
      <c r="CYE2542" s="657"/>
      <c r="CYF2542" s="657"/>
      <c r="CYG2542" s="657"/>
      <c r="CYH2542" s="657"/>
      <c r="CYI2542" s="657"/>
      <c r="CYJ2542" s="657"/>
      <c r="CYK2542" s="657"/>
      <c r="CYL2542" s="657"/>
      <c r="CYM2542" s="657"/>
      <c r="CYN2542" s="657"/>
      <c r="CYO2542" s="657"/>
      <c r="CYP2542" s="657"/>
      <c r="CYQ2542" s="657"/>
      <c r="CYR2542" s="657"/>
      <c r="CYS2542" s="657"/>
      <c r="CYT2542" s="657"/>
      <c r="CYU2542" s="657"/>
      <c r="CYV2542" s="657"/>
      <c r="CYW2542" s="657"/>
      <c r="CYX2542" s="657"/>
      <c r="CYY2542" s="657"/>
      <c r="CYZ2542" s="657"/>
      <c r="CZA2542" s="657"/>
      <c r="CZB2542" s="657"/>
      <c r="CZC2542" s="657"/>
      <c r="CZD2542" s="657"/>
      <c r="CZE2542" s="657"/>
      <c r="CZF2542" s="657"/>
      <c r="CZG2542" s="657"/>
      <c r="CZH2542" s="657"/>
      <c r="CZI2542" s="657"/>
      <c r="CZJ2542" s="657"/>
      <c r="CZK2542" s="657"/>
      <c r="CZL2542" s="657"/>
      <c r="CZM2542" s="657"/>
      <c r="CZN2542" s="657"/>
      <c r="CZO2542" s="657"/>
      <c r="CZP2542" s="657"/>
      <c r="CZQ2542" s="657"/>
      <c r="CZR2542" s="657"/>
      <c r="CZS2542" s="657"/>
      <c r="CZT2542" s="657"/>
      <c r="CZU2542" s="657"/>
      <c r="CZV2542" s="657"/>
      <c r="CZW2542" s="657"/>
      <c r="CZX2542" s="657"/>
      <c r="CZY2542" s="657"/>
      <c r="CZZ2542" s="657"/>
      <c r="DAA2542" s="657"/>
      <c r="DAB2542" s="657"/>
      <c r="DAC2542" s="657"/>
      <c r="DAD2542" s="657"/>
      <c r="DAE2542" s="657"/>
      <c r="DAF2542" s="657"/>
      <c r="DAG2542" s="657"/>
      <c r="DAH2542" s="657"/>
      <c r="DAI2542" s="657"/>
      <c r="DAJ2542" s="657"/>
      <c r="DAK2542" s="657"/>
      <c r="DAL2542" s="657"/>
      <c r="DAM2542" s="657"/>
      <c r="DAN2542" s="657"/>
      <c r="DAO2542" s="657"/>
      <c r="DAP2542" s="657"/>
      <c r="DAQ2542" s="657"/>
      <c r="DAR2542" s="657"/>
      <c r="DAS2542" s="657"/>
      <c r="DAT2542" s="657"/>
      <c r="DAU2542" s="657"/>
      <c r="DAV2542" s="657"/>
      <c r="DAW2542" s="657"/>
      <c r="DAX2542" s="657"/>
      <c r="DAY2542" s="657"/>
      <c r="DAZ2542" s="657"/>
      <c r="DBA2542" s="657"/>
      <c r="DBB2542" s="657"/>
      <c r="DBC2542" s="657"/>
      <c r="DBD2542" s="657"/>
      <c r="DBE2542" s="657"/>
      <c r="DBF2542" s="657"/>
      <c r="DBG2542" s="657"/>
      <c r="DBH2542" s="657"/>
      <c r="DBI2542" s="657"/>
      <c r="DBJ2542" s="657"/>
      <c r="DBK2542" s="657"/>
      <c r="DBL2542" s="657"/>
      <c r="DBM2542" s="657"/>
      <c r="DBN2542" s="657"/>
      <c r="DBO2542" s="657"/>
      <c r="DBP2542" s="657"/>
      <c r="DBQ2542" s="657"/>
      <c r="DBR2542" s="657"/>
      <c r="DBS2542" s="657"/>
      <c r="DBT2542" s="657"/>
      <c r="DBU2542" s="657"/>
      <c r="DBV2542" s="657"/>
      <c r="DBW2542" s="657"/>
      <c r="DBX2542" s="657"/>
      <c r="DBY2542" s="657"/>
      <c r="DBZ2542" s="657"/>
      <c r="DCA2542" s="657"/>
      <c r="DCB2542" s="657"/>
      <c r="DCC2542" s="657"/>
      <c r="DCD2542" s="657"/>
      <c r="DCE2542" s="657"/>
      <c r="DCF2542" s="657"/>
      <c r="DCG2542" s="657"/>
      <c r="DCH2542" s="657"/>
      <c r="DCI2542" s="657"/>
      <c r="DCJ2542" s="657"/>
      <c r="DCK2542" s="657"/>
      <c r="DCL2542" s="657"/>
      <c r="DCM2542" s="657"/>
      <c r="DCN2542" s="657"/>
      <c r="DCO2542" s="657"/>
      <c r="DCP2542" s="657"/>
      <c r="DCQ2542" s="657"/>
      <c r="DCR2542" s="657"/>
      <c r="DCS2542" s="657"/>
      <c r="DCT2542" s="657"/>
      <c r="DCU2542" s="657"/>
      <c r="DCV2542" s="657"/>
      <c r="DCW2542" s="657"/>
      <c r="DCX2542" s="657"/>
      <c r="DCY2542" s="657"/>
      <c r="DCZ2542" s="657"/>
      <c r="DDA2542" s="657"/>
      <c r="DDB2542" s="657"/>
      <c r="DDC2542" s="657"/>
      <c r="DDD2542" s="657"/>
      <c r="DDE2542" s="657"/>
      <c r="DDF2542" s="657"/>
      <c r="DDG2542" s="657"/>
      <c r="DDH2542" s="657"/>
      <c r="DDI2542" s="657"/>
      <c r="DDJ2542" s="657"/>
      <c r="DDK2542" s="657"/>
      <c r="DDL2542" s="657"/>
      <c r="DDM2542" s="657"/>
      <c r="DDN2542" s="657"/>
      <c r="DDO2542" s="657"/>
      <c r="DDP2542" s="657"/>
      <c r="DDQ2542" s="657"/>
      <c r="DDR2542" s="657"/>
      <c r="DDS2542" s="657"/>
      <c r="DDT2542" s="657"/>
      <c r="DDU2542" s="657"/>
      <c r="DDV2542" s="657"/>
      <c r="DDW2542" s="657"/>
      <c r="DDX2542" s="657"/>
      <c r="DDY2542" s="657"/>
      <c r="DDZ2542" s="657"/>
      <c r="DEA2542" s="657"/>
      <c r="DEB2542" s="657"/>
      <c r="DEC2542" s="657"/>
      <c r="DED2542" s="657"/>
      <c r="DEE2542" s="657"/>
      <c r="DEF2542" s="657"/>
      <c r="DEG2542" s="657"/>
      <c r="DEH2542" s="657"/>
      <c r="DEI2542" s="657"/>
      <c r="DEJ2542" s="657"/>
      <c r="DEK2542" s="657"/>
      <c r="DEL2542" s="657"/>
      <c r="DEM2542" s="657"/>
      <c r="DEN2542" s="657"/>
      <c r="DEO2542" s="657"/>
      <c r="DEP2542" s="657"/>
      <c r="DEQ2542" s="657"/>
      <c r="DER2542" s="657"/>
      <c r="DES2542" s="657"/>
      <c r="DET2542" s="657"/>
      <c r="DEU2542" s="657"/>
      <c r="DEV2542" s="657"/>
      <c r="DEW2542" s="657"/>
      <c r="DEX2542" s="657"/>
      <c r="DEY2542" s="657"/>
      <c r="DEZ2542" s="657"/>
      <c r="DFA2542" s="657"/>
      <c r="DFB2542" s="657"/>
      <c r="DFC2542" s="657"/>
      <c r="DFD2542" s="657"/>
      <c r="DFE2542" s="657"/>
      <c r="DFF2542" s="657"/>
      <c r="DFG2542" s="657"/>
      <c r="DFH2542" s="657"/>
      <c r="DFI2542" s="657"/>
      <c r="DFJ2542" s="657"/>
      <c r="DFK2542" s="657"/>
      <c r="DFL2542" s="657"/>
      <c r="DFM2542" s="657"/>
      <c r="DFN2542" s="657"/>
      <c r="DFO2542" s="657"/>
      <c r="DFP2542" s="657"/>
      <c r="DFQ2542" s="657"/>
      <c r="DFR2542" s="657"/>
      <c r="DFS2542" s="657"/>
      <c r="DFT2542" s="657"/>
      <c r="DFU2542" s="657"/>
      <c r="DFV2542" s="657"/>
      <c r="DFW2542" s="657"/>
      <c r="DFX2542" s="657"/>
      <c r="DFY2542" s="657"/>
      <c r="DFZ2542" s="657"/>
      <c r="DGA2542" s="657"/>
      <c r="DGB2542" s="657"/>
      <c r="DGC2542" s="657"/>
      <c r="DGD2542" s="657"/>
      <c r="DGE2542" s="657"/>
      <c r="DGF2542" s="657"/>
      <c r="DGG2542" s="657"/>
      <c r="DGH2542" s="657"/>
      <c r="DGI2542" s="657"/>
      <c r="DGJ2542" s="657"/>
      <c r="DGK2542" s="657"/>
      <c r="DGL2542" s="657"/>
      <c r="DGM2542" s="657"/>
      <c r="DGN2542" s="657"/>
      <c r="DGO2542" s="657"/>
      <c r="DGP2542" s="657"/>
      <c r="DGQ2542" s="657"/>
      <c r="DGR2542" s="657"/>
      <c r="DGS2542" s="657"/>
      <c r="DGT2542" s="657"/>
      <c r="DGU2542" s="657"/>
      <c r="DGV2542" s="657"/>
      <c r="DGW2542" s="657"/>
      <c r="DGX2542" s="657"/>
      <c r="DGY2542" s="657"/>
      <c r="DGZ2542" s="657"/>
      <c r="DHA2542" s="657"/>
      <c r="DHB2542" s="657"/>
      <c r="DHC2542" s="657"/>
      <c r="DHD2542" s="657"/>
      <c r="DHE2542" s="657"/>
      <c r="DHF2542" s="657"/>
      <c r="DHG2542" s="657"/>
      <c r="DHH2542" s="657"/>
      <c r="DHI2542" s="657"/>
      <c r="DHJ2542" s="657"/>
      <c r="DHK2542" s="657"/>
      <c r="DHL2542" s="657"/>
      <c r="DHM2542" s="657"/>
      <c r="DHN2542" s="657"/>
      <c r="DHO2542" s="657"/>
      <c r="DHP2542" s="657"/>
      <c r="DHQ2542" s="657"/>
      <c r="DHR2542" s="657"/>
      <c r="DHS2542" s="657"/>
      <c r="DHT2542" s="657"/>
      <c r="DHU2542" s="657"/>
      <c r="DHV2542" s="657"/>
      <c r="DHW2542" s="657"/>
      <c r="DHX2542" s="657"/>
      <c r="DHY2542" s="657"/>
      <c r="DHZ2542" s="657"/>
      <c r="DIA2542" s="657"/>
      <c r="DIB2542" s="657"/>
      <c r="DIC2542" s="657"/>
      <c r="DID2542" s="657"/>
      <c r="DIE2542" s="657"/>
      <c r="DIF2542" s="657"/>
      <c r="DIG2542" s="657"/>
      <c r="DIH2542" s="657"/>
      <c r="DII2542" s="657"/>
      <c r="DIJ2542" s="657"/>
      <c r="DIK2542" s="657"/>
      <c r="DIL2542" s="657"/>
      <c r="DIM2542" s="657"/>
      <c r="DIN2542" s="657"/>
      <c r="DIO2542" s="657"/>
      <c r="DIP2542" s="657"/>
      <c r="DIQ2542" s="657"/>
      <c r="DIR2542" s="657"/>
      <c r="DIS2542" s="657"/>
      <c r="DIT2542" s="657"/>
      <c r="DIU2542" s="657"/>
      <c r="DIV2542" s="657"/>
      <c r="DIW2542" s="657"/>
      <c r="DIX2542" s="657"/>
      <c r="DIY2542" s="657"/>
      <c r="DIZ2542" s="657"/>
      <c r="DJA2542" s="657"/>
      <c r="DJB2542" s="657"/>
      <c r="DJC2542" s="657"/>
      <c r="DJD2542" s="657"/>
      <c r="DJE2542" s="657"/>
      <c r="DJF2542" s="657"/>
      <c r="DJG2542" s="657"/>
      <c r="DJH2542" s="657"/>
      <c r="DJI2542" s="657"/>
      <c r="DJJ2542" s="657"/>
      <c r="DJK2542" s="657"/>
      <c r="DJL2542" s="657"/>
      <c r="DJM2542" s="657"/>
      <c r="DJN2542" s="657"/>
      <c r="DJO2542" s="657"/>
      <c r="DJP2542" s="657"/>
      <c r="DJQ2542" s="657"/>
      <c r="DJR2542" s="657"/>
      <c r="DJS2542" s="657"/>
      <c r="DJT2542" s="657"/>
      <c r="DJU2542" s="657"/>
      <c r="DJV2542" s="657"/>
      <c r="DJW2542" s="657"/>
      <c r="DJX2542" s="657"/>
      <c r="DJY2542" s="657"/>
      <c r="DJZ2542" s="657"/>
      <c r="DKA2542" s="657"/>
      <c r="DKB2542" s="657"/>
      <c r="DKC2542" s="657"/>
      <c r="DKD2542" s="657"/>
      <c r="DKE2542" s="657"/>
      <c r="DKF2542" s="657"/>
      <c r="DKG2542" s="657"/>
      <c r="DKH2542" s="657"/>
      <c r="DKI2542" s="657"/>
      <c r="DKJ2542" s="657"/>
      <c r="DKK2542" s="657"/>
      <c r="DKL2542" s="657"/>
      <c r="DKM2542" s="657"/>
      <c r="DKN2542" s="657"/>
      <c r="DKO2542" s="657"/>
      <c r="DKP2542" s="657"/>
      <c r="DKQ2542" s="657"/>
      <c r="DKR2542" s="657"/>
      <c r="DKS2542" s="657"/>
      <c r="DKT2542" s="657"/>
      <c r="DKU2542" s="657"/>
      <c r="DKV2542" s="657"/>
      <c r="DKW2542" s="657"/>
      <c r="DKX2542" s="657"/>
      <c r="DKY2542" s="657"/>
      <c r="DKZ2542" s="657"/>
      <c r="DLA2542" s="657"/>
      <c r="DLB2542" s="657"/>
      <c r="DLC2542" s="657"/>
      <c r="DLD2542" s="657"/>
      <c r="DLE2542" s="657"/>
      <c r="DLF2542" s="657"/>
      <c r="DLG2542" s="657"/>
      <c r="DLH2542" s="657"/>
      <c r="DLI2542" s="657"/>
      <c r="DLJ2542" s="657"/>
      <c r="DLK2542" s="657"/>
      <c r="DLL2542" s="657"/>
      <c r="DLM2542" s="657"/>
      <c r="DLN2542" s="657"/>
      <c r="DLO2542" s="657"/>
      <c r="DLP2542" s="657"/>
      <c r="DLQ2542" s="657"/>
      <c r="DLR2542" s="657"/>
      <c r="DLS2542" s="657"/>
      <c r="DLT2542" s="657"/>
      <c r="DLU2542" s="657"/>
      <c r="DLV2542" s="657"/>
      <c r="DLW2542" s="657"/>
      <c r="DLX2542" s="657"/>
      <c r="DLY2542" s="657"/>
      <c r="DLZ2542" s="657"/>
      <c r="DMA2542" s="657"/>
      <c r="DMB2542" s="657"/>
      <c r="DMC2542" s="657"/>
      <c r="DMD2542" s="657"/>
      <c r="DME2542" s="657"/>
      <c r="DMF2542" s="657"/>
      <c r="DMG2542" s="657"/>
      <c r="DMH2542" s="657"/>
      <c r="DMI2542" s="657"/>
      <c r="DMJ2542" s="657"/>
      <c r="DMK2542" s="657"/>
      <c r="DML2542" s="657"/>
      <c r="DMM2542" s="657"/>
      <c r="DMN2542" s="657"/>
      <c r="DMO2542" s="657"/>
      <c r="DMP2542" s="657"/>
      <c r="DMQ2542" s="657"/>
      <c r="DMR2542" s="657"/>
      <c r="DMS2542" s="657"/>
      <c r="DMT2542" s="657"/>
      <c r="DMU2542" s="657"/>
      <c r="DMV2542" s="657"/>
      <c r="DMW2542" s="657"/>
      <c r="DMX2542" s="657"/>
      <c r="DMY2542" s="657"/>
      <c r="DMZ2542" s="657"/>
      <c r="DNA2542" s="657"/>
      <c r="DNB2542" s="657"/>
      <c r="DNC2542" s="657"/>
      <c r="DND2542" s="657"/>
      <c r="DNE2542" s="657"/>
      <c r="DNF2542" s="657"/>
      <c r="DNG2542" s="657"/>
      <c r="DNH2542" s="657"/>
      <c r="DNI2542" s="657"/>
      <c r="DNJ2542" s="657"/>
      <c r="DNK2542" s="657"/>
      <c r="DNL2542" s="657"/>
      <c r="DNM2542" s="657"/>
      <c r="DNN2542" s="657"/>
      <c r="DNO2542" s="657"/>
      <c r="DNP2542" s="657"/>
      <c r="DNQ2542" s="657"/>
      <c r="DNR2542" s="657"/>
      <c r="DNS2542" s="657"/>
      <c r="DNT2542" s="657"/>
      <c r="DNU2542" s="657"/>
      <c r="DNV2542" s="657"/>
      <c r="DNW2542" s="657"/>
      <c r="DNX2542" s="657"/>
      <c r="DNY2542" s="657"/>
      <c r="DNZ2542" s="657"/>
      <c r="DOA2542" s="657"/>
      <c r="DOB2542" s="657"/>
      <c r="DOC2542" s="657"/>
      <c r="DOD2542" s="657"/>
      <c r="DOE2542" s="657"/>
      <c r="DOF2542" s="657"/>
      <c r="DOG2542" s="657"/>
      <c r="DOH2542" s="657"/>
      <c r="DOI2542" s="657"/>
      <c r="DOJ2542" s="657"/>
      <c r="DOK2542" s="657"/>
      <c r="DOL2542" s="657"/>
      <c r="DOM2542" s="657"/>
      <c r="DON2542" s="657"/>
      <c r="DOO2542" s="657"/>
      <c r="DOP2542" s="657"/>
      <c r="DOQ2542" s="657"/>
      <c r="DOR2542" s="657"/>
      <c r="DOS2542" s="657"/>
      <c r="DOT2542" s="657"/>
      <c r="DOU2542" s="657"/>
      <c r="DOV2542" s="657"/>
      <c r="DOW2542" s="657"/>
      <c r="DOX2542" s="657"/>
      <c r="DOY2542" s="657"/>
      <c r="DOZ2542" s="657"/>
      <c r="DPA2542" s="657"/>
      <c r="DPB2542" s="657"/>
      <c r="DPC2542" s="657"/>
      <c r="DPD2542" s="657"/>
      <c r="DPE2542" s="657"/>
      <c r="DPF2542" s="657"/>
      <c r="DPG2542" s="657"/>
      <c r="DPH2542" s="657"/>
      <c r="DPI2542" s="657"/>
      <c r="DPJ2542" s="657"/>
      <c r="DPK2542" s="657"/>
      <c r="DPL2542" s="657"/>
      <c r="DPM2542" s="657"/>
      <c r="DPN2542" s="657"/>
      <c r="DPO2542" s="657"/>
      <c r="DPP2542" s="657"/>
      <c r="DPQ2542" s="657"/>
      <c r="DPR2542" s="657"/>
      <c r="DPS2542" s="657"/>
      <c r="DPT2542" s="657"/>
      <c r="DPU2542" s="657"/>
      <c r="DPV2542" s="657"/>
      <c r="DPW2542" s="657"/>
      <c r="DPX2542" s="657"/>
      <c r="DPY2542" s="657"/>
      <c r="DPZ2542" s="657"/>
      <c r="DQA2542" s="657"/>
      <c r="DQB2542" s="657"/>
      <c r="DQC2542" s="657"/>
      <c r="DQD2542" s="657"/>
      <c r="DQE2542" s="657"/>
      <c r="DQF2542" s="657"/>
      <c r="DQG2542" s="657"/>
      <c r="DQH2542" s="657"/>
      <c r="DQI2542" s="657"/>
      <c r="DQJ2542" s="657"/>
      <c r="DQK2542" s="657"/>
      <c r="DQL2542" s="657"/>
      <c r="DQM2542" s="657"/>
      <c r="DQN2542" s="657"/>
      <c r="DQO2542" s="657"/>
      <c r="DQP2542" s="657"/>
      <c r="DQQ2542" s="657"/>
      <c r="DQR2542" s="657"/>
      <c r="DQS2542" s="657"/>
      <c r="DQT2542" s="657"/>
      <c r="DQU2542" s="657"/>
      <c r="DQV2542" s="657"/>
      <c r="DQW2542" s="657"/>
      <c r="DQX2542" s="657"/>
      <c r="DQY2542" s="657"/>
      <c r="DQZ2542" s="657"/>
      <c r="DRA2542" s="657"/>
      <c r="DRB2542" s="657"/>
      <c r="DRC2542" s="657"/>
      <c r="DRD2542" s="657"/>
      <c r="DRE2542" s="657"/>
      <c r="DRF2542" s="657"/>
      <c r="DRG2542" s="657"/>
      <c r="DRH2542" s="657"/>
      <c r="DRI2542" s="657"/>
      <c r="DRJ2542" s="657"/>
      <c r="DRK2542" s="657"/>
      <c r="DRL2542" s="657"/>
      <c r="DRM2542" s="657"/>
      <c r="DRN2542" s="657"/>
      <c r="DRO2542" s="657"/>
      <c r="DRP2542" s="657"/>
      <c r="DRQ2542" s="657"/>
      <c r="DRR2542" s="657"/>
      <c r="DRS2542" s="657"/>
      <c r="DRT2542" s="657"/>
      <c r="DRU2542" s="657"/>
      <c r="DRV2542" s="657"/>
      <c r="DRW2542" s="657"/>
      <c r="DRX2542" s="657"/>
      <c r="DRY2542" s="657"/>
      <c r="DRZ2542" s="657"/>
      <c r="DSA2542" s="657"/>
      <c r="DSB2542" s="657"/>
      <c r="DSC2542" s="657"/>
      <c r="DSD2542" s="657"/>
      <c r="DSE2542" s="657"/>
      <c r="DSF2542" s="657"/>
      <c r="DSG2542" s="657"/>
      <c r="DSH2542" s="657"/>
      <c r="DSI2542" s="657"/>
      <c r="DSJ2542" s="657"/>
      <c r="DSK2542" s="657"/>
      <c r="DSL2542" s="657"/>
      <c r="DSM2542" s="657"/>
      <c r="DSN2542" s="657"/>
      <c r="DSO2542" s="657"/>
      <c r="DSP2542" s="657"/>
      <c r="DSQ2542" s="657"/>
      <c r="DSR2542" s="657"/>
      <c r="DSS2542" s="657"/>
      <c r="DST2542" s="657"/>
      <c r="DSU2542" s="657"/>
      <c r="DSV2542" s="657"/>
      <c r="DSW2542" s="657"/>
      <c r="DSX2542" s="657"/>
      <c r="DSY2542" s="657"/>
      <c r="DSZ2542" s="657"/>
      <c r="DTA2542" s="657"/>
      <c r="DTB2542" s="657"/>
      <c r="DTC2542" s="657"/>
      <c r="DTD2542" s="657"/>
      <c r="DTE2542" s="657"/>
      <c r="DTF2542" s="657"/>
      <c r="DTG2542" s="657"/>
      <c r="DTH2542" s="657"/>
      <c r="DTI2542" s="657"/>
      <c r="DTJ2542" s="657"/>
      <c r="DTK2542" s="657"/>
      <c r="DTL2542" s="657"/>
      <c r="DTM2542" s="657"/>
      <c r="DTN2542" s="657"/>
      <c r="DTO2542" s="657"/>
      <c r="DTP2542" s="657"/>
      <c r="DTQ2542" s="657"/>
      <c r="DTR2542" s="657"/>
      <c r="DTS2542" s="657"/>
      <c r="DTT2542" s="657"/>
      <c r="DTU2542" s="657"/>
      <c r="DTV2542" s="657"/>
      <c r="DTW2542" s="657"/>
      <c r="DTX2542" s="657"/>
      <c r="DTY2542" s="657"/>
      <c r="DTZ2542" s="657"/>
      <c r="DUA2542" s="657"/>
      <c r="DUB2542" s="657"/>
      <c r="DUC2542" s="657"/>
      <c r="DUD2542" s="657"/>
      <c r="DUE2542" s="657"/>
      <c r="DUF2542" s="657"/>
      <c r="DUG2542" s="657"/>
      <c r="DUH2542" s="657"/>
      <c r="DUI2542" s="657"/>
      <c r="DUJ2542" s="657"/>
      <c r="DUK2542" s="657"/>
      <c r="DUL2542" s="657"/>
      <c r="DUM2542" s="657"/>
      <c r="DUN2542" s="657"/>
      <c r="DUO2542" s="657"/>
      <c r="DUP2542" s="657"/>
      <c r="DUQ2542" s="657"/>
      <c r="DUR2542" s="657"/>
      <c r="DUS2542" s="657"/>
      <c r="DUT2542" s="657"/>
      <c r="DUU2542" s="657"/>
      <c r="DUV2542" s="657"/>
      <c r="DUW2542" s="657"/>
      <c r="DUX2542" s="657"/>
      <c r="DUY2542" s="657"/>
      <c r="DUZ2542" s="657"/>
      <c r="DVA2542" s="657"/>
      <c r="DVB2542" s="657"/>
      <c r="DVC2542" s="657"/>
      <c r="DVD2542" s="657"/>
      <c r="DVE2542" s="657"/>
      <c r="DVF2542" s="657"/>
      <c r="DVG2542" s="657"/>
      <c r="DVH2542" s="657"/>
      <c r="DVI2542" s="657"/>
      <c r="DVJ2542" s="657"/>
      <c r="DVK2542" s="657"/>
      <c r="DVL2542" s="657"/>
      <c r="DVM2542" s="657"/>
      <c r="DVN2542" s="657"/>
      <c r="DVO2542" s="657"/>
      <c r="DVP2542" s="657"/>
      <c r="DVQ2542" s="657"/>
      <c r="DVR2542" s="657"/>
      <c r="DVS2542" s="657"/>
      <c r="DVT2542" s="657"/>
      <c r="DVU2542" s="657"/>
      <c r="DVV2542" s="657"/>
      <c r="DVW2542" s="657"/>
      <c r="DVX2542" s="657"/>
      <c r="DVY2542" s="657"/>
      <c r="DVZ2542" s="657"/>
      <c r="DWA2542" s="657"/>
      <c r="DWB2542" s="657"/>
      <c r="DWC2542" s="657"/>
      <c r="DWD2542" s="657"/>
      <c r="DWE2542" s="657"/>
      <c r="DWF2542" s="657"/>
      <c r="DWG2542" s="657"/>
      <c r="DWH2542" s="657"/>
      <c r="DWI2542" s="657"/>
      <c r="DWJ2542" s="657"/>
      <c r="DWK2542" s="657"/>
      <c r="DWL2542" s="657"/>
      <c r="DWM2542" s="657"/>
      <c r="DWN2542" s="657"/>
      <c r="DWO2542" s="657"/>
      <c r="DWP2542" s="657"/>
      <c r="DWQ2542" s="657"/>
      <c r="DWR2542" s="657"/>
      <c r="DWS2542" s="657"/>
      <c r="DWT2542" s="657"/>
      <c r="DWU2542" s="657"/>
      <c r="DWV2542" s="657"/>
      <c r="DWW2542" s="657"/>
      <c r="DWX2542" s="657"/>
      <c r="DWY2542" s="657"/>
      <c r="DWZ2542" s="657"/>
      <c r="DXA2542" s="657"/>
      <c r="DXB2542" s="657"/>
      <c r="DXC2542" s="657"/>
      <c r="DXD2542" s="657"/>
      <c r="DXE2542" s="657"/>
      <c r="DXF2542" s="657"/>
      <c r="DXG2542" s="657"/>
      <c r="DXH2542" s="657"/>
      <c r="DXI2542" s="657"/>
      <c r="DXJ2542" s="657"/>
      <c r="DXK2542" s="657"/>
      <c r="DXL2542" s="657"/>
      <c r="DXM2542" s="657"/>
      <c r="DXN2542" s="657"/>
      <c r="DXO2542" s="657"/>
      <c r="DXP2542" s="657"/>
      <c r="DXQ2542" s="657"/>
      <c r="DXR2542" s="657"/>
      <c r="DXS2542" s="657"/>
      <c r="DXT2542" s="657"/>
      <c r="DXU2542" s="657"/>
      <c r="DXV2542" s="657"/>
      <c r="DXW2542" s="657"/>
      <c r="DXX2542" s="657"/>
      <c r="DXY2542" s="657"/>
      <c r="DXZ2542" s="657"/>
      <c r="DYA2542" s="657"/>
      <c r="DYB2542" s="657"/>
      <c r="DYC2542" s="657"/>
      <c r="DYD2542" s="657"/>
      <c r="DYE2542" s="657"/>
      <c r="DYF2542" s="657"/>
      <c r="DYG2542" s="657"/>
      <c r="DYH2542" s="657"/>
      <c r="DYI2542" s="657"/>
      <c r="DYJ2542" s="657"/>
      <c r="DYK2542" s="657"/>
      <c r="DYL2542" s="657"/>
      <c r="DYM2542" s="657"/>
      <c r="DYN2542" s="657"/>
      <c r="DYO2542" s="657"/>
      <c r="DYP2542" s="657"/>
      <c r="DYQ2542" s="657"/>
      <c r="DYR2542" s="657"/>
      <c r="DYS2542" s="657"/>
      <c r="DYT2542" s="657"/>
      <c r="DYU2542" s="657"/>
      <c r="DYV2542" s="657"/>
      <c r="DYW2542" s="657"/>
      <c r="DYX2542" s="657"/>
      <c r="DYY2542" s="657"/>
      <c r="DYZ2542" s="657"/>
      <c r="DZA2542" s="657"/>
      <c r="DZB2542" s="657"/>
      <c r="DZC2542" s="657"/>
      <c r="DZD2542" s="657"/>
      <c r="DZE2542" s="657"/>
      <c r="DZF2542" s="657"/>
      <c r="DZG2542" s="657"/>
      <c r="DZH2542" s="657"/>
      <c r="DZI2542" s="657"/>
      <c r="DZJ2542" s="657"/>
      <c r="DZK2542" s="657"/>
      <c r="DZL2542" s="657"/>
      <c r="DZM2542" s="657"/>
      <c r="DZN2542" s="657"/>
      <c r="DZO2542" s="657"/>
      <c r="DZP2542" s="657"/>
      <c r="DZQ2542" s="657"/>
      <c r="DZR2542" s="657"/>
      <c r="DZS2542" s="657"/>
      <c r="DZT2542" s="657"/>
      <c r="DZU2542" s="657"/>
      <c r="DZV2542" s="657"/>
      <c r="DZW2542" s="657"/>
      <c r="DZX2542" s="657"/>
      <c r="DZY2542" s="657"/>
      <c r="DZZ2542" s="657"/>
      <c r="EAA2542" s="657"/>
      <c r="EAB2542" s="657"/>
      <c r="EAC2542" s="657"/>
      <c r="EAD2542" s="657"/>
      <c r="EAE2542" s="657"/>
      <c r="EAF2542" s="657"/>
      <c r="EAG2542" s="657"/>
      <c r="EAH2542" s="657"/>
      <c r="EAI2542" s="657"/>
      <c r="EAJ2542" s="657"/>
      <c r="EAK2542" s="657"/>
      <c r="EAL2542" s="657"/>
      <c r="EAM2542" s="657"/>
      <c r="EAN2542" s="657"/>
      <c r="EAO2542" s="657"/>
      <c r="EAP2542" s="657"/>
      <c r="EAQ2542" s="657"/>
      <c r="EAR2542" s="657"/>
      <c r="EAS2542" s="657"/>
      <c r="EAT2542" s="657"/>
      <c r="EAU2542" s="657"/>
      <c r="EAV2542" s="657"/>
      <c r="EAW2542" s="657"/>
      <c r="EAX2542" s="657"/>
      <c r="EAY2542" s="657"/>
      <c r="EAZ2542" s="657"/>
      <c r="EBA2542" s="657"/>
      <c r="EBB2542" s="657"/>
      <c r="EBC2542" s="657"/>
      <c r="EBD2542" s="657"/>
      <c r="EBE2542" s="657"/>
      <c r="EBF2542" s="657"/>
      <c r="EBG2542" s="657"/>
      <c r="EBH2542" s="657"/>
      <c r="EBI2542" s="657"/>
      <c r="EBJ2542" s="657"/>
      <c r="EBK2542" s="657"/>
      <c r="EBL2542" s="657"/>
      <c r="EBM2542" s="657"/>
      <c r="EBN2542" s="657"/>
      <c r="EBO2542" s="657"/>
      <c r="EBP2542" s="657"/>
      <c r="EBQ2542" s="657"/>
      <c r="EBR2542" s="657"/>
      <c r="EBS2542" s="657"/>
      <c r="EBT2542" s="657"/>
      <c r="EBU2542" s="657"/>
      <c r="EBV2542" s="657"/>
      <c r="EBW2542" s="657"/>
      <c r="EBX2542" s="657"/>
      <c r="EBY2542" s="657"/>
      <c r="EBZ2542" s="657"/>
      <c r="ECA2542" s="657"/>
      <c r="ECB2542" s="657"/>
      <c r="ECC2542" s="657"/>
      <c r="ECD2542" s="657"/>
      <c r="ECE2542" s="657"/>
      <c r="ECF2542" s="657"/>
      <c r="ECG2542" s="657"/>
      <c r="ECH2542" s="657"/>
      <c r="ECI2542" s="657"/>
      <c r="ECJ2542" s="657"/>
      <c r="ECK2542" s="657"/>
      <c r="ECL2542" s="657"/>
      <c r="ECM2542" s="657"/>
      <c r="ECN2542" s="657"/>
      <c r="ECO2542" s="657"/>
      <c r="ECP2542" s="657"/>
      <c r="ECQ2542" s="657"/>
      <c r="ECR2542" s="657"/>
      <c r="ECS2542" s="657"/>
      <c r="ECT2542" s="657"/>
      <c r="ECU2542" s="657"/>
      <c r="ECV2542" s="657"/>
      <c r="ECW2542" s="657"/>
      <c r="ECX2542" s="657"/>
      <c r="ECY2542" s="657"/>
      <c r="ECZ2542" s="657"/>
      <c r="EDA2542" s="657"/>
      <c r="EDB2542" s="657"/>
      <c r="EDC2542" s="657"/>
      <c r="EDD2542" s="657"/>
      <c r="EDE2542" s="657"/>
      <c r="EDF2542" s="657"/>
      <c r="EDG2542" s="657"/>
      <c r="EDH2542" s="657"/>
      <c r="EDI2542" s="657"/>
      <c r="EDJ2542" s="657"/>
      <c r="EDK2542" s="657"/>
      <c r="EDL2542" s="657"/>
      <c r="EDM2542" s="657"/>
      <c r="EDN2542" s="657"/>
      <c r="EDO2542" s="657"/>
      <c r="EDP2542" s="657"/>
      <c r="EDQ2542" s="657"/>
      <c r="EDR2542" s="657"/>
      <c r="EDS2542" s="657"/>
      <c r="EDT2542" s="657"/>
      <c r="EDU2542" s="657"/>
      <c r="EDV2542" s="657"/>
      <c r="EDW2542" s="657"/>
      <c r="EDX2542" s="657"/>
      <c r="EDY2542" s="657"/>
      <c r="EDZ2542" s="657"/>
      <c r="EEA2542" s="657"/>
      <c r="EEB2542" s="657"/>
      <c r="EEC2542" s="657"/>
      <c r="EED2542" s="657"/>
      <c r="EEE2542" s="657"/>
      <c r="EEF2542" s="657"/>
      <c r="EEG2542" s="657"/>
      <c r="EEH2542" s="657"/>
      <c r="EEI2542" s="657"/>
      <c r="EEJ2542" s="657"/>
      <c r="EEK2542" s="657"/>
      <c r="EEL2542" s="657"/>
      <c r="EEM2542" s="657"/>
      <c r="EEN2542" s="657"/>
      <c r="EEO2542" s="657"/>
      <c r="EEP2542" s="657"/>
      <c r="EEQ2542" s="657"/>
      <c r="EER2542" s="657"/>
      <c r="EES2542" s="657"/>
      <c r="EET2542" s="657"/>
      <c r="EEU2542" s="657"/>
      <c r="EEV2542" s="657"/>
      <c r="EEW2542" s="657"/>
      <c r="EEX2542" s="657"/>
      <c r="EEY2542" s="657"/>
      <c r="EEZ2542" s="657"/>
      <c r="EFA2542" s="657"/>
      <c r="EFB2542" s="657"/>
      <c r="EFC2542" s="657"/>
      <c r="EFD2542" s="657"/>
      <c r="EFE2542" s="657"/>
      <c r="EFF2542" s="657"/>
      <c r="EFG2542" s="657"/>
      <c r="EFH2542" s="657"/>
      <c r="EFI2542" s="657"/>
      <c r="EFJ2542" s="657"/>
      <c r="EFK2542" s="657"/>
      <c r="EFL2542" s="657"/>
      <c r="EFM2542" s="657"/>
      <c r="EFN2542" s="657"/>
      <c r="EFO2542" s="657"/>
      <c r="EFP2542" s="657"/>
      <c r="EFQ2542" s="657"/>
      <c r="EFR2542" s="657"/>
      <c r="EFS2542" s="657"/>
      <c r="EFT2542" s="657"/>
      <c r="EFU2542" s="657"/>
      <c r="EFV2542" s="657"/>
      <c r="EFW2542" s="657"/>
      <c r="EFX2542" s="657"/>
      <c r="EFY2542" s="657"/>
      <c r="EFZ2542" s="657"/>
      <c r="EGA2542" s="657"/>
      <c r="EGB2542" s="657"/>
      <c r="EGC2542" s="657"/>
      <c r="EGD2542" s="657"/>
      <c r="EGE2542" s="657"/>
      <c r="EGF2542" s="657"/>
      <c r="EGG2542" s="657"/>
      <c r="EGH2542" s="657"/>
      <c r="EGI2542" s="657"/>
      <c r="EGJ2542" s="657"/>
      <c r="EGK2542" s="657"/>
      <c r="EGL2542" s="657"/>
      <c r="EGM2542" s="657"/>
      <c r="EGN2542" s="657"/>
      <c r="EGO2542" s="657"/>
      <c r="EGP2542" s="657"/>
      <c r="EGQ2542" s="657"/>
      <c r="EGR2542" s="657"/>
      <c r="EGS2542" s="657"/>
      <c r="EGT2542" s="657"/>
      <c r="EGU2542" s="657"/>
      <c r="EGV2542" s="657"/>
      <c r="EGW2542" s="657"/>
      <c r="EGX2542" s="657"/>
      <c r="EGY2542" s="657"/>
      <c r="EGZ2542" s="657"/>
      <c r="EHA2542" s="657"/>
      <c r="EHB2542" s="657"/>
      <c r="EHC2542" s="657"/>
      <c r="EHD2542" s="657"/>
      <c r="EHE2542" s="657"/>
      <c r="EHF2542" s="657"/>
      <c r="EHG2542" s="657"/>
      <c r="EHH2542" s="657"/>
      <c r="EHI2542" s="657"/>
      <c r="EHJ2542" s="657"/>
      <c r="EHK2542" s="657"/>
      <c r="EHL2542" s="657"/>
      <c r="EHM2542" s="657"/>
      <c r="EHN2542" s="657"/>
      <c r="EHO2542" s="657"/>
      <c r="EHP2542" s="657"/>
      <c r="EHQ2542" s="657"/>
      <c r="EHR2542" s="657"/>
      <c r="EHS2542" s="657"/>
      <c r="EHT2542" s="657"/>
      <c r="EHU2542" s="657"/>
      <c r="EHV2542" s="657"/>
      <c r="EHW2542" s="657"/>
      <c r="EHX2542" s="657"/>
      <c r="EHY2542" s="657"/>
      <c r="EHZ2542" s="657"/>
      <c r="EIA2542" s="657"/>
      <c r="EIB2542" s="657"/>
      <c r="EIC2542" s="657"/>
      <c r="EID2542" s="657"/>
      <c r="EIE2542" s="657"/>
      <c r="EIF2542" s="657"/>
      <c r="EIG2542" s="657"/>
      <c r="EIH2542" s="657"/>
      <c r="EII2542" s="657"/>
      <c r="EIJ2542" s="657"/>
      <c r="EIK2542" s="657"/>
      <c r="EIL2542" s="657"/>
      <c r="EIM2542" s="657"/>
      <c r="EIN2542" s="657"/>
      <c r="EIO2542" s="657"/>
      <c r="EIP2542" s="657"/>
      <c r="EIQ2542" s="657"/>
      <c r="EIR2542" s="657"/>
      <c r="EIS2542" s="657"/>
      <c r="EIT2542" s="657"/>
      <c r="EIU2542" s="657"/>
      <c r="EIV2542" s="657"/>
      <c r="EIW2542" s="657"/>
      <c r="EIX2542" s="657"/>
      <c r="EIY2542" s="657"/>
      <c r="EIZ2542" s="657"/>
      <c r="EJA2542" s="657"/>
      <c r="EJB2542" s="657"/>
      <c r="EJC2542" s="657"/>
      <c r="EJD2542" s="657"/>
      <c r="EJE2542" s="657"/>
      <c r="EJF2542" s="657"/>
      <c r="EJG2542" s="657"/>
      <c r="EJH2542" s="657"/>
      <c r="EJI2542" s="657"/>
      <c r="EJJ2542" s="657"/>
      <c r="EJK2542" s="657"/>
      <c r="EJL2542" s="657"/>
      <c r="EJM2542" s="657"/>
      <c r="EJN2542" s="657"/>
      <c r="EJO2542" s="657"/>
      <c r="EJP2542" s="657"/>
      <c r="EJQ2542" s="657"/>
      <c r="EJR2542" s="657"/>
      <c r="EJS2542" s="657"/>
      <c r="EJT2542" s="657"/>
      <c r="EJU2542" s="657"/>
      <c r="EJV2542" s="657"/>
      <c r="EJW2542" s="657"/>
      <c r="EJX2542" s="657"/>
      <c r="EJY2542" s="657"/>
      <c r="EJZ2542" s="657"/>
      <c r="EKA2542" s="657"/>
      <c r="EKB2542" s="657"/>
      <c r="EKC2542" s="657"/>
      <c r="EKD2542" s="657"/>
      <c r="EKE2542" s="657"/>
      <c r="EKF2542" s="657"/>
      <c r="EKG2542" s="657"/>
      <c r="EKH2542" s="657"/>
      <c r="EKI2542" s="657"/>
      <c r="EKJ2542" s="657"/>
      <c r="EKK2542" s="657"/>
      <c r="EKL2542" s="657"/>
      <c r="EKM2542" s="657"/>
      <c r="EKN2542" s="657"/>
      <c r="EKO2542" s="657"/>
      <c r="EKP2542" s="657"/>
      <c r="EKQ2542" s="657"/>
      <c r="EKR2542" s="657"/>
      <c r="EKS2542" s="657"/>
      <c r="EKT2542" s="657"/>
      <c r="EKU2542" s="657"/>
      <c r="EKV2542" s="657"/>
      <c r="EKW2542" s="657"/>
      <c r="EKX2542" s="657"/>
      <c r="EKY2542" s="657"/>
      <c r="EKZ2542" s="657"/>
      <c r="ELA2542" s="657"/>
      <c r="ELB2542" s="657"/>
      <c r="ELC2542" s="657"/>
      <c r="ELD2542" s="657"/>
      <c r="ELE2542" s="657"/>
      <c r="ELF2542" s="657"/>
      <c r="ELG2542" s="657"/>
      <c r="ELH2542" s="657"/>
      <c r="ELI2542" s="657"/>
      <c r="ELJ2542" s="657"/>
      <c r="ELK2542" s="657"/>
      <c r="ELL2542" s="657"/>
      <c r="ELM2542" s="657"/>
      <c r="ELN2542" s="657"/>
      <c r="ELO2542" s="657"/>
      <c r="ELP2542" s="657"/>
      <c r="ELQ2542" s="657"/>
      <c r="ELR2542" s="657"/>
      <c r="ELS2542" s="657"/>
      <c r="ELT2542" s="657"/>
      <c r="ELU2542" s="657"/>
      <c r="ELV2542" s="657"/>
      <c r="ELW2542" s="657"/>
      <c r="ELX2542" s="657"/>
      <c r="ELY2542" s="657"/>
      <c r="ELZ2542" s="657"/>
      <c r="EMA2542" s="657"/>
      <c r="EMB2542" s="657"/>
      <c r="EMC2542" s="657"/>
      <c r="EMD2542" s="657"/>
      <c r="EME2542" s="657"/>
      <c r="EMF2542" s="657"/>
      <c r="EMG2542" s="657"/>
      <c r="EMH2542" s="657"/>
      <c r="EMI2542" s="657"/>
      <c r="EMJ2542" s="657"/>
      <c r="EMK2542" s="657"/>
      <c r="EML2542" s="657"/>
      <c r="EMM2542" s="657"/>
      <c r="EMN2542" s="657"/>
      <c r="EMO2542" s="657"/>
      <c r="EMP2542" s="657"/>
      <c r="EMQ2542" s="657"/>
      <c r="EMR2542" s="657"/>
      <c r="EMS2542" s="657"/>
      <c r="EMT2542" s="657"/>
      <c r="EMU2542" s="657"/>
      <c r="EMV2542" s="657"/>
      <c r="EMW2542" s="657"/>
      <c r="EMX2542" s="657"/>
      <c r="EMY2542" s="657"/>
      <c r="EMZ2542" s="657"/>
      <c r="ENA2542" s="657"/>
      <c r="ENB2542" s="657"/>
      <c r="ENC2542" s="657"/>
      <c r="END2542" s="657"/>
      <c r="ENE2542" s="657"/>
      <c r="ENF2542" s="657"/>
      <c r="ENG2542" s="657"/>
      <c r="ENH2542" s="657"/>
      <c r="ENI2542" s="657"/>
      <c r="ENJ2542" s="657"/>
      <c r="ENK2542" s="657"/>
      <c r="ENL2542" s="657"/>
      <c r="ENM2542" s="657"/>
      <c r="ENN2542" s="657"/>
      <c r="ENO2542" s="657"/>
      <c r="ENP2542" s="657"/>
      <c r="ENQ2542" s="657"/>
      <c r="ENR2542" s="657"/>
      <c r="ENS2542" s="657"/>
      <c r="ENT2542" s="657"/>
      <c r="ENU2542" s="657"/>
      <c r="ENV2542" s="657"/>
      <c r="ENW2542" s="657"/>
      <c r="ENX2542" s="657"/>
      <c r="ENY2542" s="657"/>
      <c r="ENZ2542" s="657"/>
      <c r="EOA2542" s="657"/>
      <c r="EOB2542" s="657"/>
      <c r="EOC2542" s="657"/>
      <c r="EOD2542" s="657"/>
      <c r="EOE2542" s="657"/>
      <c r="EOF2542" s="657"/>
      <c r="EOG2542" s="657"/>
      <c r="EOH2542" s="657"/>
      <c r="EOI2542" s="657"/>
      <c r="EOJ2542" s="657"/>
      <c r="EOK2542" s="657"/>
      <c r="EOL2542" s="657"/>
      <c r="EOM2542" s="657"/>
      <c r="EON2542" s="657"/>
      <c r="EOO2542" s="657"/>
      <c r="EOP2542" s="657"/>
      <c r="EOQ2542" s="657"/>
      <c r="EOR2542" s="657"/>
      <c r="EOS2542" s="657"/>
      <c r="EOT2542" s="657"/>
      <c r="EOU2542" s="657"/>
      <c r="EOV2542" s="657"/>
      <c r="EOW2542" s="657"/>
      <c r="EOX2542" s="657"/>
      <c r="EOY2542" s="657"/>
      <c r="EOZ2542" s="657"/>
      <c r="EPA2542" s="657"/>
      <c r="EPB2542" s="657"/>
      <c r="EPC2542" s="657"/>
      <c r="EPD2542" s="657"/>
      <c r="EPE2542" s="657"/>
      <c r="EPF2542" s="657"/>
      <c r="EPG2542" s="657"/>
      <c r="EPH2542" s="657"/>
      <c r="EPI2542" s="657"/>
      <c r="EPJ2542" s="657"/>
      <c r="EPK2542" s="657"/>
      <c r="EPL2542" s="657"/>
      <c r="EPM2542" s="657"/>
      <c r="EPN2542" s="657"/>
      <c r="EPO2542" s="657"/>
      <c r="EPP2542" s="657"/>
      <c r="EPQ2542" s="657"/>
      <c r="EPR2542" s="657"/>
      <c r="EPS2542" s="657"/>
      <c r="EPT2542" s="657"/>
      <c r="EPU2542" s="657"/>
      <c r="EPV2542" s="657"/>
      <c r="EPW2542" s="657"/>
      <c r="EPX2542" s="657"/>
      <c r="EPY2542" s="657"/>
      <c r="EPZ2542" s="657"/>
      <c r="EQA2542" s="657"/>
      <c r="EQB2542" s="657"/>
      <c r="EQC2542" s="657"/>
      <c r="EQD2542" s="657"/>
      <c r="EQE2542" s="657"/>
      <c r="EQF2542" s="657"/>
      <c r="EQG2542" s="657"/>
      <c r="EQH2542" s="657"/>
      <c r="EQI2542" s="657"/>
      <c r="EQJ2542" s="657"/>
      <c r="EQK2542" s="657"/>
      <c r="EQL2542" s="657"/>
      <c r="EQM2542" s="657"/>
      <c r="EQN2542" s="657"/>
      <c r="EQO2542" s="657"/>
      <c r="EQP2542" s="657"/>
      <c r="EQQ2542" s="657"/>
      <c r="EQR2542" s="657"/>
      <c r="EQS2542" s="657"/>
      <c r="EQT2542" s="657"/>
      <c r="EQU2542" s="657"/>
      <c r="EQV2542" s="657"/>
      <c r="EQW2542" s="657"/>
      <c r="EQX2542" s="657"/>
      <c r="EQY2542" s="657"/>
      <c r="EQZ2542" s="657"/>
      <c r="ERA2542" s="657"/>
      <c r="ERB2542" s="657"/>
      <c r="ERC2542" s="657"/>
      <c r="ERD2542" s="657"/>
      <c r="ERE2542" s="657"/>
      <c r="ERF2542" s="657"/>
      <c r="ERG2542" s="657"/>
      <c r="ERH2542" s="657"/>
      <c r="ERI2542" s="657"/>
      <c r="ERJ2542" s="657"/>
      <c r="ERK2542" s="657"/>
      <c r="ERL2542" s="657"/>
      <c r="ERM2542" s="657"/>
      <c r="ERN2542" s="657"/>
      <c r="ERO2542" s="657"/>
      <c r="ERP2542" s="657"/>
      <c r="ERQ2542" s="657"/>
      <c r="ERR2542" s="657"/>
      <c r="ERS2542" s="657"/>
      <c r="ERT2542" s="657"/>
      <c r="ERU2542" s="657"/>
      <c r="ERV2542" s="657"/>
      <c r="ERW2542" s="657"/>
      <c r="ERX2542" s="657"/>
      <c r="ERY2542" s="657"/>
      <c r="ERZ2542" s="657"/>
      <c r="ESA2542" s="657"/>
      <c r="ESB2542" s="657"/>
      <c r="ESC2542" s="657"/>
      <c r="ESD2542" s="657"/>
      <c r="ESE2542" s="657"/>
      <c r="ESF2542" s="657"/>
      <c r="ESG2542" s="657"/>
      <c r="ESH2542" s="657"/>
      <c r="ESI2542" s="657"/>
      <c r="ESJ2542" s="657"/>
      <c r="ESK2542" s="657"/>
      <c r="ESL2542" s="657"/>
      <c r="ESM2542" s="657"/>
      <c r="ESN2542" s="657"/>
      <c r="ESO2542" s="657"/>
      <c r="ESP2542" s="657"/>
      <c r="ESQ2542" s="657"/>
      <c r="ESR2542" s="657"/>
      <c r="ESS2542" s="657"/>
      <c r="EST2542" s="657"/>
      <c r="ESU2542" s="657"/>
      <c r="ESV2542" s="657"/>
      <c r="ESW2542" s="657"/>
      <c r="ESX2542" s="657"/>
      <c r="ESY2542" s="657"/>
      <c r="ESZ2542" s="657"/>
      <c r="ETA2542" s="657"/>
      <c r="ETB2542" s="657"/>
      <c r="ETC2542" s="657"/>
      <c r="ETD2542" s="657"/>
      <c r="ETE2542" s="657"/>
      <c r="ETF2542" s="657"/>
      <c r="ETG2542" s="657"/>
      <c r="ETH2542" s="657"/>
      <c r="ETI2542" s="657"/>
      <c r="ETJ2542" s="657"/>
      <c r="ETK2542" s="657"/>
      <c r="ETL2542" s="657"/>
      <c r="ETM2542" s="657"/>
      <c r="ETN2542" s="657"/>
      <c r="ETO2542" s="657"/>
      <c r="ETP2542" s="657"/>
      <c r="ETQ2542" s="657"/>
      <c r="ETR2542" s="657"/>
      <c r="ETS2542" s="657"/>
      <c r="ETT2542" s="657"/>
      <c r="ETU2542" s="657"/>
      <c r="ETV2542" s="657"/>
      <c r="ETW2542" s="657"/>
      <c r="ETX2542" s="657"/>
      <c r="ETY2542" s="657"/>
      <c r="ETZ2542" s="657"/>
      <c r="EUA2542" s="657"/>
      <c r="EUB2542" s="657"/>
      <c r="EUC2542" s="657"/>
      <c r="EUD2542" s="657"/>
      <c r="EUE2542" s="657"/>
      <c r="EUF2542" s="657"/>
      <c r="EUG2542" s="657"/>
      <c r="EUH2542" s="657"/>
      <c r="EUI2542" s="657"/>
      <c r="EUJ2542" s="657"/>
      <c r="EUK2542" s="657"/>
      <c r="EUL2542" s="657"/>
      <c r="EUM2542" s="657"/>
      <c r="EUN2542" s="657"/>
      <c r="EUO2542" s="657"/>
      <c r="EUP2542" s="657"/>
      <c r="EUQ2542" s="657"/>
      <c r="EUR2542" s="657"/>
      <c r="EUS2542" s="657"/>
      <c r="EUT2542" s="657"/>
      <c r="EUU2542" s="657"/>
      <c r="EUV2542" s="657"/>
      <c r="EUW2542" s="657"/>
      <c r="EUX2542" s="657"/>
      <c r="EUY2542" s="657"/>
      <c r="EUZ2542" s="657"/>
      <c r="EVA2542" s="657"/>
      <c r="EVB2542" s="657"/>
      <c r="EVC2542" s="657"/>
      <c r="EVD2542" s="657"/>
      <c r="EVE2542" s="657"/>
      <c r="EVF2542" s="657"/>
      <c r="EVG2542" s="657"/>
      <c r="EVH2542" s="657"/>
      <c r="EVI2542" s="657"/>
      <c r="EVJ2542" s="657"/>
      <c r="EVK2542" s="657"/>
      <c r="EVL2542" s="657"/>
      <c r="EVM2542" s="657"/>
      <c r="EVN2542" s="657"/>
      <c r="EVO2542" s="657"/>
      <c r="EVP2542" s="657"/>
      <c r="EVQ2542" s="657"/>
      <c r="EVR2542" s="657"/>
      <c r="EVS2542" s="657"/>
      <c r="EVT2542" s="657"/>
      <c r="EVU2542" s="657"/>
      <c r="EVV2542" s="657"/>
      <c r="EVW2542" s="657"/>
      <c r="EVX2542" s="657"/>
      <c r="EVY2542" s="657"/>
      <c r="EVZ2542" s="657"/>
      <c r="EWA2542" s="657"/>
      <c r="EWB2542" s="657"/>
      <c r="EWC2542" s="657"/>
      <c r="EWD2542" s="657"/>
      <c r="EWE2542" s="657"/>
      <c r="EWF2542" s="657"/>
      <c r="EWG2542" s="657"/>
      <c r="EWH2542" s="657"/>
      <c r="EWI2542" s="657"/>
      <c r="EWJ2542" s="657"/>
      <c r="EWK2542" s="657"/>
      <c r="EWL2542" s="657"/>
      <c r="EWM2542" s="657"/>
      <c r="EWN2542" s="657"/>
      <c r="EWO2542" s="657"/>
      <c r="EWP2542" s="657"/>
      <c r="EWQ2542" s="657"/>
      <c r="EWR2542" s="657"/>
      <c r="EWS2542" s="657"/>
      <c r="EWT2542" s="657"/>
      <c r="EWU2542" s="657"/>
      <c r="EWV2542" s="657"/>
      <c r="EWW2542" s="657"/>
      <c r="EWX2542" s="657"/>
      <c r="EWY2542" s="657"/>
      <c r="EWZ2542" s="657"/>
      <c r="EXA2542" s="657"/>
      <c r="EXB2542" s="657"/>
      <c r="EXC2542" s="657"/>
      <c r="EXD2542" s="657"/>
      <c r="EXE2542" s="657"/>
      <c r="EXF2542" s="657"/>
      <c r="EXG2542" s="657"/>
      <c r="EXH2542" s="657"/>
      <c r="EXI2542" s="657"/>
      <c r="EXJ2542" s="657"/>
      <c r="EXK2542" s="657"/>
      <c r="EXL2542" s="657"/>
      <c r="EXM2542" s="657"/>
      <c r="EXN2542" s="657"/>
      <c r="EXO2542" s="657"/>
      <c r="EXP2542" s="657"/>
      <c r="EXQ2542" s="657"/>
      <c r="EXR2542" s="657"/>
      <c r="EXS2542" s="657"/>
      <c r="EXT2542" s="657"/>
      <c r="EXU2542" s="657"/>
      <c r="EXV2542" s="657"/>
      <c r="EXW2542" s="657"/>
      <c r="EXX2542" s="657"/>
      <c r="EXY2542" s="657"/>
      <c r="EXZ2542" s="657"/>
      <c r="EYA2542" s="657"/>
      <c r="EYB2542" s="657"/>
      <c r="EYC2542" s="657"/>
      <c r="EYD2542" s="657"/>
      <c r="EYE2542" s="657"/>
      <c r="EYF2542" s="657"/>
      <c r="EYG2542" s="657"/>
      <c r="EYH2542" s="657"/>
      <c r="EYI2542" s="657"/>
      <c r="EYJ2542" s="657"/>
      <c r="EYK2542" s="657"/>
      <c r="EYL2542" s="657"/>
      <c r="EYM2542" s="657"/>
      <c r="EYN2542" s="657"/>
      <c r="EYO2542" s="657"/>
      <c r="EYP2542" s="657"/>
      <c r="EYQ2542" s="657"/>
      <c r="EYR2542" s="657"/>
      <c r="EYS2542" s="657"/>
      <c r="EYT2542" s="657"/>
      <c r="EYU2542" s="657"/>
      <c r="EYV2542" s="657"/>
      <c r="EYW2542" s="657"/>
      <c r="EYX2542" s="657"/>
      <c r="EYY2542" s="657"/>
      <c r="EYZ2542" s="657"/>
      <c r="EZA2542" s="657"/>
      <c r="EZB2542" s="657"/>
      <c r="EZC2542" s="657"/>
      <c r="EZD2542" s="657"/>
      <c r="EZE2542" s="657"/>
      <c r="EZF2542" s="657"/>
      <c r="EZG2542" s="657"/>
      <c r="EZH2542" s="657"/>
      <c r="EZI2542" s="657"/>
      <c r="EZJ2542" s="657"/>
      <c r="EZK2542" s="657"/>
      <c r="EZL2542" s="657"/>
      <c r="EZM2542" s="657"/>
      <c r="EZN2542" s="657"/>
      <c r="EZO2542" s="657"/>
      <c r="EZP2542" s="657"/>
      <c r="EZQ2542" s="657"/>
      <c r="EZR2542" s="657"/>
      <c r="EZS2542" s="657"/>
      <c r="EZT2542" s="657"/>
      <c r="EZU2542" s="657"/>
      <c r="EZV2542" s="657"/>
      <c r="EZW2542" s="657"/>
      <c r="EZX2542" s="657"/>
      <c r="EZY2542" s="657"/>
      <c r="EZZ2542" s="657"/>
      <c r="FAA2542" s="657"/>
      <c r="FAB2542" s="657"/>
      <c r="FAC2542" s="657"/>
      <c r="FAD2542" s="657"/>
      <c r="FAE2542" s="657"/>
      <c r="FAF2542" s="657"/>
      <c r="FAG2542" s="657"/>
      <c r="FAH2542" s="657"/>
      <c r="FAI2542" s="657"/>
      <c r="FAJ2542" s="657"/>
      <c r="FAK2542" s="657"/>
      <c r="FAL2542" s="657"/>
      <c r="FAM2542" s="657"/>
      <c r="FAN2542" s="657"/>
      <c r="FAO2542" s="657"/>
      <c r="FAP2542" s="657"/>
      <c r="FAQ2542" s="657"/>
      <c r="FAR2542" s="657"/>
      <c r="FAS2542" s="657"/>
      <c r="FAT2542" s="657"/>
      <c r="FAU2542" s="657"/>
      <c r="FAV2542" s="657"/>
      <c r="FAW2542" s="657"/>
      <c r="FAX2542" s="657"/>
      <c r="FAY2542" s="657"/>
      <c r="FAZ2542" s="657"/>
      <c r="FBA2542" s="657"/>
      <c r="FBB2542" s="657"/>
      <c r="FBC2542" s="657"/>
      <c r="FBD2542" s="657"/>
      <c r="FBE2542" s="657"/>
      <c r="FBF2542" s="657"/>
      <c r="FBG2542" s="657"/>
      <c r="FBH2542" s="657"/>
      <c r="FBI2542" s="657"/>
      <c r="FBJ2542" s="657"/>
      <c r="FBK2542" s="657"/>
      <c r="FBL2542" s="657"/>
      <c r="FBM2542" s="657"/>
      <c r="FBN2542" s="657"/>
      <c r="FBO2542" s="657"/>
      <c r="FBP2542" s="657"/>
      <c r="FBQ2542" s="657"/>
      <c r="FBR2542" s="657"/>
      <c r="FBS2542" s="657"/>
      <c r="FBT2542" s="657"/>
      <c r="FBU2542" s="657"/>
      <c r="FBV2542" s="657"/>
      <c r="FBW2542" s="657"/>
      <c r="FBX2542" s="657"/>
      <c r="FBY2542" s="657"/>
      <c r="FBZ2542" s="657"/>
      <c r="FCA2542" s="657"/>
      <c r="FCB2542" s="657"/>
      <c r="FCC2542" s="657"/>
      <c r="FCD2542" s="657"/>
      <c r="FCE2542" s="657"/>
      <c r="FCF2542" s="657"/>
      <c r="FCG2542" s="657"/>
      <c r="FCH2542" s="657"/>
      <c r="FCI2542" s="657"/>
      <c r="FCJ2542" s="657"/>
      <c r="FCK2542" s="657"/>
      <c r="FCL2542" s="657"/>
      <c r="FCM2542" s="657"/>
      <c r="FCN2542" s="657"/>
      <c r="FCO2542" s="657"/>
      <c r="FCP2542" s="657"/>
      <c r="FCQ2542" s="657"/>
      <c r="FCR2542" s="657"/>
      <c r="FCS2542" s="657"/>
      <c r="FCT2542" s="657"/>
      <c r="FCU2542" s="657"/>
      <c r="FCV2542" s="657"/>
      <c r="FCW2542" s="657"/>
      <c r="FCX2542" s="657"/>
      <c r="FCY2542" s="657"/>
      <c r="FCZ2542" s="657"/>
      <c r="FDA2542" s="657"/>
      <c r="FDB2542" s="657"/>
      <c r="FDC2542" s="657"/>
      <c r="FDD2542" s="657"/>
      <c r="FDE2542" s="657"/>
      <c r="FDF2542" s="657"/>
      <c r="FDG2542" s="657"/>
      <c r="FDH2542" s="657"/>
      <c r="FDI2542" s="657"/>
      <c r="FDJ2542" s="657"/>
      <c r="FDK2542" s="657"/>
      <c r="FDL2542" s="657"/>
      <c r="FDM2542" s="657"/>
      <c r="FDN2542" s="657"/>
      <c r="FDO2542" s="657"/>
      <c r="FDP2542" s="657"/>
      <c r="FDQ2542" s="657"/>
      <c r="FDR2542" s="657"/>
      <c r="FDS2542" s="657"/>
      <c r="FDT2542" s="657"/>
      <c r="FDU2542" s="657"/>
      <c r="FDV2542" s="657"/>
      <c r="FDW2542" s="657"/>
      <c r="FDX2542" s="657"/>
      <c r="FDY2542" s="657"/>
      <c r="FDZ2542" s="657"/>
      <c r="FEA2542" s="657"/>
      <c r="FEB2542" s="657"/>
      <c r="FEC2542" s="657"/>
      <c r="FED2542" s="657"/>
      <c r="FEE2542" s="657"/>
      <c r="FEF2542" s="657"/>
      <c r="FEG2542" s="657"/>
      <c r="FEH2542" s="657"/>
      <c r="FEI2542" s="657"/>
      <c r="FEJ2542" s="657"/>
      <c r="FEK2542" s="657"/>
      <c r="FEL2542" s="657"/>
      <c r="FEM2542" s="657"/>
      <c r="FEN2542" s="657"/>
      <c r="FEO2542" s="657"/>
      <c r="FEP2542" s="657"/>
      <c r="FEQ2542" s="657"/>
      <c r="FER2542" s="657"/>
      <c r="FES2542" s="657"/>
      <c r="FET2542" s="657"/>
      <c r="FEU2542" s="657"/>
      <c r="FEV2542" s="657"/>
      <c r="FEW2542" s="657"/>
      <c r="FEX2542" s="657"/>
      <c r="FEY2542" s="657"/>
      <c r="FEZ2542" s="657"/>
      <c r="FFA2542" s="657"/>
      <c r="FFB2542" s="657"/>
      <c r="FFC2542" s="657"/>
      <c r="FFD2542" s="657"/>
      <c r="FFE2542" s="657"/>
      <c r="FFF2542" s="657"/>
      <c r="FFG2542" s="657"/>
      <c r="FFH2542" s="657"/>
      <c r="FFI2542" s="657"/>
      <c r="FFJ2542" s="657"/>
      <c r="FFK2542" s="657"/>
      <c r="FFL2542" s="657"/>
      <c r="FFM2542" s="657"/>
      <c r="FFN2542" s="657"/>
      <c r="FFO2542" s="657"/>
      <c r="FFP2542" s="657"/>
      <c r="FFQ2542" s="657"/>
      <c r="FFR2542" s="657"/>
      <c r="FFS2542" s="657"/>
      <c r="FFT2542" s="657"/>
      <c r="FFU2542" s="657"/>
      <c r="FFV2542" s="657"/>
      <c r="FFW2542" s="657"/>
      <c r="FFX2542" s="657"/>
      <c r="FFY2542" s="657"/>
      <c r="FFZ2542" s="657"/>
      <c r="FGA2542" s="657"/>
      <c r="FGB2542" s="657"/>
      <c r="FGC2542" s="657"/>
      <c r="FGD2542" s="657"/>
      <c r="FGE2542" s="657"/>
      <c r="FGF2542" s="657"/>
      <c r="FGG2542" s="657"/>
      <c r="FGH2542" s="657"/>
      <c r="FGI2542" s="657"/>
      <c r="FGJ2542" s="657"/>
      <c r="FGK2542" s="657"/>
      <c r="FGL2542" s="657"/>
      <c r="FGM2542" s="657"/>
      <c r="FGN2542" s="657"/>
      <c r="FGO2542" s="657"/>
      <c r="FGP2542" s="657"/>
      <c r="FGQ2542" s="657"/>
      <c r="FGR2542" s="657"/>
      <c r="FGS2542" s="657"/>
      <c r="FGT2542" s="657"/>
      <c r="FGU2542" s="657"/>
      <c r="FGV2542" s="657"/>
      <c r="FGW2542" s="657"/>
      <c r="FGX2542" s="657"/>
      <c r="FGY2542" s="657"/>
      <c r="FGZ2542" s="657"/>
      <c r="FHA2542" s="657"/>
      <c r="FHB2542" s="657"/>
      <c r="FHC2542" s="657"/>
      <c r="FHD2542" s="657"/>
      <c r="FHE2542" s="657"/>
      <c r="FHF2542" s="657"/>
      <c r="FHG2542" s="657"/>
      <c r="FHH2542" s="657"/>
      <c r="FHI2542" s="657"/>
      <c r="FHJ2542" s="657"/>
      <c r="FHK2542" s="657"/>
      <c r="FHL2542" s="657"/>
      <c r="FHM2542" s="657"/>
      <c r="FHN2542" s="657"/>
      <c r="FHO2542" s="657"/>
      <c r="FHP2542" s="657"/>
      <c r="FHQ2542" s="657"/>
      <c r="FHR2542" s="657"/>
      <c r="FHS2542" s="657"/>
      <c r="FHT2542" s="657"/>
      <c r="FHU2542" s="657"/>
      <c r="FHV2542" s="657"/>
      <c r="FHW2542" s="657"/>
      <c r="FHX2542" s="657"/>
      <c r="FHY2542" s="657"/>
      <c r="FHZ2542" s="657"/>
      <c r="FIA2542" s="657"/>
      <c r="FIB2542" s="657"/>
      <c r="FIC2542" s="657"/>
      <c r="FID2542" s="657"/>
      <c r="FIE2542" s="657"/>
      <c r="FIF2542" s="657"/>
      <c r="FIG2542" s="657"/>
      <c r="FIH2542" s="657"/>
      <c r="FII2542" s="657"/>
      <c r="FIJ2542" s="657"/>
      <c r="FIK2542" s="657"/>
      <c r="FIL2542" s="657"/>
      <c r="FIM2542" s="657"/>
      <c r="FIN2542" s="657"/>
      <c r="FIO2542" s="657"/>
      <c r="FIP2542" s="657"/>
      <c r="FIQ2542" s="657"/>
      <c r="FIR2542" s="657"/>
      <c r="FIS2542" s="657"/>
      <c r="FIT2542" s="657"/>
      <c r="FIU2542" s="657"/>
      <c r="FIV2542" s="657"/>
      <c r="FIW2542" s="657"/>
      <c r="FIX2542" s="657"/>
      <c r="FIY2542" s="657"/>
      <c r="FIZ2542" s="657"/>
      <c r="FJA2542" s="657"/>
      <c r="FJB2542" s="657"/>
      <c r="FJC2542" s="657"/>
      <c r="FJD2542" s="657"/>
      <c r="FJE2542" s="657"/>
      <c r="FJF2542" s="657"/>
      <c r="FJG2542" s="657"/>
      <c r="FJH2542" s="657"/>
      <c r="FJI2542" s="657"/>
      <c r="FJJ2542" s="657"/>
      <c r="FJK2542" s="657"/>
      <c r="FJL2542" s="657"/>
      <c r="FJM2542" s="657"/>
      <c r="FJN2542" s="657"/>
      <c r="FJO2542" s="657"/>
      <c r="FJP2542" s="657"/>
      <c r="FJQ2542" s="657"/>
      <c r="FJR2542" s="657"/>
      <c r="FJS2542" s="657"/>
      <c r="FJT2542" s="657"/>
      <c r="FJU2542" s="657"/>
      <c r="FJV2542" s="657"/>
      <c r="FJW2542" s="657"/>
      <c r="FJX2542" s="657"/>
      <c r="FJY2542" s="657"/>
      <c r="FJZ2542" s="657"/>
      <c r="FKA2542" s="657"/>
      <c r="FKB2542" s="657"/>
      <c r="FKC2542" s="657"/>
      <c r="FKD2542" s="657"/>
      <c r="FKE2542" s="657"/>
      <c r="FKF2542" s="657"/>
      <c r="FKG2542" s="657"/>
      <c r="FKH2542" s="657"/>
      <c r="FKI2542" s="657"/>
      <c r="FKJ2542" s="657"/>
      <c r="FKK2542" s="657"/>
      <c r="FKL2542" s="657"/>
      <c r="FKM2542" s="657"/>
      <c r="FKN2542" s="657"/>
      <c r="FKO2542" s="657"/>
      <c r="FKP2542" s="657"/>
      <c r="FKQ2542" s="657"/>
      <c r="FKR2542" s="657"/>
      <c r="FKS2542" s="657"/>
      <c r="FKT2542" s="657"/>
      <c r="FKU2542" s="657"/>
      <c r="FKV2542" s="657"/>
      <c r="FKW2542" s="657"/>
      <c r="FKX2542" s="657"/>
      <c r="FKY2542" s="657"/>
      <c r="FKZ2542" s="657"/>
      <c r="FLA2542" s="657"/>
      <c r="FLB2542" s="657"/>
      <c r="FLC2542" s="657"/>
      <c r="FLD2542" s="657"/>
      <c r="FLE2542" s="657"/>
      <c r="FLF2542" s="657"/>
      <c r="FLG2542" s="657"/>
      <c r="FLH2542" s="657"/>
      <c r="FLI2542" s="657"/>
      <c r="FLJ2542" s="657"/>
      <c r="FLK2542" s="657"/>
      <c r="FLL2542" s="657"/>
      <c r="FLM2542" s="657"/>
      <c r="FLN2542" s="657"/>
      <c r="FLO2542" s="657"/>
      <c r="FLP2542" s="657"/>
      <c r="FLQ2542" s="657"/>
      <c r="FLR2542" s="657"/>
      <c r="FLS2542" s="657"/>
      <c r="FLT2542" s="657"/>
      <c r="FLU2542" s="657"/>
      <c r="FLV2542" s="657"/>
      <c r="FLW2542" s="657"/>
      <c r="FLX2542" s="657"/>
      <c r="FLY2542" s="657"/>
      <c r="FLZ2542" s="657"/>
      <c r="FMA2542" s="657"/>
      <c r="FMB2542" s="657"/>
      <c r="FMC2542" s="657"/>
      <c r="FMD2542" s="657"/>
      <c r="FME2542" s="657"/>
      <c r="FMF2542" s="657"/>
      <c r="FMG2542" s="657"/>
      <c r="FMH2542" s="657"/>
      <c r="FMI2542" s="657"/>
      <c r="FMJ2542" s="657"/>
      <c r="FMK2542" s="657"/>
      <c r="FML2542" s="657"/>
      <c r="FMM2542" s="657"/>
      <c r="FMN2542" s="657"/>
      <c r="FMO2542" s="657"/>
      <c r="FMP2542" s="657"/>
      <c r="FMQ2542" s="657"/>
      <c r="FMR2542" s="657"/>
      <c r="FMS2542" s="657"/>
      <c r="FMT2542" s="657"/>
      <c r="FMU2542" s="657"/>
      <c r="FMV2542" s="657"/>
      <c r="FMW2542" s="657"/>
      <c r="FMX2542" s="657"/>
      <c r="FMY2542" s="657"/>
      <c r="FMZ2542" s="657"/>
      <c r="FNA2542" s="657"/>
      <c r="FNB2542" s="657"/>
      <c r="FNC2542" s="657"/>
      <c r="FND2542" s="657"/>
      <c r="FNE2542" s="657"/>
      <c r="FNF2542" s="657"/>
      <c r="FNG2542" s="657"/>
      <c r="FNH2542" s="657"/>
      <c r="FNI2542" s="657"/>
      <c r="FNJ2542" s="657"/>
      <c r="FNK2542" s="657"/>
      <c r="FNL2542" s="657"/>
      <c r="FNM2542" s="657"/>
      <c r="FNN2542" s="657"/>
      <c r="FNO2542" s="657"/>
      <c r="FNP2542" s="657"/>
      <c r="FNQ2542" s="657"/>
      <c r="FNR2542" s="657"/>
      <c r="FNS2542" s="657"/>
      <c r="FNT2542" s="657"/>
      <c r="FNU2542" s="657"/>
      <c r="FNV2542" s="657"/>
      <c r="FNW2542" s="657"/>
      <c r="FNX2542" s="657"/>
      <c r="FNY2542" s="657"/>
      <c r="FNZ2542" s="657"/>
      <c r="FOA2542" s="657"/>
      <c r="FOB2542" s="657"/>
      <c r="FOC2542" s="657"/>
      <c r="FOD2542" s="657"/>
      <c r="FOE2542" s="657"/>
      <c r="FOF2542" s="657"/>
      <c r="FOG2542" s="657"/>
      <c r="FOH2542" s="657"/>
      <c r="FOI2542" s="657"/>
      <c r="FOJ2542" s="657"/>
      <c r="FOK2542" s="657"/>
      <c r="FOL2542" s="657"/>
      <c r="FOM2542" s="657"/>
      <c r="FON2542" s="657"/>
      <c r="FOO2542" s="657"/>
      <c r="FOP2542" s="657"/>
      <c r="FOQ2542" s="657"/>
      <c r="FOR2542" s="657"/>
      <c r="FOS2542" s="657"/>
      <c r="FOT2542" s="657"/>
      <c r="FOU2542" s="657"/>
      <c r="FOV2542" s="657"/>
      <c r="FOW2542" s="657"/>
      <c r="FOX2542" s="657"/>
      <c r="FOY2542" s="657"/>
      <c r="FOZ2542" s="657"/>
      <c r="FPA2542" s="657"/>
      <c r="FPB2542" s="657"/>
      <c r="FPC2542" s="657"/>
      <c r="FPD2542" s="657"/>
      <c r="FPE2542" s="657"/>
      <c r="FPF2542" s="657"/>
      <c r="FPG2542" s="657"/>
      <c r="FPH2542" s="657"/>
      <c r="FPI2542" s="657"/>
      <c r="FPJ2542" s="657"/>
      <c r="FPK2542" s="657"/>
      <c r="FPL2542" s="657"/>
      <c r="FPM2542" s="657"/>
      <c r="FPN2542" s="657"/>
      <c r="FPO2542" s="657"/>
      <c r="FPP2542" s="657"/>
      <c r="FPQ2542" s="657"/>
      <c r="FPR2542" s="657"/>
      <c r="FPS2542" s="657"/>
      <c r="FPT2542" s="657"/>
      <c r="FPU2542" s="657"/>
      <c r="FPV2542" s="657"/>
      <c r="FPW2542" s="657"/>
      <c r="FPX2542" s="657"/>
      <c r="FPY2542" s="657"/>
      <c r="FPZ2542" s="657"/>
      <c r="FQA2542" s="657"/>
      <c r="FQB2542" s="657"/>
      <c r="FQC2542" s="657"/>
      <c r="FQD2542" s="657"/>
      <c r="FQE2542" s="657"/>
      <c r="FQF2542" s="657"/>
      <c r="FQG2542" s="657"/>
      <c r="FQH2542" s="657"/>
      <c r="FQI2542" s="657"/>
      <c r="FQJ2542" s="657"/>
      <c r="FQK2542" s="657"/>
      <c r="FQL2542" s="657"/>
      <c r="FQM2542" s="657"/>
      <c r="FQN2542" s="657"/>
      <c r="FQO2542" s="657"/>
      <c r="FQP2542" s="657"/>
      <c r="FQQ2542" s="657"/>
      <c r="FQR2542" s="657"/>
      <c r="FQS2542" s="657"/>
      <c r="FQT2542" s="657"/>
      <c r="FQU2542" s="657"/>
      <c r="FQV2542" s="657"/>
      <c r="FQW2542" s="657"/>
      <c r="FQX2542" s="657"/>
      <c r="FQY2542" s="657"/>
      <c r="FQZ2542" s="657"/>
      <c r="FRA2542" s="657"/>
      <c r="FRB2542" s="657"/>
      <c r="FRC2542" s="657"/>
      <c r="FRD2542" s="657"/>
      <c r="FRE2542" s="657"/>
      <c r="FRF2542" s="657"/>
      <c r="FRG2542" s="657"/>
      <c r="FRH2542" s="657"/>
      <c r="FRI2542" s="657"/>
      <c r="FRJ2542" s="657"/>
      <c r="FRK2542" s="657"/>
      <c r="FRL2542" s="657"/>
      <c r="FRM2542" s="657"/>
      <c r="FRN2542" s="657"/>
      <c r="FRO2542" s="657"/>
      <c r="FRP2542" s="657"/>
      <c r="FRQ2542" s="657"/>
      <c r="FRR2542" s="657"/>
      <c r="FRS2542" s="657"/>
      <c r="FRT2542" s="657"/>
      <c r="FRU2542" s="657"/>
      <c r="FRV2542" s="657"/>
      <c r="FRW2542" s="657"/>
      <c r="FRX2542" s="657"/>
      <c r="FRY2542" s="657"/>
      <c r="FRZ2542" s="657"/>
      <c r="FSA2542" s="657"/>
      <c r="FSB2542" s="657"/>
      <c r="FSC2542" s="657"/>
      <c r="FSD2542" s="657"/>
      <c r="FSE2542" s="657"/>
      <c r="FSF2542" s="657"/>
      <c r="FSG2542" s="657"/>
      <c r="FSH2542" s="657"/>
      <c r="FSI2542" s="657"/>
      <c r="FSJ2542" s="657"/>
      <c r="FSK2542" s="657"/>
      <c r="FSL2542" s="657"/>
      <c r="FSM2542" s="657"/>
      <c r="FSN2542" s="657"/>
      <c r="FSO2542" s="657"/>
      <c r="FSP2542" s="657"/>
      <c r="FSQ2542" s="657"/>
      <c r="FSR2542" s="657"/>
      <c r="FSS2542" s="657"/>
      <c r="FST2542" s="657"/>
      <c r="FSU2542" s="657"/>
      <c r="FSV2542" s="657"/>
      <c r="FSW2542" s="657"/>
      <c r="FSX2542" s="657"/>
      <c r="FSY2542" s="657"/>
      <c r="FSZ2542" s="657"/>
      <c r="FTA2542" s="657"/>
      <c r="FTB2542" s="657"/>
      <c r="FTC2542" s="657"/>
      <c r="FTD2542" s="657"/>
      <c r="FTE2542" s="657"/>
      <c r="FTF2542" s="657"/>
      <c r="FTG2542" s="657"/>
      <c r="FTH2542" s="657"/>
      <c r="FTI2542" s="657"/>
      <c r="FTJ2542" s="657"/>
      <c r="FTK2542" s="657"/>
      <c r="FTL2542" s="657"/>
      <c r="FTM2542" s="657"/>
      <c r="FTN2542" s="657"/>
      <c r="FTO2542" s="657"/>
      <c r="FTP2542" s="657"/>
      <c r="FTQ2542" s="657"/>
      <c r="FTR2542" s="657"/>
      <c r="FTS2542" s="657"/>
      <c r="FTT2542" s="657"/>
      <c r="FTU2542" s="657"/>
      <c r="FTV2542" s="657"/>
      <c r="FTW2542" s="657"/>
      <c r="FTX2542" s="657"/>
      <c r="FTY2542" s="657"/>
      <c r="FTZ2542" s="657"/>
      <c r="FUA2542" s="657"/>
      <c r="FUB2542" s="657"/>
      <c r="FUC2542" s="657"/>
      <c r="FUD2542" s="657"/>
      <c r="FUE2542" s="657"/>
      <c r="FUF2542" s="657"/>
      <c r="FUG2542" s="657"/>
      <c r="FUH2542" s="657"/>
      <c r="FUI2542" s="657"/>
      <c r="FUJ2542" s="657"/>
      <c r="FUK2542" s="657"/>
      <c r="FUL2542" s="657"/>
      <c r="FUM2542" s="657"/>
      <c r="FUN2542" s="657"/>
      <c r="FUO2542" s="657"/>
      <c r="FUP2542" s="657"/>
      <c r="FUQ2542" s="657"/>
      <c r="FUR2542" s="657"/>
      <c r="FUS2542" s="657"/>
      <c r="FUT2542" s="657"/>
      <c r="FUU2542" s="657"/>
      <c r="FUV2542" s="657"/>
      <c r="FUW2542" s="657"/>
      <c r="FUX2542" s="657"/>
      <c r="FUY2542" s="657"/>
      <c r="FUZ2542" s="657"/>
      <c r="FVA2542" s="657"/>
      <c r="FVB2542" s="657"/>
      <c r="FVC2542" s="657"/>
      <c r="FVD2542" s="657"/>
      <c r="FVE2542" s="657"/>
      <c r="FVF2542" s="657"/>
      <c r="FVG2542" s="657"/>
      <c r="FVH2542" s="657"/>
      <c r="FVI2542" s="657"/>
      <c r="FVJ2542" s="657"/>
      <c r="FVK2542" s="657"/>
      <c r="FVL2542" s="657"/>
      <c r="FVM2542" s="657"/>
      <c r="FVN2542" s="657"/>
      <c r="FVO2542" s="657"/>
      <c r="FVP2542" s="657"/>
      <c r="FVQ2542" s="657"/>
      <c r="FVR2542" s="657"/>
      <c r="FVS2542" s="657"/>
      <c r="FVT2542" s="657"/>
      <c r="FVU2542" s="657"/>
      <c r="FVV2542" s="657"/>
      <c r="FVW2542" s="657"/>
      <c r="FVX2542" s="657"/>
      <c r="FVY2542" s="657"/>
      <c r="FVZ2542" s="657"/>
      <c r="FWA2542" s="657"/>
      <c r="FWB2542" s="657"/>
      <c r="FWC2542" s="657"/>
      <c r="FWD2542" s="657"/>
      <c r="FWE2542" s="657"/>
      <c r="FWF2542" s="657"/>
      <c r="FWG2542" s="657"/>
      <c r="FWH2542" s="657"/>
      <c r="FWI2542" s="657"/>
      <c r="FWJ2542" s="657"/>
      <c r="FWK2542" s="657"/>
      <c r="FWL2542" s="657"/>
      <c r="FWM2542" s="657"/>
      <c r="FWN2542" s="657"/>
      <c r="FWO2542" s="657"/>
      <c r="FWP2542" s="657"/>
      <c r="FWQ2542" s="657"/>
      <c r="FWR2542" s="657"/>
      <c r="FWS2542" s="657"/>
      <c r="FWT2542" s="657"/>
      <c r="FWU2542" s="657"/>
      <c r="FWV2542" s="657"/>
      <c r="FWW2542" s="657"/>
      <c r="FWX2542" s="657"/>
      <c r="FWY2542" s="657"/>
      <c r="FWZ2542" s="657"/>
      <c r="FXA2542" s="657"/>
      <c r="FXB2542" s="657"/>
      <c r="FXC2542" s="657"/>
      <c r="FXD2542" s="657"/>
      <c r="FXE2542" s="657"/>
      <c r="FXF2542" s="657"/>
      <c r="FXG2542" s="657"/>
      <c r="FXH2542" s="657"/>
      <c r="FXI2542" s="657"/>
      <c r="FXJ2542" s="657"/>
      <c r="FXK2542" s="657"/>
      <c r="FXL2542" s="657"/>
      <c r="FXM2542" s="657"/>
      <c r="FXN2542" s="657"/>
      <c r="FXO2542" s="657"/>
      <c r="FXP2542" s="657"/>
      <c r="FXQ2542" s="657"/>
      <c r="FXR2542" s="657"/>
      <c r="FXS2542" s="657"/>
      <c r="FXT2542" s="657"/>
      <c r="FXU2542" s="657"/>
      <c r="FXV2542" s="657"/>
      <c r="FXW2542" s="657"/>
      <c r="FXX2542" s="657"/>
      <c r="FXY2542" s="657"/>
      <c r="FXZ2542" s="657"/>
      <c r="FYA2542" s="657"/>
      <c r="FYB2542" s="657"/>
      <c r="FYC2542" s="657"/>
      <c r="FYD2542" s="657"/>
      <c r="FYE2542" s="657"/>
      <c r="FYF2542" s="657"/>
      <c r="FYG2542" s="657"/>
      <c r="FYH2542" s="657"/>
      <c r="FYI2542" s="657"/>
      <c r="FYJ2542" s="657"/>
      <c r="FYK2542" s="657"/>
      <c r="FYL2542" s="657"/>
      <c r="FYM2542" s="657"/>
      <c r="FYN2542" s="657"/>
      <c r="FYO2542" s="657"/>
      <c r="FYP2542" s="657"/>
      <c r="FYQ2542" s="657"/>
      <c r="FYR2542" s="657"/>
      <c r="FYS2542" s="657"/>
      <c r="FYT2542" s="657"/>
      <c r="FYU2542" s="657"/>
      <c r="FYV2542" s="657"/>
      <c r="FYW2542" s="657"/>
      <c r="FYX2542" s="657"/>
      <c r="FYY2542" s="657"/>
      <c r="FYZ2542" s="657"/>
      <c r="FZA2542" s="657"/>
      <c r="FZB2542" s="657"/>
      <c r="FZC2542" s="657"/>
      <c r="FZD2542" s="657"/>
      <c r="FZE2542" s="657"/>
      <c r="FZF2542" s="657"/>
      <c r="FZG2542" s="657"/>
      <c r="FZH2542" s="657"/>
      <c r="FZI2542" s="657"/>
      <c r="FZJ2542" s="657"/>
      <c r="FZK2542" s="657"/>
      <c r="FZL2542" s="657"/>
      <c r="FZM2542" s="657"/>
      <c r="FZN2542" s="657"/>
      <c r="FZO2542" s="657"/>
      <c r="FZP2542" s="657"/>
      <c r="FZQ2542" s="657"/>
      <c r="FZR2542" s="657"/>
      <c r="FZS2542" s="657"/>
      <c r="FZT2542" s="657"/>
      <c r="FZU2542" s="657"/>
      <c r="FZV2542" s="657"/>
      <c r="FZW2542" s="657"/>
      <c r="FZX2542" s="657"/>
      <c r="FZY2542" s="657"/>
      <c r="FZZ2542" s="657"/>
      <c r="GAA2542" s="657"/>
      <c r="GAB2542" s="657"/>
      <c r="GAC2542" s="657"/>
      <c r="GAD2542" s="657"/>
      <c r="GAE2542" s="657"/>
      <c r="GAF2542" s="657"/>
      <c r="GAG2542" s="657"/>
      <c r="GAH2542" s="657"/>
      <c r="GAI2542" s="657"/>
      <c r="GAJ2542" s="657"/>
      <c r="GAK2542" s="657"/>
      <c r="GAL2542" s="657"/>
      <c r="GAM2542" s="657"/>
      <c r="GAN2542" s="657"/>
      <c r="GAO2542" s="657"/>
      <c r="GAP2542" s="657"/>
      <c r="GAQ2542" s="657"/>
      <c r="GAR2542" s="657"/>
      <c r="GAS2542" s="657"/>
      <c r="GAT2542" s="657"/>
      <c r="GAU2542" s="657"/>
      <c r="GAV2542" s="657"/>
      <c r="GAW2542" s="657"/>
      <c r="GAX2542" s="657"/>
      <c r="GAY2542" s="657"/>
      <c r="GAZ2542" s="657"/>
      <c r="GBA2542" s="657"/>
      <c r="GBB2542" s="657"/>
      <c r="GBC2542" s="657"/>
      <c r="GBD2542" s="657"/>
      <c r="GBE2542" s="657"/>
      <c r="GBF2542" s="657"/>
      <c r="GBG2542" s="657"/>
      <c r="GBH2542" s="657"/>
      <c r="GBI2542" s="657"/>
      <c r="GBJ2542" s="657"/>
      <c r="GBK2542" s="657"/>
      <c r="GBL2542" s="657"/>
      <c r="GBM2542" s="657"/>
      <c r="GBN2542" s="657"/>
      <c r="GBO2542" s="657"/>
      <c r="GBP2542" s="657"/>
      <c r="GBQ2542" s="657"/>
      <c r="GBR2542" s="657"/>
      <c r="GBS2542" s="657"/>
      <c r="GBT2542" s="657"/>
      <c r="GBU2542" s="657"/>
      <c r="GBV2542" s="657"/>
      <c r="GBW2542" s="657"/>
      <c r="GBX2542" s="657"/>
      <c r="GBY2542" s="657"/>
      <c r="GBZ2542" s="657"/>
      <c r="GCA2542" s="657"/>
      <c r="GCB2542" s="657"/>
      <c r="GCC2542" s="657"/>
      <c r="GCD2542" s="657"/>
      <c r="GCE2542" s="657"/>
      <c r="GCF2542" s="657"/>
      <c r="GCG2542" s="657"/>
      <c r="GCH2542" s="657"/>
      <c r="GCI2542" s="657"/>
      <c r="GCJ2542" s="657"/>
      <c r="GCK2542" s="657"/>
      <c r="GCL2542" s="657"/>
      <c r="GCM2542" s="657"/>
      <c r="GCN2542" s="657"/>
      <c r="GCO2542" s="657"/>
      <c r="GCP2542" s="657"/>
      <c r="GCQ2542" s="657"/>
      <c r="GCR2542" s="657"/>
      <c r="GCS2542" s="657"/>
      <c r="GCT2542" s="657"/>
      <c r="GCU2542" s="657"/>
      <c r="GCV2542" s="657"/>
      <c r="GCW2542" s="657"/>
      <c r="GCX2542" s="657"/>
      <c r="GCY2542" s="657"/>
      <c r="GCZ2542" s="657"/>
      <c r="GDA2542" s="657"/>
      <c r="GDB2542" s="657"/>
      <c r="GDC2542" s="657"/>
      <c r="GDD2542" s="657"/>
      <c r="GDE2542" s="657"/>
      <c r="GDF2542" s="657"/>
      <c r="GDG2542" s="657"/>
      <c r="GDH2542" s="657"/>
      <c r="GDI2542" s="657"/>
      <c r="GDJ2542" s="657"/>
      <c r="GDK2542" s="657"/>
      <c r="GDL2542" s="657"/>
      <c r="GDM2542" s="657"/>
      <c r="GDN2542" s="657"/>
      <c r="GDO2542" s="657"/>
      <c r="GDP2542" s="657"/>
      <c r="GDQ2542" s="657"/>
      <c r="GDR2542" s="657"/>
      <c r="GDS2542" s="657"/>
      <c r="GDT2542" s="657"/>
      <c r="GDU2542" s="657"/>
      <c r="GDV2542" s="657"/>
      <c r="GDW2542" s="657"/>
      <c r="GDX2542" s="657"/>
      <c r="GDY2542" s="657"/>
      <c r="GDZ2542" s="657"/>
      <c r="GEA2542" s="657"/>
      <c r="GEB2542" s="657"/>
      <c r="GEC2542" s="657"/>
      <c r="GED2542" s="657"/>
      <c r="GEE2542" s="657"/>
      <c r="GEF2542" s="657"/>
      <c r="GEG2542" s="657"/>
      <c r="GEH2542" s="657"/>
      <c r="GEI2542" s="657"/>
      <c r="GEJ2542" s="657"/>
      <c r="GEK2542" s="657"/>
      <c r="GEL2542" s="657"/>
      <c r="GEM2542" s="657"/>
      <c r="GEN2542" s="657"/>
      <c r="GEO2542" s="657"/>
      <c r="GEP2542" s="657"/>
      <c r="GEQ2542" s="657"/>
      <c r="GER2542" s="657"/>
      <c r="GES2542" s="657"/>
      <c r="GET2542" s="657"/>
      <c r="GEU2542" s="657"/>
      <c r="GEV2542" s="657"/>
      <c r="GEW2542" s="657"/>
      <c r="GEX2542" s="657"/>
      <c r="GEY2542" s="657"/>
      <c r="GEZ2542" s="657"/>
      <c r="GFA2542" s="657"/>
      <c r="GFB2542" s="657"/>
      <c r="GFC2542" s="657"/>
      <c r="GFD2542" s="657"/>
      <c r="GFE2542" s="657"/>
      <c r="GFF2542" s="657"/>
      <c r="GFG2542" s="657"/>
      <c r="GFH2542" s="657"/>
      <c r="GFI2542" s="657"/>
      <c r="GFJ2542" s="657"/>
      <c r="GFK2542" s="657"/>
      <c r="GFL2542" s="657"/>
      <c r="GFM2542" s="657"/>
      <c r="GFN2542" s="657"/>
      <c r="GFO2542" s="657"/>
      <c r="GFP2542" s="657"/>
      <c r="GFQ2542" s="657"/>
      <c r="GFR2542" s="657"/>
      <c r="GFS2542" s="657"/>
      <c r="GFT2542" s="657"/>
      <c r="GFU2542" s="657"/>
      <c r="GFV2542" s="657"/>
      <c r="GFW2542" s="657"/>
      <c r="GFX2542" s="657"/>
      <c r="GFY2542" s="657"/>
      <c r="GFZ2542" s="657"/>
      <c r="GGA2542" s="657"/>
      <c r="GGB2542" s="657"/>
      <c r="GGC2542" s="657"/>
      <c r="GGD2542" s="657"/>
      <c r="GGE2542" s="657"/>
      <c r="GGF2542" s="657"/>
      <c r="GGG2542" s="657"/>
      <c r="GGH2542" s="657"/>
      <c r="GGI2542" s="657"/>
      <c r="GGJ2542" s="657"/>
      <c r="GGK2542" s="657"/>
      <c r="GGL2542" s="657"/>
      <c r="GGM2542" s="657"/>
      <c r="GGN2542" s="657"/>
      <c r="GGO2542" s="657"/>
      <c r="GGP2542" s="657"/>
      <c r="GGQ2542" s="657"/>
      <c r="GGR2542" s="657"/>
      <c r="GGS2542" s="657"/>
      <c r="GGT2542" s="657"/>
      <c r="GGU2542" s="657"/>
      <c r="GGV2542" s="657"/>
      <c r="GGW2542" s="657"/>
      <c r="GGX2542" s="657"/>
      <c r="GGY2542" s="657"/>
      <c r="GGZ2542" s="657"/>
      <c r="GHA2542" s="657"/>
      <c r="GHB2542" s="657"/>
      <c r="GHC2542" s="657"/>
      <c r="GHD2542" s="657"/>
      <c r="GHE2542" s="657"/>
      <c r="GHF2542" s="657"/>
      <c r="GHG2542" s="657"/>
      <c r="GHH2542" s="657"/>
      <c r="GHI2542" s="657"/>
      <c r="GHJ2542" s="657"/>
      <c r="GHK2542" s="657"/>
      <c r="GHL2542" s="657"/>
      <c r="GHM2542" s="657"/>
      <c r="GHN2542" s="657"/>
      <c r="GHO2542" s="657"/>
      <c r="GHP2542" s="657"/>
      <c r="GHQ2542" s="657"/>
      <c r="GHR2542" s="657"/>
      <c r="GHS2542" s="657"/>
      <c r="GHT2542" s="657"/>
      <c r="GHU2542" s="657"/>
      <c r="GHV2542" s="657"/>
      <c r="GHW2542" s="657"/>
      <c r="GHX2542" s="657"/>
      <c r="GHY2542" s="657"/>
      <c r="GHZ2542" s="657"/>
      <c r="GIA2542" s="657"/>
      <c r="GIB2542" s="657"/>
      <c r="GIC2542" s="657"/>
      <c r="GID2542" s="657"/>
      <c r="GIE2542" s="657"/>
      <c r="GIF2542" s="657"/>
      <c r="GIG2542" s="657"/>
      <c r="GIH2542" s="657"/>
      <c r="GII2542" s="657"/>
      <c r="GIJ2542" s="657"/>
      <c r="GIK2542" s="657"/>
      <c r="GIL2542" s="657"/>
      <c r="GIM2542" s="657"/>
      <c r="GIN2542" s="657"/>
      <c r="GIO2542" s="657"/>
      <c r="GIP2542" s="657"/>
      <c r="GIQ2542" s="657"/>
      <c r="GIR2542" s="657"/>
      <c r="GIS2542" s="657"/>
      <c r="GIT2542" s="657"/>
      <c r="GIU2542" s="657"/>
      <c r="GIV2542" s="657"/>
      <c r="GIW2542" s="657"/>
      <c r="GIX2542" s="657"/>
      <c r="GIY2542" s="657"/>
      <c r="GIZ2542" s="657"/>
      <c r="GJA2542" s="657"/>
      <c r="GJB2542" s="657"/>
      <c r="GJC2542" s="657"/>
      <c r="GJD2542" s="657"/>
      <c r="GJE2542" s="657"/>
      <c r="GJF2542" s="657"/>
      <c r="GJG2542" s="657"/>
      <c r="GJH2542" s="657"/>
      <c r="GJI2542" s="657"/>
      <c r="GJJ2542" s="657"/>
      <c r="GJK2542" s="657"/>
      <c r="GJL2542" s="657"/>
      <c r="GJM2542" s="657"/>
      <c r="GJN2542" s="657"/>
      <c r="GJO2542" s="657"/>
      <c r="GJP2542" s="657"/>
      <c r="GJQ2542" s="657"/>
      <c r="GJR2542" s="657"/>
      <c r="GJS2542" s="657"/>
      <c r="GJT2542" s="657"/>
      <c r="GJU2542" s="657"/>
      <c r="GJV2542" s="657"/>
      <c r="GJW2542" s="657"/>
      <c r="GJX2542" s="657"/>
      <c r="GJY2542" s="657"/>
      <c r="GJZ2542" s="657"/>
      <c r="GKA2542" s="657"/>
      <c r="GKB2542" s="657"/>
      <c r="GKC2542" s="657"/>
      <c r="GKD2542" s="657"/>
      <c r="GKE2542" s="657"/>
      <c r="GKF2542" s="657"/>
      <c r="GKG2542" s="657"/>
      <c r="GKH2542" s="657"/>
      <c r="GKI2542" s="657"/>
      <c r="GKJ2542" s="657"/>
      <c r="GKK2542" s="657"/>
      <c r="GKL2542" s="657"/>
      <c r="GKM2542" s="657"/>
      <c r="GKN2542" s="657"/>
      <c r="GKO2542" s="657"/>
      <c r="GKP2542" s="657"/>
      <c r="GKQ2542" s="657"/>
      <c r="GKR2542" s="657"/>
      <c r="GKS2542" s="657"/>
      <c r="GKT2542" s="657"/>
      <c r="GKU2542" s="657"/>
      <c r="GKV2542" s="657"/>
      <c r="GKW2542" s="657"/>
      <c r="GKX2542" s="657"/>
      <c r="GKY2542" s="657"/>
      <c r="GKZ2542" s="657"/>
      <c r="GLA2542" s="657"/>
      <c r="GLB2542" s="657"/>
      <c r="GLC2542" s="657"/>
      <c r="GLD2542" s="657"/>
      <c r="GLE2542" s="657"/>
      <c r="GLF2542" s="657"/>
      <c r="GLG2542" s="657"/>
      <c r="GLH2542" s="657"/>
      <c r="GLI2542" s="657"/>
      <c r="GLJ2542" s="657"/>
      <c r="GLK2542" s="657"/>
      <c r="GLL2542" s="657"/>
      <c r="GLM2542" s="657"/>
      <c r="GLN2542" s="657"/>
      <c r="GLO2542" s="657"/>
      <c r="GLP2542" s="657"/>
      <c r="GLQ2542" s="657"/>
      <c r="GLR2542" s="657"/>
      <c r="GLS2542" s="657"/>
      <c r="GLT2542" s="657"/>
      <c r="GLU2542" s="657"/>
      <c r="GLV2542" s="657"/>
      <c r="GLW2542" s="657"/>
      <c r="GLX2542" s="657"/>
      <c r="GLY2542" s="657"/>
      <c r="GLZ2542" s="657"/>
      <c r="GMA2542" s="657"/>
      <c r="GMB2542" s="657"/>
      <c r="GMC2542" s="657"/>
      <c r="GMD2542" s="657"/>
      <c r="GME2542" s="657"/>
      <c r="GMF2542" s="657"/>
      <c r="GMG2542" s="657"/>
      <c r="GMH2542" s="657"/>
      <c r="GMI2542" s="657"/>
      <c r="GMJ2542" s="657"/>
      <c r="GMK2542" s="657"/>
      <c r="GML2542" s="657"/>
      <c r="GMM2542" s="657"/>
      <c r="GMN2542" s="657"/>
      <c r="GMO2542" s="657"/>
      <c r="GMP2542" s="657"/>
      <c r="GMQ2542" s="657"/>
      <c r="GMR2542" s="657"/>
      <c r="GMS2542" s="657"/>
      <c r="GMT2542" s="657"/>
      <c r="GMU2542" s="657"/>
      <c r="GMV2542" s="657"/>
      <c r="GMW2542" s="657"/>
      <c r="GMX2542" s="657"/>
      <c r="GMY2542" s="657"/>
      <c r="GMZ2542" s="657"/>
      <c r="GNA2542" s="657"/>
      <c r="GNB2542" s="657"/>
      <c r="GNC2542" s="657"/>
      <c r="GND2542" s="657"/>
      <c r="GNE2542" s="657"/>
      <c r="GNF2542" s="657"/>
      <c r="GNG2542" s="657"/>
      <c r="GNH2542" s="657"/>
      <c r="GNI2542" s="657"/>
      <c r="GNJ2542" s="657"/>
      <c r="GNK2542" s="657"/>
      <c r="GNL2542" s="657"/>
      <c r="GNM2542" s="657"/>
      <c r="GNN2542" s="657"/>
      <c r="GNO2542" s="657"/>
      <c r="GNP2542" s="657"/>
      <c r="GNQ2542" s="657"/>
      <c r="GNR2542" s="657"/>
      <c r="GNS2542" s="657"/>
      <c r="GNT2542" s="657"/>
      <c r="GNU2542" s="657"/>
      <c r="GNV2542" s="657"/>
      <c r="GNW2542" s="657"/>
      <c r="GNX2542" s="657"/>
      <c r="GNY2542" s="657"/>
      <c r="GNZ2542" s="657"/>
      <c r="GOA2542" s="657"/>
      <c r="GOB2542" s="657"/>
      <c r="GOC2542" s="657"/>
      <c r="GOD2542" s="657"/>
      <c r="GOE2542" s="657"/>
      <c r="GOF2542" s="657"/>
      <c r="GOG2542" s="657"/>
      <c r="GOH2542" s="657"/>
      <c r="GOI2542" s="657"/>
      <c r="GOJ2542" s="657"/>
      <c r="GOK2542" s="657"/>
      <c r="GOL2542" s="657"/>
      <c r="GOM2542" s="657"/>
      <c r="GON2542" s="657"/>
      <c r="GOO2542" s="657"/>
      <c r="GOP2542" s="657"/>
      <c r="GOQ2542" s="657"/>
      <c r="GOR2542" s="657"/>
      <c r="GOS2542" s="657"/>
      <c r="GOT2542" s="657"/>
      <c r="GOU2542" s="657"/>
      <c r="GOV2542" s="657"/>
      <c r="GOW2542" s="657"/>
      <c r="GOX2542" s="657"/>
      <c r="GOY2542" s="657"/>
      <c r="GOZ2542" s="657"/>
      <c r="GPA2542" s="657"/>
      <c r="GPB2542" s="657"/>
      <c r="GPC2542" s="657"/>
      <c r="GPD2542" s="657"/>
      <c r="GPE2542" s="657"/>
      <c r="GPF2542" s="657"/>
      <c r="GPG2542" s="657"/>
      <c r="GPH2542" s="657"/>
      <c r="GPI2542" s="657"/>
      <c r="GPJ2542" s="657"/>
      <c r="GPK2542" s="657"/>
      <c r="GPL2542" s="657"/>
      <c r="GPM2542" s="657"/>
      <c r="GPN2542" s="657"/>
      <c r="GPO2542" s="657"/>
      <c r="GPP2542" s="657"/>
      <c r="GPQ2542" s="657"/>
      <c r="GPR2542" s="657"/>
      <c r="GPS2542" s="657"/>
      <c r="GPT2542" s="657"/>
      <c r="GPU2542" s="657"/>
      <c r="GPV2542" s="657"/>
      <c r="GPW2542" s="657"/>
      <c r="GPX2542" s="657"/>
      <c r="GPY2542" s="657"/>
      <c r="GPZ2542" s="657"/>
      <c r="GQA2542" s="657"/>
      <c r="GQB2542" s="657"/>
      <c r="GQC2542" s="657"/>
      <c r="GQD2542" s="657"/>
      <c r="GQE2542" s="657"/>
      <c r="GQF2542" s="657"/>
      <c r="GQG2542" s="657"/>
      <c r="GQH2542" s="657"/>
      <c r="GQI2542" s="657"/>
      <c r="GQJ2542" s="657"/>
      <c r="GQK2542" s="657"/>
      <c r="GQL2542" s="657"/>
      <c r="GQM2542" s="657"/>
      <c r="GQN2542" s="657"/>
      <c r="GQO2542" s="657"/>
      <c r="GQP2542" s="657"/>
      <c r="GQQ2542" s="657"/>
      <c r="GQR2542" s="657"/>
      <c r="GQS2542" s="657"/>
      <c r="GQT2542" s="657"/>
      <c r="GQU2542" s="657"/>
      <c r="GQV2542" s="657"/>
      <c r="GQW2542" s="657"/>
      <c r="GQX2542" s="657"/>
      <c r="GQY2542" s="657"/>
      <c r="GQZ2542" s="657"/>
      <c r="GRA2542" s="657"/>
      <c r="GRB2542" s="657"/>
      <c r="GRC2542" s="657"/>
      <c r="GRD2542" s="657"/>
      <c r="GRE2542" s="657"/>
      <c r="GRF2542" s="657"/>
      <c r="GRG2542" s="657"/>
      <c r="GRH2542" s="657"/>
      <c r="GRI2542" s="657"/>
      <c r="GRJ2542" s="657"/>
      <c r="GRK2542" s="657"/>
      <c r="GRL2542" s="657"/>
      <c r="GRM2542" s="657"/>
      <c r="GRN2542" s="657"/>
      <c r="GRO2542" s="657"/>
      <c r="GRP2542" s="657"/>
      <c r="GRQ2542" s="657"/>
      <c r="GRR2542" s="657"/>
      <c r="GRS2542" s="657"/>
      <c r="GRT2542" s="657"/>
      <c r="GRU2542" s="657"/>
      <c r="GRV2542" s="657"/>
      <c r="GRW2542" s="657"/>
      <c r="GRX2542" s="657"/>
      <c r="GRY2542" s="657"/>
      <c r="GRZ2542" s="657"/>
      <c r="GSA2542" s="657"/>
      <c r="GSB2542" s="657"/>
      <c r="GSC2542" s="657"/>
      <c r="GSD2542" s="657"/>
      <c r="GSE2542" s="657"/>
      <c r="GSF2542" s="657"/>
      <c r="GSG2542" s="657"/>
      <c r="GSH2542" s="657"/>
      <c r="GSI2542" s="657"/>
      <c r="GSJ2542" s="657"/>
      <c r="GSK2542" s="657"/>
      <c r="GSL2542" s="657"/>
      <c r="GSM2542" s="657"/>
      <c r="GSN2542" s="657"/>
      <c r="GSO2542" s="657"/>
      <c r="GSP2542" s="657"/>
      <c r="GSQ2542" s="657"/>
      <c r="GSR2542" s="657"/>
      <c r="GSS2542" s="657"/>
      <c r="GST2542" s="657"/>
      <c r="GSU2542" s="657"/>
      <c r="GSV2542" s="657"/>
      <c r="GSW2542" s="657"/>
      <c r="GSX2542" s="657"/>
      <c r="GSY2542" s="657"/>
      <c r="GSZ2542" s="657"/>
      <c r="GTA2542" s="657"/>
      <c r="GTB2542" s="657"/>
      <c r="GTC2542" s="657"/>
      <c r="GTD2542" s="657"/>
      <c r="GTE2542" s="657"/>
      <c r="GTF2542" s="657"/>
      <c r="GTG2542" s="657"/>
      <c r="GTH2542" s="657"/>
      <c r="GTI2542" s="657"/>
      <c r="GTJ2542" s="657"/>
      <c r="GTK2542" s="657"/>
      <c r="GTL2542" s="657"/>
      <c r="GTM2542" s="657"/>
      <c r="GTN2542" s="657"/>
      <c r="GTO2542" s="657"/>
      <c r="GTP2542" s="657"/>
      <c r="GTQ2542" s="657"/>
      <c r="GTR2542" s="657"/>
      <c r="GTS2542" s="657"/>
      <c r="GTT2542" s="657"/>
      <c r="GTU2542" s="657"/>
      <c r="GTV2542" s="657"/>
      <c r="GTW2542" s="657"/>
      <c r="GTX2542" s="657"/>
      <c r="GTY2542" s="657"/>
      <c r="GTZ2542" s="657"/>
      <c r="GUA2542" s="657"/>
      <c r="GUB2542" s="657"/>
      <c r="GUC2542" s="657"/>
      <c r="GUD2542" s="657"/>
      <c r="GUE2542" s="657"/>
      <c r="GUF2542" s="657"/>
      <c r="GUG2542" s="657"/>
      <c r="GUH2542" s="657"/>
      <c r="GUI2542" s="657"/>
      <c r="GUJ2542" s="657"/>
      <c r="GUK2542" s="657"/>
      <c r="GUL2542" s="657"/>
      <c r="GUM2542" s="657"/>
      <c r="GUN2542" s="657"/>
      <c r="GUO2542" s="657"/>
      <c r="GUP2542" s="657"/>
      <c r="GUQ2542" s="657"/>
      <c r="GUR2542" s="657"/>
      <c r="GUS2542" s="657"/>
      <c r="GUT2542" s="657"/>
      <c r="GUU2542" s="657"/>
      <c r="GUV2542" s="657"/>
      <c r="GUW2542" s="657"/>
      <c r="GUX2542" s="657"/>
      <c r="GUY2542" s="657"/>
      <c r="GUZ2542" s="657"/>
      <c r="GVA2542" s="657"/>
      <c r="GVB2542" s="657"/>
      <c r="GVC2542" s="657"/>
      <c r="GVD2542" s="657"/>
      <c r="GVE2542" s="657"/>
      <c r="GVF2542" s="657"/>
      <c r="GVG2542" s="657"/>
      <c r="GVH2542" s="657"/>
      <c r="GVI2542" s="657"/>
      <c r="GVJ2542" s="657"/>
      <c r="GVK2542" s="657"/>
      <c r="GVL2542" s="657"/>
      <c r="GVM2542" s="657"/>
      <c r="GVN2542" s="657"/>
      <c r="GVO2542" s="657"/>
      <c r="GVP2542" s="657"/>
      <c r="GVQ2542" s="657"/>
      <c r="GVR2542" s="657"/>
      <c r="GVS2542" s="657"/>
      <c r="GVT2542" s="657"/>
      <c r="GVU2542" s="657"/>
      <c r="GVV2542" s="657"/>
      <c r="GVW2542" s="657"/>
      <c r="GVX2542" s="657"/>
      <c r="GVY2542" s="657"/>
      <c r="GVZ2542" s="657"/>
      <c r="GWA2542" s="657"/>
      <c r="GWB2542" s="657"/>
      <c r="GWC2542" s="657"/>
      <c r="GWD2542" s="657"/>
      <c r="GWE2542" s="657"/>
      <c r="GWF2542" s="657"/>
      <c r="GWG2542" s="657"/>
      <c r="GWH2542" s="657"/>
      <c r="GWI2542" s="657"/>
      <c r="GWJ2542" s="657"/>
      <c r="GWK2542" s="657"/>
      <c r="GWL2542" s="657"/>
      <c r="GWM2542" s="657"/>
      <c r="GWN2542" s="657"/>
      <c r="GWO2542" s="657"/>
      <c r="GWP2542" s="657"/>
      <c r="GWQ2542" s="657"/>
      <c r="GWR2542" s="657"/>
      <c r="GWS2542" s="657"/>
      <c r="GWT2542" s="657"/>
      <c r="GWU2542" s="657"/>
      <c r="GWV2542" s="657"/>
      <c r="GWW2542" s="657"/>
      <c r="GWX2542" s="657"/>
      <c r="GWY2542" s="657"/>
      <c r="GWZ2542" s="657"/>
      <c r="GXA2542" s="657"/>
      <c r="GXB2542" s="657"/>
      <c r="GXC2542" s="657"/>
      <c r="GXD2542" s="657"/>
      <c r="GXE2542" s="657"/>
      <c r="GXF2542" s="657"/>
      <c r="GXG2542" s="657"/>
      <c r="GXH2542" s="657"/>
      <c r="GXI2542" s="657"/>
      <c r="GXJ2542" s="657"/>
      <c r="GXK2542" s="657"/>
      <c r="GXL2542" s="657"/>
      <c r="GXM2542" s="657"/>
      <c r="GXN2542" s="657"/>
      <c r="GXO2542" s="657"/>
      <c r="GXP2542" s="657"/>
      <c r="GXQ2542" s="657"/>
      <c r="GXR2542" s="657"/>
      <c r="GXS2542" s="657"/>
      <c r="GXT2542" s="657"/>
      <c r="GXU2542" s="657"/>
      <c r="GXV2542" s="657"/>
      <c r="GXW2542" s="657"/>
      <c r="GXX2542" s="657"/>
      <c r="GXY2542" s="657"/>
      <c r="GXZ2542" s="657"/>
      <c r="GYA2542" s="657"/>
      <c r="GYB2542" s="657"/>
      <c r="GYC2542" s="657"/>
      <c r="GYD2542" s="657"/>
      <c r="GYE2542" s="657"/>
      <c r="GYF2542" s="657"/>
      <c r="GYG2542" s="657"/>
      <c r="GYH2542" s="657"/>
      <c r="GYI2542" s="657"/>
      <c r="GYJ2542" s="657"/>
      <c r="GYK2542" s="657"/>
      <c r="GYL2542" s="657"/>
      <c r="GYM2542" s="657"/>
      <c r="GYN2542" s="657"/>
      <c r="GYO2542" s="657"/>
      <c r="GYP2542" s="657"/>
      <c r="GYQ2542" s="657"/>
      <c r="GYR2542" s="657"/>
      <c r="GYS2542" s="657"/>
      <c r="GYT2542" s="657"/>
      <c r="GYU2542" s="657"/>
      <c r="GYV2542" s="657"/>
      <c r="GYW2542" s="657"/>
      <c r="GYX2542" s="657"/>
      <c r="GYY2542" s="657"/>
      <c r="GYZ2542" s="657"/>
      <c r="GZA2542" s="657"/>
      <c r="GZB2542" s="657"/>
      <c r="GZC2542" s="657"/>
      <c r="GZD2542" s="657"/>
      <c r="GZE2542" s="657"/>
      <c r="GZF2542" s="657"/>
      <c r="GZG2542" s="657"/>
      <c r="GZH2542" s="657"/>
      <c r="GZI2542" s="657"/>
      <c r="GZJ2542" s="657"/>
      <c r="GZK2542" s="657"/>
      <c r="GZL2542" s="657"/>
      <c r="GZM2542" s="657"/>
      <c r="GZN2542" s="657"/>
      <c r="GZO2542" s="657"/>
      <c r="GZP2542" s="657"/>
      <c r="GZQ2542" s="657"/>
      <c r="GZR2542" s="657"/>
      <c r="GZS2542" s="657"/>
      <c r="GZT2542" s="657"/>
      <c r="GZU2542" s="657"/>
      <c r="GZV2542" s="657"/>
      <c r="GZW2542" s="657"/>
      <c r="GZX2542" s="657"/>
      <c r="GZY2542" s="657"/>
      <c r="GZZ2542" s="657"/>
      <c r="HAA2542" s="657"/>
      <c r="HAB2542" s="657"/>
      <c r="HAC2542" s="657"/>
      <c r="HAD2542" s="657"/>
      <c r="HAE2542" s="657"/>
      <c r="HAF2542" s="657"/>
      <c r="HAG2542" s="657"/>
      <c r="HAH2542" s="657"/>
      <c r="HAI2542" s="657"/>
      <c r="HAJ2542" s="657"/>
      <c r="HAK2542" s="657"/>
      <c r="HAL2542" s="657"/>
      <c r="HAM2542" s="657"/>
      <c r="HAN2542" s="657"/>
      <c r="HAO2542" s="657"/>
      <c r="HAP2542" s="657"/>
      <c r="HAQ2542" s="657"/>
      <c r="HAR2542" s="657"/>
      <c r="HAS2542" s="657"/>
      <c r="HAT2542" s="657"/>
      <c r="HAU2542" s="657"/>
      <c r="HAV2542" s="657"/>
      <c r="HAW2542" s="657"/>
      <c r="HAX2542" s="657"/>
      <c r="HAY2542" s="657"/>
      <c r="HAZ2542" s="657"/>
      <c r="HBA2542" s="657"/>
      <c r="HBB2542" s="657"/>
      <c r="HBC2542" s="657"/>
      <c r="HBD2542" s="657"/>
      <c r="HBE2542" s="657"/>
      <c r="HBF2542" s="657"/>
      <c r="HBG2542" s="657"/>
      <c r="HBH2542" s="657"/>
      <c r="HBI2542" s="657"/>
      <c r="HBJ2542" s="657"/>
      <c r="HBK2542" s="657"/>
      <c r="HBL2542" s="657"/>
      <c r="HBM2542" s="657"/>
      <c r="HBN2542" s="657"/>
      <c r="HBO2542" s="657"/>
      <c r="HBP2542" s="657"/>
      <c r="HBQ2542" s="657"/>
      <c r="HBR2542" s="657"/>
      <c r="HBS2542" s="657"/>
      <c r="HBT2542" s="657"/>
      <c r="HBU2542" s="657"/>
      <c r="HBV2542" s="657"/>
      <c r="HBW2542" s="657"/>
      <c r="HBX2542" s="657"/>
      <c r="HBY2542" s="657"/>
      <c r="HBZ2542" s="657"/>
      <c r="HCA2542" s="657"/>
      <c r="HCB2542" s="657"/>
      <c r="HCC2542" s="657"/>
      <c r="HCD2542" s="657"/>
      <c r="HCE2542" s="657"/>
      <c r="HCF2542" s="657"/>
      <c r="HCG2542" s="657"/>
      <c r="HCH2542" s="657"/>
      <c r="HCI2542" s="657"/>
      <c r="HCJ2542" s="657"/>
      <c r="HCK2542" s="657"/>
      <c r="HCL2542" s="657"/>
      <c r="HCM2542" s="657"/>
      <c r="HCN2542" s="657"/>
      <c r="HCO2542" s="657"/>
      <c r="HCP2542" s="657"/>
      <c r="HCQ2542" s="657"/>
      <c r="HCR2542" s="657"/>
      <c r="HCS2542" s="657"/>
      <c r="HCT2542" s="657"/>
      <c r="HCU2542" s="657"/>
      <c r="HCV2542" s="657"/>
      <c r="HCW2542" s="657"/>
      <c r="HCX2542" s="657"/>
      <c r="HCY2542" s="657"/>
      <c r="HCZ2542" s="657"/>
      <c r="HDA2542" s="657"/>
      <c r="HDB2542" s="657"/>
      <c r="HDC2542" s="657"/>
      <c r="HDD2542" s="657"/>
      <c r="HDE2542" s="657"/>
      <c r="HDF2542" s="657"/>
      <c r="HDG2542" s="657"/>
      <c r="HDH2542" s="657"/>
      <c r="HDI2542" s="657"/>
      <c r="HDJ2542" s="657"/>
      <c r="HDK2542" s="657"/>
      <c r="HDL2542" s="657"/>
      <c r="HDM2542" s="657"/>
      <c r="HDN2542" s="657"/>
      <c r="HDO2542" s="657"/>
      <c r="HDP2542" s="657"/>
      <c r="HDQ2542" s="657"/>
      <c r="HDR2542" s="657"/>
      <c r="HDS2542" s="657"/>
      <c r="HDT2542" s="657"/>
      <c r="HDU2542" s="657"/>
      <c r="HDV2542" s="657"/>
      <c r="HDW2542" s="657"/>
      <c r="HDX2542" s="657"/>
      <c r="HDY2542" s="657"/>
      <c r="HDZ2542" s="657"/>
      <c r="HEA2542" s="657"/>
      <c r="HEB2542" s="657"/>
      <c r="HEC2542" s="657"/>
      <c r="HED2542" s="657"/>
      <c r="HEE2542" s="657"/>
      <c r="HEF2542" s="657"/>
      <c r="HEG2542" s="657"/>
      <c r="HEH2542" s="657"/>
      <c r="HEI2542" s="657"/>
      <c r="HEJ2542" s="657"/>
      <c r="HEK2542" s="657"/>
      <c r="HEL2542" s="657"/>
      <c r="HEM2542" s="657"/>
      <c r="HEN2542" s="657"/>
      <c r="HEO2542" s="657"/>
      <c r="HEP2542" s="657"/>
      <c r="HEQ2542" s="657"/>
      <c r="HER2542" s="657"/>
      <c r="HES2542" s="657"/>
      <c r="HET2542" s="657"/>
      <c r="HEU2542" s="657"/>
      <c r="HEV2542" s="657"/>
      <c r="HEW2542" s="657"/>
      <c r="HEX2542" s="657"/>
      <c r="HEY2542" s="657"/>
      <c r="HEZ2542" s="657"/>
      <c r="HFA2542" s="657"/>
      <c r="HFB2542" s="657"/>
      <c r="HFC2542" s="657"/>
      <c r="HFD2542" s="657"/>
      <c r="HFE2542" s="657"/>
      <c r="HFF2542" s="657"/>
      <c r="HFG2542" s="657"/>
      <c r="HFH2542" s="657"/>
      <c r="HFI2542" s="657"/>
      <c r="HFJ2542" s="657"/>
      <c r="HFK2542" s="657"/>
      <c r="HFL2542" s="657"/>
      <c r="HFM2542" s="657"/>
      <c r="HFN2542" s="657"/>
      <c r="HFO2542" s="657"/>
      <c r="HFP2542" s="657"/>
      <c r="HFQ2542" s="657"/>
      <c r="HFR2542" s="657"/>
      <c r="HFS2542" s="657"/>
      <c r="HFT2542" s="657"/>
      <c r="HFU2542" s="657"/>
      <c r="HFV2542" s="657"/>
      <c r="HFW2542" s="657"/>
      <c r="HFX2542" s="657"/>
      <c r="HFY2542" s="657"/>
      <c r="HFZ2542" s="657"/>
      <c r="HGA2542" s="657"/>
      <c r="HGB2542" s="657"/>
      <c r="HGC2542" s="657"/>
      <c r="HGD2542" s="657"/>
      <c r="HGE2542" s="657"/>
      <c r="HGF2542" s="657"/>
      <c r="HGG2542" s="657"/>
      <c r="HGH2542" s="657"/>
      <c r="HGI2542" s="657"/>
      <c r="HGJ2542" s="657"/>
      <c r="HGK2542" s="657"/>
      <c r="HGL2542" s="657"/>
      <c r="HGM2542" s="657"/>
      <c r="HGN2542" s="657"/>
      <c r="HGO2542" s="657"/>
      <c r="HGP2542" s="657"/>
      <c r="HGQ2542" s="657"/>
      <c r="HGR2542" s="657"/>
      <c r="HGS2542" s="657"/>
      <c r="HGT2542" s="657"/>
      <c r="HGU2542" s="657"/>
      <c r="HGV2542" s="657"/>
      <c r="HGW2542" s="657"/>
      <c r="HGX2542" s="657"/>
      <c r="HGY2542" s="657"/>
      <c r="HGZ2542" s="657"/>
      <c r="HHA2542" s="657"/>
      <c r="HHB2542" s="657"/>
      <c r="HHC2542" s="657"/>
      <c r="HHD2542" s="657"/>
      <c r="HHE2542" s="657"/>
      <c r="HHF2542" s="657"/>
      <c r="HHG2542" s="657"/>
      <c r="HHH2542" s="657"/>
      <c r="HHI2542" s="657"/>
      <c r="HHJ2542" s="657"/>
      <c r="HHK2542" s="657"/>
      <c r="HHL2542" s="657"/>
      <c r="HHM2542" s="657"/>
      <c r="HHN2542" s="657"/>
      <c r="HHO2542" s="657"/>
      <c r="HHP2542" s="657"/>
      <c r="HHQ2542" s="657"/>
      <c r="HHR2542" s="657"/>
      <c r="HHS2542" s="657"/>
      <c r="HHT2542" s="657"/>
      <c r="HHU2542" s="657"/>
      <c r="HHV2542" s="657"/>
      <c r="HHW2542" s="657"/>
      <c r="HHX2542" s="657"/>
      <c r="HHY2542" s="657"/>
      <c r="HHZ2542" s="657"/>
      <c r="HIA2542" s="657"/>
      <c r="HIB2542" s="657"/>
      <c r="HIC2542" s="657"/>
      <c r="HID2542" s="657"/>
      <c r="HIE2542" s="657"/>
      <c r="HIF2542" s="657"/>
      <c r="HIG2542" s="657"/>
      <c r="HIH2542" s="657"/>
      <c r="HII2542" s="657"/>
      <c r="HIJ2542" s="657"/>
      <c r="HIK2542" s="657"/>
      <c r="HIL2542" s="657"/>
      <c r="HIM2542" s="657"/>
      <c r="HIN2542" s="657"/>
      <c r="HIO2542" s="657"/>
      <c r="HIP2542" s="657"/>
      <c r="HIQ2542" s="657"/>
      <c r="HIR2542" s="657"/>
      <c r="HIS2542" s="657"/>
      <c r="HIT2542" s="657"/>
      <c r="HIU2542" s="657"/>
      <c r="HIV2542" s="657"/>
      <c r="HIW2542" s="657"/>
      <c r="HIX2542" s="657"/>
      <c r="HIY2542" s="657"/>
      <c r="HIZ2542" s="657"/>
      <c r="HJA2542" s="657"/>
      <c r="HJB2542" s="657"/>
      <c r="HJC2542" s="657"/>
      <c r="HJD2542" s="657"/>
      <c r="HJE2542" s="657"/>
      <c r="HJF2542" s="657"/>
      <c r="HJG2542" s="657"/>
      <c r="HJH2542" s="657"/>
      <c r="HJI2542" s="657"/>
      <c r="HJJ2542" s="657"/>
      <c r="HJK2542" s="657"/>
      <c r="HJL2542" s="657"/>
      <c r="HJM2542" s="657"/>
      <c r="HJN2542" s="657"/>
      <c r="HJO2542" s="657"/>
      <c r="HJP2542" s="657"/>
      <c r="HJQ2542" s="657"/>
      <c r="HJR2542" s="657"/>
      <c r="HJS2542" s="657"/>
      <c r="HJT2542" s="657"/>
      <c r="HJU2542" s="657"/>
      <c r="HJV2542" s="657"/>
      <c r="HJW2542" s="657"/>
      <c r="HJX2542" s="657"/>
      <c r="HJY2542" s="657"/>
      <c r="HJZ2542" s="657"/>
      <c r="HKA2542" s="657"/>
      <c r="HKB2542" s="657"/>
      <c r="HKC2542" s="657"/>
      <c r="HKD2542" s="657"/>
      <c r="HKE2542" s="657"/>
      <c r="HKF2542" s="657"/>
      <c r="HKG2542" s="657"/>
      <c r="HKH2542" s="657"/>
      <c r="HKI2542" s="657"/>
      <c r="HKJ2542" s="657"/>
      <c r="HKK2542" s="657"/>
      <c r="HKL2542" s="657"/>
      <c r="HKM2542" s="657"/>
      <c r="HKN2542" s="657"/>
      <c r="HKO2542" s="657"/>
      <c r="HKP2542" s="657"/>
      <c r="HKQ2542" s="657"/>
      <c r="HKR2542" s="657"/>
      <c r="HKS2542" s="657"/>
      <c r="HKT2542" s="657"/>
      <c r="HKU2542" s="657"/>
      <c r="HKV2542" s="657"/>
      <c r="HKW2542" s="657"/>
      <c r="HKX2542" s="657"/>
      <c r="HKY2542" s="657"/>
      <c r="HKZ2542" s="657"/>
      <c r="HLA2542" s="657"/>
      <c r="HLB2542" s="657"/>
      <c r="HLC2542" s="657"/>
      <c r="HLD2542" s="657"/>
      <c r="HLE2542" s="657"/>
      <c r="HLF2542" s="657"/>
      <c r="HLG2542" s="657"/>
      <c r="HLH2542" s="657"/>
      <c r="HLI2542" s="657"/>
      <c r="HLJ2542" s="657"/>
      <c r="HLK2542" s="657"/>
      <c r="HLL2542" s="657"/>
      <c r="HLM2542" s="657"/>
      <c r="HLN2542" s="657"/>
      <c r="HLO2542" s="657"/>
      <c r="HLP2542" s="657"/>
      <c r="HLQ2542" s="657"/>
      <c r="HLR2542" s="657"/>
      <c r="HLS2542" s="657"/>
      <c r="HLT2542" s="657"/>
      <c r="HLU2542" s="657"/>
      <c r="HLV2542" s="657"/>
      <c r="HLW2542" s="657"/>
      <c r="HLX2542" s="657"/>
      <c r="HLY2542" s="657"/>
      <c r="HLZ2542" s="657"/>
      <c r="HMA2542" s="657"/>
      <c r="HMB2542" s="657"/>
      <c r="HMC2542" s="657"/>
      <c r="HMD2542" s="657"/>
      <c r="HME2542" s="657"/>
      <c r="HMF2542" s="657"/>
      <c r="HMG2542" s="657"/>
      <c r="HMH2542" s="657"/>
      <c r="HMI2542" s="657"/>
      <c r="HMJ2542" s="657"/>
      <c r="HMK2542" s="657"/>
      <c r="HML2542" s="657"/>
      <c r="HMM2542" s="657"/>
      <c r="HMN2542" s="657"/>
      <c r="HMO2542" s="657"/>
      <c r="HMP2542" s="657"/>
      <c r="HMQ2542" s="657"/>
      <c r="HMR2542" s="657"/>
      <c r="HMS2542" s="657"/>
      <c r="HMT2542" s="657"/>
      <c r="HMU2542" s="657"/>
      <c r="HMV2542" s="657"/>
      <c r="HMW2542" s="657"/>
      <c r="HMX2542" s="657"/>
      <c r="HMY2542" s="657"/>
      <c r="HMZ2542" s="657"/>
      <c r="HNA2542" s="657"/>
      <c r="HNB2542" s="657"/>
      <c r="HNC2542" s="657"/>
      <c r="HND2542" s="657"/>
      <c r="HNE2542" s="657"/>
      <c r="HNF2542" s="657"/>
      <c r="HNG2542" s="657"/>
      <c r="HNH2542" s="657"/>
      <c r="HNI2542" s="657"/>
      <c r="HNJ2542" s="657"/>
      <c r="HNK2542" s="657"/>
      <c r="HNL2542" s="657"/>
      <c r="HNM2542" s="657"/>
      <c r="HNN2542" s="657"/>
      <c r="HNO2542" s="657"/>
      <c r="HNP2542" s="657"/>
      <c r="HNQ2542" s="657"/>
      <c r="HNR2542" s="657"/>
      <c r="HNS2542" s="657"/>
      <c r="HNT2542" s="657"/>
      <c r="HNU2542" s="657"/>
      <c r="HNV2542" s="657"/>
      <c r="HNW2542" s="657"/>
      <c r="HNX2542" s="657"/>
      <c r="HNY2542" s="657"/>
      <c r="HNZ2542" s="657"/>
      <c r="HOA2542" s="657"/>
      <c r="HOB2542" s="657"/>
      <c r="HOC2542" s="657"/>
      <c r="HOD2542" s="657"/>
      <c r="HOE2542" s="657"/>
      <c r="HOF2542" s="657"/>
      <c r="HOG2542" s="657"/>
      <c r="HOH2542" s="657"/>
      <c r="HOI2542" s="657"/>
      <c r="HOJ2542" s="657"/>
      <c r="HOK2542" s="657"/>
      <c r="HOL2542" s="657"/>
      <c r="HOM2542" s="657"/>
      <c r="HON2542" s="657"/>
      <c r="HOO2542" s="657"/>
      <c r="HOP2542" s="657"/>
      <c r="HOQ2542" s="657"/>
      <c r="HOR2542" s="657"/>
      <c r="HOS2542" s="657"/>
      <c r="HOT2542" s="657"/>
      <c r="HOU2542" s="657"/>
      <c r="HOV2542" s="657"/>
      <c r="HOW2542" s="657"/>
      <c r="HOX2542" s="657"/>
      <c r="HOY2542" s="657"/>
      <c r="HOZ2542" s="657"/>
      <c r="HPA2542" s="657"/>
      <c r="HPB2542" s="657"/>
      <c r="HPC2542" s="657"/>
      <c r="HPD2542" s="657"/>
      <c r="HPE2542" s="657"/>
      <c r="HPF2542" s="657"/>
      <c r="HPG2542" s="657"/>
      <c r="HPH2542" s="657"/>
      <c r="HPI2542" s="657"/>
      <c r="HPJ2542" s="657"/>
      <c r="HPK2542" s="657"/>
      <c r="HPL2542" s="657"/>
      <c r="HPM2542" s="657"/>
      <c r="HPN2542" s="657"/>
      <c r="HPO2542" s="657"/>
      <c r="HPP2542" s="657"/>
      <c r="HPQ2542" s="657"/>
      <c r="HPR2542" s="657"/>
      <c r="HPS2542" s="657"/>
      <c r="HPT2542" s="657"/>
      <c r="HPU2542" s="657"/>
      <c r="HPV2542" s="657"/>
      <c r="HPW2542" s="657"/>
      <c r="HPX2542" s="657"/>
      <c r="HPY2542" s="657"/>
      <c r="HPZ2542" s="657"/>
      <c r="HQA2542" s="657"/>
      <c r="HQB2542" s="657"/>
      <c r="HQC2542" s="657"/>
      <c r="HQD2542" s="657"/>
      <c r="HQE2542" s="657"/>
      <c r="HQF2542" s="657"/>
      <c r="HQG2542" s="657"/>
      <c r="HQH2542" s="657"/>
      <c r="HQI2542" s="657"/>
      <c r="HQJ2542" s="657"/>
      <c r="HQK2542" s="657"/>
      <c r="HQL2542" s="657"/>
      <c r="HQM2542" s="657"/>
      <c r="HQN2542" s="657"/>
      <c r="HQO2542" s="657"/>
      <c r="HQP2542" s="657"/>
      <c r="HQQ2542" s="657"/>
      <c r="HQR2542" s="657"/>
      <c r="HQS2542" s="657"/>
      <c r="HQT2542" s="657"/>
      <c r="HQU2542" s="657"/>
      <c r="HQV2542" s="657"/>
      <c r="HQW2542" s="657"/>
      <c r="HQX2542" s="657"/>
      <c r="HQY2542" s="657"/>
      <c r="HQZ2542" s="657"/>
      <c r="HRA2542" s="657"/>
      <c r="HRB2542" s="657"/>
      <c r="HRC2542" s="657"/>
      <c r="HRD2542" s="657"/>
      <c r="HRE2542" s="657"/>
      <c r="HRF2542" s="657"/>
      <c r="HRG2542" s="657"/>
      <c r="HRH2542" s="657"/>
      <c r="HRI2542" s="657"/>
      <c r="HRJ2542" s="657"/>
      <c r="HRK2542" s="657"/>
      <c r="HRL2542" s="657"/>
      <c r="HRM2542" s="657"/>
      <c r="HRN2542" s="657"/>
      <c r="HRO2542" s="657"/>
      <c r="HRP2542" s="657"/>
      <c r="HRQ2542" s="657"/>
      <c r="HRR2542" s="657"/>
      <c r="HRS2542" s="657"/>
      <c r="HRT2542" s="657"/>
      <c r="HRU2542" s="657"/>
      <c r="HRV2542" s="657"/>
      <c r="HRW2542" s="657"/>
      <c r="HRX2542" s="657"/>
      <c r="HRY2542" s="657"/>
      <c r="HRZ2542" s="657"/>
      <c r="HSA2542" s="657"/>
      <c r="HSB2542" s="657"/>
      <c r="HSC2542" s="657"/>
      <c r="HSD2542" s="657"/>
      <c r="HSE2542" s="657"/>
      <c r="HSF2542" s="657"/>
      <c r="HSG2542" s="657"/>
      <c r="HSH2542" s="657"/>
      <c r="HSI2542" s="657"/>
      <c r="HSJ2542" s="657"/>
      <c r="HSK2542" s="657"/>
      <c r="HSL2542" s="657"/>
      <c r="HSM2542" s="657"/>
      <c r="HSN2542" s="657"/>
      <c r="HSO2542" s="657"/>
      <c r="HSP2542" s="657"/>
      <c r="HSQ2542" s="657"/>
      <c r="HSR2542" s="657"/>
      <c r="HSS2542" s="657"/>
      <c r="HST2542" s="657"/>
      <c r="HSU2542" s="657"/>
      <c r="HSV2542" s="657"/>
      <c r="HSW2542" s="657"/>
      <c r="HSX2542" s="657"/>
      <c r="HSY2542" s="657"/>
      <c r="HSZ2542" s="657"/>
      <c r="HTA2542" s="657"/>
      <c r="HTB2542" s="657"/>
      <c r="HTC2542" s="657"/>
      <c r="HTD2542" s="657"/>
      <c r="HTE2542" s="657"/>
      <c r="HTF2542" s="657"/>
      <c r="HTG2542" s="657"/>
      <c r="HTH2542" s="657"/>
      <c r="HTI2542" s="657"/>
      <c r="HTJ2542" s="657"/>
      <c r="HTK2542" s="657"/>
      <c r="HTL2542" s="657"/>
      <c r="HTM2542" s="657"/>
      <c r="HTN2542" s="657"/>
      <c r="HTO2542" s="657"/>
      <c r="HTP2542" s="657"/>
      <c r="HTQ2542" s="657"/>
      <c r="HTR2542" s="657"/>
      <c r="HTS2542" s="657"/>
      <c r="HTT2542" s="657"/>
      <c r="HTU2542" s="657"/>
      <c r="HTV2542" s="657"/>
      <c r="HTW2542" s="657"/>
      <c r="HTX2542" s="657"/>
      <c r="HTY2542" s="657"/>
      <c r="HTZ2542" s="657"/>
      <c r="HUA2542" s="657"/>
      <c r="HUB2542" s="657"/>
      <c r="HUC2542" s="657"/>
      <c r="HUD2542" s="657"/>
      <c r="HUE2542" s="657"/>
      <c r="HUF2542" s="657"/>
      <c r="HUG2542" s="657"/>
      <c r="HUH2542" s="657"/>
      <c r="HUI2542" s="657"/>
      <c r="HUJ2542" s="657"/>
      <c r="HUK2542" s="657"/>
      <c r="HUL2542" s="657"/>
      <c r="HUM2542" s="657"/>
      <c r="HUN2542" s="657"/>
      <c r="HUO2542" s="657"/>
      <c r="HUP2542" s="657"/>
      <c r="HUQ2542" s="657"/>
      <c r="HUR2542" s="657"/>
      <c r="HUS2542" s="657"/>
      <c r="HUT2542" s="657"/>
      <c r="HUU2542" s="657"/>
      <c r="HUV2542" s="657"/>
      <c r="HUW2542" s="657"/>
      <c r="HUX2542" s="657"/>
      <c r="HUY2542" s="657"/>
      <c r="HUZ2542" s="657"/>
      <c r="HVA2542" s="657"/>
      <c r="HVB2542" s="657"/>
      <c r="HVC2542" s="657"/>
      <c r="HVD2542" s="657"/>
      <c r="HVE2542" s="657"/>
      <c r="HVF2542" s="657"/>
      <c r="HVG2542" s="657"/>
      <c r="HVH2542" s="657"/>
      <c r="HVI2542" s="657"/>
      <c r="HVJ2542" s="657"/>
      <c r="HVK2542" s="657"/>
      <c r="HVL2542" s="657"/>
      <c r="HVM2542" s="657"/>
      <c r="HVN2542" s="657"/>
      <c r="HVO2542" s="657"/>
      <c r="HVP2542" s="657"/>
      <c r="HVQ2542" s="657"/>
      <c r="HVR2542" s="657"/>
      <c r="HVS2542" s="657"/>
      <c r="HVT2542" s="657"/>
      <c r="HVU2542" s="657"/>
      <c r="HVV2542" s="657"/>
      <c r="HVW2542" s="657"/>
      <c r="HVX2542" s="657"/>
      <c r="HVY2542" s="657"/>
      <c r="HVZ2542" s="657"/>
      <c r="HWA2542" s="657"/>
      <c r="HWB2542" s="657"/>
      <c r="HWC2542" s="657"/>
      <c r="HWD2542" s="657"/>
      <c r="HWE2542" s="657"/>
      <c r="HWF2542" s="657"/>
      <c r="HWG2542" s="657"/>
      <c r="HWH2542" s="657"/>
      <c r="HWI2542" s="657"/>
      <c r="HWJ2542" s="657"/>
      <c r="HWK2542" s="657"/>
      <c r="HWL2542" s="657"/>
      <c r="HWM2542" s="657"/>
      <c r="HWN2542" s="657"/>
      <c r="HWO2542" s="657"/>
      <c r="HWP2542" s="657"/>
      <c r="HWQ2542" s="657"/>
      <c r="HWR2542" s="657"/>
      <c r="HWS2542" s="657"/>
      <c r="HWT2542" s="657"/>
      <c r="HWU2542" s="657"/>
      <c r="HWV2542" s="657"/>
      <c r="HWW2542" s="657"/>
      <c r="HWX2542" s="657"/>
      <c r="HWY2542" s="657"/>
      <c r="HWZ2542" s="657"/>
      <c r="HXA2542" s="657"/>
      <c r="HXB2542" s="657"/>
      <c r="HXC2542" s="657"/>
      <c r="HXD2542" s="657"/>
      <c r="HXE2542" s="657"/>
      <c r="HXF2542" s="657"/>
      <c r="HXG2542" s="657"/>
      <c r="HXH2542" s="657"/>
      <c r="HXI2542" s="657"/>
      <c r="HXJ2542" s="657"/>
      <c r="HXK2542" s="657"/>
      <c r="HXL2542" s="657"/>
      <c r="HXM2542" s="657"/>
      <c r="HXN2542" s="657"/>
      <c r="HXO2542" s="657"/>
      <c r="HXP2542" s="657"/>
      <c r="HXQ2542" s="657"/>
      <c r="HXR2542" s="657"/>
      <c r="HXS2542" s="657"/>
      <c r="HXT2542" s="657"/>
      <c r="HXU2542" s="657"/>
      <c r="HXV2542" s="657"/>
      <c r="HXW2542" s="657"/>
      <c r="HXX2542" s="657"/>
      <c r="HXY2542" s="657"/>
      <c r="HXZ2542" s="657"/>
      <c r="HYA2542" s="657"/>
      <c r="HYB2542" s="657"/>
      <c r="HYC2542" s="657"/>
      <c r="HYD2542" s="657"/>
      <c r="HYE2542" s="657"/>
      <c r="HYF2542" s="657"/>
      <c r="HYG2542" s="657"/>
      <c r="HYH2542" s="657"/>
      <c r="HYI2542" s="657"/>
      <c r="HYJ2542" s="657"/>
      <c r="HYK2542" s="657"/>
      <c r="HYL2542" s="657"/>
      <c r="HYM2542" s="657"/>
      <c r="HYN2542" s="657"/>
      <c r="HYO2542" s="657"/>
      <c r="HYP2542" s="657"/>
      <c r="HYQ2542" s="657"/>
      <c r="HYR2542" s="657"/>
      <c r="HYS2542" s="657"/>
      <c r="HYT2542" s="657"/>
      <c r="HYU2542" s="657"/>
      <c r="HYV2542" s="657"/>
      <c r="HYW2542" s="657"/>
      <c r="HYX2542" s="657"/>
      <c r="HYY2542" s="657"/>
      <c r="HYZ2542" s="657"/>
      <c r="HZA2542" s="657"/>
      <c r="HZB2542" s="657"/>
      <c r="HZC2542" s="657"/>
      <c r="HZD2542" s="657"/>
      <c r="HZE2542" s="657"/>
      <c r="HZF2542" s="657"/>
      <c r="HZG2542" s="657"/>
      <c r="HZH2542" s="657"/>
      <c r="HZI2542" s="657"/>
      <c r="HZJ2542" s="657"/>
      <c r="HZK2542" s="657"/>
      <c r="HZL2542" s="657"/>
      <c r="HZM2542" s="657"/>
      <c r="HZN2542" s="657"/>
      <c r="HZO2542" s="657"/>
      <c r="HZP2542" s="657"/>
      <c r="HZQ2542" s="657"/>
      <c r="HZR2542" s="657"/>
      <c r="HZS2542" s="657"/>
      <c r="HZT2542" s="657"/>
      <c r="HZU2542" s="657"/>
      <c r="HZV2542" s="657"/>
      <c r="HZW2542" s="657"/>
      <c r="HZX2542" s="657"/>
      <c r="HZY2542" s="657"/>
      <c r="HZZ2542" s="657"/>
      <c r="IAA2542" s="657"/>
      <c r="IAB2542" s="657"/>
      <c r="IAC2542" s="657"/>
      <c r="IAD2542" s="657"/>
      <c r="IAE2542" s="657"/>
      <c r="IAF2542" s="657"/>
      <c r="IAG2542" s="657"/>
      <c r="IAH2542" s="657"/>
      <c r="IAI2542" s="657"/>
      <c r="IAJ2542" s="657"/>
      <c r="IAK2542" s="657"/>
      <c r="IAL2542" s="657"/>
      <c r="IAM2542" s="657"/>
      <c r="IAN2542" s="657"/>
      <c r="IAO2542" s="657"/>
      <c r="IAP2542" s="657"/>
      <c r="IAQ2542" s="657"/>
      <c r="IAR2542" s="657"/>
      <c r="IAS2542" s="657"/>
      <c r="IAT2542" s="657"/>
      <c r="IAU2542" s="657"/>
      <c r="IAV2542" s="657"/>
      <c r="IAW2542" s="657"/>
      <c r="IAX2542" s="657"/>
      <c r="IAY2542" s="657"/>
      <c r="IAZ2542" s="657"/>
      <c r="IBA2542" s="657"/>
      <c r="IBB2542" s="657"/>
      <c r="IBC2542" s="657"/>
      <c r="IBD2542" s="657"/>
      <c r="IBE2542" s="657"/>
      <c r="IBF2542" s="657"/>
      <c r="IBG2542" s="657"/>
      <c r="IBH2542" s="657"/>
      <c r="IBI2542" s="657"/>
      <c r="IBJ2542" s="657"/>
      <c r="IBK2542" s="657"/>
      <c r="IBL2542" s="657"/>
      <c r="IBM2542" s="657"/>
      <c r="IBN2542" s="657"/>
      <c r="IBO2542" s="657"/>
      <c r="IBP2542" s="657"/>
      <c r="IBQ2542" s="657"/>
      <c r="IBR2542" s="657"/>
      <c r="IBS2542" s="657"/>
      <c r="IBT2542" s="657"/>
      <c r="IBU2542" s="657"/>
      <c r="IBV2542" s="657"/>
      <c r="IBW2542" s="657"/>
      <c r="IBX2542" s="657"/>
      <c r="IBY2542" s="657"/>
      <c r="IBZ2542" s="657"/>
      <c r="ICA2542" s="657"/>
      <c r="ICB2542" s="657"/>
      <c r="ICC2542" s="657"/>
      <c r="ICD2542" s="657"/>
      <c r="ICE2542" s="657"/>
      <c r="ICF2542" s="657"/>
      <c r="ICG2542" s="657"/>
      <c r="ICH2542" s="657"/>
      <c r="ICI2542" s="657"/>
      <c r="ICJ2542" s="657"/>
      <c r="ICK2542" s="657"/>
      <c r="ICL2542" s="657"/>
      <c r="ICM2542" s="657"/>
      <c r="ICN2542" s="657"/>
      <c r="ICO2542" s="657"/>
      <c r="ICP2542" s="657"/>
      <c r="ICQ2542" s="657"/>
      <c r="ICR2542" s="657"/>
      <c r="ICS2542" s="657"/>
      <c r="ICT2542" s="657"/>
      <c r="ICU2542" s="657"/>
      <c r="ICV2542" s="657"/>
      <c r="ICW2542" s="657"/>
      <c r="ICX2542" s="657"/>
      <c r="ICY2542" s="657"/>
      <c r="ICZ2542" s="657"/>
      <c r="IDA2542" s="657"/>
      <c r="IDB2542" s="657"/>
      <c r="IDC2542" s="657"/>
      <c r="IDD2542" s="657"/>
      <c r="IDE2542" s="657"/>
      <c r="IDF2542" s="657"/>
      <c r="IDG2542" s="657"/>
      <c r="IDH2542" s="657"/>
      <c r="IDI2542" s="657"/>
      <c r="IDJ2542" s="657"/>
      <c r="IDK2542" s="657"/>
      <c r="IDL2542" s="657"/>
      <c r="IDM2542" s="657"/>
      <c r="IDN2542" s="657"/>
      <c r="IDO2542" s="657"/>
      <c r="IDP2542" s="657"/>
      <c r="IDQ2542" s="657"/>
      <c r="IDR2542" s="657"/>
      <c r="IDS2542" s="657"/>
      <c r="IDT2542" s="657"/>
      <c r="IDU2542" s="657"/>
      <c r="IDV2542" s="657"/>
      <c r="IDW2542" s="657"/>
      <c r="IDX2542" s="657"/>
      <c r="IDY2542" s="657"/>
      <c r="IDZ2542" s="657"/>
      <c r="IEA2542" s="657"/>
      <c r="IEB2542" s="657"/>
      <c r="IEC2542" s="657"/>
      <c r="IED2542" s="657"/>
      <c r="IEE2542" s="657"/>
      <c r="IEF2542" s="657"/>
      <c r="IEG2542" s="657"/>
      <c r="IEH2542" s="657"/>
      <c r="IEI2542" s="657"/>
      <c r="IEJ2542" s="657"/>
      <c r="IEK2542" s="657"/>
      <c r="IEL2542" s="657"/>
      <c r="IEM2542" s="657"/>
      <c r="IEN2542" s="657"/>
      <c r="IEO2542" s="657"/>
      <c r="IEP2542" s="657"/>
      <c r="IEQ2542" s="657"/>
      <c r="IER2542" s="657"/>
      <c r="IES2542" s="657"/>
      <c r="IET2542" s="657"/>
      <c r="IEU2542" s="657"/>
      <c r="IEV2542" s="657"/>
      <c r="IEW2542" s="657"/>
      <c r="IEX2542" s="657"/>
      <c r="IEY2542" s="657"/>
      <c r="IEZ2542" s="657"/>
      <c r="IFA2542" s="657"/>
      <c r="IFB2542" s="657"/>
      <c r="IFC2542" s="657"/>
      <c r="IFD2542" s="657"/>
      <c r="IFE2542" s="657"/>
      <c r="IFF2542" s="657"/>
      <c r="IFG2542" s="657"/>
      <c r="IFH2542" s="657"/>
      <c r="IFI2542" s="657"/>
      <c r="IFJ2542" s="657"/>
      <c r="IFK2542" s="657"/>
      <c r="IFL2542" s="657"/>
      <c r="IFM2542" s="657"/>
      <c r="IFN2542" s="657"/>
      <c r="IFO2542" s="657"/>
      <c r="IFP2542" s="657"/>
      <c r="IFQ2542" s="657"/>
      <c r="IFR2542" s="657"/>
      <c r="IFS2542" s="657"/>
      <c r="IFT2542" s="657"/>
      <c r="IFU2542" s="657"/>
      <c r="IFV2542" s="657"/>
      <c r="IFW2542" s="657"/>
      <c r="IFX2542" s="657"/>
      <c r="IFY2542" s="657"/>
      <c r="IFZ2542" s="657"/>
      <c r="IGA2542" s="657"/>
      <c r="IGB2542" s="657"/>
      <c r="IGC2542" s="657"/>
      <c r="IGD2542" s="657"/>
      <c r="IGE2542" s="657"/>
      <c r="IGF2542" s="657"/>
      <c r="IGG2542" s="657"/>
      <c r="IGH2542" s="657"/>
      <c r="IGI2542" s="657"/>
      <c r="IGJ2542" s="657"/>
      <c r="IGK2542" s="657"/>
      <c r="IGL2542" s="657"/>
      <c r="IGM2542" s="657"/>
      <c r="IGN2542" s="657"/>
      <c r="IGO2542" s="657"/>
      <c r="IGP2542" s="657"/>
      <c r="IGQ2542" s="657"/>
      <c r="IGR2542" s="657"/>
      <c r="IGS2542" s="657"/>
      <c r="IGT2542" s="657"/>
      <c r="IGU2542" s="657"/>
      <c r="IGV2542" s="657"/>
      <c r="IGW2542" s="657"/>
      <c r="IGX2542" s="657"/>
      <c r="IGY2542" s="657"/>
      <c r="IGZ2542" s="657"/>
      <c r="IHA2542" s="657"/>
      <c r="IHB2542" s="657"/>
      <c r="IHC2542" s="657"/>
      <c r="IHD2542" s="657"/>
      <c r="IHE2542" s="657"/>
      <c r="IHF2542" s="657"/>
      <c r="IHG2542" s="657"/>
      <c r="IHH2542" s="657"/>
      <c r="IHI2542" s="657"/>
      <c r="IHJ2542" s="657"/>
      <c r="IHK2542" s="657"/>
      <c r="IHL2542" s="657"/>
      <c r="IHM2542" s="657"/>
      <c r="IHN2542" s="657"/>
      <c r="IHO2542" s="657"/>
      <c r="IHP2542" s="657"/>
      <c r="IHQ2542" s="657"/>
      <c r="IHR2542" s="657"/>
      <c r="IHS2542" s="657"/>
      <c r="IHT2542" s="657"/>
      <c r="IHU2542" s="657"/>
      <c r="IHV2542" s="657"/>
      <c r="IHW2542" s="657"/>
      <c r="IHX2542" s="657"/>
      <c r="IHY2542" s="657"/>
      <c r="IHZ2542" s="657"/>
      <c r="IIA2542" s="657"/>
      <c r="IIB2542" s="657"/>
      <c r="IIC2542" s="657"/>
      <c r="IID2542" s="657"/>
      <c r="IIE2542" s="657"/>
      <c r="IIF2542" s="657"/>
      <c r="IIG2542" s="657"/>
      <c r="IIH2542" s="657"/>
      <c r="III2542" s="657"/>
      <c r="IIJ2542" s="657"/>
      <c r="IIK2542" s="657"/>
      <c r="IIL2542" s="657"/>
      <c r="IIM2542" s="657"/>
      <c r="IIN2542" s="657"/>
      <c r="IIO2542" s="657"/>
      <c r="IIP2542" s="657"/>
      <c r="IIQ2542" s="657"/>
      <c r="IIR2542" s="657"/>
      <c r="IIS2542" s="657"/>
      <c r="IIT2542" s="657"/>
      <c r="IIU2542" s="657"/>
      <c r="IIV2542" s="657"/>
      <c r="IIW2542" s="657"/>
      <c r="IIX2542" s="657"/>
      <c r="IIY2542" s="657"/>
      <c r="IIZ2542" s="657"/>
      <c r="IJA2542" s="657"/>
      <c r="IJB2542" s="657"/>
      <c r="IJC2542" s="657"/>
      <c r="IJD2542" s="657"/>
      <c r="IJE2542" s="657"/>
      <c r="IJF2542" s="657"/>
      <c r="IJG2542" s="657"/>
      <c r="IJH2542" s="657"/>
      <c r="IJI2542" s="657"/>
      <c r="IJJ2542" s="657"/>
      <c r="IJK2542" s="657"/>
      <c r="IJL2542" s="657"/>
      <c r="IJM2542" s="657"/>
      <c r="IJN2542" s="657"/>
      <c r="IJO2542" s="657"/>
      <c r="IJP2542" s="657"/>
      <c r="IJQ2542" s="657"/>
      <c r="IJR2542" s="657"/>
      <c r="IJS2542" s="657"/>
      <c r="IJT2542" s="657"/>
      <c r="IJU2542" s="657"/>
      <c r="IJV2542" s="657"/>
      <c r="IJW2542" s="657"/>
      <c r="IJX2542" s="657"/>
      <c r="IJY2542" s="657"/>
      <c r="IJZ2542" s="657"/>
      <c r="IKA2542" s="657"/>
      <c r="IKB2542" s="657"/>
      <c r="IKC2542" s="657"/>
      <c r="IKD2542" s="657"/>
      <c r="IKE2542" s="657"/>
      <c r="IKF2542" s="657"/>
      <c r="IKG2542" s="657"/>
      <c r="IKH2542" s="657"/>
      <c r="IKI2542" s="657"/>
      <c r="IKJ2542" s="657"/>
      <c r="IKK2542" s="657"/>
      <c r="IKL2542" s="657"/>
      <c r="IKM2542" s="657"/>
      <c r="IKN2542" s="657"/>
      <c r="IKO2542" s="657"/>
      <c r="IKP2542" s="657"/>
      <c r="IKQ2542" s="657"/>
      <c r="IKR2542" s="657"/>
      <c r="IKS2542" s="657"/>
      <c r="IKT2542" s="657"/>
      <c r="IKU2542" s="657"/>
      <c r="IKV2542" s="657"/>
      <c r="IKW2542" s="657"/>
      <c r="IKX2542" s="657"/>
      <c r="IKY2542" s="657"/>
      <c r="IKZ2542" s="657"/>
      <c r="ILA2542" s="657"/>
      <c r="ILB2542" s="657"/>
      <c r="ILC2542" s="657"/>
      <c r="ILD2542" s="657"/>
      <c r="ILE2542" s="657"/>
      <c r="ILF2542" s="657"/>
      <c r="ILG2542" s="657"/>
      <c r="ILH2542" s="657"/>
      <c r="ILI2542" s="657"/>
      <c r="ILJ2542" s="657"/>
      <c r="ILK2542" s="657"/>
      <c r="ILL2542" s="657"/>
      <c r="ILM2542" s="657"/>
      <c r="ILN2542" s="657"/>
      <c r="ILO2542" s="657"/>
      <c r="ILP2542" s="657"/>
      <c r="ILQ2542" s="657"/>
      <c r="ILR2542" s="657"/>
      <c r="ILS2542" s="657"/>
      <c r="ILT2542" s="657"/>
      <c r="ILU2542" s="657"/>
      <c r="ILV2542" s="657"/>
      <c r="ILW2542" s="657"/>
      <c r="ILX2542" s="657"/>
      <c r="ILY2542" s="657"/>
      <c r="ILZ2542" s="657"/>
      <c r="IMA2542" s="657"/>
      <c r="IMB2542" s="657"/>
      <c r="IMC2542" s="657"/>
      <c r="IMD2542" s="657"/>
      <c r="IME2542" s="657"/>
      <c r="IMF2542" s="657"/>
      <c r="IMG2542" s="657"/>
      <c r="IMH2542" s="657"/>
      <c r="IMI2542" s="657"/>
      <c r="IMJ2542" s="657"/>
      <c r="IMK2542" s="657"/>
      <c r="IML2542" s="657"/>
      <c r="IMM2542" s="657"/>
      <c r="IMN2542" s="657"/>
      <c r="IMO2542" s="657"/>
      <c r="IMP2542" s="657"/>
      <c r="IMQ2542" s="657"/>
      <c r="IMR2542" s="657"/>
      <c r="IMS2542" s="657"/>
      <c r="IMT2542" s="657"/>
      <c r="IMU2542" s="657"/>
      <c r="IMV2542" s="657"/>
      <c r="IMW2542" s="657"/>
      <c r="IMX2542" s="657"/>
      <c r="IMY2542" s="657"/>
      <c r="IMZ2542" s="657"/>
      <c r="INA2542" s="657"/>
      <c r="INB2542" s="657"/>
      <c r="INC2542" s="657"/>
      <c r="IND2542" s="657"/>
      <c r="INE2542" s="657"/>
      <c r="INF2542" s="657"/>
      <c r="ING2542" s="657"/>
      <c r="INH2542" s="657"/>
      <c r="INI2542" s="657"/>
      <c r="INJ2542" s="657"/>
      <c r="INK2542" s="657"/>
      <c r="INL2542" s="657"/>
      <c r="INM2542" s="657"/>
      <c r="INN2542" s="657"/>
      <c r="INO2542" s="657"/>
      <c r="INP2542" s="657"/>
      <c r="INQ2542" s="657"/>
      <c r="INR2542" s="657"/>
      <c r="INS2542" s="657"/>
      <c r="INT2542" s="657"/>
      <c r="INU2542" s="657"/>
      <c r="INV2542" s="657"/>
      <c r="INW2542" s="657"/>
      <c r="INX2542" s="657"/>
      <c r="INY2542" s="657"/>
      <c r="INZ2542" s="657"/>
      <c r="IOA2542" s="657"/>
      <c r="IOB2542" s="657"/>
      <c r="IOC2542" s="657"/>
      <c r="IOD2542" s="657"/>
      <c r="IOE2542" s="657"/>
      <c r="IOF2542" s="657"/>
      <c r="IOG2542" s="657"/>
      <c r="IOH2542" s="657"/>
      <c r="IOI2542" s="657"/>
      <c r="IOJ2542" s="657"/>
      <c r="IOK2542" s="657"/>
      <c r="IOL2542" s="657"/>
      <c r="IOM2542" s="657"/>
      <c r="ION2542" s="657"/>
      <c r="IOO2542" s="657"/>
      <c r="IOP2542" s="657"/>
      <c r="IOQ2542" s="657"/>
      <c r="IOR2542" s="657"/>
      <c r="IOS2542" s="657"/>
      <c r="IOT2542" s="657"/>
      <c r="IOU2542" s="657"/>
      <c r="IOV2542" s="657"/>
      <c r="IOW2542" s="657"/>
      <c r="IOX2542" s="657"/>
      <c r="IOY2542" s="657"/>
      <c r="IOZ2542" s="657"/>
      <c r="IPA2542" s="657"/>
      <c r="IPB2542" s="657"/>
      <c r="IPC2542" s="657"/>
      <c r="IPD2542" s="657"/>
      <c r="IPE2542" s="657"/>
      <c r="IPF2542" s="657"/>
      <c r="IPG2542" s="657"/>
      <c r="IPH2542" s="657"/>
      <c r="IPI2542" s="657"/>
      <c r="IPJ2542" s="657"/>
      <c r="IPK2542" s="657"/>
      <c r="IPL2542" s="657"/>
      <c r="IPM2542" s="657"/>
      <c r="IPN2542" s="657"/>
      <c r="IPO2542" s="657"/>
      <c r="IPP2542" s="657"/>
      <c r="IPQ2542" s="657"/>
      <c r="IPR2542" s="657"/>
      <c r="IPS2542" s="657"/>
      <c r="IPT2542" s="657"/>
      <c r="IPU2542" s="657"/>
      <c r="IPV2542" s="657"/>
      <c r="IPW2542" s="657"/>
      <c r="IPX2542" s="657"/>
      <c r="IPY2542" s="657"/>
      <c r="IPZ2542" s="657"/>
      <c r="IQA2542" s="657"/>
      <c r="IQB2542" s="657"/>
      <c r="IQC2542" s="657"/>
      <c r="IQD2542" s="657"/>
      <c r="IQE2542" s="657"/>
      <c r="IQF2542" s="657"/>
      <c r="IQG2542" s="657"/>
      <c r="IQH2542" s="657"/>
      <c r="IQI2542" s="657"/>
      <c r="IQJ2542" s="657"/>
      <c r="IQK2542" s="657"/>
      <c r="IQL2542" s="657"/>
      <c r="IQM2542" s="657"/>
      <c r="IQN2542" s="657"/>
      <c r="IQO2542" s="657"/>
      <c r="IQP2542" s="657"/>
      <c r="IQQ2542" s="657"/>
      <c r="IQR2542" s="657"/>
      <c r="IQS2542" s="657"/>
      <c r="IQT2542" s="657"/>
      <c r="IQU2542" s="657"/>
      <c r="IQV2542" s="657"/>
      <c r="IQW2542" s="657"/>
      <c r="IQX2542" s="657"/>
      <c r="IQY2542" s="657"/>
      <c r="IQZ2542" s="657"/>
      <c r="IRA2542" s="657"/>
      <c r="IRB2542" s="657"/>
      <c r="IRC2542" s="657"/>
      <c r="IRD2542" s="657"/>
      <c r="IRE2542" s="657"/>
      <c r="IRF2542" s="657"/>
      <c r="IRG2542" s="657"/>
      <c r="IRH2542" s="657"/>
      <c r="IRI2542" s="657"/>
      <c r="IRJ2542" s="657"/>
      <c r="IRK2542" s="657"/>
      <c r="IRL2542" s="657"/>
      <c r="IRM2542" s="657"/>
      <c r="IRN2542" s="657"/>
      <c r="IRO2542" s="657"/>
      <c r="IRP2542" s="657"/>
      <c r="IRQ2542" s="657"/>
      <c r="IRR2542" s="657"/>
      <c r="IRS2542" s="657"/>
      <c r="IRT2542" s="657"/>
      <c r="IRU2542" s="657"/>
      <c r="IRV2542" s="657"/>
      <c r="IRW2542" s="657"/>
      <c r="IRX2542" s="657"/>
      <c r="IRY2542" s="657"/>
      <c r="IRZ2542" s="657"/>
      <c r="ISA2542" s="657"/>
      <c r="ISB2542" s="657"/>
      <c r="ISC2542" s="657"/>
      <c r="ISD2542" s="657"/>
      <c r="ISE2542" s="657"/>
      <c r="ISF2542" s="657"/>
      <c r="ISG2542" s="657"/>
      <c r="ISH2542" s="657"/>
      <c r="ISI2542" s="657"/>
      <c r="ISJ2542" s="657"/>
      <c r="ISK2542" s="657"/>
      <c r="ISL2542" s="657"/>
      <c r="ISM2542" s="657"/>
      <c r="ISN2542" s="657"/>
      <c r="ISO2542" s="657"/>
      <c r="ISP2542" s="657"/>
      <c r="ISQ2542" s="657"/>
      <c r="ISR2542" s="657"/>
      <c r="ISS2542" s="657"/>
      <c r="IST2542" s="657"/>
      <c r="ISU2542" s="657"/>
      <c r="ISV2542" s="657"/>
      <c r="ISW2542" s="657"/>
      <c r="ISX2542" s="657"/>
      <c r="ISY2542" s="657"/>
      <c r="ISZ2542" s="657"/>
      <c r="ITA2542" s="657"/>
      <c r="ITB2542" s="657"/>
      <c r="ITC2542" s="657"/>
      <c r="ITD2542" s="657"/>
      <c r="ITE2542" s="657"/>
      <c r="ITF2542" s="657"/>
      <c r="ITG2542" s="657"/>
      <c r="ITH2542" s="657"/>
      <c r="ITI2542" s="657"/>
      <c r="ITJ2542" s="657"/>
      <c r="ITK2542" s="657"/>
      <c r="ITL2542" s="657"/>
      <c r="ITM2542" s="657"/>
      <c r="ITN2542" s="657"/>
      <c r="ITO2542" s="657"/>
      <c r="ITP2542" s="657"/>
      <c r="ITQ2542" s="657"/>
      <c r="ITR2542" s="657"/>
      <c r="ITS2542" s="657"/>
      <c r="ITT2542" s="657"/>
      <c r="ITU2542" s="657"/>
      <c r="ITV2542" s="657"/>
      <c r="ITW2542" s="657"/>
      <c r="ITX2542" s="657"/>
      <c r="ITY2542" s="657"/>
      <c r="ITZ2542" s="657"/>
      <c r="IUA2542" s="657"/>
      <c r="IUB2542" s="657"/>
      <c r="IUC2542" s="657"/>
      <c r="IUD2542" s="657"/>
      <c r="IUE2542" s="657"/>
      <c r="IUF2542" s="657"/>
      <c r="IUG2542" s="657"/>
      <c r="IUH2542" s="657"/>
      <c r="IUI2542" s="657"/>
      <c r="IUJ2542" s="657"/>
      <c r="IUK2542" s="657"/>
      <c r="IUL2542" s="657"/>
      <c r="IUM2542" s="657"/>
      <c r="IUN2542" s="657"/>
      <c r="IUO2542" s="657"/>
      <c r="IUP2542" s="657"/>
      <c r="IUQ2542" s="657"/>
      <c r="IUR2542" s="657"/>
      <c r="IUS2542" s="657"/>
      <c r="IUT2542" s="657"/>
      <c r="IUU2542" s="657"/>
      <c r="IUV2542" s="657"/>
      <c r="IUW2542" s="657"/>
      <c r="IUX2542" s="657"/>
      <c r="IUY2542" s="657"/>
      <c r="IUZ2542" s="657"/>
      <c r="IVA2542" s="657"/>
      <c r="IVB2542" s="657"/>
      <c r="IVC2542" s="657"/>
      <c r="IVD2542" s="657"/>
      <c r="IVE2542" s="657"/>
      <c r="IVF2542" s="657"/>
      <c r="IVG2542" s="657"/>
      <c r="IVH2542" s="657"/>
      <c r="IVI2542" s="657"/>
      <c r="IVJ2542" s="657"/>
      <c r="IVK2542" s="657"/>
      <c r="IVL2542" s="657"/>
      <c r="IVM2542" s="657"/>
      <c r="IVN2542" s="657"/>
      <c r="IVO2542" s="657"/>
      <c r="IVP2542" s="657"/>
      <c r="IVQ2542" s="657"/>
      <c r="IVR2542" s="657"/>
      <c r="IVS2542" s="657"/>
      <c r="IVT2542" s="657"/>
      <c r="IVU2542" s="657"/>
      <c r="IVV2542" s="657"/>
      <c r="IVW2542" s="657"/>
      <c r="IVX2542" s="657"/>
      <c r="IVY2542" s="657"/>
      <c r="IVZ2542" s="657"/>
      <c r="IWA2542" s="657"/>
      <c r="IWB2542" s="657"/>
      <c r="IWC2542" s="657"/>
      <c r="IWD2542" s="657"/>
      <c r="IWE2542" s="657"/>
      <c r="IWF2542" s="657"/>
      <c r="IWG2542" s="657"/>
      <c r="IWH2542" s="657"/>
      <c r="IWI2542" s="657"/>
      <c r="IWJ2542" s="657"/>
      <c r="IWK2542" s="657"/>
      <c r="IWL2542" s="657"/>
      <c r="IWM2542" s="657"/>
      <c r="IWN2542" s="657"/>
      <c r="IWO2542" s="657"/>
      <c r="IWP2542" s="657"/>
      <c r="IWQ2542" s="657"/>
      <c r="IWR2542" s="657"/>
      <c r="IWS2542" s="657"/>
      <c r="IWT2542" s="657"/>
      <c r="IWU2542" s="657"/>
      <c r="IWV2542" s="657"/>
      <c r="IWW2542" s="657"/>
      <c r="IWX2542" s="657"/>
      <c r="IWY2542" s="657"/>
      <c r="IWZ2542" s="657"/>
      <c r="IXA2542" s="657"/>
      <c r="IXB2542" s="657"/>
      <c r="IXC2542" s="657"/>
      <c r="IXD2542" s="657"/>
      <c r="IXE2542" s="657"/>
      <c r="IXF2542" s="657"/>
      <c r="IXG2542" s="657"/>
      <c r="IXH2542" s="657"/>
      <c r="IXI2542" s="657"/>
      <c r="IXJ2542" s="657"/>
      <c r="IXK2542" s="657"/>
      <c r="IXL2542" s="657"/>
      <c r="IXM2542" s="657"/>
      <c r="IXN2542" s="657"/>
      <c r="IXO2542" s="657"/>
      <c r="IXP2542" s="657"/>
      <c r="IXQ2542" s="657"/>
      <c r="IXR2542" s="657"/>
      <c r="IXS2542" s="657"/>
      <c r="IXT2542" s="657"/>
      <c r="IXU2542" s="657"/>
      <c r="IXV2542" s="657"/>
      <c r="IXW2542" s="657"/>
      <c r="IXX2542" s="657"/>
      <c r="IXY2542" s="657"/>
      <c r="IXZ2542" s="657"/>
      <c r="IYA2542" s="657"/>
      <c r="IYB2542" s="657"/>
      <c r="IYC2542" s="657"/>
      <c r="IYD2542" s="657"/>
      <c r="IYE2542" s="657"/>
      <c r="IYF2542" s="657"/>
      <c r="IYG2542" s="657"/>
      <c r="IYH2542" s="657"/>
      <c r="IYI2542" s="657"/>
      <c r="IYJ2542" s="657"/>
      <c r="IYK2542" s="657"/>
      <c r="IYL2542" s="657"/>
      <c r="IYM2542" s="657"/>
      <c r="IYN2542" s="657"/>
      <c r="IYO2542" s="657"/>
      <c r="IYP2542" s="657"/>
      <c r="IYQ2542" s="657"/>
      <c r="IYR2542" s="657"/>
      <c r="IYS2542" s="657"/>
      <c r="IYT2542" s="657"/>
      <c r="IYU2542" s="657"/>
      <c r="IYV2542" s="657"/>
      <c r="IYW2542" s="657"/>
      <c r="IYX2542" s="657"/>
      <c r="IYY2542" s="657"/>
      <c r="IYZ2542" s="657"/>
      <c r="IZA2542" s="657"/>
      <c r="IZB2542" s="657"/>
      <c r="IZC2542" s="657"/>
      <c r="IZD2542" s="657"/>
      <c r="IZE2542" s="657"/>
      <c r="IZF2542" s="657"/>
      <c r="IZG2542" s="657"/>
      <c r="IZH2542" s="657"/>
      <c r="IZI2542" s="657"/>
      <c r="IZJ2542" s="657"/>
      <c r="IZK2542" s="657"/>
      <c r="IZL2542" s="657"/>
      <c r="IZM2542" s="657"/>
      <c r="IZN2542" s="657"/>
      <c r="IZO2542" s="657"/>
      <c r="IZP2542" s="657"/>
      <c r="IZQ2542" s="657"/>
      <c r="IZR2542" s="657"/>
      <c r="IZS2542" s="657"/>
      <c r="IZT2542" s="657"/>
      <c r="IZU2542" s="657"/>
      <c r="IZV2542" s="657"/>
      <c r="IZW2542" s="657"/>
      <c r="IZX2542" s="657"/>
      <c r="IZY2542" s="657"/>
      <c r="IZZ2542" s="657"/>
      <c r="JAA2542" s="657"/>
      <c r="JAB2542" s="657"/>
      <c r="JAC2542" s="657"/>
      <c r="JAD2542" s="657"/>
      <c r="JAE2542" s="657"/>
      <c r="JAF2542" s="657"/>
      <c r="JAG2542" s="657"/>
      <c r="JAH2542" s="657"/>
      <c r="JAI2542" s="657"/>
      <c r="JAJ2542" s="657"/>
      <c r="JAK2542" s="657"/>
      <c r="JAL2542" s="657"/>
      <c r="JAM2542" s="657"/>
      <c r="JAN2542" s="657"/>
      <c r="JAO2542" s="657"/>
      <c r="JAP2542" s="657"/>
      <c r="JAQ2542" s="657"/>
      <c r="JAR2542" s="657"/>
      <c r="JAS2542" s="657"/>
      <c r="JAT2542" s="657"/>
      <c r="JAU2542" s="657"/>
      <c r="JAV2542" s="657"/>
      <c r="JAW2542" s="657"/>
      <c r="JAX2542" s="657"/>
      <c r="JAY2542" s="657"/>
      <c r="JAZ2542" s="657"/>
      <c r="JBA2542" s="657"/>
      <c r="JBB2542" s="657"/>
      <c r="JBC2542" s="657"/>
      <c r="JBD2542" s="657"/>
      <c r="JBE2542" s="657"/>
      <c r="JBF2542" s="657"/>
      <c r="JBG2542" s="657"/>
      <c r="JBH2542" s="657"/>
      <c r="JBI2542" s="657"/>
      <c r="JBJ2542" s="657"/>
      <c r="JBK2542" s="657"/>
      <c r="JBL2542" s="657"/>
      <c r="JBM2542" s="657"/>
      <c r="JBN2542" s="657"/>
      <c r="JBO2542" s="657"/>
      <c r="JBP2542" s="657"/>
      <c r="JBQ2542" s="657"/>
      <c r="JBR2542" s="657"/>
      <c r="JBS2542" s="657"/>
      <c r="JBT2542" s="657"/>
      <c r="JBU2542" s="657"/>
      <c r="JBV2542" s="657"/>
      <c r="JBW2542" s="657"/>
      <c r="JBX2542" s="657"/>
      <c r="JBY2542" s="657"/>
      <c r="JBZ2542" s="657"/>
      <c r="JCA2542" s="657"/>
      <c r="JCB2542" s="657"/>
      <c r="JCC2542" s="657"/>
      <c r="JCD2542" s="657"/>
      <c r="JCE2542" s="657"/>
      <c r="JCF2542" s="657"/>
      <c r="JCG2542" s="657"/>
      <c r="JCH2542" s="657"/>
      <c r="JCI2542" s="657"/>
      <c r="JCJ2542" s="657"/>
      <c r="JCK2542" s="657"/>
      <c r="JCL2542" s="657"/>
      <c r="JCM2542" s="657"/>
      <c r="JCN2542" s="657"/>
      <c r="JCO2542" s="657"/>
      <c r="JCP2542" s="657"/>
      <c r="JCQ2542" s="657"/>
      <c r="JCR2542" s="657"/>
      <c r="JCS2542" s="657"/>
      <c r="JCT2542" s="657"/>
      <c r="JCU2542" s="657"/>
      <c r="JCV2542" s="657"/>
      <c r="JCW2542" s="657"/>
      <c r="JCX2542" s="657"/>
      <c r="JCY2542" s="657"/>
      <c r="JCZ2542" s="657"/>
      <c r="JDA2542" s="657"/>
      <c r="JDB2542" s="657"/>
      <c r="JDC2542" s="657"/>
      <c r="JDD2542" s="657"/>
      <c r="JDE2542" s="657"/>
      <c r="JDF2542" s="657"/>
      <c r="JDG2542" s="657"/>
      <c r="JDH2542" s="657"/>
      <c r="JDI2542" s="657"/>
      <c r="JDJ2542" s="657"/>
      <c r="JDK2542" s="657"/>
      <c r="JDL2542" s="657"/>
      <c r="JDM2542" s="657"/>
      <c r="JDN2542" s="657"/>
      <c r="JDO2542" s="657"/>
      <c r="JDP2542" s="657"/>
      <c r="JDQ2542" s="657"/>
      <c r="JDR2542" s="657"/>
      <c r="JDS2542" s="657"/>
      <c r="JDT2542" s="657"/>
      <c r="JDU2542" s="657"/>
      <c r="JDV2542" s="657"/>
      <c r="JDW2542" s="657"/>
      <c r="JDX2542" s="657"/>
      <c r="JDY2542" s="657"/>
      <c r="JDZ2542" s="657"/>
      <c r="JEA2542" s="657"/>
      <c r="JEB2542" s="657"/>
      <c r="JEC2542" s="657"/>
      <c r="JED2542" s="657"/>
      <c r="JEE2542" s="657"/>
      <c r="JEF2542" s="657"/>
      <c r="JEG2542" s="657"/>
      <c r="JEH2542" s="657"/>
      <c r="JEI2542" s="657"/>
      <c r="JEJ2542" s="657"/>
      <c r="JEK2542" s="657"/>
      <c r="JEL2542" s="657"/>
      <c r="JEM2542" s="657"/>
      <c r="JEN2542" s="657"/>
      <c r="JEO2542" s="657"/>
      <c r="JEP2542" s="657"/>
      <c r="JEQ2542" s="657"/>
      <c r="JER2542" s="657"/>
      <c r="JES2542" s="657"/>
      <c r="JET2542" s="657"/>
      <c r="JEU2542" s="657"/>
      <c r="JEV2542" s="657"/>
      <c r="JEW2542" s="657"/>
      <c r="JEX2542" s="657"/>
      <c r="JEY2542" s="657"/>
      <c r="JEZ2542" s="657"/>
      <c r="JFA2542" s="657"/>
      <c r="JFB2542" s="657"/>
      <c r="JFC2542" s="657"/>
      <c r="JFD2542" s="657"/>
      <c r="JFE2542" s="657"/>
      <c r="JFF2542" s="657"/>
      <c r="JFG2542" s="657"/>
      <c r="JFH2542" s="657"/>
      <c r="JFI2542" s="657"/>
      <c r="JFJ2542" s="657"/>
      <c r="JFK2542" s="657"/>
      <c r="JFL2542" s="657"/>
      <c r="JFM2542" s="657"/>
      <c r="JFN2542" s="657"/>
      <c r="JFO2542" s="657"/>
      <c r="JFP2542" s="657"/>
      <c r="JFQ2542" s="657"/>
      <c r="JFR2542" s="657"/>
      <c r="JFS2542" s="657"/>
      <c r="JFT2542" s="657"/>
      <c r="JFU2542" s="657"/>
      <c r="JFV2542" s="657"/>
      <c r="JFW2542" s="657"/>
      <c r="JFX2542" s="657"/>
      <c r="JFY2542" s="657"/>
      <c r="JFZ2542" s="657"/>
      <c r="JGA2542" s="657"/>
      <c r="JGB2542" s="657"/>
      <c r="JGC2542" s="657"/>
      <c r="JGD2542" s="657"/>
      <c r="JGE2542" s="657"/>
      <c r="JGF2542" s="657"/>
      <c r="JGG2542" s="657"/>
      <c r="JGH2542" s="657"/>
      <c r="JGI2542" s="657"/>
      <c r="JGJ2542" s="657"/>
      <c r="JGK2542" s="657"/>
      <c r="JGL2542" s="657"/>
      <c r="JGM2542" s="657"/>
      <c r="JGN2542" s="657"/>
      <c r="JGO2542" s="657"/>
      <c r="JGP2542" s="657"/>
      <c r="JGQ2542" s="657"/>
      <c r="JGR2542" s="657"/>
      <c r="JGS2542" s="657"/>
      <c r="JGT2542" s="657"/>
      <c r="JGU2542" s="657"/>
      <c r="JGV2542" s="657"/>
      <c r="JGW2542" s="657"/>
      <c r="JGX2542" s="657"/>
      <c r="JGY2542" s="657"/>
      <c r="JGZ2542" s="657"/>
      <c r="JHA2542" s="657"/>
      <c r="JHB2542" s="657"/>
      <c r="JHC2542" s="657"/>
      <c r="JHD2542" s="657"/>
      <c r="JHE2542" s="657"/>
      <c r="JHF2542" s="657"/>
      <c r="JHG2542" s="657"/>
      <c r="JHH2542" s="657"/>
      <c r="JHI2542" s="657"/>
      <c r="JHJ2542" s="657"/>
      <c r="JHK2542" s="657"/>
      <c r="JHL2542" s="657"/>
      <c r="JHM2542" s="657"/>
      <c r="JHN2542" s="657"/>
      <c r="JHO2542" s="657"/>
      <c r="JHP2542" s="657"/>
      <c r="JHQ2542" s="657"/>
      <c r="JHR2542" s="657"/>
      <c r="JHS2542" s="657"/>
      <c r="JHT2542" s="657"/>
      <c r="JHU2542" s="657"/>
      <c r="JHV2542" s="657"/>
      <c r="JHW2542" s="657"/>
      <c r="JHX2542" s="657"/>
      <c r="JHY2542" s="657"/>
      <c r="JHZ2542" s="657"/>
      <c r="JIA2542" s="657"/>
      <c r="JIB2542" s="657"/>
      <c r="JIC2542" s="657"/>
      <c r="JID2542" s="657"/>
      <c r="JIE2542" s="657"/>
      <c r="JIF2542" s="657"/>
      <c r="JIG2542" s="657"/>
      <c r="JIH2542" s="657"/>
      <c r="JII2542" s="657"/>
      <c r="JIJ2542" s="657"/>
      <c r="JIK2542" s="657"/>
      <c r="JIL2542" s="657"/>
      <c r="JIM2542" s="657"/>
      <c r="JIN2542" s="657"/>
      <c r="JIO2542" s="657"/>
      <c r="JIP2542" s="657"/>
      <c r="JIQ2542" s="657"/>
      <c r="JIR2542" s="657"/>
      <c r="JIS2542" s="657"/>
      <c r="JIT2542" s="657"/>
      <c r="JIU2542" s="657"/>
      <c r="JIV2542" s="657"/>
      <c r="JIW2542" s="657"/>
      <c r="JIX2542" s="657"/>
      <c r="JIY2542" s="657"/>
      <c r="JIZ2542" s="657"/>
      <c r="JJA2542" s="657"/>
      <c r="JJB2542" s="657"/>
      <c r="JJC2542" s="657"/>
      <c r="JJD2542" s="657"/>
      <c r="JJE2542" s="657"/>
      <c r="JJF2542" s="657"/>
      <c r="JJG2542" s="657"/>
      <c r="JJH2542" s="657"/>
      <c r="JJI2542" s="657"/>
      <c r="JJJ2542" s="657"/>
      <c r="JJK2542" s="657"/>
      <c r="JJL2542" s="657"/>
      <c r="JJM2542" s="657"/>
      <c r="JJN2542" s="657"/>
      <c r="JJO2542" s="657"/>
      <c r="JJP2542" s="657"/>
      <c r="JJQ2542" s="657"/>
      <c r="JJR2542" s="657"/>
      <c r="JJS2542" s="657"/>
      <c r="JJT2542" s="657"/>
      <c r="JJU2542" s="657"/>
      <c r="JJV2542" s="657"/>
      <c r="JJW2542" s="657"/>
      <c r="JJX2542" s="657"/>
      <c r="JJY2542" s="657"/>
      <c r="JJZ2542" s="657"/>
      <c r="JKA2542" s="657"/>
      <c r="JKB2542" s="657"/>
      <c r="JKC2542" s="657"/>
      <c r="JKD2542" s="657"/>
      <c r="JKE2542" s="657"/>
      <c r="JKF2542" s="657"/>
      <c r="JKG2542" s="657"/>
      <c r="JKH2542" s="657"/>
      <c r="JKI2542" s="657"/>
      <c r="JKJ2542" s="657"/>
      <c r="JKK2542" s="657"/>
      <c r="JKL2542" s="657"/>
      <c r="JKM2542" s="657"/>
      <c r="JKN2542" s="657"/>
      <c r="JKO2542" s="657"/>
      <c r="JKP2542" s="657"/>
      <c r="JKQ2542" s="657"/>
      <c r="JKR2542" s="657"/>
      <c r="JKS2542" s="657"/>
      <c r="JKT2542" s="657"/>
      <c r="JKU2542" s="657"/>
      <c r="JKV2542" s="657"/>
      <c r="JKW2542" s="657"/>
      <c r="JKX2542" s="657"/>
      <c r="JKY2542" s="657"/>
      <c r="JKZ2542" s="657"/>
      <c r="JLA2542" s="657"/>
      <c r="JLB2542" s="657"/>
      <c r="JLC2542" s="657"/>
      <c r="JLD2542" s="657"/>
      <c r="JLE2542" s="657"/>
      <c r="JLF2542" s="657"/>
      <c r="JLG2542" s="657"/>
      <c r="JLH2542" s="657"/>
      <c r="JLI2542" s="657"/>
      <c r="JLJ2542" s="657"/>
      <c r="JLK2542" s="657"/>
      <c r="JLL2542" s="657"/>
      <c r="JLM2542" s="657"/>
      <c r="JLN2542" s="657"/>
      <c r="JLO2542" s="657"/>
      <c r="JLP2542" s="657"/>
      <c r="JLQ2542" s="657"/>
      <c r="JLR2542" s="657"/>
      <c r="JLS2542" s="657"/>
      <c r="JLT2542" s="657"/>
      <c r="JLU2542" s="657"/>
      <c r="JLV2542" s="657"/>
      <c r="JLW2542" s="657"/>
      <c r="JLX2542" s="657"/>
      <c r="JLY2542" s="657"/>
      <c r="JLZ2542" s="657"/>
      <c r="JMA2542" s="657"/>
      <c r="JMB2542" s="657"/>
      <c r="JMC2542" s="657"/>
      <c r="JMD2542" s="657"/>
      <c r="JME2542" s="657"/>
      <c r="JMF2542" s="657"/>
      <c r="JMG2542" s="657"/>
      <c r="JMH2542" s="657"/>
      <c r="JMI2542" s="657"/>
      <c r="JMJ2542" s="657"/>
      <c r="JMK2542" s="657"/>
      <c r="JML2542" s="657"/>
      <c r="JMM2542" s="657"/>
      <c r="JMN2542" s="657"/>
      <c r="JMO2542" s="657"/>
      <c r="JMP2542" s="657"/>
      <c r="JMQ2542" s="657"/>
      <c r="JMR2542" s="657"/>
      <c r="JMS2542" s="657"/>
      <c r="JMT2542" s="657"/>
      <c r="JMU2542" s="657"/>
      <c r="JMV2542" s="657"/>
      <c r="JMW2542" s="657"/>
      <c r="JMX2542" s="657"/>
      <c r="JMY2542" s="657"/>
      <c r="JMZ2542" s="657"/>
      <c r="JNA2542" s="657"/>
      <c r="JNB2542" s="657"/>
      <c r="JNC2542" s="657"/>
      <c r="JND2542" s="657"/>
      <c r="JNE2542" s="657"/>
      <c r="JNF2542" s="657"/>
      <c r="JNG2542" s="657"/>
      <c r="JNH2542" s="657"/>
      <c r="JNI2542" s="657"/>
      <c r="JNJ2542" s="657"/>
      <c r="JNK2542" s="657"/>
      <c r="JNL2542" s="657"/>
      <c r="JNM2542" s="657"/>
      <c r="JNN2542" s="657"/>
      <c r="JNO2542" s="657"/>
      <c r="JNP2542" s="657"/>
      <c r="JNQ2542" s="657"/>
      <c r="JNR2542" s="657"/>
      <c r="JNS2542" s="657"/>
      <c r="JNT2542" s="657"/>
      <c r="JNU2542" s="657"/>
      <c r="JNV2542" s="657"/>
      <c r="JNW2542" s="657"/>
      <c r="JNX2542" s="657"/>
      <c r="JNY2542" s="657"/>
      <c r="JNZ2542" s="657"/>
      <c r="JOA2542" s="657"/>
      <c r="JOB2542" s="657"/>
      <c r="JOC2542" s="657"/>
      <c r="JOD2542" s="657"/>
      <c r="JOE2542" s="657"/>
      <c r="JOF2542" s="657"/>
      <c r="JOG2542" s="657"/>
      <c r="JOH2542" s="657"/>
      <c r="JOI2542" s="657"/>
      <c r="JOJ2542" s="657"/>
      <c r="JOK2542" s="657"/>
      <c r="JOL2542" s="657"/>
      <c r="JOM2542" s="657"/>
      <c r="JON2542" s="657"/>
      <c r="JOO2542" s="657"/>
      <c r="JOP2542" s="657"/>
      <c r="JOQ2542" s="657"/>
      <c r="JOR2542" s="657"/>
      <c r="JOS2542" s="657"/>
      <c r="JOT2542" s="657"/>
      <c r="JOU2542" s="657"/>
      <c r="JOV2542" s="657"/>
      <c r="JOW2542" s="657"/>
      <c r="JOX2542" s="657"/>
      <c r="JOY2542" s="657"/>
      <c r="JOZ2542" s="657"/>
      <c r="JPA2542" s="657"/>
      <c r="JPB2542" s="657"/>
      <c r="JPC2542" s="657"/>
      <c r="JPD2542" s="657"/>
      <c r="JPE2542" s="657"/>
      <c r="JPF2542" s="657"/>
      <c r="JPG2542" s="657"/>
      <c r="JPH2542" s="657"/>
      <c r="JPI2542" s="657"/>
      <c r="JPJ2542" s="657"/>
      <c r="JPK2542" s="657"/>
      <c r="JPL2542" s="657"/>
      <c r="JPM2542" s="657"/>
      <c r="JPN2542" s="657"/>
      <c r="JPO2542" s="657"/>
      <c r="JPP2542" s="657"/>
      <c r="JPQ2542" s="657"/>
      <c r="JPR2542" s="657"/>
      <c r="JPS2542" s="657"/>
      <c r="JPT2542" s="657"/>
      <c r="JPU2542" s="657"/>
      <c r="JPV2542" s="657"/>
      <c r="JPW2542" s="657"/>
      <c r="JPX2542" s="657"/>
      <c r="JPY2542" s="657"/>
      <c r="JPZ2542" s="657"/>
      <c r="JQA2542" s="657"/>
      <c r="JQB2542" s="657"/>
      <c r="JQC2542" s="657"/>
      <c r="JQD2542" s="657"/>
      <c r="JQE2542" s="657"/>
      <c r="JQF2542" s="657"/>
      <c r="JQG2542" s="657"/>
      <c r="JQH2542" s="657"/>
      <c r="JQI2542" s="657"/>
      <c r="JQJ2542" s="657"/>
      <c r="JQK2542" s="657"/>
      <c r="JQL2542" s="657"/>
      <c r="JQM2542" s="657"/>
      <c r="JQN2542" s="657"/>
      <c r="JQO2542" s="657"/>
      <c r="JQP2542" s="657"/>
      <c r="JQQ2542" s="657"/>
      <c r="JQR2542" s="657"/>
      <c r="JQS2542" s="657"/>
      <c r="JQT2542" s="657"/>
      <c r="JQU2542" s="657"/>
      <c r="JQV2542" s="657"/>
      <c r="JQW2542" s="657"/>
      <c r="JQX2542" s="657"/>
      <c r="JQY2542" s="657"/>
      <c r="JQZ2542" s="657"/>
      <c r="JRA2542" s="657"/>
      <c r="JRB2542" s="657"/>
      <c r="JRC2542" s="657"/>
      <c r="JRD2542" s="657"/>
      <c r="JRE2542" s="657"/>
      <c r="JRF2542" s="657"/>
      <c r="JRG2542" s="657"/>
      <c r="JRH2542" s="657"/>
      <c r="JRI2542" s="657"/>
      <c r="JRJ2542" s="657"/>
      <c r="JRK2542" s="657"/>
      <c r="JRL2542" s="657"/>
      <c r="JRM2542" s="657"/>
      <c r="JRN2542" s="657"/>
      <c r="JRO2542" s="657"/>
      <c r="JRP2542" s="657"/>
      <c r="JRQ2542" s="657"/>
      <c r="JRR2542" s="657"/>
      <c r="JRS2542" s="657"/>
      <c r="JRT2542" s="657"/>
      <c r="JRU2542" s="657"/>
      <c r="JRV2542" s="657"/>
      <c r="JRW2542" s="657"/>
      <c r="JRX2542" s="657"/>
      <c r="JRY2542" s="657"/>
      <c r="JRZ2542" s="657"/>
      <c r="JSA2542" s="657"/>
      <c r="JSB2542" s="657"/>
      <c r="JSC2542" s="657"/>
      <c r="JSD2542" s="657"/>
      <c r="JSE2542" s="657"/>
      <c r="JSF2542" s="657"/>
      <c r="JSG2542" s="657"/>
      <c r="JSH2542" s="657"/>
      <c r="JSI2542" s="657"/>
      <c r="JSJ2542" s="657"/>
      <c r="JSK2542" s="657"/>
      <c r="JSL2542" s="657"/>
      <c r="JSM2542" s="657"/>
      <c r="JSN2542" s="657"/>
      <c r="JSO2542" s="657"/>
      <c r="JSP2542" s="657"/>
      <c r="JSQ2542" s="657"/>
      <c r="JSR2542" s="657"/>
      <c r="JSS2542" s="657"/>
      <c r="JST2542" s="657"/>
      <c r="JSU2542" s="657"/>
      <c r="JSV2542" s="657"/>
      <c r="JSW2542" s="657"/>
      <c r="JSX2542" s="657"/>
      <c r="JSY2542" s="657"/>
      <c r="JSZ2542" s="657"/>
      <c r="JTA2542" s="657"/>
      <c r="JTB2542" s="657"/>
      <c r="JTC2542" s="657"/>
      <c r="JTD2542" s="657"/>
      <c r="JTE2542" s="657"/>
      <c r="JTF2542" s="657"/>
      <c r="JTG2542" s="657"/>
      <c r="JTH2542" s="657"/>
      <c r="JTI2542" s="657"/>
      <c r="JTJ2542" s="657"/>
      <c r="JTK2542" s="657"/>
      <c r="JTL2542" s="657"/>
      <c r="JTM2542" s="657"/>
      <c r="JTN2542" s="657"/>
      <c r="JTO2542" s="657"/>
      <c r="JTP2542" s="657"/>
      <c r="JTQ2542" s="657"/>
      <c r="JTR2542" s="657"/>
      <c r="JTS2542" s="657"/>
      <c r="JTT2542" s="657"/>
      <c r="JTU2542" s="657"/>
      <c r="JTV2542" s="657"/>
      <c r="JTW2542" s="657"/>
      <c r="JTX2542" s="657"/>
      <c r="JTY2542" s="657"/>
      <c r="JTZ2542" s="657"/>
      <c r="JUA2542" s="657"/>
      <c r="JUB2542" s="657"/>
      <c r="JUC2542" s="657"/>
      <c r="JUD2542" s="657"/>
      <c r="JUE2542" s="657"/>
      <c r="JUF2542" s="657"/>
      <c r="JUG2542" s="657"/>
      <c r="JUH2542" s="657"/>
      <c r="JUI2542" s="657"/>
      <c r="JUJ2542" s="657"/>
      <c r="JUK2542" s="657"/>
      <c r="JUL2542" s="657"/>
      <c r="JUM2542" s="657"/>
      <c r="JUN2542" s="657"/>
      <c r="JUO2542" s="657"/>
      <c r="JUP2542" s="657"/>
      <c r="JUQ2542" s="657"/>
      <c r="JUR2542" s="657"/>
      <c r="JUS2542" s="657"/>
      <c r="JUT2542" s="657"/>
      <c r="JUU2542" s="657"/>
      <c r="JUV2542" s="657"/>
      <c r="JUW2542" s="657"/>
      <c r="JUX2542" s="657"/>
      <c r="JUY2542" s="657"/>
      <c r="JUZ2542" s="657"/>
      <c r="JVA2542" s="657"/>
      <c r="JVB2542" s="657"/>
      <c r="JVC2542" s="657"/>
      <c r="JVD2542" s="657"/>
      <c r="JVE2542" s="657"/>
      <c r="JVF2542" s="657"/>
      <c r="JVG2542" s="657"/>
      <c r="JVH2542" s="657"/>
      <c r="JVI2542" s="657"/>
      <c r="JVJ2542" s="657"/>
      <c r="JVK2542" s="657"/>
      <c r="JVL2542" s="657"/>
      <c r="JVM2542" s="657"/>
      <c r="JVN2542" s="657"/>
      <c r="JVO2542" s="657"/>
      <c r="JVP2542" s="657"/>
      <c r="JVQ2542" s="657"/>
      <c r="JVR2542" s="657"/>
      <c r="JVS2542" s="657"/>
      <c r="JVT2542" s="657"/>
      <c r="JVU2542" s="657"/>
      <c r="JVV2542" s="657"/>
      <c r="JVW2542" s="657"/>
      <c r="JVX2542" s="657"/>
      <c r="JVY2542" s="657"/>
      <c r="JVZ2542" s="657"/>
      <c r="JWA2542" s="657"/>
      <c r="JWB2542" s="657"/>
      <c r="JWC2542" s="657"/>
      <c r="JWD2542" s="657"/>
      <c r="JWE2542" s="657"/>
      <c r="JWF2542" s="657"/>
      <c r="JWG2542" s="657"/>
      <c r="JWH2542" s="657"/>
      <c r="JWI2542" s="657"/>
      <c r="JWJ2542" s="657"/>
      <c r="JWK2542" s="657"/>
      <c r="JWL2542" s="657"/>
      <c r="JWM2542" s="657"/>
      <c r="JWN2542" s="657"/>
      <c r="JWO2542" s="657"/>
      <c r="JWP2542" s="657"/>
      <c r="JWQ2542" s="657"/>
      <c r="JWR2542" s="657"/>
      <c r="JWS2542" s="657"/>
      <c r="JWT2542" s="657"/>
      <c r="JWU2542" s="657"/>
      <c r="JWV2542" s="657"/>
      <c r="JWW2542" s="657"/>
      <c r="JWX2542" s="657"/>
      <c r="JWY2542" s="657"/>
      <c r="JWZ2542" s="657"/>
      <c r="JXA2542" s="657"/>
      <c r="JXB2542" s="657"/>
      <c r="JXC2542" s="657"/>
      <c r="JXD2542" s="657"/>
      <c r="JXE2542" s="657"/>
      <c r="JXF2542" s="657"/>
      <c r="JXG2542" s="657"/>
      <c r="JXH2542" s="657"/>
      <c r="JXI2542" s="657"/>
      <c r="JXJ2542" s="657"/>
      <c r="JXK2542" s="657"/>
      <c r="JXL2542" s="657"/>
      <c r="JXM2542" s="657"/>
      <c r="JXN2542" s="657"/>
      <c r="JXO2542" s="657"/>
      <c r="JXP2542" s="657"/>
      <c r="JXQ2542" s="657"/>
      <c r="JXR2542" s="657"/>
      <c r="JXS2542" s="657"/>
      <c r="JXT2542" s="657"/>
      <c r="JXU2542" s="657"/>
      <c r="JXV2542" s="657"/>
      <c r="JXW2542" s="657"/>
      <c r="JXX2542" s="657"/>
      <c r="JXY2542" s="657"/>
      <c r="JXZ2542" s="657"/>
      <c r="JYA2542" s="657"/>
      <c r="JYB2542" s="657"/>
      <c r="JYC2542" s="657"/>
      <c r="JYD2542" s="657"/>
      <c r="JYE2542" s="657"/>
      <c r="JYF2542" s="657"/>
      <c r="JYG2542" s="657"/>
      <c r="JYH2542" s="657"/>
      <c r="JYI2542" s="657"/>
      <c r="JYJ2542" s="657"/>
      <c r="JYK2542" s="657"/>
      <c r="JYL2542" s="657"/>
      <c r="JYM2542" s="657"/>
      <c r="JYN2542" s="657"/>
      <c r="JYO2542" s="657"/>
      <c r="JYP2542" s="657"/>
      <c r="JYQ2542" s="657"/>
      <c r="JYR2542" s="657"/>
      <c r="JYS2542" s="657"/>
      <c r="JYT2542" s="657"/>
      <c r="JYU2542" s="657"/>
      <c r="JYV2542" s="657"/>
      <c r="JYW2542" s="657"/>
      <c r="JYX2542" s="657"/>
      <c r="JYY2542" s="657"/>
      <c r="JYZ2542" s="657"/>
      <c r="JZA2542" s="657"/>
      <c r="JZB2542" s="657"/>
      <c r="JZC2542" s="657"/>
      <c r="JZD2542" s="657"/>
      <c r="JZE2542" s="657"/>
      <c r="JZF2542" s="657"/>
      <c r="JZG2542" s="657"/>
      <c r="JZH2542" s="657"/>
      <c r="JZI2542" s="657"/>
      <c r="JZJ2542" s="657"/>
      <c r="JZK2542" s="657"/>
      <c r="JZL2542" s="657"/>
      <c r="JZM2542" s="657"/>
      <c r="JZN2542" s="657"/>
      <c r="JZO2542" s="657"/>
      <c r="JZP2542" s="657"/>
      <c r="JZQ2542" s="657"/>
      <c r="JZR2542" s="657"/>
      <c r="JZS2542" s="657"/>
      <c r="JZT2542" s="657"/>
      <c r="JZU2542" s="657"/>
      <c r="JZV2542" s="657"/>
      <c r="JZW2542" s="657"/>
      <c r="JZX2542" s="657"/>
      <c r="JZY2542" s="657"/>
      <c r="JZZ2542" s="657"/>
      <c r="KAA2542" s="657"/>
      <c r="KAB2542" s="657"/>
      <c r="KAC2542" s="657"/>
      <c r="KAD2542" s="657"/>
      <c r="KAE2542" s="657"/>
      <c r="KAF2542" s="657"/>
      <c r="KAG2542" s="657"/>
      <c r="KAH2542" s="657"/>
      <c r="KAI2542" s="657"/>
      <c r="KAJ2542" s="657"/>
      <c r="KAK2542" s="657"/>
      <c r="KAL2542" s="657"/>
      <c r="KAM2542" s="657"/>
      <c r="KAN2542" s="657"/>
      <c r="KAO2542" s="657"/>
      <c r="KAP2542" s="657"/>
      <c r="KAQ2542" s="657"/>
      <c r="KAR2542" s="657"/>
      <c r="KAS2542" s="657"/>
      <c r="KAT2542" s="657"/>
      <c r="KAU2542" s="657"/>
      <c r="KAV2542" s="657"/>
      <c r="KAW2542" s="657"/>
      <c r="KAX2542" s="657"/>
      <c r="KAY2542" s="657"/>
      <c r="KAZ2542" s="657"/>
      <c r="KBA2542" s="657"/>
      <c r="KBB2542" s="657"/>
      <c r="KBC2542" s="657"/>
      <c r="KBD2542" s="657"/>
      <c r="KBE2542" s="657"/>
      <c r="KBF2542" s="657"/>
      <c r="KBG2542" s="657"/>
      <c r="KBH2542" s="657"/>
      <c r="KBI2542" s="657"/>
      <c r="KBJ2542" s="657"/>
      <c r="KBK2542" s="657"/>
      <c r="KBL2542" s="657"/>
      <c r="KBM2542" s="657"/>
      <c r="KBN2542" s="657"/>
      <c r="KBO2542" s="657"/>
      <c r="KBP2542" s="657"/>
      <c r="KBQ2542" s="657"/>
      <c r="KBR2542" s="657"/>
      <c r="KBS2542" s="657"/>
      <c r="KBT2542" s="657"/>
      <c r="KBU2542" s="657"/>
      <c r="KBV2542" s="657"/>
      <c r="KBW2542" s="657"/>
      <c r="KBX2542" s="657"/>
      <c r="KBY2542" s="657"/>
      <c r="KBZ2542" s="657"/>
      <c r="KCA2542" s="657"/>
      <c r="KCB2542" s="657"/>
      <c r="KCC2542" s="657"/>
      <c r="KCD2542" s="657"/>
      <c r="KCE2542" s="657"/>
      <c r="KCF2542" s="657"/>
      <c r="KCG2542" s="657"/>
      <c r="KCH2542" s="657"/>
      <c r="KCI2542" s="657"/>
      <c r="KCJ2542" s="657"/>
      <c r="KCK2542" s="657"/>
      <c r="KCL2542" s="657"/>
      <c r="KCM2542" s="657"/>
      <c r="KCN2542" s="657"/>
      <c r="KCO2542" s="657"/>
      <c r="KCP2542" s="657"/>
      <c r="KCQ2542" s="657"/>
      <c r="KCR2542" s="657"/>
      <c r="KCS2542" s="657"/>
      <c r="KCT2542" s="657"/>
      <c r="KCU2542" s="657"/>
      <c r="KCV2542" s="657"/>
      <c r="KCW2542" s="657"/>
      <c r="KCX2542" s="657"/>
      <c r="KCY2542" s="657"/>
      <c r="KCZ2542" s="657"/>
      <c r="KDA2542" s="657"/>
      <c r="KDB2542" s="657"/>
      <c r="KDC2542" s="657"/>
      <c r="KDD2542" s="657"/>
      <c r="KDE2542" s="657"/>
      <c r="KDF2542" s="657"/>
      <c r="KDG2542" s="657"/>
      <c r="KDH2542" s="657"/>
      <c r="KDI2542" s="657"/>
      <c r="KDJ2542" s="657"/>
      <c r="KDK2542" s="657"/>
      <c r="KDL2542" s="657"/>
      <c r="KDM2542" s="657"/>
      <c r="KDN2542" s="657"/>
      <c r="KDO2542" s="657"/>
      <c r="KDP2542" s="657"/>
      <c r="KDQ2542" s="657"/>
      <c r="KDR2542" s="657"/>
      <c r="KDS2542" s="657"/>
      <c r="KDT2542" s="657"/>
      <c r="KDU2542" s="657"/>
      <c r="KDV2542" s="657"/>
      <c r="KDW2542" s="657"/>
      <c r="KDX2542" s="657"/>
      <c r="KDY2542" s="657"/>
      <c r="KDZ2542" s="657"/>
      <c r="KEA2542" s="657"/>
      <c r="KEB2542" s="657"/>
      <c r="KEC2542" s="657"/>
      <c r="KED2542" s="657"/>
      <c r="KEE2542" s="657"/>
      <c r="KEF2542" s="657"/>
      <c r="KEG2542" s="657"/>
      <c r="KEH2542" s="657"/>
      <c r="KEI2542" s="657"/>
      <c r="KEJ2542" s="657"/>
      <c r="KEK2542" s="657"/>
      <c r="KEL2542" s="657"/>
      <c r="KEM2542" s="657"/>
      <c r="KEN2542" s="657"/>
      <c r="KEO2542" s="657"/>
      <c r="KEP2542" s="657"/>
      <c r="KEQ2542" s="657"/>
      <c r="KER2542" s="657"/>
      <c r="KES2542" s="657"/>
      <c r="KET2542" s="657"/>
      <c r="KEU2542" s="657"/>
      <c r="KEV2542" s="657"/>
      <c r="KEW2542" s="657"/>
      <c r="KEX2542" s="657"/>
      <c r="KEY2542" s="657"/>
      <c r="KEZ2542" s="657"/>
      <c r="KFA2542" s="657"/>
      <c r="KFB2542" s="657"/>
      <c r="KFC2542" s="657"/>
      <c r="KFD2542" s="657"/>
      <c r="KFE2542" s="657"/>
      <c r="KFF2542" s="657"/>
      <c r="KFG2542" s="657"/>
      <c r="KFH2542" s="657"/>
      <c r="KFI2542" s="657"/>
      <c r="KFJ2542" s="657"/>
      <c r="KFK2542" s="657"/>
      <c r="KFL2542" s="657"/>
      <c r="KFM2542" s="657"/>
      <c r="KFN2542" s="657"/>
      <c r="KFO2542" s="657"/>
      <c r="KFP2542" s="657"/>
      <c r="KFQ2542" s="657"/>
      <c r="KFR2542" s="657"/>
      <c r="KFS2542" s="657"/>
      <c r="KFT2542" s="657"/>
      <c r="KFU2542" s="657"/>
      <c r="KFV2542" s="657"/>
      <c r="KFW2542" s="657"/>
      <c r="KFX2542" s="657"/>
      <c r="KFY2542" s="657"/>
      <c r="KFZ2542" s="657"/>
      <c r="KGA2542" s="657"/>
      <c r="KGB2542" s="657"/>
      <c r="KGC2542" s="657"/>
      <c r="KGD2542" s="657"/>
      <c r="KGE2542" s="657"/>
      <c r="KGF2542" s="657"/>
      <c r="KGG2542" s="657"/>
      <c r="KGH2542" s="657"/>
      <c r="KGI2542" s="657"/>
      <c r="KGJ2542" s="657"/>
      <c r="KGK2542" s="657"/>
      <c r="KGL2542" s="657"/>
      <c r="KGM2542" s="657"/>
      <c r="KGN2542" s="657"/>
      <c r="KGO2542" s="657"/>
      <c r="KGP2542" s="657"/>
      <c r="KGQ2542" s="657"/>
      <c r="KGR2542" s="657"/>
      <c r="KGS2542" s="657"/>
      <c r="KGT2542" s="657"/>
      <c r="KGU2542" s="657"/>
      <c r="KGV2542" s="657"/>
      <c r="KGW2542" s="657"/>
      <c r="KGX2542" s="657"/>
      <c r="KGY2542" s="657"/>
      <c r="KGZ2542" s="657"/>
      <c r="KHA2542" s="657"/>
      <c r="KHB2542" s="657"/>
      <c r="KHC2542" s="657"/>
      <c r="KHD2542" s="657"/>
      <c r="KHE2542" s="657"/>
      <c r="KHF2542" s="657"/>
      <c r="KHG2542" s="657"/>
      <c r="KHH2542" s="657"/>
      <c r="KHI2542" s="657"/>
      <c r="KHJ2542" s="657"/>
      <c r="KHK2542" s="657"/>
      <c r="KHL2542" s="657"/>
      <c r="KHM2542" s="657"/>
      <c r="KHN2542" s="657"/>
      <c r="KHO2542" s="657"/>
      <c r="KHP2542" s="657"/>
      <c r="KHQ2542" s="657"/>
      <c r="KHR2542" s="657"/>
      <c r="KHS2542" s="657"/>
      <c r="KHT2542" s="657"/>
      <c r="KHU2542" s="657"/>
      <c r="KHV2542" s="657"/>
      <c r="KHW2542" s="657"/>
      <c r="KHX2542" s="657"/>
      <c r="KHY2542" s="657"/>
      <c r="KHZ2542" s="657"/>
      <c r="KIA2542" s="657"/>
      <c r="KIB2542" s="657"/>
      <c r="KIC2542" s="657"/>
      <c r="KID2542" s="657"/>
      <c r="KIE2542" s="657"/>
      <c r="KIF2542" s="657"/>
      <c r="KIG2542" s="657"/>
      <c r="KIH2542" s="657"/>
      <c r="KII2542" s="657"/>
      <c r="KIJ2542" s="657"/>
      <c r="KIK2542" s="657"/>
      <c r="KIL2542" s="657"/>
      <c r="KIM2542" s="657"/>
      <c r="KIN2542" s="657"/>
      <c r="KIO2542" s="657"/>
      <c r="KIP2542" s="657"/>
      <c r="KIQ2542" s="657"/>
      <c r="KIR2542" s="657"/>
      <c r="KIS2542" s="657"/>
      <c r="KIT2542" s="657"/>
      <c r="KIU2542" s="657"/>
      <c r="KIV2542" s="657"/>
      <c r="KIW2542" s="657"/>
      <c r="KIX2542" s="657"/>
      <c r="KIY2542" s="657"/>
      <c r="KIZ2542" s="657"/>
      <c r="KJA2542" s="657"/>
      <c r="KJB2542" s="657"/>
      <c r="KJC2542" s="657"/>
      <c r="KJD2542" s="657"/>
      <c r="KJE2542" s="657"/>
      <c r="KJF2542" s="657"/>
      <c r="KJG2542" s="657"/>
      <c r="KJH2542" s="657"/>
      <c r="KJI2542" s="657"/>
      <c r="KJJ2542" s="657"/>
      <c r="KJK2542" s="657"/>
      <c r="KJL2542" s="657"/>
      <c r="KJM2542" s="657"/>
      <c r="KJN2542" s="657"/>
      <c r="KJO2542" s="657"/>
      <c r="KJP2542" s="657"/>
      <c r="KJQ2542" s="657"/>
      <c r="KJR2542" s="657"/>
      <c r="KJS2542" s="657"/>
      <c r="KJT2542" s="657"/>
      <c r="KJU2542" s="657"/>
      <c r="KJV2542" s="657"/>
      <c r="KJW2542" s="657"/>
      <c r="KJX2542" s="657"/>
      <c r="KJY2542" s="657"/>
      <c r="KJZ2542" s="657"/>
      <c r="KKA2542" s="657"/>
      <c r="KKB2542" s="657"/>
      <c r="KKC2542" s="657"/>
      <c r="KKD2542" s="657"/>
      <c r="KKE2542" s="657"/>
      <c r="KKF2542" s="657"/>
      <c r="KKG2542" s="657"/>
      <c r="KKH2542" s="657"/>
      <c r="KKI2542" s="657"/>
      <c r="KKJ2542" s="657"/>
      <c r="KKK2542" s="657"/>
      <c r="KKL2542" s="657"/>
      <c r="KKM2542" s="657"/>
      <c r="KKN2542" s="657"/>
      <c r="KKO2542" s="657"/>
      <c r="KKP2542" s="657"/>
      <c r="KKQ2542" s="657"/>
      <c r="KKR2542" s="657"/>
      <c r="KKS2542" s="657"/>
      <c r="KKT2542" s="657"/>
      <c r="KKU2542" s="657"/>
      <c r="KKV2542" s="657"/>
      <c r="KKW2542" s="657"/>
      <c r="KKX2542" s="657"/>
      <c r="KKY2542" s="657"/>
      <c r="KKZ2542" s="657"/>
      <c r="KLA2542" s="657"/>
      <c r="KLB2542" s="657"/>
      <c r="KLC2542" s="657"/>
      <c r="KLD2542" s="657"/>
      <c r="KLE2542" s="657"/>
      <c r="KLF2542" s="657"/>
      <c r="KLG2542" s="657"/>
      <c r="KLH2542" s="657"/>
      <c r="KLI2542" s="657"/>
      <c r="KLJ2542" s="657"/>
      <c r="KLK2542" s="657"/>
      <c r="KLL2542" s="657"/>
      <c r="KLM2542" s="657"/>
      <c r="KLN2542" s="657"/>
      <c r="KLO2542" s="657"/>
      <c r="KLP2542" s="657"/>
      <c r="KLQ2542" s="657"/>
      <c r="KLR2542" s="657"/>
      <c r="KLS2542" s="657"/>
      <c r="KLT2542" s="657"/>
      <c r="KLU2542" s="657"/>
      <c r="KLV2542" s="657"/>
      <c r="KLW2542" s="657"/>
      <c r="KLX2542" s="657"/>
      <c r="KLY2542" s="657"/>
      <c r="KLZ2542" s="657"/>
      <c r="KMA2542" s="657"/>
      <c r="KMB2542" s="657"/>
      <c r="KMC2542" s="657"/>
      <c r="KMD2542" s="657"/>
      <c r="KME2542" s="657"/>
      <c r="KMF2542" s="657"/>
      <c r="KMG2542" s="657"/>
      <c r="KMH2542" s="657"/>
      <c r="KMI2542" s="657"/>
      <c r="KMJ2542" s="657"/>
      <c r="KMK2542" s="657"/>
      <c r="KML2542" s="657"/>
      <c r="KMM2542" s="657"/>
      <c r="KMN2542" s="657"/>
      <c r="KMO2542" s="657"/>
      <c r="KMP2542" s="657"/>
      <c r="KMQ2542" s="657"/>
      <c r="KMR2542" s="657"/>
      <c r="KMS2542" s="657"/>
      <c r="KMT2542" s="657"/>
      <c r="KMU2542" s="657"/>
      <c r="KMV2542" s="657"/>
      <c r="KMW2542" s="657"/>
      <c r="KMX2542" s="657"/>
      <c r="KMY2542" s="657"/>
      <c r="KMZ2542" s="657"/>
      <c r="KNA2542" s="657"/>
      <c r="KNB2542" s="657"/>
      <c r="KNC2542" s="657"/>
      <c r="KND2542" s="657"/>
      <c r="KNE2542" s="657"/>
      <c r="KNF2542" s="657"/>
      <c r="KNG2542" s="657"/>
      <c r="KNH2542" s="657"/>
      <c r="KNI2542" s="657"/>
      <c r="KNJ2542" s="657"/>
      <c r="KNK2542" s="657"/>
      <c r="KNL2542" s="657"/>
      <c r="KNM2542" s="657"/>
      <c r="KNN2542" s="657"/>
      <c r="KNO2542" s="657"/>
      <c r="KNP2542" s="657"/>
      <c r="KNQ2542" s="657"/>
      <c r="KNR2542" s="657"/>
      <c r="KNS2542" s="657"/>
      <c r="KNT2542" s="657"/>
      <c r="KNU2542" s="657"/>
      <c r="KNV2542" s="657"/>
      <c r="KNW2542" s="657"/>
      <c r="KNX2542" s="657"/>
      <c r="KNY2542" s="657"/>
      <c r="KNZ2542" s="657"/>
      <c r="KOA2542" s="657"/>
      <c r="KOB2542" s="657"/>
      <c r="KOC2542" s="657"/>
      <c r="KOD2542" s="657"/>
      <c r="KOE2542" s="657"/>
      <c r="KOF2542" s="657"/>
      <c r="KOG2542" s="657"/>
      <c r="KOH2542" s="657"/>
      <c r="KOI2542" s="657"/>
      <c r="KOJ2542" s="657"/>
      <c r="KOK2542" s="657"/>
      <c r="KOL2542" s="657"/>
      <c r="KOM2542" s="657"/>
      <c r="KON2542" s="657"/>
      <c r="KOO2542" s="657"/>
      <c r="KOP2542" s="657"/>
      <c r="KOQ2542" s="657"/>
      <c r="KOR2542" s="657"/>
      <c r="KOS2542" s="657"/>
      <c r="KOT2542" s="657"/>
      <c r="KOU2542" s="657"/>
      <c r="KOV2542" s="657"/>
      <c r="KOW2542" s="657"/>
      <c r="KOX2542" s="657"/>
      <c r="KOY2542" s="657"/>
      <c r="KOZ2542" s="657"/>
      <c r="KPA2542" s="657"/>
      <c r="KPB2542" s="657"/>
      <c r="KPC2542" s="657"/>
      <c r="KPD2542" s="657"/>
      <c r="KPE2542" s="657"/>
      <c r="KPF2542" s="657"/>
      <c r="KPG2542" s="657"/>
      <c r="KPH2542" s="657"/>
      <c r="KPI2542" s="657"/>
      <c r="KPJ2542" s="657"/>
      <c r="KPK2542" s="657"/>
      <c r="KPL2542" s="657"/>
      <c r="KPM2542" s="657"/>
      <c r="KPN2542" s="657"/>
      <c r="KPO2542" s="657"/>
      <c r="KPP2542" s="657"/>
      <c r="KPQ2542" s="657"/>
      <c r="KPR2542" s="657"/>
      <c r="KPS2542" s="657"/>
      <c r="KPT2542" s="657"/>
      <c r="KPU2542" s="657"/>
      <c r="KPV2542" s="657"/>
      <c r="KPW2542" s="657"/>
      <c r="KPX2542" s="657"/>
      <c r="KPY2542" s="657"/>
      <c r="KPZ2542" s="657"/>
      <c r="KQA2542" s="657"/>
      <c r="KQB2542" s="657"/>
      <c r="KQC2542" s="657"/>
      <c r="KQD2542" s="657"/>
      <c r="KQE2542" s="657"/>
      <c r="KQF2542" s="657"/>
      <c r="KQG2542" s="657"/>
      <c r="KQH2542" s="657"/>
      <c r="KQI2542" s="657"/>
      <c r="KQJ2542" s="657"/>
      <c r="KQK2542" s="657"/>
      <c r="KQL2542" s="657"/>
      <c r="KQM2542" s="657"/>
      <c r="KQN2542" s="657"/>
      <c r="KQO2542" s="657"/>
      <c r="KQP2542" s="657"/>
      <c r="KQQ2542" s="657"/>
      <c r="KQR2542" s="657"/>
      <c r="KQS2542" s="657"/>
      <c r="KQT2542" s="657"/>
      <c r="KQU2542" s="657"/>
      <c r="KQV2542" s="657"/>
      <c r="KQW2542" s="657"/>
      <c r="KQX2542" s="657"/>
      <c r="KQY2542" s="657"/>
      <c r="KQZ2542" s="657"/>
      <c r="KRA2542" s="657"/>
      <c r="KRB2542" s="657"/>
      <c r="KRC2542" s="657"/>
      <c r="KRD2542" s="657"/>
      <c r="KRE2542" s="657"/>
      <c r="KRF2542" s="657"/>
      <c r="KRG2542" s="657"/>
      <c r="KRH2542" s="657"/>
      <c r="KRI2542" s="657"/>
      <c r="KRJ2542" s="657"/>
      <c r="KRK2542" s="657"/>
      <c r="KRL2542" s="657"/>
      <c r="KRM2542" s="657"/>
      <c r="KRN2542" s="657"/>
      <c r="KRO2542" s="657"/>
      <c r="KRP2542" s="657"/>
      <c r="KRQ2542" s="657"/>
      <c r="KRR2542" s="657"/>
      <c r="KRS2542" s="657"/>
      <c r="KRT2542" s="657"/>
      <c r="KRU2542" s="657"/>
      <c r="KRV2542" s="657"/>
      <c r="KRW2542" s="657"/>
      <c r="KRX2542" s="657"/>
      <c r="KRY2542" s="657"/>
      <c r="KRZ2542" s="657"/>
      <c r="KSA2542" s="657"/>
      <c r="KSB2542" s="657"/>
      <c r="KSC2542" s="657"/>
      <c r="KSD2542" s="657"/>
      <c r="KSE2542" s="657"/>
      <c r="KSF2542" s="657"/>
      <c r="KSG2542" s="657"/>
      <c r="KSH2542" s="657"/>
      <c r="KSI2542" s="657"/>
      <c r="KSJ2542" s="657"/>
      <c r="KSK2542" s="657"/>
      <c r="KSL2542" s="657"/>
      <c r="KSM2542" s="657"/>
      <c r="KSN2542" s="657"/>
      <c r="KSO2542" s="657"/>
      <c r="KSP2542" s="657"/>
      <c r="KSQ2542" s="657"/>
      <c r="KSR2542" s="657"/>
      <c r="KSS2542" s="657"/>
      <c r="KST2542" s="657"/>
      <c r="KSU2542" s="657"/>
      <c r="KSV2542" s="657"/>
      <c r="KSW2542" s="657"/>
      <c r="KSX2542" s="657"/>
      <c r="KSY2542" s="657"/>
      <c r="KSZ2542" s="657"/>
      <c r="KTA2542" s="657"/>
      <c r="KTB2542" s="657"/>
      <c r="KTC2542" s="657"/>
      <c r="KTD2542" s="657"/>
      <c r="KTE2542" s="657"/>
      <c r="KTF2542" s="657"/>
      <c r="KTG2542" s="657"/>
      <c r="KTH2542" s="657"/>
      <c r="KTI2542" s="657"/>
      <c r="KTJ2542" s="657"/>
      <c r="KTK2542" s="657"/>
      <c r="KTL2542" s="657"/>
      <c r="KTM2542" s="657"/>
      <c r="KTN2542" s="657"/>
      <c r="KTO2542" s="657"/>
      <c r="KTP2542" s="657"/>
      <c r="KTQ2542" s="657"/>
      <c r="KTR2542" s="657"/>
      <c r="KTS2542" s="657"/>
      <c r="KTT2542" s="657"/>
      <c r="KTU2542" s="657"/>
      <c r="KTV2542" s="657"/>
      <c r="KTW2542" s="657"/>
      <c r="KTX2542" s="657"/>
      <c r="KTY2542" s="657"/>
      <c r="KTZ2542" s="657"/>
      <c r="KUA2542" s="657"/>
      <c r="KUB2542" s="657"/>
      <c r="KUC2542" s="657"/>
      <c r="KUD2542" s="657"/>
      <c r="KUE2542" s="657"/>
      <c r="KUF2542" s="657"/>
      <c r="KUG2542" s="657"/>
      <c r="KUH2542" s="657"/>
      <c r="KUI2542" s="657"/>
      <c r="KUJ2542" s="657"/>
      <c r="KUK2542" s="657"/>
      <c r="KUL2542" s="657"/>
      <c r="KUM2542" s="657"/>
      <c r="KUN2542" s="657"/>
      <c r="KUO2542" s="657"/>
      <c r="KUP2542" s="657"/>
      <c r="KUQ2542" s="657"/>
      <c r="KUR2542" s="657"/>
      <c r="KUS2542" s="657"/>
      <c r="KUT2542" s="657"/>
      <c r="KUU2542" s="657"/>
      <c r="KUV2542" s="657"/>
      <c r="KUW2542" s="657"/>
      <c r="KUX2542" s="657"/>
      <c r="KUY2542" s="657"/>
      <c r="KUZ2542" s="657"/>
      <c r="KVA2542" s="657"/>
      <c r="KVB2542" s="657"/>
      <c r="KVC2542" s="657"/>
      <c r="KVD2542" s="657"/>
      <c r="KVE2542" s="657"/>
      <c r="KVF2542" s="657"/>
      <c r="KVG2542" s="657"/>
      <c r="KVH2542" s="657"/>
      <c r="KVI2542" s="657"/>
      <c r="KVJ2542" s="657"/>
      <c r="KVK2542" s="657"/>
      <c r="KVL2542" s="657"/>
      <c r="KVM2542" s="657"/>
      <c r="KVN2542" s="657"/>
      <c r="KVO2542" s="657"/>
      <c r="KVP2542" s="657"/>
      <c r="KVQ2542" s="657"/>
      <c r="KVR2542" s="657"/>
      <c r="KVS2542" s="657"/>
      <c r="KVT2542" s="657"/>
      <c r="KVU2542" s="657"/>
      <c r="KVV2542" s="657"/>
      <c r="KVW2542" s="657"/>
      <c r="KVX2542" s="657"/>
      <c r="KVY2542" s="657"/>
      <c r="KVZ2542" s="657"/>
      <c r="KWA2542" s="657"/>
      <c r="KWB2542" s="657"/>
      <c r="KWC2542" s="657"/>
      <c r="KWD2542" s="657"/>
      <c r="KWE2542" s="657"/>
      <c r="KWF2542" s="657"/>
      <c r="KWG2542" s="657"/>
      <c r="KWH2542" s="657"/>
      <c r="KWI2542" s="657"/>
      <c r="KWJ2542" s="657"/>
      <c r="KWK2542" s="657"/>
      <c r="KWL2542" s="657"/>
      <c r="KWM2542" s="657"/>
      <c r="KWN2542" s="657"/>
      <c r="KWO2542" s="657"/>
      <c r="KWP2542" s="657"/>
      <c r="KWQ2542" s="657"/>
      <c r="KWR2542" s="657"/>
      <c r="KWS2542" s="657"/>
      <c r="KWT2542" s="657"/>
      <c r="KWU2542" s="657"/>
      <c r="KWV2542" s="657"/>
      <c r="KWW2542" s="657"/>
      <c r="KWX2542" s="657"/>
      <c r="KWY2542" s="657"/>
      <c r="KWZ2542" s="657"/>
      <c r="KXA2542" s="657"/>
      <c r="KXB2542" s="657"/>
      <c r="KXC2542" s="657"/>
      <c r="KXD2542" s="657"/>
      <c r="KXE2542" s="657"/>
      <c r="KXF2542" s="657"/>
      <c r="KXG2542" s="657"/>
      <c r="KXH2542" s="657"/>
      <c r="KXI2542" s="657"/>
      <c r="KXJ2542" s="657"/>
      <c r="KXK2542" s="657"/>
      <c r="KXL2542" s="657"/>
      <c r="KXM2542" s="657"/>
      <c r="KXN2542" s="657"/>
      <c r="KXO2542" s="657"/>
      <c r="KXP2542" s="657"/>
      <c r="KXQ2542" s="657"/>
      <c r="KXR2542" s="657"/>
      <c r="KXS2542" s="657"/>
      <c r="KXT2542" s="657"/>
      <c r="KXU2542" s="657"/>
      <c r="KXV2542" s="657"/>
      <c r="KXW2542" s="657"/>
      <c r="KXX2542" s="657"/>
      <c r="KXY2542" s="657"/>
      <c r="KXZ2542" s="657"/>
      <c r="KYA2542" s="657"/>
      <c r="KYB2542" s="657"/>
      <c r="KYC2542" s="657"/>
      <c r="KYD2542" s="657"/>
      <c r="KYE2542" s="657"/>
      <c r="KYF2542" s="657"/>
      <c r="KYG2542" s="657"/>
      <c r="KYH2542" s="657"/>
      <c r="KYI2542" s="657"/>
      <c r="KYJ2542" s="657"/>
      <c r="KYK2542" s="657"/>
      <c r="KYL2542" s="657"/>
      <c r="KYM2542" s="657"/>
      <c r="KYN2542" s="657"/>
      <c r="KYO2542" s="657"/>
      <c r="KYP2542" s="657"/>
      <c r="KYQ2542" s="657"/>
      <c r="KYR2542" s="657"/>
      <c r="KYS2542" s="657"/>
      <c r="KYT2542" s="657"/>
      <c r="KYU2542" s="657"/>
      <c r="KYV2542" s="657"/>
      <c r="KYW2542" s="657"/>
      <c r="KYX2542" s="657"/>
      <c r="KYY2542" s="657"/>
      <c r="KYZ2542" s="657"/>
      <c r="KZA2542" s="657"/>
      <c r="KZB2542" s="657"/>
      <c r="KZC2542" s="657"/>
      <c r="KZD2542" s="657"/>
      <c r="KZE2542" s="657"/>
      <c r="KZF2542" s="657"/>
      <c r="KZG2542" s="657"/>
      <c r="KZH2542" s="657"/>
      <c r="KZI2542" s="657"/>
      <c r="KZJ2542" s="657"/>
      <c r="KZK2542" s="657"/>
      <c r="KZL2542" s="657"/>
      <c r="KZM2542" s="657"/>
      <c r="KZN2542" s="657"/>
      <c r="KZO2542" s="657"/>
      <c r="KZP2542" s="657"/>
      <c r="KZQ2542" s="657"/>
      <c r="KZR2542" s="657"/>
      <c r="KZS2542" s="657"/>
      <c r="KZT2542" s="657"/>
      <c r="KZU2542" s="657"/>
      <c r="KZV2542" s="657"/>
      <c r="KZW2542" s="657"/>
      <c r="KZX2542" s="657"/>
      <c r="KZY2542" s="657"/>
      <c r="KZZ2542" s="657"/>
      <c r="LAA2542" s="657"/>
      <c r="LAB2542" s="657"/>
      <c r="LAC2542" s="657"/>
      <c r="LAD2542" s="657"/>
      <c r="LAE2542" s="657"/>
      <c r="LAF2542" s="657"/>
      <c r="LAG2542" s="657"/>
      <c r="LAH2542" s="657"/>
      <c r="LAI2542" s="657"/>
      <c r="LAJ2542" s="657"/>
      <c r="LAK2542" s="657"/>
      <c r="LAL2542" s="657"/>
      <c r="LAM2542" s="657"/>
      <c r="LAN2542" s="657"/>
      <c r="LAO2542" s="657"/>
      <c r="LAP2542" s="657"/>
      <c r="LAQ2542" s="657"/>
      <c r="LAR2542" s="657"/>
      <c r="LAS2542" s="657"/>
      <c r="LAT2542" s="657"/>
      <c r="LAU2542" s="657"/>
      <c r="LAV2542" s="657"/>
      <c r="LAW2542" s="657"/>
      <c r="LAX2542" s="657"/>
      <c r="LAY2542" s="657"/>
      <c r="LAZ2542" s="657"/>
      <c r="LBA2542" s="657"/>
      <c r="LBB2542" s="657"/>
      <c r="LBC2542" s="657"/>
      <c r="LBD2542" s="657"/>
      <c r="LBE2542" s="657"/>
      <c r="LBF2542" s="657"/>
      <c r="LBG2542" s="657"/>
      <c r="LBH2542" s="657"/>
      <c r="LBI2542" s="657"/>
      <c r="LBJ2542" s="657"/>
      <c r="LBK2542" s="657"/>
      <c r="LBL2542" s="657"/>
      <c r="LBM2542" s="657"/>
      <c r="LBN2542" s="657"/>
      <c r="LBO2542" s="657"/>
      <c r="LBP2542" s="657"/>
      <c r="LBQ2542" s="657"/>
      <c r="LBR2542" s="657"/>
      <c r="LBS2542" s="657"/>
      <c r="LBT2542" s="657"/>
      <c r="LBU2542" s="657"/>
      <c r="LBV2542" s="657"/>
      <c r="LBW2542" s="657"/>
      <c r="LBX2542" s="657"/>
      <c r="LBY2542" s="657"/>
      <c r="LBZ2542" s="657"/>
      <c r="LCA2542" s="657"/>
      <c r="LCB2542" s="657"/>
      <c r="LCC2542" s="657"/>
      <c r="LCD2542" s="657"/>
      <c r="LCE2542" s="657"/>
      <c r="LCF2542" s="657"/>
      <c r="LCG2542" s="657"/>
      <c r="LCH2542" s="657"/>
      <c r="LCI2542" s="657"/>
      <c r="LCJ2542" s="657"/>
      <c r="LCK2542" s="657"/>
      <c r="LCL2542" s="657"/>
      <c r="LCM2542" s="657"/>
      <c r="LCN2542" s="657"/>
      <c r="LCO2542" s="657"/>
      <c r="LCP2542" s="657"/>
      <c r="LCQ2542" s="657"/>
      <c r="LCR2542" s="657"/>
      <c r="LCS2542" s="657"/>
      <c r="LCT2542" s="657"/>
      <c r="LCU2542" s="657"/>
      <c r="LCV2542" s="657"/>
      <c r="LCW2542" s="657"/>
      <c r="LCX2542" s="657"/>
      <c r="LCY2542" s="657"/>
      <c r="LCZ2542" s="657"/>
      <c r="LDA2542" s="657"/>
      <c r="LDB2542" s="657"/>
      <c r="LDC2542" s="657"/>
      <c r="LDD2542" s="657"/>
      <c r="LDE2542" s="657"/>
      <c r="LDF2542" s="657"/>
      <c r="LDG2542" s="657"/>
      <c r="LDH2542" s="657"/>
      <c r="LDI2542" s="657"/>
      <c r="LDJ2542" s="657"/>
      <c r="LDK2542" s="657"/>
      <c r="LDL2542" s="657"/>
      <c r="LDM2542" s="657"/>
      <c r="LDN2542" s="657"/>
      <c r="LDO2542" s="657"/>
      <c r="LDP2542" s="657"/>
      <c r="LDQ2542" s="657"/>
      <c r="LDR2542" s="657"/>
      <c r="LDS2542" s="657"/>
      <c r="LDT2542" s="657"/>
      <c r="LDU2542" s="657"/>
      <c r="LDV2542" s="657"/>
      <c r="LDW2542" s="657"/>
      <c r="LDX2542" s="657"/>
      <c r="LDY2542" s="657"/>
      <c r="LDZ2542" s="657"/>
      <c r="LEA2542" s="657"/>
      <c r="LEB2542" s="657"/>
      <c r="LEC2542" s="657"/>
      <c r="LED2542" s="657"/>
      <c r="LEE2542" s="657"/>
      <c r="LEF2542" s="657"/>
      <c r="LEG2542" s="657"/>
      <c r="LEH2542" s="657"/>
      <c r="LEI2542" s="657"/>
      <c r="LEJ2542" s="657"/>
      <c r="LEK2542" s="657"/>
      <c r="LEL2542" s="657"/>
      <c r="LEM2542" s="657"/>
      <c r="LEN2542" s="657"/>
      <c r="LEO2542" s="657"/>
      <c r="LEP2542" s="657"/>
      <c r="LEQ2542" s="657"/>
      <c r="LER2542" s="657"/>
      <c r="LES2542" s="657"/>
      <c r="LET2542" s="657"/>
      <c r="LEU2542" s="657"/>
      <c r="LEV2542" s="657"/>
      <c r="LEW2542" s="657"/>
      <c r="LEX2542" s="657"/>
      <c r="LEY2542" s="657"/>
      <c r="LEZ2542" s="657"/>
      <c r="LFA2542" s="657"/>
      <c r="LFB2542" s="657"/>
      <c r="LFC2542" s="657"/>
      <c r="LFD2542" s="657"/>
      <c r="LFE2542" s="657"/>
      <c r="LFF2542" s="657"/>
      <c r="LFG2542" s="657"/>
      <c r="LFH2542" s="657"/>
      <c r="LFI2542" s="657"/>
      <c r="LFJ2542" s="657"/>
      <c r="LFK2542" s="657"/>
      <c r="LFL2542" s="657"/>
      <c r="LFM2542" s="657"/>
      <c r="LFN2542" s="657"/>
      <c r="LFO2542" s="657"/>
      <c r="LFP2542" s="657"/>
      <c r="LFQ2542" s="657"/>
      <c r="LFR2542" s="657"/>
      <c r="LFS2542" s="657"/>
      <c r="LFT2542" s="657"/>
      <c r="LFU2542" s="657"/>
      <c r="LFV2542" s="657"/>
      <c r="LFW2542" s="657"/>
      <c r="LFX2542" s="657"/>
      <c r="LFY2542" s="657"/>
      <c r="LFZ2542" s="657"/>
      <c r="LGA2542" s="657"/>
      <c r="LGB2542" s="657"/>
      <c r="LGC2542" s="657"/>
      <c r="LGD2542" s="657"/>
      <c r="LGE2542" s="657"/>
      <c r="LGF2542" s="657"/>
      <c r="LGG2542" s="657"/>
      <c r="LGH2542" s="657"/>
      <c r="LGI2542" s="657"/>
      <c r="LGJ2542" s="657"/>
      <c r="LGK2542" s="657"/>
      <c r="LGL2542" s="657"/>
      <c r="LGM2542" s="657"/>
      <c r="LGN2542" s="657"/>
      <c r="LGO2542" s="657"/>
      <c r="LGP2542" s="657"/>
      <c r="LGQ2542" s="657"/>
      <c r="LGR2542" s="657"/>
      <c r="LGS2542" s="657"/>
      <c r="LGT2542" s="657"/>
      <c r="LGU2542" s="657"/>
      <c r="LGV2542" s="657"/>
      <c r="LGW2542" s="657"/>
      <c r="LGX2542" s="657"/>
      <c r="LGY2542" s="657"/>
      <c r="LGZ2542" s="657"/>
      <c r="LHA2542" s="657"/>
      <c r="LHB2542" s="657"/>
      <c r="LHC2542" s="657"/>
      <c r="LHD2542" s="657"/>
      <c r="LHE2542" s="657"/>
      <c r="LHF2542" s="657"/>
      <c r="LHG2542" s="657"/>
      <c r="LHH2542" s="657"/>
      <c r="LHI2542" s="657"/>
      <c r="LHJ2542" s="657"/>
      <c r="LHK2542" s="657"/>
      <c r="LHL2542" s="657"/>
      <c r="LHM2542" s="657"/>
      <c r="LHN2542" s="657"/>
      <c r="LHO2542" s="657"/>
      <c r="LHP2542" s="657"/>
      <c r="LHQ2542" s="657"/>
      <c r="LHR2542" s="657"/>
      <c r="LHS2542" s="657"/>
      <c r="LHT2542" s="657"/>
      <c r="LHU2542" s="657"/>
      <c r="LHV2542" s="657"/>
      <c r="LHW2542" s="657"/>
      <c r="LHX2542" s="657"/>
      <c r="LHY2542" s="657"/>
      <c r="LHZ2542" s="657"/>
      <c r="LIA2542" s="657"/>
      <c r="LIB2542" s="657"/>
      <c r="LIC2542" s="657"/>
      <c r="LID2542" s="657"/>
      <c r="LIE2542" s="657"/>
      <c r="LIF2542" s="657"/>
      <c r="LIG2542" s="657"/>
      <c r="LIH2542" s="657"/>
      <c r="LII2542" s="657"/>
      <c r="LIJ2542" s="657"/>
      <c r="LIK2542" s="657"/>
      <c r="LIL2542" s="657"/>
      <c r="LIM2542" s="657"/>
      <c r="LIN2542" s="657"/>
      <c r="LIO2542" s="657"/>
      <c r="LIP2542" s="657"/>
      <c r="LIQ2542" s="657"/>
      <c r="LIR2542" s="657"/>
      <c r="LIS2542" s="657"/>
      <c r="LIT2542" s="657"/>
      <c r="LIU2542" s="657"/>
      <c r="LIV2542" s="657"/>
      <c r="LIW2542" s="657"/>
      <c r="LIX2542" s="657"/>
      <c r="LIY2542" s="657"/>
      <c r="LIZ2542" s="657"/>
      <c r="LJA2542" s="657"/>
      <c r="LJB2542" s="657"/>
      <c r="LJC2542" s="657"/>
      <c r="LJD2542" s="657"/>
      <c r="LJE2542" s="657"/>
      <c r="LJF2542" s="657"/>
      <c r="LJG2542" s="657"/>
      <c r="LJH2542" s="657"/>
      <c r="LJI2542" s="657"/>
      <c r="LJJ2542" s="657"/>
      <c r="LJK2542" s="657"/>
      <c r="LJL2542" s="657"/>
      <c r="LJM2542" s="657"/>
      <c r="LJN2542" s="657"/>
      <c r="LJO2542" s="657"/>
      <c r="LJP2542" s="657"/>
      <c r="LJQ2542" s="657"/>
      <c r="LJR2542" s="657"/>
      <c r="LJS2542" s="657"/>
      <c r="LJT2542" s="657"/>
      <c r="LJU2542" s="657"/>
      <c r="LJV2542" s="657"/>
      <c r="LJW2542" s="657"/>
      <c r="LJX2542" s="657"/>
      <c r="LJY2542" s="657"/>
      <c r="LJZ2542" s="657"/>
      <c r="LKA2542" s="657"/>
      <c r="LKB2542" s="657"/>
      <c r="LKC2542" s="657"/>
      <c r="LKD2542" s="657"/>
      <c r="LKE2542" s="657"/>
      <c r="LKF2542" s="657"/>
      <c r="LKG2542" s="657"/>
      <c r="LKH2542" s="657"/>
      <c r="LKI2542" s="657"/>
      <c r="LKJ2542" s="657"/>
      <c r="LKK2542" s="657"/>
      <c r="LKL2542" s="657"/>
      <c r="LKM2542" s="657"/>
      <c r="LKN2542" s="657"/>
      <c r="LKO2542" s="657"/>
      <c r="LKP2542" s="657"/>
      <c r="LKQ2542" s="657"/>
      <c r="LKR2542" s="657"/>
      <c r="LKS2542" s="657"/>
      <c r="LKT2542" s="657"/>
      <c r="LKU2542" s="657"/>
      <c r="LKV2542" s="657"/>
      <c r="LKW2542" s="657"/>
      <c r="LKX2542" s="657"/>
      <c r="LKY2542" s="657"/>
      <c r="LKZ2542" s="657"/>
      <c r="LLA2542" s="657"/>
      <c r="LLB2542" s="657"/>
      <c r="LLC2542" s="657"/>
      <c r="LLD2542" s="657"/>
      <c r="LLE2542" s="657"/>
      <c r="LLF2542" s="657"/>
      <c r="LLG2542" s="657"/>
      <c r="LLH2542" s="657"/>
      <c r="LLI2542" s="657"/>
      <c r="LLJ2542" s="657"/>
      <c r="LLK2542" s="657"/>
      <c r="LLL2542" s="657"/>
      <c r="LLM2542" s="657"/>
      <c r="LLN2542" s="657"/>
      <c r="LLO2542" s="657"/>
      <c r="LLP2542" s="657"/>
      <c r="LLQ2542" s="657"/>
      <c r="LLR2542" s="657"/>
      <c r="LLS2542" s="657"/>
      <c r="LLT2542" s="657"/>
      <c r="LLU2542" s="657"/>
      <c r="LLV2542" s="657"/>
      <c r="LLW2542" s="657"/>
      <c r="LLX2542" s="657"/>
      <c r="LLY2542" s="657"/>
      <c r="LLZ2542" s="657"/>
      <c r="LMA2542" s="657"/>
      <c r="LMB2542" s="657"/>
      <c r="LMC2542" s="657"/>
      <c r="LMD2542" s="657"/>
      <c r="LME2542" s="657"/>
      <c r="LMF2542" s="657"/>
      <c r="LMG2542" s="657"/>
      <c r="LMH2542" s="657"/>
      <c r="LMI2542" s="657"/>
      <c r="LMJ2542" s="657"/>
      <c r="LMK2542" s="657"/>
      <c r="LML2542" s="657"/>
      <c r="LMM2542" s="657"/>
      <c r="LMN2542" s="657"/>
      <c r="LMO2542" s="657"/>
      <c r="LMP2542" s="657"/>
      <c r="LMQ2542" s="657"/>
      <c r="LMR2542" s="657"/>
      <c r="LMS2542" s="657"/>
      <c r="LMT2542" s="657"/>
      <c r="LMU2542" s="657"/>
      <c r="LMV2542" s="657"/>
      <c r="LMW2542" s="657"/>
      <c r="LMX2542" s="657"/>
      <c r="LMY2542" s="657"/>
      <c r="LMZ2542" s="657"/>
      <c r="LNA2542" s="657"/>
      <c r="LNB2542" s="657"/>
      <c r="LNC2542" s="657"/>
      <c r="LND2542" s="657"/>
      <c r="LNE2542" s="657"/>
      <c r="LNF2542" s="657"/>
      <c r="LNG2542" s="657"/>
      <c r="LNH2542" s="657"/>
      <c r="LNI2542" s="657"/>
      <c r="LNJ2542" s="657"/>
      <c r="LNK2542" s="657"/>
      <c r="LNL2542" s="657"/>
      <c r="LNM2542" s="657"/>
      <c r="LNN2542" s="657"/>
      <c r="LNO2542" s="657"/>
      <c r="LNP2542" s="657"/>
      <c r="LNQ2542" s="657"/>
      <c r="LNR2542" s="657"/>
      <c r="LNS2542" s="657"/>
      <c r="LNT2542" s="657"/>
      <c r="LNU2542" s="657"/>
      <c r="LNV2542" s="657"/>
      <c r="LNW2542" s="657"/>
      <c r="LNX2542" s="657"/>
      <c r="LNY2542" s="657"/>
      <c r="LNZ2542" s="657"/>
      <c r="LOA2542" s="657"/>
      <c r="LOB2542" s="657"/>
      <c r="LOC2542" s="657"/>
      <c r="LOD2542" s="657"/>
      <c r="LOE2542" s="657"/>
      <c r="LOF2542" s="657"/>
      <c r="LOG2542" s="657"/>
      <c r="LOH2542" s="657"/>
      <c r="LOI2542" s="657"/>
      <c r="LOJ2542" s="657"/>
      <c r="LOK2542" s="657"/>
      <c r="LOL2542" s="657"/>
      <c r="LOM2542" s="657"/>
      <c r="LON2542" s="657"/>
      <c r="LOO2542" s="657"/>
      <c r="LOP2542" s="657"/>
      <c r="LOQ2542" s="657"/>
      <c r="LOR2542" s="657"/>
      <c r="LOS2542" s="657"/>
      <c r="LOT2542" s="657"/>
      <c r="LOU2542" s="657"/>
      <c r="LOV2542" s="657"/>
      <c r="LOW2542" s="657"/>
      <c r="LOX2542" s="657"/>
      <c r="LOY2542" s="657"/>
      <c r="LOZ2542" s="657"/>
      <c r="LPA2542" s="657"/>
      <c r="LPB2542" s="657"/>
      <c r="LPC2542" s="657"/>
      <c r="LPD2542" s="657"/>
      <c r="LPE2542" s="657"/>
      <c r="LPF2542" s="657"/>
      <c r="LPG2542" s="657"/>
      <c r="LPH2542" s="657"/>
      <c r="LPI2542" s="657"/>
      <c r="LPJ2542" s="657"/>
      <c r="LPK2542" s="657"/>
      <c r="LPL2542" s="657"/>
      <c r="LPM2542" s="657"/>
      <c r="LPN2542" s="657"/>
      <c r="LPO2542" s="657"/>
      <c r="LPP2542" s="657"/>
      <c r="LPQ2542" s="657"/>
      <c r="LPR2542" s="657"/>
      <c r="LPS2542" s="657"/>
      <c r="LPT2542" s="657"/>
      <c r="LPU2542" s="657"/>
      <c r="LPV2542" s="657"/>
      <c r="LPW2542" s="657"/>
      <c r="LPX2542" s="657"/>
      <c r="LPY2542" s="657"/>
      <c r="LPZ2542" s="657"/>
      <c r="LQA2542" s="657"/>
      <c r="LQB2542" s="657"/>
      <c r="LQC2542" s="657"/>
      <c r="LQD2542" s="657"/>
      <c r="LQE2542" s="657"/>
      <c r="LQF2542" s="657"/>
      <c r="LQG2542" s="657"/>
      <c r="LQH2542" s="657"/>
      <c r="LQI2542" s="657"/>
      <c r="LQJ2542" s="657"/>
      <c r="LQK2542" s="657"/>
      <c r="LQL2542" s="657"/>
      <c r="LQM2542" s="657"/>
      <c r="LQN2542" s="657"/>
      <c r="LQO2542" s="657"/>
      <c r="LQP2542" s="657"/>
      <c r="LQQ2542" s="657"/>
      <c r="LQR2542" s="657"/>
      <c r="LQS2542" s="657"/>
      <c r="LQT2542" s="657"/>
      <c r="LQU2542" s="657"/>
      <c r="LQV2542" s="657"/>
      <c r="LQW2542" s="657"/>
      <c r="LQX2542" s="657"/>
      <c r="LQY2542" s="657"/>
      <c r="LQZ2542" s="657"/>
      <c r="LRA2542" s="657"/>
      <c r="LRB2542" s="657"/>
      <c r="LRC2542" s="657"/>
      <c r="LRD2542" s="657"/>
      <c r="LRE2542" s="657"/>
      <c r="LRF2542" s="657"/>
      <c r="LRG2542" s="657"/>
      <c r="LRH2542" s="657"/>
      <c r="LRI2542" s="657"/>
      <c r="LRJ2542" s="657"/>
      <c r="LRK2542" s="657"/>
      <c r="LRL2542" s="657"/>
      <c r="LRM2542" s="657"/>
      <c r="LRN2542" s="657"/>
      <c r="LRO2542" s="657"/>
      <c r="LRP2542" s="657"/>
      <c r="LRQ2542" s="657"/>
      <c r="LRR2542" s="657"/>
      <c r="LRS2542" s="657"/>
      <c r="LRT2542" s="657"/>
      <c r="LRU2542" s="657"/>
      <c r="LRV2542" s="657"/>
      <c r="LRW2542" s="657"/>
      <c r="LRX2542" s="657"/>
      <c r="LRY2542" s="657"/>
      <c r="LRZ2542" s="657"/>
      <c r="LSA2542" s="657"/>
      <c r="LSB2542" s="657"/>
      <c r="LSC2542" s="657"/>
      <c r="LSD2542" s="657"/>
      <c r="LSE2542" s="657"/>
      <c r="LSF2542" s="657"/>
      <c r="LSG2542" s="657"/>
      <c r="LSH2542" s="657"/>
      <c r="LSI2542" s="657"/>
      <c r="LSJ2542" s="657"/>
      <c r="LSK2542" s="657"/>
      <c r="LSL2542" s="657"/>
      <c r="LSM2542" s="657"/>
      <c r="LSN2542" s="657"/>
      <c r="LSO2542" s="657"/>
      <c r="LSP2542" s="657"/>
      <c r="LSQ2542" s="657"/>
      <c r="LSR2542" s="657"/>
      <c r="LSS2542" s="657"/>
      <c r="LST2542" s="657"/>
      <c r="LSU2542" s="657"/>
      <c r="LSV2542" s="657"/>
      <c r="LSW2542" s="657"/>
      <c r="LSX2542" s="657"/>
      <c r="LSY2542" s="657"/>
      <c r="LSZ2542" s="657"/>
      <c r="LTA2542" s="657"/>
      <c r="LTB2542" s="657"/>
      <c r="LTC2542" s="657"/>
      <c r="LTD2542" s="657"/>
      <c r="LTE2542" s="657"/>
      <c r="LTF2542" s="657"/>
      <c r="LTG2542" s="657"/>
      <c r="LTH2542" s="657"/>
      <c r="LTI2542" s="657"/>
      <c r="LTJ2542" s="657"/>
      <c r="LTK2542" s="657"/>
      <c r="LTL2542" s="657"/>
      <c r="LTM2542" s="657"/>
      <c r="LTN2542" s="657"/>
      <c r="LTO2542" s="657"/>
      <c r="LTP2542" s="657"/>
      <c r="LTQ2542" s="657"/>
      <c r="LTR2542" s="657"/>
      <c r="LTS2542" s="657"/>
      <c r="LTT2542" s="657"/>
      <c r="LTU2542" s="657"/>
      <c r="LTV2542" s="657"/>
      <c r="LTW2542" s="657"/>
      <c r="LTX2542" s="657"/>
      <c r="LTY2542" s="657"/>
      <c r="LTZ2542" s="657"/>
      <c r="LUA2542" s="657"/>
      <c r="LUB2542" s="657"/>
      <c r="LUC2542" s="657"/>
      <c r="LUD2542" s="657"/>
      <c r="LUE2542" s="657"/>
      <c r="LUF2542" s="657"/>
      <c r="LUG2542" s="657"/>
      <c r="LUH2542" s="657"/>
      <c r="LUI2542" s="657"/>
      <c r="LUJ2542" s="657"/>
      <c r="LUK2542" s="657"/>
      <c r="LUL2542" s="657"/>
      <c r="LUM2542" s="657"/>
      <c r="LUN2542" s="657"/>
      <c r="LUO2542" s="657"/>
      <c r="LUP2542" s="657"/>
      <c r="LUQ2542" s="657"/>
      <c r="LUR2542" s="657"/>
      <c r="LUS2542" s="657"/>
      <c r="LUT2542" s="657"/>
      <c r="LUU2542" s="657"/>
      <c r="LUV2542" s="657"/>
      <c r="LUW2542" s="657"/>
      <c r="LUX2542" s="657"/>
      <c r="LUY2542" s="657"/>
      <c r="LUZ2542" s="657"/>
      <c r="LVA2542" s="657"/>
      <c r="LVB2542" s="657"/>
      <c r="LVC2542" s="657"/>
      <c r="LVD2542" s="657"/>
      <c r="LVE2542" s="657"/>
      <c r="LVF2542" s="657"/>
      <c r="LVG2542" s="657"/>
      <c r="LVH2542" s="657"/>
      <c r="LVI2542" s="657"/>
      <c r="LVJ2542" s="657"/>
      <c r="LVK2542" s="657"/>
      <c r="LVL2542" s="657"/>
      <c r="LVM2542" s="657"/>
      <c r="LVN2542" s="657"/>
      <c r="LVO2542" s="657"/>
      <c r="LVP2542" s="657"/>
      <c r="LVQ2542" s="657"/>
      <c r="LVR2542" s="657"/>
      <c r="LVS2542" s="657"/>
      <c r="LVT2542" s="657"/>
      <c r="LVU2542" s="657"/>
      <c r="LVV2542" s="657"/>
      <c r="LVW2542" s="657"/>
      <c r="LVX2542" s="657"/>
      <c r="LVY2542" s="657"/>
      <c r="LVZ2542" s="657"/>
      <c r="LWA2542" s="657"/>
      <c r="LWB2542" s="657"/>
      <c r="LWC2542" s="657"/>
      <c r="LWD2542" s="657"/>
      <c r="LWE2542" s="657"/>
      <c r="LWF2542" s="657"/>
      <c r="LWG2542" s="657"/>
      <c r="LWH2542" s="657"/>
      <c r="LWI2542" s="657"/>
      <c r="LWJ2542" s="657"/>
      <c r="LWK2542" s="657"/>
      <c r="LWL2542" s="657"/>
      <c r="LWM2542" s="657"/>
      <c r="LWN2542" s="657"/>
      <c r="LWO2542" s="657"/>
      <c r="LWP2542" s="657"/>
      <c r="LWQ2542" s="657"/>
      <c r="LWR2542" s="657"/>
      <c r="LWS2542" s="657"/>
      <c r="LWT2542" s="657"/>
      <c r="LWU2542" s="657"/>
      <c r="LWV2542" s="657"/>
      <c r="LWW2542" s="657"/>
      <c r="LWX2542" s="657"/>
      <c r="LWY2542" s="657"/>
      <c r="LWZ2542" s="657"/>
      <c r="LXA2542" s="657"/>
      <c r="LXB2542" s="657"/>
      <c r="LXC2542" s="657"/>
      <c r="LXD2542" s="657"/>
      <c r="LXE2542" s="657"/>
      <c r="LXF2542" s="657"/>
      <c r="LXG2542" s="657"/>
      <c r="LXH2542" s="657"/>
      <c r="LXI2542" s="657"/>
      <c r="LXJ2542" s="657"/>
      <c r="LXK2542" s="657"/>
      <c r="LXL2542" s="657"/>
      <c r="LXM2542" s="657"/>
      <c r="LXN2542" s="657"/>
      <c r="LXO2542" s="657"/>
      <c r="LXP2542" s="657"/>
      <c r="LXQ2542" s="657"/>
      <c r="LXR2542" s="657"/>
      <c r="LXS2542" s="657"/>
      <c r="LXT2542" s="657"/>
      <c r="LXU2542" s="657"/>
      <c r="LXV2542" s="657"/>
      <c r="LXW2542" s="657"/>
      <c r="LXX2542" s="657"/>
      <c r="LXY2542" s="657"/>
      <c r="LXZ2542" s="657"/>
      <c r="LYA2542" s="657"/>
      <c r="LYB2542" s="657"/>
      <c r="LYC2542" s="657"/>
      <c r="LYD2542" s="657"/>
      <c r="LYE2542" s="657"/>
      <c r="LYF2542" s="657"/>
      <c r="LYG2542" s="657"/>
      <c r="LYH2542" s="657"/>
      <c r="LYI2542" s="657"/>
      <c r="LYJ2542" s="657"/>
      <c r="LYK2542" s="657"/>
      <c r="LYL2542" s="657"/>
      <c r="LYM2542" s="657"/>
      <c r="LYN2542" s="657"/>
      <c r="LYO2542" s="657"/>
      <c r="LYP2542" s="657"/>
      <c r="LYQ2542" s="657"/>
      <c r="LYR2542" s="657"/>
      <c r="LYS2542" s="657"/>
      <c r="LYT2542" s="657"/>
      <c r="LYU2542" s="657"/>
      <c r="LYV2542" s="657"/>
      <c r="LYW2542" s="657"/>
      <c r="LYX2542" s="657"/>
      <c r="LYY2542" s="657"/>
      <c r="LYZ2542" s="657"/>
      <c r="LZA2542" s="657"/>
      <c r="LZB2542" s="657"/>
      <c r="LZC2542" s="657"/>
      <c r="LZD2542" s="657"/>
      <c r="LZE2542" s="657"/>
      <c r="LZF2542" s="657"/>
      <c r="LZG2542" s="657"/>
      <c r="LZH2542" s="657"/>
      <c r="LZI2542" s="657"/>
      <c r="LZJ2542" s="657"/>
      <c r="LZK2542" s="657"/>
      <c r="LZL2542" s="657"/>
      <c r="LZM2542" s="657"/>
      <c r="LZN2542" s="657"/>
      <c r="LZO2542" s="657"/>
      <c r="LZP2542" s="657"/>
      <c r="LZQ2542" s="657"/>
      <c r="LZR2542" s="657"/>
      <c r="LZS2542" s="657"/>
      <c r="LZT2542" s="657"/>
      <c r="LZU2542" s="657"/>
      <c r="LZV2542" s="657"/>
      <c r="LZW2542" s="657"/>
      <c r="LZX2542" s="657"/>
      <c r="LZY2542" s="657"/>
      <c r="LZZ2542" s="657"/>
      <c r="MAA2542" s="657"/>
      <c r="MAB2542" s="657"/>
      <c r="MAC2542" s="657"/>
      <c r="MAD2542" s="657"/>
      <c r="MAE2542" s="657"/>
      <c r="MAF2542" s="657"/>
      <c r="MAG2542" s="657"/>
      <c r="MAH2542" s="657"/>
      <c r="MAI2542" s="657"/>
      <c r="MAJ2542" s="657"/>
      <c r="MAK2542" s="657"/>
      <c r="MAL2542" s="657"/>
      <c r="MAM2542" s="657"/>
      <c r="MAN2542" s="657"/>
      <c r="MAO2542" s="657"/>
      <c r="MAP2542" s="657"/>
      <c r="MAQ2542" s="657"/>
      <c r="MAR2542" s="657"/>
      <c r="MAS2542" s="657"/>
      <c r="MAT2542" s="657"/>
      <c r="MAU2542" s="657"/>
      <c r="MAV2542" s="657"/>
      <c r="MAW2542" s="657"/>
      <c r="MAX2542" s="657"/>
      <c r="MAY2542" s="657"/>
      <c r="MAZ2542" s="657"/>
      <c r="MBA2542" s="657"/>
      <c r="MBB2542" s="657"/>
      <c r="MBC2542" s="657"/>
      <c r="MBD2542" s="657"/>
      <c r="MBE2542" s="657"/>
      <c r="MBF2542" s="657"/>
      <c r="MBG2542" s="657"/>
      <c r="MBH2542" s="657"/>
      <c r="MBI2542" s="657"/>
      <c r="MBJ2542" s="657"/>
      <c r="MBK2542" s="657"/>
      <c r="MBL2542" s="657"/>
      <c r="MBM2542" s="657"/>
      <c r="MBN2542" s="657"/>
      <c r="MBO2542" s="657"/>
      <c r="MBP2542" s="657"/>
      <c r="MBQ2542" s="657"/>
      <c r="MBR2542" s="657"/>
      <c r="MBS2542" s="657"/>
      <c r="MBT2542" s="657"/>
      <c r="MBU2542" s="657"/>
      <c r="MBV2542" s="657"/>
      <c r="MBW2542" s="657"/>
      <c r="MBX2542" s="657"/>
      <c r="MBY2542" s="657"/>
      <c r="MBZ2542" s="657"/>
      <c r="MCA2542" s="657"/>
      <c r="MCB2542" s="657"/>
      <c r="MCC2542" s="657"/>
      <c r="MCD2542" s="657"/>
      <c r="MCE2542" s="657"/>
      <c r="MCF2542" s="657"/>
      <c r="MCG2542" s="657"/>
      <c r="MCH2542" s="657"/>
      <c r="MCI2542" s="657"/>
      <c r="MCJ2542" s="657"/>
      <c r="MCK2542" s="657"/>
      <c r="MCL2542" s="657"/>
      <c r="MCM2542" s="657"/>
      <c r="MCN2542" s="657"/>
      <c r="MCO2542" s="657"/>
      <c r="MCP2542" s="657"/>
      <c r="MCQ2542" s="657"/>
      <c r="MCR2542" s="657"/>
      <c r="MCS2542" s="657"/>
      <c r="MCT2542" s="657"/>
      <c r="MCU2542" s="657"/>
      <c r="MCV2542" s="657"/>
      <c r="MCW2542" s="657"/>
      <c r="MCX2542" s="657"/>
      <c r="MCY2542" s="657"/>
      <c r="MCZ2542" s="657"/>
      <c r="MDA2542" s="657"/>
      <c r="MDB2542" s="657"/>
      <c r="MDC2542" s="657"/>
      <c r="MDD2542" s="657"/>
      <c r="MDE2542" s="657"/>
      <c r="MDF2542" s="657"/>
      <c r="MDG2542" s="657"/>
      <c r="MDH2542" s="657"/>
      <c r="MDI2542" s="657"/>
      <c r="MDJ2542" s="657"/>
      <c r="MDK2542" s="657"/>
      <c r="MDL2542" s="657"/>
      <c r="MDM2542" s="657"/>
      <c r="MDN2542" s="657"/>
      <c r="MDO2542" s="657"/>
      <c r="MDP2542" s="657"/>
      <c r="MDQ2542" s="657"/>
      <c r="MDR2542" s="657"/>
      <c r="MDS2542" s="657"/>
      <c r="MDT2542" s="657"/>
      <c r="MDU2542" s="657"/>
      <c r="MDV2542" s="657"/>
      <c r="MDW2542" s="657"/>
      <c r="MDX2542" s="657"/>
      <c r="MDY2542" s="657"/>
      <c r="MDZ2542" s="657"/>
      <c r="MEA2542" s="657"/>
      <c r="MEB2542" s="657"/>
      <c r="MEC2542" s="657"/>
      <c r="MED2542" s="657"/>
      <c r="MEE2542" s="657"/>
      <c r="MEF2542" s="657"/>
      <c r="MEG2542" s="657"/>
      <c r="MEH2542" s="657"/>
      <c r="MEI2542" s="657"/>
      <c r="MEJ2542" s="657"/>
      <c r="MEK2542" s="657"/>
      <c r="MEL2542" s="657"/>
      <c r="MEM2542" s="657"/>
      <c r="MEN2542" s="657"/>
      <c r="MEO2542" s="657"/>
      <c r="MEP2542" s="657"/>
      <c r="MEQ2542" s="657"/>
      <c r="MER2542" s="657"/>
      <c r="MES2542" s="657"/>
      <c r="MET2542" s="657"/>
      <c r="MEU2542" s="657"/>
      <c r="MEV2542" s="657"/>
      <c r="MEW2542" s="657"/>
      <c r="MEX2542" s="657"/>
      <c r="MEY2542" s="657"/>
      <c r="MEZ2542" s="657"/>
      <c r="MFA2542" s="657"/>
      <c r="MFB2542" s="657"/>
      <c r="MFC2542" s="657"/>
      <c r="MFD2542" s="657"/>
      <c r="MFE2542" s="657"/>
      <c r="MFF2542" s="657"/>
      <c r="MFG2542" s="657"/>
      <c r="MFH2542" s="657"/>
      <c r="MFI2542" s="657"/>
      <c r="MFJ2542" s="657"/>
      <c r="MFK2542" s="657"/>
      <c r="MFL2542" s="657"/>
      <c r="MFM2542" s="657"/>
      <c r="MFN2542" s="657"/>
      <c r="MFO2542" s="657"/>
      <c r="MFP2542" s="657"/>
      <c r="MFQ2542" s="657"/>
      <c r="MFR2542" s="657"/>
      <c r="MFS2542" s="657"/>
      <c r="MFT2542" s="657"/>
      <c r="MFU2542" s="657"/>
      <c r="MFV2542" s="657"/>
      <c r="MFW2542" s="657"/>
      <c r="MFX2542" s="657"/>
      <c r="MFY2542" s="657"/>
      <c r="MFZ2542" s="657"/>
      <c r="MGA2542" s="657"/>
      <c r="MGB2542" s="657"/>
      <c r="MGC2542" s="657"/>
      <c r="MGD2542" s="657"/>
      <c r="MGE2542" s="657"/>
      <c r="MGF2542" s="657"/>
      <c r="MGG2542" s="657"/>
      <c r="MGH2542" s="657"/>
      <c r="MGI2542" s="657"/>
      <c r="MGJ2542" s="657"/>
      <c r="MGK2542" s="657"/>
      <c r="MGL2542" s="657"/>
      <c r="MGM2542" s="657"/>
      <c r="MGN2542" s="657"/>
      <c r="MGO2542" s="657"/>
      <c r="MGP2542" s="657"/>
      <c r="MGQ2542" s="657"/>
      <c r="MGR2542" s="657"/>
      <c r="MGS2542" s="657"/>
      <c r="MGT2542" s="657"/>
      <c r="MGU2542" s="657"/>
      <c r="MGV2542" s="657"/>
      <c r="MGW2542" s="657"/>
      <c r="MGX2542" s="657"/>
      <c r="MGY2542" s="657"/>
      <c r="MGZ2542" s="657"/>
      <c r="MHA2542" s="657"/>
      <c r="MHB2542" s="657"/>
      <c r="MHC2542" s="657"/>
      <c r="MHD2542" s="657"/>
      <c r="MHE2542" s="657"/>
      <c r="MHF2542" s="657"/>
      <c r="MHG2542" s="657"/>
      <c r="MHH2542" s="657"/>
      <c r="MHI2542" s="657"/>
      <c r="MHJ2542" s="657"/>
      <c r="MHK2542" s="657"/>
      <c r="MHL2542" s="657"/>
      <c r="MHM2542" s="657"/>
      <c r="MHN2542" s="657"/>
      <c r="MHO2542" s="657"/>
      <c r="MHP2542" s="657"/>
      <c r="MHQ2542" s="657"/>
      <c r="MHR2542" s="657"/>
      <c r="MHS2542" s="657"/>
      <c r="MHT2542" s="657"/>
      <c r="MHU2542" s="657"/>
      <c r="MHV2542" s="657"/>
      <c r="MHW2542" s="657"/>
      <c r="MHX2542" s="657"/>
      <c r="MHY2542" s="657"/>
      <c r="MHZ2542" s="657"/>
      <c r="MIA2542" s="657"/>
      <c r="MIB2542" s="657"/>
      <c r="MIC2542" s="657"/>
      <c r="MID2542" s="657"/>
      <c r="MIE2542" s="657"/>
      <c r="MIF2542" s="657"/>
      <c r="MIG2542" s="657"/>
      <c r="MIH2542" s="657"/>
      <c r="MII2542" s="657"/>
      <c r="MIJ2542" s="657"/>
      <c r="MIK2542" s="657"/>
      <c r="MIL2542" s="657"/>
      <c r="MIM2542" s="657"/>
      <c r="MIN2542" s="657"/>
      <c r="MIO2542" s="657"/>
      <c r="MIP2542" s="657"/>
      <c r="MIQ2542" s="657"/>
      <c r="MIR2542" s="657"/>
      <c r="MIS2542" s="657"/>
      <c r="MIT2542" s="657"/>
      <c r="MIU2542" s="657"/>
      <c r="MIV2542" s="657"/>
      <c r="MIW2542" s="657"/>
      <c r="MIX2542" s="657"/>
      <c r="MIY2542" s="657"/>
      <c r="MIZ2542" s="657"/>
      <c r="MJA2542" s="657"/>
      <c r="MJB2542" s="657"/>
      <c r="MJC2542" s="657"/>
      <c r="MJD2542" s="657"/>
      <c r="MJE2542" s="657"/>
      <c r="MJF2542" s="657"/>
      <c r="MJG2542" s="657"/>
      <c r="MJH2542" s="657"/>
      <c r="MJI2542" s="657"/>
      <c r="MJJ2542" s="657"/>
      <c r="MJK2542" s="657"/>
      <c r="MJL2542" s="657"/>
      <c r="MJM2542" s="657"/>
      <c r="MJN2542" s="657"/>
      <c r="MJO2542" s="657"/>
      <c r="MJP2542" s="657"/>
      <c r="MJQ2542" s="657"/>
      <c r="MJR2542" s="657"/>
      <c r="MJS2542" s="657"/>
      <c r="MJT2542" s="657"/>
      <c r="MJU2542" s="657"/>
      <c r="MJV2542" s="657"/>
      <c r="MJW2542" s="657"/>
      <c r="MJX2542" s="657"/>
      <c r="MJY2542" s="657"/>
      <c r="MJZ2542" s="657"/>
      <c r="MKA2542" s="657"/>
      <c r="MKB2542" s="657"/>
      <c r="MKC2542" s="657"/>
      <c r="MKD2542" s="657"/>
      <c r="MKE2542" s="657"/>
      <c r="MKF2542" s="657"/>
      <c r="MKG2542" s="657"/>
      <c r="MKH2542" s="657"/>
      <c r="MKI2542" s="657"/>
      <c r="MKJ2542" s="657"/>
      <c r="MKK2542" s="657"/>
      <c r="MKL2542" s="657"/>
      <c r="MKM2542" s="657"/>
      <c r="MKN2542" s="657"/>
      <c r="MKO2542" s="657"/>
      <c r="MKP2542" s="657"/>
      <c r="MKQ2542" s="657"/>
      <c r="MKR2542" s="657"/>
      <c r="MKS2542" s="657"/>
      <c r="MKT2542" s="657"/>
      <c r="MKU2542" s="657"/>
      <c r="MKV2542" s="657"/>
      <c r="MKW2542" s="657"/>
      <c r="MKX2542" s="657"/>
      <c r="MKY2542" s="657"/>
      <c r="MKZ2542" s="657"/>
      <c r="MLA2542" s="657"/>
      <c r="MLB2542" s="657"/>
      <c r="MLC2542" s="657"/>
      <c r="MLD2542" s="657"/>
      <c r="MLE2542" s="657"/>
      <c r="MLF2542" s="657"/>
      <c r="MLG2542" s="657"/>
      <c r="MLH2542" s="657"/>
      <c r="MLI2542" s="657"/>
      <c r="MLJ2542" s="657"/>
      <c r="MLK2542" s="657"/>
      <c r="MLL2542" s="657"/>
      <c r="MLM2542" s="657"/>
      <c r="MLN2542" s="657"/>
      <c r="MLO2542" s="657"/>
      <c r="MLP2542" s="657"/>
      <c r="MLQ2542" s="657"/>
      <c r="MLR2542" s="657"/>
      <c r="MLS2542" s="657"/>
      <c r="MLT2542" s="657"/>
      <c r="MLU2542" s="657"/>
      <c r="MLV2542" s="657"/>
      <c r="MLW2542" s="657"/>
      <c r="MLX2542" s="657"/>
      <c r="MLY2542" s="657"/>
      <c r="MLZ2542" s="657"/>
      <c r="MMA2542" s="657"/>
      <c r="MMB2542" s="657"/>
      <c r="MMC2542" s="657"/>
      <c r="MMD2542" s="657"/>
      <c r="MME2542" s="657"/>
      <c r="MMF2542" s="657"/>
      <c r="MMG2542" s="657"/>
      <c r="MMH2542" s="657"/>
      <c r="MMI2542" s="657"/>
      <c r="MMJ2542" s="657"/>
      <c r="MMK2542" s="657"/>
      <c r="MML2542" s="657"/>
      <c r="MMM2542" s="657"/>
      <c r="MMN2542" s="657"/>
      <c r="MMO2542" s="657"/>
      <c r="MMP2542" s="657"/>
      <c r="MMQ2542" s="657"/>
      <c r="MMR2542" s="657"/>
      <c r="MMS2542" s="657"/>
      <c r="MMT2542" s="657"/>
      <c r="MMU2542" s="657"/>
      <c r="MMV2542" s="657"/>
      <c r="MMW2542" s="657"/>
      <c r="MMX2542" s="657"/>
      <c r="MMY2542" s="657"/>
      <c r="MMZ2542" s="657"/>
      <c r="MNA2542" s="657"/>
      <c r="MNB2542" s="657"/>
      <c r="MNC2542" s="657"/>
      <c r="MND2542" s="657"/>
      <c r="MNE2542" s="657"/>
      <c r="MNF2542" s="657"/>
      <c r="MNG2542" s="657"/>
      <c r="MNH2542" s="657"/>
      <c r="MNI2542" s="657"/>
      <c r="MNJ2542" s="657"/>
      <c r="MNK2542" s="657"/>
      <c r="MNL2542" s="657"/>
      <c r="MNM2542" s="657"/>
      <c r="MNN2542" s="657"/>
      <c r="MNO2542" s="657"/>
      <c r="MNP2542" s="657"/>
      <c r="MNQ2542" s="657"/>
      <c r="MNR2542" s="657"/>
      <c r="MNS2542" s="657"/>
      <c r="MNT2542" s="657"/>
      <c r="MNU2542" s="657"/>
      <c r="MNV2542" s="657"/>
      <c r="MNW2542" s="657"/>
      <c r="MNX2542" s="657"/>
      <c r="MNY2542" s="657"/>
      <c r="MNZ2542" s="657"/>
      <c r="MOA2542" s="657"/>
      <c r="MOB2542" s="657"/>
      <c r="MOC2542" s="657"/>
      <c r="MOD2542" s="657"/>
      <c r="MOE2542" s="657"/>
      <c r="MOF2542" s="657"/>
      <c r="MOG2542" s="657"/>
      <c r="MOH2542" s="657"/>
      <c r="MOI2542" s="657"/>
      <c r="MOJ2542" s="657"/>
      <c r="MOK2542" s="657"/>
      <c r="MOL2542" s="657"/>
      <c r="MOM2542" s="657"/>
      <c r="MON2542" s="657"/>
      <c r="MOO2542" s="657"/>
      <c r="MOP2542" s="657"/>
      <c r="MOQ2542" s="657"/>
      <c r="MOR2542" s="657"/>
      <c r="MOS2542" s="657"/>
      <c r="MOT2542" s="657"/>
      <c r="MOU2542" s="657"/>
      <c r="MOV2542" s="657"/>
      <c r="MOW2542" s="657"/>
      <c r="MOX2542" s="657"/>
      <c r="MOY2542" s="657"/>
      <c r="MOZ2542" s="657"/>
      <c r="MPA2542" s="657"/>
      <c r="MPB2542" s="657"/>
      <c r="MPC2542" s="657"/>
      <c r="MPD2542" s="657"/>
      <c r="MPE2542" s="657"/>
      <c r="MPF2542" s="657"/>
      <c r="MPG2542" s="657"/>
      <c r="MPH2542" s="657"/>
      <c r="MPI2542" s="657"/>
      <c r="MPJ2542" s="657"/>
      <c r="MPK2542" s="657"/>
      <c r="MPL2542" s="657"/>
      <c r="MPM2542" s="657"/>
      <c r="MPN2542" s="657"/>
      <c r="MPO2542" s="657"/>
      <c r="MPP2542" s="657"/>
      <c r="MPQ2542" s="657"/>
      <c r="MPR2542" s="657"/>
      <c r="MPS2542" s="657"/>
      <c r="MPT2542" s="657"/>
      <c r="MPU2542" s="657"/>
      <c r="MPV2542" s="657"/>
      <c r="MPW2542" s="657"/>
      <c r="MPX2542" s="657"/>
      <c r="MPY2542" s="657"/>
      <c r="MPZ2542" s="657"/>
      <c r="MQA2542" s="657"/>
      <c r="MQB2542" s="657"/>
      <c r="MQC2542" s="657"/>
      <c r="MQD2542" s="657"/>
      <c r="MQE2542" s="657"/>
      <c r="MQF2542" s="657"/>
      <c r="MQG2542" s="657"/>
      <c r="MQH2542" s="657"/>
      <c r="MQI2542" s="657"/>
      <c r="MQJ2542" s="657"/>
      <c r="MQK2542" s="657"/>
      <c r="MQL2542" s="657"/>
      <c r="MQM2542" s="657"/>
      <c r="MQN2542" s="657"/>
      <c r="MQO2542" s="657"/>
      <c r="MQP2542" s="657"/>
      <c r="MQQ2542" s="657"/>
      <c r="MQR2542" s="657"/>
      <c r="MQS2542" s="657"/>
      <c r="MQT2542" s="657"/>
      <c r="MQU2542" s="657"/>
      <c r="MQV2542" s="657"/>
      <c r="MQW2542" s="657"/>
      <c r="MQX2542" s="657"/>
      <c r="MQY2542" s="657"/>
      <c r="MQZ2542" s="657"/>
      <c r="MRA2542" s="657"/>
      <c r="MRB2542" s="657"/>
      <c r="MRC2542" s="657"/>
      <c r="MRD2542" s="657"/>
      <c r="MRE2542" s="657"/>
      <c r="MRF2542" s="657"/>
      <c r="MRG2542" s="657"/>
      <c r="MRH2542" s="657"/>
      <c r="MRI2542" s="657"/>
      <c r="MRJ2542" s="657"/>
      <c r="MRK2542" s="657"/>
      <c r="MRL2542" s="657"/>
      <c r="MRM2542" s="657"/>
      <c r="MRN2542" s="657"/>
      <c r="MRO2542" s="657"/>
      <c r="MRP2542" s="657"/>
      <c r="MRQ2542" s="657"/>
      <c r="MRR2542" s="657"/>
      <c r="MRS2542" s="657"/>
      <c r="MRT2542" s="657"/>
      <c r="MRU2542" s="657"/>
      <c r="MRV2542" s="657"/>
      <c r="MRW2542" s="657"/>
      <c r="MRX2542" s="657"/>
      <c r="MRY2542" s="657"/>
      <c r="MRZ2542" s="657"/>
      <c r="MSA2542" s="657"/>
      <c r="MSB2542" s="657"/>
      <c r="MSC2542" s="657"/>
      <c r="MSD2542" s="657"/>
      <c r="MSE2542" s="657"/>
      <c r="MSF2542" s="657"/>
      <c r="MSG2542" s="657"/>
      <c r="MSH2542" s="657"/>
      <c r="MSI2542" s="657"/>
      <c r="MSJ2542" s="657"/>
      <c r="MSK2542" s="657"/>
      <c r="MSL2542" s="657"/>
      <c r="MSM2542" s="657"/>
      <c r="MSN2542" s="657"/>
      <c r="MSO2542" s="657"/>
      <c r="MSP2542" s="657"/>
      <c r="MSQ2542" s="657"/>
      <c r="MSR2542" s="657"/>
      <c r="MSS2542" s="657"/>
      <c r="MST2542" s="657"/>
      <c r="MSU2542" s="657"/>
      <c r="MSV2542" s="657"/>
      <c r="MSW2542" s="657"/>
      <c r="MSX2542" s="657"/>
      <c r="MSY2542" s="657"/>
      <c r="MSZ2542" s="657"/>
      <c r="MTA2542" s="657"/>
      <c r="MTB2542" s="657"/>
      <c r="MTC2542" s="657"/>
      <c r="MTD2542" s="657"/>
      <c r="MTE2542" s="657"/>
      <c r="MTF2542" s="657"/>
      <c r="MTG2542" s="657"/>
      <c r="MTH2542" s="657"/>
      <c r="MTI2542" s="657"/>
      <c r="MTJ2542" s="657"/>
      <c r="MTK2542" s="657"/>
      <c r="MTL2542" s="657"/>
      <c r="MTM2542" s="657"/>
      <c r="MTN2542" s="657"/>
      <c r="MTO2542" s="657"/>
      <c r="MTP2542" s="657"/>
      <c r="MTQ2542" s="657"/>
      <c r="MTR2542" s="657"/>
      <c r="MTS2542" s="657"/>
      <c r="MTT2542" s="657"/>
      <c r="MTU2542" s="657"/>
      <c r="MTV2542" s="657"/>
      <c r="MTW2542" s="657"/>
      <c r="MTX2542" s="657"/>
      <c r="MTY2542" s="657"/>
      <c r="MTZ2542" s="657"/>
      <c r="MUA2542" s="657"/>
      <c r="MUB2542" s="657"/>
      <c r="MUC2542" s="657"/>
      <c r="MUD2542" s="657"/>
      <c r="MUE2542" s="657"/>
      <c r="MUF2542" s="657"/>
      <c r="MUG2542" s="657"/>
      <c r="MUH2542" s="657"/>
      <c r="MUI2542" s="657"/>
      <c r="MUJ2542" s="657"/>
      <c r="MUK2542" s="657"/>
      <c r="MUL2542" s="657"/>
      <c r="MUM2542" s="657"/>
      <c r="MUN2542" s="657"/>
      <c r="MUO2542" s="657"/>
      <c r="MUP2542" s="657"/>
      <c r="MUQ2542" s="657"/>
      <c r="MUR2542" s="657"/>
      <c r="MUS2542" s="657"/>
      <c r="MUT2542" s="657"/>
      <c r="MUU2542" s="657"/>
      <c r="MUV2542" s="657"/>
      <c r="MUW2542" s="657"/>
      <c r="MUX2542" s="657"/>
      <c r="MUY2542" s="657"/>
      <c r="MUZ2542" s="657"/>
      <c r="MVA2542" s="657"/>
      <c r="MVB2542" s="657"/>
      <c r="MVC2542" s="657"/>
      <c r="MVD2542" s="657"/>
      <c r="MVE2542" s="657"/>
      <c r="MVF2542" s="657"/>
      <c r="MVG2542" s="657"/>
      <c r="MVH2542" s="657"/>
      <c r="MVI2542" s="657"/>
      <c r="MVJ2542" s="657"/>
      <c r="MVK2542" s="657"/>
      <c r="MVL2542" s="657"/>
      <c r="MVM2542" s="657"/>
      <c r="MVN2542" s="657"/>
      <c r="MVO2542" s="657"/>
      <c r="MVP2542" s="657"/>
      <c r="MVQ2542" s="657"/>
      <c r="MVR2542" s="657"/>
      <c r="MVS2542" s="657"/>
      <c r="MVT2542" s="657"/>
      <c r="MVU2542" s="657"/>
      <c r="MVV2542" s="657"/>
      <c r="MVW2542" s="657"/>
      <c r="MVX2542" s="657"/>
      <c r="MVY2542" s="657"/>
      <c r="MVZ2542" s="657"/>
      <c r="MWA2542" s="657"/>
      <c r="MWB2542" s="657"/>
      <c r="MWC2542" s="657"/>
      <c r="MWD2542" s="657"/>
      <c r="MWE2542" s="657"/>
      <c r="MWF2542" s="657"/>
      <c r="MWG2542" s="657"/>
      <c r="MWH2542" s="657"/>
      <c r="MWI2542" s="657"/>
      <c r="MWJ2542" s="657"/>
      <c r="MWK2542" s="657"/>
      <c r="MWL2542" s="657"/>
      <c r="MWM2542" s="657"/>
      <c r="MWN2542" s="657"/>
      <c r="MWO2542" s="657"/>
      <c r="MWP2542" s="657"/>
      <c r="MWQ2542" s="657"/>
      <c r="MWR2542" s="657"/>
      <c r="MWS2542" s="657"/>
      <c r="MWT2542" s="657"/>
      <c r="MWU2542" s="657"/>
      <c r="MWV2542" s="657"/>
      <c r="MWW2542" s="657"/>
      <c r="MWX2542" s="657"/>
      <c r="MWY2542" s="657"/>
      <c r="MWZ2542" s="657"/>
      <c r="MXA2542" s="657"/>
      <c r="MXB2542" s="657"/>
      <c r="MXC2542" s="657"/>
      <c r="MXD2542" s="657"/>
      <c r="MXE2542" s="657"/>
      <c r="MXF2542" s="657"/>
      <c r="MXG2542" s="657"/>
      <c r="MXH2542" s="657"/>
      <c r="MXI2542" s="657"/>
      <c r="MXJ2542" s="657"/>
      <c r="MXK2542" s="657"/>
      <c r="MXL2542" s="657"/>
      <c r="MXM2542" s="657"/>
      <c r="MXN2542" s="657"/>
      <c r="MXO2542" s="657"/>
      <c r="MXP2542" s="657"/>
      <c r="MXQ2542" s="657"/>
      <c r="MXR2542" s="657"/>
      <c r="MXS2542" s="657"/>
      <c r="MXT2542" s="657"/>
      <c r="MXU2542" s="657"/>
      <c r="MXV2542" s="657"/>
      <c r="MXW2542" s="657"/>
      <c r="MXX2542" s="657"/>
      <c r="MXY2542" s="657"/>
      <c r="MXZ2542" s="657"/>
      <c r="MYA2542" s="657"/>
      <c r="MYB2542" s="657"/>
      <c r="MYC2542" s="657"/>
      <c r="MYD2542" s="657"/>
      <c r="MYE2542" s="657"/>
      <c r="MYF2542" s="657"/>
      <c r="MYG2542" s="657"/>
      <c r="MYH2542" s="657"/>
      <c r="MYI2542" s="657"/>
      <c r="MYJ2542" s="657"/>
      <c r="MYK2542" s="657"/>
      <c r="MYL2542" s="657"/>
      <c r="MYM2542" s="657"/>
      <c r="MYN2542" s="657"/>
      <c r="MYO2542" s="657"/>
      <c r="MYP2542" s="657"/>
      <c r="MYQ2542" s="657"/>
      <c r="MYR2542" s="657"/>
      <c r="MYS2542" s="657"/>
      <c r="MYT2542" s="657"/>
      <c r="MYU2542" s="657"/>
      <c r="MYV2542" s="657"/>
      <c r="MYW2542" s="657"/>
      <c r="MYX2542" s="657"/>
      <c r="MYY2542" s="657"/>
      <c r="MYZ2542" s="657"/>
      <c r="MZA2542" s="657"/>
      <c r="MZB2542" s="657"/>
      <c r="MZC2542" s="657"/>
      <c r="MZD2542" s="657"/>
      <c r="MZE2542" s="657"/>
      <c r="MZF2542" s="657"/>
      <c r="MZG2542" s="657"/>
      <c r="MZH2542" s="657"/>
      <c r="MZI2542" s="657"/>
      <c r="MZJ2542" s="657"/>
      <c r="MZK2542" s="657"/>
      <c r="MZL2542" s="657"/>
      <c r="MZM2542" s="657"/>
      <c r="MZN2542" s="657"/>
      <c r="MZO2542" s="657"/>
      <c r="MZP2542" s="657"/>
      <c r="MZQ2542" s="657"/>
      <c r="MZR2542" s="657"/>
      <c r="MZS2542" s="657"/>
      <c r="MZT2542" s="657"/>
      <c r="MZU2542" s="657"/>
      <c r="MZV2542" s="657"/>
      <c r="MZW2542" s="657"/>
      <c r="MZX2542" s="657"/>
      <c r="MZY2542" s="657"/>
      <c r="MZZ2542" s="657"/>
      <c r="NAA2542" s="657"/>
      <c r="NAB2542" s="657"/>
      <c r="NAC2542" s="657"/>
      <c r="NAD2542" s="657"/>
      <c r="NAE2542" s="657"/>
      <c r="NAF2542" s="657"/>
      <c r="NAG2542" s="657"/>
      <c r="NAH2542" s="657"/>
      <c r="NAI2542" s="657"/>
      <c r="NAJ2542" s="657"/>
      <c r="NAK2542" s="657"/>
      <c r="NAL2542" s="657"/>
      <c r="NAM2542" s="657"/>
      <c r="NAN2542" s="657"/>
      <c r="NAO2542" s="657"/>
      <c r="NAP2542" s="657"/>
      <c r="NAQ2542" s="657"/>
      <c r="NAR2542" s="657"/>
      <c r="NAS2542" s="657"/>
      <c r="NAT2542" s="657"/>
      <c r="NAU2542" s="657"/>
      <c r="NAV2542" s="657"/>
      <c r="NAW2542" s="657"/>
      <c r="NAX2542" s="657"/>
      <c r="NAY2542" s="657"/>
      <c r="NAZ2542" s="657"/>
      <c r="NBA2542" s="657"/>
      <c r="NBB2542" s="657"/>
      <c r="NBC2542" s="657"/>
      <c r="NBD2542" s="657"/>
      <c r="NBE2542" s="657"/>
      <c r="NBF2542" s="657"/>
      <c r="NBG2542" s="657"/>
      <c r="NBH2542" s="657"/>
      <c r="NBI2542" s="657"/>
      <c r="NBJ2542" s="657"/>
      <c r="NBK2542" s="657"/>
      <c r="NBL2542" s="657"/>
      <c r="NBM2542" s="657"/>
      <c r="NBN2542" s="657"/>
      <c r="NBO2542" s="657"/>
      <c r="NBP2542" s="657"/>
      <c r="NBQ2542" s="657"/>
      <c r="NBR2542" s="657"/>
      <c r="NBS2542" s="657"/>
      <c r="NBT2542" s="657"/>
      <c r="NBU2542" s="657"/>
      <c r="NBV2542" s="657"/>
      <c r="NBW2542" s="657"/>
      <c r="NBX2542" s="657"/>
      <c r="NBY2542" s="657"/>
      <c r="NBZ2542" s="657"/>
      <c r="NCA2542" s="657"/>
      <c r="NCB2542" s="657"/>
      <c r="NCC2542" s="657"/>
      <c r="NCD2542" s="657"/>
      <c r="NCE2542" s="657"/>
      <c r="NCF2542" s="657"/>
      <c r="NCG2542" s="657"/>
      <c r="NCH2542" s="657"/>
      <c r="NCI2542" s="657"/>
      <c r="NCJ2542" s="657"/>
      <c r="NCK2542" s="657"/>
      <c r="NCL2542" s="657"/>
      <c r="NCM2542" s="657"/>
      <c r="NCN2542" s="657"/>
      <c r="NCO2542" s="657"/>
      <c r="NCP2542" s="657"/>
      <c r="NCQ2542" s="657"/>
      <c r="NCR2542" s="657"/>
      <c r="NCS2542" s="657"/>
      <c r="NCT2542" s="657"/>
      <c r="NCU2542" s="657"/>
      <c r="NCV2542" s="657"/>
      <c r="NCW2542" s="657"/>
      <c r="NCX2542" s="657"/>
      <c r="NCY2542" s="657"/>
      <c r="NCZ2542" s="657"/>
      <c r="NDA2542" s="657"/>
      <c r="NDB2542" s="657"/>
      <c r="NDC2542" s="657"/>
      <c r="NDD2542" s="657"/>
      <c r="NDE2542" s="657"/>
      <c r="NDF2542" s="657"/>
      <c r="NDG2542" s="657"/>
      <c r="NDH2542" s="657"/>
      <c r="NDI2542" s="657"/>
      <c r="NDJ2542" s="657"/>
      <c r="NDK2542" s="657"/>
      <c r="NDL2542" s="657"/>
      <c r="NDM2542" s="657"/>
      <c r="NDN2542" s="657"/>
      <c r="NDO2542" s="657"/>
      <c r="NDP2542" s="657"/>
      <c r="NDQ2542" s="657"/>
      <c r="NDR2542" s="657"/>
      <c r="NDS2542" s="657"/>
      <c r="NDT2542" s="657"/>
      <c r="NDU2542" s="657"/>
      <c r="NDV2542" s="657"/>
      <c r="NDW2542" s="657"/>
      <c r="NDX2542" s="657"/>
      <c r="NDY2542" s="657"/>
      <c r="NDZ2542" s="657"/>
      <c r="NEA2542" s="657"/>
      <c r="NEB2542" s="657"/>
      <c r="NEC2542" s="657"/>
      <c r="NED2542" s="657"/>
      <c r="NEE2542" s="657"/>
      <c r="NEF2542" s="657"/>
      <c r="NEG2542" s="657"/>
      <c r="NEH2542" s="657"/>
      <c r="NEI2542" s="657"/>
      <c r="NEJ2542" s="657"/>
      <c r="NEK2542" s="657"/>
      <c r="NEL2542" s="657"/>
      <c r="NEM2542" s="657"/>
      <c r="NEN2542" s="657"/>
      <c r="NEO2542" s="657"/>
      <c r="NEP2542" s="657"/>
      <c r="NEQ2542" s="657"/>
      <c r="NER2542" s="657"/>
      <c r="NES2542" s="657"/>
      <c r="NET2542" s="657"/>
      <c r="NEU2542" s="657"/>
      <c r="NEV2542" s="657"/>
      <c r="NEW2542" s="657"/>
      <c r="NEX2542" s="657"/>
      <c r="NEY2542" s="657"/>
      <c r="NEZ2542" s="657"/>
      <c r="NFA2542" s="657"/>
      <c r="NFB2542" s="657"/>
      <c r="NFC2542" s="657"/>
      <c r="NFD2542" s="657"/>
      <c r="NFE2542" s="657"/>
      <c r="NFF2542" s="657"/>
      <c r="NFG2542" s="657"/>
      <c r="NFH2542" s="657"/>
      <c r="NFI2542" s="657"/>
      <c r="NFJ2542" s="657"/>
      <c r="NFK2542" s="657"/>
      <c r="NFL2542" s="657"/>
      <c r="NFM2542" s="657"/>
      <c r="NFN2542" s="657"/>
      <c r="NFO2542" s="657"/>
      <c r="NFP2542" s="657"/>
      <c r="NFQ2542" s="657"/>
      <c r="NFR2542" s="657"/>
      <c r="NFS2542" s="657"/>
      <c r="NFT2542" s="657"/>
      <c r="NFU2542" s="657"/>
      <c r="NFV2542" s="657"/>
      <c r="NFW2542" s="657"/>
      <c r="NFX2542" s="657"/>
      <c r="NFY2542" s="657"/>
      <c r="NFZ2542" s="657"/>
      <c r="NGA2542" s="657"/>
      <c r="NGB2542" s="657"/>
      <c r="NGC2542" s="657"/>
      <c r="NGD2542" s="657"/>
      <c r="NGE2542" s="657"/>
      <c r="NGF2542" s="657"/>
      <c r="NGG2542" s="657"/>
      <c r="NGH2542" s="657"/>
      <c r="NGI2542" s="657"/>
      <c r="NGJ2542" s="657"/>
      <c r="NGK2542" s="657"/>
      <c r="NGL2542" s="657"/>
      <c r="NGM2542" s="657"/>
      <c r="NGN2542" s="657"/>
      <c r="NGO2542" s="657"/>
      <c r="NGP2542" s="657"/>
      <c r="NGQ2542" s="657"/>
      <c r="NGR2542" s="657"/>
      <c r="NGS2542" s="657"/>
      <c r="NGT2542" s="657"/>
      <c r="NGU2542" s="657"/>
      <c r="NGV2542" s="657"/>
      <c r="NGW2542" s="657"/>
      <c r="NGX2542" s="657"/>
      <c r="NGY2542" s="657"/>
      <c r="NGZ2542" s="657"/>
      <c r="NHA2542" s="657"/>
      <c r="NHB2542" s="657"/>
      <c r="NHC2542" s="657"/>
      <c r="NHD2542" s="657"/>
      <c r="NHE2542" s="657"/>
      <c r="NHF2542" s="657"/>
      <c r="NHG2542" s="657"/>
      <c r="NHH2542" s="657"/>
      <c r="NHI2542" s="657"/>
      <c r="NHJ2542" s="657"/>
      <c r="NHK2542" s="657"/>
      <c r="NHL2542" s="657"/>
      <c r="NHM2542" s="657"/>
      <c r="NHN2542" s="657"/>
      <c r="NHO2542" s="657"/>
      <c r="NHP2542" s="657"/>
      <c r="NHQ2542" s="657"/>
      <c r="NHR2542" s="657"/>
      <c r="NHS2542" s="657"/>
      <c r="NHT2542" s="657"/>
      <c r="NHU2542" s="657"/>
      <c r="NHV2542" s="657"/>
      <c r="NHW2542" s="657"/>
      <c r="NHX2542" s="657"/>
      <c r="NHY2542" s="657"/>
      <c r="NHZ2542" s="657"/>
      <c r="NIA2542" s="657"/>
      <c r="NIB2542" s="657"/>
      <c r="NIC2542" s="657"/>
      <c r="NID2542" s="657"/>
      <c r="NIE2542" s="657"/>
      <c r="NIF2542" s="657"/>
      <c r="NIG2542" s="657"/>
      <c r="NIH2542" s="657"/>
      <c r="NII2542" s="657"/>
      <c r="NIJ2542" s="657"/>
      <c r="NIK2542" s="657"/>
      <c r="NIL2542" s="657"/>
      <c r="NIM2542" s="657"/>
      <c r="NIN2542" s="657"/>
      <c r="NIO2542" s="657"/>
      <c r="NIP2542" s="657"/>
      <c r="NIQ2542" s="657"/>
      <c r="NIR2542" s="657"/>
      <c r="NIS2542" s="657"/>
      <c r="NIT2542" s="657"/>
      <c r="NIU2542" s="657"/>
      <c r="NIV2542" s="657"/>
      <c r="NIW2542" s="657"/>
      <c r="NIX2542" s="657"/>
      <c r="NIY2542" s="657"/>
      <c r="NIZ2542" s="657"/>
      <c r="NJA2542" s="657"/>
      <c r="NJB2542" s="657"/>
      <c r="NJC2542" s="657"/>
      <c r="NJD2542" s="657"/>
      <c r="NJE2542" s="657"/>
      <c r="NJF2542" s="657"/>
      <c r="NJG2542" s="657"/>
      <c r="NJH2542" s="657"/>
      <c r="NJI2542" s="657"/>
      <c r="NJJ2542" s="657"/>
      <c r="NJK2542" s="657"/>
      <c r="NJL2542" s="657"/>
      <c r="NJM2542" s="657"/>
      <c r="NJN2542" s="657"/>
      <c r="NJO2542" s="657"/>
      <c r="NJP2542" s="657"/>
      <c r="NJQ2542" s="657"/>
      <c r="NJR2542" s="657"/>
      <c r="NJS2542" s="657"/>
      <c r="NJT2542" s="657"/>
      <c r="NJU2542" s="657"/>
      <c r="NJV2542" s="657"/>
      <c r="NJW2542" s="657"/>
      <c r="NJX2542" s="657"/>
      <c r="NJY2542" s="657"/>
      <c r="NJZ2542" s="657"/>
      <c r="NKA2542" s="657"/>
      <c r="NKB2542" s="657"/>
      <c r="NKC2542" s="657"/>
      <c r="NKD2542" s="657"/>
      <c r="NKE2542" s="657"/>
      <c r="NKF2542" s="657"/>
      <c r="NKG2542" s="657"/>
      <c r="NKH2542" s="657"/>
      <c r="NKI2542" s="657"/>
      <c r="NKJ2542" s="657"/>
      <c r="NKK2542" s="657"/>
      <c r="NKL2542" s="657"/>
      <c r="NKM2542" s="657"/>
      <c r="NKN2542" s="657"/>
      <c r="NKO2542" s="657"/>
      <c r="NKP2542" s="657"/>
      <c r="NKQ2542" s="657"/>
      <c r="NKR2542" s="657"/>
      <c r="NKS2542" s="657"/>
      <c r="NKT2542" s="657"/>
      <c r="NKU2542" s="657"/>
      <c r="NKV2542" s="657"/>
      <c r="NKW2542" s="657"/>
      <c r="NKX2542" s="657"/>
      <c r="NKY2542" s="657"/>
      <c r="NKZ2542" s="657"/>
      <c r="NLA2542" s="657"/>
      <c r="NLB2542" s="657"/>
      <c r="NLC2542" s="657"/>
      <c r="NLD2542" s="657"/>
      <c r="NLE2542" s="657"/>
      <c r="NLF2542" s="657"/>
      <c r="NLG2542" s="657"/>
      <c r="NLH2542" s="657"/>
      <c r="NLI2542" s="657"/>
      <c r="NLJ2542" s="657"/>
      <c r="NLK2542" s="657"/>
      <c r="NLL2542" s="657"/>
      <c r="NLM2542" s="657"/>
      <c r="NLN2542" s="657"/>
      <c r="NLO2542" s="657"/>
      <c r="NLP2542" s="657"/>
      <c r="NLQ2542" s="657"/>
      <c r="NLR2542" s="657"/>
      <c r="NLS2542" s="657"/>
      <c r="NLT2542" s="657"/>
      <c r="NLU2542" s="657"/>
      <c r="NLV2542" s="657"/>
      <c r="NLW2542" s="657"/>
      <c r="NLX2542" s="657"/>
      <c r="NLY2542" s="657"/>
      <c r="NLZ2542" s="657"/>
      <c r="NMA2542" s="657"/>
      <c r="NMB2542" s="657"/>
      <c r="NMC2542" s="657"/>
      <c r="NMD2542" s="657"/>
      <c r="NME2542" s="657"/>
      <c r="NMF2542" s="657"/>
      <c r="NMG2542" s="657"/>
      <c r="NMH2542" s="657"/>
      <c r="NMI2542" s="657"/>
      <c r="NMJ2542" s="657"/>
      <c r="NMK2542" s="657"/>
      <c r="NML2542" s="657"/>
      <c r="NMM2542" s="657"/>
      <c r="NMN2542" s="657"/>
      <c r="NMO2542" s="657"/>
      <c r="NMP2542" s="657"/>
      <c r="NMQ2542" s="657"/>
      <c r="NMR2542" s="657"/>
      <c r="NMS2542" s="657"/>
      <c r="NMT2542" s="657"/>
      <c r="NMU2542" s="657"/>
      <c r="NMV2542" s="657"/>
      <c r="NMW2542" s="657"/>
      <c r="NMX2542" s="657"/>
      <c r="NMY2542" s="657"/>
      <c r="NMZ2542" s="657"/>
      <c r="NNA2542" s="657"/>
      <c r="NNB2542" s="657"/>
      <c r="NNC2542" s="657"/>
      <c r="NND2542" s="657"/>
      <c r="NNE2542" s="657"/>
      <c r="NNF2542" s="657"/>
      <c r="NNG2542" s="657"/>
      <c r="NNH2542" s="657"/>
      <c r="NNI2542" s="657"/>
      <c r="NNJ2542" s="657"/>
      <c r="NNK2542" s="657"/>
      <c r="NNL2542" s="657"/>
      <c r="NNM2542" s="657"/>
      <c r="NNN2542" s="657"/>
      <c r="NNO2542" s="657"/>
      <c r="NNP2542" s="657"/>
      <c r="NNQ2542" s="657"/>
      <c r="NNR2542" s="657"/>
      <c r="NNS2542" s="657"/>
      <c r="NNT2542" s="657"/>
      <c r="NNU2542" s="657"/>
      <c r="NNV2542" s="657"/>
      <c r="NNW2542" s="657"/>
      <c r="NNX2542" s="657"/>
      <c r="NNY2542" s="657"/>
      <c r="NNZ2542" s="657"/>
      <c r="NOA2542" s="657"/>
      <c r="NOB2542" s="657"/>
      <c r="NOC2542" s="657"/>
      <c r="NOD2542" s="657"/>
      <c r="NOE2542" s="657"/>
      <c r="NOF2542" s="657"/>
      <c r="NOG2542" s="657"/>
      <c r="NOH2542" s="657"/>
      <c r="NOI2542" s="657"/>
      <c r="NOJ2542" s="657"/>
      <c r="NOK2542" s="657"/>
      <c r="NOL2542" s="657"/>
      <c r="NOM2542" s="657"/>
      <c r="NON2542" s="657"/>
      <c r="NOO2542" s="657"/>
      <c r="NOP2542" s="657"/>
      <c r="NOQ2542" s="657"/>
      <c r="NOR2542" s="657"/>
      <c r="NOS2542" s="657"/>
      <c r="NOT2542" s="657"/>
      <c r="NOU2542" s="657"/>
      <c r="NOV2542" s="657"/>
      <c r="NOW2542" s="657"/>
      <c r="NOX2542" s="657"/>
      <c r="NOY2542" s="657"/>
      <c r="NOZ2542" s="657"/>
      <c r="NPA2542" s="657"/>
      <c r="NPB2542" s="657"/>
      <c r="NPC2542" s="657"/>
      <c r="NPD2542" s="657"/>
      <c r="NPE2542" s="657"/>
      <c r="NPF2542" s="657"/>
      <c r="NPG2542" s="657"/>
      <c r="NPH2542" s="657"/>
      <c r="NPI2542" s="657"/>
      <c r="NPJ2542" s="657"/>
      <c r="NPK2542" s="657"/>
      <c r="NPL2542" s="657"/>
      <c r="NPM2542" s="657"/>
      <c r="NPN2542" s="657"/>
      <c r="NPO2542" s="657"/>
      <c r="NPP2542" s="657"/>
      <c r="NPQ2542" s="657"/>
      <c r="NPR2542" s="657"/>
      <c r="NPS2542" s="657"/>
      <c r="NPT2542" s="657"/>
      <c r="NPU2542" s="657"/>
      <c r="NPV2542" s="657"/>
      <c r="NPW2542" s="657"/>
      <c r="NPX2542" s="657"/>
      <c r="NPY2542" s="657"/>
      <c r="NPZ2542" s="657"/>
      <c r="NQA2542" s="657"/>
      <c r="NQB2542" s="657"/>
      <c r="NQC2542" s="657"/>
      <c r="NQD2542" s="657"/>
      <c r="NQE2542" s="657"/>
      <c r="NQF2542" s="657"/>
      <c r="NQG2542" s="657"/>
      <c r="NQH2542" s="657"/>
      <c r="NQI2542" s="657"/>
      <c r="NQJ2542" s="657"/>
      <c r="NQK2542" s="657"/>
      <c r="NQL2542" s="657"/>
      <c r="NQM2542" s="657"/>
      <c r="NQN2542" s="657"/>
      <c r="NQO2542" s="657"/>
      <c r="NQP2542" s="657"/>
      <c r="NQQ2542" s="657"/>
      <c r="NQR2542" s="657"/>
      <c r="NQS2542" s="657"/>
      <c r="NQT2542" s="657"/>
      <c r="NQU2542" s="657"/>
      <c r="NQV2542" s="657"/>
      <c r="NQW2542" s="657"/>
      <c r="NQX2542" s="657"/>
      <c r="NQY2542" s="657"/>
      <c r="NQZ2542" s="657"/>
      <c r="NRA2542" s="657"/>
      <c r="NRB2542" s="657"/>
      <c r="NRC2542" s="657"/>
      <c r="NRD2542" s="657"/>
      <c r="NRE2542" s="657"/>
      <c r="NRF2542" s="657"/>
      <c r="NRG2542" s="657"/>
      <c r="NRH2542" s="657"/>
      <c r="NRI2542" s="657"/>
      <c r="NRJ2542" s="657"/>
      <c r="NRK2542" s="657"/>
      <c r="NRL2542" s="657"/>
      <c r="NRM2542" s="657"/>
      <c r="NRN2542" s="657"/>
      <c r="NRO2542" s="657"/>
      <c r="NRP2542" s="657"/>
      <c r="NRQ2542" s="657"/>
      <c r="NRR2542" s="657"/>
      <c r="NRS2542" s="657"/>
      <c r="NRT2542" s="657"/>
      <c r="NRU2542" s="657"/>
      <c r="NRV2542" s="657"/>
      <c r="NRW2542" s="657"/>
      <c r="NRX2542" s="657"/>
      <c r="NRY2542" s="657"/>
      <c r="NRZ2542" s="657"/>
      <c r="NSA2542" s="657"/>
      <c r="NSB2542" s="657"/>
      <c r="NSC2542" s="657"/>
      <c r="NSD2542" s="657"/>
      <c r="NSE2542" s="657"/>
      <c r="NSF2542" s="657"/>
      <c r="NSG2542" s="657"/>
      <c r="NSH2542" s="657"/>
      <c r="NSI2542" s="657"/>
      <c r="NSJ2542" s="657"/>
      <c r="NSK2542" s="657"/>
      <c r="NSL2542" s="657"/>
      <c r="NSM2542" s="657"/>
      <c r="NSN2542" s="657"/>
      <c r="NSO2542" s="657"/>
      <c r="NSP2542" s="657"/>
      <c r="NSQ2542" s="657"/>
      <c r="NSR2542" s="657"/>
      <c r="NSS2542" s="657"/>
      <c r="NST2542" s="657"/>
      <c r="NSU2542" s="657"/>
      <c r="NSV2542" s="657"/>
      <c r="NSW2542" s="657"/>
      <c r="NSX2542" s="657"/>
      <c r="NSY2542" s="657"/>
      <c r="NSZ2542" s="657"/>
      <c r="NTA2542" s="657"/>
      <c r="NTB2542" s="657"/>
      <c r="NTC2542" s="657"/>
      <c r="NTD2542" s="657"/>
      <c r="NTE2542" s="657"/>
      <c r="NTF2542" s="657"/>
      <c r="NTG2542" s="657"/>
      <c r="NTH2542" s="657"/>
      <c r="NTI2542" s="657"/>
      <c r="NTJ2542" s="657"/>
      <c r="NTK2542" s="657"/>
      <c r="NTL2542" s="657"/>
      <c r="NTM2542" s="657"/>
      <c r="NTN2542" s="657"/>
      <c r="NTO2542" s="657"/>
      <c r="NTP2542" s="657"/>
      <c r="NTQ2542" s="657"/>
      <c r="NTR2542" s="657"/>
      <c r="NTS2542" s="657"/>
      <c r="NTT2542" s="657"/>
      <c r="NTU2542" s="657"/>
      <c r="NTV2542" s="657"/>
      <c r="NTW2542" s="657"/>
      <c r="NTX2542" s="657"/>
      <c r="NTY2542" s="657"/>
      <c r="NTZ2542" s="657"/>
      <c r="NUA2542" s="657"/>
      <c r="NUB2542" s="657"/>
      <c r="NUC2542" s="657"/>
      <c r="NUD2542" s="657"/>
      <c r="NUE2542" s="657"/>
      <c r="NUF2542" s="657"/>
      <c r="NUG2542" s="657"/>
      <c r="NUH2542" s="657"/>
      <c r="NUI2542" s="657"/>
      <c r="NUJ2542" s="657"/>
      <c r="NUK2542" s="657"/>
      <c r="NUL2542" s="657"/>
      <c r="NUM2542" s="657"/>
      <c r="NUN2542" s="657"/>
      <c r="NUO2542" s="657"/>
      <c r="NUP2542" s="657"/>
      <c r="NUQ2542" s="657"/>
      <c r="NUR2542" s="657"/>
      <c r="NUS2542" s="657"/>
      <c r="NUT2542" s="657"/>
      <c r="NUU2542" s="657"/>
      <c r="NUV2542" s="657"/>
      <c r="NUW2542" s="657"/>
      <c r="NUX2542" s="657"/>
      <c r="NUY2542" s="657"/>
      <c r="NUZ2542" s="657"/>
      <c r="NVA2542" s="657"/>
      <c r="NVB2542" s="657"/>
      <c r="NVC2542" s="657"/>
      <c r="NVD2542" s="657"/>
      <c r="NVE2542" s="657"/>
      <c r="NVF2542" s="657"/>
      <c r="NVG2542" s="657"/>
      <c r="NVH2542" s="657"/>
      <c r="NVI2542" s="657"/>
      <c r="NVJ2542" s="657"/>
      <c r="NVK2542" s="657"/>
      <c r="NVL2542" s="657"/>
      <c r="NVM2542" s="657"/>
      <c r="NVN2542" s="657"/>
      <c r="NVO2542" s="657"/>
      <c r="NVP2542" s="657"/>
      <c r="NVQ2542" s="657"/>
      <c r="NVR2542" s="657"/>
      <c r="NVS2542" s="657"/>
      <c r="NVT2542" s="657"/>
      <c r="NVU2542" s="657"/>
      <c r="NVV2542" s="657"/>
      <c r="NVW2542" s="657"/>
      <c r="NVX2542" s="657"/>
      <c r="NVY2542" s="657"/>
      <c r="NVZ2542" s="657"/>
      <c r="NWA2542" s="657"/>
      <c r="NWB2542" s="657"/>
      <c r="NWC2542" s="657"/>
      <c r="NWD2542" s="657"/>
      <c r="NWE2542" s="657"/>
      <c r="NWF2542" s="657"/>
      <c r="NWG2542" s="657"/>
      <c r="NWH2542" s="657"/>
      <c r="NWI2542" s="657"/>
      <c r="NWJ2542" s="657"/>
      <c r="NWK2542" s="657"/>
      <c r="NWL2542" s="657"/>
      <c r="NWM2542" s="657"/>
      <c r="NWN2542" s="657"/>
      <c r="NWO2542" s="657"/>
      <c r="NWP2542" s="657"/>
      <c r="NWQ2542" s="657"/>
      <c r="NWR2542" s="657"/>
      <c r="NWS2542" s="657"/>
      <c r="NWT2542" s="657"/>
      <c r="NWU2542" s="657"/>
      <c r="NWV2542" s="657"/>
      <c r="NWW2542" s="657"/>
      <c r="NWX2542" s="657"/>
      <c r="NWY2542" s="657"/>
      <c r="NWZ2542" s="657"/>
      <c r="NXA2542" s="657"/>
      <c r="NXB2542" s="657"/>
      <c r="NXC2542" s="657"/>
      <c r="NXD2542" s="657"/>
      <c r="NXE2542" s="657"/>
      <c r="NXF2542" s="657"/>
      <c r="NXG2542" s="657"/>
      <c r="NXH2542" s="657"/>
      <c r="NXI2542" s="657"/>
      <c r="NXJ2542" s="657"/>
      <c r="NXK2542" s="657"/>
      <c r="NXL2542" s="657"/>
      <c r="NXM2542" s="657"/>
      <c r="NXN2542" s="657"/>
      <c r="NXO2542" s="657"/>
      <c r="NXP2542" s="657"/>
      <c r="NXQ2542" s="657"/>
      <c r="NXR2542" s="657"/>
      <c r="NXS2542" s="657"/>
      <c r="NXT2542" s="657"/>
      <c r="NXU2542" s="657"/>
      <c r="NXV2542" s="657"/>
      <c r="NXW2542" s="657"/>
      <c r="NXX2542" s="657"/>
      <c r="NXY2542" s="657"/>
      <c r="NXZ2542" s="657"/>
      <c r="NYA2542" s="657"/>
      <c r="NYB2542" s="657"/>
      <c r="NYC2542" s="657"/>
      <c r="NYD2542" s="657"/>
      <c r="NYE2542" s="657"/>
      <c r="NYF2542" s="657"/>
      <c r="NYG2542" s="657"/>
      <c r="NYH2542" s="657"/>
      <c r="NYI2542" s="657"/>
      <c r="NYJ2542" s="657"/>
      <c r="NYK2542" s="657"/>
      <c r="NYL2542" s="657"/>
      <c r="NYM2542" s="657"/>
      <c r="NYN2542" s="657"/>
      <c r="NYO2542" s="657"/>
      <c r="NYP2542" s="657"/>
      <c r="NYQ2542" s="657"/>
      <c r="NYR2542" s="657"/>
      <c r="NYS2542" s="657"/>
      <c r="NYT2542" s="657"/>
      <c r="NYU2542" s="657"/>
      <c r="NYV2542" s="657"/>
      <c r="NYW2542" s="657"/>
      <c r="NYX2542" s="657"/>
      <c r="NYY2542" s="657"/>
      <c r="NYZ2542" s="657"/>
      <c r="NZA2542" s="657"/>
      <c r="NZB2542" s="657"/>
      <c r="NZC2542" s="657"/>
      <c r="NZD2542" s="657"/>
      <c r="NZE2542" s="657"/>
      <c r="NZF2542" s="657"/>
      <c r="NZG2542" s="657"/>
      <c r="NZH2542" s="657"/>
      <c r="NZI2542" s="657"/>
      <c r="NZJ2542" s="657"/>
      <c r="NZK2542" s="657"/>
      <c r="NZL2542" s="657"/>
      <c r="NZM2542" s="657"/>
      <c r="NZN2542" s="657"/>
      <c r="NZO2542" s="657"/>
      <c r="NZP2542" s="657"/>
      <c r="NZQ2542" s="657"/>
      <c r="NZR2542" s="657"/>
      <c r="NZS2542" s="657"/>
      <c r="NZT2542" s="657"/>
      <c r="NZU2542" s="657"/>
      <c r="NZV2542" s="657"/>
      <c r="NZW2542" s="657"/>
      <c r="NZX2542" s="657"/>
      <c r="NZY2542" s="657"/>
      <c r="NZZ2542" s="657"/>
      <c r="OAA2542" s="657"/>
      <c r="OAB2542" s="657"/>
      <c r="OAC2542" s="657"/>
      <c r="OAD2542" s="657"/>
      <c r="OAE2542" s="657"/>
      <c r="OAF2542" s="657"/>
      <c r="OAG2542" s="657"/>
      <c r="OAH2542" s="657"/>
      <c r="OAI2542" s="657"/>
      <c r="OAJ2542" s="657"/>
      <c r="OAK2542" s="657"/>
      <c r="OAL2542" s="657"/>
      <c r="OAM2542" s="657"/>
      <c r="OAN2542" s="657"/>
      <c r="OAO2542" s="657"/>
      <c r="OAP2542" s="657"/>
      <c r="OAQ2542" s="657"/>
      <c r="OAR2542" s="657"/>
      <c r="OAS2542" s="657"/>
      <c r="OAT2542" s="657"/>
      <c r="OAU2542" s="657"/>
      <c r="OAV2542" s="657"/>
      <c r="OAW2542" s="657"/>
      <c r="OAX2542" s="657"/>
      <c r="OAY2542" s="657"/>
      <c r="OAZ2542" s="657"/>
      <c r="OBA2542" s="657"/>
      <c r="OBB2542" s="657"/>
      <c r="OBC2542" s="657"/>
      <c r="OBD2542" s="657"/>
      <c r="OBE2542" s="657"/>
      <c r="OBF2542" s="657"/>
      <c r="OBG2542" s="657"/>
      <c r="OBH2542" s="657"/>
      <c r="OBI2542" s="657"/>
      <c r="OBJ2542" s="657"/>
      <c r="OBK2542" s="657"/>
      <c r="OBL2542" s="657"/>
      <c r="OBM2542" s="657"/>
      <c r="OBN2542" s="657"/>
      <c r="OBO2542" s="657"/>
      <c r="OBP2542" s="657"/>
      <c r="OBQ2542" s="657"/>
      <c r="OBR2542" s="657"/>
      <c r="OBS2542" s="657"/>
      <c r="OBT2542" s="657"/>
      <c r="OBU2542" s="657"/>
      <c r="OBV2542" s="657"/>
      <c r="OBW2542" s="657"/>
      <c r="OBX2542" s="657"/>
      <c r="OBY2542" s="657"/>
      <c r="OBZ2542" s="657"/>
      <c r="OCA2542" s="657"/>
      <c r="OCB2542" s="657"/>
      <c r="OCC2542" s="657"/>
      <c r="OCD2542" s="657"/>
      <c r="OCE2542" s="657"/>
      <c r="OCF2542" s="657"/>
      <c r="OCG2542" s="657"/>
      <c r="OCH2542" s="657"/>
      <c r="OCI2542" s="657"/>
      <c r="OCJ2542" s="657"/>
      <c r="OCK2542" s="657"/>
      <c r="OCL2542" s="657"/>
      <c r="OCM2542" s="657"/>
      <c r="OCN2542" s="657"/>
      <c r="OCO2542" s="657"/>
      <c r="OCP2542" s="657"/>
      <c r="OCQ2542" s="657"/>
      <c r="OCR2542" s="657"/>
      <c r="OCS2542" s="657"/>
      <c r="OCT2542" s="657"/>
      <c r="OCU2542" s="657"/>
      <c r="OCV2542" s="657"/>
      <c r="OCW2542" s="657"/>
      <c r="OCX2542" s="657"/>
      <c r="OCY2542" s="657"/>
      <c r="OCZ2542" s="657"/>
      <c r="ODA2542" s="657"/>
      <c r="ODB2542" s="657"/>
      <c r="ODC2542" s="657"/>
      <c r="ODD2542" s="657"/>
      <c r="ODE2542" s="657"/>
      <c r="ODF2542" s="657"/>
      <c r="ODG2542" s="657"/>
      <c r="ODH2542" s="657"/>
      <c r="ODI2542" s="657"/>
      <c r="ODJ2542" s="657"/>
      <c r="ODK2542" s="657"/>
      <c r="ODL2542" s="657"/>
      <c r="ODM2542" s="657"/>
      <c r="ODN2542" s="657"/>
      <c r="ODO2542" s="657"/>
      <c r="ODP2542" s="657"/>
      <c r="ODQ2542" s="657"/>
      <c r="ODR2542" s="657"/>
      <c r="ODS2542" s="657"/>
      <c r="ODT2542" s="657"/>
      <c r="ODU2542" s="657"/>
      <c r="ODV2542" s="657"/>
      <c r="ODW2542" s="657"/>
      <c r="ODX2542" s="657"/>
      <c r="ODY2542" s="657"/>
      <c r="ODZ2542" s="657"/>
      <c r="OEA2542" s="657"/>
      <c r="OEB2542" s="657"/>
      <c r="OEC2542" s="657"/>
      <c r="OED2542" s="657"/>
      <c r="OEE2542" s="657"/>
      <c r="OEF2542" s="657"/>
      <c r="OEG2542" s="657"/>
      <c r="OEH2542" s="657"/>
      <c r="OEI2542" s="657"/>
      <c r="OEJ2542" s="657"/>
      <c r="OEK2542" s="657"/>
      <c r="OEL2542" s="657"/>
      <c r="OEM2542" s="657"/>
      <c r="OEN2542" s="657"/>
      <c r="OEO2542" s="657"/>
      <c r="OEP2542" s="657"/>
      <c r="OEQ2542" s="657"/>
      <c r="OER2542" s="657"/>
      <c r="OES2542" s="657"/>
      <c r="OET2542" s="657"/>
      <c r="OEU2542" s="657"/>
      <c r="OEV2542" s="657"/>
      <c r="OEW2542" s="657"/>
      <c r="OEX2542" s="657"/>
      <c r="OEY2542" s="657"/>
      <c r="OEZ2542" s="657"/>
      <c r="OFA2542" s="657"/>
      <c r="OFB2542" s="657"/>
      <c r="OFC2542" s="657"/>
      <c r="OFD2542" s="657"/>
      <c r="OFE2542" s="657"/>
      <c r="OFF2542" s="657"/>
      <c r="OFG2542" s="657"/>
      <c r="OFH2542" s="657"/>
      <c r="OFI2542" s="657"/>
      <c r="OFJ2542" s="657"/>
      <c r="OFK2542" s="657"/>
      <c r="OFL2542" s="657"/>
      <c r="OFM2542" s="657"/>
      <c r="OFN2542" s="657"/>
      <c r="OFO2542" s="657"/>
      <c r="OFP2542" s="657"/>
      <c r="OFQ2542" s="657"/>
      <c r="OFR2542" s="657"/>
      <c r="OFS2542" s="657"/>
      <c r="OFT2542" s="657"/>
      <c r="OFU2542" s="657"/>
      <c r="OFV2542" s="657"/>
      <c r="OFW2542" s="657"/>
      <c r="OFX2542" s="657"/>
      <c r="OFY2542" s="657"/>
      <c r="OFZ2542" s="657"/>
      <c r="OGA2542" s="657"/>
      <c r="OGB2542" s="657"/>
      <c r="OGC2542" s="657"/>
      <c r="OGD2542" s="657"/>
      <c r="OGE2542" s="657"/>
      <c r="OGF2542" s="657"/>
      <c r="OGG2542" s="657"/>
      <c r="OGH2542" s="657"/>
      <c r="OGI2542" s="657"/>
      <c r="OGJ2542" s="657"/>
      <c r="OGK2542" s="657"/>
      <c r="OGL2542" s="657"/>
      <c r="OGM2542" s="657"/>
      <c r="OGN2542" s="657"/>
      <c r="OGO2542" s="657"/>
      <c r="OGP2542" s="657"/>
      <c r="OGQ2542" s="657"/>
      <c r="OGR2542" s="657"/>
      <c r="OGS2542" s="657"/>
      <c r="OGT2542" s="657"/>
      <c r="OGU2542" s="657"/>
      <c r="OGV2542" s="657"/>
      <c r="OGW2542" s="657"/>
      <c r="OGX2542" s="657"/>
      <c r="OGY2542" s="657"/>
      <c r="OGZ2542" s="657"/>
      <c r="OHA2542" s="657"/>
      <c r="OHB2542" s="657"/>
      <c r="OHC2542" s="657"/>
      <c r="OHD2542" s="657"/>
      <c r="OHE2542" s="657"/>
      <c r="OHF2542" s="657"/>
      <c r="OHG2542" s="657"/>
      <c r="OHH2542" s="657"/>
      <c r="OHI2542" s="657"/>
      <c r="OHJ2542" s="657"/>
      <c r="OHK2542" s="657"/>
      <c r="OHL2542" s="657"/>
      <c r="OHM2542" s="657"/>
      <c r="OHN2542" s="657"/>
      <c r="OHO2542" s="657"/>
      <c r="OHP2542" s="657"/>
      <c r="OHQ2542" s="657"/>
      <c r="OHR2542" s="657"/>
      <c r="OHS2542" s="657"/>
      <c r="OHT2542" s="657"/>
      <c r="OHU2542" s="657"/>
      <c r="OHV2542" s="657"/>
      <c r="OHW2542" s="657"/>
      <c r="OHX2542" s="657"/>
      <c r="OHY2542" s="657"/>
      <c r="OHZ2542" s="657"/>
      <c r="OIA2542" s="657"/>
      <c r="OIB2542" s="657"/>
      <c r="OIC2542" s="657"/>
      <c r="OID2542" s="657"/>
      <c r="OIE2542" s="657"/>
      <c r="OIF2542" s="657"/>
      <c r="OIG2542" s="657"/>
      <c r="OIH2542" s="657"/>
      <c r="OII2542" s="657"/>
      <c r="OIJ2542" s="657"/>
      <c r="OIK2542" s="657"/>
      <c r="OIL2542" s="657"/>
      <c r="OIM2542" s="657"/>
      <c r="OIN2542" s="657"/>
      <c r="OIO2542" s="657"/>
      <c r="OIP2542" s="657"/>
      <c r="OIQ2542" s="657"/>
      <c r="OIR2542" s="657"/>
      <c r="OIS2542" s="657"/>
      <c r="OIT2542" s="657"/>
      <c r="OIU2542" s="657"/>
      <c r="OIV2542" s="657"/>
      <c r="OIW2542" s="657"/>
      <c r="OIX2542" s="657"/>
      <c r="OIY2542" s="657"/>
      <c r="OIZ2542" s="657"/>
      <c r="OJA2542" s="657"/>
      <c r="OJB2542" s="657"/>
      <c r="OJC2542" s="657"/>
      <c r="OJD2542" s="657"/>
      <c r="OJE2542" s="657"/>
      <c r="OJF2542" s="657"/>
      <c r="OJG2542" s="657"/>
      <c r="OJH2542" s="657"/>
      <c r="OJI2542" s="657"/>
      <c r="OJJ2542" s="657"/>
      <c r="OJK2542" s="657"/>
      <c r="OJL2542" s="657"/>
      <c r="OJM2542" s="657"/>
      <c r="OJN2542" s="657"/>
      <c r="OJO2542" s="657"/>
      <c r="OJP2542" s="657"/>
      <c r="OJQ2542" s="657"/>
      <c r="OJR2542" s="657"/>
      <c r="OJS2542" s="657"/>
      <c r="OJT2542" s="657"/>
      <c r="OJU2542" s="657"/>
      <c r="OJV2542" s="657"/>
      <c r="OJW2542" s="657"/>
      <c r="OJX2542" s="657"/>
      <c r="OJY2542" s="657"/>
      <c r="OJZ2542" s="657"/>
      <c r="OKA2542" s="657"/>
      <c r="OKB2542" s="657"/>
      <c r="OKC2542" s="657"/>
      <c r="OKD2542" s="657"/>
      <c r="OKE2542" s="657"/>
      <c r="OKF2542" s="657"/>
      <c r="OKG2542" s="657"/>
      <c r="OKH2542" s="657"/>
      <c r="OKI2542" s="657"/>
      <c r="OKJ2542" s="657"/>
      <c r="OKK2542" s="657"/>
      <c r="OKL2542" s="657"/>
      <c r="OKM2542" s="657"/>
      <c r="OKN2542" s="657"/>
      <c r="OKO2542" s="657"/>
      <c r="OKP2542" s="657"/>
      <c r="OKQ2542" s="657"/>
      <c r="OKR2542" s="657"/>
      <c r="OKS2542" s="657"/>
      <c r="OKT2542" s="657"/>
      <c r="OKU2542" s="657"/>
      <c r="OKV2542" s="657"/>
      <c r="OKW2542" s="657"/>
      <c r="OKX2542" s="657"/>
      <c r="OKY2542" s="657"/>
      <c r="OKZ2542" s="657"/>
      <c r="OLA2542" s="657"/>
      <c r="OLB2542" s="657"/>
      <c r="OLC2542" s="657"/>
      <c r="OLD2542" s="657"/>
      <c r="OLE2542" s="657"/>
      <c r="OLF2542" s="657"/>
      <c r="OLG2542" s="657"/>
      <c r="OLH2542" s="657"/>
      <c r="OLI2542" s="657"/>
      <c r="OLJ2542" s="657"/>
      <c r="OLK2542" s="657"/>
      <c r="OLL2542" s="657"/>
      <c r="OLM2542" s="657"/>
      <c r="OLN2542" s="657"/>
      <c r="OLO2542" s="657"/>
      <c r="OLP2542" s="657"/>
      <c r="OLQ2542" s="657"/>
      <c r="OLR2542" s="657"/>
      <c r="OLS2542" s="657"/>
      <c r="OLT2542" s="657"/>
      <c r="OLU2542" s="657"/>
      <c r="OLV2542" s="657"/>
      <c r="OLW2542" s="657"/>
      <c r="OLX2542" s="657"/>
      <c r="OLY2542" s="657"/>
      <c r="OLZ2542" s="657"/>
      <c r="OMA2542" s="657"/>
      <c r="OMB2542" s="657"/>
      <c r="OMC2542" s="657"/>
      <c r="OMD2542" s="657"/>
      <c r="OME2542" s="657"/>
      <c r="OMF2542" s="657"/>
      <c r="OMG2542" s="657"/>
      <c r="OMH2542" s="657"/>
      <c r="OMI2542" s="657"/>
      <c r="OMJ2542" s="657"/>
      <c r="OMK2542" s="657"/>
      <c r="OML2542" s="657"/>
      <c r="OMM2542" s="657"/>
      <c r="OMN2542" s="657"/>
      <c r="OMO2542" s="657"/>
      <c r="OMP2542" s="657"/>
      <c r="OMQ2542" s="657"/>
      <c r="OMR2542" s="657"/>
      <c r="OMS2542" s="657"/>
      <c r="OMT2542" s="657"/>
      <c r="OMU2542" s="657"/>
      <c r="OMV2542" s="657"/>
      <c r="OMW2542" s="657"/>
      <c r="OMX2542" s="657"/>
      <c r="OMY2542" s="657"/>
      <c r="OMZ2542" s="657"/>
      <c r="ONA2542" s="657"/>
      <c r="ONB2542" s="657"/>
      <c r="ONC2542" s="657"/>
      <c r="OND2542" s="657"/>
      <c r="ONE2542" s="657"/>
      <c r="ONF2542" s="657"/>
      <c r="ONG2542" s="657"/>
      <c r="ONH2542" s="657"/>
      <c r="ONI2542" s="657"/>
      <c r="ONJ2542" s="657"/>
      <c r="ONK2542" s="657"/>
      <c r="ONL2542" s="657"/>
      <c r="ONM2542" s="657"/>
      <c r="ONN2542" s="657"/>
      <c r="ONO2542" s="657"/>
      <c r="ONP2542" s="657"/>
      <c r="ONQ2542" s="657"/>
      <c r="ONR2542" s="657"/>
      <c r="ONS2542" s="657"/>
      <c r="ONT2542" s="657"/>
      <c r="ONU2542" s="657"/>
      <c r="ONV2542" s="657"/>
      <c r="ONW2542" s="657"/>
      <c r="ONX2542" s="657"/>
      <c r="ONY2542" s="657"/>
      <c r="ONZ2542" s="657"/>
      <c r="OOA2542" s="657"/>
      <c r="OOB2542" s="657"/>
      <c r="OOC2542" s="657"/>
      <c r="OOD2542" s="657"/>
      <c r="OOE2542" s="657"/>
      <c r="OOF2542" s="657"/>
      <c r="OOG2542" s="657"/>
      <c r="OOH2542" s="657"/>
      <c r="OOI2542" s="657"/>
      <c r="OOJ2542" s="657"/>
      <c r="OOK2542" s="657"/>
      <c r="OOL2542" s="657"/>
      <c r="OOM2542" s="657"/>
      <c r="OON2542" s="657"/>
      <c r="OOO2542" s="657"/>
      <c r="OOP2542" s="657"/>
      <c r="OOQ2542" s="657"/>
      <c r="OOR2542" s="657"/>
      <c r="OOS2542" s="657"/>
      <c r="OOT2542" s="657"/>
      <c r="OOU2542" s="657"/>
      <c r="OOV2542" s="657"/>
      <c r="OOW2542" s="657"/>
      <c r="OOX2542" s="657"/>
      <c r="OOY2542" s="657"/>
      <c r="OOZ2542" s="657"/>
      <c r="OPA2542" s="657"/>
      <c r="OPB2542" s="657"/>
      <c r="OPC2542" s="657"/>
      <c r="OPD2542" s="657"/>
      <c r="OPE2542" s="657"/>
      <c r="OPF2542" s="657"/>
      <c r="OPG2542" s="657"/>
      <c r="OPH2542" s="657"/>
      <c r="OPI2542" s="657"/>
      <c r="OPJ2542" s="657"/>
      <c r="OPK2542" s="657"/>
      <c r="OPL2542" s="657"/>
      <c r="OPM2542" s="657"/>
      <c r="OPN2542" s="657"/>
      <c r="OPO2542" s="657"/>
      <c r="OPP2542" s="657"/>
      <c r="OPQ2542" s="657"/>
      <c r="OPR2542" s="657"/>
      <c r="OPS2542" s="657"/>
      <c r="OPT2542" s="657"/>
      <c r="OPU2542" s="657"/>
      <c r="OPV2542" s="657"/>
      <c r="OPW2542" s="657"/>
      <c r="OPX2542" s="657"/>
      <c r="OPY2542" s="657"/>
      <c r="OPZ2542" s="657"/>
      <c r="OQA2542" s="657"/>
      <c r="OQB2542" s="657"/>
      <c r="OQC2542" s="657"/>
      <c r="OQD2542" s="657"/>
      <c r="OQE2542" s="657"/>
      <c r="OQF2542" s="657"/>
      <c r="OQG2542" s="657"/>
      <c r="OQH2542" s="657"/>
      <c r="OQI2542" s="657"/>
      <c r="OQJ2542" s="657"/>
      <c r="OQK2542" s="657"/>
      <c r="OQL2542" s="657"/>
      <c r="OQM2542" s="657"/>
      <c r="OQN2542" s="657"/>
      <c r="OQO2542" s="657"/>
      <c r="OQP2542" s="657"/>
      <c r="OQQ2542" s="657"/>
      <c r="OQR2542" s="657"/>
      <c r="OQS2542" s="657"/>
      <c r="OQT2542" s="657"/>
      <c r="OQU2542" s="657"/>
      <c r="OQV2542" s="657"/>
      <c r="OQW2542" s="657"/>
      <c r="OQX2542" s="657"/>
      <c r="OQY2542" s="657"/>
      <c r="OQZ2542" s="657"/>
      <c r="ORA2542" s="657"/>
      <c r="ORB2542" s="657"/>
      <c r="ORC2542" s="657"/>
      <c r="ORD2542" s="657"/>
      <c r="ORE2542" s="657"/>
      <c r="ORF2542" s="657"/>
      <c r="ORG2542" s="657"/>
      <c r="ORH2542" s="657"/>
      <c r="ORI2542" s="657"/>
      <c r="ORJ2542" s="657"/>
      <c r="ORK2542" s="657"/>
      <c r="ORL2542" s="657"/>
      <c r="ORM2542" s="657"/>
      <c r="ORN2542" s="657"/>
      <c r="ORO2542" s="657"/>
      <c r="ORP2542" s="657"/>
      <c r="ORQ2542" s="657"/>
      <c r="ORR2542" s="657"/>
      <c r="ORS2542" s="657"/>
      <c r="ORT2542" s="657"/>
      <c r="ORU2542" s="657"/>
      <c r="ORV2542" s="657"/>
      <c r="ORW2542" s="657"/>
      <c r="ORX2542" s="657"/>
      <c r="ORY2542" s="657"/>
      <c r="ORZ2542" s="657"/>
      <c r="OSA2542" s="657"/>
      <c r="OSB2542" s="657"/>
      <c r="OSC2542" s="657"/>
      <c r="OSD2542" s="657"/>
      <c r="OSE2542" s="657"/>
      <c r="OSF2542" s="657"/>
      <c r="OSG2542" s="657"/>
      <c r="OSH2542" s="657"/>
      <c r="OSI2542" s="657"/>
      <c r="OSJ2542" s="657"/>
      <c r="OSK2542" s="657"/>
      <c r="OSL2542" s="657"/>
      <c r="OSM2542" s="657"/>
      <c r="OSN2542" s="657"/>
      <c r="OSO2542" s="657"/>
      <c r="OSP2542" s="657"/>
      <c r="OSQ2542" s="657"/>
      <c r="OSR2542" s="657"/>
      <c r="OSS2542" s="657"/>
      <c r="OST2542" s="657"/>
      <c r="OSU2542" s="657"/>
      <c r="OSV2542" s="657"/>
      <c r="OSW2542" s="657"/>
      <c r="OSX2542" s="657"/>
      <c r="OSY2542" s="657"/>
      <c r="OSZ2542" s="657"/>
      <c r="OTA2542" s="657"/>
      <c r="OTB2542" s="657"/>
      <c r="OTC2542" s="657"/>
      <c r="OTD2542" s="657"/>
      <c r="OTE2542" s="657"/>
      <c r="OTF2542" s="657"/>
      <c r="OTG2542" s="657"/>
      <c r="OTH2542" s="657"/>
      <c r="OTI2542" s="657"/>
      <c r="OTJ2542" s="657"/>
      <c r="OTK2542" s="657"/>
      <c r="OTL2542" s="657"/>
      <c r="OTM2542" s="657"/>
      <c r="OTN2542" s="657"/>
      <c r="OTO2542" s="657"/>
      <c r="OTP2542" s="657"/>
      <c r="OTQ2542" s="657"/>
      <c r="OTR2542" s="657"/>
      <c r="OTS2542" s="657"/>
      <c r="OTT2542" s="657"/>
      <c r="OTU2542" s="657"/>
      <c r="OTV2542" s="657"/>
      <c r="OTW2542" s="657"/>
      <c r="OTX2542" s="657"/>
      <c r="OTY2542" s="657"/>
      <c r="OTZ2542" s="657"/>
      <c r="OUA2542" s="657"/>
      <c r="OUB2542" s="657"/>
      <c r="OUC2542" s="657"/>
      <c r="OUD2542" s="657"/>
      <c r="OUE2542" s="657"/>
      <c r="OUF2542" s="657"/>
      <c r="OUG2542" s="657"/>
      <c r="OUH2542" s="657"/>
      <c r="OUI2542" s="657"/>
      <c r="OUJ2542" s="657"/>
      <c r="OUK2542" s="657"/>
      <c r="OUL2542" s="657"/>
      <c r="OUM2542" s="657"/>
      <c r="OUN2542" s="657"/>
      <c r="OUO2542" s="657"/>
      <c r="OUP2542" s="657"/>
      <c r="OUQ2542" s="657"/>
      <c r="OUR2542" s="657"/>
      <c r="OUS2542" s="657"/>
      <c r="OUT2542" s="657"/>
      <c r="OUU2542" s="657"/>
      <c r="OUV2542" s="657"/>
      <c r="OUW2542" s="657"/>
      <c r="OUX2542" s="657"/>
      <c r="OUY2542" s="657"/>
      <c r="OUZ2542" s="657"/>
      <c r="OVA2542" s="657"/>
      <c r="OVB2542" s="657"/>
      <c r="OVC2542" s="657"/>
      <c r="OVD2542" s="657"/>
      <c r="OVE2542" s="657"/>
      <c r="OVF2542" s="657"/>
      <c r="OVG2542" s="657"/>
      <c r="OVH2542" s="657"/>
      <c r="OVI2542" s="657"/>
      <c r="OVJ2542" s="657"/>
      <c r="OVK2542" s="657"/>
      <c r="OVL2542" s="657"/>
      <c r="OVM2542" s="657"/>
      <c r="OVN2542" s="657"/>
      <c r="OVO2542" s="657"/>
      <c r="OVP2542" s="657"/>
      <c r="OVQ2542" s="657"/>
      <c r="OVR2542" s="657"/>
      <c r="OVS2542" s="657"/>
      <c r="OVT2542" s="657"/>
      <c r="OVU2542" s="657"/>
      <c r="OVV2542" s="657"/>
      <c r="OVW2542" s="657"/>
      <c r="OVX2542" s="657"/>
      <c r="OVY2542" s="657"/>
      <c r="OVZ2542" s="657"/>
      <c r="OWA2542" s="657"/>
      <c r="OWB2542" s="657"/>
      <c r="OWC2542" s="657"/>
      <c r="OWD2542" s="657"/>
      <c r="OWE2542" s="657"/>
      <c r="OWF2542" s="657"/>
      <c r="OWG2542" s="657"/>
      <c r="OWH2542" s="657"/>
      <c r="OWI2542" s="657"/>
      <c r="OWJ2542" s="657"/>
      <c r="OWK2542" s="657"/>
      <c r="OWL2542" s="657"/>
      <c r="OWM2542" s="657"/>
      <c r="OWN2542" s="657"/>
      <c r="OWO2542" s="657"/>
      <c r="OWP2542" s="657"/>
      <c r="OWQ2542" s="657"/>
      <c r="OWR2542" s="657"/>
      <c r="OWS2542" s="657"/>
      <c r="OWT2542" s="657"/>
      <c r="OWU2542" s="657"/>
      <c r="OWV2542" s="657"/>
      <c r="OWW2542" s="657"/>
      <c r="OWX2542" s="657"/>
      <c r="OWY2542" s="657"/>
      <c r="OWZ2542" s="657"/>
      <c r="OXA2542" s="657"/>
      <c r="OXB2542" s="657"/>
      <c r="OXC2542" s="657"/>
      <c r="OXD2542" s="657"/>
      <c r="OXE2542" s="657"/>
      <c r="OXF2542" s="657"/>
      <c r="OXG2542" s="657"/>
      <c r="OXH2542" s="657"/>
      <c r="OXI2542" s="657"/>
      <c r="OXJ2542" s="657"/>
      <c r="OXK2542" s="657"/>
      <c r="OXL2542" s="657"/>
      <c r="OXM2542" s="657"/>
      <c r="OXN2542" s="657"/>
      <c r="OXO2542" s="657"/>
      <c r="OXP2542" s="657"/>
      <c r="OXQ2542" s="657"/>
      <c r="OXR2542" s="657"/>
      <c r="OXS2542" s="657"/>
      <c r="OXT2542" s="657"/>
      <c r="OXU2542" s="657"/>
      <c r="OXV2542" s="657"/>
      <c r="OXW2542" s="657"/>
      <c r="OXX2542" s="657"/>
      <c r="OXY2542" s="657"/>
      <c r="OXZ2542" s="657"/>
      <c r="OYA2542" s="657"/>
      <c r="OYB2542" s="657"/>
      <c r="OYC2542" s="657"/>
      <c r="OYD2542" s="657"/>
      <c r="OYE2542" s="657"/>
      <c r="OYF2542" s="657"/>
      <c r="OYG2542" s="657"/>
      <c r="OYH2542" s="657"/>
      <c r="OYI2542" s="657"/>
      <c r="OYJ2542" s="657"/>
      <c r="OYK2542" s="657"/>
      <c r="OYL2542" s="657"/>
      <c r="OYM2542" s="657"/>
      <c r="OYN2542" s="657"/>
      <c r="OYO2542" s="657"/>
      <c r="OYP2542" s="657"/>
      <c r="OYQ2542" s="657"/>
      <c r="OYR2542" s="657"/>
      <c r="OYS2542" s="657"/>
      <c r="OYT2542" s="657"/>
      <c r="OYU2542" s="657"/>
      <c r="OYV2542" s="657"/>
      <c r="OYW2542" s="657"/>
      <c r="OYX2542" s="657"/>
      <c r="OYY2542" s="657"/>
      <c r="OYZ2542" s="657"/>
      <c r="OZA2542" s="657"/>
      <c r="OZB2542" s="657"/>
      <c r="OZC2542" s="657"/>
      <c r="OZD2542" s="657"/>
      <c r="OZE2542" s="657"/>
      <c r="OZF2542" s="657"/>
      <c r="OZG2542" s="657"/>
      <c r="OZH2542" s="657"/>
      <c r="OZI2542" s="657"/>
      <c r="OZJ2542" s="657"/>
      <c r="OZK2542" s="657"/>
      <c r="OZL2542" s="657"/>
      <c r="OZM2542" s="657"/>
      <c r="OZN2542" s="657"/>
      <c r="OZO2542" s="657"/>
      <c r="OZP2542" s="657"/>
      <c r="OZQ2542" s="657"/>
      <c r="OZR2542" s="657"/>
      <c r="OZS2542" s="657"/>
      <c r="OZT2542" s="657"/>
      <c r="OZU2542" s="657"/>
      <c r="OZV2542" s="657"/>
      <c r="OZW2542" s="657"/>
      <c r="OZX2542" s="657"/>
      <c r="OZY2542" s="657"/>
      <c r="OZZ2542" s="657"/>
      <c r="PAA2542" s="657"/>
      <c r="PAB2542" s="657"/>
      <c r="PAC2542" s="657"/>
      <c r="PAD2542" s="657"/>
      <c r="PAE2542" s="657"/>
      <c r="PAF2542" s="657"/>
      <c r="PAG2542" s="657"/>
      <c r="PAH2542" s="657"/>
      <c r="PAI2542" s="657"/>
      <c r="PAJ2542" s="657"/>
      <c r="PAK2542" s="657"/>
      <c r="PAL2542" s="657"/>
      <c r="PAM2542" s="657"/>
      <c r="PAN2542" s="657"/>
      <c r="PAO2542" s="657"/>
      <c r="PAP2542" s="657"/>
      <c r="PAQ2542" s="657"/>
      <c r="PAR2542" s="657"/>
      <c r="PAS2542" s="657"/>
      <c r="PAT2542" s="657"/>
      <c r="PAU2542" s="657"/>
      <c r="PAV2542" s="657"/>
      <c r="PAW2542" s="657"/>
      <c r="PAX2542" s="657"/>
      <c r="PAY2542" s="657"/>
      <c r="PAZ2542" s="657"/>
      <c r="PBA2542" s="657"/>
      <c r="PBB2542" s="657"/>
      <c r="PBC2542" s="657"/>
      <c r="PBD2542" s="657"/>
      <c r="PBE2542" s="657"/>
      <c r="PBF2542" s="657"/>
      <c r="PBG2542" s="657"/>
      <c r="PBH2542" s="657"/>
      <c r="PBI2542" s="657"/>
      <c r="PBJ2542" s="657"/>
      <c r="PBK2542" s="657"/>
      <c r="PBL2542" s="657"/>
      <c r="PBM2542" s="657"/>
      <c r="PBN2542" s="657"/>
      <c r="PBO2542" s="657"/>
      <c r="PBP2542" s="657"/>
      <c r="PBQ2542" s="657"/>
      <c r="PBR2542" s="657"/>
      <c r="PBS2542" s="657"/>
      <c r="PBT2542" s="657"/>
      <c r="PBU2542" s="657"/>
      <c r="PBV2542" s="657"/>
      <c r="PBW2542" s="657"/>
      <c r="PBX2542" s="657"/>
      <c r="PBY2542" s="657"/>
      <c r="PBZ2542" s="657"/>
      <c r="PCA2542" s="657"/>
      <c r="PCB2542" s="657"/>
      <c r="PCC2542" s="657"/>
      <c r="PCD2542" s="657"/>
      <c r="PCE2542" s="657"/>
      <c r="PCF2542" s="657"/>
      <c r="PCG2542" s="657"/>
      <c r="PCH2542" s="657"/>
      <c r="PCI2542" s="657"/>
      <c r="PCJ2542" s="657"/>
      <c r="PCK2542" s="657"/>
      <c r="PCL2542" s="657"/>
      <c r="PCM2542" s="657"/>
      <c r="PCN2542" s="657"/>
      <c r="PCO2542" s="657"/>
      <c r="PCP2542" s="657"/>
      <c r="PCQ2542" s="657"/>
      <c r="PCR2542" s="657"/>
      <c r="PCS2542" s="657"/>
      <c r="PCT2542" s="657"/>
      <c r="PCU2542" s="657"/>
      <c r="PCV2542" s="657"/>
      <c r="PCW2542" s="657"/>
      <c r="PCX2542" s="657"/>
      <c r="PCY2542" s="657"/>
      <c r="PCZ2542" s="657"/>
      <c r="PDA2542" s="657"/>
      <c r="PDB2542" s="657"/>
      <c r="PDC2542" s="657"/>
      <c r="PDD2542" s="657"/>
      <c r="PDE2542" s="657"/>
      <c r="PDF2542" s="657"/>
      <c r="PDG2542" s="657"/>
      <c r="PDH2542" s="657"/>
      <c r="PDI2542" s="657"/>
      <c r="PDJ2542" s="657"/>
      <c r="PDK2542" s="657"/>
      <c r="PDL2542" s="657"/>
      <c r="PDM2542" s="657"/>
      <c r="PDN2542" s="657"/>
      <c r="PDO2542" s="657"/>
      <c r="PDP2542" s="657"/>
      <c r="PDQ2542" s="657"/>
      <c r="PDR2542" s="657"/>
      <c r="PDS2542" s="657"/>
      <c r="PDT2542" s="657"/>
      <c r="PDU2542" s="657"/>
      <c r="PDV2542" s="657"/>
      <c r="PDW2542" s="657"/>
      <c r="PDX2542" s="657"/>
      <c r="PDY2542" s="657"/>
      <c r="PDZ2542" s="657"/>
      <c r="PEA2542" s="657"/>
      <c r="PEB2542" s="657"/>
      <c r="PEC2542" s="657"/>
      <c r="PED2542" s="657"/>
      <c r="PEE2542" s="657"/>
      <c r="PEF2542" s="657"/>
      <c r="PEG2542" s="657"/>
      <c r="PEH2542" s="657"/>
      <c r="PEI2542" s="657"/>
      <c r="PEJ2542" s="657"/>
      <c r="PEK2542" s="657"/>
      <c r="PEL2542" s="657"/>
      <c r="PEM2542" s="657"/>
      <c r="PEN2542" s="657"/>
      <c r="PEO2542" s="657"/>
      <c r="PEP2542" s="657"/>
      <c r="PEQ2542" s="657"/>
      <c r="PER2542" s="657"/>
      <c r="PES2542" s="657"/>
      <c r="PET2542" s="657"/>
      <c r="PEU2542" s="657"/>
      <c r="PEV2542" s="657"/>
      <c r="PEW2542" s="657"/>
      <c r="PEX2542" s="657"/>
      <c r="PEY2542" s="657"/>
      <c r="PEZ2542" s="657"/>
      <c r="PFA2542" s="657"/>
      <c r="PFB2542" s="657"/>
      <c r="PFC2542" s="657"/>
      <c r="PFD2542" s="657"/>
      <c r="PFE2542" s="657"/>
      <c r="PFF2542" s="657"/>
      <c r="PFG2542" s="657"/>
      <c r="PFH2542" s="657"/>
      <c r="PFI2542" s="657"/>
      <c r="PFJ2542" s="657"/>
      <c r="PFK2542" s="657"/>
      <c r="PFL2542" s="657"/>
      <c r="PFM2542" s="657"/>
      <c r="PFN2542" s="657"/>
      <c r="PFO2542" s="657"/>
      <c r="PFP2542" s="657"/>
      <c r="PFQ2542" s="657"/>
      <c r="PFR2542" s="657"/>
      <c r="PFS2542" s="657"/>
      <c r="PFT2542" s="657"/>
      <c r="PFU2542" s="657"/>
      <c r="PFV2542" s="657"/>
      <c r="PFW2542" s="657"/>
      <c r="PFX2542" s="657"/>
      <c r="PFY2542" s="657"/>
      <c r="PFZ2542" s="657"/>
      <c r="PGA2542" s="657"/>
      <c r="PGB2542" s="657"/>
      <c r="PGC2542" s="657"/>
      <c r="PGD2542" s="657"/>
      <c r="PGE2542" s="657"/>
      <c r="PGF2542" s="657"/>
      <c r="PGG2542" s="657"/>
      <c r="PGH2542" s="657"/>
      <c r="PGI2542" s="657"/>
      <c r="PGJ2542" s="657"/>
      <c r="PGK2542" s="657"/>
      <c r="PGL2542" s="657"/>
      <c r="PGM2542" s="657"/>
      <c r="PGN2542" s="657"/>
      <c r="PGO2542" s="657"/>
      <c r="PGP2542" s="657"/>
      <c r="PGQ2542" s="657"/>
      <c r="PGR2542" s="657"/>
      <c r="PGS2542" s="657"/>
      <c r="PGT2542" s="657"/>
      <c r="PGU2542" s="657"/>
      <c r="PGV2542" s="657"/>
      <c r="PGW2542" s="657"/>
      <c r="PGX2542" s="657"/>
      <c r="PGY2542" s="657"/>
      <c r="PGZ2542" s="657"/>
      <c r="PHA2542" s="657"/>
      <c r="PHB2542" s="657"/>
      <c r="PHC2542" s="657"/>
      <c r="PHD2542" s="657"/>
      <c r="PHE2542" s="657"/>
      <c r="PHF2542" s="657"/>
      <c r="PHG2542" s="657"/>
      <c r="PHH2542" s="657"/>
      <c r="PHI2542" s="657"/>
      <c r="PHJ2542" s="657"/>
      <c r="PHK2542" s="657"/>
      <c r="PHL2542" s="657"/>
      <c r="PHM2542" s="657"/>
      <c r="PHN2542" s="657"/>
      <c r="PHO2542" s="657"/>
      <c r="PHP2542" s="657"/>
      <c r="PHQ2542" s="657"/>
      <c r="PHR2542" s="657"/>
      <c r="PHS2542" s="657"/>
      <c r="PHT2542" s="657"/>
      <c r="PHU2542" s="657"/>
      <c r="PHV2542" s="657"/>
      <c r="PHW2542" s="657"/>
      <c r="PHX2542" s="657"/>
      <c r="PHY2542" s="657"/>
      <c r="PHZ2542" s="657"/>
      <c r="PIA2542" s="657"/>
      <c r="PIB2542" s="657"/>
      <c r="PIC2542" s="657"/>
      <c r="PID2542" s="657"/>
      <c r="PIE2542" s="657"/>
      <c r="PIF2542" s="657"/>
      <c r="PIG2542" s="657"/>
      <c r="PIH2542" s="657"/>
      <c r="PII2542" s="657"/>
      <c r="PIJ2542" s="657"/>
      <c r="PIK2542" s="657"/>
      <c r="PIL2542" s="657"/>
      <c r="PIM2542" s="657"/>
      <c r="PIN2542" s="657"/>
      <c r="PIO2542" s="657"/>
      <c r="PIP2542" s="657"/>
      <c r="PIQ2542" s="657"/>
      <c r="PIR2542" s="657"/>
      <c r="PIS2542" s="657"/>
      <c r="PIT2542" s="657"/>
      <c r="PIU2542" s="657"/>
      <c r="PIV2542" s="657"/>
      <c r="PIW2542" s="657"/>
      <c r="PIX2542" s="657"/>
      <c r="PIY2542" s="657"/>
      <c r="PIZ2542" s="657"/>
      <c r="PJA2542" s="657"/>
      <c r="PJB2542" s="657"/>
      <c r="PJC2542" s="657"/>
      <c r="PJD2542" s="657"/>
      <c r="PJE2542" s="657"/>
      <c r="PJF2542" s="657"/>
      <c r="PJG2542" s="657"/>
      <c r="PJH2542" s="657"/>
      <c r="PJI2542" s="657"/>
      <c r="PJJ2542" s="657"/>
      <c r="PJK2542" s="657"/>
      <c r="PJL2542" s="657"/>
      <c r="PJM2542" s="657"/>
      <c r="PJN2542" s="657"/>
      <c r="PJO2542" s="657"/>
      <c r="PJP2542" s="657"/>
      <c r="PJQ2542" s="657"/>
      <c r="PJR2542" s="657"/>
      <c r="PJS2542" s="657"/>
      <c r="PJT2542" s="657"/>
      <c r="PJU2542" s="657"/>
      <c r="PJV2542" s="657"/>
      <c r="PJW2542" s="657"/>
      <c r="PJX2542" s="657"/>
      <c r="PJY2542" s="657"/>
      <c r="PJZ2542" s="657"/>
      <c r="PKA2542" s="657"/>
      <c r="PKB2542" s="657"/>
      <c r="PKC2542" s="657"/>
      <c r="PKD2542" s="657"/>
      <c r="PKE2542" s="657"/>
      <c r="PKF2542" s="657"/>
      <c r="PKG2542" s="657"/>
      <c r="PKH2542" s="657"/>
      <c r="PKI2542" s="657"/>
      <c r="PKJ2542" s="657"/>
      <c r="PKK2542" s="657"/>
      <c r="PKL2542" s="657"/>
      <c r="PKM2542" s="657"/>
      <c r="PKN2542" s="657"/>
      <c r="PKO2542" s="657"/>
      <c r="PKP2542" s="657"/>
      <c r="PKQ2542" s="657"/>
      <c r="PKR2542" s="657"/>
      <c r="PKS2542" s="657"/>
      <c r="PKT2542" s="657"/>
      <c r="PKU2542" s="657"/>
      <c r="PKV2542" s="657"/>
      <c r="PKW2542" s="657"/>
      <c r="PKX2542" s="657"/>
      <c r="PKY2542" s="657"/>
      <c r="PKZ2542" s="657"/>
      <c r="PLA2542" s="657"/>
      <c r="PLB2542" s="657"/>
      <c r="PLC2542" s="657"/>
      <c r="PLD2542" s="657"/>
      <c r="PLE2542" s="657"/>
      <c r="PLF2542" s="657"/>
      <c r="PLG2542" s="657"/>
      <c r="PLH2542" s="657"/>
      <c r="PLI2542" s="657"/>
      <c r="PLJ2542" s="657"/>
      <c r="PLK2542" s="657"/>
      <c r="PLL2542" s="657"/>
      <c r="PLM2542" s="657"/>
      <c r="PLN2542" s="657"/>
      <c r="PLO2542" s="657"/>
      <c r="PLP2542" s="657"/>
      <c r="PLQ2542" s="657"/>
      <c r="PLR2542" s="657"/>
      <c r="PLS2542" s="657"/>
      <c r="PLT2542" s="657"/>
      <c r="PLU2542" s="657"/>
      <c r="PLV2542" s="657"/>
      <c r="PLW2542" s="657"/>
      <c r="PLX2542" s="657"/>
      <c r="PLY2542" s="657"/>
      <c r="PLZ2542" s="657"/>
      <c r="PMA2542" s="657"/>
      <c r="PMB2542" s="657"/>
      <c r="PMC2542" s="657"/>
      <c r="PMD2542" s="657"/>
      <c r="PME2542" s="657"/>
      <c r="PMF2542" s="657"/>
      <c r="PMG2542" s="657"/>
      <c r="PMH2542" s="657"/>
      <c r="PMI2542" s="657"/>
      <c r="PMJ2542" s="657"/>
      <c r="PMK2542" s="657"/>
      <c r="PML2542" s="657"/>
      <c r="PMM2542" s="657"/>
      <c r="PMN2542" s="657"/>
      <c r="PMO2542" s="657"/>
      <c r="PMP2542" s="657"/>
      <c r="PMQ2542" s="657"/>
      <c r="PMR2542" s="657"/>
      <c r="PMS2542" s="657"/>
      <c r="PMT2542" s="657"/>
      <c r="PMU2542" s="657"/>
      <c r="PMV2542" s="657"/>
      <c r="PMW2542" s="657"/>
      <c r="PMX2542" s="657"/>
      <c r="PMY2542" s="657"/>
      <c r="PMZ2542" s="657"/>
      <c r="PNA2542" s="657"/>
      <c r="PNB2542" s="657"/>
      <c r="PNC2542" s="657"/>
      <c r="PND2542" s="657"/>
      <c r="PNE2542" s="657"/>
      <c r="PNF2542" s="657"/>
      <c r="PNG2542" s="657"/>
      <c r="PNH2542" s="657"/>
      <c r="PNI2542" s="657"/>
      <c r="PNJ2542" s="657"/>
      <c r="PNK2542" s="657"/>
      <c r="PNL2542" s="657"/>
      <c r="PNM2542" s="657"/>
      <c r="PNN2542" s="657"/>
      <c r="PNO2542" s="657"/>
      <c r="PNP2542" s="657"/>
      <c r="PNQ2542" s="657"/>
      <c r="PNR2542" s="657"/>
      <c r="PNS2542" s="657"/>
      <c r="PNT2542" s="657"/>
      <c r="PNU2542" s="657"/>
      <c r="PNV2542" s="657"/>
      <c r="PNW2542" s="657"/>
      <c r="PNX2542" s="657"/>
      <c r="PNY2542" s="657"/>
      <c r="PNZ2542" s="657"/>
      <c r="POA2542" s="657"/>
      <c r="POB2542" s="657"/>
      <c r="POC2542" s="657"/>
      <c r="POD2542" s="657"/>
      <c r="POE2542" s="657"/>
      <c r="POF2542" s="657"/>
      <c r="POG2542" s="657"/>
      <c r="POH2542" s="657"/>
      <c r="POI2542" s="657"/>
      <c r="POJ2542" s="657"/>
      <c r="POK2542" s="657"/>
      <c r="POL2542" s="657"/>
      <c r="POM2542" s="657"/>
      <c r="PON2542" s="657"/>
      <c r="POO2542" s="657"/>
      <c r="POP2542" s="657"/>
      <c r="POQ2542" s="657"/>
      <c r="POR2542" s="657"/>
      <c r="POS2542" s="657"/>
      <c r="POT2542" s="657"/>
      <c r="POU2542" s="657"/>
      <c r="POV2542" s="657"/>
      <c r="POW2542" s="657"/>
      <c r="POX2542" s="657"/>
      <c r="POY2542" s="657"/>
      <c r="POZ2542" s="657"/>
      <c r="PPA2542" s="657"/>
      <c r="PPB2542" s="657"/>
      <c r="PPC2542" s="657"/>
      <c r="PPD2542" s="657"/>
      <c r="PPE2542" s="657"/>
      <c r="PPF2542" s="657"/>
      <c r="PPG2542" s="657"/>
      <c r="PPH2542" s="657"/>
      <c r="PPI2542" s="657"/>
      <c r="PPJ2542" s="657"/>
      <c r="PPK2542" s="657"/>
      <c r="PPL2542" s="657"/>
      <c r="PPM2542" s="657"/>
      <c r="PPN2542" s="657"/>
      <c r="PPO2542" s="657"/>
      <c r="PPP2542" s="657"/>
      <c r="PPQ2542" s="657"/>
      <c r="PPR2542" s="657"/>
      <c r="PPS2542" s="657"/>
      <c r="PPT2542" s="657"/>
      <c r="PPU2542" s="657"/>
      <c r="PPV2542" s="657"/>
      <c r="PPW2542" s="657"/>
      <c r="PPX2542" s="657"/>
      <c r="PPY2542" s="657"/>
      <c r="PPZ2542" s="657"/>
      <c r="PQA2542" s="657"/>
      <c r="PQB2542" s="657"/>
      <c r="PQC2542" s="657"/>
      <c r="PQD2542" s="657"/>
      <c r="PQE2542" s="657"/>
      <c r="PQF2542" s="657"/>
      <c r="PQG2542" s="657"/>
      <c r="PQH2542" s="657"/>
      <c r="PQI2542" s="657"/>
      <c r="PQJ2542" s="657"/>
      <c r="PQK2542" s="657"/>
      <c r="PQL2542" s="657"/>
      <c r="PQM2542" s="657"/>
      <c r="PQN2542" s="657"/>
      <c r="PQO2542" s="657"/>
      <c r="PQP2542" s="657"/>
      <c r="PQQ2542" s="657"/>
      <c r="PQR2542" s="657"/>
      <c r="PQS2542" s="657"/>
      <c r="PQT2542" s="657"/>
      <c r="PQU2542" s="657"/>
      <c r="PQV2542" s="657"/>
      <c r="PQW2542" s="657"/>
      <c r="PQX2542" s="657"/>
      <c r="PQY2542" s="657"/>
      <c r="PQZ2542" s="657"/>
      <c r="PRA2542" s="657"/>
      <c r="PRB2542" s="657"/>
      <c r="PRC2542" s="657"/>
      <c r="PRD2542" s="657"/>
      <c r="PRE2542" s="657"/>
      <c r="PRF2542" s="657"/>
      <c r="PRG2542" s="657"/>
      <c r="PRH2542" s="657"/>
      <c r="PRI2542" s="657"/>
      <c r="PRJ2542" s="657"/>
      <c r="PRK2542" s="657"/>
      <c r="PRL2542" s="657"/>
      <c r="PRM2542" s="657"/>
      <c r="PRN2542" s="657"/>
      <c r="PRO2542" s="657"/>
      <c r="PRP2542" s="657"/>
      <c r="PRQ2542" s="657"/>
      <c r="PRR2542" s="657"/>
      <c r="PRS2542" s="657"/>
      <c r="PRT2542" s="657"/>
      <c r="PRU2542" s="657"/>
      <c r="PRV2542" s="657"/>
      <c r="PRW2542" s="657"/>
      <c r="PRX2542" s="657"/>
      <c r="PRY2542" s="657"/>
      <c r="PRZ2542" s="657"/>
      <c r="PSA2542" s="657"/>
      <c r="PSB2542" s="657"/>
      <c r="PSC2542" s="657"/>
      <c r="PSD2542" s="657"/>
      <c r="PSE2542" s="657"/>
      <c r="PSF2542" s="657"/>
      <c r="PSG2542" s="657"/>
      <c r="PSH2542" s="657"/>
      <c r="PSI2542" s="657"/>
      <c r="PSJ2542" s="657"/>
      <c r="PSK2542" s="657"/>
      <c r="PSL2542" s="657"/>
      <c r="PSM2542" s="657"/>
      <c r="PSN2542" s="657"/>
      <c r="PSO2542" s="657"/>
      <c r="PSP2542" s="657"/>
      <c r="PSQ2542" s="657"/>
      <c r="PSR2542" s="657"/>
      <c r="PSS2542" s="657"/>
      <c r="PST2542" s="657"/>
      <c r="PSU2542" s="657"/>
      <c r="PSV2542" s="657"/>
      <c r="PSW2542" s="657"/>
      <c r="PSX2542" s="657"/>
      <c r="PSY2542" s="657"/>
      <c r="PSZ2542" s="657"/>
      <c r="PTA2542" s="657"/>
      <c r="PTB2542" s="657"/>
      <c r="PTC2542" s="657"/>
      <c r="PTD2542" s="657"/>
      <c r="PTE2542" s="657"/>
      <c r="PTF2542" s="657"/>
      <c r="PTG2542" s="657"/>
      <c r="PTH2542" s="657"/>
      <c r="PTI2542" s="657"/>
      <c r="PTJ2542" s="657"/>
      <c r="PTK2542" s="657"/>
      <c r="PTL2542" s="657"/>
      <c r="PTM2542" s="657"/>
      <c r="PTN2542" s="657"/>
      <c r="PTO2542" s="657"/>
      <c r="PTP2542" s="657"/>
      <c r="PTQ2542" s="657"/>
      <c r="PTR2542" s="657"/>
      <c r="PTS2542" s="657"/>
      <c r="PTT2542" s="657"/>
      <c r="PTU2542" s="657"/>
      <c r="PTV2542" s="657"/>
      <c r="PTW2542" s="657"/>
      <c r="PTX2542" s="657"/>
      <c r="PTY2542" s="657"/>
      <c r="PTZ2542" s="657"/>
      <c r="PUA2542" s="657"/>
      <c r="PUB2542" s="657"/>
      <c r="PUC2542" s="657"/>
      <c r="PUD2542" s="657"/>
      <c r="PUE2542" s="657"/>
      <c r="PUF2542" s="657"/>
      <c r="PUG2542" s="657"/>
      <c r="PUH2542" s="657"/>
      <c r="PUI2542" s="657"/>
      <c r="PUJ2542" s="657"/>
      <c r="PUK2542" s="657"/>
      <c r="PUL2542" s="657"/>
      <c r="PUM2542" s="657"/>
      <c r="PUN2542" s="657"/>
      <c r="PUO2542" s="657"/>
      <c r="PUP2542" s="657"/>
      <c r="PUQ2542" s="657"/>
      <c r="PUR2542" s="657"/>
      <c r="PUS2542" s="657"/>
      <c r="PUT2542" s="657"/>
      <c r="PUU2542" s="657"/>
      <c r="PUV2542" s="657"/>
      <c r="PUW2542" s="657"/>
      <c r="PUX2542" s="657"/>
      <c r="PUY2542" s="657"/>
      <c r="PUZ2542" s="657"/>
      <c r="PVA2542" s="657"/>
      <c r="PVB2542" s="657"/>
      <c r="PVC2542" s="657"/>
      <c r="PVD2542" s="657"/>
      <c r="PVE2542" s="657"/>
      <c r="PVF2542" s="657"/>
      <c r="PVG2542" s="657"/>
      <c r="PVH2542" s="657"/>
      <c r="PVI2542" s="657"/>
      <c r="PVJ2542" s="657"/>
      <c r="PVK2542" s="657"/>
      <c r="PVL2542" s="657"/>
      <c r="PVM2542" s="657"/>
      <c r="PVN2542" s="657"/>
      <c r="PVO2542" s="657"/>
      <c r="PVP2542" s="657"/>
      <c r="PVQ2542" s="657"/>
      <c r="PVR2542" s="657"/>
      <c r="PVS2542" s="657"/>
      <c r="PVT2542" s="657"/>
      <c r="PVU2542" s="657"/>
      <c r="PVV2542" s="657"/>
      <c r="PVW2542" s="657"/>
      <c r="PVX2542" s="657"/>
      <c r="PVY2542" s="657"/>
      <c r="PVZ2542" s="657"/>
      <c r="PWA2542" s="657"/>
      <c r="PWB2542" s="657"/>
      <c r="PWC2542" s="657"/>
      <c r="PWD2542" s="657"/>
      <c r="PWE2542" s="657"/>
      <c r="PWF2542" s="657"/>
      <c r="PWG2542" s="657"/>
      <c r="PWH2542" s="657"/>
      <c r="PWI2542" s="657"/>
      <c r="PWJ2542" s="657"/>
      <c r="PWK2542" s="657"/>
      <c r="PWL2542" s="657"/>
      <c r="PWM2542" s="657"/>
      <c r="PWN2542" s="657"/>
      <c r="PWO2542" s="657"/>
      <c r="PWP2542" s="657"/>
      <c r="PWQ2542" s="657"/>
      <c r="PWR2542" s="657"/>
      <c r="PWS2542" s="657"/>
      <c r="PWT2542" s="657"/>
      <c r="PWU2542" s="657"/>
      <c r="PWV2542" s="657"/>
      <c r="PWW2542" s="657"/>
      <c r="PWX2542" s="657"/>
      <c r="PWY2542" s="657"/>
      <c r="PWZ2542" s="657"/>
      <c r="PXA2542" s="657"/>
      <c r="PXB2542" s="657"/>
      <c r="PXC2542" s="657"/>
      <c r="PXD2542" s="657"/>
      <c r="PXE2542" s="657"/>
      <c r="PXF2542" s="657"/>
      <c r="PXG2542" s="657"/>
      <c r="PXH2542" s="657"/>
      <c r="PXI2542" s="657"/>
      <c r="PXJ2542" s="657"/>
      <c r="PXK2542" s="657"/>
      <c r="PXL2542" s="657"/>
      <c r="PXM2542" s="657"/>
      <c r="PXN2542" s="657"/>
      <c r="PXO2542" s="657"/>
      <c r="PXP2542" s="657"/>
      <c r="PXQ2542" s="657"/>
      <c r="PXR2542" s="657"/>
      <c r="PXS2542" s="657"/>
      <c r="PXT2542" s="657"/>
      <c r="PXU2542" s="657"/>
      <c r="PXV2542" s="657"/>
      <c r="PXW2542" s="657"/>
      <c r="PXX2542" s="657"/>
      <c r="PXY2542" s="657"/>
      <c r="PXZ2542" s="657"/>
      <c r="PYA2542" s="657"/>
      <c r="PYB2542" s="657"/>
      <c r="PYC2542" s="657"/>
      <c r="PYD2542" s="657"/>
      <c r="PYE2542" s="657"/>
      <c r="PYF2542" s="657"/>
      <c r="PYG2542" s="657"/>
      <c r="PYH2542" s="657"/>
      <c r="PYI2542" s="657"/>
      <c r="PYJ2542" s="657"/>
      <c r="PYK2542" s="657"/>
      <c r="PYL2542" s="657"/>
      <c r="PYM2542" s="657"/>
      <c r="PYN2542" s="657"/>
      <c r="PYO2542" s="657"/>
      <c r="PYP2542" s="657"/>
      <c r="PYQ2542" s="657"/>
      <c r="PYR2542" s="657"/>
      <c r="PYS2542" s="657"/>
      <c r="PYT2542" s="657"/>
      <c r="PYU2542" s="657"/>
      <c r="PYV2542" s="657"/>
      <c r="PYW2542" s="657"/>
      <c r="PYX2542" s="657"/>
      <c r="PYY2542" s="657"/>
      <c r="PYZ2542" s="657"/>
      <c r="PZA2542" s="657"/>
      <c r="PZB2542" s="657"/>
      <c r="PZC2542" s="657"/>
      <c r="PZD2542" s="657"/>
      <c r="PZE2542" s="657"/>
      <c r="PZF2542" s="657"/>
      <c r="PZG2542" s="657"/>
      <c r="PZH2542" s="657"/>
      <c r="PZI2542" s="657"/>
      <c r="PZJ2542" s="657"/>
      <c r="PZK2542" s="657"/>
      <c r="PZL2542" s="657"/>
      <c r="PZM2542" s="657"/>
      <c r="PZN2542" s="657"/>
      <c r="PZO2542" s="657"/>
      <c r="PZP2542" s="657"/>
      <c r="PZQ2542" s="657"/>
      <c r="PZR2542" s="657"/>
      <c r="PZS2542" s="657"/>
      <c r="PZT2542" s="657"/>
      <c r="PZU2542" s="657"/>
      <c r="PZV2542" s="657"/>
      <c r="PZW2542" s="657"/>
      <c r="PZX2542" s="657"/>
      <c r="PZY2542" s="657"/>
      <c r="PZZ2542" s="657"/>
      <c r="QAA2542" s="657"/>
      <c r="QAB2542" s="657"/>
      <c r="QAC2542" s="657"/>
      <c r="QAD2542" s="657"/>
      <c r="QAE2542" s="657"/>
      <c r="QAF2542" s="657"/>
      <c r="QAG2542" s="657"/>
      <c r="QAH2542" s="657"/>
      <c r="QAI2542" s="657"/>
      <c r="QAJ2542" s="657"/>
      <c r="QAK2542" s="657"/>
      <c r="QAL2542" s="657"/>
      <c r="QAM2542" s="657"/>
      <c r="QAN2542" s="657"/>
      <c r="QAO2542" s="657"/>
      <c r="QAP2542" s="657"/>
      <c r="QAQ2542" s="657"/>
      <c r="QAR2542" s="657"/>
      <c r="QAS2542" s="657"/>
      <c r="QAT2542" s="657"/>
      <c r="QAU2542" s="657"/>
      <c r="QAV2542" s="657"/>
      <c r="QAW2542" s="657"/>
      <c r="QAX2542" s="657"/>
      <c r="QAY2542" s="657"/>
      <c r="QAZ2542" s="657"/>
      <c r="QBA2542" s="657"/>
      <c r="QBB2542" s="657"/>
      <c r="QBC2542" s="657"/>
      <c r="QBD2542" s="657"/>
      <c r="QBE2542" s="657"/>
      <c r="QBF2542" s="657"/>
      <c r="QBG2542" s="657"/>
      <c r="QBH2542" s="657"/>
      <c r="QBI2542" s="657"/>
      <c r="QBJ2542" s="657"/>
      <c r="QBK2542" s="657"/>
      <c r="QBL2542" s="657"/>
      <c r="QBM2542" s="657"/>
      <c r="QBN2542" s="657"/>
      <c r="QBO2542" s="657"/>
      <c r="QBP2542" s="657"/>
      <c r="QBQ2542" s="657"/>
      <c r="QBR2542" s="657"/>
      <c r="QBS2542" s="657"/>
      <c r="QBT2542" s="657"/>
      <c r="QBU2542" s="657"/>
      <c r="QBV2542" s="657"/>
      <c r="QBW2542" s="657"/>
      <c r="QBX2542" s="657"/>
      <c r="QBY2542" s="657"/>
      <c r="QBZ2542" s="657"/>
      <c r="QCA2542" s="657"/>
      <c r="QCB2542" s="657"/>
      <c r="QCC2542" s="657"/>
      <c r="QCD2542" s="657"/>
      <c r="QCE2542" s="657"/>
      <c r="QCF2542" s="657"/>
      <c r="QCG2542" s="657"/>
      <c r="QCH2542" s="657"/>
      <c r="QCI2542" s="657"/>
      <c r="QCJ2542" s="657"/>
      <c r="QCK2542" s="657"/>
      <c r="QCL2542" s="657"/>
      <c r="QCM2542" s="657"/>
      <c r="QCN2542" s="657"/>
      <c r="QCO2542" s="657"/>
      <c r="QCP2542" s="657"/>
      <c r="QCQ2542" s="657"/>
      <c r="QCR2542" s="657"/>
      <c r="QCS2542" s="657"/>
      <c r="QCT2542" s="657"/>
      <c r="QCU2542" s="657"/>
      <c r="QCV2542" s="657"/>
      <c r="QCW2542" s="657"/>
      <c r="QCX2542" s="657"/>
      <c r="QCY2542" s="657"/>
      <c r="QCZ2542" s="657"/>
      <c r="QDA2542" s="657"/>
      <c r="QDB2542" s="657"/>
      <c r="QDC2542" s="657"/>
      <c r="QDD2542" s="657"/>
      <c r="QDE2542" s="657"/>
      <c r="QDF2542" s="657"/>
      <c r="QDG2542" s="657"/>
      <c r="QDH2542" s="657"/>
      <c r="QDI2542" s="657"/>
      <c r="QDJ2542" s="657"/>
      <c r="QDK2542" s="657"/>
      <c r="QDL2542" s="657"/>
      <c r="QDM2542" s="657"/>
      <c r="QDN2542" s="657"/>
      <c r="QDO2542" s="657"/>
      <c r="QDP2542" s="657"/>
      <c r="QDQ2542" s="657"/>
      <c r="QDR2542" s="657"/>
      <c r="QDS2542" s="657"/>
      <c r="QDT2542" s="657"/>
      <c r="QDU2542" s="657"/>
      <c r="QDV2542" s="657"/>
      <c r="QDW2542" s="657"/>
      <c r="QDX2542" s="657"/>
      <c r="QDY2542" s="657"/>
      <c r="QDZ2542" s="657"/>
      <c r="QEA2542" s="657"/>
      <c r="QEB2542" s="657"/>
      <c r="QEC2542" s="657"/>
      <c r="QED2542" s="657"/>
      <c r="QEE2542" s="657"/>
      <c r="QEF2542" s="657"/>
      <c r="QEG2542" s="657"/>
      <c r="QEH2542" s="657"/>
      <c r="QEI2542" s="657"/>
      <c r="QEJ2542" s="657"/>
      <c r="QEK2542" s="657"/>
      <c r="QEL2542" s="657"/>
      <c r="QEM2542" s="657"/>
      <c r="QEN2542" s="657"/>
      <c r="QEO2542" s="657"/>
      <c r="QEP2542" s="657"/>
      <c r="QEQ2542" s="657"/>
      <c r="QER2542" s="657"/>
      <c r="QES2542" s="657"/>
      <c r="QET2542" s="657"/>
      <c r="QEU2542" s="657"/>
      <c r="QEV2542" s="657"/>
      <c r="QEW2542" s="657"/>
      <c r="QEX2542" s="657"/>
      <c r="QEY2542" s="657"/>
      <c r="QEZ2542" s="657"/>
      <c r="QFA2542" s="657"/>
      <c r="QFB2542" s="657"/>
      <c r="QFC2542" s="657"/>
      <c r="QFD2542" s="657"/>
      <c r="QFE2542" s="657"/>
      <c r="QFF2542" s="657"/>
      <c r="QFG2542" s="657"/>
      <c r="QFH2542" s="657"/>
      <c r="QFI2542" s="657"/>
      <c r="QFJ2542" s="657"/>
      <c r="QFK2542" s="657"/>
      <c r="QFL2542" s="657"/>
      <c r="QFM2542" s="657"/>
      <c r="QFN2542" s="657"/>
      <c r="QFO2542" s="657"/>
      <c r="QFP2542" s="657"/>
      <c r="QFQ2542" s="657"/>
      <c r="QFR2542" s="657"/>
      <c r="QFS2542" s="657"/>
      <c r="QFT2542" s="657"/>
      <c r="QFU2542" s="657"/>
      <c r="QFV2542" s="657"/>
      <c r="QFW2542" s="657"/>
      <c r="QFX2542" s="657"/>
      <c r="QFY2542" s="657"/>
      <c r="QFZ2542" s="657"/>
      <c r="QGA2542" s="657"/>
      <c r="QGB2542" s="657"/>
      <c r="QGC2542" s="657"/>
      <c r="QGD2542" s="657"/>
      <c r="QGE2542" s="657"/>
      <c r="QGF2542" s="657"/>
      <c r="QGG2542" s="657"/>
      <c r="QGH2542" s="657"/>
      <c r="QGI2542" s="657"/>
      <c r="QGJ2542" s="657"/>
      <c r="QGK2542" s="657"/>
      <c r="QGL2542" s="657"/>
      <c r="QGM2542" s="657"/>
      <c r="QGN2542" s="657"/>
      <c r="QGO2542" s="657"/>
      <c r="QGP2542" s="657"/>
      <c r="QGQ2542" s="657"/>
      <c r="QGR2542" s="657"/>
      <c r="QGS2542" s="657"/>
      <c r="QGT2542" s="657"/>
      <c r="QGU2542" s="657"/>
      <c r="QGV2542" s="657"/>
      <c r="QGW2542" s="657"/>
      <c r="QGX2542" s="657"/>
      <c r="QGY2542" s="657"/>
      <c r="QGZ2542" s="657"/>
      <c r="QHA2542" s="657"/>
      <c r="QHB2542" s="657"/>
      <c r="QHC2542" s="657"/>
      <c r="QHD2542" s="657"/>
      <c r="QHE2542" s="657"/>
      <c r="QHF2542" s="657"/>
      <c r="QHG2542" s="657"/>
      <c r="QHH2542" s="657"/>
      <c r="QHI2542" s="657"/>
      <c r="QHJ2542" s="657"/>
      <c r="QHK2542" s="657"/>
      <c r="QHL2542" s="657"/>
      <c r="QHM2542" s="657"/>
      <c r="QHN2542" s="657"/>
      <c r="QHO2542" s="657"/>
      <c r="QHP2542" s="657"/>
      <c r="QHQ2542" s="657"/>
      <c r="QHR2542" s="657"/>
      <c r="QHS2542" s="657"/>
      <c r="QHT2542" s="657"/>
      <c r="QHU2542" s="657"/>
      <c r="QHV2542" s="657"/>
      <c r="QHW2542" s="657"/>
      <c r="QHX2542" s="657"/>
      <c r="QHY2542" s="657"/>
      <c r="QHZ2542" s="657"/>
      <c r="QIA2542" s="657"/>
      <c r="QIB2542" s="657"/>
      <c r="QIC2542" s="657"/>
      <c r="QID2542" s="657"/>
      <c r="QIE2542" s="657"/>
      <c r="QIF2542" s="657"/>
      <c r="QIG2542" s="657"/>
      <c r="QIH2542" s="657"/>
      <c r="QII2542" s="657"/>
      <c r="QIJ2542" s="657"/>
      <c r="QIK2542" s="657"/>
      <c r="QIL2542" s="657"/>
      <c r="QIM2542" s="657"/>
      <c r="QIN2542" s="657"/>
      <c r="QIO2542" s="657"/>
      <c r="QIP2542" s="657"/>
      <c r="QIQ2542" s="657"/>
      <c r="QIR2542" s="657"/>
      <c r="QIS2542" s="657"/>
      <c r="QIT2542" s="657"/>
      <c r="QIU2542" s="657"/>
      <c r="QIV2542" s="657"/>
      <c r="QIW2542" s="657"/>
      <c r="QIX2542" s="657"/>
      <c r="QIY2542" s="657"/>
      <c r="QIZ2542" s="657"/>
      <c r="QJA2542" s="657"/>
      <c r="QJB2542" s="657"/>
      <c r="QJC2542" s="657"/>
      <c r="QJD2542" s="657"/>
      <c r="QJE2542" s="657"/>
      <c r="QJF2542" s="657"/>
      <c r="QJG2542" s="657"/>
      <c r="QJH2542" s="657"/>
      <c r="QJI2542" s="657"/>
      <c r="QJJ2542" s="657"/>
      <c r="QJK2542" s="657"/>
      <c r="QJL2542" s="657"/>
      <c r="QJM2542" s="657"/>
      <c r="QJN2542" s="657"/>
      <c r="QJO2542" s="657"/>
      <c r="QJP2542" s="657"/>
      <c r="QJQ2542" s="657"/>
      <c r="QJR2542" s="657"/>
      <c r="QJS2542" s="657"/>
      <c r="QJT2542" s="657"/>
      <c r="QJU2542" s="657"/>
      <c r="QJV2542" s="657"/>
      <c r="QJW2542" s="657"/>
      <c r="QJX2542" s="657"/>
      <c r="QJY2542" s="657"/>
      <c r="QJZ2542" s="657"/>
      <c r="QKA2542" s="657"/>
      <c r="QKB2542" s="657"/>
      <c r="QKC2542" s="657"/>
      <c r="QKD2542" s="657"/>
      <c r="QKE2542" s="657"/>
      <c r="QKF2542" s="657"/>
      <c r="QKG2542" s="657"/>
      <c r="QKH2542" s="657"/>
      <c r="QKI2542" s="657"/>
      <c r="QKJ2542" s="657"/>
      <c r="QKK2542" s="657"/>
      <c r="QKL2542" s="657"/>
      <c r="QKM2542" s="657"/>
      <c r="QKN2542" s="657"/>
      <c r="QKO2542" s="657"/>
      <c r="QKP2542" s="657"/>
      <c r="QKQ2542" s="657"/>
      <c r="QKR2542" s="657"/>
      <c r="QKS2542" s="657"/>
      <c r="QKT2542" s="657"/>
      <c r="QKU2542" s="657"/>
      <c r="QKV2542" s="657"/>
      <c r="QKW2542" s="657"/>
      <c r="QKX2542" s="657"/>
      <c r="QKY2542" s="657"/>
      <c r="QKZ2542" s="657"/>
      <c r="QLA2542" s="657"/>
      <c r="QLB2542" s="657"/>
      <c r="QLC2542" s="657"/>
      <c r="QLD2542" s="657"/>
      <c r="QLE2542" s="657"/>
      <c r="QLF2542" s="657"/>
      <c r="QLG2542" s="657"/>
      <c r="QLH2542" s="657"/>
      <c r="QLI2542" s="657"/>
      <c r="QLJ2542" s="657"/>
      <c r="QLK2542" s="657"/>
      <c r="QLL2542" s="657"/>
      <c r="QLM2542" s="657"/>
      <c r="QLN2542" s="657"/>
      <c r="QLO2542" s="657"/>
      <c r="QLP2542" s="657"/>
      <c r="QLQ2542" s="657"/>
      <c r="QLR2542" s="657"/>
      <c r="QLS2542" s="657"/>
      <c r="QLT2542" s="657"/>
      <c r="QLU2542" s="657"/>
      <c r="QLV2542" s="657"/>
      <c r="QLW2542" s="657"/>
      <c r="QLX2542" s="657"/>
      <c r="QLY2542" s="657"/>
      <c r="QLZ2542" s="657"/>
      <c r="QMA2542" s="657"/>
      <c r="QMB2542" s="657"/>
      <c r="QMC2542" s="657"/>
      <c r="QMD2542" s="657"/>
      <c r="QME2542" s="657"/>
      <c r="QMF2542" s="657"/>
      <c r="QMG2542" s="657"/>
      <c r="QMH2542" s="657"/>
      <c r="QMI2542" s="657"/>
      <c r="QMJ2542" s="657"/>
      <c r="QMK2542" s="657"/>
      <c r="QML2542" s="657"/>
      <c r="QMM2542" s="657"/>
      <c r="QMN2542" s="657"/>
      <c r="QMO2542" s="657"/>
      <c r="QMP2542" s="657"/>
      <c r="QMQ2542" s="657"/>
      <c r="QMR2542" s="657"/>
      <c r="QMS2542" s="657"/>
      <c r="QMT2542" s="657"/>
      <c r="QMU2542" s="657"/>
      <c r="QMV2542" s="657"/>
      <c r="QMW2542" s="657"/>
      <c r="QMX2542" s="657"/>
      <c r="QMY2542" s="657"/>
      <c r="QMZ2542" s="657"/>
      <c r="QNA2542" s="657"/>
      <c r="QNB2542" s="657"/>
      <c r="QNC2542" s="657"/>
      <c r="QND2542" s="657"/>
      <c r="QNE2542" s="657"/>
      <c r="QNF2542" s="657"/>
      <c r="QNG2542" s="657"/>
      <c r="QNH2542" s="657"/>
      <c r="QNI2542" s="657"/>
      <c r="QNJ2542" s="657"/>
      <c r="QNK2542" s="657"/>
      <c r="QNL2542" s="657"/>
      <c r="QNM2542" s="657"/>
      <c r="QNN2542" s="657"/>
      <c r="QNO2542" s="657"/>
      <c r="QNP2542" s="657"/>
      <c r="QNQ2542" s="657"/>
      <c r="QNR2542" s="657"/>
      <c r="QNS2542" s="657"/>
      <c r="QNT2542" s="657"/>
      <c r="QNU2542" s="657"/>
      <c r="QNV2542" s="657"/>
      <c r="QNW2542" s="657"/>
      <c r="QNX2542" s="657"/>
      <c r="QNY2542" s="657"/>
      <c r="QNZ2542" s="657"/>
      <c r="QOA2542" s="657"/>
      <c r="QOB2542" s="657"/>
      <c r="QOC2542" s="657"/>
      <c r="QOD2542" s="657"/>
      <c r="QOE2542" s="657"/>
      <c r="QOF2542" s="657"/>
      <c r="QOG2542" s="657"/>
      <c r="QOH2542" s="657"/>
      <c r="QOI2542" s="657"/>
      <c r="QOJ2542" s="657"/>
      <c r="QOK2542" s="657"/>
      <c r="QOL2542" s="657"/>
      <c r="QOM2542" s="657"/>
      <c r="QON2542" s="657"/>
      <c r="QOO2542" s="657"/>
      <c r="QOP2542" s="657"/>
      <c r="QOQ2542" s="657"/>
      <c r="QOR2542" s="657"/>
      <c r="QOS2542" s="657"/>
      <c r="QOT2542" s="657"/>
      <c r="QOU2542" s="657"/>
      <c r="QOV2542" s="657"/>
      <c r="QOW2542" s="657"/>
      <c r="QOX2542" s="657"/>
      <c r="QOY2542" s="657"/>
      <c r="QOZ2542" s="657"/>
      <c r="QPA2542" s="657"/>
      <c r="QPB2542" s="657"/>
      <c r="QPC2542" s="657"/>
      <c r="QPD2542" s="657"/>
      <c r="QPE2542" s="657"/>
      <c r="QPF2542" s="657"/>
      <c r="QPG2542" s="657"/>
      <c r="QPH2542" s="657"/>
      <c r="QPI2542" s="657"/>
      <c r="QPJ2542" s="657"/>
      <c r="QPK2542" s="657"/>
      <c r="QPL2542" s="657"/>
      <c r="QPM2542" s="657"/>
      <c r="QPN2542" s="657"/>
      <c r="QPO2542" s="657"/>
      <c r="QPP2542" s="657"/>
      <c r="QPQ2542" s="657"/>
      <c r="QPR2542" s="657"/>
      <c r="QPS2542" s="657"/>
      <c r="QPT2542" s="657"/>
      <c r="QPU2542" s="657"/>
      <c r="QPV2542" s="657"/>
      <c r="QPW2542" s="657"/>
      <c r="QPX2542" s="657"/>
      <c r="QPY2542" s="657"/>
      <c r="QPZ2542" s="657"/>
      <c r="QQA2542" s="657"/>
      <c r="QQB2542" s="657"/>
      <c r="QQC2542" s="657"/>
      <c r="QQD2542" s="657"/>
      <c r="QQE2542" s="657"/>
      <c r="QQF2542" s="657"/>
      <c r="QQG2542" s="657"/>
      <c r="QQH2542" s="657"/>
      <c r="QQI2542" s="657"/>
      <c r="QQJ2542" s="657"/>
      <c r="QQK2542" s="657"/>
      <c r="QQL2542" s="657"/>
      <c r="QQM2542" s="657"/>
      <c r="QQN2542" s="657"/>
      <c r="QQO2542" s="657"/>
      <c r="QQP2542" s="657"/>
      <c r="QQQ2542" s="657"/>
      <c r="QQR2542" s="657"/>
      <c r="QQS2542" s="657"/>
      <c r="QQT2542" s="657"/>
      <c r="QQU2542" s="657"/>
      <c r="QQV2542" s="657"/>
      <c r="QQW2542" s="657"/>
      <c r="QQX2542" s="657"/>
      <c r="QQY2542" s="657"/>
      <c r="QQZ2542" s="657"/>
      <c r="QRA2542" s="657"/>
      <c r="QRB2542" s="657"/>
      <c r="QRC2542" s="657"/>
      <c r="QRD2542" s="657"/>
      <c r="QRE2542" s="657"/>
      <c r="QRF2542" s="657"/>
      <c r="QRG2542" s="657"/>
      <c r="QRH2542" s="657"/>
      <c r="QRI2542" s="657"/>
      <c r="QRJ2542" s="657"/>
      <c r="QRK2542" s="657"/>
      <c r="QRL2542" s="657"/>
      <c r="QRM2542" s="657"/>
      <c r="QRN2542" s="657"/>
      <c r="QRO2542" s="657"/>
      <c r="QRP2542" s="657"/>
      <c r="QRQ2542" s="657"/>
      <c r="QRR2542" s="657"/>
      <c r="QRS2542" s="657"/>
      <c r="QRT2542" s="657"/>
      <c r="QRU2542" s="657"/>
      <c r="QRV2542" s="657"/>
      <c r="QRW2542" s="657"/>
      <c r="QRX2542" s="657"/>
      <c r="QRY2542" s="657"/>
      <c r="QRZ2542" s="657"/>
      <c r="QSA2542" s="657"/>
      <c r="QSB2542" s="657"/>
      <c r="QSC2542" s="657"/>
      <c r="QSD2542" s="657"/>
      <c r="QSE2542" s="657"/>
      <c r="QSF2542" s="657"/>
      <c r="QSG2542" s="657"/>
      <c r="QSH2542" s="657"/>
      <c r="QSI2542" s="657"/>
      <c r="QSJ2542" s="657"/>
      <c r="QSK2542" s="657"/>
      <c r="QSL2542" s="657"/>
      <c r="QSM2542" s="657"/>
      <c r="QSN2542" s="657"/>
      <c r="QSO2542" s="657"/>
      <c r="QSP2542" s="657"/>
      <c r="QSQ2542" s="657"/>
      <c r="QSR2542" s="657"/>
      <c r="QSS2542" s="657"/>
      <c r="QST2542" s="657"/>
      <c r="QSU2542" s="657"/>
      <c r="QSV2542" s="657"/>
      <c r="QSW2542" s="657"/>
      <c r="QSX2542" s="657"/>
      <c r="QSY2542" s="657"/>
      <c r="QSZ2542" s="657"/>
      <c r="QTA2542" s="657"/>
      <c r="QTB2542" s="657"/>
      <c r="QTC2542" s="657"/>
      <c r="QTD2542" s="657"/>
      <c r="QTE2542" s="657"/>
      <c r="QTF2542" s="657"/>
      <c r="QTG2542" s="657"/>
      <c r="QTH2542" s="657"/>
      <c r="QTI2542" s="657"/>
      <c r="QTJ2542" s="657"/>
      <c r="QTK2542" s="657"/>
      <c r="QTL2542" s="657"/>
      <c r="QTM2542" s="657"/>
      <c r="QTN2542" s="657"/>
      <c r="QTO2542" s="657"/>
      <c r="QTP2542" s="657"/>
      <c r="QTQ2542" s="657"/>
      <c r="QTR2542" s="657"/>
      <c r="QTS2542" s="657"/>
      <c r="QTT2542" s="657"/>
      <c r="QTU2542" s="657"/>
      <c r="QTV2542" s="657"/>
      <c r="QTW2542" s="657"/>
      <c r="QTX2542" s="657"/>
      <c r="QTY2542" s="657"/>
      <c r="QTZ2542" s="657"/>
      <c r="QUA2542" s="657"/>
      <c r="QUB2542" s="657"/>
      <c r="QUC2542" s="657"/>
      <c r="QUD2542" s="657"/>
      <c r="QUE2542" s="657"/>
      <c r="QUF2542" s="657"/>
      <c r="QUG2542" s="657"/>
      <c r="QUH2542" s="657"/>
      <c r="QUI2542" s="657"/>
      <c r="QUJ2542" s="657"/>
      <c r="QUK2542" s="657"/>
      <c r="QUL2542" s="657"/>
      <c r="QUM2542" s="657"/>
      <c r="QUN2542" s="657"/>
      <c r="QUO2542" s="657"/>
      <c r="QUP2542" s="657"/>
      <c r="QUQ2542" s="657"/>
      <c r="QUR2542" s="657"/>
      <c r="QUS2542" s="657"/>
      <c r="QUT2542" s="657"/>
      <c r="QUU2542" s="657"/>
      <c r="QUV2542" s="657"/>
      <c r="QUW2542" s="657"/>
      <c r="QUX2542" s="657"/>
      <c r="QUY2542" s="657"/>
      <c r="QUZ2542" s="657"/>
      <c r="QVA2542" s="657"/>
      <c r="QVB2542" s="657"/>
      <c r="QVC2542" s="657"/>
      <c r="QVD2542" s="657"/>
      <c r="QVE2542" s="657"/>
      <c r="QVF2542" s="657"/>
      <c r="QVG2542" s="657"/>
      <c r="QVH2542" s="657"/>
      <c r="QVI2542" s="657"/>
      <c r="QVJ2542" s="657"/>
      <c r="QVK2542" s="657"/>
      <c r="QVL2542" s="657"/>
      <c r="QVM2542" s="657"/>
      <c r="QVN2542" s="657"/>
      <c r="QVO2542" s="657"/>
      <c r="QVP2542" s="657"/>
      <c r="QVQ2542" s="657"/>
      <c r="QVR2542" s="657"/>
      <c r="QVS2542" s="657"/>
      <c r="QVT2542" s="657"/>
      <c r="QVU2542" s="657"/>
      <c r="QVV2542" s="657"/>
      <c r="QVW2542" s="657"/>
      <c r="QVX2542" s="657"/>
      <c r="QVY2542" s="657"/>
      <c r="QVZ2542" s="657"/>
      <c r="QWA2542" s="657"/>
      <c r="QWB2542" s="657"/>
      <c r="QWC2542" s="657"/>
      <c r="QWD2542" s="657"/>
      <c r="QWE2542" s="657"/>
      <c r="QWF2542" s="657"/>
      <c r="QWG2542" s="657"/>
      <c r="QWH2542" s="657"/>
      <c r="QWI2542" s="657"/>
      <c r="QWJ2542" s="657"/>
      <c r="QWK2542" s="657"/>
      <c r="QWL2542" s="657"/>
      <c r="QWM2542" s="657"/>
      <c r="QWN2542" s="657"/>
      <c r="QWO2542" s="657"/>
      <c r="QWP2542" s="657"/>
      <c r="QWQ2542" s="657"/>
      <c r="QWR2542" s="657"/>
      <c r="QWS2542" s="657"/>
      <c r="QWT2542" s="657"/>
      <c r="QWU2542" s="657"/>
      <c r="QWV2542" s="657"/>
      <c r="QWW2542" s="657"/>
      <c r="QWX2542" s="657"/>
      <c r="QWY2542" s="657"/>
      <c r="QWZ2542" s="657"/>
      <c r="QXA2542" s="657"/>
      <c r="QXB2542" s="657"/>
      <c r="QXC2542" s="657"/>
      <c r="QXD2542" s="657"/>
      <c r="QXE2542" s="657"/>
      <c r="QXF2542" s="657"/>
      <c r="QXG2542" s="657"/>
      <c r="QXH2542" s="657"/>
      <c r="QXI2542" s="657"/>
      <c r="QXJ2542" s="657"/>
      <c r="QXK2542" s="657"/>
      <c r="QXL2542" s="657"/>
      <c r="QXM2542" s="657"/>
      <c r="QXN2542" s="657"/>
      <c r="QXO2542" s="657"/>
      <c r="QXP2542" s="657"/>
      <c r="QXQ2542" s="657"/>
      <c r="QXR2542" s="657"/>
      <c r="QXS2542" s="657"/>
      <c r="QXT2542" s="657"/>
      <c r="QXU2542" s="657"/>
      <c r="QXV2542" s="657"/>
      <c r="QXW2542" s="657"/>
      <c r="QXX2542" s="657"/>
      <c r="QXY2542" s="657"/>
      <c r="QXZ2542" s="657"/>
      <c r="QYA2542" s="657"/>
      <c r="QYB2542" s="657"/>
      <c r="QYC2542" s="657"/>
      <c r="QYD2542" s="657"/>
      <c r="QYE2542" s="657"/>
      <c r="QYF2542" s="657"/>
      <c r="QYG2542" s="657"/>
      <c r="QYH2542" s="657"/>
      <c r="QYI2542" s="657"/>
      <c r="QYJ2542" s="657"/>
      <c r="QYK2542" s="657"/>
      <c r="QYL2542" s="657"/>
      <c r="QYM2542" s="657"/>
      <c r="QYN2542" s="657"/>
      <c r="QYO2542" s="657"/>
      <c r="QYP2542" s="657"/>
      <c r="QYQ2542" s="657"/>
      <c r="QYR2542" s="657"/>
      <c r="QYS2542" s="657"/>
      <c r="QYT2542" s="657"/>
      <c r="QYU2542" s="657"/>
      <c r="QYV2542" s="657"/>
      <c r="QYW2542" s="657"/>
      <c r="QYX2542" s="657"/>
      <c r="QYY2542" s="657"/>
      <c r="QYZ2542" s="657"/>
      <c r="QZA2542" s="657"/>
      <c r="QZB2542" s="657"/>
      <c r="QZC2542" s="657"/>
      <c r="QZD2542" s="657"/>
      <c r="QZE2542" s="657"/>
      <c r="QZF2542" s="657"/>
      <c r="QZG2542" s="657"/>
      <c r="QZH2542" s="657"/>
      <c r="QZI2542" s="657"/>
      <c r="QZJ2542" s="657"/>
      <c r="QZK2542" s="657"/>
      <c r="QZL2542" s="657"/>
      <c r="QZM2542" s="657"/>
      <c r="QZN2542" s="657"/>
      <c r="QZO2542" s="657"/>
      <c r="QZP2542" s="657"/>
      <c r="QZQ2542" s="657"/>
      <c r="QZR2542" s="657"/>
      <c r="QZS2542" s="657"/>
      <c r="QZT2542" s="657"/>
      <c r="QZU2542" s="657"/>
      <c r="QZV2542" s="657"/>
      <c r="QZW2542" s="657"/>
      <c r="QZX2542" s="657"/>
      <c r="QZY2542" s="657"/>
      <c r="QZZ2542" s="657"/>
      <c r="RAA2542" s="657"/>
      <c r="RAB2542" s="657"/>
      <c r="RAC2542" s="657"/>
      <c r="RAD2542" s="657"/>
      <c r="RAE2542" s="657"/>
      <c r="RAF2542" s="657"/>
      <c r="RAG2542" s="657"/>
      <c r="RAH2542" s="657"/>
      <c r="RAI2542" s="657"/>
      <c r="RAJ2542" s="657"/>
      <c r="RAK2542" s="657"/>
      <c r="RAL2542" s="657"/>
      <c r="RAM2542" s="657"/>
      <c r="RAN2542" s="657"/>
      <c r="RAO2542" s="657"/>
      <c r="RAP2542" s="657"/>
      <c r="RAQ2542" s="657"/>
      <c r="RAR2542" s="657"/>
      <c r="RAS2542" s="657"/>
      <c r="RAT2542" s="657"/>
      <c r="RAU2542" s="657"/>
      <c r="RAV2542" s="657"/>
      <c r="RAW2542" s="657"/>
      <c r="RAX2542" s="657"/>
      <c r="RAY2542" s="657"/>
      <c r="RAZ2542" s="657"/>
      <c r="RBA2542" s="657"/>
      <c r="RBB2542" s="657"/>
      <c r="RBC2542" s="657"/>
      <c r="RBD2542" s="657"/>
      <c r="RBE2542" s="657"/>
      <c r="RBF2542" s="657"/>
      <c r="RBG2542" s="657"/>
      <c r="RBH2542" s="657"/>
      <c r="RBI2542" s="657"/>
      <c r="RBJ2542" s="657"/>
      <c r="RBK2542" s="657"/>
      <c r="RBL2542" s="657"/>
      <c r="RBM2542" s="657"/>
      <c r="RBN2542" s="657"/>
      <c r="RBO2542" s="657"/>
      <c r="RBP2542" s="657"/>
      <c r="RBQ2542" s="657"/>
      <c r="RBR2542" s="657"/>
      <c r="RBS2542" s="657"/>
      <c r="RBT2542" s="657"/>
      <c r="RBU2542" s="657"/>
      <c r="RBV2542" s="657"/>
      <c r="RBW2542" s="657"/>
      <c r="RBX2542" s="657"/>
      <c r="RBY2542" s="657"/>
      <c r="RBZ2542" s="657"/>
      <c r="RCA2542" s="657"/>
      <c r="RCB2542" s="657"/>
      <c r="RCC2542" s="657"/>
      <c r="RCD2542" s="657"/>
      <c r="RCE2542" s="657"/>
      <c r="RCF2542" s="657"/>
      <c r="RCG2542" s="657"/>
      <c r="RCH2542" s="657"/>
      <c r="RCI2542" s="657"/>
      <c r="RCJ2542" s="657"/>
      <c r="RCK2542" s="657"/>
      <c r="RCL2542" s="657"/>
      <c r="RCM2542" s="657"/>
      <c r="RCN2542" s="657"/>
      <c r="RCO2542" s="657"/>
      <c r="RCP2542" s="657"/>
      <c r="RCQ2542" s="657"/>
      <c r="RCR2542" s="657"/>
      <c r="RCS2542" s="657"/>
      <c r="RCT2542" s="657"/>
      <c r="RCU2542" s="657"/>
      <c r="RCV2542" s="657"/>
      <c r="RCW2542" s="657"/>
      <c r="RCX2542" s="657"/>
      <c r="RCY2542" s="657"/>
      <c r="RCZ2542" s="657"/>
      <c r="RDA2542" s="657"/>
      <c r="RDB2542" s="657"/>
      <c r="RDC2542" s="657"/>
      <c r="RDD2542" s="657"/>
      <c r="RDE2542" s="657"/>
      <c r="RDF2542" s="657"/>
      <c r="RDG2542" s="657"/>
      <c r="RDH2542" s="657"/>
      <c r="RDI2542" s="657"/>
      <c r="RDJ2542" s="657"/>
      <c r="RDK2542" s="657"/>
      <c r="RDL2542" s="657"/>
      <c r="RDM2542" s="657"/>
      <c r="RDN2542" s="657"/>
      <c r="RDO2542" s="657"/>
      <c r="RDP2542" s="657"/>
      <c r="RDQ2542" s="657"/>
      <c r="RDR2542" s="657"/>
      <c r="RDS2542" s="657"/>
      <c r="RDT2542" s="657"/>
      <c r="RDU2542" s="657"/>
      <c r="RDV2542" s="657"/>
      <c r="RDW2542" s="657"/>
      <c r="RDX2542" s="657"/>
      <c r="RDY2542" s="657"/>
      <c r="RDZ2542" s="657"/>
      <c r="REA2542" s="657"/>
      <c r="REB2542" s="657"/>
      <c r="REC2542" s="657"/>
      <c r="RED2542" s="657"/>
      <c r="REE2542" s="657"/>
      <c r="REF2542" s="657"/>
      <c r="REG2542" s="657"/>
      <c r="REH2542" s="657"/>
      <c r="REI2542" s="657"/>
      <c r="REJ2542" s="657"/>
      <c r="REK2542" s="657"/>
      <c r="REL2542" s="657"/>
      <c r="REM2542" s="657"/>
      <c r="REN2542" s="657"/>
      <c r="REO2542" s="657"/>
      <c r="REP2542" s="657"/>
      <c r="REQ2542" s="657"/>
      <c r="RER2542" s="657"/>
      <c r="RES2542" s="657"/>
      <c r="RET2542" s="657"/>
      <c r="REU2542" s="657"/>
      <c r="REV2542" s="657"/>
      <c r="REW2542" s="657"/>
      <c r="REX2542" s="657"/>
      <c r="REY2542" s="657"/>
      <c r="REZ2542" s="657"/>
      <c r="RFA2542" s="657"/>
      <c r="RFB2542" s="657"/>
      <c r="RFC2542" s="657"/>
      <c r="RFD2542" s="657"/>
      <c r="RFE2542" s="657"/>
      <c r="RFF2542" s="657"/>
      <c r="RFG2542" s="657"/>
      <c r="RFH2542" s="657"/>
      <c r="RFI2542" s="657"/>
      <c r="RFJ2542" s="657"/>
      <c r="RFK2542" s="657"/>
      <c r="RFL2542" s="657"/>
      <c r="RFM2542" s="657"/>
      <c r="RFN2542" s="657"/>
      <c r="RFO2542" s="657"/>
      <c r="RFP2542" s="657"/>
      <c r="RFQ2542" s="657"/>
      <c r="RFR2542" s="657"/>
      <c r="RFS2542" s="657"/>
      <c r="RFT2542" s="657"/>
      <c r="RFU2542" s="657"/>
      <c r="RFV2542" s="657"/>
      <c r="RFW2542" s="657"/>
      <c r="RFX2542" s="657"/>
      <c r="RFY2542" s="657"/>
      <c r="RFZ2542" s="657"/>
      <c r="RGA2542" s="657"/>
      <c r="RGB2542" s="657"/>
      <c r="RGC2542" s="657"/>
      <c r="RGD2542" s="657"/>
      <c r="RGE2542" s="657"/>
      <c r="RGF2542" s="657"/>
      <c r="RGG2542" s="657"/>
      <c r="RGH2542" s="657"/>
      <c r="RGI2542" s="657"/>
      <c r="RGJ2542" s="657"/>
      <c r="RGK2542" s="657"/>
      <c r="RGL2542" s="657"/>
      <c r="RGM2542" s="657"/>
      <c r="RGN2542" s="657"/>
      <c r="RGO2542" s="657"/>
      <c r="RGP2542" s="657"/>
      <c r="RGQ2542" s="657"/>
      <c r="RGR2542" s="657"/>
      <c r="RGS2542" s="657"/>
      <c r="RGT2542" s="657"/>
      <c r="RGU2542" s="657"/>
      <c r="RGV2542" s="657"/>
      <c r="RGW2542" s="657"/>
      <c r="RGX2542" s="657"/>
      <c r="RGY2542" s="657"/>
      <c r="RGZ2542" s="657"/>
      <c r="RHA2542" s="657"/>
      <c r="RHB2542" s="657"/>
      <c r="RHC2542" s="657"/>
      <c r="RHD2542" s="657"/>
      <c r="RHE2542" s="657"/>
      <c r="RHF2542" s="657"/>
      <c r="RHG2542" s="657"/>
      <c r="RHH2542" s="657"/>
      <c r="RHI2542" s="657"/>
      <c r="RHJ2542" s="657"/>
      <c r="RHK2542" s="657"/>
      <c r="RHL2542" s="657"/>
      <c r="RHM2542" s="657"/>
      <c r="RHN2542" s="657"/>
      <c r="RHO2542" s="657"/>
      <c r="RHP2542" s="657"/>
      <c r="RHQ2542" s="657"/>
      <c r="RHR2542" s="657"/>
      <c r="RHS2542" s="657"/>
      <c r="RHT2542" s="657"/>
      <c r="RHU2542" s="657"/>
      <c r="RHV2542" s="657"/>
      <c r="RHW2542" s="657"/>
      <c r="RHX2542" s="657"/>
      <c r="RHY2542" s="657"/>
      <c r="RHZ2542" s="657"/>
      <c r="RIA2542" s="657"/>
      <c r="RIB2542" s="657"/>
      <c r="RIC2542" s="657"/>
      <c r="RID2542" s="657"/>
      <c r="RIE2542" s="657"/>
      <c r="RIF2542" s="657"/>
      <c r="RIG2542" s="657"/>
      <c r="RIH2542" s="657"/>
      <c r="RII2542" s="657"/>
      <c r="RIJ2542" s="657"/>
      <c r="RIK2542" s="657"/>
      <c r="RIL2542" s="657"/>
      <c r="RIM2542" s="657"/>
      <c r="RIN2542" s="657"/>
      <c r="RIO2542" s="657"/>
      <c r="RIP2542" s="657"/>
      <c r="RIQ2542" s="657"/>
      <c r="RIR2542" s="657"/>
      <c r="RIS2542" s="657"/>
      <c r="RIT2542" s="657"/>
      <c r="RIU2542" s="657"/>
      <c r="RIV2542" s="657"/>
      <c r="RIW2542" s="657"/>
      <c r="RIX2542" s="657"/>
      <c r="RIY2542" s="657"/>
      <c r="RIZ2542" s="657"/>
      <c r="RJA2542" s="657"/>
      <c r="RJB2542" s="657"/>
      <c r="RJC2542" s="657"/>
      <c r="RJD2542" s="657"/>
      <c r="RJE2542" s="657"/>
      <c r="RJF2542" s="657"/>
      <c r="RJG2542" s="657"/>
      <c r="RJH2542" s="657"/>
      <c r="RJI2542" s="657"/>
      <c r="RJJ2542" s="657"/>
      <c r="RJK2542" s="657"/>
      <c r="RJL2542" s="657"/>
      <c r="RJM2542" s="657"/>
      <c r="RJN2542" s="657"/>
      <c r="RJO2542" s="657"/>
      <c r="RJP2542" s="657"/>
      <c r="RJQ2542" s="657"/>
      <c r="RJR2542" s="657"/>
      <c r="RJS2542" s="657"/>
      <c r="RJT2542" s="657"/>
      <c r="RJU2542" s="657"/>
      <c r="RJV2542" s="657"/>
      <c r="RJW2542" s="657"/>
      <c r="RJX2542" s="657"/>
      <c r="RJY2542" s="657"/>
      <c r="RJZ2542" s="657"/>
      <c r="RKA2542" s="657"/>
      <c r="RKB2542" s="657"/>
      <c r="RKC2542" s="657"/>
      <c r="RKD2542" s="657"/>
      <c r="RKE2542" s="657"/>
      <c r="RKF2542" s="657"/>
      <c r="RKG2542" s="657"/>
      <c r="RKH2542" s="657"/>
      <c r="RKI2542" s="657"/>
      <c r="RKJ2542" s="657"/>
      <c r="RKK2542" s="657"/>
      <c r="RKL2542" s="657"/>
      <c r="RKM2542" s="657"/>
      <c r="RKN2542" s="657"/>
      <c r="RKO2542" s="657"/>
      <c r="RKP2542" s="657"/>
      <c r="RKQ2542" s="657"/>
      <c r="RKR2542" s="657"/>
      <c r="RKS2542" s="657"/>
      <c r="RKT2542" s="657"/>
      <c r="RKU2542" s="657"/>
      <c r="RKV2542" s="657"/>
      <c r="RKW2542" s="657"/>
      <c r="RKX2542" s="657"/>
      <c r="RKY2542" s="657"/>
      <c r="RKZ2542" s="657"/>
      <c r="RLA2542" s="657"/>
      <c r="RLB2542" s="657"/>
      <c r="RLC2542" s="657"/>
      <c r="RLD2542" s="657"/>
      <c r="RLE2542" s="657"/>
      <c r="RLF2542" s="657"/>
      <c r="RLG2542" s="657"/>
      <c r="RLH2542" s="657"/>
      <c r="RLI2542" s="657"/>
      <c r="RLJ2542" s="657"/>
      <c r="RLK2542" s="657"/>
      <c r="RLL2542" s="657"/>
      <c r="RLM2542" s="657"/>
      <c r="RLN2542" s="657"/>
      <c r="RLO2542" s="657"/>
      <c r="RLP2542" s="657"/>
      <c r="RLQ2542" s="657"/>
      <c r="RLR2542" s="657"/>
      <c r="RLS2542" s="657"/>
      <c r="RLT2542" s="657"/>
      <c r="RLU2542" s="657"/>
      <c r="RLV2542" s="657"/>
      <c r="RLW2542" s="657"/>
      <c r="RLX2542" s="657"/>
      <c r="RLY2542" s="657"/>
      <c r="RLZ2542" s="657"/>
      <c r="RMA2542" s="657"/>
      <c r="RMB2542" s="657"/>
      <c r="RMC2542" s="657"/>
      <c r="RMD2542" s="657"/>
      <c r="RME2542" s="657"/>
      <c r="RMF2542" s="657"/>
      <c r="RMG2542" s="657"/>
      <c r="RMH2542" s="657"/>
      <c r="RMI2542" s="657"/>
      <c r="RMJ2542" s="657"/>
      <c r="RMK2542" s="657"/>
      <c r="RML2542" s="657"/>
      <c r="RMM2542" s="657"/>
      <c r="RMN2542" s="657"/>
      <c r="RMO2542" s="657"/>
      <c r="RMP2542" s="657"/>
      <c r="RMQ2542" s="657"/>
      <c r="RMR2542" s="657"/>
      <c r="RMS2542" s="657"/>
      <c r="RMT2542" s="657"/>
      <c r="RMU2542" s="657"/>
      <c r="RMV2542" s="657"/>
      <c r="RMW2542" s="657"/>
      <c r="RMX2542" s="657"/>
      <c r="RMY2542" s="657"/>
      <c r="RMZ2542" s="657"/>
      <c r="RNA2542" s="657"/>
      <c r="RNB2542" s="657"/>
      <c r="RNC2542" s="657"/>
      <c r="RND2542" s="657"/>
      <c r="RNE2542" s="657"/>
      <c r="RNF2542" s="657"/>
      <c r="RNG2542" s="657"/>
      <c r="RNH2542" s="657"/>
      <c r="RNI2542" s="657"/>
      <c r="RNJ2542" s="657"/>
      <c r="RNK2542" s="657"/>
      <c r="RNL2542" s="657"/>
      <c r="RNM2542" s="657"/>
      <c r="RNN2542" s="657"/>
      <c r="RNO2542" s="657"/>
      <c r="RNP2542" s="657"/>
      <c r="RNQ2542" s="657"/>
      <c r="RNR2542" s="657"/>
      <c r="RNS2542" s="657"/>
      <c r="RNT2542" s="657"/>
      <c r="RNU2542" s="657"/>
      <c r="RNV2542" s="657"/>
      <c r="RNW2542" s="657"/>
      <c r="RNX2542" s="657"/>
      <c r="RNY2542" s="657"/>
      <c r="RNZ2542" s="657"/>
      <c r="ROA2542" s="657"/>
      <c r="ROB2542" s="657"/>
      <c r="ROC2542" s="657"/>
      <c r="ROD2542" s="657"/>
      <c r="ROE2542" s="657"/>
      <c r="ROF2542" s="657"/>
      <c r="ROG2542" s="657"/>
      <c r="ROH2542" s="657"/>
      <c r="ROI2542" s="657"/>
      <c r="ROJ2542" s="657"/>
      <c r="ROK2542" s="657"/>
      <c r="ROL2542" s="657"/>
      <c r="ROM2542" s="657"/>
      <c r="RON2542" s="657"/>
      <c r="ROO2542" s="657"/>
      <c r="ROP2542" s="657"/>
      <c r="ROQ2542" s="657"/>
      <c r="ROR2542" s="657"/>
      <c r="ROS2542" s="657"/>
      <c r="ROT2542" s="657"/>
      <c r="ROU2542" s="657"/>
      <c r="ROV2542" s="657"/>
      <c r="ROW2542" s="657"/>
      <c r="ROX2542" s="657"/>
      <c r="ROY2542" s="657"/>
      <c r="ROZ2542" s="657"/>
      <c r="RPA2542" s="657"/>
      <c r="RPB2542" s="657"/>
      <c r="RPC2542" s="657"/>
      <c r="RPD2542" s="657"/>
      <c r="RPE2542" s="657"/>
      <c r="RPF2542" s="657"/>
      <c r="RPG2542" s="657"/>
      <c r="RPH2542" s="657"/>
      <c r="RPI2542" s="657"/>
      <c r="RPJ2542" s="657"/>
      <c r="RPK2542" s="657"/>
      <c r="RPL2542" s="657"/>
      <c r="RPM2542" s="657"/>
      <c r="RPN2542" s="657"/>
      <c r="RPO2542" s="657"/>
      <c r="RPP2542" s="657"/>
      <c r="RPQ2542" s="657"/>
      <c r="RPR2542" s="657"/>
      <c r="RPS2542" s="657"/>
      <c r="RPT2542" s="657"/>
      <c r="RPU2542" s="657"/>
      <c r="RPV2542" s="657"/>
      <c r="RPW2542" s="657"/>
      <c r="RPX2542" s="657"/>
      <c r="RPY2542" s="657"/>
      <c r="RPZ2542" s="657"/>
      <c r="RQA2542" s="657"/>
      <c r="RQB2542" s="657"/>
      <c r="RQC2542" s="657"/>
      <c r="RQD2542" s="657"/>
      <c r="RQE2542" s="657"/>
      <c r="RQF2542" s="657"/>
      <c r="RQG2542" s="657"/>
      <c r="RQH2542" s="657"/>
      <c r="RQI2542" s="657"/>
      <c r="RQJ2542" s="657"/>
      <c r="RQK2542" s="657"/>
      <c r="RQL2542" s="657"/>
      <c r="RQM2542" s="657"/>
      <c r="RQN2542" s="657"/>
      <c r="RQO2542" s="657"/>
      <c r="RQP2542" s="657"/>
      <c r="RQQ2542" s="657"/>
      <c r="RQR2542" s="657"/>
      <c r="RQS2542" s="657"/>
      <c r="RQT2542" s="657"/>
      <c r="RQU2542" s="657"/>
      <c r="RQV2542" s="657"/>
      <c r="RQW2542" s="657"/>
      <c r="RQX2542" s="657"/>
      <c r="RQY2542" s="657"/>
      <c r="RQZ2542" s="657"/>
      <c r="RRA2542" s="657"/>
      <c r="RRB2542" s="657"/>
      <c r="RRC2542" s="657"/>
      <c r="RRD2542" s="657"/>
      <c r="RRE2542" s="657"/>
      <c r="RRF2542" s="657"/>
      <c r="RRG2542" s="657"/>
      <c r="RRH2542" s="657"/>
      <c r="RRI2542" s="657"/>
      <c r="RRJ2542" s="657"/>
      <c r="RRK2542" s="657"/>
      <c r="RRL2542" s="657"/>
      <c r="RRM2542" s="657"/>
      <c r="RRN2542" s="657"/>
      <c r="RRO2542" s="657"/>
      <c r="RRP2542" s="657"/>
      <c r="RRQ2542" s="657"/>
      <c r="RRR2542" s="657"/>
      <c r="RRS2542" s="657"/>
      <c r="RRT2542" s="657"/>
      <c r="RRU2542" s="657"/>
      <c r="RRV2542" s="657"/>
      <c r="RRW2542" s="657"/>
      <c r="RRX2542" s="657"/>
      <c r="RRY2542" s="657"/>
      <c r="RRZ2542" s="657"/>
      <c r="RSA2542" s="657"/>
      <c r="RSB2542" s="657"/>
      <c r="RSC2542" s="657"/>
      <c r="RSD2542" s="657"/>
      <c r="RSE2542" s="657"/>
      <c r="RSF2542" s="657"/>
      <c r="RSG2542" s="657"/>
      <c r="RSH2542" s="657"/>
      <c r="RSI2542" s="657"/>
      <c r="RSJ2542" s="657"/>
      <c r="RSK2542" s="657"/>
      <c r="RSL2542" s="657"/>
      <c r="RSM2542" s="657"/>
      <c r="RSN2542" s="657"/>
      <c r="RSO2542" s="657"/>
      <c r="RSP2542" s="657"/>
      <c r="RSQ2542" s="657"/>
      <c r="RSR2542" s="657"/>
      <c r="RSS2542" s="657"/>
      <c r="RST2542" s="657"/>
      <c r="RSU2542" s="657"/>
      <c r="RSV2542" s="657"/>
      <c r="RSW2542" s="657"/>
      <c r="RSX2542" s="657"/>
      <c r="RSY2542" s="657"/>
      <c r="RSZ2542" s="657"/>
      <c r="RTA2542" s="657"/>
      <c r="RTB2542" s="657"/>
      <c r="RTC2542" s="657"/>
      <c r="RTD2542" s="657"/>
      <c r="RTE2542" s="657"/>
      <c r="RTF2542" s="657"/>
      <c r="RTG2542" s="657"/>
      <c r="RTH2542" s="657"/>
      <c r="RTI2542" s="657"/>
      <c r="RTJ2542" s="657"/>
      <c r="RTK2542" s="657"/>
      <c r="RTL2542" s="657"/>
      <c r="RTM2542" s="657"/>
      <c r="RTN2542" s="657"/>
      <c r="RTO2542" s="657"/>
      <c r="RTP2542" s="657"/>
      <c r="RTQ2542" s="657"/>
      <c r="RTR2542" s="657"/>
      <c r="RTS2542" s="657"/>
      <c r="RTT2542" s="657"/>
      <c r="RTU2542" s="657"/>
      <c r="RTV2542" s="657"/>
      <c r="RTW2542" s="657"/>
      <c r="RTX2542" s="657"/>
      <c r="RTY2542" s="657"/>
      <c r="RTZ2542" s="657"/>
      <c r="RUA2542" s="657"/>
      <c r="RUB2542" s="657"/>
      <c r="RUC2542" s="657"/>
      <c r="RUD2542" s="657"/>
      <c r="RUE2542" s="657"/>
      <c r="RUF2542" s="657"/>
      <c r="RUG2542" s="657"/>
      <c r="RUH2542" s="657"/>
      <c r="RUI2542" s="657"/>
      <c r="RUJ2542" s="657"/>
      <c r="RUK2542" s="657"/>
      <c r="RUL2542" s="657"/>
      <c r="RUM2542" s="657"/>
      <c r="RUN2542" s="657"/>
      <c r="RUO2542" s="657"/>
      <c r="RUP2542" s="657"/>
      <c r="RUQ2542" s="657"/>
      <c r="RUR2542" s="657"/>
      <c r="RUS2542" s="657"/>
      <c r="RUT2542" s="657"/>
      <c r="RUU2542" s="657"/>
      <c r="RUV2542" s="657"/>
      <c r="RUW2542" s="657"/>
      <c r="RUX2542" s="657"/>
      <c r="RUY2542" s="657"/>
      <c r="RUZ2542" s="657"/>
      <c r="RVA2542" s="657"/>
      <c r="RVB2542" s="657"/>
      <c r="RVC2542" s="657"/>
      <c r="RVD2542" s="657"/>
      <c r="RVE2542" s="657"/>
      <c r="RVF2542" s="657"/>
      <c r="RVG2542" s="657"/>
      <c r="RVH2542" s="657"/>
      <c r="RVI2542" s="657"/>
      <c r="RVJ2542" s="657"/>
      <c r="RVK2542" s="657"/>
      <c r="RVL2542" s="657"/>
      <c r="RVM2542" s="657"/>
      <c r="RVN2542" s="657"/>
      <c r="RVO2542" s="657"/>
      <c r="RVP2542" s="657"/>
      <c r="RVQ2542" s="657"/>
      <c r="RVR2542" s="657"/>
      <c r="RVS2542" s="657"/>
      <c r="RVT2542" s="657"/>
      <c r="RVU2542" s="657"/>
      <c r="RVV2542" s="657"/>
      <c r="RVW2542" s="657"/>
      <c r="RVX2542" s="657"/>
      <c r="RVY2542" s="657"/>
      <c r="RVZ2542" s="657"/>
      <c r="RWA2542" s="657"/>
      <c r="RWB2542" s="657"/>
      <c r="RWC2542" s="657"/>
      <c r="RWD2542" s="657"/>
      <c r="RWE2542" s="657"/>
      <c r="RWF2542" s="657"/>
      <c r="RWG2542" s="657"/>
      <c r="RWH2542" s="657"/>
      <c r="RWI2542" s="657"/>
      <c r="RWJ2542" s="657"/>
      <c r="RWK2542" s="657"/>
      <c r="RWL2542" s="657"/>
      <c r="RWM2542" s="657"/>
      <c r="RWN2542" s="657"/>
      <c r="RWO2542" s="657"/>
      <c r="RWP2542" s="657"/>
      <c r="RWQ2542" s="657"/>
      <c r="RWR2542" s="657"/>
      <c r="RWS2542" s="657"/>
      <c r="RWT2542" s="657"/>
      <c r="RWU2542" s="657"/>
      <c r="RWV2542" s="657"/>
      <c r="RWW2542" s="657"/>
      <c r="RWX2542" s="657"/>
      <c r="RWY2542" s="657"/>
      <c r="RWZ2542" s="657"/>
      <c r="RXA2542" s="657"/>
      <c r="RXB2542" s="657"/>
      <c r="RXC2542" s="657"/>
      <c r="RXD2542" s="657"/>
      <c r="RXE2542" s="657"/>
      <c r="RXF2542" s="657"/>
      <c r="RXG2542" s="657"/>
      <c r="RXH2542" s="657"/>
      <c r="RXI2542" s="657"/>
      <c r="RXJ2542" s="657"/>
      <c r="RXK2542" s="657"/>
      <c r="RXL2542" s="657"/>
      <c r="RXM2542" s="657"/>
      <c r="RXN2542" s="657"/>
      <c r="RXO2542" s="657"/>
      <c r="RXP2542" s="657"/>
      <c r="RXQ2542" s="657"/>
      <c r="RXR2542" s="657"/>
      <c r="RXS2542" s="657"/>
      <c r="RXT2542" s="657"/>
      <c r="RXU2542" s="657"/>
      <c r="RXV2542" s="657"/>
      <c r="RXW2542" s="657"/>
      <c r="RXX2542" s="657"/>
      <c r="RXY2542" s="657"/>
      <c r="RXZ2542" s="657"/>
      <c r="RYA2542" s="657"/>
      <c r="RYB2542" s="657"/>
      <c r="RYC2542" s="657"/>
      <c r="RYD2542" s="657"/>
      <c r="RYE2542" s="657"/>
      <c r="RYF2542" s="657"/>
      <c r="RYG2542" s="657"/>
      <c r="RYH2542" s="657"/>
      <c r="RYI2542" s="657"/>
      <c r="RYJ2542" s="657"/>
      <c r="RYK2542" s="657"/>
      <c r="RYL2542" s="657"/>
      <c r="RYM2542" s="657"/>
      <c r="RYN2542" s="657"/>
      <c r="RYO2542" s="657"/>
      <c r="RYP2542" s="657"/>
      <c r="RYQ2542" s="657"/>
      <c r="RYR2542" s="657"/>
      <c r="RYS2542" s="657"/>
      <c r="RYT2542" s="657"/>
      <c r="RYU2542" s="657"/>
      <c r="RYV2542" s="657"/>
      <c r="RYW2542" s="657"/>
      <c r="RYX2542" s="657"/>
      <c r="RYY2542" s="657"/>
      <c r="RYZ2542" s="657"/>
      <c r="RZA2542" s="657"/>
      <c r="RZB2542" s="657"/>
      <c r="RZC2542" s="657"/>
      <c r="RZD2542" s="657"/>
      <c r="RZE2542" s="657"/>
      <c r="RZF2542" s="657"/>
      <c r="RZG2542" s="657"/>
      <c r="RZH2542" s="657"/>
      <c r="RZI2542" s="657"/>
      <c r="RZJ2542" s="657"/>
      <c r="RZK2542" s="657"/>
      <c r="RZL2542" s="657"/>
      <c r="RZM2542" s="657"/>
      <c r="RZN2542" s="657"/>
      <c r="RZO2542" s="657"/>
      <c r="RZP2542" s="657"/>
      <c r="RZQ2542" s="657"/>
      <c r="RZR2542" s="657"/>
      <c r="RZS2542" s="657"/>
      <c r="RZT2542" s="657"/>
      <c r="RZU2542" s="657"/>
      <c r="RZV2542" s="657"/>
      <c r="RZW2542" s="657"/>
      <c r="RZX2542" s="657"/>
      <c r="RZY2542" s="657"/>
      <c r="RZZ2542" s="657"/>
      <c r="SAA2542" s="657"/>
      <c r="SAB2542" s="657"/>
      <c r="SAC2542" s="657"/>
      <c r="SAD2542" s="657"/>
      <c r="SAE2542" s="657"/>
      <c r="SAF2542" s="657"/>
      <c r="SAG2542" s="657"/>
      <c r="SAH2542" s="657"/>
      <c r="SAI2542" s="657"/>
      <c r="SAJ2542" s="657"/>
      <c r="SAK2542" s="657"/>
      <c r="SAL2542" s="657"/>
      <c r="SAM2542" s="657"/>
      <c r="SAN2542" s="657"/>
      <c r="SAO2542" s="657"/>
      <c r="SAP2542" s="657"/>
      <c r="SAQ2542" s="657"/>
      <c r="SAR2542" s="657"/>
      <c r="SAS2542" s="657"/>
      <c r="SAT2542" s="657"/>
      <c r="SAU2542" s="657"/>
      <c r="SAV2542" s="657"/>
      <c r="SAW2542" s="657"/>
      <c r="SAX2542" s="657"/>
      <c r="SAY2542" s="657"/>
      <c r="SAZ2542" s="657"/>
      <c r="SBA2542" s="657"/>
      <c r="SBB2542" s="657"/>
      <c r="SBC2542" s="657"/>
      <c r="SBD2542" s="657"/>
      <c r="SBE2542" s="657"/>
      <c r="SBF2542" s="657"/>
      <c r="SBG2542" s="657"/>
      <c r="SBH2542" s="657"/>
      <c r="SBI2542" s="657"/>
      <c r="SBJ2542" s="657"/>
      <c r="SBK2542" s="657"/>
      <c r="SBL2542" s="657"/>
      <c r="SBM2542" s="657"/>
      <c r="SBN2542" s="657"/>
      <c r="SBO2542" s="657"/>
      <c r="SBP2542" s="657"/>
      <c r="SBQ2542" s="657"/>
      <c r="SBR2542" s="657"/>
      <c r="SBS2542" s="657"/>
      <c r="SBT2542" s="657"/>
      <c r="SBU2542" s="657"/>
      <c r="SBV2542" s="657"/>
      <c r="SBW2542" s="657"/>
      <c r="SBX2542" s="657"/>
      <c r="SBY2542" s="657"/>
      <c r="SBZ2542" s="657"/>
      <c r="SCA2542" s="657"/>
      <c r="SCB2542" s="657"/>
      <c r="SCC2542" s="657"/>
      <c r="SCD2542" s="657"/>
      <c r="SCE2542" s="657"/>
      <c r="SCF2542" s="657"/>
      <c r="SCG2542" s="657"/>
      <c r="SCH2542" s="657"/>
      <c r="SCI2542" s="657"/>
      <c r="SCJ2542" s="657"/>
      <c r="SCK2542" s="657"/>
      <c r="SCL2542" s="657"/>
      <c r="SCM2542" s="657"/>
      <c r="SCN2542" s="657"/>
      <c r="SCO2542" s="657"/>
      <c r="SCP2542" s="657"/>
      <c r="SCQ2542" s="657"/>
      <c r="SCR2542" s="657"/>
      <c r="SCS2542" s="657"/>
      <c r="SCT2542" s="657"/>
      <c r="SCU2542" s="657"/>
      <c r="SCV2542" s="657"/>
      <c r="SCW2542" s="657"/>
      <c r="SCX2542" s="657"/>
      <c r="SCY2542" s="657"/>
      <c r="SCZ2542" s="657"/>
      <c r="SDA2542" s="657"/>
      <c r="SDB2542" s="657"/>
      <c r="SDC2542" s="657"/>
      <c r="SDD2542" s="657"/>
      <c r="SDE2542" s="657"/>
      <c r="SDF2542" s="657"/>
      <c r="SDG2542" s="657"/>
      <c r="SDH2542" s="657"/>
      <c r="SDI2542" s="657"/>
      <c r="SDJ2542" s="657"/>
      <c r="SDK2542" s="657"/>
      <c r="SDL2542" s="657"/>
      <c r="SDM2542" s="657"/>
      <c r="SDN2542" s="657"/>
      <c r="SDO2542" s="657"/>
      <c r="SDP2542" s="657"/>
      <c r="SDQ2542" s="657"/>
      <c r="SDR2542" s="657"/>
      <c r="SDS2542" s="657"/>
      <c r="SDT2542" s="657"/>
      <c r="SDU2542" s="657"/>
      <c r="SDV2542" s="657"/>
      <c r="SDW2542" s="657"/>
      <c r="SDX2542" s="657"/>
      <c r="SDY2542" s="657"/>
      <c r="SDZ2542" s="657"/>
      <c r="SEA2542" s="657"/>
      <c r="SEB2542" s="657"/>
      <c r="SEC2542" s="657"/>
      <c r="SED2542" s="657"/>
      <c r="SEE2542" s="657"/>
      <c r="SEF2542" s="657"/>
      <c r="SEG2542" s="657"/>
      <c r="SEH2542" s="657"/>
      <c r="SEI2542" s="657"/>
      <c r="SEJ2542" s="657"/>
      <c r="SEK2542" s="657"/>
      <c r="SEL2542" s="657"/>
      <c r="SEM2542" s="657"/>
      <c r="SEN2542" s="657"/>
      <c r="SEO2542" s="657"/>
      <c r="SEP2542" s="657"/>
      <c r="SEQ2542" s="657"/>
      <c r="SER2542" s="657"/>
      <c r="SES2542" s="657"/>
      <c r="SET2542" s="657"/>
      <c r="SEU2542" s="657"/>
      <c r="SEV2542" s="657"/>
      <c r="SEW2542" s="657"/>
      <c r="SEX2542" s="657"/>
      <c r="SEY2542" s="657"/>
      <c r="SEZ2542" s="657"/>
      <c r="SFA2542" s="657"/>
      <c r="SFB2542" s="657"/>
      <c r="SFC2542" s="657"/>
      <c r="SFD2542" s="657"/>
      <c r="SFE2542" s="657"/>
      <c r="SFF2542" s="657"/>
      <c r="SFG2542" s="657"/>
      <c r="SFH2542" s="657"/>
      <c r="SFI2542" s="657"/>
      <c r="SFJ2542" s="657"/>
      <c r="SFK2542" s="657"/>
      <c r="SFL2542" s="657"/>
      <c r="SFM2542" s="657"/>
      <c r="SFN2542" s="657"/>
      <c r="SFO2542" s="657"/>
      <c r="SFP2542" s="657"/>
      <c r="SFQ2542" s="657"/>
      <c r="SFR2542" s="657"/>
      <c r="SFS2542" s="657"/>
      <c r="SFT2542" s="657"/>
      <c r="SFU2542" s="657"/>
      <c r="SFV2542" s="657"/>
      <c r="SFW2542" s="657"/>
      <c r="SFX2542" s="657"/>
      <c r="SFY2542" s="657"/>
      <c r="SFZ2542" s="657"/>
      <c r="SGA2542" s="657"/>
      <c r="SGB2542" s="657"/>
      <c r="SGC2542" s="657"/>
      <c r="SGD2542" s="657"/>
      <c r="SGE2542" s="657"/>
      <c r="SGF2542" s="657"/>
      <c r="SGG2542" s="657"/>
      <c r="SGH2542" s="657"/>
      <c r="SGI2542" s="657"/>
      <c r="SGJ2542" s="657"/>
      <c r="SGK2542" s="657"/>
      <c r="SGL2542" s="657"/>
      <c r="SGM2542" s="657"/>
      <c r="SGN2542" s="657"/>
      <c r="SGO2542" s="657"/>
      <c r="SGP2542" s="657"/>
      <c r="SGQ2542" s="657"/>
      <c r="SGR2542" s="657"/>
      <c r="SGS2542" s="657"/>
      <c r="SGT2542" s="657"/>
      <c r="SGU2542" s="657"/>
      <c r="SGV2542" s="657"/>
      <c r="SGW2542" s="657"/>
      <c r="SGX2542" s="657"/>
      <c r="SGY2542" s="657"/>
      <c r="SGZ2542" s="657"/>
      <c r="SHA2542" s="657"/>
      <c r="SHB2542" s="657"/>
      <c r="SHC2542" s="657"/>
      <c r="SHD2542" s="657"/>
      <c r="SHE2542" s="657"/>
      <c r="SHF2542" s="657"/>
      <c r="SHG2542" s="657"/>
      <c r="SHH2542" s="657"/>
      <c r="SHI2542" s="657"/>
      <c r="SHJ2542" s="657"/>
      <c r="SHK2542" s="657"/>
      <c r="SHL2542" s="657"/>
      <c r="SHM2542" s="657"/>
      <c r="SHN2542" s="657"/>
      <c r="SHO2542" s="657"/>
      <c r="SHP2542" s="657"/>
      <c r="SHQ2542" s="657"/>
      <c r="SHR2542" s="657"/>
      <c r="SHS2542" s="657"/>
      <c r="SHT2542" s="657"/>
      <c r="SHU2542" s="657"/>
      <c r="SHV2542" s="657"/>
      <c r="SHW2542" s="657"/>
      <c r="SHX2542" s="657"/>
      <c r="SHY2542" s="657"/>
      <c r="SHZ2542" s="657"/>
      <c r="SIA2542" s="657"/>
      <c r="SIB2542" s="657"/>
      <c r="SIC2542" s="657"/>
      <c r="SID2542" s="657"/>
      <c r="SIE2542" s="657"/>
      <c r="SIF2542" s="657"/>
      <c r="SIG2542" s="657"/>
      <c r="SIH2542" s="657"/>
      <c r="SII2542" s="657"/>
      <c r="SIJ2542" s="657"/>
      <c r="SIK2542" s="657"/>
      <c r="SIL2542" s="657"/>
      <c r="SIM2542" s="657"/>
      <c r="SIN2542" s="657"/>
      <c r="SIO2542" s="657"/>
      <c r="SIP2542" s="657"/>
      <c r="SIQ2542" s="657"/>
      <c r="SIR2542" s="657"/>
      <c r="SIS2542" s="657"/>
      <c r="SIT2542" s="657"/>
      <c r="SIU2542" s="657"/>
      <c r="SIV2542" s="657"/>
      <c r="SIW2542" s="657"/>
      <c r="SIX2542" s="657"/>
      <c r="SIY2542" s="657"/>
      <c r="SIZ2542" s="657"/>
      <c r="SJA2542" s="657"/>
      <c r="SJB2542" s="657"/>
      <c r="SJC2542" s="657"/>
      <c r="SJD2542" s="657"/>
      <c r="SJE2542" s="657"/>
      <c r="SJF2542" s="657"/>
      <c r="SJG2542" s="657"/>
      <c r="SJH2542" s="657"/>
      <c r="SJI2542" s="657"/>
      <c r="SJJ2542" s="657"/>
      <c r="SJK2542" s="657"/>
      <c r="SJL2542" s="657"/>
      <c r="SJM2542" s="657"/>
      <c r="SJN2542" s="657"/>
      <c r="SJO2542" s="657"/>
      <c r="SJP2542" s="657"/>
      <c r="SJQ2542" s="657"/>
      <c r="SJR2542" s="657"/>
      <c r="SJS2542" s="657"/>
      <c r="SJT2542" s="657"/>
      <c r="SJU2542" s="657"/>
      <c r="SJV2542" s="657"/>
      <c r="SJW2542" s="657"/>
      <c r="SJX2542" s="657"/>
      <c r="SJY2542" s="657"/>
      <c r="SJZ2542" s="657"/>
      <c r="SKA2542" s="657"/>
      <c r="SKB2542" s="657"/>
      <c r="SKC2542" s="657"/>
      <c r="SKD2542" s="657"/>
      <c r="SKE2542" s="657"/>
      <c r="SKF2542" s="657"/>
      <c r="SKG2542" s="657"/>
      <c r="SKH2542" s="657"/>
      <c r="SKI2542" s="657"/>
      <c r="SKJ2542" s="657"/>
      <c r="SKK2542" s="657"/>
      <c r="SKL2542" s="657"/>
      <c r="SKM2542" s="657"/>
      <c r="SKN2542" s="657"/>
      <c r="SKO2542" s="657"/>
      <c r="SKP2542" s="657"/>
      <c r="SKQ2542" s="657"/>
      <c r="SKR2542" s="657"/>
      <c r="SKS2542" s="657"/>
      <c r="SKT2542" s="657"/>
      <c r="SKU2542" s="657"/>
      <c r="SKV2542" s="657"/>
      <c r="SKW2542" s="657"/>
      <c r="SKX2542" s="657"/>
      <c r="SKY2542" s="657"/>
      <c r="SKZ2542" s="657"/>
      <c r="SLA2542" s="657"/>
      <c r="SLB2542" s="657"/>
      <c r="SLC2542" s="657"/>
      <c r="SLD2542" s="657"/>
      <c r="SLE2542" s="657"/>
      <c r="SLF2542" s="657"/>
      <c r="SLG2542" s="657"/>
      <c r="SLH2542" s="657"/>
      <c r="SLI2542" s="657"/>
      <c r="SLJ2542" s="657"/>
      <c r="SLK2542" s="657"/>
      <c r="SLL2542" s="657"/>
      <c r="SLM2542" s="657"/>
      <c r="SLN2542" s="657"/>
      <c r="SLO2542" s="657"/>
      <c r="SLP2542" s="657"/>
      <c r="SLQ2542" s="657"/>
      <c r="SLR2542" s="657"/>
      <c r="SLS2542" s="657"/>
      <c r="SLT2542" s="657"/>
      <c r="SLU2542" s="657"/>
      <c r="SLV2542" s="657"/>
      <c r="SLW2542" s="657"/>
      <c r="SLX2542" s="657"/>
      <c r="SLY2542" s="657"/>
      <c r="SLZ2542" s="657"/>
      <c r="SMA2542" s="657"/>
      <c r="SMB2542" s="657"/>
      <c r="SMC2542" s="657"/>
      <c r="SMD2542" s="657"/>
      <c r="SME2542" s="657"/>
      <c r="SMF2542" s="657"/>
      <c r="SMG2542" s="657"/>
      <c r="SMH2542" s="657"/>
      <c r="SMI2542" s="657"/>
      <c r="SMJ2542" s="657"/>
      <c r="SMK2542" s="657"/>
      <c r="SML2542" s="657"/>
      <c r="SMM2542" s="657"/>
      <c r="SMN2542" s="657"/>
      <c r="SMO2542" s="657"/>
      <c r="SMP2542" s="657"/>
      <c r="SMQ2542" s="657"/>
      <c r="SMR2542" s="657"/>
      <c r="SMS2542" s="657"/>
      <c r="SMT2542" s="657"/>
      <c r="SMU2542" s="657"/>
      <c r="SMV2542" s="657"/>
      <c r="SMW2542" s="657"/>
      <c r="SMX2542" s="657"/>
      <c r="SMY2542" s="657"/>
      <c r="SMZ2542" s="657"/>
      <c r="SNA2542" s="657"/>
      <c r="SNB2542" s="657"/>
      <c r="SNC2542" s="657"/>
      <c r="SND2542" s="657"/>
      <c r="SNE2542" s="657"/>
      <c r="SNF2542" s="657"/>
      <c r="SNG2542" s="657"/>
      <c r="SNH2542" s="657"/>
      <c r="SNI2542" s="657"/>
      <c r="SNJ2542" s="657"/>
      <c r="SNK2542" s="657"/>
      <c r="SNL2542" s="657"/>
      <c r="SNM2542" s="657"/>
      <c r="SNN2542" s="657"/>
      <c r="SNO2542" s="657"/>
      <c r="SNP2542" s="657"/>
      <c r="SNQ2542" s="657"/>
      <c r="SNR2542" s="657"/>
      <c r="SNS2542" s="657"/>
      <c r="SNT2542" s="657"/>
      <c r="SNU2542" s="657"/>
      <c r="SNV2542" s="657"/>
      <c r="SNW2542" s="657"/>
      <c r="SNX2542" s="657"/>
      <c r="SNY2542" s="657"/>
      <c r="SNZ2542" s="657"/>
      <c r="SOA2542" s="657"/>
      <c r="SOB2542" s="657"/>
      <c r="SOC2542" s="657"/>
      <c r="SOD2542" s="657"/>
      <c r="SOE2542" s="657"/>
      <c r="SOF2542" s="657"/>
      <c r="SOG2542" s="657"/>
      <c r="SOH2542" s="657"/>
      <c r="SOI2542" s="657"/>
      <c r="SOJ2542" s="657"/>
      <c r="SOK2542" s="657"/>
      <c r="SOL2542" s="657"/>
      <c r="SOM2542" s="657"/>
      <c r="SON2542" s="657"/>
      <c r="SOO2542" s="657"/>
      <c r="SOP2542" s="657"/>
      <c r="SOQ2542" s="657"/>
      <c r="SOR2542" s="657"/>
      <c r="SOS2542" s="657"/>
      <c r="SOT2542" s="657"/>
      <c r="SOU2542" s="657"/>
      <c r="SOV2542" s="657"/>
      <c r="SOW2542" s="657"/>
      <c r="SOX2542" s="657"/>
      <c r="SOY2542" s="657"/>
      <c r="SOZ2542" s="657"/>
      <c r="SPA2542" s="657"/>
      <c r="SPB2542" s="657"/>
      <c r="SPC2542" s="657"/>
      <c r="SPD2542" s="657"/>
      <c r="SPE2542" s="657"/>
      <c r="SPF2542" s="657"/>
      <c r="SPG2542" s="657"/>
      <c r="SPH2542" s="657"/>
      <c r="SPI2542" s="657"/>
      <c r="SPJ2542" s="657"/>
      <c r="SPK2542" s="657"/>
      <c r="SPL2542" s="657"/>
      <c r="SPM2542" s="657"/>
      <c r="SPN2542" s="657"/>
      <c r="SPO2542" s="657"/>
      <c r="SPP2542" s="657"/>
      <c r="SPQ2542" s="657"/>
      <c r="SPR2542" s="657"/>
      <c r="SPS2542" s="657"/>
      <c r="SPT2542" s="657"/>
      <c r="SPU2542" s="657"/>
      <c r="SPV2542" s="657"/>
      <c r="SPW2542" s="657"/>
      <c r="SPX2542" s="657"/>
      <c r="SPY2542" s="657"/>
      <c r="SPZ2542" s="657"/>
      <c r="SQA2542" s="657"/>
      <c r="SQB2542" s="657"/>
      <c r="SQC2542" s="657"/>
      <c r="SQD2542" s="657"/>
      <c r="SQE2542" s="657"/>
      <c r="SQF2542" s="657"/>
      <c r="SQG2542" s="657"/>
      <c r="SQH2542" s="657"/>
      <c r="SQI2542" s="657"/>
      <c r="SQJ2542" s="657"/>
      <c r="SQK2542" s="657"/>
      <c r="SQL2542" s="657"/>
      <c r="SQM2542" s="657"/>
      <c r="SQN2542" s="657"/>
      <c r="SQO2542" s="657"/>
      <c r="SQP2542" s="657"/>
      <c r="SQQ2542" s="657"/>
      <c r="SQR2542" s="657"/>
      <c r="SQS2542" s="657"/>
      <c r="SQT2542" s="657"/>
      <c r="SQU2542" s="657"/>
      <c r="SQV2542" s="657"/>
      <c r="SQW2542" s="657"/>
      <c r="SQX2542" s="657"/>
      <c r="SQY2542" s="657"/>
      <c r="SQZ2542" s="657"/>
      <c r="SRA2542" s="657"/>
      <c r="SRB2542" s="657"/>
      <c r="SRC2542" s="657"/>
      <c r="SRD2542" s="657"/>
      <c r="SRE2542" s="657"/>
      <c r="SRF2542" s="657"/>
      <c r="SRG2542" s="657"/>
      <c r="SRH2542" s="657"/>
      <c r="SRI2542" s="657"/>
      <c r="SRJ2542" s="657"/>
      <c r="SRK2542" s="657"/>
      <c r="SRL2542" s="657"/>
      <c r="SRM2542" s="657"/>
      <c r="SRN2542" s="657"/>
      <c r="SRO2542" s="657"/>
      <c r="SRP2542" s="657"/>
      <c r="SRQ2542" s="657"/>
      <c r="SRR2542" s="657"/>
      <c r="SRS2542" s="657"/>
      <c r="SRT2542" s="657"/>
      <c r="SRU2542" s="657"/>
      <c r="SRV2542" s="657"/>
      <c r="SRW2542" s="657"/>
      <c r="SRX2542" s="657"/>
      <c r="SRY2542" s="657"/>
      <c r="SRZ2542" s="657"/>
      <c r="SSA2542" s="657"/>
      <c r="SSB2542" s="657"/>
      <c r="SSC2542" s="657"/>
      <c r="SSD2542" s="657"/>
      <c r="SSE2542" s="657"/>
      <c r="SSF2542" s="657"/>
      <c r="SSG2542" s="657"/>
      <c r="SSH2542" s="657"/>
      <c r="SSI2542" s="657"/>
      <c r="SSJ2542" s="657"/>
      <c r="SSK2542" s="657"/>
      <c r="SSL2542" s="657"/>
      <c r="SSM2542" s="657"/>
      <c r="SSN2542" s="657"/>
      <c r="SSO2542" s="657"/>
      <c r="SSP2542" s="657"/>
      <c r="SSQ2542" s="657"/>
      <c r="SSR2542" s="657"/>
      <c r="SSS2542" s="657"/>
      <c r="SST2542" s="657"/>
      <c r="SSU2542" s="657"/>
      <c r="SSV2542" s="657"/>
      <c r="SSW2542" s="657"/>
      <c r="SSX2542" s="657"/>
      <c r="SSY2542" s="657"/>
      <c r="SSZ2542" s="657"/>
      <c r="STA2542" s="657"/>
      <c r="STB2542" s="657"/>
      <c r="STC2542" s="657"/>
      <c r="STD2542" s="657"/>
      <c r="STE2542" s="657"/>
      <c r="STF2542" s="657"/>
      <c r="STG2542" s="657"/>
      <c r="STH2542" s="657"/>
      <c r="STI2542" s="657"/>
      <c r="STJ2542" s="657"/>
      <c r="STK2542" s="657"/>
      <c r="STL2542" s="657"/>
      <c r="STM2542" s="657"/>
      <c r="STN2542" s="657"/>
      <c r="STO2542" s="657"/>
      <c r="STP2542" s="657"/>
      <c r="STQ2542" s="657"/>
      <c r="STR2542" s="657"/>
      <c r="STS2542" s="657"/>
      <c r="STT2542" s="657"/>
      <c r="STU2542" s="657"/>
      <c r="STV2542" s="657"/>
      <c r="STW2542" s="657"/>
      <c r="STX2542" s="657"/>
      <c r="STY2542" s="657"/>
      <c r="STZ2542" s="657"/>
      <c r="SUA2542" s="657"/>
      <c r="SUB2542" s="657"/>
      <c r="SUC2542" s="657"/>
      <c r="SUD2542" s="657"/>
      <c r="SUE2542" s="657"/>
      <c r="SUF2542" s="657"/>
      <c r="SUG2542" s="657"/>
      <c r="SUH2542" s="657"/>
      <c r="SUI2542" s="657"/>
      <c r="SUJ2542" s="657"/>
      <c r="SUK2542" s="657"/>
      <c r="SUL2542" s="657"/>
      <c r="SUM2542" s="657"/>
      <c r="SUN2542" s="657"/>
      <c r="SUO2542" s="657"/>
      <c r="SUP2542" s="657"/>
      <c r="SUQ2542" s="657"/>
      <c r="SUR2542" s="657"/>
      <c r="SUS2542" s="657"/>
      <c r="SUT2542" s="657"/>
      <c r="SUU2542" s="657"/>
      <c r="SUV2542" s="657"/>
      <c r="SUW2542" s="657"/>
      <c r="SUX2542" s="657"/>
      <c r="SUY2542" s="657"/>
      <c r="SUZ2542" s="657"/>
      <c r="SVA2542" s="657"/>
      <c r="SVB2542" s="657"/>
      <c r="SVC2542" s="657"/>
      <c r="SVD2542" s="657"/>
      <c r="SVE2542" s="657"/>
      <c r="SVF2542" s="657"/>
      <c r="SVG2542" s="657"/>
      <c r="SVH2542" s="657"/>
      <c r="SVI2542" s="657"/>
      <c r="SVJ2542" s="657"/>
      <c r="SVK2542" s="657"/>
      <c r="SVL2542" s="657"/>
      <c r="SVM2542" s="657"/>
      <c r="SVN2542" s="657"/>
      <c r="SVO2542" s="657"/>
      <c r="SVP2542" s="657"/>
      <c r="SVQ2542" s="657"/>
      <c r="SVR2542" s="657"/>
      <c r="SVS2542" s="657"/>
      <c r="SVT2542" s="657"/>
      <c r="SVU2542" s="657"/>
      <c r="SVV2542" s="657"/>
      <c r="SVW2542" s="657"/>
      <c r="SVX2542" s="657"/>
      <c r="SVY2542" s="657"/>
      <c r="SVZ2542" s="657"/>
      <c r="SWA2542" s="657"/>
      <c r="SWB2542" s="657"/>
      <c r="SWC2542" s="657"/>
      <c r="SWD2542" s="657"/>
      <c r="SWE2542" s="657"/>
      <c r="SWF2542" s="657"/>
      <c r="SWG2542" s="657"/>
      <c r="SWH2542" s="657"/>
      <c r="SWI2542" s="657"/>
      <c r="SWJ2542" s="657"/>
      <c r="SWK2542" s="657"/>
      <c r="SWL2542" s="657"/>
      <c r="SWM2542" s="657"/>
      <c r="SWN2542" s="657"/>
      <c r="SWO2542" s="657"/>
      <c r="SWP2542" s="657"/>
      <c r="SWQ2542" s="657"/>
      <c r="SWR2542" s="657"/>
      <c r="SWS2542" s="657"/>
      <c r="SWT2542" s="657"/>
      <c r="SWU2542" s="657"/>
      <c r="SWV2542" s="657"/>
      <c r="SWW2542" s="657"/>
      <c r="SWX2542" s="657"/>
      <c r="SWY2542" s="657"/>
      <c r="SWZ2542" s="657"/>
      <c r="SXA2542" s="657"/>
      <c r="SXB2542" s="657"/>
      <c r="SXC2542" s="657"/>
      <c r="SXD2542" s="657"/>
      <c r="SXE2542" s="657"/>
      <c r="SXF2542" s="657"/>
      <c r="SXG2542" s="657"/>
      <c r="SXH2542" s="657"/>
      <c r="SXI2542" s="657"/>
      <c r="SXJ2542" s="657"/>
      <c r="SXK2542" s="657"/>
      <c r="SXL2542" s="657"/>
      <c r="SXM2542" s="657"/>
      <c r="SXN2542" s="657"/>
      <c r="SXO2542" s="657"/>
      <c r="SXP2542" s="657"/>
      <c r="SXQ2542" s="657"/>
      <c r="SXR2542" s="657"/>
      <c r="SXS2542" s="657"/>
      <c r="SXT2542" s="657"/>
      <c r="SXU2542" s="657"/>
      <c r="SXV2542" s="657"/>
      <c r="SXW2542" s="657"/>
      <c r="SXX2542" s="657"/>
      <c r="SXY2542" s="657"/>
      <c r="SXZ2542" s="657"/>
      <c r="SYA2542" s="657"/>
      <c r="SYB2542" s="657"/>
      <c r="SYC2542" s="657"/>
      <c r="SYD2542" s="657"/>
      <c r="SYE2542" s="657"/>
      <c r="SYF2542" s="657"/>
      <c r="SYG2542" s="657"/>
      <c r="SYH2542" s="657"/>
      <c r="SYI2542" s="657"/>
      <c r="SYJ2542" s="657"/>
      <c r="SYK2542" s="657"/>
      <c r="SYL2542" s="657"/>
      <c r="SYM2542" s="657"/>
      <c r="SYN2542" s="657"/>
      <c r="SYO2542" s="657"/>
      <c r="SYP2542" s="657"/>
      <c r="SYQ2542" s="657"/>
      <c r="SYR2542" s="657"/>
      <c r="SYS2542" s="657"/>
      <c r="SYT2542" s="657"/>
      <c r="SYU2542" s="657"/>
      <c r="SYV2542" s="657"/>
      <c r="SYW2542" s="657"/>
      <c r="SYX2542" s="657"/>
      <c r="SYY2542" s="657"/>
      <c r="SYZ2542" s="657"/>
      <c r="SZA2542" s="657"/>
      <c r="SZB2542" s="657"/>
      <c r="SZC2542" s="657"/>
      <c r="SZD2542" s="657"/>
      <c r="SZE2542" s="657"/>
      <c r="SZF2542" s="657"/>
      <c r="SZG2542" s="657"/>
      <c r="SZH2542" s="657"/>
      <c r="SZI2542" s="657"/>
      <c r="SZJ2542" s="657"/>
      <c r="SZK2542" s="657"/>
      <c r="SZL2542" s="657"/>
      <c r="SZM2542" s="657"/>
      <c r="SZN2542" s="657"/>
      <c r="SZO2542" s="657"/>
      <c r="SZP2542" s="657"/>
      <c r="SZQ2542" s="657"/>
      <c r="SZR2542" s="657"/>
      <c r="SZS2542" s="657"/>
      <c r="SZT2542" s="657"/>
      <c r="SZU2542" s="657"/>
      <c r="SZV2542" s="657"/>
      <c r="SZW2542" s="657"/>
      <c r="SZX2542" s="657"/>
      <c r="SZY2542" s="657"/>
      <c r="SZZ2542" s="657"/>
      <c r="TAA2542" s="657"/>
      <c r="TAB2542" s="657"/>
      <c r="TAC2542" s="657"/>
      <c r="TAD2542" s="657"/>
      <c r="TAE2542" s="657"/>
      <c r="TAF2542" s="657"/>
      <c r="TAG2542" s="657"/>
      <c r="TAH2542" s="657"/>
      <c r="TAI2542" s="657"/>
      <c r="TAJ2542" s="657"/>
      <c r="TAK2542" s="657"/>
      <c r="TAL2542" s="657"/>
      <c r="TAM2542" s="657"/>
      <c r="TAN2542" s="657"/>
      <c r="TAO2542" s="657"/>
      <c r="TAP2542" s="657"/>
      <c r="TAQ2542" s="657"/>
      <c r="TAR2542" s="657"/>
      <c r="TAS2542" s="657"/>
      <c r="TAT2542" s="657"/>
      <c r="TAU2542" s="657"/>
      <c r="TAV2542" s="657"/>
      <c r="TAW2542" s="657"/>
      <c r="TAX2542" s="657"/>
      <c r="TAY2542" s="657"/>
      <c r="TAZ2542" s="657"/>
      <c r="TBA2542" s="657"/>
      <c r="TBB2542" s="657"/>
      <c r="TBC2542" s="657"/>
      <c r="TBD2542" s="657"/>
      <c r="TBE2542" s="657"/>
      <c r="TBF2542" s="657"/>
      <c r="TBG2542" s="657"/>
      <c r="TBH2542" s="657"/>
      <c r="TBI2542" s="657"/>
      <c r="TBJ2542" s="657"/>
      <c r="TBK2542" s="657"/>
      <c r="TBL2542" s="657"/>
      <c r="TBM2542" s="657"/>
      <c r="TBN2542" s="657"/>
      <c r="TBO2542" s="657"/>
      <c r="TBP2542" s="657"/>
      <c r="TBQ2542" s="657"/>
      <c r="TBR2542" s="657"/>
      <c r="TBS2542" s="657"/>
      <c r="TBT2542" s="657"/>
      <c r="TBU2542" s="657"/>
      <c r="TBV2542" s="657"/>
      <c r="TBW2542" s="657"/>
      <c r="TBX2542" s="657"/>
      <c r="TBY2542" s="657"/>
      <c r="TBZ2542" s="657"/>
      <c r="TCA2542" s="657"/>
      <c r="TCB2542" s="657"/>
      <c r="TCC2542" s="657"/>
      <c r="TCD2542" s="657"/>
      <c r="TCE2542" s="657"/>
      <c r="TCF2542" s="657"/>
      <c r="TCG2542" s="657"/>
      <c r="TCH2542" s="657"/>
      <c r="TCI2542" s="657"/>
      <c r="TCJ2542" s="657"/>
      <c r="TCK2542" s="657"/>
      <c r="TCL2542" s="657"/>
      <c r="TCM2542" s="657"/>
      <c r="TCN2542" s="657"/>
      <c r="TCO2542" s="657"/>
      <c r="TCP2542" s="657"/>
      <c r="TCQ2542" s="657"/>
      <c r="TCR2542" s="657"/>
      <c r="TCS2542" s="657"/>
      <c r="TCT2542" s="657"/>
      <c r="TCU2542" s="657"/>
      <c r="TCV2542" s="657"/>
      <c r="TCW2542" s="657"/>
      <c r="TCX2542" s="657"/>
      <c r="TCY2542" s="657"/>
      <c r="TCZ2542" s="657"/>
      <c r="TDA2542" s="657"/>
      <c r="TDB2542" s="657"/>
      <c r="TDC2542" s="657"/>
      <c r="TDD2542" s="657"/>
      <c r="TDE2542" s="657"/>
      <c r="TDF2542" s="657"/>
      <c r="TDG2542" s="657"/>
      <c r="TDH2542" s="657"/>
      <c r="TDI2542" s="657"/>
      <c r="TDJ2542" s="657"/>
      <c r="TDK2542" s="657"/>
      <c r="TDL2542" s="657"/>
      <c r="TDM2542" s="657"/>
      <c r="TDN2542" s="657"/>
      <c r="TDO2542" s="657"/>
      <c r="TDP2542" s="657"/>
      <c r="TDQ2542" s="657"/>
      <c r="TDR2542" s="657"/>
      <c r="TDS2542" s="657"/>
      <c r="TDT2542" s="657"/>
      <c r="TDU2542" s="657"/>
      <c r="TDV2542" s="657"/>
      <c r="TDW2542" s="657"/>
      <c r="TDX2542" s="657"/>
      <c r="TDY2542" s="657"/>
      <c r="TDZ2542" s="657"/>
      <c r="TEA2542" s="657"/>
      <c r="TEB2542" s="657"/>
      <c r="TEC2542" s="657"/>
      <c r="TED2542" s="657"/>
      <c r="TEE2542" s="657"/>
      <c r="TEF2542" s="657"/>
      <c r="TEG2542" s="657"/>
      <c r="TEH2542" s="657"/>
      <c r="TEI2542" s="657"/>
      <c r="TEJ2542" s="657"/>
      <c r="TEK2542" s="657"/>
      <c r="TEL2542" s="657"/>
      <c r="TEM2542" s="657"/>
      <c r="TEN2542" s="657"/>
      <c r="TEO2542" s="657"/>
      <c r="TEP2542" s="657"/>
      <c r="TEQ2542" s="657"/>
      <c r="TER2542" s="657"/>
      <c r="TES2542" s="657"/>
      <c r="TET2542" s="657"/>
      <c r="TEU2542" s="657"/>
      <c r="TEV2542" s="657"/>
      <c r="TEW2542" s="657"/>
      <c r="TEX2542" s="657"/>
      <c r="TEY2542" s="657"/>
      <c r="TEZ2542" s="657"/>
      <c r="TFA2542" s="657"/>
      <c r="TFB2542" s="657"/>
      <c r="TFC2542" s="657"/>
      <c r="TFD2542" s="657"/>
      <c r="TFE2542" s="657"/>
      <c r="TFF2542" s="657"/>
      <c r="TFG2542" s="657"/>
      <c r="TFH2542" s="657"/>
      <c r="TFI2542" s="657"/>
      <c r="TFJ2542" s="657"/>
      <c r="TFK2542" s="657"/>
      <c r="TFL2542" s="657"/>
      <c r="TFM2542" s="657"/>
      <c r="TFN2542" s="657"/>
      <c r="TFO2542" s="657"/>
      <c r="TFP2542" s="657"/>
      <c r="TFQ2542" s="657"/>
      <c r="TFR2542" s="657"/>
      <c r="TFS2542" s="657"/>
      <c r="TFT2542" s="657"/>
      <c r="TFU2542" s="657"/>
      <c r="TFV2542" s="657"/>
      <c r="TFW2542" s="657"/>
      <c r="TFX2542" s="657"/>
      <c r="TFY2542" s="657"/>
      <c r="TFZ2542" s="657"/>
      <c r="TGA2542" s="657"/>
      <c r="TGB2542" s="657"/>
      <c r="TGC2542" s="657"/>
      <c r="TGD2542" s="657"/>
      <c r="TGE2542" s="657"/>
      <c r="TGF2542" s="657"/>
      <c r="TGG2542" s="657"/>
      <c r="TGH2542" s="657"/>
      <c r="TGI2542" s="657"/>
      <c r="TGJ2542" s="657"/>
      <c r="TGK2542" s="657"/>
      <c r="TGL2542" s="657"/>
      <c r="TGM2542" s="657"/>
      <c r="TGN2542" s="657"/>
      <c r="TGO2542" s="657"/>
      <c r="TGP2542" s="657"/>
      <c r="TGQ2542" s="657"/>
      <c r="TGR2542" s="657"/>
      <c r="TGS2542" s="657"/>
      <c r="TGT2542" s="657"/>
      <c r="TGU2542" s="657"/>
      <c r="TGV2542" s="657"/>
      <c r="TGW2542" s="657"/>
      <c r="TGX2542" s="657"/>
      <c r="TGY2542" s="657"/>
      <c r="TGZ2542" s="657"/>
      <c r="THA2542" s="657"/>
      <c r="THB2542" s="657"/>
      <c r="THC2542" s="657"/>
      <c r="THD2542" s="657"/>
      <c r="THE2542" s="657"/>
      <c r="THF2542" s="657"/>
      <c r="THG2542" s="657"/>
      <c r="THH2542" s="657"/>
      <c r="THI2542" s="657"/>
      <c r="THJ2542" s="657"/>
      <c r="THK2542" s="657"/>
      <c r="THL2542" s="657"/>
      <c r="THM2542" s="657"/>
      <c r="THN2542" s="657"/>
      <c r="THO2542" s="657"/>
      <c r="THP2542" s="657"/>
      <c r="THQ2542" s="657"/>
      <c r="THR2542" s="657"/>
      <c r="THS2542" s="657"/>
      <c r="THT2542" s="657"/>
      <c r="THU2542" s="657"/>
      <c r="THV2542" s="657"/>
      <c r="THW2542" s="657"/>
      <c r="THX2542" s="657"/>
      <c r="THY2542" s="657"/>
      <c r="THZ2542" s="657"/>
      <c r="TIA2542" s="657"/>
      <c r="TIB2542" s="657"/>
      <c r="TIC2542" s="657"/>
      <c r="TID2542" s="657"/>
      <c r="TIE2542" s="657"/>
      <c r="TIF2542" s="657"/>
      <c r="TIG2542" s="657"/>
      <c r="TIH2542" s="657"/>
      <c r="TII2542" s="657"/>
      <c r="TIJ2542" s="657"/>
      <c r="TIK2542" s="657"/>
      <c r="TIL2542" s="657"/>
      <c r="TIM2542" s="657"/>
      <c r="TIN2542" s="657"/>
      <c r="TIO2542" s="657"/>
      <c r="TIP2542" s="657"/>
      <c r="TIQ2542" s="657"/>
      <c r="TIR2542" s="657"/>
      <c r="TIS2542" s="657"/>
      <c r="TIT2542" s="657"/>
      <c r="TIU2542" s="657"/>
      <c r="TIV2542" s="657"/>
      <c r="TIW2542" s="657"/>
      <c r="TIX2542" s="657"/>
      <c r="TIY2542" s="657"/>
      <c r="TIZ2542" s="657"/>
      <c r="TJA2542" s="657"/>
      <c r="TJB2542" s="657"/>
      <c r="TJC2542" s="657"/>
      <c r="TJD2542" s="657"/>
      <c r="TJE2542" s="657"/>
      <c r="TJF2542" s="657"/>
      <c r="TJG2542" s="657"/>
      <c r="TJH2542" s="657"/>
      <c r="TJI2542" s="657"/>
      <c r="TJJ2542" s="657"/>
      <c r="TJK2542" s="657"/>
      <c r="TJL2542" s="657"/>
      <c r="TJM2542" s="657"/>
      <c r="TJN2542" s="657"/>
      <c r="TJO2542" s="657"/>
      <c r="TJP2542" s="657"/>
      <c r="TJQ2542" s="657"/>
      <c r="TJR2542" s="657"/>
      <c r="TJS2542" s="657"/>
      <c r="TJT2542" s="657"/>
      <c r="TJU2542" s="657"/>
      <c r="TJV2542" s="657"/>
      <c r="TJW2542" s="657"/>
      <c r="TJX2542" s="657"/>
      <c r="TJY2542" s="657"/>
      <c r="TJZ2542" s="657"/>
      <c r="TKA2542" s="657"/>
      <c r="TKB2542" s="657"/>
      <c r="TKC2542" s="657"/>
      <c r="TKD2542" s="657"/>
      <c r="TKE2542" s="657"/>
      <c r="TKF2542" s="657"/>
      <c r="TKG2542" s="657"/>
      <c r="TKH2542" s="657"/>
      <c r="TKI2542" s="657"/>
      <c r="TKJ2542" s="657"/>
      <c r="TKK2542" s="657"/>
      <c r="TKL2542" s="657"/>
      <c r="TKM2542" s="657"/>
      <c r="TKN2542" s="657"/>
      <c r="TKO2542" s="657"/>
      <c r="TKP2542" s="657"/>
      <c r="TKQ2542" s="657"/>
      <c r="TKR2542" s="657"/>
      <c r="TKS2542" s="657"/>
      <c r="TKT2542" s="657"/>
      <c r="TKU2542" s="657"/>
      <c r="TKV2542" s="657"/>
      <c r="TKW2542" s="657"/>
      <c r="TKX2542" s="657"/>
      <c r="TKY2542" s="657"/>
      <c r="TKZ2542" s="657"/>
      <c r="TLA2542" s="657"/>
      <c r="TLB2542" s="657"/>
      <c r="TLC2542" s="657"/>
      <c r="TLD2542" s="657"/>
      <c r="TLE2542" s="657"/>
      <c r="TLF2542" s="657"/>
      <c r="TLG2542" s="657"/>
      <c r="TLH2542" s="657"/>
      <c r="TLI2542" s="657"/>
      <c r="TLJ2542" s="657"/>
      <c r="TLK2542" s="657"/>
      <c r="TLL2542" s="657"/>
      <c r="TLM2542" s="657"/>
      <c r="TLN2542" s="657"/>
      <c r="TLO2542" s="657"/>
      <c r="TLP2542" s="657"/>
      <c r="TLQ2542" s="657"/>
      <c r="TLR2542" s="657"/>
      <c r="TLS2542" s="657"/>
      <c r="TLT2542" s="657"/>
      <c r="TLU2542" s="657"/>
      <c r="TLV2542" s="657"/>
      <c r="TLW2542" s="657"/>
      <c r="TLX2542" s="657"/>
      <c r="TLY2542" s="657"/>
      <c r="TLZ2542" s="657"/>
      <c r="TMA2542" s="657"/>
      <c r="TMB2542" s="657"/>
      <c r="TMC2542" s="657"/>
      <c r="TMD2542" s="657"/>
      <c r="TME2542" s="657"/>
      <c r="TMF2542" s="657"/>
      <c r="TMG2542" s="657"/>
      <c r="TMH2542" s="657"/>
      <c r="TMI2542" s="657"/>
      <c r="TMJ2542" s="657"/>
      <c r="TMK2542" s="657"/>
      <c r="TML2542" s="657"/>
      <c r="TMM2542" s="657"/>
      <c r="TMN2542" s="657"/>
      <c r="TMO2542" s="657"/>
      <c r="TMP2542" s="657"/>
      <c r="TMQ2542" s="657"/>
      <c r="TMR2542" s="657"/>
      <c r="TMS2542" s="657"/>
      <c r="TMT2542" s="657"/>
      <c r="TMU2542" s="657"/>
      <c r="TMV2542" s="657"/>
      <c r="TMW2542" s="657"/>
      <c r="TMX2542" s="657"/>
      <c r="TMY2542" s="657"/>
      <c r="TMZ2542" s="657"/>
      <c r="TNA2542" s="657"/>
      <c r="TNB2542" s="657"/>
      <c r="TNC2542" s="657"/>
      <c r="TND2542" s="657"/>
      <c r="TNE2542" s="657"/>
      <c r="TNF2542" s="657"/>
      <c r="TNG2542" s="657"/>
      <c r="TNH2542" s="657"/>
      <c r="TNI2542" s="657"/>
      <c r="TNJ2542" s="657"/>
      <c r="TNK2542" s="657"/>
      <c r="TNL2542" s="657"/>
      <c r="TNM2542" s="657"/>
      <c r="TNN2542" s="657"/>
      <c r="TNO2542" s="657"/>
      <c r="TNP2542" s="657"/>
      <c r="TNQ2542" s="657"/>
      <c r="TNR2542" s="657"/>
      <c r="TNS2542" s="657"/>
      <c r="TNT2542" s="657"/>
      <c r="TNU2542" s="657"/>
      <c r="TNV2542" s="657"/>
      <c r="TNW2542" s="657"/>
      <c r="TNX2542" s="657"/>
      <c r="TNY2542" s="657"/>
      <c r="TNZ2542" s="657"/>
      <c r="TOA2542" s="657"/>
      <c r="TOB2542" s="657"/>
      <c r="TOC2542" s="657"/>
      <c r="TOD2542" s="657"/>
      <c r="TOE2542" s="657"/>
      <c r="TOF2542" s="657"/>
      <c r="TOG2542" s="657"/>
      <c r="TOH2542" s="657"/>
      <c r="TOI2542" s="657"/>
      <c r="TOJ2542" s="657"/>
      <c r="TOK2542" s="657"/>
      <c r="TOL2542" s="657"/>
      <c r="TOM2542" s="657"/>
      <c r="TON2542" s="657"/>
      <c r="TOO2542" s="657"/>
      <c r="TOP2542" s="657"/>
      <c r="TOQ2542" s="657"/>
      <c r="TOR2542" s="657"/>
      <c r="TOS2542" s="657"/>
      <c r="TOT2542" s="657"/>
      <c r="TOU2542" s="657"/>
      <c r="TOV2542" s="657"/>
      <c r="TOW2542" s="657"/>
      <c r="TOX2542" s="657"/>
      <c r="TOY2542" s="657"/>
      <c r="TOZ2542" s="657"/>
      <c r="TPA2542" s="657"/>
      <c r="TPB2542" s="657"/>
      <c r="TPC2542" s="657"/>
      <c r="TPD2542" s="657"/>
      <c r="TPE2542" s="657"/>
      <c r="TPF2542" s="657"/>
      <c r="TPG2542" s="657"/>
      <c r="TPH2542" s="657"/>
      <c r="TPI2542" s="657"/>
      <c r="TPJ2542" s="657"/>
      <c r="TPK2542" s="657"/>
      <c r="TPL2542" s="657"/>
      <c r="TPM2542" s="657"/>
      <c r="TPN2542" s="657"/>
      <c r="TPO2542" s="657"/>
      <c r="TPP2542" s="657"/>
      <c r="TPQ2542" s="657"/>
      <c r="TPR2542" s="657"/>
      <c r="TPS2542" s="657"/>
      <c r="TPT2542" s="657"/>
      <c r="TPU2542" s="657"/>
      <c r="TPV2542" s="657"/>
      <c r="TPW2542" s="657"/>
      <c r="TPX2542" s="657"/>
      <c r="TPY2542" s="657"/>
      <c r="TPZ2542" s="657"/>
      <c r="TQA2542" s="657"/>
      <c r="TQB2542" s="657"/>
      <c r="TQC2542" s="657"/>
      <c r="TQD2542" s="657"/>
      <c r="TQE2542" s="657"/>
      <c r="TQF2542" s="657"/>
      <c r="TQG2542" s="657"/>
      <c r="TQH2542" s="657"/>
      <c r="TQI2542" s="657"/>
      <c r="TQJ2542" s="657"/>
      <c r="TQK2542" s="657"/>
      <c r="TQL2542" s="657"/>
      <c r="TQM2542" s="657"/>
      <c r="TQN2542" s="657"/>
      <c r="TQO2542" s="657"/>
      <c r="TQP2542" s="657"/>
      <c r="TQQ2542" s="657"/>
      <c r="TQR2542" s="657"/>
      <c r="TQS2542" s="657"/>
      <c r="TQT2542" s="657"/>
      <c r="TQU2542" s="657"/>
      <c r="TQV2542" s="657"/>
      <c r="TQW2542" s="657"/>
      <c r="TQX2542" s="657"/>
      <c r="TQY2542" s="657"/>
      <c r="TQZ2542" s="657"/>
      <c r="TRA2542" s="657"/>
      <c r="TRB2542" s="657"/>
      <c r="TRC2542" s="657"/>
      <c r="TRD2542" s="657"/>
      <c r="TRE2542" s="657"/>
      <c r="TRF2542" s="657"/>
      <c r="TRG2542" s="657"/>
      <c r="TRH2542" s="657"/>
      <c r="TRI2542" s="657"/>
      <c r="TRJ2542" s="657"/>
      <c r="TRK2542" s="657"/>
      <c r="TRL2542" s="657"/>
      <c r="TRM2542" s="657"/>
      <c r="TRN2542" s="657"/>
      <c r="TRO2542" s="657"/>
      <c r="TRP2542" s="657"/>
      <c r="TRQ2542" s="657"/>
      <c r="TRR2542" s="657"/>
      <c r="TRS2542" s="657"/>
      <c r="TRT2542" s="657"/>
      <c r="TRU2542" s="657"/>
      <c r="TRV2542" s="657"/>
      <c r="TRW2542" s="657"/>
      <c r="TRX2542" s="657"/>
      <c r="TRY2542" s="657"/>
      <c r="TRZ2542" s="657"/>
      <c r="TSA2542" s="657"/>
      <c r="TSB2542" s="657"/>
      <c r="TSC2542" s="657"/>
      <c r="TSD2542" s="657"/>
      <c r="TSE2542" s="657"/>
      <c r="TSF2542" s="657"/>
      <c r="TSG2542" s="657"/>
      <c r="TSH2542" s="657"/>
      <c r="TSI2542" s="657"/>
      <c r="TSJ2542" s="657"/>
      <c r="TSK2542" s="657"/>
      <c r="TSL2542" s="657"/>
      <c r="TSM2542" s="657"/>
      <c r="TSN2542" s="657"/>
      <c r="TSO2542" s="657"/>
      <c r="TSP2542" s="657"/>
      <c r="TSQ2542" s="657"/>
      <c r="TSR2542" s="657"/>
      <c r="TSS2542" s="657"/>
      <c r="TST2542" s="657"/>
      <c r="TSU2542" s="657"/>
      <c r="TSV2542" s="657"/>
      <c r="TSW2542" s="657"/>
      <c r="TSX2542" s="657"/>
      <c r="TSY2542" s="657"/>
      <c r="TSZ2542" s="657"/>
      <c r="TTA2542" s="657"/>
      <c r="TTB2542" s="657"/>
      <c r="TTC2542" s="657"/>
      <c r="TTD2542" s="657"/>
      <c r="TTE2542" s="657"/>
      <c r="TTF2542" s="657"/>
      <c r="TTG2542" s="657"/>
      <c r="TTH2542" s="657"/>
      <c r="TTI2542" s="657"/>
      <c r="TTJ2542" s="657"/>
      <c r="TTK2542" s="657"/>
      <c r="TTL2542" s="657"/>
      <c r="TTM2542" s="657"/>
      <c r="TTN2542" s="657"/>
      <c r="TTO2542" s="657"/>
      <c r="TTP2542" s="657"/>
      <c r="TTQ2542" s="657"/>
      <c r="TTR2542" s="657"/>
      <c r="TTS2542" s="657"/>
      <c r="TTT2542" s="657"/>
      <c r="TTU2542" s="657"/>
      <c r="TTV2542" s="657"/>
      <c r="TTW2542" s="657"/>
      <c r="TTX2542" s="657"/>
      <c r="TTY2542" s="657"/>
      <c r="TTZ2542" s="657"/>
      <c r="TUA2542" s="657"/>
      <c r="TUB2542" s="657"/>
      <c r="TUC2542" s="657"/>
      <c r="TUD2542" s="657"/>
      <c r="TUE2542" s="657"/>
      <c r="TUF2542" s="657"/>
      <c r="TUG2542" s="657"/>
      <c r="TUH2542" s="657"/>
      <c r="TUI2542" s="657"/>
      <c r="TUJ2542" s="657"/>
      <c r="TUK2542" s="657"/>
      <c r="TUL2542" s="657"/>
      <c r="TUM2542" s="657"/>
      <c r="TUN2542" s="657"/>
      <c r="TUO2542" s="657"/>
      <c r="TUP2542" s="657"/>
      <c r="TUQ2542" s="657"/>
      <c r="TUR2542" s="657"/>
      <c r="TUS2542" s="657"/>
      <c r="TUT2542" s="657"/>
      <c r="TUU2542" s="657"/>
      <c r="TUV2542" s="657"/>
      <c r="TUW2542" s="657"/>
      <c r="TUX2542" s="657"/>
      <c r="TUY2542" s="657"/>
      <c r="TUZ2542" s="657"/>
      <c r="TVA2542" s="657"/>
      <c r="TVB2542" s="657"/>
      <c r="TVC2542" s="657"/>
      <c r="TVD2542" s="657"/>
      <c r="TVE2542" s="657"/>
      <c r="TVF2542" s="657"/>
      <c r="TVG2542" s="657"/>
      <c r="TVH2542" s="657"/>
      <c r="TVI2542" s="657"/>
      <c r="TVJ2542" s="657"/>
      <c r="TVK2542" s="657"/>
      <c r="TVL2542" s="657"/>
      <c r="TVM2542" s="657"/>
      <c r="TVN2542" s="657"/>
      <c r="TVO2542" s="657"/>
      <c r="TVP2542" s="657"/>
      <c r="TVQ2542" s="657"/>
      <c r="TVR2542" s="657"/>
      <c r="TVS2542" s="657"/>
      <c r="TVT2542" s="657"/>
      <c r="TVU2542" s="657"/>
      <c r="TVV2542" s="657"/>
      <c r="TVW2542" s="657"/>
      <c r="TVX2542" s="657"/>
      <c r="TVY2542" s="657"/>
      <c r="TVZ2542" s="657"/>
      <c r="TWA2542" s="657"/>
      <c r="TWB2542" s="657"/>
      <c r="TWC2542" s="657"/>
      <c r="TWD2542" s="657"/>
      <c r="TWE2542" s="657"/>
      <c r="TWF2542" s="657"/>
      <c r="TWG2542" s="657"/>
      <c r="TWH2542" s="657"/>
      <c r="TWI2542" s="657"/>
      <c r="TWJ2542" s="657"/>
      <c r="TWK2542" s="657"/>
      <c r="TWL2542" s="657"/>
      <c r="TWM2542" s="657"/>
      <c r="TWN2542" s="657"/>
      <c r="TWO2542" s="657"/>
      <c r="TWP2542" s="657"/>
      <c r="TWQ2542" s="657"/>
      <c r="TWR2542" s="657"/>
      <c r="TWS2542" s="657"/>
      <c r="TWT2542" s="657"/>
      <c r="TWU2542" s="657"/>
      <c r="TWV2542" s="657"/>
      <c r="TWW2542" s="657"/>
      <c r="TWX2542" s="657"/>
      <c r="TWY2542" s="657"/>
      <c r="TWZ2542" s="657"/>
      <c r="TXA2542" s="657"/>
      <c r="TXB2542" s="657"/>
      <c r="TXC2542" s="657"/>
      <c r="TXD2542" s="657"/>
      <c r="TXE2542" s="657"/>
      <c r="TXF2542" s="657"/>
      <c r="TXG2542" s="657"/>
      <c r="TXH2542" s="657"/>
      <c r="TXI2542" s="657"/>
      <c r="TXJ2542" s="657"/>
      <c r="TXK2542" s="657"/>
      <c r="TXL2542" s="657"/>
      <c r="TXM2542" s="657"/>
      <c r="TXN2542" s="657"/>
      <c r="TXO2542" s="657"/>
      <c r="TXP2542" s="657"/>
      <c r="TXQ2542" s="657"/>
      <c r="TXR2542" s="657"/>
      <c r="TXS2542" s="657"/>
      <c r="TXT2542" s="657"/>
      <c r="TXU2542" s="657"/>
      <c r="TXV2542" s="657"/>
      <c r="TXW2542" s="657"/>
      <c r="TXX2542" s="657"/>
      <c r="TXY2542" s="657"/>
      <c r="TXZ2542" s="657"/>
      <c r="TYA2542" s="657"/>
      <c r="TYB2542" s="657"/>
      <c r="TYC2542" s="657"/>
      <c r="TYD2542" s="657"/>
      <c r="TYE2542" s="657"/>
      <c r="TYF2542" s="657"/>
      <c r="TYG2542" s="657"/>
      <c r="TYH2542" s="657"/>
      <c r="TYI2542" s="657"/>
      <c r="TYJ2542" s="657"/>
      <c r="TYK2542" s="657"/>
      <c r="TYL2542" s="657"/>
      <c r="TYM2542" s="657"/>
      <c r="TYN2542" s="657"/>
      <c r="TYO2542" s="657"/>
      <c r="TYP2542" s="657"/>
      <c r="TYQ2542" s="657"/>
      <c r="TYR2542" s="657"/>
      <c r="TYS2542" s="657"/>
      <c r="TYT2542" s="657"/>
      <c r="TYU2542" s="657"/>
      <c r="TYV2542" s="657"/>
      <c r="TYW2542" s="657"/>
      <c r="TYX2542" s="657"/>
      <c r="TYY2542" s="657"/>
      <c r="TYZ2542" s="657"/>
      <c r="TZA2542" s="657"/>
      <c r="TZB2542" s="657"/>
      <c r="TZC2542" s="657"/>
      <c r="TZD2542" s="657"/>
      <c r="TZE2542" s="657"/>
      <c r="TZF2542" s="657"/>
      <c r="TZG2542" s="657"/>
      <c r="TZH2542" s="657"/>
      <c r="TZI2542" s="657"/>
      <c r="TZJ2542" s="657"/>
      <c r="TZK2542" s="657"/>
      <c r="TZL2542" s="657"/>
      <c r="TZM2542" s="657"/>
      <c r="TZN2542" s="657"/>
      <c r="TZO2542" s="657"/>
      <c r="TZP2542" s="657"/>
      <c r="TZQ2542" s="657"/>
      <c r="TZR2542" s="657"/>
      <c r="TZS2542" s="657"/>
      <c r="TZT2542" s="657"/>
      <c r="TZU2542" s="657"/>
      <c r="TZV2542" s="657"/>
      <c r="TZW2542" s="657"/>
      <c r="TZX2542" s="657"/>
      <c r="TZY2542" s="657"/>
      <c r="TZZ2542" s="657"/>
      <c r="UAA2542" s="657"/>
      <c r="UAB2542" s="657"/>
      <c r="UAC2542" s="657"/>
      <c r="UAD2542" s="657"/>
      <c r="UAE2542" s="657"/>
      <c r="UAF2542" s="657"/>
      <c r="UAG2542" s="657"/>
      <c r="UAH2542" s="657"/>
      <c r="UAI2542" s="657"/>
      <c r="UAJ2542" s="657"/>
      <c r="UAK2542" s="657"/>
      <c r="UAL2542" s="657"/>
      <c r="UAM2542" s="657"/>
      <c r="UAN2542" s="657"/>
      <c r="UAO2542" s="657"/>
      <c r="UAP2542" s="657"/>
      <c r="UAQ2542" s="657"/>
      <c r="UAR2542" s="657"/>
      <c r="UAS2542" s="657"/>
      <c r="UAT2542" s="657"/>
      <c r="UAU2542" s="657"/>
      <c r="UAV2542" s="657"/>
      <c r="UAW2542" s="657"/>
      <c r="UAX2542" s="657"/>
      <c r="UAY2542" s="657"/>
      <c r="UAZ2542" s="657"/>
      <c r="UBA2542" s="657"/>
      <c r="UBB2542" s="657"/>
      <c r="UBC2542" s="657"/>
      <c r="UBD2542" s="657"/>
      <c r="UBE2542" s="657"/>
      <c r="UBF2542" s="657"/>
      <c r="UBG2542" s="657"/>
      <c r="UBH2542" s="657"/>
      <c r="UBI2542" s="657"/>
      <c r="UBJ2542" s="657"/>
      <c r="UBK2542" s="657"/>
      <c r="UBL2542" s="657"/>
      <c r="UBM2542" s="657"/>
      <c r="UBN2542" s="657"/>
      <c r="UBO2542" s="657"/>
      <c r="UBP2542" s="657"/>
      <c r="UBQ2542" s="657"/>
      <c r="UBR2542" s="657"/>
      <c r="UBS2542" s="657"/>
      <c r="UBT2542" s="657"/>
      <c r="UBU2542" s="657"/>
      <c r="UBV2542" s="657"/>
      <c r="UBW2542" s="657"/>
      <c r="UBX2542" s="657"/>
      <c r="UBY2542" s="657"/>
      <c r="UBZ2542" s="657"/>
      <c r="UCA2542" s="657"/>
      <c r="UCB2542" s="657"/>
      <c r="UCC2542" s="657"/>
      <c r="UCD2542" s="657"/>
      <c r="UCE2542" s="657"/>
      <c r="UCF2542" s="657"/>
      <c r="UCG2542" s="657"/>
      <c r="UCH2542" s="657"/>
      <c r="UCI2542" s="657"/>
      <c r="UCJ2542" s="657"/>
      <c r="UCK2542" s="657"/>
      <c r="UCL2542" s="657"/>
      <c r="UCM2542" s="657"/>
      <c r="UCN2542" s="657"/>
      <c r="UCO2542" s="657"/>
      <c r="UCP2542" s="657"/>
      <c r="UCQ2542" s="657"/>
      <c r="UCR2542" s="657"/>
      <c r="UCS2542" s="657"/>
      <c r="UCT2542" s="657"/>
      <c r="UCU2542" s="657"/>
      <c r="UCV2542" s="657"/>
      <c r="UCW2542" s="657"/>
      <c r="UCX2542" s="657"/>
      <c r="UCY2542" s="657"/>
      <c r="UCZ2542" s="657"/>
      <c r="UDA2542" s="657"/>
      <c r="UDB2542" s="657"/>
      <c r="UDC2542" s="657"/>
      <c r="UDD2542" s="657"/>
      <c r="UDE2542" s="657"/>
      <c r="UDF2542" s="657"/>
      <c r="UDG2542" s="657"/>
      <c r="UDH2542" s="657"/>
      <c r="UDI2542" s="657"/>
      <c r="UDJ2542" s="657"/>
      <c r="UDK2542" s="657"/>
      <c r="UDL2542" s="657"/>
      <c r="UDM2542" s="657"/>
      <c r="UDN2542" s="657"/>
      <c r="UDO2542" s="657"/>
      <c r="UDP2542" s="657"/>
      <c r="UDQ2542" s="657"/>
      <c r="UDR2542" s="657"/>
      <c r="UDS2542" s="657"/>
      <c r="UDT2542" s="657"/>
      <c r="UDU2542" s="657"/>
      <c r="UDV2542" s="657"/>
      <c r="UDW2542" s="657"/>
      <c r="UDX2542" s="657"/>
      <c r="UDY2542" s="657"/>
      <c r="UDZ2542" s="657"/>
      <c r="UEA2542" s="657"/>
      <c r="UEB2542" s="657"/>
      <c r="UEC2542" s="657"/>
      <c r="UED2542" s="657"/>
      <c r="UEE2542" s="657"/>
      <c r="UEF2542" s="657"/>
      <c r="UEG2542" s="657"/>
      <c r="UEH2542" s="657"/>
      <c r="UEI2542" s="657"/>
      <c r="UEJ2542" s="657"/>
      <c r="UEK2542" s="657"/>
      <c r="UEL2542" s="657"/>
      <c r="UEM2542" s="657"/>
      <c r="UEN2542" s="657"/>
      <c r="UEO2542" s="657"/>
      <c r="UEP2542" s="657"/>
      <c r="UEQ2542" s="657"/>
      <c r="UER2542" s="657"/>
      <c r="UES2542" s="657"/>
      <c r="UET2542" s="657"/>
      <c r="UEU2542" s="657"/>
      <c r="UEV2542" s="657"/>
      <c r="UEW2542" s="657"/>
      <c r="UEX2542" s="657"/>
      <c r="UEY2542" s="657"/>
      <c r="UEZ2542" s="657"/>
      <c r="UFA2542" s="657"/>
      <c r="UFB2542" s="657"/>
      <c r="UFC2542" s="657"/>
      <c r="UFD2542" s="657"/>
      <c r="UFE2542" s="657"/>
      <c r="UFF2542" s="657"/>
      <c r="UFG2542" s="657"/>
      <c r="UFH2542" s="657"/>
      <c r="UFI2542" s="657"/>
      <c r="UFJ2542" s="657"/>
      <c r="UFK2542" s="657"/>
      <c r="UFL2542" s="657"/>
      <c r="UFM2542" s="657"/>
      <c r="UFN2542" s="657"/>
      <c r="UFO2542" s="657"/>
      <c r="UFP2542" s="657"/>
      <c r="UFQ2542" s="657"/>
      <c r="UFR2542" s="657"/>
      <c r="UFS2542" s="657"/>
      <c r="UFT2542" s="657"/>
      <c r="UFU2542" s="657"/>
      <c r="UFV2542" s="657"/>
      <c r="UFW2542" s="657"/>
      <c r="UFX2542" s="657"/>
      <c r="UFY2542" s="657"/>
      <c r="UFZ2542" s="657"/>
      <c r="UGA2542" s="657"/>
      <c r="UGB2542" s="657"/>
      <c r="UGC2542" s="657"/>
      <c r="UGD2542" s="657"/>
      <c r="UGE2542" s="657"/>
      <c r="UGF2542" s="657"/>
      <c r="UGG2542" s="657"/>
      <c r="UGH2542" s="657"/>
      <c r="UGI2542" s="657"/>
      <c r="UGJ2542" s="657"/>
      <c r="UGK2542" s="657"/>
      <c r="UGL2542" s="657"/>
      <c r="UGM2542" s="657"/>
      <c r="UGN2542" s="657"/>
      <c r="UGO2542" s="657"/>
      <c r="UGP2542" s="657"/>
      <c r="UGQ2542" s="657"/>
      <c r="UGR2542" s="657"/>
      <c r="UGS2542" s="657"/>
      <c r="UGT2542" s="657"/>
      <c r="UGU2542" s="657"/>
      <c r="UGV2542" s="657"/>
      <c r="UGW2542" s="657"/>
      <c r="UGX2542" s="657"/>
      <c r="UGY2542" s="657"/>
      <c r="UGZ2542" s="657"/>
      <c r="UHA2542" s="657"/>
      <c r="UHB2542" s="657"/>
      <c r="UHC2542" s="657"/>
      <c r="UHD2542" s="657"/>
      <c r="UHE2542" s="657"/>
      <c r="UHF2542" s="657"/>
      <c r="UHG2542" s="657"/>
      <c r="UHH2542" s="657"/>
      <c r="UHI2542" s="657"/>
      <c r="UHJ2542" s="657"/>
      <c r="UHK2542" s="657"/>
      <c r="UHL2542" s="657"/>
      <c r="UHM2542" s="657"/>
      <c r="UHN2542" s="657"/>
      <c r="UHO2542" s="657"/>
      <c r="UHP2542" s="657"/>
      <c r="UHQ2542" s="657"/>
      <c r="UHR2542" s="657"/>
      <c r="UHS2542" s="657"/>
      <c r="UHT2542" s="657"/>
      <c r="UHU2542" s="657"/>
      <c r="UHV2542" s="657"/>
      <c r="UHW2542" s="657"/>
      <c r="UHX2542" s="657"/>
      <c r="UHY2542" s="657"/>
      <c r="UHZ2542" s="657"/>
      <c r="UIA2542" s="657"/>
      <c r="UIB2542" s="657"/>
      <c r="UIC2542" s="657"/>
      <c r="UID2542" s="657"/>
      <c r="UIE2542" s="657"/>
      <c r="UIF2542" s="657"/>
      <c r="UIG2542" s="657"/>
      <c r="UIH2542" s="657"/>
      <c r="UII2542" s="657"/>
      <c r="UIJ2542" s="657"/>
      <c r="UIK2542" s="657"/>
      <c r="UIL2542" s="657"/>
      <c r="UIM2542" s="657"/>
      <c r="UIN2542" s="657"/>
      <c r="UIO2542" s="657"/>
      <c r="UIP2542" s="657"/>
      <c r="UIQ2542" s="657"/>
      <c r="UIR2542" s="657"/>
      <c r="UIS2542" s="657"/>
      <c r="UIT2542" s="657"/>
      <c r="UIU2542" s="657"/>
      <c r="UIV2542" s="657"/>
      <c r="UIW2542" s="657"/>
      <c r="UIX2542" s="657"/>
      <c r="UIY2542" s="657"/>
      <c r="UIZ2542" s="657"/>
      <c r="UJA2542" s="657"/>
      <c r="UJB2542" s="657"/>
      <c r="UJC2542" s="657"/>
      <c r="UJD2542" s="657"/>
      <c r="UJE2542" s="657"/>
      <c r="UJF2542" s="657"/>
      <c r="UJG2542" s="657"/>
      <c r="UJH2542" s="657"/>
      <c r="UJI2542" s="657"/>
      <c r="UJJ2542" s="657"/>
      <c r="UJK2542" s="657"/>
      <c r="UJL2542" s="657"/>
      <c r="UJM2542" s="657"/>
      <c r="UJN2542" s="657"/>
      <c r="UJO2542" s="657"/>
      <c r="UJP2542" s="657"/>
      <c r="UJQ2542" s="657"/>
      <c r="UJR2542" s="657"/>
      <c r="UJS2542" s="657"/>
      <c r="UJT2542" s="657"/>
      <c r="UJU2542" s="657"/>
      <c r="UJV2542" s="657"/>
      <c r="UJW2542" s="657"/>
      <c r="UJX2542" s="657"/>
      <c r="UJY2542" s="657"/>
      <c r="UJZ2542" s="657"/>
      <c r="UKA2542" s="657"/>
      <c r="UKB2542" s="657"/>
      <c r="UKC2542" s="657"/>
      <c r="UKD2542" s="657"/>
      <c r="UKE2542" s="657"/>
      <c r="UKF2542" s="657"/>
      <c r="UKG2542" s="657"/>
      <c r="UKH2542" s="657"/>
      <c r="UKI2542" s="657"/>
      <c r="UKJ2542" s="657"/>
      <c r="UKK2542" s="657"/>
      <c r="UKL2542" s="657"/>
      <c r="UKM2542" s="657"/>
      <c r="UKN2542" s="657"/>
      <c r="UKO2542" s="657"/>
      <c r="UKP2542" s="657"/>
      <c r="UKQ2542" s="657"/>
      <c r="UKR2542" s="657"/>
      <c r="UKS2542" s="657"/>
      <c r="UKT2542" s="657"/>
      <c r="UKU2542" s="657"/>
      <c r="UKV2542" s="657"/>
      <c r="UKW2542" s="657"/>
      <c r="UKX2542" s="657"/>
      <c r="UKY2542" s="657"/>
      <c r="UKZ2542" s="657"/>
      <c r="ULA2542" s="657"/>
      <c r="ULB2542" s="657"/>
      <c r="ULC2542" s="657"/>
      <c r="ULD2542" s="657"/>
      <c r="ULE2542" s="657"/>
      <c r="ULF2542" s="657"/>
      <c r="ULG2542" s="657"/>
      <c r="ULH2542" s="657"/>
      <c r="ULI2542" s="657"/>
      <c r="ULJ2542" s="657"/>
      <c r="ULK2542" s="657"/>
      <c r="ULL2542" s="657"/>
      <c r="ULM2542" s="657"/>
      <c r="ULN2542" s="657"/>
      <c r="ULO2542" s="657"/>
      <c r="ULP2542" s="657"/>
      <c r="ULQ2542" s="657"/>
      <c r="ULR2542" s="657"/>
      <c r="ULS2542" s="657"/>
      <c r="ULT2542" s="657"/>
      <c r="ULU2542" s="657"/>
      <c r="ULV2542" s="657"/>
      <c r="ULW2542" s="657"/>
      <c r="ULX2542" s="657"/>
      <c r="ULY2542" s="657"/>
      <c r="ULZ2542" s="657"/>
      <c r="UMA2542" s="657"/>
      <c r="UMB2542" s="657"/>
      <c r="UMC2542" s="657"/>
      <c r="UMD2542" s="657"/>
      <c r="UME2542" s="657"/>
      <c r="UMF2542" s="657"/>
      <c r="UMG2542" s="657"/>
      <c r="UMH2542" s="657"/>
      <c r="UMI2542" s="657"/>
      <c r="UMJ2542" s="657"/>
      <c r="UMK2542" s="657"/>
      <c r="UML2542" s="657"/>
      <c r="UMM2542" s="657"/>
      <c r="UMN2542" s="657"/>
      <c r="UMO2542" s="657"/>
      <c r="UMP2542" s="657"/>
      <c r="UMQ2542" s="657"/>
      <c r="UMR2542" s="657"/>
      <c r="UMS2542" s="657"/>
      <c r="UMT2542" s="657"/>
      <c r="UMU2542" s="657"/>
      <c r="UMV2542" s="657"/>
      <c r="UMW2542" s="657"/>
      <c r="UMX2542" s="657"/>
      <c r="UMY2542" s="657"/>
      <c r="UMZ2542" s="657"/>
      <c r="UNA2542" s="657"/>
      <c r="UNB2542" s="657"/>
      <c r="UNC2542" s="657"/>
      <c r="UND2542" s="657"/>
      <c r="UNE2542" s="657"/>
      <c r="UNF2542" s="657"/>
      <c r="UNG2542" s="657"/>
      <c r="UNH2542" s="657"/>
      <c r="UNI2542" s="657"/>
      <c r="UNJ2542" s="657"/>
      <c r="UNK2542" s="657"/>
      <c r="UNL2542" s="657"/>
      <c r="UNM2542" s="657"/>
      <c r="UNN2542" s="657"/>
      <c r="UNO2542" s="657"/>
      <c r="UNP2542" s="657"/>
      <c r="UNQ2542" s="657"/>
      <c r="UNR2542" s="657"/>
      <c r="UNS2542" s="657"/>
      <c r="UNT2542" s="657"/>
      <c r="UNU2542" s="657"/>
      <c r="UNV2542" s="657"/>
      <c r="UNW2542" s="657"/>
      <c r="UNX2542" s="657"/>
      <c r="UNY2542" s="657"/>
      <c r="UNZ2542" s="657"/>
      <c r="UOA2542" s="657"/>
      <c r="UOB2542" s="657"/>
      <c r="UOC2542" s="657"/>
      <c r="UOD2542" s="657"/>
      <c r="UOE2542" s="657"/>
      <c r="UOF2542" s="657"/>
      <c r="UOG2542" s="657"/>
      <c r="UOH2542" s="657"/>
      <c r="UOI2542" s="657"/>
      <c r="UOJ2542" s="657"/>
      <c r="UOK2542" s="657"/>
      <c r="UOL2542" s="657"/>
      <c r="UOM2542" s="657"/>
      <c r="UON2542" s="657"/>
      <c r="UOO2542" s="657"/>
      <c r="UOP2542" s="657"/>
      <c r="UOQ2542" s="657"/>
      <c r="UOR2542" s="657"/>
      <c r="UOS2542" s="657"/>
      <c r="UOT2542" s="657"/>
      <c r="UOU2542" s="657"/>
      <c r="UOV2542" s="657"/>
      <c r="UOW2542" s="657"/>
      <c r="UOX2542" s="657"/>
      <c r="UOY2542" s="657"/>
      <c r="UOZ2542" s="657"/>
      <c r="UPA2542" s="657"/>
      <c r="UPB2542" s="657"/>
      <c r="UPC2542" s="657"/>
      <c r="UPD2542" s="657"/>
      <c r="UPE2542" s="657"/>
      <c r="UPF2542" s="657"/>
      <c r="UPG2542" s="657"/>
      <c r="UPH2542" s="657"/>
      <c r="UPI2542" s="657"/>
      <c r="UPJ2542" s="657"/>
      <c r="UPK2542" s="657"/>
      <c r="UPL2542" s="657"/>
      <c r="UPM2542" s="657"/>
      <c r="UPN2542" s="657"/>
      <c r="UPO2542" s="657"/>
      <c r="UPP2542" s="657"/>
      <c r="UPQ2542" s="657"/>
      <c r="UPR2542" s="657"/>
      <c r="UPS2542" s="657"/>
      <c r="UPT2542" s="657"/>
      <c r="UPU2542" s="657"/>
      <c r="UPV2542" s="657"/>
      <c r="UPW2542" s="657"/>
      <c r="UPX2542" s="657"/>
      <c r="UPY2542" s="657"/>
      <c r="UPZ2542" s="657"/>
      <c r="UQA2542" s="657"/>
      <c r="UQB2542" s="657"/>
      <c r="UQC2542" s="657"/>
      <c r="UQD2542" s="657"/>
      <c r="UQE2542" s="657"/>
      <c r="UQF2542" s="657"/>
      <c r="UQG2542" s="657"/>
      <c r="UQH2542" s="657"/>
      <c r="UQI2542" s="657"/>
      <c r="UQJ2542" s="657"/>
      <c r="UQK2542" s="657"/>
      <c r="UQL2542" s="657"/>
      <c r="UQM2542" s="657"/>
      <c r="UQN2542" s="657"/>
      <c r="UQO2542" s="657"/>
      <c r="UQP2542" s="657"/>
      <c r="UQQ2542" s="657"/>
      <c r="UQR2542" s="657"/>
      <c r="UQS2542" s="657"/>
      <c r="UQT2542" s="657"/>
      <c r="UQU2542" s="657"/>
      <c r="UQV2542" s="657"/>
      <c r="UQW2542" s="657"/>
      <c r="UQX2542" s="657"/>
      <c r="UQY2542" s="657"/>
      <c r="UQZ2542" s="657"/>
      <c r="URA2542" s="657"/>
      <c r="URB2542" s="657"/>
      <c r="URC2542" s="657"/>
      <c r="URD2542" s="657"/>
      <c r="URE2542" s="657"/>
      <c r="URF2542" s="657"/>
      <c r="URG2542" s="657"/>
      <c r="URH2542" s="657"/>
      <c r="URI2542" s="657"/>
      <c r="URJ2542" s="657"/>
      <c r="URK2542" s="657"/>
      <c r="URL2542" s="657"/>
      <c r="URM2542" s="657"/>
      <c r="URN2542" s="657"/>
      <c r="URO2542" s="657"/>
      <c r="URP2542" s="657"/>
      <c r="URQ2542" s="657"/>
      <c r="URR2542" s="657"/>
      <c r="URS2542" s="657"/>
      <c r="URT2542" s="657"/>
      <c r="URU2542" s="657"/>
      <c r="URV2542" s="657"/>
      <c r="URW2542" s="657"/>
      <c r="URX2542" s="657"/>
      <c r="URY2542" s="657"/>
      <c r="URZ2542" s="657"/>
      <c r="USA2542" s="657"/>
      <c r="USB2542" s="657"/>
      <c r="USC2542" s="657"/>
      <c r="USD2542" s="657"/>
      <c r="USE2542" s="657"/>
      <c r="USF2542" s="657"/>
      <c r="USG2542" s="657"/>
      <c r="USH2542" s="657"/>
      <c r="USI2542" s="657"/>
      <c r="USJ2542" s="657"/>
      <c r="USK2542" s="657"/>
      <c r="USL2542" s="657"/>
      <c r="USM2542" s="657"/>
      <c r="USN2542" s="657"/>
      <c r="USO2542" s="657"/>
      <c r="USP2542" s="657"/>
      <c r="USQ2542" s="657"/>
      <c r="USR2542" s="657"/>
      <c r="USS2542" s="657"/>
      <c r="UST2542" s="657"/>
      <c r="USU2542" s="657"/>
      <c r="USV2542" s="657"/>
      <c r="USW2542" s="657"/>
      <c r="USX2542" s="657"/>
      <c r="USY2542" s="657"/>
      <c r="USZ2542" s="657"/>
      <c r="UTA2542" s="657"/>
      <c r="UTB2542" s="657"/>
      <c r="UTC2542" s="657"/>
      <c r="UTD2542" s="657"/>
      <c r="UTE2542" s="657"/>
      <c r="UTF2542" s="657"/>
      <c r="UTG2542" s="657"/>
      <c r="UTH2542" s="657"/>
      <c r="UTI2542" s="657"/>
      <c r="UTJ2542" s="657"/>
      <c r="UTK2542" s="657"/>
      <c r="UTL2542" s="657"/>
      <c r="UTM2542" s="657"/>
      <c r="UTN2542" s="657"/>
      <c r="UTO2542" s="657"/>
      <c r="UTP2542" s="657"/>
      <c r="UTQ2542" s="657"/>
      <c r="UTR2542" s="657"/>
      <c r="UTS2542" s="657"/>
      <c r="UTT2542" s="657"/>
      <c r="UTU2542" s="657"/>
      <c r="UTV2542" s="657"/>
      <c r="UTW2542" s="657"/>
      <c r="UTX2542" s="657"/>
      <c r="UTY2542" s="657"/>
      <c r="UTZ2542" s="657"/>
      <c r="UUA2542" s="657"/>
      <c r="UUB2542" s="657"/>
      <c r="UUC2542" s="657"/>
      <c r="UUD2542" s="657"/>
      <c r="UUE2542" s="657"/>
      <c r="UUF2542" s="657"/>
      <c r="UUG2542" s="657"/>
      <c r="UUH2542" s="657"/>
      <c r="UUI2542" s="657"/>
      <c r="UUJ2542" s="657"/>
      <c r="UUK2542" s="657"/>
      <c r="UUL2542" s="657"/>
      <c r="UUM2542" s="657"/>
      <c r="UUN2542" s="657"/>
      <c r="UUO2542" s="657"/>
      <c r="UUP2542" s="657"/>
      <c r="UUQ2542" s="657"/>
      <c r="UUR2542" s="657"/>
      <c r="UUS2542" s="657"/>
      <c r="UUT2542" s="657"/>
      <c r="UUU2542" s="657"/>
      <c r="UUV2542" s="657"/>
      <c r="UUW2542" s="657"/>
      <c r="UUX2542" s="657"/>
      <c r="UUY2542" s="657"/>
      <c r="UUZ2542" s="657"/>
      <c r="UVA2542" s="657"/>
      <c r="UVB2542" s="657"/>
      <c r="UVC2542" s="657"/>
      <c r="UVD2542" s="657"/>
      <c r="UVE2542" s="657"/>
      <c r="UVF2542" s="657"/>
      <c r="UVG2542" s="657"/>
      <c r="UVH2542" s="657"/>
      <c r="UVI2542" s="657"/>
      <c r="UVJ2542" s="657"/>
      <c r="UVK2542" s="657"/>
      <c r="UVL2542" s="657"/>
      <c r="UVM2542" s="657"/>
      <c r="UVN2542" s="657"/>
      <c r="UVO2542" s="657"/>
      <c r="UVP2542" s="657"/>
      <c r="UVQ2542" s="657"/>
      <c r="UVR2542" s="657"/>
      <c r="UVS2542" s="657"/>
      <c r="UVT2542" s="657"/>
      <c r="UVU2542" s="657"/>
      <c r="UVV2542" s="657"/>
      <c r="UVW2542" s="657"/>
      <c r="UVX2542" s="657"/>
      <c r="UVY2542" s="657"/>
      <c r="UVZ2542" s="657"/>
      <c r="UWA2542" s="657"/>
      <c r="UWB2542" s="657"/>
      <c r="UWC2542" s="657"/>
      <c r="UWD2542" s="657"/>
      <c r="UWE2542" s="657"/>
      <c r="UWF2542" s="657"/>
      <c r="UWG2542" s="657"/>
      <c r="UWH2542" s="657"/>
      <c r="UWI2542" s="657"/>
      <c r="UWJ2542" s="657"/>
      <c r="UWK2542" s="657"/>
      <c r="UWL2542" s="657"/>
      <c r="UWM2542" s="657"/>
      <c r="UWN2542" s="657"/>
      <c r="UWO2542" s="657"/>
      <c r="UWP2542" s="657"/>
      <c r="UWQ2542" s="657"/>
      <c r="UWR2542" s="657"/>
      <c r="UWS2542" s="657"/>
      <c r="UWT2542" s="657"/>
      <c r="UWU2542" s="657"/>
      <c r="UWV2542" s="657"/>
      <c r="UWW2542" s="657"/>
      <c r="UWX2542" s="657"/>
      <c r="UWY2542" s="657"/>
      <c r="UWZ2542" s="657"/>
      <c r="UXA2542" s="657"/>
      <c r="UXB2542" s="657"/>
      <c r="UXC2542" s="657"/>
      <c r="UXD2542" s="657"/>
      <c r="UXE2542" s="657"/>
      <c r="UXF2542" s="657"/>
      <c r="UXG2542" s="657"/>
      <c r="UXH2542" s="657"/>
      <c r="UXI2542" s="657"/>
      <c r="UXJ2542" s="657"/>
      <c r="UXK2542" s="657"/>
      <c r="UXL2542" s="657"/>
      <c r="UXM2542" s="657"/>
      <c r="UXN2542" s="657"/>
      <c r="UXO2542" s="657"/>
      <c r="UXP2542" s="657"/>
      <c r="UXQ2542" s="657"/>
      <c r="UXR2542" s="657"/>
      <c r="UXS2542" s="657"/>
      <c r="UXT2542" s="657"/>
      <c r="UXU2542" s="657"/>
      <c r="UXV2542" s="657"/>
      <c r="UXW2542" s="657"/>
      <c r="UXX2542" s="657"/>
      <c r="UXY2542" s="657"/>
      <c r="UXZ2542" s="657"/>
      <c r="UYA2542" s="657"/>
      <c r="UYB2542" s="657"/>
      <c r="UYC2542" s="657"/>
      <c r="UYD2542" s="657"/>
      <c r="UYE2542" s="657"/>
      <c r="UYF2542" s="657"/>
      <c r="UYG2542" s="657"/>
      <c r="UYH2542" s="657"/>
      <c r="UYI2542" s="657"/>
      <c r="UYJ2542" s="657"/>
      <c r="UYK2542" s="657"/>
      <c r="UYL2542" s="657"/>
      <c r="UYM2542" s="657"/>
      <c r="UYN2542" s="657"/>
      <c r="UYO2542" s="657"/>
      <c r="UYP2542" s="657"/>
      <c r="UYQ2542" s="657"/>
      <c r="UYR2542" s="657"/>
      <c r="UYS2542" s="657"/>
      <c r="UYT2542" s="657"/>
      <c r="UYU2542" s="657"/>
      <c r="UYV2542" s="657"/>
      <c r="UYW2542" s="657"/>
      <c r="UYX2542" s="657"/>
      <c r="UYY2542" s="657"/>
      <c r="UYZ2542" s="657"/>
      <c r="UZA2542" s="657"/>
      <c r="UZB2542" s="657"/>
      <c r="UZC2542" s="657"/>
      <c r="UZD2542" s="657"/>
      <c r="UZE2542" s="657"/>
      <c r="UZF2542" s="657"/>
      <c r="UZG2542" s="657"/>
      <c r="UZH2542" s="657"/>
      <c r="UZI2542" s="657"/>
      <c r="UZJ2542" s="657"/>
      <c r="UZK2542" s="657"/>
      <c r="UZL2542" s="657"/>
      <c r="UZM2542" s="657"/>
      <c r="UZN2542" s="657"/>
      <c r="UZO2542" s="657"/>
      <c r="UZP2542" s="657"/>
      <c r="UZQ2542" s="657"/>
      <c r="UZR2542" s="657"/>
      <c r="UZS2542" s="657"/>
      <c r="UZT2542" s="657"/>
      <c r="UZU2542" s="657"/>
      <c r="UZV2542" s="657"/>
      <c r="UZW2542" s="657"/>
      <c r="UZX2542" s="657"/>
      <c r="UZY2542" s="657"/>
      <c r="UZZ2542" s="657"/>
      <c r="VAA2542" s="657"/>
      <c r="VAB2542" s="657"/>
      <c r="VAC2542" s="657"/>
      <c r="VAD2542" s="657"/>
      <c r="VAE2542" s="657"/>
      <c r="VAF2542" s="657"/>
      <c r="VAG2542" s="657"/>
      <c r="VAH2542" s="657"/>
      <c r="VAI2542" s="657"/>
      <c r="VAJ2542" s="657"/>
      <c r="VAK2542" s="657"/>
      <c r="VAL2542" s="657"/>
      <c r="VAM2542" s="657"/>
      <c r="VAN2542" s="657"/>
      <c r="VAO2542" s="657"/>
      <c r="VAP2542" s="657"/>
      <c r="VAQ2542" s="657"/>
      <c r="VAR2542" s="657"/>
      <c r="VAS2542" s="657"/>
      <c r="VAT2542" s="657"/>
      <c r="VAU2542" s="657"/>
      <c r="VAV2542" s="657"/>
      <c r="VAW2542" s="657"/>
      <c r="VAX2542" s="657"/>
      <c r="VAY2542" s="657"/>
      <c r="VAZ2542" s="657"/>
      <c r="VBA2542" s="657"/>
      <c r="VBB2542" s="657"/>
      <c r="VBC2542" s="657"/>
      <c r="VBD2542" s="657"/>
      <c r="VBE2542" s="657"/>
      <c r="VBF2542" s="657"/>
      <c r="VBG2542" s="657"/>
      <c r="VBH2542" s="657"/>
      <c r="VBI2542" s="657"/>
      <c r="VBJ2542" s="657"/>
      <c r="VBK2542" s="657"/>
      <c r="VBL2542" s="657"/>
      <c r="VBM2542" s="657"/>
      <c r="VBN2542" s="657"/>
      <c r="VBO2542" s="657"/>
      <c r="VBP2542" s="657"/>
      <c r="VBQ2542" s="657"/>
      <c r="VBR2542" s="657"/>
      <c r="VBS2542" s="657"/>
      <c r="VBT2542" s="657"/>
      <c r="VBU2542" s="657"/>
      <c r="VBV2542" s="657"/>
      <c r="VBW2542" s="657"/>
      <c r="VBX2542" s="657"/>
      <c r="VBY2542" s="657"/>
      <c r="VBZ2542" s="657"/>
      <c r="VCA2542" s="657"/>
      <c r="VCB2542" s="657"/>
      <c r="VCC2542" s="657"/>
      <c r="VCD2542" s="657"/>
      <c r="VCE2542" s="657"/>
      <c r="VCF2542" s="657"/>
      <c r="VCG2542" s="657"/>
      <c r="VCH2542" s="657"/>
      <c r="VCI2542" s="657"/>
      <c r="VCJ2542" s="657"/>
      <c r="VCK2542" s="657"/>
      <c r="VCL2542" s="657"/>
      <c r="VCM2542" s="657"/>
      <c r="VCN2542" s="657"/>
      <c r="VCO2542" s="657"/>
      <c r="VCP2542" s="657"/>
      <c r="VCQ2542" s="657"/>
      <c r="VCR2542" s="657"/>
      <c r="VCS2542" s="657"/>
      <c r="VCT2542" s="657"/>
      <c r="VCU2542" s="657"/>
      <c r="VCV2542" s="657"/>
      <c r="VCW2542" s="657"/>
      <c r="VCX2542" s="657"/>
      <c r="VCY2542" s="657"/>
      <c r="VCZ2542" s="657"/>
      <c r="VDA2542" s="657"/>
      <c r="VDB2542" s="657"/>
      <c r="VDC2542" s="657"/>
      <c r="VDD2542" s="657"/>
      <c r="VDE2542" s="657"/>
      <c r="VDF2542" s="657"/>
      <c r="VDG2542" s="657"/>
      <c r="VDH2542" s="657"/>
      <c r="VDI2542" s="657"/>
      <c r="VDJ2542" s="657"/>
      <c r="VDK2542" s="657"/>
      <c r="VDL2542" s="657"/>
      <c r="VDM2542" s="657"/>
      <c r="VDN2542" s="657"/>
      <c r="VDO2542" s="657"/>
      <c r="VDP2542" s="657"/>
      <c r="VDQ2542" s="657"/>
      <c r="VDR2542" s="657"/>
      <c r="VDS2542" s="657"/>
      <c r="VDT2542" s="657"/>
      <c r="VDU2542" s="657"/>
      <c r="VDV2542" s="657"/>
      <c r="VDW2542" s="657"/>
      <c r="VDX2542" s="657"/>
      <c r="VDY2542" s="657"/>
      <c r="VDZ2542" s="657"/>
      <c r="VEA2542" s="657"/>
      <c r="VEB2542" s="657"/>
      <c r="VEC2542" s="657"/>
      <c r="VED2542" s="657"/>
      <c r="VEE2542" s="657"/>
      <c r="VEF2542" s="657"/>
      <c r="VEG2542" s="657"/>
      <c r="VEH2542" s="657"/>
      <c r="VEI2542" s="657"/>
      <c r="VEJ2542" s="657"/>
      <c r="VEK2542" s="657"/>
      <c r="VEL2542" s="657"/>
      <c r="VEM2542" s="657"/>
      <c r="VEN2542" s="657"/>
      <c r="VEO2542" s="657"/>
      <c r="VEP2542" s="657"/>
      <c r="VEQ2542" s="657"/>
      <c r="VER2542" s="657"/>
      <c r="VES2542" s="657"/>
      <c r="VET2542" s="657"/>
      <c r="VEU2542" s="657"/>
      <c r="VEV2542" s="657"/>
      <c r="VEW2542" s="657"/>
      <c r="VEX2542" s="657"/>
      <c r="VEY2542" s="657"/>
      <c r="VEZ2542" s="657"/>
      <c r="VFA2542" s="657"/>
      <c r="VFB2542" s="657"/>
      <c r="VFC2542" s="657"/>
      <c r="VFD2542" s="657"/>
      <c r="VFE2542" s="657"/>
      <c r="VFF2542" s="657"/>
      <c r="VFG2542" s="657"/>
      <c r="VFH2542" s="657"/>
      <c r="VFI2542" s="657"/>
      <c r="VFJ2542" s="657"/>
      <c r="VFK2542" s="657"/>
      <c r="VFL2542" s="657"/>
      <c r="VFM2542" s="657"/>
      <c r="VFN2542" s="657"/>
      <c r="VFO2542" s="657"/>
      <c r="VFP2542" s="657"/>
      <c r="VFQ2542" s="657"/>
      <c r="VFR2542" s="657"/>
      <c r="VFS2542" s="657"/>
      <c r="VFT2542" s="657"/>
      <c r="VFU2542" s="657"/>
      <c r="VFV2542" s="657"/>
      <c r="VFW2542" s="657"/>
      <c r="VFX2542" s="657"/>
      <c r="VFY2542" s="657"/>
      <c r="VFZ2542" s="657"/>
      <c r="VGA2542" s="657"/>
      <c r="VGB2542" s="657"/>
      <c r="VGC2542" s="657"/>
      <c r="VGD2542" s="657"/>
      <c r="VGE2542" s="657"/>
      <c r="VGF2542" s="657"/>
      <c r="VGG2542" s="657"/>
      <c r="VGH2542" s="657"/>
      <c r="VGI2542" s="657"/>
      <c r="VGJ2542" s="657"/>
      <c r="VGK2542" s="657"/>
      <c r="VGL2542" s="657"/>
      <c r="VGM2542" s="657"/>
      <c r="VGN2542" s="657"/>
      <c r="VGO2542" s="657"/>
      <c r="VGP2542" s="657"/>
      <c r="VGQ2542" s="657"/>
      <c r="VGR2542" s="657"/>
      <c r="VGS2542" s="657"/>
      <c r="VGT2542" s="657"/>
      <c r="VGU2542" s="657"/>
      <c r="VGV2542" s="657"/>
      <c r="VGW2542" s="657"/>
      <c r="VGX2542" s="657"/>
      <c r="VGY2542" s="657"/>
      <c r="VGZ2542" s="657"/>
      <c r="VHA2542" s="657"/>
      <c r="VHB2542" s="657"/>
      <c r="VHC2542" s="657"/>
      <c r="VHD2542" s="657"/>
      <c r="VHE2542" s="657"/>
      <c r="VHF2542" s="657"/>
      <c r="VHG2542" s="657"/>
      <c r="VHH2542" s="657"/>
      <c r="VHI2542" s="657"/>
      <c r="VHJ2542" s="657"/>
      <c r="VHK2542" s="657"/>
      <c r="VHL2542" s="657"/>
      <c r="VHM2542" s="657"/>
      <c r="VHN2542" s="657"/>
      <c r="VHO2542" s="657"/>
      <c r="VHP2542" s="657"/>
      <c r="VHQ2542" s="657"/>
      <c r="VHR2542" s="657"/>
      <c r="VHS2542" s="657"/>
      <c r="VHT2542" s="657"/>
      <c r="VHU2542" s="657"/>
      <c r="VHV2542" s="657"/>
      <c r="VHW2542" s="657"/>
      <c r="VHX2542" s="657"/>
      <c r="VHY2542" s="657"/>
      <c r="VHZ2542" s="657"/>
      <c r="VIA2542" s="657"/>
      <c r="VIB2542" s="657"/>
      <c r="VIC2542" s="657"/>
      <c r="VID2542" s="657"/>
      <c r="VIE2542" s="657"/>
      <c r="VIF2542" s="657"/>
      <c r="VIG2542" s="657"/>
      <c r="VIH2542" s="657"/>
      <c r="VII2542" s="657"/>
      <c r="VIJ2542" s="657"/>
      <c r="VIK2542" s="657"/>
      <c r="VIL2542" s="657"/>
      <c r="VIM2542" s="657"/>
      <c r="VIN2542" s="657"/>
      <c r="VIO2542" s="657"/>
      <c r="VIP2542" s="657"/>
      <c r="VIQ2542" s="657"/>
      <c r="VIR2542" s="657"/>
      <c r="VIS2542" s="657"/>
      <c r="VIT2542" s="657"/>
      <c r="VIU2542" s="657"/>
      <c r="VIV2542" s="657"/>
      <c r="VIW2542" s="657"/>
      <c r="VIX2542" s="657"/>
      <c r="VIY2542" s="657"/>
      <c r="VIZ2542" s="657"/>
      <c r="VJA2542" s="657"/>
      <c r="VJB2542" s="657"/>
      <c r="VJC2542" s="657"/>
      <c r="VJD2542" s="657"/>
      <c r="VJE2542" s="657"/>
      <c r="VJF2542" s="657"/>
      <c r="VJG2542" s="657"/>
      <c r="VJH2542" s="657"/>
      <c r="VJI2542" s="657"/>
      <c r="VJJ2542" s="657"/>
      <c r="VJK2542" s="657"/>
      <c r="VJL2542" s="657"/>
      <c r="VJM2542" s="657"/>
      <c r="VJN2542" s="657"/>
      <c r="VJO2542" s="657"/>
      <c r="VJP2542" s="657"/>
      <c r="VJQ2542" s="657"/>
      <c r="VJR2542" s="657"/>
      <c r="VJS2542" s="657"/>
      <c r="VJT2542" s="657"/>
      <c r="VJU2542" s="657"/>
      <c r="VJV2542" s="657"/>
      <c r="VJW2542" s="657"/>
      <c r="VJX2542" s="657"/>
      <c r="VJY2542" s="657"/>
      <c r="VJZ2542" s="657"/>
      <c r="VKA2542" s="657"/>
      <c r="VKB2542" s="657"/>
      <c r="VKC2542" s="657"/>
      <c r="VKD2542" s="657"/>
      <c r="VKE2542" s="657"/>
      <c r="VKF2542" s="657"/>
      <c r="VKG2542" s="657"/>
      <c r="VKH2542" s="657"/>
      <c r="VKI2542" s="657"/>
      <c r="VKJ2542" s="657"/>
      <c r="VKK2542" s="657"/>
      <c r="VKL2542" s="657"/>
      <c r="VKM2542" s="657"/>
      <c r="VKN2542" s="657"/>
      <c r="VKO2542" s="657"/>
      <c r="VKP2542" s="657"/>
      <c r="VKQ2542" s="657"/>
      <c r="VKR2542" s="657"/>
      <c r="VKS2542" s="657"/>
      <c r="VKT2542" s="657"/>
      <c r="VKU2542" s="657"/>
      <c r="VKV2542" s="657"/>
      <c r="VKW2542" s="657"/>
      <c r="VKX2542" s="657"/>
      <c r="VKY2542" s="657"/>
      <c r="VKZ2542" s="657"/>
      <c r="VLA2542" s="657"/>
      <c r="VLB2542" s="657"/>
      <c r="VLC2542" s="657"/>
      <c r="VLD2542" s="657"/>
      <c r="VLE2542" s="657"/>
      <c r="VLF2542" s="657"/>
      <c r="VLG2542" s="657"/>
      <c r="VLH2542" s="657"/>
      <c r="VLI2542" s="657"/>
      <c r="VLJ2542" s="657"/>
      <c r="VLK2542" s="657"/>
      <c r="VLL2542" s="657"/>
      <c r="VLM2542" s="657"/>
      <c r="VLN2542" s="657"/>
      <c r="VLO2542" s="657"/>
      <c r="VLP2542" s="657"/>
      <c r="VLQ2542" s="657"/>
      <c r="VLR2542" s="657"/>
      <c r="VLS2542" s="657"/>
      <c r="VLT2542" s="657"/>
      <c r="VLU2542" s="657"/>
      <c r="VLV2542" s="657"/>
      <c r="VLW2542" s="657"/>
      <c r="VLX2542" s="657"/>
      <c r="VLY2542" s="657"/>
      <c r="VLZ2542" s="657"/>
      <c r="VMA2542" s="657"/>
      <c r="VMB2542" s="657"/>
      <c r="VMC2542" s="657"/>
      <c r="VMD2542" s="657"/>
      <c r="VME2542" s="657"/>
      <c r="VMF2542" s="657"/>
      <c r="VMG2542" s="657"/>
      <c r="VMH2542" s="657"/>
      <c r="VMI2542" s="657"/>
      <c r="VMJ2542" s="657"/>
      <c r="VMK2542" s="657"/>
      <c r="VML2542" s="657"/>
      <c r="VMM2542" s="657"/>
      <c r="VMN2542" s="657"/>
      <c r="VMO2542" s="657"/>
      <c r="VMP2542" s="657"/>
      <c r="VMQ2542" s="657"/>
      <c r="VMR2542" s="657"/>
      <c r="VMS2542" s="657"/>
      <c r="VMT2542" s="657"/>
      <c r="VMU2542" s="657"/>
      <c r="VMV2542" s="657"/>
      <c r="VMW2542" s="657"/>
      <c r="VMX2542" s="657"/>
      <c r="VMY2542" s="657"/>
      <c r="VMZ2542" s="657"/>
      <c r="VNA2542" s="657"/>
      <c r="VNB2542" s="657"/>
      <c r="VNC2542" s="657"/>
      <c r="VND2542" s="657"/>
      <c r="VNE2542" s="657"/>
      <c r="VNF2542" s="657"/>
      <c r="VNG2542" s="657"/>
      <c r="VNH2542" s="657"/>
      <c r="VNI2542" s="657"/>
      <c r="VNJ2542" s="657"/>
      <c r="VNK2542" s="657"/>
      <c r="VNL2542" s="657"/>
      <c r="VNM2542" s="657"/>
      <c r="VNN2542" s="657"/>
      <c r="VNO2542" s="657"/>
      <c r="VNP2542" s="657"/>
      <c r="VNQ2542" s="657"/>
      <c r="VNR2542" s="657"/>
      <c r="VNS2542" s="657"/>
      <c r="VNT2542" s="657"/>
      <c r="VNU2542" s="657"/>
      <c r="VNV2542" s="657"/>
      <c r="VNW2542" s="657"/>
      <c r="VNX2542" s="657"/>
      <c r="VNY2542" s="657"/>
      <c r="VNZ2542" s="657"/>
      <c r="VOA2542" s="657"/>
      <c r="VOB2542" s="657"/>
      <c r="VOC2542" s="657"/>
      <c r="VOD2542" s="657"/>
      <c r="VOE2542" s="657"/>
      <c r="VOF2542" s="657"/>
      <c r="VOG2542" s="657"/>
      <c r="VOH2542" s="657"/>
      <c r="VOI2542" s="657"/>
      <c r="VOJ2542" s="657"/>
      <c r="VOK2542" s="657"/>
      <c r="VOL2542" s="657"/>
      <c r="VOM2542" s="657"/>
      <c r="VON2542" s="657"/>
      <c r="VOO2542" s="657"/>
      <c r="VOP2542" s="657"/>
      <c r="VOQ2542" s="657"/>
      <c r="VOR2542" s="657"/>
      <c r="VOS2542" s="657"/>
      <c r="VOT2542" s="657"/>
      <c r="VOU2542" s="657"/>
      <c r="VOV2542" s="657"/>
      <c r="VOW2542" s="657"/>
      <c r="VOX2542" s="657"/>
      <c r="VOY2542" s="657"/>
      <c r="VOZ2542" s="657"/>
      <c r="VPA2542" s="657"/>
      <c r="VPB2542" s="657"/>
      <c r="VPC2542" s="657"/>
      <c r="VPD2542" s="657"/>
      <c r="VPE2542" s="657"/>
      <c r="VPF2542" s="657"/>
      <c r="VPG2542" s="657"/>
      <c r="VPH2542" s="657"/>
      <c r="VPI2542" s="657"/>
      <c r="VPJ2542" s="657"/>
      <c r="VPK2542" s="657"/>
      <c r="VPL2542" s="657"/>
      <c r="VPM2542" s="657"/>
      <c r="VPN2542" s="657"/>
      <c r="VPO2542" s="657"/>
      <c r="VPP2542" s="657"/>
      <c r="VPQ2542" s="657"/>
      <c r="VPR2542" s="657"/>
      <c r="VPS2542" s="657"/>
      <c r="VPT2542" s="657"/>
      <c r="VPU2542" s="657"/>
      <c r="VPV2542" s="657"/>
      <c r="VPW2542" s="657"/>
      <c r="VPX2542" s="657"/>
      <c r="VPY2542" s="657"/>
      <c r="VPZ2542" s="657"/>
      <c r="VQA2542" s="657"/>
      <c r="VQB2542" s="657"/>
      <c r="VQC2542" s="657"/>
      <c r="VQD2542" s="657"/>
      <c r="VQE2542" s="657"/>
      <c r="VQF2542" s="657"/>
      <c r="VQG2542" s="657"/>
      <c r="VQH2542" s="657"/>
      <c r="VQI2542" s="657"/>
      <c r="VQJ2542" s="657"/>
      <c r="VQK2542" s="657"/>
      <c r="VQL2542" s="657"/>
      <c r="VQM2542" s="657"/>
      <c r="VQN2542" s="657"/>
      <c r="VQO2542" s="657"/>
      <c r="VQP2542" s="657"/>
      <c r="VQQ2542" s="657"/>
      <c r="VQR2542" s="657"/>
      <c r="VQS2542" s="657"/>
      <c r="VQT2542" s="657"/>
      <c r="VQU2542" s="657"/>
      <c r="VQV2542" s="657"/>
      <c r="VQW2542" s="657"/>
      <c r="VQX2542" s="657"/>
      <c r="VQY2542" s="657"/>
      <c r="VQZ2542" s="657"/>
      <c r="VRA2542" s="657"/>
      <c r="VRB2542" s="657"/>
      <c r="VRC2542" s="657"/>
      <c r="VRD2542" s="657"/>
      <c r="VRE2542" s="657"/>
      <c r="VRF2542" s="657"/>
      <c r="VRG2542" s="657"/>
      <c r="VRH2542" s="657"/>
      <c r="VRI2542" s="657"/>
      <c r="VRJ2542" s="657"/>
      <c r="VRK2542" s="657"/>
      <c r="VRL2542" s="657"/>
      <c r="VRM2542" s="657"/>
      <c r="VRN2542" s="657"/>
      <c r="VRO2542" s="657"/>
      <c r="VRP2542" s="657"/>
      <c r="VRQ2542" s="657"/>
      <c r="VRR2542" s="657"/>
      <c r="VRS2542" s="657"/>
      <c r="VRT2542" s="657"/>
      <c r="VRU2542" s="657"/>
      <c r="VRV2542" s="657"/>
      <c r="VRW2542" s="657"/>
      <c r="VRX2542" s="657"/>
      <c r="VRY2542" s="657"/>
      <c r="VRZ2542" s="657"/>
      <c r="VSA2542" s="657"/>
      <c r="VSB2542" s="657"/>
      <c r="VSC2542" s="657"/>
      <c r="VSD2542" s="657"/>
      <c r="VSE2542" s="657"/>
      <c r="VSF2542" s="657"/>
      <c r="VSG2542" s="657"/>
      <c r="VSH2542" s="657"/>
      <c r="VSI2542" s="657"/>
      <c r="VSJ2542" s="657"/>
      <c r="VSK2542" s="657"/>
      <c r="VSL2542" s="657"/>
      <c r="VSM2542" s="657"/>
      <c r="VSN2542" s="657"/>
      <c r="VSO2542" s="657"/>
      <c r="VSP2542" s="657"/>
      <c r="VSQ2542" s="657"/>
      <c r="VSR2542" s="657"/>
      <c r="VSS2542" s="657"/>
      <c r="VST2542" s="657"/>
      <c r="VSU2542" s="657"/>
      <c r="VSV2542" s="657"/>
      <c r="VSW2542" s="657"/>
      <c r="VSX2542" s="657"/>
      <c r="VSY2542" s="657"/>
      <c r="VSZ2542" s="657"/>
      <c r="VTA2542" s="657"/>
      <c r="VTB2542" s="657"/>
      <c r="VTC2542" s="657"/>
      <c r="VTD2542" s="657"/>
      <c r="VTE2542" s="657"/>
      <c r="VTF2542" s="657"/>
      <c r="VTG2542" s="657"/>
      <c r="VTH2542" s="657"/>
      <c r="VTI2542" s="657"/>
      <c r="VTJ2542" s="657"/>
      <c r="VTK2542" s="657"/>
      <c r="VTL2542" s="657"/>
      <c r="VTM2542" s="657"/>
      <c r="VTN2542" s="657"/>
      <c r="VTO2542" s="657"/>
      <c r="VTP2542" s="657"/>
      <c r="VTQ2542" s="657"/>
      <c r="VTR2542" s="657"/>
      <c r="VTS2542" s="657"/>
      <c r="VTT2542" s="657"/>
      <c r="VTU2542" s="657"/>
      <c r="VTV2542" s="657"/>
      <c r="VTW2542" s="657"/>
      <c r="VTX2542" s="657"/>
      <c r="VTY2542" s="657"/>
      <c r="VTZ2542" s="657"/>
      <c r="VUA2542" s="657"/>
      <c r="VUB2542" s="657"/>
      <c r="VUC2542" s="657"/>
      <c r="VUD2542" s="657"/>
      <c r="VUE2542" s="657"/>
      <c r="VUF2542" s="657"/>
      <c r="VUG2542" s="657"/>
      <c r="VUH2542" s="657"/>
      <c r="VUI2542" s="657"/>
      <c r="VUJ2542" s="657"/>
      <c r="VUK2542" s="657"/>
      <c r="VUL2542" s="657"/>
      <c r="VUM2542" s="657"/>
      <c r="VUN2542" s="657"/>
      <c r="VUO2542" s="657"/>
      <c r="VUP2542" s="657"/>
      <c r="VUQ2542" s="657"/>
      <c r="VUR2542" s="657"/>
      <c r="VUS2542" s="657"/>
      <c r="VUT2542" s="657"/>
      <c r="VUU2542" s="657"/>
      <c r="VUV2542" s="657"/>
      <c r="VUW2542" s="657"/>
      <c r="VUX2542" s="657"/>
      <c r="VUY2542" s="657"/>
      <c r="VUZ2542" s="657"/>
      <c r="VVA2542" s="657"/>
      <c r="VVB2542" s="657"/>
      <c r="VVC2542" s="657"/>
      <c r="VVD2542" s="657"/>
      <c r="VVE2542" s="657"/>
      <c r="VVF2542" s="657"/>
      <c r="VVG2542" s="657"/>
      <c r="VVH2542" s="657"/>
      <c r="VVI2542" s="657"/>
      <c r="VVJ2542" s="657"/>
      <c r="VVK2542" s="657"/>
      <c r="VVL2542" s="657"/>
      <c r="VVM2542" s="657"/>
      <c r="VVN2542" s="657"/>
      <c r="VVO2542" s="657"/>
      <c r="VVP2542" s="657"/>
      <c r="VVQ2542" s="657"/>
      <c r="VVR2542" s="657"/>
      <c r="VVS2542" s="657"/>
      <c r="VVT2542" s="657"/>
      <c r="VVU2542" s="657"/>
      <c r="VVV2542" s="657"/>
      <c r="VVW2542" s="657"/>
      <c r="VVX2542" s="657"/>
      <c r="VVY2542" s="657"/>
      <c r="VVZ2542" s="657"/>
      <c r="VWA2542" s="657"/>
      <c r="VWB2542" s="657"/>
      <c r="VWC2542" s="657"/>
      <c r="VWD2542" s="657"/>
      <c r="VWE2542" s="657"/>
      <c r="VWF2542" s="657"/>
      <c r="VWG2542" s="657"/>
      <c r="VWH2542" s="657"/>
      <c r="VWI2542" s="657"/>
      <c r="VWJ2542" s="657"/>
      <c r="VWK2542" s="657"/>
      <c r="VWL2542" s="657"/>
      <c r="VWM2542" s="657"/>
      <c r="VWN2542" s="657"/>
      <c r="VWO2542" s="657"/>
      <c r="VWP2542" s="657"/>
      <c r="VWQ2542" s="657"/>
      <c r="VWR2542" s="657"/>
      <c r="VWS2542" s="657"/>
      <c r="VWT2542" s="657"/>
      <c r="VWU2542" s="657"/>
      <c r="VWV2542" s="657"/>
      <c r="VWW2542" s="657"/>
      <c r="VWX2542" s="657"/>
      <c r="VWY2542" s="657"/>
      <c r="VWZ2542" s="657"/>
      <c r="VXA2542" s="657"/>
      <c r="VXB2542" s="657"/>
      <c r="VXC2542" s="657"/>
      <c r="VXD2542" s="657"/>
      <c r="VXE2542" s="657"/>
      <c r="VXF2542" s="657"/>
      <c r="VXG2542" s="657"/>
      <c r="VXH2542" s="657"/>
      <c r="VXI2542" s="657"/>
      <c r="VXJ2542" s="657"/>
      <c r="VXK2542" s="657"/>
      <c r="VXL2542" s="657"/>
      <c r="VXM2542" s="657"/>
      <c r="VXN2542" s="657"/>
      <c r="VXO2542" s="657"/>
      <c r="VXP2542" s="657"/>
      <c r="VXQ2542" s="657"/>
      <c r="VXR2542" s="657"/>
      <c r="VXS2542" s="657"/>
      <c r="VXT2542" s="657"/>
      <c r="VXU2542" s="657"/>
      <c r="VXV2542" s="657"/>
      <c r="VXW2542" s="657"/>
      <c r="VXX2542" s="657"/>
      <c r="VXY2542" s="657"/>
      <c r="VXZ2542" s="657"/>
      <c r="VYA2542" s="657"/>
      <c r="VYB2542" s="657"/>
      <c r="VYC2542" s="657"/>
      <c r="VYD2542" s="657"/>
      <c r="VYE2542" s="657"/>
      <c r="VYF2542" s="657"/>
      <c r="VYG2542" s="657"/>
      <c r="VYH2542" s="657"/>
      <c r="VYI2542" s="657"/>
      <c r="VYJ2542" s="657"/>
      <c r="VYK2542" s="657"/>
      <c r="VYL2542" s="657"/>
      <c r="VYM2542" s="657"/>
      <c r="VYN2542" s="657"/>
      <c r="VYO2542" s="657"/>
      <c r="VYP2542" s="657"/>
      <c r="VYQ2542" s="657"/>
      <c r="VYR2542" s="657"/>
      <c r="VYS2542" s="657"/>
      <c r="VYT2542" s="657"/>
      <c r="VYU2542" s="657"/>
      <c r="VYV2542" s="657"/>
      <c r="VYW2542" s="657"/>
      <c r="VYX2542" s="657"/>
      <c r="VYY2542" s="657"/>
      <c r="VYZ2542" s="657"/>
      <c r="VZA2542" s="657"/>
      <c r="VZB2542" s="657"/>
      <c r="VZC2542" s="657"/>
      <c r="VZD2542" s="657"/>
      <c r="VZE2542" s="657"/>
      <c r="VZF2542" s="657"/>
      <c r="VZG2542" s="657"/>
      <c r="VZH2542" s="657"/>
      <c r="VZI2542" s="657"/>
      <c r="VZJ2542" s="657"/>
      <c r="VZK2542" s="657"/>
      <c r="VZL2542" s="657"/>
      <c r="VZM2542" s="657"/>
      <c r="VZN2542" s="657"/>
      <c r="VZO2542" s="657"/>
      <c r="VZP2542" s="657"/>
      <c r="VZQ2542" s="657"/>
      <c r="VZR2542" s="657"/>
      <c r="VZS2542" s="657"/>
      <c r="VZT2542" s="657"/>
      <c r="VZU2542" s="657"/>
      <c r="VZV2542" s="657"/>
      <c r="VZW2542" s="657"/>
      <c r="VZX2542" s="657"/>
      <c r="VZY2542" s="657"/>
      <c r="VZZ2542" s="657"/>
      <c r="WAA2542" s="657"/>
      <c r="WAB2542" s="657"/>
      <c r="WAC2542" s="657"/>
      <c r="WAD2542" s="657"/>
      <c r="WAE2542" s="657"/>
      <c r="WAF2542" s="657"/>
      <c r="WAG2542" s="657"/>
      <c r="WAH2542" s="657"/>
      <c r="WAI2542" s="657"/>
      <c r="WAJ2542" s="657"/>
      <c r="WAK2542" s="657"/>
      <c r="WAL2542" s="657"/>
      <c r="WAM2542" s="657"/>
      <c r="WAN2542" s="657"/>
      <c r="WAO2542" s="657"/>
      <c r="WAP2542" s="657"/>
      <c r="WAQ2542" s="657"/>
      <c r="WAR2542" s="657"/>
      <c r="WAS2542" s="657"/>
      <c r="WAT2542" s="657"/>
      <c r="WAU2542" s="657"/>
      <c r="WAV2542" s="657"/>
      <c r="WAW2542" s="657"/>
      <c r="WAX2542" s="657"/>
      <c r="WAY2542" s="657"/>
      <c r="WAZ2542" s="657"/>
      <c r="WBA2542" s="657"/>
      <c r="WBB2542" s="657"/>
      <c r="WBC2542" s="657"/>
      <c r="WBD2542" s="657"/>
      <c r="WBE2542" s="657"/>
      <c r="WBF2542" s="657"/>
      <c r="WBG2542" s="657"/>
      <c r="WBH2542" s="657"/>
      <c r="WBI2542" s="657"/>
      <c r="WBJ2542" s="657"/>
      <c r="WBK2542" s="657"/>
      <c r="WBL2542" s="657"/>
      <c r="WBM2542" s="657"/>
      <c r="WBN2542" s="657"/>
      <c r="WBO2542" s="657"/>
      <c r="WBP2542" s="657"/>
      <c r="WBQ2542" s="657"/>
      <c r="WBR2542" s="657"/>
      <c r="WBS2542" s="657"/>
      <c r="WBT2542" s="657"/>
      <c r="WBU2542" s="657"/>
      <c r="WBV2542" s="657"/>
      <c r="WBW2542" s="657"/>
      <c r="WBX2542" s="657"/>
      <c r="WBY2542" s="657"/>
      <c r="WBZ2542" s="657"/>
      <c r="WCA2542" s="657"/>
      <c r="WCB2542" s="657"/>
      <c r="WCC2542" s="657"/>
      <c r="WCD2542" s="657"/>
      <c r="WCE2542" s="657"/>
      <c r="WCF2542" s="657"/>
      <c r="WCG2542" s="657"/>
      <c r="WCH2542" s="657"/>
      <c r="WCI2542" s="657"/>
      <c r="WCJ2542" s="657"/>
      <c r="WCK2542" s="657"/>
      <c r="WCL2542" s="657"/>
      <c r="WCM2542" s="657"/>
      <c r="WCN2542" s="657"/>
      <c r="WCO2542" s="657"/>
      <c r="WCP2542" s="657"/>
      <c r="WCQ2542" s="657"/>
      <c r="WCR2542" s="657"/>
      <c r="WCS2542" s="657"/>
      <c r="WCT2542" s="657"/>
      <c r="WCU2542" s="657"/>
      <c r="WCV2542" s="657"/>
      <c r="WCW2542" s="657"/>
      <c r="WCX2542" s="657"/>
      <c r="WCY2542" s="657"/>
      <c r="WCZ2542" s="657"/>
      <c r="WDA2542" s="657"/>
      <c r="WDB2542" s="657"/>
      <c r="WDC2542" s="657"/>
      <c r="WDD2542" s="657"/>
      <c r="WDE2542" s="657"/>
      <c r="WDF2542" s="657"/>
      <c r="WDG2542" s="657"/>
      <c r="WDH2542" s="657"/>
      <c r="WDI2542" s="657"/>
      <c r="WDJ2542" s="657"/>
      <c r="WDK2542" s="657"/>
      <c r="WDL2542" s="657"/>
      <c r="WDM2542" s="657"/>
      <c r="WDN2542" s="657"/>
      <c r="WDO2542" s="657"/>
      <c r="WDP2542" s="657"/>
      <c r="WDQ2542" s="657"/>
      <c r="WDR2542" s="657"/>
      <c r="WDS2542" s="657"/>
      <c r="WDT2542" s="657"/>
      <c r="WDU2542" s="657"/>
      <c r="WDV2542" s="657"/>
      <c r="WDW2542" s="657"/>
      <c r="WDX2542" s="657"/>
      <c r="WDY2542" s="657"/>
      <c r="WDZ2542" s="657"/>
      <c r="WEA2542" s="657"/>
      <c r="WEB2542" s="657"/>
      <c r="WEC2542" s="657"/>
      <c r="WED2542" s="657"/>
      <c r="WEE2542" s="657"/>
      <c r="WEF2542" s="657"/>
      <c r="WEG2542" s="657"/>
      <c r="WEH2542" s="657"/>
      <c r="WEI2542" s="657"/>
      <c r="WEJ2542" s="657"/>
      <c r="WEK2542" s="657"/>
      <c r="WEL2542" s="657"/>
      <c r="WEM2542" s="657"/>
      <c r="WEN2542" s="657"/>
      <c r="WEO2542" s="657"/>
      <c r="WEP2542" s="657"/>
      <c r="WEQ2542" s="657"/>
      <c r="WER2542" s="657"/>
      <c r="WES2542" s="657"/>
      <c r="WET2542" s="657"/>
      <c r="WEU2542" s="657"/>
      <c r="WEV2542" s="657"/>
      <c r="WEW2542" s="657"/>
      <c r="WEX2542" s="657"/>
      <c r="WEY2542" s="657"/>
      <c r="WEZ2542" s="657"/>
      <c r="WFA2542" s="657"/>
      <c r="WFB2542" s="657"/>
      <c r="WFC2542" s="657"/>
      <c r="WFD2542" s="657"/>
      <c r="WFE2542" s="657"/>
      <c r="WFF2542" s="657"/>
      <c r="WFG2542" s="657"/>
      <c r="WFH2542" s="657"/>
      <c r="WFI2542" s="657"/>
      <c r="WFJ2542" s="657"/>
      <c r="WFK2542" s="657"/>
      <c r="WFL2542" s="657"/>
      <c r="WFM2542" s="657"/>
      <c r="WFN2542" s="657"/>
      <c r="WFO2542" s="657"/>
      <c r="WFP2542" s="657"/>
      <c r="WFQ2542" s="657"/>
      <c r="WFR2542" s="657"/>
      <c r="WFS2542" s="657"/>
      <c r="WFT2542" s="657"/>
      <c r="WFU2542" s="657"/>
      <c r="WFV2542" s="657"/>
      <c r="WFW2542" s="657"/>
      <c r="WFX2542" s="657"/>
      <c r="WFY2542" s="657"/>
      <c r="WFZ2542" s="657"/>
      <c r="WGA2542" s="657"/>
      <c r="WGB2542" s="657"/>
      <c r="WGC2542" s="657"/>
      <c r="WGD2542" s="657"/>
      <c r="WGE2542" s="657"/>
      <c r="WGF2542" s="657"/>
      <c r="WGG2542" s="657"/>
      <c r="WGH2542" s="657"/>
      <c r="WGI2542" s="657"/>
      <c r="WGJ2542" s="657"/>
      <c r="WGK2542" s="657"/>
      <c r="WGL2542" s="657"/>
      <c r="WGM2542" s="657"/>
      <c r="WGN2542" s="657"/>
      <c r="WGO2542" s="657"/>
      <c r="WGP2542" s="657"/>
      <c r="WGQ2542" s="657"/>
      <c r="WGR2542" s="657"/>
      <c r="WGS2542" s="657"/>
      <c r="WGT2542" s="657"/>
      <c r="WGU2542" s="657"/>
      <c r="WGV2542" s="657"/>
      <c r="WGW2542" s="657"/>
      <c r="WGX2542" s="657"/>
      <c r="WGY2542" s="657"/>
      <c r="WGZ2542" s="657"/>
      <c r="WHA2542" s="657"/>
      <c r="WHB2542" s="657"/>
      <c r="WHC2542" s="657"/>
      <c r="WHD2542" s="657"/>
      <c r="WHE2542" s="657"/>
      <c r="WHF2542" s="657"/>
      <c r="WHG2542" s="657"/>
      <c r="WHH2542" s="657"/>
      <c r="WHI2542" s="657"/>
      <c r="WHJ2542" s="657"/>
      <c r="WHK2542" s="657"/>
      <c r="WHL2542" s="657"/>
      <c r="WHM2542" s="657"/>
      <c r="WHN2542" s="657"/>
      <c r="WHO2542" s="657"/>
      <c r="WHP2542" s="657"/>
      <c r="WHQ2542" s="657"/>
      <c r="WHR2542" s="657"/>
      <c r="WHS2542" s="657"/>
      <c r="WHT2542" s="657"/>
      <c r="WHU2542" s="657"/>
      <c r="WHV2542" s="657"/>
      <c r="WHW2542" s="657"/>
      <c r="WHX2542" s="657"/>
      <c r="WHY2542" s="657"/>
      <c r="WHZ2542" s="657"/>
      <c r="WIA2542" s="657"/>
      <c r="WIB2542" s="657"/>
      <c r="WIC2542" s="657"/>
      <c r="WID2542" s="657"/>
      <c r="WIE2542" s="657"/>
      <c r="WIF2542" s="657"/>
      <c r="WIG2542" s="657"/>
      <c r="WIH2542" s="657"/>
      <c r="WII2542" s="657"/>
      <c r="WIJ2542" s="657"/>
      <c r="WIK2542" s="657"/>
      <c r="WIL2542" s="657"/>
      <c r="WIM2542" s="657"/>
      <c r="WIN2542" s="657"/>
      <c r="WIO2542" s="657"/>
      <c r="WIP2542" s="657"/>
      <c r="WIQ2542" s="657"/>
      <c r="WIR2542" s="657"/>
      <c r="WIS2542" s="657"/>
      <c r="WIT2542" s="657"/>
      <c r="WIU2542" s="657"/>
      <c r="WIV2542" s="657"/>
      <c r="WIW2542" s="657"/>
      <c r="WIX2542" s="657"/>
      <c r="WIY2542" s="657"/>
      <c r="WIZ2542" s="657"/>
      <c r="WJA2542" s="657"/>
      <c r="WJB2542" s="657"/>
      <c r="WJC2542" s="657"/>
      <c r="WJD2542" s="657"/>
      <c r="WJE2542" s="657"/>
      <c r="WJF2542" s="657"/>
      <c r="WJG2542" s="657"/>
      <c r="WJH2542" s="657"/>
      <c r="WJI2542" s="657"/>
      <c r="WJJ2542" s="657"/>
      <c r="WJK2542" s="657"/>
      <c r="WJL2542" s="657"/>
      <c r="WJM2542" s="657"/>
      <c r="WJN2542" s="657"/>
      <c r="WJO2542" s="657"/>
      <c r="WJP2542" s="657"/>
      <c r="WJQ2542" s="657"/>
      <c r="WJR2542" s="657"/>
      <c r="WJS2542" s="657"/>
      <c r="WJT2542" s="657"/>
      <c r="WJU2542" s="657"/>
      <c r="WJV2542" s="657"/>
      <c r="WJW2542" s="657"/>
      <c r="WJX2542" s="657"/>
      <c r="WJY2542" s="657"/>
      <c r="WJZ2542" s="657"/>
      <c r="WKA2542" s="657"/>
      <c r="WKB2542" s="657"/>
      <c r="WKC2542" s="657"/>
      <c r="WKD2542" s="657"/>
      <c r="WKE2542" s="657"/>
      <c r="WKF2542" s="657"/>
      <c r="WKG2542" s="657"/>
      <c r="WKH2542" s="657"/>
      <c r="WKI2542" s="657"/>
      <c r="WKJ2542" s="657"/>
      <c r="WKK2542" s="657"/>
      <c r="WKL2542" s="657"/>
      <c r="WKM2542" s="657"/>
      <c r="WKN2542" s="657"/>
      <c r="WKO2542" s="657"/>
      <c r="WKP2542" s="657"/>
      <c r="WKQ2542" s="657"/>
      <c r="WKR2542" s="657"/>
      <c r="WKS2542" s="657"/>
      <c r="WKT2542" s="657"/>
      <c r="WKU2542" s="657"/>
      <c r="WKV2542" s="657"/>
      <c r="WKW2542" s="657"/>
      <c r="WKX2542" s="657"/>
      <c r="WKY2542" s="657"/>
      <c r="WKZ2542" s="657"/>
      <c r="WLA2542" s="657"/>
      <c r="WLB2542" s="657"/>
      <c r="WLC2542" s="657"/>
      <c r="WLD2542" s="657"/>
      <c r="WLE2542" s="657"/>
      <c r="WLF2542" s="657"/>
      <c r="WLG2542" s="657"/>
      <c r="WLH2542" s="657"/>
      <c r="WLI2542" s="657"/>
      <c r="WLJ2542" s="657"/>
      <c r="WLK2542" s="657"/>
      <c r="WLL2542" s="657"/>
      <c r="WLM2542" s="657"/>
      <c r="WLN2542" s="657"/>
      <c r="WLO2542" s="657"/>
      <c r="WLP2542" s="657"/>
      <c r="WLQ2542" s="657"/>
      <c r="WLR2542" s="657"/>
      <c r="WLS2542" s="657"/>
      <c r="WLT2542" s="657"/>
      <c r="WLU2542" s="657"/>
      <c r="WLV2542" s="657"/>
      <c r="WLW2542" s="657"/>
      <c r="WLX2542" s="657"/>
      <c r="WLY2542" s="657"/>
      <c r="WLZ2542" s="657"/>
      <c r="WMA2542" s="657"/>
      <c r="WMB2542" s="657"/>
      <c r="WMC2542" s="657"/>
      <c r="WMD2542" s="657"/>
      <c r="WME2542" s="657"/>
      <c r="WMF2542" s="657"/>
      <c r="WMG2542" s="657"/>
      <c r="WMH2542" s="657"/>
      <c r="WMI2542" s="657"/>
      <c r="WMJ2542" s="657"/>
      <c r="WMK2542" s="657"/>
      <c r="WML2542" s="657"/>
      <c r="WMM2542" s="657"/>
      <c r="WMN2542" s="657"/>
      <c r="WMO2542" s="657"/>
      <c r="WMP2542" s="657"/>
      <c r="WMQ2542" s="657"/>
      <c r="WMR2542" s="657"/>
      <c r="WMS2542" s="657"/>
      <c r="WMT2542" s="657"/>
      <c r="WMU2542" s="657"/>
      <c r="WMV2542" s="657"/>
      <c r="WMW2542" s="657"/>
      <c r="WMX2542" s="657"/>
      <c r="WMY2542" s="657"/>
      <c r="WMZ2542" s="657"/>
      <c r="WNA2542" s="657"/>
      <c r="WNB2542" s="657"/>
      <c r="WNC2542" s="657"/>
      <c r="WND2542" s="657"/>
      <c r="WNE2542" s="657"/>
      <c r="WNF2542" s="657"/>
      <c r="WNG2542" s="657"/>
      <c r="WNH2542" s="657"/>
      <c r="WNI2542" s="657"/>
      <c r="WNJ2542" s="657"/>
      <c r="WNK2542" s="657"/>
      <c r="WNL2542" s="657"/>
      <c r="WNM2542" s="657"/>
      <c r="WNN2542" s="657"/>
      <c r="WNO2542" s="657"/>
      <c r="WNP2542" s="657"/>
      <c r="WNQ2542" s="657"/>
      <c r="WNR2542" s="657"/>
      <c r="WNS2542" s="657"/>
      <c r="WNT2542" s="657"/>
      <c r="WNU2542" s="657"/>
      <c r="WNV2542" s="657"/>
      <c r="WNW2542" s="657"/>
      <c r="WNX2542" s="657"/>
      <c r="WNY2542" s="657"/>
      <c r="WNZ2542" s="657"/>
      <c r="WOA2542" s="657"/>
      <c r="WOB2542" s="657"/>
      <c r="WOC2542" s="657"/>
      <c r="WOD2542" s="657"/>
      <c r="WOE2542" s="657"/>
      <c r="WOF2542" s="657"/>
      <c r="WOG2542" s="657"/>
      <c r="WOH2542" s="657"/>
      <c r="WOI2542" s="657"/>
      <c r="WOJ2542" s="657"/>
      <c r="WOK2542" s="657"/>
      <c r="WOL2542" s="657"/>
      <c r="WOM2542" s="657"/>
      <c r="WON2542" s="657"/>
      <c r="WOO2542" s="657"/>
      <c r="WOP2542" s="657"/>
      <c r="WOQ2542" s="657"/>
      <c r="WOR2542" s="657"/>
      <c r="WOS2542" s="657"/>
      <c r="WOT2542" s="657"/>
      <c r="WOU2542" s="657"/>
      <c r="WOV2542" s="657"/>
      <c r="WOW2542" s="657"/>
      <c r="WOX2542" s="657"/>
      <c r="WOY2542" s="657"/>
      <c r="WOZ2542" s="657"/>
      <c r="WPA2542" s="657"/>
      <c r="WPB2542" s="657"/>
      <c r="WPC2542" s="657"/>
      <c r="WPD2542" s="657"/>
      <c r="WPE2542" s="657"/>
      <c r="WPF2542" s="657"/>
      <c r="WPG2542" s="657"/>
      <c r="WPH2542" s="657"/>
      <c r="WPI2542" s="657"/>
      <c r="WPJ2542" s="657"/>
      <c r="WPK2542" s="657"/>
      <c r="WPL2542" s="657"/>
      <c r="WPM2542" s="657"/>
      <c r="WPN2542" s="657"/>
      <c r="WPO2542" s="657"/>
      <c r="WPP2542" s="657"/>
      <c r="WPQ2542" s="657"/>
      <c r="WPR2542" s="657"/>
      <c r="WPS2542" s="657"/>
      <c r="WPT2542" s="657"/>
      <c r="WPU2542" s="657"/>
      <c r="WPV2542" s="657"/>
      <c r="WPW2542" s="657"/>
      <c r="WPX2542" s="657"/>
      <c r="WPY2542" s="657"/>
      <c r="WPZ2542" s="657"/>
      <c r="WQA2542" s="657"/>
      <c r="WQB2542" s="657"/>
      <c r="WQC2542" s="657"/>
      <c r="WQD2542" s="657"/>
      <c r="WQE2542" s="657"/>
      <c r="WQF2542" s="657"/>
      <c r="WQG2542" s="657"/>
      <c r="WQH2542" s="657"/>
      <c r="WQI2542" s="657"/>
      <c r="WQJ2542" s="657"/>
      <c r="WQK2542" s="657"/>
      <c r="WQL2542" s="657"/>
      <c r="WQM2542" s="657"/>
      <c r="WQN2542" s="657"/>
      <c r="WQO2542" s="657"/>
      <c r="WQP2542" s="657"/>
      <c r="WQQ2542" s="657"/>
      <c r="WQR2542" s="657"/>
      <c r="WQS2542" s="657"/>
      <c r="WQT2542" s="657"/>
      <c r="WQU2542" s="657"/>
      <c r="WQV2542" s="657"/>
      <c r="WQW2542" s="657"/>
      <c r="WQX2542" s="657"/>
      <c r="WQY2542" s="657"/>
      <c r="WQZ2542" s="657"/>
      <c r="WRA2542" s="657"/>
      <c r="WRB2542" s="657"/>
      <c r="WRC2542" s="657"/>
      <c r="WRD2542" s="657"/>
      <c r="WRE2542" s="657"/>
      <c r="WRF2542" s="657"/>
      <c r="WRG2542" s="657"/>
      <c r="WRH2542" s="657"/>
      <c r="WRI2542" s="657"/>
      <c r="WRJ2542" s="657"/>
      <c r="WRK2542" s="657"/>
      <c r="WRL2542" s="657"/>
      <c r="WRM2542" s="657"/>
      <c r="WRN2542" s="657"/>
      <c r="WRO2542" s="657"/>
      <c r="WRP2542" s="657"/>
      <c r="WRQ2542" s="657"/>
      <c r="WRR2542" s="657"/>
      <c r="WRS2542" s="657"/>
      <c r="WRT2542" s="657"/>
      <c r="WRU2542" s="657"/>
      <c r="WRV2542" s="657"/>
      <c r="WRW2542" s="657"/>
      <c r="WRX2542" s="657"/>
      <c r="WRY2542" s="657"/>
      <c r="WRZ2542" s="657"/>
      <c r="WSA2542" s="657"/>
      <c r="WSB2542" s="657"/>
      <c r="WSC2542" s="657"/>
      <c r="WSD2542" s="657"/>
      <c r="WSE2542" s="657"/>
      <c r="WSF2542" s="657"/>
      <c r="WSG2542" s="657"/>
      <c r="WSH2542" s="657"/>
      <c r="WSI2542" s="657"/>
      <c r="WSJ2542" s="657"/>
      <c r="WSK2542" s="657"/>
      <c r="WSL2542" s="657"/>
      <c r="WSM2542" s="657"/>
      <c r="WSN2542" s="657"/>
      <c r="WSO2542" s="657"/>
      <c r="WSP2542" s="657"/>
      <c r="WSQ2542" s="657"/>
      <c r="WSR2542" s="657"/>
      <c r="WSS2542" s="657"/>
      <c r="WST2542" s="657"/>
      <c r="WSU2542" s="657"/>
      <c r="WSV2542" s="657"/>
      <c r="WSW2542" s="657"/>
      <c r="WSX2542" s="657"/>
      <c r="WSY2542" s="657"/>
      <c r="WSZ2542" s="657"/>
      <c r="WTA2542" s="657"/>
      <c r="WTB2542" s="657"/>
      <c r="WTC2542" s="657"/>
      <c r="WTD2542" s="657"/>
      <c r="WTE2542" s="657"/>
      <c r="WTF2542" s="657"/>
      <c r="WTG2542" s="657"/>
      <c r="WTH2542" s="657"/>
      <c r="WTI2542" s="657"/>
      <c r="WTJ2542" s="657"/>
      <c r="WTK2542" s="657"/>
      <c r="WTL2542" s="657"/>
      <c r="WTM2542" s="657"/>
      <c r="WTN2542" s="657"/>
      <c r="WTO2542" s="657"/>
      <c r="WTP2542" s="657"/>
      <c r="WTQ2542" s="657"/>
      <c r="WTR2542" s="657"/>
      <c r="WTS2542" s="657"/>
      <c r="WTT2542" s="657"/>
      <c r="WTU2542" s="657"/>
      <c r="WTV2542" s="657"/>
      <c r="WTW2542" s="657"/>
      <c r="WTX2542" s="657"/>
      <c r="WTY2542" s="657"/>
      <c r="WTZ2542" s="657"/>
      <c r="WUA2542" s="657"/>
      <c r="WUB2542" s="657"/>
      <c r="WUC2542" s="657"/>
      <c r="WUD2542" s="657"/>
      <c r="WUE2542" s="657"/>
      <c r="WUF2542" s="657"/>
      <c r="WUG2542" s="657"/>
      <c r="WUH2542" s="657"/>
      <c r="WUI2542" s="657"/>
      <c r="WUJ2542" s="657"/>
      <c r="WUK2542" s="657"/>
      <c r="WUL2542" s="657"/>
      <c r="WUM2542" s="657"/>
      <c r="WUN2542" s="657"/>
      <c r="WUO2542" s="657"/>
      <c r="WUP2542" s="657"/>
      <c r="WUQ2542" s="657"/>
      <c r="WUR2542" s="657"/>
      <c r="WUS2542" s="657"/>
      <c r="WUT2542" s="657"/>
      <c r="WUU2542" s="657"/>
      <c r="WUV2542" s="657"/>
      <c r="WUW2542" s="657"/>
      <c r="WUX2542" s="657"/>
      <c r="WUY2542" s="657"/>
      <c r="WUZ2542" s="657"/>
      <c r="WVA2542" s="657"/>
      <c r="WVB2542" s="657"/>
      <c r="WVC2542" s="657"/>
      <c r="WVD2542" s="657"/>
      <c r="WVE2542" s="657"/>
      <c r="WVF2542" s="657"/>
      <c r="WVG2542" s="657"/>
      <c r="WVH2542" s="657"/>
      <c r="WVI2542" s="657"/>
      <c r="WVJ2542" s="657"/>
      <c r="WVK2542" s="657"/>
      <c r="WVL2542" s="657"/>
      <c r="WVM2542" s="657"/>
      <c r="WVN2542" s="657"/>
      <c r="WVO2542" s="657"/>
      <c r="WVP2542" s="657"/>
      <c r="WVQ2542" s="657"/>
      <c r="WVR2542" s="657"/>
      <c r="WVS2542" s="657"/>
      <c r="WVT2542" s="657"/>
      <c r="WVU2542" s="657"/>
      <c r="WVV2542" s="657"/>
      <c r="WVW2542" s="657"/>
      <c r="WVX2542" s="657"/>
      <c r="WVY2542" s="657"/>
      <c r="WVZ2542" s="657"/>
      <c r="WWA2542" s="657"/>
      <c r="WWB2542" s="657"/>
      <c r="WWC2542" s="657"/>
      <c r="WWD2542" s="657"/>
      <c r="WWE2542" s="657"/>
      <c r="WWF2542" s="657"/>
      <c r="WWG2542" s="657"/>
      <c r="WWH2542" s="657"/>
      <c r="WWI2542" s="657"/>
      <c r="WWJ2542" s="657"/>
      <c r="WWK2542" s="657"/>
      <c r="WWL2542" s="657"/>
      <c r="WWM2542" s="657"/>
      <c r="WWN2542" s="657"/>
      <c r="WWO2542" s="657"/>
      <c r="WWP2542" s="657"/>
      <c r="WWQ2542" s="657"/>
      <c r="WWR2542" s="657"/>
      <c r="WWS2542" s="657"/>
      <c r="WWT2542" s="657"/>
      <c r="WWU2542" s="657"/>
      <c r="WWV2542" s="657"/>
      <c r="WWW2542" s="657"/>
      <c r="WWX2542" s="657"/>
      <c r="WWY2542" s="657"/>
      <c r="WWZ2542" s="657"/>
      <c r="WXA2542" s="657"/>
      <c r="WXB2542" s="657"/>
      <c r="WXC2542" s="657"/>
      <c r="WXD2542" s="657"/>
      <c r="WXE2542" s="657"/>
      <c r="WXF2542" s="657"/>
      <c r="WXG2542" s="657"/>
      <c r="WXH2542" s="657"/>
      <c r="WXI2542" s="657"/>
      <c r="WXJ2542" s="657"/>
      <c r="WXK2542" s="657"/>
      <c r="WXL2542" s="657"/>
      <c r="WXM2542" s="657"/>
      <c r="WXN2542" s="657"/>
      <c r="WXO2542" s="657"/>
      <c r="WXP2542" s="657"/>
      <c r="WXQ2542" s="657"/>
      <c r="WXR2542" s="657"/>
      <c r="WXS2542" s="657"/>
      <c r="WXT2542" s="657"/>
      <c r="WXU2542" s="657"/>
      <c r="WXV2542" s="657"/>
      <c r="WXW2542" s="657"/>
      <c r="WXX2542" s="657"/>
      <c r="WXY2542" s="657"/>
      <c r="WXZ2542" s="657"/>
      <c r="WYA2542" s="657"/>
      <c r="WYB2542" s="657"/>
      <c r="WYC2542" s="657"/>
      <c r="WYD2542" s="657"/>
      <c r="WYE2542" s="657"/>
      <c r="WYF2542" s="657"/>
      <c r="WYG2542" s="657"/>
      <c r="WYH2542" s="657"/>
      <c r="WYI2542" s="657"/>
      <c r="WYJ2542" s="657"/>
      <c r="WYK2542" s="657"/>
      <c r="WYL2542" s="657"/>
      <c r="WYM2542" s="657"/>
      <c r="WYN2542" s="657"/>
      <c r="WYO2542" s="657"/>
      <c r="WYP2542" s="657"/>
      <c r="WYQ2542" s="657"/>
      <c r="WYR2542" s="657"/>
      <c r="WYS2542" s="657"/>
      <c r="WYT2542" s="657"/>
      <c r="WYU2542" s="657"/>
      <c r="WYV2542" s="657"/>
      <c r="WYW2542" s="657"/>
      <c r="WYX2542" s="657"/>
      <c r="WYY2542" s="657"/>
      <c r="WYZ2542" s="657"/>
      <c r="WZA2542" s="657"/>
      <c r="WZB2542" s="657"/>
      <c r="WZC2542" s="657"/>
      <c r="WZD2542" s="657"/>
      <c r="WZE2542" s="657"/>
      <c r="WZF2542" s="657"/>
      <c r="WZG2542" s="657"/>
      <c r="WZH2542" s="657"/>
      <c r="WZI2542" s="657"/>
      <c r="WZJ2542" s="657"/>
      <c r="WZK2542" s="657"/>
      <c r="WZL2542" s="657"/>
      <c r="WZM2542" s="657"/>
      <c r="WZN2542" s="657"/>
      <c r="WZO2542" s="657"/>
      <c r="WZP2542" s="657"/>
      <c r="WZQ2542" s="657"/>
      <c r="WZR2542" s="657"/>
      <c r="WZS2542" s="657"/>
      <c r="WZT2542" s="657"/>
      <c r="WZU2542" s="657"/>
      <c r="WZV2542" s="657"/>
      <c r="WZW2542" s="657"/>
      <c r="WZX2542" s="657"/>
      <c r="WZY2542" s="657"/>
      <c r="WZZ2542" s="657"/>
      <c r="XAA2542" s="657"/>
      <c r="XAB2542" s="657"/>
      <c r="XAC2542" s="657"/>
      <c r="XAD2542" s="657"/>
      <c r="XAE2542" s="657"/>
      <c r="XAF2542" s="657"/>
      <c r="XAG2542" s="657"/>
      <c r="XAH2542" s="657"/>
      <c r="XAI2542" s="657"/>
      <c r="XAJ2542" s="657"/>
      <c r="XAK2542" s="657"/>
      <c r="XAL2542" s="657"/>
      <c r="XAM2542" s="657"/>
      <c r="XAN2542" s="657"/>
      <c r="XAO2542" s="657"/>
      <c r="XAP2542" s="657"/>
      <c r="XAQ2542" s="657"/>
      <c r="XAR2542" s="657"/>
      <c r="XAS2542" s="657"/>
      <c r="XAT2542" s="657"/>
      <c r="XAU2542" s="657"/>
      <c r="XAV2542" s="657"/>
      <c r="XAW2542" s="657"/>
      <c r="XAX2542" s="657"/>
      <c r="XAY2542" s="657"/>
      <c r="XAZ2542" s="657"/>
      <c r="XBA2542" s="657"/>
      <c r="XBB2542" s="657"/>
      <c r="XBC2542" s="657"/>
      <c r="XBD2542" s="657"/>
      <c r="XBE2542" s="657"/>
      <c r="XBF2542" s="657"/>
      <c r="XBG2542" s="657"/>
      <c r="XBH2542" s="657"/>
      <c r="XBI2542" s="657"/>
      <c r="XBJ2542" s="657"/>
      <c r="XBK2542" s="657"/>
      <c r="XBL2542" s="657"/>
      <c r="XBM2542" s="657"/>
      <c r="XBN2542" s="657"/>
      <c r="XBO2542" s="657"/>
      <c r="XBP2542" s="657"/>
      <c r="XBQ2542" s="657"/>
      <c r="XBR2542" s="657"/>
      <c r="XBS2542" s="657"/>
      <c r="XBT2542" s="657"/>
      <c r="XBU2542" s="657"/>
      <c r="XBV2542" s="657"/>
      <c r="XBW2542" s="657"/>
      <c r="XBX2542" s="657"/>
      <c r="XBY2542" s="657"/>
      <c r="XBZ2542" s="657"/>
      <c r="XCA2542" s="657"/>
      <c r="XCB2542" s="657"/>
      <c r="XCC2542" s="657"/>
      <c r="XCD2542" s="657"/>
      <c r="XCE2542" s="657"/>
      <c r="XCF2542" s="657"/>
      <c r="XCG2542" s="657"/>
      <c r="XCH2542" s="657"/>
      <c r="XCI2542" s="657"/>
      <c r="XCJ2542" s="657"/>
      <c r="XCK2542" s="657"/>
      <c r="XCL2542" s="657"/>
      <c r="XCM2542" s="657"/>
      <c r="XCN2542" s="657"/>
      <c r="XCO2542" s="657"/>
      <c r="XCP2542" s="657"/>
      <c r="XCQ2542" s="657"/>
      <c r="XCR2542" s="657"/>
      <c r="XCS2542" s="657"/>
      <c r="XCT2542" s="657"/>
      <c r="XCU2542" s="657"/>
      <c r="XCV2542" s="657"/>
      <c r="XCW2542" s="657"/>
      <c r="XCX2542" s="657"/>
      <c r="XCY2542" s="657"/>
      <c r="XCZ2542" s="657"/>
      <c r="XDA2542" s="657"/>
      <c r="XDB2542" s="657"/>
      <c r="XDC2542" s="657"/>
      <c r="XDD2542" s="657"/>
      <c r="XDE2542" s="657"/>
      <c r="XDF2542" s="657"/>
      <c r="XDG2542" s="657"/>
      <c r="XDH2542" s="657"/>
      <c r="XDI2542" s="657"/>
      <c r="XDJ2542" s="657"/>
      <c r="XDK2542" s="657"/>
      <c r="XDL2542" s="657"/>
      <c r="XDM2542" s="657"/>
      <c r="XDN2542" s="657"/>
      <c r="XDO2542" s="657"/>
      <c r="XDP2542" s="657"/>
      <c r="XDQ2542" s="657"/>
      <c r="XDR2542" s="657"/>
      <c r="XDS2542" s="657"/>
      <c r="XDT2542" s="657"/>
      <c r="XDU2542" s="657"/>
      <c r="XDV2542" s="657"/>
      <c r="XDW2542" s="657"/>
      <c r="XDX2542" s="657"/>
      <c r="XDY2542" s="657"/>
      <c r="XDZ2542" s="657"/>
      <c r="XEA2542" s="657"/>
      <c r="XEB2542" s="657"/>
      <c r="XEC2542" s="657"/>
      <c r="XED2542" s="657"/>
      <c r="XEE2542" s="657"/>
      <c r="XEF2542" s="657"/>
      <c r="XEG2542" s="657"/>
      <c r="XEH2542" s="657"/>
      <c r="XEI2542" s="657"/>
      <c r="XEJ2542" s="657"/>
      <c r="XEK2542" s="657"/>
      <c r="XEL2542" s="657"/>
      <c r="XEM2542" s="657"/>
      <c r="XEN2542" s="657"/>
      <c r="XEO2542" s="657"/>
      <c r="XEP2542" s="657"/>
      <c r="XEQ2542" s="657"/>
      <c r="XER2542" s="657"/>
      <c r="XES2542" s="657"/>
      <c r="XET2542" s="657"/>
      <c r="XEU2542" s="657"/>
      <c r="XEV2542" s="657"/>
      <c r="XEW2542" s="657"/>
      <c r="XEX2542" s="657"/>
      <c r="XEY2542" s="657"/>
      <c r="XEZ2542" s="657"/>
      <c r="XFA2542" s="657"/>
      <c r="XFB2542" s="657"/>
      <c r="XFC2542" s="657"/>
      <c r="XFD2542" s="657"/>
    </row>
    <row r="2543" spans="1:16384" x14ac:dyDescent="0.25">
      <c r="A2543" s="759"/>
      <c r="B2543" s="657"/>
      <c r="C2543" s="647" t="s">
        <v>7229</v>
      </c>
      <c r="D2543" s="647" t="s">
        <v>519</v>
      </c>
      <c r="E2543" s="654" t="s">
        <v>149</v>
      </c>
      <c r="F2543" s="654" t="s">
        <v>121</v>
      </c>
      <c r="G2543" s="650">
        <v>200</v>
      </c>
      <c r="H2543" s="650">
        <v>200</v>
      </c>
      <c r="I2543" s="14">
        <v>1</v>
      </c>
      <c r="J2543" s="657"/>
      <c r="K2543" s="657"/>
      <c r="L2543" s="657"/>
      <c r="M2543" s="657"/>
      <c r="N2543" s="657"/>
      <c r="O2543" s="657"/>
      <c r="P2543" s="657"/>
      <c r="Q2543" s="657"/>
      <c r="R2543" s="657"/>
      <c r="S2543" s="657"/>
      <c r="T2543" s="657"/>
      <c r="U2543" s="657"/>
      <c r="V2543" s="657"/>
      <c r="W2543" s="657"/>
      <c r="X2543" s="657"/>
      <c r="Y2543" s="657"/>
      <c r="Z2543" s="657"/>
      <c r="AA2543" s="657"/>
      <c r="AB2543" s="657"/>
      <c r="AC2543" s="657"/>
      <c r="AD2543" s="657"/>
      <c r="AE2543" s="657"/>
      <c r="AF2543" s="657"/>
      <c r="AG2543" s="657"/>
      <c r="AH2543" s="657"/>
      <c r="AI2543" s="657"/>
      <c r="AJ2543" s="657"/>
      <c r="AK2543" s="657"/>
      <c r="AL2543" s="657"/>
      <c r="AM2543" s="657"/>
      <c r="AN2543" s="657"/>
      <c r="AO2543" s="657"/>
      <c r="AP2543" s="657"/>
      <c r="AQ2543" s="657"/>
      <c r="AR2543" s="657"/>
      <c r="AS2543" s="657"/>
      <c r="AT2543" s="657"/>
      <c r="AU2543" s="657"/>
      <c r="AV2543" s="657"/>
      <c r="AW2543" s="657"/>
      <c r="AX2543" s="657"/>
      <c r="AY2543" s="657"/>
      <c r="AZ2543" s="657"/>
      <c r="BA2543" s="657"/>
      <c r="BB2543" s="657"/>
      <c r="BC2543" s="657"/>
      <c r="BD2543" s="657"/>
      <c r="BE2543" s="657"/>
      <c r="BF2543" s="657"/>
      <c r="BG2543" s="657"/>
      <c r="BH2543" s="657"/>
      <c r="BI2543" s="657"/>
      <c r="BJ2543" s="657"/>
      <c r="BK2543" s="657"/>
      <c r="BL2543" s="657"/>
      <c r="BM2543" s="657"/>
      <c r="BN2543" s="657"/>
      <c r="BO2543" s="657"/>
      <c r="BP2543" s="657"/>
      <c r="BQ2543" s="657"/>
      <c r="BR2543" s="657"/>
      <c r="BS2543" s="657"/>
      <c r="BT2543" s="657"/>
      <c r="BU2543" s="657"/>
      <c r="BV2543" s="657"/>
      <c r="BW2543" s="657"/>
      <c r="BX2543" s="657"/>
      <c r="BY2543" s="657"/>
      <c r="BZ2543" s="657"/>
      <c r="CA2543" s="657"/>
      <c r="CB2543" s="657"/>
      <c r="CC2543" s="657"/>
      <c r="CD2543" s="657"/>
      <c r="CE2543" s="657"/>
      <c r="CF2543" s="657"/>
      <c r="CG2543" s="657"/>
      <c r="CH2543" s="657"/>
      <c r="CI2543" s="657"/>
      <c r="CJ2543" s="657"/>
      <c r="CK2543" s="657"/>
      <c r="CL2543" s="657"/>
      <c r="CM2543" s="657"/>
      <c r="CN2543" s="657"/>
      <c r="CO2543" s="657"/>
      <c r="CP2543" s="657"/>
      <c r="CQ2543" s="657"/>
      <c r="CR2543" s="657"/>
      <c r="CS2543" s="657"/>
      <c r="CT2543" s="657"/>
      <c r="CU2543" s="657"/>
      <c r="CV2543" s="657"/>
      <c r="CW2543" s="657"/>
      <c r="CX2543" s="657"/>
      <c r="CY2543" s="657"/>
      <c r="CZ2543" s="657"/>
      <c r="DA2543" s="657"/>
      <c r="DB2543" s="657"/>
      <c r="DC2543" s="657"/>
      <c r="DD2543" s="657"/>
      <c r="DE2543" s="657"/>
      <c r="DF2543" s="657"/>
      <c r="DG2543" s="657"/>
      <c r="DH2543" s="657"/>
      <c r="DI2543" s="657"/>
      <c r="DJ2543" s="657"/>
      <c r="DK2543" s="657"/>
      <c r="DL2543" s="657"/>
      <c r="DM2543" s="657"/>
      <c r="DN2543" s="657"/>
      <c r="DO2543" s="657"/>
      <c r="DP2543" s="657"/>
      <c r="DQ2543" s="657"/>
      <c r="DR2543" s="657"/>
      <c r="DS2543" s="657"/>
      <c r="DT2543" s="657"/>
      <c r="DU2543" s="657"/>
      <c r="DV2543" s="657"/>
      <c r="DW2543" s="657"/>
      <c r="DX2543" s="657"/>
      <c r="DY2543" s="657"/>
      <c r="DZ2543" s="657"/>
      <c r="EA2543" s="657"/>
      <c r="EB2543" s="657"/>
      <c r="EC2543" s="657"/>
      <c r="ED2543" s="657"/>
      <c r="EE2543" s="657"/>
      <c r="EF2543" s="657"/>
      <c r="EG2543" s="657"/>
      <c r="EH2543" s="657"/>
      <c r="EI2543" s="657"/>
      <c r="EJ2543" s="657"/>
      <c r="EK2543" s="657"/>
      <c r="EL2543" s="657"/>
      <c r="EM2543" s="657"/>
      <c r="EN2543" s="657"/>
      <c r="EO2543" s="657"/>
      <c r="EP2543" s="657"/>
      <c r="EQ2543" s="657"/>
      <c r="ER2543" s="657"/>
      <c r="ES2543" s="657"/>
      <c r="ET2543" s="657"/>
      <c r="EU2543" s="657"/>
      <c r="EV2543" s="657"/>
      <c r="EW2543" s="657"/>
      <c r="EX2543" s="657"/>
      <c r="EY2543" s="657"/>
      <c r="EZ2543" s="657"/>
      <c r="FA2543" s="657"/>
      <c r="FB2543" s="657"/>
      <c r="FC2543" s="657"/>
      <c r="FD2543" s="657"/>
      <c r="FE2543" s="657"/>
      <c r="FF2543" s="657"/>
      <c r="FG2543" s="657"/>
      <c r="FH2543" s="657"/>
      <c r="FI2543" s="657"/>
      <c r="FJ2543" s="657"/>
      <c r="FK2543" s="657"/>
      <c r="FL2543" s="657"/>
      <c r="FM2543" s="657"/>
      <c r="FN2543" s="657"/>
      <c r="FO2543" s="657"/>
      <c r="FP2543" s="657"/>
      <c r="FQ2543" s="657"/>
      <c r="FR2543" s="657"/>
      <c r="FS2543" s="657"/>
      <c r="FT2543" s="657"/>
      <c r="FU2543" s="657"/>
      <c r="FV2543" s="657"/>
      <c r="FW2543" s="657"/>
      <c r="FX2543" s="657"/>
      <c r="FY2543" s="657"/>
      <c r="FZ2543" s="657"/>
      <c r="GA2543" s="657"/>
      <c r="GB2543" s="657"/>
      <c r="GC2543" s="657"/>
      <c r="GD2543" s="657"/>
      <c r="GE2543" s="657"/>
      <c r="GF2543" s="657"/>
      <c r="GG2543" s="657"/>
      <c r="GH2543" s="657"/>
      <c r="GI2543" s="657"/>
      <c r="GJ2543" s="657"/>
      <c r="GK2543" s="657"/>
      <c r="GL2543" s="657"/>
      <c r="GM2543" s="657"/>
      <c r="GN2543" s="657"/>
      <c r="GO2543" s="657"/>
      <c r="GP2543" s="657"/>
      <c r="GQ2543" s="657"/>
      <c r="GR2543" s="657"/>
      <c r="GS2543" s="657"/>
      <c r="GT2543" s="657"/>
      <c r="GU2543" s="657"/>
      <c r="GV2543" s="657"/>
      <c r="GW2543" s="657"/>
      <c r="GX2543" s="657"/>
      <c r="GY2543" s="657"/>
      <c r="GZ2543" s="657"/>
      <c r="HA2543" s="657"/>
      <c r="HB2543" s="657"/>
      <c r="HC2543" s="657"/>
      <c r="HD2543" s="657"/>
      <c r="HE2543" s="657"/>
      <c r="HF2543" s="657"/>
      <c r="HG2543" s="657"/>
      <c r="HH2543" s="657"/>
      <c r="HI2543" s="657"/>
      <c r="HJ2543" s="657"/>
      <c r="HK2543" s="657"/>
      <c r="HL2543" s="657"/>
      <c r="HM2543" s="657"/>
      <c r="HN2543" s="657"/>
      <c r="HO2543" s="657"/>
      <c r="HP2543" s="657"/>
      <c r="HQ2543" s="657"/>
      <c r="HR2543" s="657"/>
      <c r="HS2543" s="657"/>
      <c r="HT2543" s="657"/>
      <c r="HU2543" s="657"/>
      <c r="HV2543" s="657"/>
      <c r="HW2543" s="657"/>
      <c r="HX2543" s="657"/>
      <c r="HY2543" s="657"/>
      <c r="HZ2543" s="657"/>
      <c r="IA2543" s="657"/>
      <c r="IB2543" s="657"/>
      <c r="IC2543" s="657"/>
      <c r="ID2543" s="657"/>
      <c r="IE2543" s="657"/>
      <c r="IF2543" s="657"/>
      <c r="IG2543" s="657"/>
      <c r="IH2543" s="657"/>
      <c r="II2543" s="657"/>
      <c r="IJ2543" s="657"/>
      <c r="IK2543" s="657"/>
      <c r="IL2543" s="657"/>
      <c r="IM2543" s="657"/>
      <c r="IN2543" s="657"/>
      <c r="IO2543" s="657"/>
      <c r="IP2543" s="657"/>
      <c r="IQ2543" s="657"/>
      <c r="IR2543" s="657"/>
      <c r="IS2543" s="657"/>
      <c r="IT2543" s="657"/>
      <c r="IU2543" s="657"/>
      <c r="IV2543" s="657"/>
      <c r="IW2543" s="657"/>
      <c r="IX2543" s="657"/>
      <c r="IY2543" s="657"/>
      <c r="IZ2543" s="657"/>
      <c r="JA2543" s="657"/>
      <c r="JB2543" s="657"/>
      <c r="JC2543" s="657"/>
      <c r="JD2543" s="657"/>
      <c r="JE2543" s="657"/>
      <c r="JF2543" s="657"/>
      <c r="JG2543" s="657"/>
      <c r="JH2543" s="657"/>
      <c r="JI2543" s="657"/>
      <c r="JJ2543" s="657"/>
      <c r="JK2543" s="657"/>
      <c r="JL2543" s="657"/>
      <c r="JM2543" s="657"/>
      <c r="JN2543" s="657"/>
      <c r="JO2543" s="657"/>
      <c r="JP2543" s="657"/>
      <c r="JQ2543" s="657"/>
      <c r="JR2543" s="657"/>
      <c r="JS2543" s="657"/>
      <c r="JT2543" s="657"/>
      <c r="JU2543" s="657"/>
      <c r="JV2543" s="657"/>
      <c r="JW2543" s="657"/>
      <c r="JX2543" s="657"/>
      <c r="JY2543" s="657"/>
      <c r="JZ2543" s="657"/>
      <c r="KA2543" s="657"/>
      <c r="KB2543" s="657"/>
      <c r="KC2543" s="657"/>
      <c r="KD2543" s="657"/>
      <c r="KE2543" s="657"/>
      <c r="KF2543" s="657"/>
      <c r="KG2543" s="657"/>
      <c r="KH2543" s="657"/>
      <c r="KI2543" s="657"/>
      <c r="KJ2543" s="657"/>
      <c r="KK2543" s="657"/>
      <c r="KL2543" s="657"/>
      <c r="KM2543" s="657"/>
      <c r="KN2543" s="657"/>
      <c r="KO2543" s="657"/>
      <c r="KP2543" s="657"/>
      <c r="KQ2543" s="657"/>
      <c r="KR2543" s="657"/>
      <c r="KS2543" s="657"/>
      <c r="KT2543" s="657"/>
      <c r="KU2543" s="657"/>
      <c r="KV2543" s="657"/>
      <c r="KW2543" s="657"/>
      <c r="KX2543" s="657"/>
      <c r="KY2543" s="657"/>
      <c r="KZ2543" s="657"/>
      <c r="LA2543" s="657"/>
      <c r="LB2543" s="657"/>
      <c r="LC2543" s="657"/>
      <c r="LD2543" s="657"/>
      <c r="LE2543" s="657"/>
      <c r="LF2543" s="657"/>
      <c r="LG2543" s="657"/>
      <c r="LH2543" s="657"/>
      <c r="LI2543" s="657"/>
      <c r="LJ2543" s="657"/>
      <c r="LK2543" s="657"/>
      <c r="LL2543" s="657"/>
      <c r="LM2543" s="657"/>
      <c r="LN2543" s="657"/>
      <c r="LO2543" s="657"/>
      <c r="LP2543" s="657"/>
      <c r="LQ2543" s="657"/>
      <c r="LR2543" s="657"/>
      <c r="LS2543" s="657"/>
      <c r="LT2543" s="657"/>
      <c r="LU2543" s="657"/>
      <c r="LV2543" s="657"/>
      <c r="LW2543" s="657"/>
      <c r="LX2543" s="657"/>
      <c r="LY2543" s="657"/>
      <c r="LZ2543" s="657"/>
      <c r="MA2543" s="657"/>
      <c r="MB2543" s="657"/>
      <c r="MC2543" s="657"/>
      <c r="MD2543" s="657"/>
      <c r="ME2543" s="657"/>
      <c r="MF2543" s="657"/>
      <c r="MG2543" s="657"/>
      <c r="MH2543" s="657"/>
      <c r="MI2543" s="657"/>
      <c r="MJ2543" s="657"/>
      <c r="MK2543" s="657"/>
      <c r="ML2543" s="657"/>
      <c r="MM2543" s="657"/>
      <c r="MN2543" s="657"/>
      <c r="MO2543" s="657"/>
      <c r="MP2543" s="657"/>
      <c r="MQ2543" s="657"/>
      <c r="MR2543" s="657"/>
      <c r="MS2543" s="657"/>
      <c r="MT2543" s="657"/>
      <c r="MU2543" s="657"/>
      <c r="MV2543" s="657"/>
      <c r="MW2543" s="657"/>
      <c r="MX2543" s="657"/>
      <c r="MY2543" s="657"/>
      <c r="MZ2543" s="657"/>
      <c r="NA2543" s="657"/>
      <c r="NB2543" s="657"/>
      <c r="NC2543" s="657"/>
      <c r="ND2543" s="657"/>
      <c r="NE2543" s="657"/>
      <c r="NF2543" s="657"/>
      <c r="NG2543" s="657"/>
      <c r="NH2543" s="657"/>
      <c r="NI2543" s="657"/>
      <c r="NJ2543" s="657"/>
      <c r="NK2543" s="657"/>
      <c r="NL2543" s="657"/>
      <c r="NM2543" s="657"/>
      <c r="NN2543" s="657"/>
      <c r="NO2543" s="657"/>
      <c r="NP2543" s="657"/>
      <c r="NQ2543" s="657"/>
      <c r="NR2543" s="657"/>
      <c r="NS2543" s="657"/>
      <c r="NT2543" s="657"/>
      <c r="NU2543" s="657"/>
      <c r="NV2543" s="657"/>
      <c r="NW2543" s="657"/>
      <c r="NX2543" s="657"/>
      <c r="NY2543" s="657"/>
      <c r="NZ2543" s="657"/>
      <c r="OA2543" s="657"/>
      <c r="OB2543" s="657"/>
      <c r="OC2543" s="657"/>
      <c r="OD2543" s="657"/>
      <c r="OE2543" s="657"/>
      <c r="OF2543" s="657"/>
      <c r="OG2543" s="657"/>
      <c r="OH2543" s="657"/>
      <c r="OI2543" s="657"/>
      <c r="OJ2543" s="657"/>
      <c r="OK2543" s="657"/>
      <c r="OL2543" s="657"/>
      <c r="OM2543" s="657"/>
      <c r="ON2543" s="657"/>
      <c r="OO2543" s="657"/>
      <c r="OP2543" s="657"/>
      <c r="OQ2543" s="657"/>
      <c r="OR2543" s="657"/>
      <c r="OS2543" s="657"/>
      <c r="OT2543" s="657"/>
      <c r="OU2543" s="657"/>
      <c r="OV2543" s="657"/>
      <c r="OW2543" s="657"/>
      <c r="OX2543" s="657"/>
      <c r="OY2543" s="657"/>
      <c r="OZ2543" s="657"/>
      <c r="PA2543" s="657"/>
      <c r="PB2543" s="657"/>
      <c r="PC2543" s="657"/>
      <c r="PD2543" s="657"/>
      <c r="PE2543" s="657"/>
      <c r="PF2543" s="657"/>
      <c r="PG2543" s="657"/>
      <c r="PH2543" s="657"/>
      <c r="PI2543" s="657"/>
      <c r="PJ2543" s="657"/>
      <c r="PK2543" s="657"/>
      <c r="PL2543" s="657"/>
      <c r="PM2543" s="657"/>
      <c r="PN2543" s="657"/>
      <c r="PO2543" s="657"/>
      <c r="PP2543" s="657"/>
      <c r="PQ2543" s="657"/>
      <c r="PR2543" s="657"/>
      <c r="PS2543" s="657"/>
      <c r="PT2543" s="657"/>
      <c r="PU2543" s="657"/>
      <c r="PV2543" s="657"/>
      <c r="PW2543" s="657"/>
      <c r="PX2543" s="657"/>
      <c r="PY2543" s="657"/>
      <c r="PZ2543" s="657"/>
      <c r="QA2543" s="657"/>
      <c r="QB2543" s="657"/>
      <c r="QC2543" s="657"/>
      <c r="QD2543" s="657"/>
      <c r="QE2543" s="657"/>
      <c r="QF2543" s="657"/>
      <c r="QG2543" s="657"/>
      <c r="QH2543" s="657"/>
      <c r="QI2543" s="657"/>
      <c r="QJ2543" s="657"/>
      <c r="QK2543" s="657"/>
      <c r="QL2543" s="657"/>
      <c r="QM2543" s="657"/>
      <c r="QN2543" s="657"/>
      <c r="QO2543" s="657"/>
      <c r="QP2543" s="657"/>
      <c r="QQ2543" s="657"/>
      <c r="QR2543" s="657"/>
      <c r="QS2543" s="657"/>
      <c r="QT2543" s="657"/>
      <c r="QU2543" s="657"/>
      <c r="QV2543" s="657"/>
      <c r="QW2543" s="657"/>
      <c r="QX2543" s="657"/>
      <c r="QY2543" s="657"/>
      <c r="QZ2543" s="657"/>
      <c r="RA2543" s="657"/>
      <c r="RB2543" s="657"/>
      <c r="RC2543" s="657"/>
      <c r="RD2543" s="657"/>
      <c r="RE2543" s="657"/>
      <c r="RF2543" s="657"/>
      <c r="RG2543" s="657"/>
      <c r="RH2543" s="657"/>
      <c r="RI2543" s="657"/>
      <c r="RJ2543" s="657"/>
      <c r="RK2543" s="657"/>
      <c r="RL2543" s="657"/>
      <c r="RM2543" s="657"/>
      <c r="RN2543" s="657"/>
      <c r="RO2543" s="657"/>
      <c r="RP2543" s="657"/>
      <c r="RQ2543" s="657"/>
      <c r="RR2543" s="657"/>
      <c r="RS2543" s="657"/>
      <c r="RT2543" s="657"/>
      <c r="RU2543" s="657"/>
      <c r="RV2543" s="657"/>
      <c r="RW2543" s="657"/>
      <c r="RX2543" s="657"/>
      <c r="RY2543" s="657"/>
      <c r="RZ2543" s="657"/>
      <c r="SA2543" s="657"/>
      <c r="SB2543" s="657"/>
      <c r="SC2543" s="657"/>
      <c r="SD2543" s="657"/>
      <c r="SE2543" s="657"/>
      <c r="SF2543" s="657"/>
      <c r="SG2543" s="657"/>
      <c r="SH2543" s="657"/>
      <c r="SI2543" s="657"/>
      <c r="SJ2543" s="657"/>
      <c r="SK2543" s="657"/>
      <c r="SL2543" s="657"/>
      <c r="SM2543" s="657"/>
      <c r="SN2543" s="657"/>
      <c r="SO2543" s="657"/>
      <c r="SP2543" s="657"/>
      <c r="SQ2543" s="657"/>
      <c r="SR2543" s="657"/>
      <c r="SS2543" s="657"/>
      <c r="ST2543" s="657"/>
      <c r="SU2543" s="657"/>
      <c r="SV2543" s="657"/>
      <c r="SW2543" s="657"/>
      <c r="SX2543" s="657"/>
      <c r="SY2543" s="657"/>
      <c r="SZ2543" s="657"/>
      <c r="TA2543" s="657"/>
      <c r="TB2543" s="657"/>
      <c r="TC2543" s="657"/>
      <c r="TD2543" s="657"/>
      <c r="TE2543" s="657"/>
      <c r="TF2543" s="657"/>
      <c r="TG2543" s="657"/>
      <c r="TH2543" s="657"/>
      <c r="TI2543" s="657"/>
      <c r="TJ2543" s="657"/>
      <c r="TK2543" s="657"/>
      <c r="TL2543" s="657"/>
      <c r="TM2543" s="657"/>
      <c r="TN2543" s="657"/>
      <c r="TO2543" s="657"/>
      <c r="TP2543" s="657"/>
      <c r="TQ2543" s="657"/>
      <c r="TR2543" s="657"/>
      <c r="TS2543" s="657"/>
      <c r="TT2543" s="657"/>
      <c r="TU2543" s="657"/>
      <c r="TV2543" s="657"/>
      <c r="TW2543" s="657"/>
      <c r="TX2543" s="657"/>
      <c r="TY2543" s="657"/>
      <c r="TZ2543" s="657"/>
      <c r="UA2543" s="657"/>
      <c r="UB2543" s="657"/>
      <c r="UC2543" s="657"/>
      <c r="UD2543" s="657"/>
      <c r="UE2543" s="657"/>
      <c r="UF2543" s="657"/>
      <c r="UG2543" s="657"/>
      <c r="UH2543" s="657"/>
      <c r="UI2543" s="657"/>
      <c r="UJ2543" s="657"/>
      <c r="UK2543" s="657"/>
      <c r="UL2543" s="657"/>
      <c r="UM2543" s="657"/>
      <c r="UN2543" s="657"/>
      <c r="UO2543" s="657"/>
      <c r="UP2543" s="657"/>
      <c r="UQ2543" s="657"/>
      <c r="UR2543" s="657"/>
      <c r="US2543" s="657"/>
      <c r="UT2543" s="657"/>
      <c r="UU2543" s="657"/>
      <c r="UV2543" s="657"/>
      <c r="UW2543" s="657"/>
      <c r="UX2543" s="657"/>
      <c r="UY2543" s="657"/>
      <c r="UZ2543" s="657"/>
      <c r="VA2543" s="657"/>
      <c r="VB2543" s="657"/>
      <c r="VC2543" s="657"/>
      <c r="VD2543" s="657"/>
      <c r="VE2543" s="657"/>
      <c r="VF2543" s="657"/>
      <c r="VG2543" s="657"/>
      <c r="VH2543" s="657"/>
      <c r="VI2543" s="657"/>
      <c r="VJ2543" s="657"/>
      <c r="VK2543" s="657"/>
      <c r="VL2543" s="657"/>
      <c r="VM2543" s="657"/>
      <c r="VN2543" s="657"/>
      <c r="VO2543" s="657"/>
      <c r="VP2543" s="657"/>
      <c r="VQ2543" s="657"/>
      <c r="VR2543" s="657"/>
      <c r="VS2543" s="657"/>
      <c r="VT2543" s="657"/>
      <c r="VU2543" s="657"/>
      <c r="VV2543" s="657"/>
      <c r="VW2543" s="657"/>
      <c r="VX2543" s="657"/>
      <c r="VY2543" s="657"/>
      <c r="VZ2543" s="657"/>
      <c r="WA2543" s="657"/>
      <c r="WB2543" s="657"/>
      <c r="WC2543" s="657"/>
      <c r="WD2543" s="657"/>
      <c r="WE2543" s="657"/>
      <c r="WF2543" s="657"/>
      <c r="WG2543" s="657"/>
      <c r="WH2543" s="657"/>
      <c r="WI2543" s="657"/>
      <c r="WJ2543" s="657"/>
      <c r="WK2543" s="657"/>
      <c r="WL2543" s="657"/>
      <c r="WM2543" s="657"/>
      <c r="WN2543" s="657"/>
      <c r="WO2543" s="657"/>
      <c r="WP2543" s="657"/>
      <c r="WQ2543" s="657"/>
      <c r="WR2543" s="657"/>
      <c r="WS2543" s="657"/>
      <c r="WT2543" s="657"/>
      <c r="WU2543" s="657"/>
      <c r="WV2543" s="657"/>
      <c r="WW2543" s="657"/>
      <c r="WX2543" s="657"/>
      <c r="WY2543" s="657"/>
      <c r="WZ2543" s="657"/>
      <c r="XA2543" s="657"/>
      <c r="XB2543" s="657"/>
      <c r="XC2543" s="657"/>
      <c r="XD2543" s="657"/>
      <c r="XE2543" s="657"/>
      <c r="XF2543" s="657"/>
      <c r="XG2543" s="657"/>
      <c r="XH2543" s="657"/>
      <c r="XI2543" s="657"/>
      <c r="XJ2543" s="657"/>
      <c r="XK2543" s="657"/>
      <c r="XL2543" s="657"/>
      <c r="XM2543" s="657"/>
      <c r="XN2543" s="657"/>
      <c r="XO2543" s="657"/>
      <c r="XP2543" s="657"/>
      <c r="XQ2543" s="657"/>
      <c r="XR2543" s="657"/>
      <c r="XS2543" s="657"/>
      <c r="XT2543" s="657"/>
      <c r="XU2543" s="657"/>
      <c r="XV2543" s="657"/>
      <c r="XW2543" s="657"/>
      <c r="XX2543" s="657"/>
      <c r="XY2543" s="657"/>
      <c r="XZ2543" s="657"/>
      <c r="YA2543" s="657"/>
      <c r="YB2543" s="657"/>
      <c r="YC2543" s="657"/>
      <c r="YD2543" s="657"/>
      <c r="YE2543" s="657"/>
      <c r="YF2543" s="657"/>
      <c r="YG2543" s="657"/>
      <c r="YH2543" s="657"/>
      <c r="YI2543" s="657"/>
      <c r="YJ2543" s="657"/>
      <c r="YK2543" s="657"/>
      <c r="YL2543" s="657"/>
      <c r="YM2543" s="657"/>
      <c r="YN2543" s="657"/>
      <c r="YO2543" s="657"/>
      <c r="YP2543" s="657"/>
      <c r="YQ2543" s="657"/>
      <c r="YR2543" s="657"/>
      <c r="YS2543" s="657"/>
      <c r="YT2543" s="657"/>
      <c r="YU2543" s="657"/>
      <c r="YV2543" s="657"/>
      <c r="YW2543" s="657"/>
      <c r="YX2543" s="657"/>
      <c r="YY2543" s="657"/>
      <c r="YZ2543" s="657"/>
      <c r="ZA2543" s="657"/>
      <c r="ZB2543" s="657"/>
      <c r="ZC2543" s="657"/>
      <c r="ZD2543" s="657"/>
      <c r="ZE2543" s="657"/>
      <c r="ZF2543" s="657"/>
      <c r="ZG2543" s="657"/>
      <c r="ZH2543" s="657"/>
      <c r="ZI2543" s="657"/>
      <c r="ZJ2543" s="657"/>
      <c r="ZK2543" s="657"/>
      <c r="ZL2543" s="657"/>
      <c r="ZM2543" s="657"/>
      <c r="ZN2543" s="657"/>
      <c r="ZO2543" s="657"/>
      <c r="ZP2543" s="657"/>
      <c r="ZQ2543" s="657"/>
      <c r="ZR2543" s="657"/>
      <c r="ZS2543" s="657"/>
      <c r="ZT2543" s="657"/>
      <c r="ZU2543" s="657"/>
      <c r="ZV2543" s="657"/>
      <c r="ZW2543" s="657"/>
      <c r="ZX2543" s="657"/>
      <c r="ZY2543" s="657"/>
      <c r="ZZ2543" s="657"/>
      <c r="AAA2543" s="657"/>
      <c r="AAB2543" s="657"/>
      <c r="AAC2543" s="657"/>
      <c r="AAD2543" s="657"/>
      <c r="AAE2543" s="657"/>
      <c r="AAF2543" s="657"/>
      <c r="AAG2543" s="657"/>
      <c r="AAH2543" s="657"/>
      <c r="AAI2543" s="657"/>
      <c r="AAJ2543" s="657"/>
      <c r="AAK2543" s="657"/>
      <c r="AAL2543" s="657"/>
      <c r="AAM2543" s="657"/>
      <c r="AAN2543" s="657"/>
      <c r="AAO2543" s="657"/>
      <c r="AAP2543" s="657"/>
      <c r="AAQ2543" s="657"/>
      <c r="AAR2543" s="657"/>
      <c r="AAS2543" s="657"/>
      <c r="AAT2543" s="657"/>
      <c r="AAU2543" s="657"/>
      <c r="AAV2543" s="657"/>
      <c r="AAW2543" s="657"/>
      <c r="AAX2543" s="657"/>
      <c r="AAY2543" s="657"/>
      <c r="AAZ2543" s="657"/>
      <c r="ABA2543" s="657"/>
      <c r="ABB2543" s="657"/>
      <c r="ABC2543" s="657"/>
      <c r="ABD2543" s="657"/>
      <c r="ABE2543" s="657"/>
      <c r="ABF2543" s="657"/>
      <c r="ABG2543" s="657"/>
      <c r="ABH2543" s="657"/>
      <c r="ABI2543" s="657"/>
      <c r="ABJ2543" s="657"/>
      <c r="ABK2543" s="657"/>
      <c r="ABL2543" s="657"/>
      <c r="ABM2543" s="657"/>
      <c r="ABN2543" s="657"/>
      <c r="ABO2543" s="657"/>
      <c r="ABP2543" s="657"/>
      <c r="ABQ2543" s="657"/>
      <c r="ABR2543" s="657"/>
      <c r="ABS2543" s="657"/>
      <c r="ABT2543" s="657"/>
      <c r="ABU2543" s="657"/>
      <c r="ABV2543" s="657"/>
      <c r="ABW2543" s="657"/>
      <c r="ABX2543" s="657"/>
      <c r="ABY2543" s="657"/>
      <c r="ABZ2543" s="657"/>
      <c r="ACA2543" s="657"/>
      <c r="ACB2543" s="657"/>
      <c r="ACC2543" s="657"/>
      <c r="ACD2543" s="657"/>
      <c r="ACE2543" s="657"/>
      <c r="ACF2543" s="657"/>
      <c r="ACG2543" s="657"/>
      <c r="ACH2543" s="657"/>
      <c r="ACI2543" s="657"/>
      <c r="ACJ2543" s="657"/>
      <c r="ACK2543" s="657"/>
      <c r="ACL2543" s="657"/>
      <c r="ACM2543" s="657"/>
      <c r="ACN2543" s="657"/>
      <c r="ACO2543" s="657"/>
      <c r="ACP2543" s="657"/>
      <c r="ACQ2543" s="657"/>
      <c r="ACR2543" s="657"/>
      <c r="ACS2543" s="657"/>
      <c r="ACT2543" s="657"/>
      <c r="ACU2543" s="657"/>
      <c r="ACV2543" s="657"/>
      <c r="ACW2543" s="657"/>
      <c r="ACX2543" s="657"/>
      <c r="ACY2543" s="657"/>
      <c r="ACZ2543" s="657"/>
      <c r="ADA2543" s="657"/>
      <c r="ADB2543" s="657"/>
      <c r="ADC2543" s="657"/>
      <c r="ADD2543" s="657"/>
      <c r="ADE2543" s="657"/>
      <c r="ADF2543" s="657"/>
      <c r="ADG2543" s="657"/>
      <c r="ADH2543" s="657"/>
      <c r="ADI2543" s="657"/>
      <c r="ADJ2543" s="657"/>
      <c r="ADK2543" s="657"/>
      <c r="ADL2543" s="657"/>
      <c r="ADM2543" s="657"/>
      <c r="ADN2543" s="657"/>
      <c r="ADO2543" s="657"/>
      <c r="ADP2543" s="657"/>
      <c r="ADQ2543" s="657"/>
      <c r="ADR2543" s="657"/>
      <c r="ADS2543" s="657"/>
      <c r="ADT2543" s="657"/>
      <c r="ADU2543" s="657"/>
      <c r="ADV2543" s="657"/>
      <c r="ADW2543" s="657"/>
      <c r="ADX2543" s="657"/>
      <c r="ADY2543" s="657"/>
      <c r="ADZ2543" s="657"/>
      <c r="AEA2543" s="657"/>
      <c r="AEB2543" s="657"/>
      <c r="AEC2543" s="657"/>
      <c r="AED2543" s="657"/>
      <c r="AEE2543" s="657"/>
      <c r="AEF2543" s="657"/>
      <c r="AEG2543" s="657"/>
      <c r="AEH2543" s="657"/>
      <c r="AEI2543" s="657"/>
      <c r="AEJ2543" s="657"/>
      <c r="AEK2543" s="657"/>
      <c r="AEL2543" s="657"/>
      <c r="AEM2543" s="657"/>
      <c r="AEN2543" s="657"/>
      <c r="AEO2543" s="657"/>
      <c r="AEP2543" s="657"/>
      <c r="AEQ2543" s="657"/>
      <c r="AER2543" s="657"/>
      <c r="AES2543" s="657"/>
      <c r="AET2543" s="657"/>
      <c r="AEU2543" s="657"/>
      <c r="AEV2543" s="657"/>
      <c r="AEW2543" s="657"/>
      <c r="AEX2543" s="657"/>
      <c r="AEY2543" s="657"/>
      <c r="AEZ2543" s="657"/>
      <c r="AFA2543" s="657"/>
      <c r="AFB2543" s="657"/>
      <c r="AFC2543" s="657"/>
      <c r="AFD2543" s="657"/>
      <c r="AFE2543" s="657"/>
      <c r="AFF2543" s="657"/>
      <c r="AFG2543" s="657"/>
      <c r="AFH2543" s="657"/>
      <c r="AFI2543" s="657"/>
      <c r="AFJ2543" s="657"/>
      <c r="AFK2543" s="657"/>
      <c r="AFL2543" s="657"/>
      <c r="AFM2543" s="657"/>
      <c r="AFN2543" s="657"/>
      <c r="AFO2543" s="657"/>
      <c r="AFP2543" s="657"/>
      <c r="AFQ2543" s="657"/>
      <c r="AFR2543" s="657"/>
      <c r="AFS2543" s="657"/>
      <c r="AFT2543" s="657"/>
      <c r="AFU2543" s="657"/>
      <c r="AFV2543" s="657"/>
      <c r="AFW2543" s="657"/>
      <c r="AFX2543" s="657"/>
      <c r="AFY2543" s="657"/>
      <c r="AFZ2543" s="657"/>
      <c r="AGA2543" s="657"/>
      <c r="AGB2543" s="657"/>
      <c r="AGC2543" s="657"/>
      <c r="AGD2543" s="657"/>
      <c r="AGE2543" s="657"/>
      <c r="AGF2543" s="657"/>
      <c r="AGG2543" s="657"/>
      <c r="AGH2543" s="657"/>
      <c r="AGI2543" s="657"/>
      <c r="AGJ2543" s="657"/>
      <c r="AGK2543" s="657"/>
      <c r="AGL2543" s="657"/>
      <c r="AGM2543" s="657"/>
      <c r="AGN2543" s="657"/>
      <c r="AGO2543" s="657"/>
      <c r="AGP2543" s="657"/>
      <c r="AGQ2543" s="657"/>
      <c r="AGR2543" s="657"/>
      <c r="AGS2543" s="657"/>
      <c r="AGT2543" s="657"/>
      <c r="AGU2543" s="657"/>
      <c r="AGV2543" s="657"/>
      <c r="AGW2543" s="657"/>
      <c r="AGX2543" s="657"/>
      <c r="AGY2543" s="657"/>
      <c r="AGZ2543" s="657"/>
      <c r="AHA2543" s="657"/>
      <c r="AHB2543" s="657"/>
      <c r="AHC2543" s="657"/>
      <c r="AHD2543" s="657"/>
      <c r="AHE2543" s="657"/>
      <c r="AHF2543" s="657"/>
      <c r="AHG2543" s="657"/>
      <c r="AHH2543" s="657"/>
      <c r="AHI2543" s="657"/>
      <c r="AHJ2543" s="657"/>
      <c r="AHK2543" s="657"/>
      <c r="AHL2543" s="657"/>
      <c r="AHM2543" s="657"/>
      <c r="AHN2543" s="657"/>
      <c r="AHO2543" s="657"/>
      <c r="AHP2543" s="657"/>
      <c r="AHQ2543" s="657"/>
      <c r="AHR2543" s="657"/>
      <c r="AHS2543" s="657"/>
      <c r="AHT2543" s="657"/>
      <c r="AHU2543" s="657"/>
      <c r="AHV2543" s="657"/>
      <c r="AHW2543" s="657"/>
      <c r="AHX2543" s="657"/>
      <c r="AHY2543" s="657"/>
      <c r="AHZ2543" s="657"/>
      <c r="AIA2543" s="657"/>
      <c r="AIB2543" s="657"/>
      <c r="AIC2543" s="657"/>
      <c r="AID2543" s="657"/>
      <c r="AIE2543" s="657"/>
      <c r="AIF2543" s="657"/>
      <c r="AIG2543" s="657"/>
      <c r="AIH2543" s="657"/>
      <c r="AII2543" s="657"/>
      <c r="AIJ2543" s="657"/>
      <c r="AIK2543" s="657"/>
      <c r="AIL2543" s="657"/>
      <c r="AIM2543" s="657"/>
      <c r="AIN2543" s="657"/>
      <c r="AIO2543" s="657"/>
      <c r="AIP2543" s="657"/>
      <c r="AIQ2543" s="657"/>
      <c r="AIR2543" s="657"/>
      <c r="AIS2543" s="657"/>
      <c r="AIT2543" s="657"/>
      <c r="AIU2543" s="657"/>
      <c r="AIV2543" s="657"/>
      <c r="AIW2543" s="657"/>
      <c r="AIX2543" s="657"/>
      <c r="AIY2543" s="657"/>
      <c r="AIZ2543" s="657"/>
      <c r="AJA2543" s="657"/>
      <c r="AJB2543" s="657"/>
      <c r="AJC2543" s="657"/>
      <c r="AJD2543" s="657"/>
      <c r="AJE2543" s="657"/>
      <c r="AJF2543" s="657"/>
      <c r="AJG2543" s="657"/>
      <c r="AJH2543" s="657"/>
      <c r="AJI2543" s="657"/>
      <c r="AJJ2543" s="657"/>
      <c r="AJK2543" s="657"/>
      <c r="AJL2543" s="657"/>
      <c r="AJM2543" s="657"/>
      <c r="AJN2543" s="657"/>
      <c r="AJO2543" s="657"/>
      <c r="AJP2543" s="657"/>
      <c r="AJQ2543" s="657"/>
      <c r="AJR2543" s="657"/>
      <c r="AJS2543" s="657"/>
      <c r="AJT2543" s="657"/>
      <c r="AJU2543" s="657"/>
      <c r="AJV2543" s="657"/>
      <c r="AJW2543" s="657"/>
      <c r="AJX2543" s="657"/>
      <c r="AJY2543" s="657"/>
      <c r="AJZ2543" s="657"/>
      <c r="AKA2543" s="657"/>
      <c r="AKB2543" s="657"/>
      <c r="AKC2543" s="657"/>
      <c r="AKD2543" s="657"/>
      <c r="AKE2543" s="657"/>
      <c r="AKF2543" s="657"/>
      <c r="AKG2543" s="657"/>
      <c r="AKH2543" s="657"/>
      <c r="AKI2543" s="657"/>
      <c r="AKJ2543" s="657"/>
      <c r="AKK2543" s="657"/>
      <c r="AKL2543" s="657"/>
      <c r="AKM2543" s="657"/>
      <c r="AKN2543" s="657"/>
      <c r="AKO2543" s="657"/>
      <c r="AKP2543" s="657"/>
      <c r="AKQ2543" s="657"/>
      <c r="AKR2543" s="657"/>
      <c r="AKS2543" s="657"/>
      <c r="AKT2543" s="657"/>
      <c r="AKU2543" s="657"/>
      <c r="AKV2543" s="657"/>
      <c r="AKW2543" s="657"/>
      <c r="AKX2543" s="657"/>
      <c r="AKY2543" s="657"/>
      <c r="AKZ2543" s="657"/>
      <c r="ALA2543" s="657"/>
      <c r="ALB2543" s="657"/>
      <c r="ALC2543" s="657"/>
      <c r="ALD2543" s="657"/>
      <c r="ALE2543" s="657"/>
      <c r="ALF2543" s="657"/>
      <c r="ALG2543" s="657"/>
      <c r="ALH2543" s="657"/>
      <c r="ALI2543" s="657"/>
      <c r="ALJ2543" s="657"/>
      <c r="ALK2543" s="657"/>
      <c r="ALL2543" s="657"/>
      <c r="ALM2543" s="657"/>
      <c r="ALN2543" s="657"/>
      <c r="ALO2543" s="657"/>
      <c r="ALP2543" s="657"/>
      <c r="ALQ2543" s="657"/>
      <c r="ALR2543" s="657"/>
      <c r="ALS2543" s="657"/>
      <c r="ALT2543" s="657"/>
      <c r="ALU2543" s="657"/>
      <c r="ALV2543" s="657"/>
      <c r="ALW2543" s="657"/>
      <c r="ALX2543" s="657"/>
      <c r="ALY2543" s="657"/>
      <c r="ALZ2543" s="657"/>
      <c r="AMA2543" s="657"/>
      <c r="AMB2543" s="657"/>
      <c r="AMC2543" s="657"/>
      <c r="AMD2543" s="657"/>
      <c r="AME2543" s="657"/>
      <c r="AMF2543" s="657"/>
      <c r="AMG2543" s="657"/>
      <c r="AMH2543" s="657"/>
      <c r="AMI2543" s="657"/>
      <c r="AMJ2543" s="657"/>
      <c r="AMK2543" s="657"/>
      <c r="AML2543" s="657"/>
      <c r="AMM2543" s="657"/>
      <c r="AMN2543" s="657"/>
      <c r="AMO2543" s="657"/>
      <c r="AMP2543" s="657"/>
      <c r="AMQ2543" s="657"/>
      <c r="AMR2543" s="657"/>
      <c r="AMS2543" s="657"/>
      <c r="AMT2543" s="657"/>
      <c r="AMU2543" s="657"/>
      <c r="AMV2543" s="657"/>
      <c r="AMW2543" s="657"/>
      <c r="AMX2543" s="657"/>
      <c r="AMY2543" s="657"/>
      <c r="AMZ2543" s="657"/>
      <c r="ANA2543" s="657"/>
      <c r="ANB2543" s="657"/>
      <c r="ANC2543" s="657"/>
      <c r="AND2543" s="657"/>
      <c r="ANE2543" s="657"/>
      <c r="ANF2543" s="657"/>
      <c r="ANG2543" s="657"/>
      <c r="ANH2543" s="657"/>
      <c r="ANI2543" s="657"/>
      <c r="ANJ2543" s="657"/>
      <c r="ANK2543" s="657"/>
      <c r="ANL2543" s="657"/>
      <c r="ANM2543" s="657"/>
      <c r="ANN2543" s="657"/>
      <c r="ANO2543" s="657"/>
      <c r="ANP2543" s="657"/>
      <c r="ANQ2543" s="657"/>
      <c r="ANR2543" s="657"/>
      <c r="ANS2543" s="657"/>
      <c r="ANT2543" s="657"/>
      <c r="ANU2543" s="657"/>
      <c r="ANV2543" s="657"/>
      <c r="ANW2543" s="657"/>
      <c r="ANX2543" s="657"/>
      <c r="ANY2543" s="657"/>
      <c r="ANZ2543" s="657"/>
      <c r="AOA2543" s="657"/>
      <c r="AOB2543" s="657"/>
      <c r="AOC2543" s="657"/>
      <c r="AOD2543" s="657"/>
      <c r="AOE2543" s="657"/>
      <c r="AOF2543" s="657"/>
      <c r="AOG2543" s="657"/>
      <c r="AOH2543" s="657"/>
      <c r="AOI2543" s="657"/>
      <c r="AOJ2543" s="657"/>
      <c r="AOK2543" s="657"/>
      <c r="AOL2543" s="657"/>
      <c r="AOM2543" s="657"/>
      <c r="AON2543" s="657"/>
      <c r="AOO2543" s="657"/>
      <c r="AOP2543" s="657"/>
      <c r="AOQ2543" s="657"/>
      <c r="AOR2543" s="657"/>
      <c r="AOS2543" s="657"/>
      <c r="AOT2543" s="657"/>
      <c r="AOU2543" s="657"/>
      <c r="AOV2543" s="657"/>
      <c r="AOW2543" s="657"/>
      <c r="AOX2543" s="657"/>
      <c r="AOY2543" s="657"/>
      <c r="AOZ2543" s="657"/>
      <c r="APA2543" s="657"/>
      <c r="APB2543" s="657"/>
      <c r="APC2543" s="657"/>
      <c r="APD2543" s="657"/>
      <c r="APE2543" s="657"/>
      <c r="APF2543" s="657"/>
      <c r="APG2543" s="657"/>
      <c r="APH2543" s="657"/>
      <c r="API2543" s="657"/>
      <c r="APJ2543" s="657"/>
      <c r="APK2543" s="657"/>
      <c r="APL2543" s="657"/>
      <c r="APM2543" s="657"/>
      <c r="APN2543" s="657"/>
      <c r="APO2543" s="657"/>
      <c r="APP2543" s="657"/>
      <c r="APQ2543" s="657"/>
      <c r="APR2543" s="657"/>
      <c r="APS2543" s="657"/>
      <c r="APT2543" s="657"/>
      <c r="APU2543" s="657"/>
      <c r="APV2543" s="657"/>
      <c r="APW2543" s="657"/>
      <c r="APX2543" s="657"/>
      <c r="APY2543" s="657"/>
      <c r="APZ2543" s="657"/>
      <c r="AQA2543" s="657"/>
      <c r="AQB2543" s="657"/>
      <c r="AQC2543" s="657"/>
      <c r="AQD2543" s="657"/>
      <c r="AQE2543" s="657"/>
      <c r="AQF2543" s="657"/>
      <c r="AQG2543" s="657"/>
      <c r="AQH2543" s="657"/>
      <c r="AQI2543" s="657"/>
      <c r="AQJ2543" s="657"/>
      <c r="AQK2543" s="657"/>
      <c r="AQL2543" s="657"/>
      <c r="AQM2543" s="657"/>
      <c r="AQN2543" s="657"/>
      <c r="AQO2543" s="657"/>
      <c r="AQP2543" s="657"/>
      <c r="AQQ2543" s="657"/>
      <c r="AQR2543" s="657"/>
      <c r="AQS2543" s="657"/>
      <c r="AQT2543" s="657"/>
      <c r="AQU2543" s="657"/>
      <c r="AQV2543" s="657"/>
      <c r="AQW2543" s="657"/>
      <c r="AQX2543" s="657"/>
      <c r="AQY2543" s="657"/>
      <c r="AQZ2543" s="657"/>
      <c r="ARA2543" s="657"/>
      <c r="ARB2543" s="657"/>
      <c r="ARC2543" s="657"/>
      <c r="ARD2543" s="657"/>
      <c r="ARE2543" s="657"/>
      <c r="ARF2543" s="657"/>
      <c r="ARG2543" s="657"/>
      <c r="ARH2543" s="657"/>
      <c r="ARI2543" s="657"/>
      <c r="ARJ2543" s="657"/>
      <c r="ARK2543" s="657"/>
      <c r="ARL2543" s="657"/>
      <c r="ARM2543" s="657"/>
      <c r="ARN2543" s="657"/>
      <c r="ARO2543" s="657"/>
      <c r="ARP2543" s="657"/>
      <c r="ARQ2543" s="657"/>
      <c r="ARR2543" s="657"/>
      <c r="ARS2543" s="657"/>
      <c r="ART2543" s="657"/>
      <c r="ARU2543" s="657"/>
      <c r="ARV2543" s="657"/>
      <c r="ARW2543" s="657"/>
      <c r="ARX2543" s="657"/>
      <c r="ARY2543" s="657"/>
      <c r="ARZ2543" s="657"/>
      <c r="ASA2543" s="657"/>
      <c r="ASB2543" s="657"/>
      <c r="ASC2543" s="657"/>
      <c r="ASD2543" s="657"/>
      <c r="ASE2543" s="657"/>
      <c r="ASF2543" s="657"/>
      <c r="ASG2543" s="657"/>
      <c r="ASH2543" s="657"/>
      <c r="ASI2543" s="657"/>
      <c r="ASJ2543" s="657"/>
      <c r="ASK2543" s="657"/>
      <c r="ASL2543" s="657"/>
      <c r="ASM2543" s="657"/>
      <c r="ASN2543" s="657"/>
      <c r="ASO2543" s="657"/>
      <c r="ASP2543" s="657"/>
      <c r="ASQ2543" s="657"/>
      <c r="ASR2543" s="657"/>
      <c r="ASS2543" s="657"/>
      <c r="AST2543" s="657"/>
      <c r="ASU2543" s="657"/>
      <c r="ASV2543" s="657"/>
      <c r="ASW2543" s="657"/>
      <c r="ASX2543" s="657"/>
      <c r="ASY2543" s="657"/>
      <c r="ASZ2543" s="657"/>
      <c r="ATA2543" s="657"/>
      <c r="ATB2543" s="657"/>
      <c r="ATC2543" s="657"/>
      <c r="ATD2543" s="657"/>
      <c r="ATE2543" s="657"/>
      <c r="ATF2543" s="657"/>
      <c r="ATG2543" s="657"/>
      <c r="ATH2543" s="657"/>
      <c r="ATI2543" s="657"/>
      <c r="ATJ2543" s="657"/>
      <c r="ATK2543" s="657"/>
      <c r="ATL2543" s="657"/>
      <c r="ATM2543" s="657"/>
      <c r="ATN2543" s="657"/>
      <c r="ATO2543" s="657"/>
      <c r="ATP2543" s="657"/>
      <c r="ATQ2543" s="657"/>
      <c r="ATR2543" s="657"/>
      <c r="ATS2543" s="657"/>
      <c r="ATT2543" s="657"/>
      <c r="ATU2543" s="657"/>
      <c r="ATV2543" s="657"/>
      <c r="ATW2543" s="657"/>
      <c r="ATX2543" s="657"/>
      <c r="ATY2543" s="657"/>
      <c r="ATZ2543" s="657"/>
      <c r="AUA2543" s="657"/>
      <c r="AUB2543" s="657"/>
      <c r="AUC2543" s="657"/>
      <c r="AUD2543" s="657"/>
      <c r="AUE2543" s="657"/>
      <c r="AUF2543" s="657"/>
      <c r="AUG2543" s="657"/>
      <c r="AUH2543" s="657"/>
      <c r="AUI2543" s="657"/>
      <c r="AUJ2543" s="657"/>
      <c r="AUK2543" s="657"/>
      <c r="AUL2543" s="657"/>
      <c r="AUM2543" s="657"/>
      <c r="AUN2543" s="657"/>
      <c r="AUO2543" s="657"/>
      <c r="AUP2543" s="657"/>
      <c r="AUQ2543" s="657"/>
      <c r="AUR2543" s="657"/>
      <c r="AUS2543" s="657"/>
      <c r="AUT2543" s="657"/>
      <c r="AUU2543" s="657"/>
      <c r="AUV2543" s="657"/>
      <c r="AUW2543" s="657"/>
      <c r="AUX2543" s="657"/>
      <c r="AUY2543" s="657"/>
      <c r="AUZ2543" s="657"/>
      <c r="AVA2543" s="657"/>
      <c r="AVB2543" s="657"/>
      <c r="AVC2543" s="657"/>
      <c r="AVD2543" s="657"/>
      <c r="AVE2543" s="657"/>
      <c r="AVF2543" s="657"/>
      <c r="AVG2543" s="657"/>
      <c r="AVH2543" s="657"/>
      <c r="AVI2543" s="657"/>
      <c r="AVJ2543" s="657"/>
      <c r="AVK2543" s="657"/>
      <c r="AVL2543" s="657"/>
      <c r="AVM2543" s="657"/>
      <c r="AVN2543" s="657"/>
      <c r="AVO2543" s="657"/>
      <c r="AVP2543" s="657"/>
      <c r="AVQ2543" s="657"/>
      <c r="AVR2543" s="657"/>
      <c r="AVS2543" s="657"/>
      <c r="AVT2543" s="657"/>
      <c r="AVU2543" s="657"/>
      <c r="AVV2543" s="657"/>
      <c r="AVW2543" s="657"/>
      <c r="AVX2543" s="657"/>
      <c r="AVY2543" s="657"/>
      <c r="AVZ2543" s="657"/>
      <c r="AWA2543" s="657"/>
      <c r="AWB2543" s="657"/>
      <c r="AWC2543" s="657"/>
      <c r="AWD2543" s="657"/>
      <c r="AWE2543" s="657"/>
      <c r="AWF2543" s="657"/>
      <c r="AWG2543" s="657"/>
      <c r="AWH2543" s="657"/>
      <c r="AWI2543" s="657"/>
      <c r="AWJ2543" s="657"/>
      <c r="AWK2543" s="657"/>
      <c r="AWL2543" s="657"/>
      <c r="AWM2543" s="657"/>
      <c r="AWN2543" s="657"/>
      <c r="AWO2543" s="657"/>
      <c r="AWP2543" s="657"/>
      <c r="AWQ2543" s="657"/>
      <c r="AWR2543" s="657"/>
      <c r="AWS2543" s="657"/>
      <c r="AWT2543" s="657"/>
      <c r="AWU2543" s="657"/>
      <c r="AWV2543" s="657"/>
      <c r="AWW2543" s="657"/>
      <c r="AWX2543" s="657"/>
      <c r="AWY2543" s="657"/>
      <c r="AWZ2543" s="657"/>
      <c r="AXA2543" s="657"/>
      <c r="AXB2543" s="657"/>
      <c r="AXC2543" s="657"/>
      <c r="AXD2543" s="657"/>
      <c r="AXE2543" s="657"/>
      <c r="AXF2543" s="657"/>
      <c r="AXG2543" s="657"/>
      <c r="AXH2543" s="657"/>
      <c r="AXI2543" s="657"/>
      <c r="AXJ2543" s="657"/>
      <c r="AXK2543" s="657"/>
      <c r="AXL2543" s="657"/>
      <c r="AXM2543" s="657"/>
      <c r="AXN2543" s="657"/>
      <c r="AXO2543" s="657"/>
      <c r="AXP2543" s="657"/>
      <c r="AXQ2543" s="657"/>
      <c r="AXR2543" s="657"/>
      <c r="AXS2543" s="657"/>
      <c r="AXT2543" s="657"/>
      <c r="AXU2543" s="657"/>
      <c r="AXV2543" s="657"/>
      <c r="AXW2543" s="657"/>
      <c r="AXX2543" s="657"/>
      <c r="AXY2543" s="657"/>
      <c r="AXZ2543" s="657"/>
      <c r="AYA2543" s="657"/>
      <c r="AYB2543" s="657"/>
      <c r="AYC2543" s="657"/>
      <c r="AYD2543" s="657"/>
      <c r="AYE2543" s="657"/>
      <c r="AYF2543" s="657"/>
      <c r="AYG2543" s="657"/>
      <c r="AYH2543" s="657"/>
      <c r="AYI2543" s="657"/>
      <c r="AYJ2543" s="657"/>
      <c r="AYK2543" s="657"/>
      <c r="AYL2543" s="657"/>
      <c r="AYM2543" s="657"/>
      <c r="AYN2543" s="657"/>
      <c r="AYO2543" s="657"/>
      <c r="AYP2543" s="657"/>
      <c r="AYQ2543" s="657"/>
      <c r="AYR2543" s="657"/>
      <c r="AYS2543" s="657"/>
      <c r="AYT2543" s="657"/>
      <c r="AYU2543" s="657"/>
      <c r="AYV2543" s="657"/>
      <c r="AYW2543" s="657"/>
      <c r="AYX2543" s="657"/>
      <c r="AYY2543" s="657"/>
      <c r="AYZ2543" s="657"/>
      <c r="AZA2543" s="657"/>
      <c r="AZB2543" s="657"/>
      <c r="AZC2543" s="657"/>
      <c r="AZD2543" s="657"/>
      <c r="AZE2543" s="657"/>
      <c r="AZF2543" s="657"/>
      <c r="AZG2543" s="657"/>
      <c r="AZH2543" s="657"/>
      <c r="AZI2543" s="657"/>
      <c r="AZJ2543" s="657"/>
      <c r="AZK2543" s="657"/>
      <c r="AZL2543" s="657"/>
      <c r="AZM2543" s="657"/>
      <c r="AZN2543" s="657"/>
      <c r="AZO2543" s="657"/>
      <c r="AZP2543" s="657"/>
      <c r="AZQ2543" s="657"/>
      <c r="AZR2543" s="657"/>
      <c r="AZS2543" s="657"/>
      <c r="AZT2543" s="657"/>
      <c r="AZU2543" s="657"/>
      <c r="AZV2543" s="657"/>
      <c r="AZW2543" s="657"/>
      <c r="AZX2543" s="657"/>
      <c r="AZY2543" s="657"/>
      <c r="AZZ2543" s="657"/>
      <c r="BAA2543" s="657"/>
      <c r="BAB2543" s="657"/>
      <c r="BAC2543" s="657"/>
      <c r="BAD2543" s="657"/>
      <c r="BAE2543" s="657"/>
      <c r="BAF2543" s="657"/>
      <c r="BAG2543" s="657"/>
      <c r="BAH2543" s="657"/>
      <c r="BAI2543" s="657"/>
      <c r="BAJ2543" s="657"/>
      <c r="BAK2543" s="657"/>
      <c r="BAL2543" s="657"/>
      <c r="BAM2543" s="657"/>
      <c r="BAN2543" s="657"/>
      <c r="BAO2543" s="657"/>
      <c r="BAP2543" s="657"/>
      <c r="BAQ2543" s="657"/>
      <c r="BAR2543" s="657"/>
      <c r="BAS2543" s="657"/>
      <c r="BAT2543" s="657"/>
      <c r="BAU2543" s="657"/>
      <c r="BAV2543" s="657"/>
      <c r="BAW2543" s="657"/>
      <c r="BAX2543" s="657"/>
      <c r="BAY2543" s="657"/>
      <c r="BAZ2543" s="657"/>
      <c r="BBA2543" s="657"/>
      <c r="BBB2543" s="657"/>
      <c r="BBC2543" s="657"/>
      <c r="BBD2543" s="657"/>
      <c r="BBE2543" s="657"/>
      <c r="BBF2543" s="657"/>
      <c r="BBG2543" s="657"/>
      <c r="BBH2543" s="657"/>
      <c r="BBI2543" s="657"/>
      <c r="BBJ2543" s="657"/>
      <c r="BBK2543" s="657"/>
      <c r="BBL2543" s="657"/>
      <c r="BBM2543" s="657"/>
      <c r="BBN2543" s="657"/>
      <c r="BBO2543" s="657"/>
      <c r="BBP2543" s="657"/>
      <c r="BBQ2543" s="657"/>
      <c r="BBR2543" s="657"/>
      <c r="BBS2543" s="657"/>
      <c r="BBT2543" s="657"/>
      <c r="BBU2543" s="657"/>
      <c r="BBV2543" s="657"/>
      <c r="BBW2543" s="657"/>
      <c r="BBX2543" s="657"/>
      <c r="BBY2543" s="657"/>
      <c r="BBZ2543" s="657"/>
      <c r="BCA2543" s="657"/>
      <c r="BCB2543" s="657"/>
      <c r="BCC2543" s="657"/>
      <c r="BCD2543" s="657"/>
      <c r="BCE2543" s="657"/>
      <c r="BCF2543" s="657"/>
      <c r="BCG2543" s="657"/>
      <c r="BCH2543" s="657"/>
      <c r="BCI2543" s="657"/>
      <c r="BCJ2543" s="657"/>
      <c r="BCK2543" s="657"/>
      <c r="BCL2543" s="657"/>
      <c r="BCM2543" s="657"/>
      <c r="BCN2543" s="657"/>
      <c r="BCO2543" s="657"/>
      <c r="BCP2543" s="657"/>
      <c r="BCQ2543" s="657"/>
      <c r="BCR2543" s="657"/>
      <c r="BCS2543" s="657"/>
      <c r="BCT2543" s="657"/>
      <c r="BCU2543" s="657"/>
      <c r="BCV2543" s="657"/>
      <c r="BCW2543" s="657"/>
      <c r="BCX2543" s="657"/>
      <c r="BCY2543" s="657"/>
      <c r="BCZ2543" s="657"/>
      <c r="BDA2543" s="657"/>
      <c r="BDB2543" s="657"/>
      <c r="BDC2543" s="657"/>
      <c r="BDD2543" s="657"/>
      <c r="BDE2543" s="657"/>
      <c r="BDF2543" s="657"/>
      <c r="BDG2543" s="657"/>
      <c r="BDH2543" s="657"/>
      <c r="BDI2543" s="657"/>
      <c r="BDJ2543" s="657"/>
      <c r="BDK2543" s="657"/>
      <c r="BDL2543" s="657"/>
      <c r="BDM2543" s="657"/>
      <c r="BDN2543" s="657"/>
      <c r="BDO2543" s="657"/>
      <c r="BDP2543" s="657"/>
      <c r="BDQ2543" s="657"/>
      <c r="BDR2543" s="657"/>
      <c r="BDS2543" s="657"/>
      <c r="BDT2543" s="657"/>
      <c r="BDU2543" s="657"/>
      <c r="BDV2543" s="657"/>
      <c r="BDW2543" s="657"/>
      <c r="BDX2543" s="657"/>
      <c r="BDY2543" s="657"/>
      <c r="BDZ2543" s="657"/>
      <c r="BEA2543" s="657"/>
      <c r="BEB2543" s="657"/>
      <c r="BEC2543" s="657"/>
      <c r="BED2543" s="657"/>
      <c r="BEE2543" s="657"/>
      <c r="BEF2543" s="657"/>
      <c r="BEG2543" s="657"/>
      <c r="BEH2543" s="657"/>
      <c r="BEI2543" s="657"/>
      <c r="BEJ2543" s="657"/>
      <c r="BEK2543" s="657"/>
      <c r="BEL2543" s="657"/>
      <c r="BEM2543" s="657"/>
      <c r="BEN2543" s="657"/>
      <c r="BEO2543" s="657"/>
      <c r="BEP2543" s="657"/>
      <c r="BEQ2543" s="657"/>
      <c r="BER2543" s="657"/>
      <c r="BES2543" s="657"/>
      <c r="BET2543" s="657"/>
      <c r="BEU2543" s="657"/>
      <c r="BEV2543" s="657"/>
      <c r="BEW2543" s="657"/>
      <c r="BEX2543" s="657"/>
      <c r="BEY2543" s="657"/>
      <c r="BEZ2543" s="657"/>
      <c r="BFA2543" s="657"/>
      <c r="BFB2543" s="657"/>
      <c r="BFC2543" s="657"/>
      <c r="BFD2543" s="657"/>
      <c r="BFE2543" s="657"/>
      <c r="BFF2543" s="657"/>
      <c r="BFG2543" s="657"/>
      <c r="BFH2543" s="657"/>
      <c r="BFI2543" s="657"/>
      <c r="BFJ2543" s="657"/>
      <c r="BFK2543" s="657"/>
      <c r="BFL2543" s="657"/>
      <c r="BFM2543" s="657"/>
      <c r="BFN2543" s="657"/>
      <c r="BFO2543" s="657"/>
      <c r="BFP2543" s="657"/>
      <c r="BFQ2543" s="657"/>
      <c r="BFR2543" s="657"/>
      <c r="BFS2543" s="657"/>
      <c r="BFT2543" s="657"/>
      <c r="BFU2543" s="657"/>
      <c r="BFV2543" s="657"/>
      <c r="BFW2543" s="657"/>
      <c r="BFX2543" s="657"/>
      <c r="BFY2543" s="657"/>
      <c r="BFZ2543" s="657"/>
      <c r="BGA2543" s="657"/>
      <c r="BGB2543" s="657"/>
      <c r="BGC2543" s="657"/>
      <c r="BGD2543" s="657"/>
      <c r="BGE2543" s="657"/>
      <c r="BGF2543" s="657"/>
      <c r="BGG2543" s="657"/>
      <c r="BGH2543" s="657"/>
      <c r="BGI2543" s="657"/>
      <c r="BGJ2543" s="657"/>
      <c r="BGK2543" s="657"/>
      <c r="BGL2543" s="657"/>
      <c r="BGM2543" s="657"/>
      <c r="BGN2543" s="657"/>
      <c r="BGO2543" s="657"/>
      <c r="BGP2543" s="657"/>
      <c r="BGQ2543" s="657"/>
      <c r="BGR2543" s="657"/>
      <c r="BGS2543" s="657"/>
      <c r="BGT2543" s="657"/>
      <c r="BGU2543" s="657"/>
      <c r="BGV2543" s="657"/>
      <c r="BGW2543" s="657"/>
      <c r="BGX2543" s="657"/>
      <c r="BGY2543" s="657"/>
      <c r="BGZ2543" s="657"/>
      <c r="BHA2543" s="657"/>
      <c r="BHB2543" s="657"/>
      <c r="BHC2543" s="657"/>
      <c r="BHD2543" s="657"/>
      <c r="BHE2543" s="657"/>
      <c r="BHF2543" s="657"/>
      <c r="BHG2543" s="657"/>
      <c r="BHH2543" s="657"/>
      <c r="BHI2543" s="657"/>
      <c r="BHJ2543" s="657"/>
      <c r="BHK2543" s="657"/>
      <c r="BHL2543" s="657"/>
      <c r="BHM2543" s="657"/>
      <c r="BHN2543" s="657"/>
      <c r="BHO2543" s="657"/>
      <c r="BHP2543" s="657"/>
      <c r="BHQ2543" s="657"/>
      <c r="BHR2543" s="657"/>
      <c r="BHS2543" s="657"/>
      <c r="BHT2543" s="657"/>
      <c r="BHU2543" s="657"/>
      <c r="BHV2543" s="657"/>
      <c r="BHW2543" s="657"/>
      <c r="BHX2543" s="657"/>
      <c r="BHY2543" s="657"/>
      <c r="BHZ2543" s="657"/>
      <c r="BIA2543" s="657"/>
      <c r="BIB2543" s="657"/>
      <c r="BIC2543" s="657"/>
      <c r="BID2543" s="657"/>
      <c r="BIE2543" s="657"/>
      <c r="BIF2543" s="657"/>
      <c r="BIG2543" s="657"/>
      <c r="BIH2543" s="657"/>
      <c r="BII2543" s="657"/>
      <c r="BIJ2543" s="657"/>
      <c r="BIK2543" s="657"/>
      <c r="BIL2543" s="657"/>
      <c r="BIM2543" s="657"/>
      <c r="BIN2543" s="657"/>
      <c r="BIO2543" s="657"/>
      <c r="BIP2543" s="657"/>
      <c r="BIQ2543" s="657"/>
      <c r="BIR2543" s="657"/>
      <c r="BIS2543" s="657"/>
      <c r="BIT2543" s="657"/>
      <c r="BIU2543" s="657"/>
      <c r="BIV2543" s="657"/>
      <c r="BIW2543" s="657"/>
      <c r="BIX2543" s="657"/>
      <c r="BIY2543" s="657"/>
      <c r="BIZ2543" s="657"/>
      <c r="BJA2543" s="657"/>
      <c r="BJB2543" s="657"/>
      <c r="BJC2543" s="657"/>
      <c r="BJD2543" s="657"/>
      <c r="BJE2543" s="657"/>
      <c r="BJF2543" s="657"/>
      <c r="BJG2543" s="657"/>
      <c r="BJH2543" s="657"/>
      <c r="BJI2543" s="657"/>
      <c r="BJJ2543" s="657"/>
      <c r="BJK2543" s="657"/>
      <c r="BJL2543" s="657"/>
      <c r="BJM2543" s="657"/>
      <c r="BJN2543" s="657"/>
      <c r="BJO2543" s="657"/>
      <c r="BJP2543" s="657"/>
      <c r="BJQ2543" s="657"/>
      <c r="BJR2543" s="657"/>
      <c r="BJS2543" s="657"/>
      <c r="BJT2543" s="657"/>
      <c r="BJU2543" s="657"/>
      <c r="BJV2543" s="657"/>
      <c r="BJW2543" s="657"/>
      <c r="BJX2543" s="657"/>
      <c r="BJY2543" s="657"/>
      <c r="BJZ2543" s="657"/>
      <c r="BKA2543" s="657"/>
      <c r="BKB2543" s="657"/>
      <c r="BKC2543" s="657"/>
      <c r="BKD2543" s="657"/>
      <c r="BKE2543" s="657"/>
      <c r="BKF2543" s="657"/>
      <c r="BKG2543" s="657"/>
      <c r="BKH2543" s="657"/>
      <c r="BKI2543" s="657"/>
      <c r="BKJ2543" s="657"/>
      <c r="BKK2543" s="657"/>
      <c r="BKL2543" s="657"/>
      <c r="BKM2543" s="657"/>
      <c r="BKN2543" s="657"/>
      <c r="BKO2543" s="657"/>
      <c r="BKP2543" s="657"/>
      <c r="BKQ2543" s="657"/>
      <c r="BKR2543" s="657"/>
      <c r="BKS2543" s="657"/>
      <c r="BKT2543" s="657"/>
      <c r="BKU2543" s="657"/>
      <c r="BKV2543" s="657"/>
      <c r="BKW2543" s="657"/>
      <c r="BKX2543" s="657"/>
      <c r="BKY2543" s="657"/>
      <c r="BKZ2543" s="657"/>
      <c r="BLA2543" s="657"/>
      <c r="BLB2543" s="657"/>
      <c r="BLC2543" s="657"/>
      <c r="BLD2543" s="657"/>
      <c r="BLE2543" s="657"/>
      <c r="BLF2543" s="657"/>
      <c r="BLG2543" s="657"/>
      <c r="BLH2543" s="657"/>
      <c r="BLI2543" s="657"/>
      <c r="BLJ2543" s="657"/>
      <c r="BLK2543" s="657"/>
      <c r="BLL2543" s="657"/>
      <c r="BLM2543" s="657"/>
      <c r="BLN2543" s="657"/>
      <c r="BLO2543" s="657"/>
      <c r="BLP2543" s="657"/>
      <c r="BLQ2543" s="657"/>
      <c r="BLR2543" s="657"/>
      <c r="BLS2543" s="657"/>
      <c r="BLT2543" s="657"/>
      <c r="BLU2543" s="657"/>
      <c r="BLV2543" s="657"/>
      <c r="BLW2543" s="657"/>
      <c r="BLX2543" s="657"/>
      <c r="BLY2543" s="657"/>
      <c r="BLZ2543" s="657"/>
      <c r="BMA2543" s="657"/>
      <c r="BMB2543" s="657"/>
      <c r="BMC2543" s="657"/>
      <c r="BMD2543" s="657"/>
      <c r="BME2543" s="657"/>
      <c r="BMF2543" s="657"/>
      <c r="BMG2543" s="657"/>
      <c r="BMH2543" s="657"/>
      <c r="BMI2543" s="657"/>
      <c r="BMJ2543" s="657"/>
      <c r="BMK2543" s="657"/>
      <c r="BML2543" s="657"/>
      <c r="BMM2543" s="657"/>
      <c r="BMN2543" s="657"/>
      <c r="BMO2543" s="657"/>
      <c r="BMP2543" s="657"/>
      <c r="BMQ2543" s="657"/>
      <c r="BMR2543" s="657"/>
      <c r="BMS2543" s="657"/>
      <c r="BMT2543" s="657"/>
      <c r="BMU2543" s="657"/>
      <c r="BMV2543" s="657"/>
      <c r="BMW2543" s="657"/>
      <c r="BMX2543" s="657"/>
      <c r="BMY2543" s="657"/>
      <c r="BMZ2543" s="657"/>
      <c r="BNA2543" s="657"/>
      <c r="BNB2543" s="657"/>
      <c r="BNC2543" s="657"/>
      <c r="BND2543" s="657"/>
      <c r="BNE2543" s="657"/>
      <c r="BNF2543" s="657"/>
      <c r="BNG2543" s="657"/>
      <c r="BNH2543" s="657"/>
      <c r="BNI2543" s="657"/>
      <c r="BNJ2543" s="657"/>
      <c r="BNK2543" s="657"/>
      <c r="BNL2543" s="657"/>
      <c r="BNM2543" s="657"/>
      <c r="BNN2543" s="657"/>
      <c r="BNO2543" s="657"/>
      <c r="BNP2543" s="657"/>
      <c r="BNQ2543" s="657"/>
      <c r="BNR2543" s="657"/>
      <c r="BNS2543" s="657"/>
      <c r="BNT2543" s="657"/>
      <c r="BNU2543" s="657"/>
      <c r="BNV2543" s="657"/>
      <c r="BNW2543" s="657"/>
      <c r="BNX2543" s="657"/>
      <c r="BNY2543" s="657"/>
      <c r="BNZ2543" s="657"/>
      <c r="BOA2543" s="657"/>
      <c r="BOB2543" s="657"/>
      <c r="BOC2543" s="657"/>
      <c r="BOD2543" s="657"/>
      <c r="BOE2543" s="657"/>
      <c r="BOF2543" s="657"/>
      <c r="BOG2543" s="657"/>
      <c r="BOH2543" s="657"/>
      <c r="BOI2543" s="657"/>
      <c r="BOJ2543" s="657"/>
      <c r="BOK2543" s="657"/>
      <c r="BOL2543" s="657"/>
      <c r="BOM2543" s="657"/>
      <c r="BON2543" s="657"/>
      <c r="BOO2543" s="657"/>
      <c r="BOP2543" s="657"/>
      <c r="BOQ2543" s="657"/>
      <c r="BOR2543" s="657"/>
      <c r="BOS2543" s="657"/>
      <c r="BOT2543" s="657"/>
      <c r="BOU2543" s="657"/>
      <c r="BOV2543" s="657"/>
      <c r="BOW2543" s="657"/>
      <c r="BOX2543" s="657"/>
      <c r="BOY2543" s="657"/>
      <c r="BOZ2543" s="657"/>
      <c r="BPA2543" s="657"/>
      <c r="BPB2543" s="657"/>
      <c r="BPC2543" s="657"/>
      <c r="BPD2543" s="657"/>
      <c r="BPE2543" s="657"/>
      <c r="BPF2543" s="657"/>
      <c r="BPG2543" s="657"/>
      <c r="BPH2543" s="657"/>
      <c r="BPI2543" s="657"/>
      <c r="BPJ2543" s="657"/>
      <c r="BPK2543" s="657"/>
      <c r="BPL2543" s="657"/>
      <c r="BPM2543" s="657"/>
      <c r="BPN2543" s="657"/>
      <c r="BPO2543" s="657"/>
      <c r="BPP2543" s="657"/>
      <c r="BPQ2543" s="657"/>
      <c r="BPR2543" s="657"/>
      <c r="BPS2543" s="657"/>
      <c r="BPT2543" s="657"/>
      <c r="BPU2543" s="657"/>
      <c r="BPV2543" s="657"/>
      <c r="BPW2543" s="657"/>
      <c r="BPX2543" s="657"/>
      <c r="BPY2543" s="657"/>
      <c r="BPZ2543" s="657"/>
      <c r="BQA2543" s="657"/>
      <c r="BQB2543" s="657"/>
      <c r="BQC2543" s="657"/>
      <c r="BQD2543" s="657"/>
      <c r="BQE2543" s="657"/>
      <c r="BQF2543" s="657"/>
      <c r="BQG2543" s="657"/>
      <c r="BQH2543" s="657"/>
      <c r="BQI2543" s="657"/>
      <c r="BQJ2543" s="657"/>
      <c r="BQK2543" s="657"/>
      <c r="BQL2543" s="657"/>
      <c r="BQM2543" s="657"/>
      <c r="BQN2543" s="657"/>
      <c r="BQO2543" s="657"/>
      <c r="BQP2543" s="657"/>
      <c r="BQQ2543" s="657"/>
      <c r="BQR2543" s="657"/>
      <c r="BQS2543" s="657"/>
      <c r="BQT2543" s="657"/>
      <c r="BQU2543" s="657"/>
      <c r="BQV2543" s="657"/>
      <c r="BQW2543" s="657"/>
      <c r="BQX2543" s="657"/>
      <c r="BQY2543" s="657"/>
      <c r="BQZ2543" s="657"/>
      <c r="BRA2543" s="657"/>
      <c r="BRB2543" s="657"/>
      <c r="BRC2543" s="657"/>
      <c r="BRD2543" s="657"/>
      <c r="BRE2543" s="657"/>
      <c r="BRF2543" s="657"/>
      <c r="BRG2543" s="657"/>
      <c r="BRH2543" s="657"/>
      <c r="BRI2543" s="657"/>
      <c r="BRJ2543" s="657"/>
      <c r="BRK2543" s="657"/>
      <c r="BRL2543" s="657"/>
      <c r="BRM2543" s="657"/>
      <c r="BRN2543" s="657"/>
      <c r="BRO2543" s="657"/>
      <c r="BRP2543" s="657"/>
      <c r="BRQ2543" s="657"/>
      <c r="BRR2543" s="657"/>
      <c r="BRS2543" s="657"/>
      <c r="BRT2543" s="657"/>
      <c r="BRU2543" s="657"/>
      <c r="BRV2543" s="657"/>
      <c r="BRW2543" s="657"/>
      <c r="BRX2543" s="657"/>
      <c r="BRY2543" s="657"/>
      <c r="BRZ2543" s="657"/>
      <c r="BSA2543" s="657"/>
      <c r="BSB2543" s="657"/>
      <c r="BSC2543" s="657"/>
      <c r="BSD2543" s="657"/>
      <c r="BSE2543" s="657"/>
      <c r="BSF2543" s="657"/>
      <c r="BSG2543" s="657"/>
      <c r="BSH2543" s="657"/>
      <c r="BSI2543" s="657"/>
      <c r="BSJ2543" s="657"/>
      <c r="BSK2543" s="657"/>
      <c r="BSL2543" s="657"/>
      <c r="BSM2543" s="657"/>
      <c r="BSN2543" s="657"/>
      <c r="BSO2543" s="657"/>
      <c r="BSP2543" s="657"/>
      <c r="BSQ2543" s="657"/>
      <c r="BSR2543" s="657"/>
      <c r="BSS2543" s="657"/>
      <c r="BST2543" s="657"/>
      <c r="BSU2543" s="657"/>
      <c r="BSV2543" s="657"/>
      <c r="BSW2543" s="657"/>
      <c r="BSX2543" s="657"/>
      <c r="BSY2543" s="657"/>
      <c r="BSZ2543" s="657"/>
      <c r="BTA2543" s="657"/>
      <c r="BTB2543" s="657"/>
      <c r="BTC2543" s="657"/>
      <c r="BTD2543" s="657"/>
      <c r="BTE2543" s="657"/>
      <c r="BTF2543" s="657"/>
      <c r="BTG2543" s="657"/>
      <c r="BTH2543" s="657"/>
      <c r="BTI2543" s="657"/>
      <c r="BTJ2543" s="657"/>
      <c r="BTK2543" s="657"/>
      <c r="BTL2543" s="657"/>
      <c r="BTM2543" s="657"/>
      <c r="BTN2543" s="657"/>
      <c r="BTO2543" s="657"/>
      <c r="BTP2543" s="657"/>
      <c r="BTQ2543" s="657"/>
      <c r="BTR2543" s="657"/>
      <c r="BTS2543" s="657"/>
      <c r="BTT2543" s="657"/>
      <c r="BTU2543" s="657"/>
      <c r="BTV2543" s="657"/>
      <c r="BTW2543" s="657"/>
      <c r="BTX2543" s="657"/>
      <c r="BTY2543" s="657"/>
      <c r="BTZ2543" s="657"/>
      <c r="BUA2543" s="657"/>
      <c r="BUB2543" s="657"/>
      <c r="BUC2543" s="657"/>
      <c r="BUD2543" s="657"/>
      <c r="BUE2543" s="657"/>
      <c r="BUF2543" s="657"/>
      <c r="BUG2543" s="657"/>
      <c r="BUH2543" s="657"/>
      <c r="BUI2543" s="657"/>
      <c r="BUJ2543" s="657"/>
      <c r="BUK2543" s="657"/>
      <c r="BUL2543" s="657"/>
      <c r="BUM2543" s="657"/>
      <c r="BUN2543" s="657"/>
      <c r="BUO2543" s="657"/>
      <c r="BUP2543" s="657"/>
      <c r="BUQ2543" s="657"/>
      <c r="BUR2543" s="657"/>
      <c r="BUS2543" s="657"/>
      <c r="BUT2543" s="657"/>
      <c r="BUU2543" s="657"/>
      <c r="BUV2543" s="657"/>
      <c r="BUW2543" s="657"/>
      <c r="BUX2543" s="657"/>
      <c r="BUY2543" s="657"/>
      <c r="BUZ2543" s="657"/>
      <c r="BVA2543" s="657"/>
      <c r="BVB2543" s="657"/>
      <c r="BVC2543" s="657"/>
      <c r="BVD2543" s="657"/>
      <c r="BVE2543" s="657"/>
      <c r="BVF2543" s="657"/>
      <c r="BVG2543" s="657"/>
      <c r="BVH2543" s="657"/>
      <c r="BVI2543" s="657"/>
      <c r="BVJ2543" s="657"/>
      <c r="BVK2543" s="657"/>
      <c r="BVL2543" s="657"/>
      <c r="BVM2543" s="657"/>
      <c r="BVN2543" s="657"/>
      <c r="BVO2543" s="657"/>
      <c r="BVP2543" s="657"/>
      <c r="BVQ2543" s="657"/>
      <c r="BVR2543" s="657"/>
      <c r="BVS2543" s="657"/>
      <c r="BVT2543" s="657"/>
      <c r="BVU2543" s="657"/>
      <c r="BVV2543" s="657"/>
      <c r="BVW2543" s="657"/>
      <c r="BVX2543" s="657"/>
      <c r="BVY2543" s="657"/>
      <c r="BVZ2543" s="657"/>
      <c r="BWA2543" s="657"/>
      <c r="BWB2543" s="657"/>
      <c r="BWC2543" s="657"/>
      <c r="BWD2543" s="657"/>
      <c r="BWE2543" s="657"/>
      <c r="BWF2543" s="657"/>
      <c r="BWG2543" s="657"/>
      <c r="BWH2543" s="657"/>
      <c r="BWI2543" s="657"/>
      <c r="BWJ2543" s="657"/>
      <c r="BWK2543" s="657"/>
      <c r="BWL2543" s="657"/>
      <c r="BWM2543" s="657"/>
      <c r="BWN2543" s="657"/>
      <c r="BWO2543" s="657"/>
      <c r="BWP2543" s="657"/>
      <c r="BWQ2543" s="657"/>
      <c r="BWR2543" s="657"/>
      <c r="BWS2543" s="657"/>
      <c r="BWT2543" s="657"/>
      <c r="BWU2543" s="657"/>
      <c r="BWV2543" s="657"/>
      <c r="BWW2543" s="657"/>
      <c r="BWX2543" s="657"/>
      <c r="BWY2543" s="657"/>
      <c r="BWZ2543" s="657"/>
      <c r="BXA2543" s="657"/>
      <c r="BXB2543" s="657"/>
      <c r="BXC2543" s="657"/>
      <c r="BXD2543" s="657"/>
      <c r="BXE2543" s="657"/>
      <c r="BXF2543" s="657"/>
      <c r="BXG2543" s="657"/>
      <c r="BXH2543" s="657"/>
      <c r="BXI2543" s="657"/>
      <c r="BXJ2543" s="657"/>
      <c r="BXK2543" s="657"/>
      <c r="BXL2543" s="657"/>
      <c r="BXM2543" s="657"/>
      <c r="BXN2543" s="657"/>
      <c r="BXO2543" s="657"/>
      <c r="BXP2543" s="657"/>
      <c r="BXQ2543" s="657"/>
      <c r="BXR2543" s="657"/>
      <c r="BXS2543" s="657"/>
      <c r="BXT2543" s="657"/>
      <c r="BXU2543" s="657"/>
      <c r="BXV2543" s="657"/>
      <c r="BXW2543" s="657"/>
      <c r="BXX2543" s="657"/>
      <c r="BXY2543" s="657"/>
      <c r="BXZ2543" s="657"/>
      <c r="BYA2543" s="657"/>
      <c r="BYB2543" s="657"/>
      <c r="BYC2543" s="657"/>
      <c r="BYD2543" s="657"/>
      <c r="BYE2543" s="657"/>
      <c r="BYF2543" s="657"/>
      <c r="BYG2543" s="657"/>
      <c r="BYH2543" s="657"/>
      <c r="BYI2543" s="657"/>
      <c r="BYJ2543" s="657"/>
      <c r="BYK2543" s="657"/>
      <c r="BYL2543" s="657"/>
      <c r="BYM2543" s="657"/>
      <c r="BYN2543" s="657"/>
      <c r="BYO2543" s="657"/>
      <c r="BYP2543" s="657"/>
      <c r="BYQ2543" s="657"/>
      <c r="BYR2543" s="657"/>
      <c r="BYS2543" s="657"/>
      <c r="BYT2543" s="657"/>
      <c r="BYU2543" s="657"/>
      <c r="BYV2543" s="657"/>
      <c r="BYW2543" s="657"/>
      <c r="BYX2543" s="657"/>
      <c r="BYY2543" s="657"/>
      <c r="BYZ2543" s="657"/>
      <c r="BZA2543" s="657"/>
      <c r="BZB2543" s="657"/>
      <c r="BZC2543" s="657"/>
      <c r="BZD2543" s="657"/>
      <c r="BZE2543" s="657"/>
      <c r="BZF2543" s="657"/>
      <c r="BZG2543" s="657"/>
      <c r="BZH2543" s="657"/>
      <c r="BZI2543" s="657"/>
      <c r="BZJ2543" s="657"/>
      <c r="BZK2543" s="657"/>
      <c r="BZL2543" s="657"/>
      <c r="BZM2543" s="657"/>
      <c r="BZN2543" s="657"/>
      <c r="BZO2543" s="657"/>
      <c r="BZP2543" s="657"/>
      <c r="BZQ2543" s="657"/>
      <c r="BZR2543" s="657"/>
      <c r="BZS2543" s="657"/>
      <c r="BZT2543" s="657"/>
      <c r="BZU2543" s="657"/>
      <c r="BZV2543" s="657"/>
      <c r="BZW2543" s="657"/>
      <c r="BZX2543" s="657"/>
      <c r="BZY2543" s="657"/>
      <c r="BZZ2543" s="657"/>
      <c r="CAA2543" s="657"/>
      <c r="CAB2543" s="657"/>
      <c r="CAC2543" s="657"/>
      <c r="CAD2543" s="657"/>
      <c r="CAE2543" s="657"/>
      <c r="CAF2543" s="657"/>
      <c r="CAG2543" s="657"/>
      <c r="CAH2543" s="657"/>
      <c r="CAI2543" s="657"/>
      <c r="CAJ2543" s="657"/>
      <c r="CAK2543" s="657"/>
      <c r="CAL2543" s="657"/>
      <c r="CAM2543" s="657"/>
      <c r="CAN2543" s="657"/>
      <c r="CAO2543" s="657"/>
      <c r="CAP2543" s="657"/>
      <c r="CAQ2543" s="657"/>
      <c r="CAR2543" s="657"/>
      <c r="CAS2543" s="657"/>
      <c r="CAT2543" s="657"/>
      <c r="CAU2543" s="657"/>
      <c r="CAV2543" s="657"/>
      <c r="CAW2543" s="657"/>
      <c r="CAX2543" s="657"/>
      <c r="CAY2543" s="657"/>
      <c r="CAZ2543" s="657"/>
      <c r="CBA2543" s="657"/>
      <c r="CBB2543" s="657"/>
      <c r="CBC2543" s="657"/>
      <c r="CBD2543" s="657"/>
      <c r="CBE2543" s="657"/>
      <c r="CBF2543" s="657"/>
      <c r="CBG2543" s="657"/>
      <c r="CBH2543" s="657"/>
      <c r="CBI2543" s="657"/>
      <c r="CBJ2543" s="657"/>
      <c r="CBK2543" s="657"/>
      <c r="CBL2543" s="657"/>
      <c r="CBM2543" s="657"/>
      <c r="CBN2543" s="657"/>
      <c r="CBO2543" s="657"/>
      <c r="CBP2543" s="657"/>
      <c r="CBQ2543" s="657"/>
      <c r="CBR2543" s="657"/>
      <c r="CBS2543" s="657"/>
      <c r="CBT2543" s="657"/>
      <c r="CBU2543" s="657"/>
      <c r="CBV2543" s="657"/>
      <c r="CBW2543" s="657"/>
      <c r="CBX2543" s="657"/>
      <c r="CBY2543" s="657"/>
      <c r="CBZ2543" s="657"/>
      <c r="CCA2543" s="657"/>
      <c r="CCB2543" s="657"/>
      <c r="CCC2543" s="657"/>
      <c r="CCD2543" s="657"/>
      <c r="CCE2543" s="657"/>
      <c r="CCF2543" s="657"/>
      <c r="CCG2543" s="657"/>
      <c r="CCH2543" s="657"/>
      <c r="CCI2543" s="657"/>
      <c r="CCJ2543" s="657"/>
      <c r="CCK2543" s="657"/>
      <c r="CCL2543" s="657"/>
      <c r="CCM2543" s="657"/>
      <c r="CCN2543" s="657"/>
      <c r="CCO2543" s="657"/>
      <c r="CCP2543" s="657"/>
      <c r="CCQ2543" s="657"/>
      <c r="CCR2543" s="657"/>
      <c r="CCS2543" s="657"/>
      <c r="CCT2543" s="657"/>
      <c r="CCU2543" s="657"/>
      <c r="CCV2543" s="657"/>
      <c r="CCW2543" s="657"/>
      <c r="CCX2543" s="657"/>
      <c r="CCY2543" s="657"/>
      <c r="CCZ2543" s="657"/>
      <c r="CDA2543" s="657"/>
      <c r="CDB2543" s="657"/>
      <c r="CDC2543" s="657"/>
      <c r="CDD2543" s="657"/>
      <c r="CDE2543" s="657"/>
      <c r="CDF2543" s="657"/>
      <c r="CDG2543" s="657"/>
      <c r="CDH2543" s="657"/>
      <c r="CDI2543" s="657"/>
      <c r="CDJ2543" s="657"/>
      <c r="CDK2543" s="657"/>
      <c r="CDL2543" s="657"/>
      <c r="CDM2543" s="657"/>
      <c r="CDN2543" s="657"/>
      <c r="CDO2543" s="657"/>
      <c r="CDP2543" s="657"/>
      <c r="CDQ2543" s="657"/>
      <c r="CDR2543" s="657"/>
      <c r="CDS2543" s="657"/>
      <c r="CDT2543" s="657"/>
      <c r="CDU2543" s="657"/>
      <c r="CDV2543" s="657"/>
      <c r="CDW2543" s="657"/>
      <c r="CDX2543" s="657"/>
      <c r="CDY2543" s="657"/>
      <c r="CDZ2543" s="657"/>
      <c r="CEA2543" s="657"/>
      <c r="CEB2543" s="657"/>
      <c r="CEC2543" s="657"/>
      <c r="CED2543" s="657"/>
      <c r="CEE2543" s="657"/>
      <c r="CEF2543" s="657"/>
      <c r="CEG2543" s="657"/>
      <c r="CEH2543" s="657"/>
      <c r="CEI2543" s="657"/>
      <c r="CEJ2543" s="657"/>
      <c r="CEK2543" s="657"/>
      <c r="CEL2543" s="657"/>
      <c r="CEM2543" s="657"/>
      <c r="CEN2543" s="657"/>
      <c r="CEO2543" s="657"/>
      <c r="CEP2543" s="657"/>
      <c r="CEQ2543" s="657"/>
      <c r="CER2543" s="657"/>
      <c r="CES2543" s="657"/>
      <c r="CET2543" s="657"/>
      <c r="CEU2543" s="657"/>
      <c r="CEV2543" s="657"/>
      <c r="CEW2543" s="657"/>
      <c r="CEX2543" s="657"/>
      <c r="CEY2543" s="657"/>
      <c r="CEZ2543" s="657"/>
      <c r="CFA2543" s="657"/>
      <c r="CFB2543" s="657"/>
      <c r="CFC2543" s="657"/>
      <c r="CFD2543" s="657"/>
      <c r="CFE2543" s="657"/>
      <c r="CFF2543" s="657"/>
      <c r="CFG2543" s="657"/>
      <c r="CFH2543" s="657"/>
      <c r="CFI2543" s="657"/>
      <c r="CFJ2543" s="657"/>
      <c r="CFK2543" s="657"/>
      <c r="CFL2543" s="657"/>
      <c r="CFM2543" s="657"/>
      <c r="CFN2543" s="657"/>
      <c r="CFO2543" s="657"/>
      <c r="CFP2543" s="657"/>
      <c r="CFQ2543" s="657"/>
      <c r="CFR2543" s="657"/>
      <c r="CFS2543" s="657"/>
      <c r="CFT2543" s="657"/>
      <c r="CFU2543" s="657"/>
      <c r="CFV2543" s="657"/>
      <c r="CFW2543" s="657"/>
      <c r="CFX2543" s="657"/>
      <c r="CFY2543" s="657"/>
      <c r="CFZ2543" s="657"/>
      <c r="CGA2543" s="657"/>
      <c r="CGB2543" s="657"/>
      <c r="CGC2543" s="657"/>
      <c r="CGD2543" s="657"/>
      <c r="CGE2543" s="657"/>
      <c r="CGF2543" s="657"/>
      <c r="CGG2543" s="657"/>
      <c r="CGH2543" s="657"/>
      <c r="CGI2543" s="657"/>
      <c r="CGJ2543" s="657"/>
      <c r="CGK2543" s="657"/>
      <c r="CGL2543" s="657"/>
      <c r="CGM2543" s="657"/>
      <c r="CGN2543" s="657"/>
      <c r="CGO2543" s="657"/>
      <c r="CGP2543" s="657"/>
      <c r="CGQ2543" s="657"/>
      <c r="CGR2543" s="657"/>
      <c r="CGS2543" s="657"/>
      <c r="CGT2543" s="657"/>
      <c r="CGU2543" s="657"/>
      <c r="CGV2543" s="657"/>
      <c r="CGW2543" s="657"/>
      <c r="CGX2543" s="657"/>
      <c r="CGY2543" s="657"/>
      <c r="CGZ2543" s="657"/>
      <c r="CHA2543" s="657"/>
      <c r="CHB2543" s="657"/>
      <c r="CHC2543" s="657"/>
      <c r="CHD2543" s="657"/>
      <c r="CHE2543" s="657"/>
      <c r="CHF2543" s="657"/>
      <c r="CHG2543" s="657"/>
      <c r="CHH2543" s="657"/>
      <c r="CHI2543" s="657"/>
      <c r="CHJ2543" s="657"/>
      <c r="CHK2543" s="657"/>
      <c r="CHL2543" s="657"/>
      <c r="CHM2543" s="657"/>
      <c r="CHN2543" s="657"/>
      <c r="CHO2543" s="657"/>
      <c r="CHP2543" s="657"/>
      <c r="CHQ2543" s="657"/>
      <c r="CHR2543" s="657"/>
      <c r="CHS2543" s="657"/>
      <c r="CHT2543" s="657"/>
      <c r="CHU2543" s="657"/>
      <c r="CHV2543" s="657"/>
      <c r="CHW2543" s="657"/>
      <c r="CHX2543" s="657"/>
      <c r="CHY2543" s="657"/>
      <c r="CHZ2543" s="657"/>
      <c r="CIA2543" s="657"/>
      <c r="CIB2543" s="657"/>
      <c r="CIC2543" s="657"/>
      <c r="CID2543" s="657"/>
      <c r="CIE2543" s="657"/>
      <c r="CIF2543" s="657"/>
      <c r="CIG2543" s="657"/>
      <c r="CIH2543" s="657"/>
      <c r="CII2543" s="657"/>
      <c r="CIJ2543" s="657"/>
      <c r="CIK2543" s="657"/>
      <c r="CIL2543" s="657"/>
      <c r="CIM2543" s="657"/>
      <c r="CIN2543" s="657"/>
      <c r="CIO2543" s="657"/>
      <c r="CIP2543" s="657"/>
      <c r="CIQ2543" s="657"/>
      <c r="CIR2543" s="657"/>
      <c r="CIS2543" s="657"/>
      <c r="CIT2543" s="657"/>
      <c r="CIU2543" s="657"/>
      <c r="CIV2543" s="657"/>
      <c r="CIW2543" s="657"/>
      <c r="CIX2543" s="657"/>
      <c r="CIY2543" s="657"/>
      <c r="CIZ2543" s="657"/>
      <c r="CJA2543" s="657"/>
      <c r="CJB2543" s="657"/>
      <c r="CJC2543" s="657"/>
      <c r="CJD2543" s="657"/>
      <c r="CJE2543" s="657"/>
      <c r="CJF2543" s="657"/>
      <c r="CJG2543" s="657"/>
      <c r="CJH2543" s="657"/>
      <c r="CJI2543" s="657"/>
      <c r="CJJ2543" s="657"/>
      <c r="CJK2543" s="657"/>
      <c r="CJL2543" s="657"/>
      <c r="CJM2543" s="657"/>
      <c r="CJN2543" s="657"/>
      <c r="CJO2543" s="657"/>
      <c r="CJP2543" s="657"/>
      <c r="CJQ2543" s="657"/>
      <c r="CJR2543" s="657"/>
      <c r="CJS2543" s="657"/>
      <c r="CJT2543" s="657"/>
      <c r="CJU2543" s="657"/>
      <c r="CJV2543" s="657"/>
      <c r="CJW2543" s="657"/>
      <c r="CJX2543" s="657"/>
      <c r="CJY2543" s="657"/>
      <c r="CJZ2543" s="657"/>
      <c r="CKA2543" s="657"/>
      <c r="CKB2543" s="657"/>
      <c r="CKC2543" s="657"/>
      <c r="CKD2543" s="657"/>
      <c r="CKE2543" s="657"/>
      <c r="CKF2543" s="657"/>
      <c r="CKG2543" s="657"/>
      <c r="CKH2543" s="657"/>
      <c r="CKI2543" s="657"/>
      <c r="CKJ2543" s="657"/>
      <c r="CKK2543" s="657"/>
      <c r="CKL2543" s="657"/>
      <c r="CKM2543" s="657"/>
      <c r="CKN2543" s="657"/>
      <c r="CKO2543" s="657"/>
      <c r="CKP2543" s="657"/>
      <c r="CKQ2543" s="657"/>
      <c r="CKR2543" s="657"/>
      <c r="CKS2543" s="657"/>
      <c r="CKT2543" s="657"/>
      <c r="CKU2543" s="657"/>
      <c r="CKV2543" s="657"/>
      <c r="CKW2543" s="657"/>
      <c r="CKX2543" s="657"/>
      <c r="CKY2543" s="657"/>
      <c r="CKZ2543" s="657"/>
      <c r="CLA2543" s="657"/>
      <c r="CLB2543" s="657"/>
      <c r="CLC2543" s="657"/>
      <c r="CLD2543" s="657"/>
      <c r="CLE2543" s="657"/>
      <c r="CLF2543" s="657"/>
      <c r="CLG2543" s="657"/>
      <c r="CLH2543" s="657"/>
      <c r="CLI2543" s="657"/>
      <c r="CLJ2543" s="657"/>
      <c r="CLK2543" s="657"/>
      <c r="CLL2543" s="657"/>
      <c r="CLM2543" s="657"/>
      <c r="CLN2543" s="657"/>
      <c r="CLO2543" s="657"/>
      <c r="CLP2543" s="657"/>
      <c r="CLQ2543" s="657"/>
      <c r="CLR2543" s="657"/>
      <c r="CLS2543" s="657"/>
      <c r="CLT2543" s="657"/>
      <c r="CLU2543" s="657"/>
      <c r="CLV2543" s="657"/>
      <c r="CLW2543" s="657"/>
      <c r="CLX2543" s="657"/>
      <c r="CLY2543" s="657"/>
      <c r="CLZ2543" s="657"/>
      <c r="CMA2543" s="657"/>
      <c r="CMB2543" s="657"/>
      <c r="CMC2543" s="657"/>
      <c r="CMD2543" s="657"/>
      <c r="CME2543" s="657"/>
      <c r="CMF2543" s="657"/>
      <c r="CMG2543" s="657"/>
      <c r="CMH2543" s="657"/>
      <c r="CMI2543" s="657"/>
      <c r="CMJ2543" s="657"/>
      <c r="CMK2543" s="657"/>
      <c r="CML2543" s="657"/>
      <c r="CMM2543" s="657"/>
      <c r="CMN2543" s="657"/>
      <c r="CMO2543" s="657"/>
      <c r="CMP2543" s="657"/>
      <c r="CMQ2543" s="657"/>
      <c r="CMR2543" s="657"/>
      <c r="CMS2543" s="657"/>
      <c r="CMT2543" s="657"/>
      <c r="CMU2543" s="657"/>
      <c r="CMV2543" s="657"/>
      <c r="CMW2543" s="657"/>
      <c r="CMX2543" s="657"/>
      <c r="CMY2543" s="657"/>
      <c r="CMZ2543" s="657"/>
      <c r="CNA2543" s="657"/>
      <c r="CNB2543" s="657"/>
      <c r="CNC2543" s="657"/>
      <c r="CND2543" s="657"/>
      <c r="CNE2543" s="657"/>
      <c r="CNF2543" s="657"/>
      <c r="CNG2543" s="657"/>
      <c r="CNH2543" s="657"/>
      <c r="CNI2543" s="657"/>
      <c r="CNJ2543" s="657"/>
      <c r="CNK2543" s="657"/>
      <c r="CNL2543" s="657"/>
      <c r="CNM2543" s="657"/>
      <c r="CNN2543" s="657"/>
      <c r="CNO2543" s="657"/>
      <c r="CNP2543" s="657"/>
      <c r="CNQ2543" s="657"/>
      <c r="CNR2543" s="657"/>
      <c r="CNS2543" s="657"/>
      <c r="CNT2543" s="657"/>
      <c r="CNU2543" s="657"/>
      <c r="CNV2543" s="657"/>
      <c r="CNW2543" s="657"/>
      <c r="CNX2543" s="657"/>
      <c r="CNY2543" s="657"/>
      <c r="CNZ2543" s="657"/>
      <c r="COA2543" s="657"/>
      <c r="COB2543" s="657"/>
      <c r="COC2543" s="657"/>
      <c r="COD2543" s="657"/>
      <c r="COE2543" s="657"/>
      <c r="COF2543" s="657"/>
      <c r="COG2543" s="657"/>
      <c r="COH2543" s="657"/>
      <c r="COI2543" s="657"/>
      <c r="COJ2543" s="657"/>
      <c r="COK2543" s="657"/>
      <c r="COL2543" s="657"/>
      <c r="COM2543" s="657"/>
      <c r="CON2543" s="657"/>
      <c r="COO2543" s="657"/>
      <c r="COP2543" s="657"/>
      <c r="COQ2543" s="657"/>
      <c r="COR2543" s="657"/>
      <c r="COS2543" s="657"/>
      <c r="COT2543" s="657"/>
      <c r="COU2543" s="657"/>
      <c r="COV2543" s="657"/>
      <c r="COW2543" s="657"/>
      <c r="COX2543" s="657"/>
      <c r="COY2543" s="657"/>
      <c r="COZ2543" s="657"/>
      <c r="CPA2543" s="657"/>
      <c r="CPB2543" s="657"/>
      <c r="CPC2543" s="657"/>
      <c r="CPD2543" s="657"/>
      <c r="CPE2543" s="657"/>
      <c r="CPF2543" s="657"/>
      <c r="CPG2543" s="657"/>
      <c r="CPH2543" s="657"/>
      <c r="CPI2543" s="657"/>
      <c r="CPJ2543" s="657"/>
      <c r="CPK2543" s="657"/>
      <c r="CPL2543" s="657"/>
      <c r="CPM2543" s="657"/>
      <c r="CPN2543" s="657"/>
      <c r="CPO2543" s="657"/>
      <c r="CPP2543" s="657"/>
      <c r="CPQ2543" s="657"/>
      <c r="CPR2543" s="657"/>
      <c r="CPS2543" s="657"/>
      <c r="CPT2543" s="657"/>
      <c r="CPU2543" s="657"/>
      <c r="CPV2543" s="657"/>
      <c r="CPW2543" s="657"/>
      <c r="CPX2543" s="657"/>
      <c r="CPY2543" s="657"/>
      <c r="CPZ2543" s="657"/>
      <c r="CQA2543" s="657"/>
      <c r="CQB2543" s="657"/>
      <c r="CQC2543" s="657"/>
      <c r="CQD2543" s="657"/>
      <c r="CQE2543" s="657"/>
      <c r="CQF2543" s="657"/>
      <c r="CQG2543" s="657"/>
      <c r="CQH2543" s="657"/>
      <c r="CQI2543" s="657"/>
      <c r="CQJ2543" s="657"/>
      <c r="CQK2543" s="657"/>
      <c r="CQL2543" s="657"/>
      <c r="CQM2543" s="657"/>
      <c r="CQN2543" s="657"/>
      <c r="CQO2543" s="657"/>
      <c r="CQP2543" s="657"/>
      <c r="CQQ2543" s="657"/>
      <c r="CQR2543" s="657"/>
      <c r="CQS2543" s="657"/>
      <c r="CQT2543" s="657"/>
      <c r="CQU2543" s="657"/>
      <c r="CQV2543" s="657"/>
      <c r="CQW2543" s="657"/>
      <c r="CQX2543" s="657"/>
      <c r="CQY2543" s="657"/>
      <c r="CQZ2543" s="657"/>
      <c r="CRA2543" s="657"/>
      <c r="CRB2543" s="657"/>
      <c r="CRC2543" s="657"/>
      <c r="CRD2543" s="657"/>
      <c r="CRE2543" s="657"/>
      <c r="CRF2543" s="657"/>
      <c r="CRG2543" s="657"/>
      <c r="CRH2543" s="657"/>
      <c r="CRI2543" s="657"/>
      <c r="CRJ2543" s="657"/>
      <c r="CRK2543" s="657"/>
      <c r="CRL2543" s="657"/>
      <c r="CRM2543" s="657"/>
      <c r="CRN2543" s="657"/>
      <c r="CRO2543" s="657"/>
      <c r="CRP2543" s="657"/>
      <c r="CRQ2543" s="657"/>
      <c r="CRR2543" s="657"/>
      <c r="CRS2543" s="657"/>
      <c r="CRT2543" s="657"/>
      <c r="CRU2543" s="657"/>
      <c r="CRV2543" s="657"/>
      <c r="CRW2543" s="657"/>
      <c r="CRX2543" s="657"/>
      <c r="CRY2543" s="657"/>
      <c r="CRZ2543" s="657"/>
      <c r="CSA2543" s="657"/>
      <c r="CSB2543" s="657"/>
      <c r="CSC2543" s="657"/>
      <c r="CSD2543" s="657"/>
      <c r="CSE2543" s="657"/>
      <c r="CSF2543" s="657"/>
      <c r="CSG2543" s="657"/>
      <c r="CSH2543" s="657"/>
      <c r="CSI2543" s="657"/>
      <c r="CSJ2543" s="657"/>
      <c r="CSK2543" s="657"/>
      <c r="CSL2543" s="657"/>
      <c r="CSM2543" s="657"/>
      <c r="CSN2543" s="657"/>
      <c r="CSO2543" s="657"/>
      <c r="CSP2543" s="657"/>
      <c r="CSQ2543" s="657"/>
      <c r="CSR2543" s="657"/>
      <c r="CSS2543" s="657"/>
      <c r="CST2543" s="657"/>
      <c r="CSU2543" s="657"/>
      <c r="CSV2543" s="657"/>
      <c r="CSW2543" s="657"/>
      <c r="CSX2543" s="657"/>
      <c r="CSY2543" s="657"/>
      <c r="CSZ2543" s="657"/>
      <c r="CTA2543" s="657"/>
      <c r="CTB2543" s="657"/>
      <c r="CTC2543" s="657"/>
      <c r="CTD2543" s="657"/>
      <c r="CTE2543" s="657"/>
      <c r="CTF2543" s="657"/>
      <c r="CTG2543" s="657"/>
      <c r="CTH2543" s="657"/>
      <c r="CTI2543" s="657"/>
      <c r="CTJ2543" s="657"/>
      <c r="CTK2543" s="657"/>
      <c r="CTL2543" s="657"/>
      <c r="CTM2543" s="657"/>
      <c r="CTN2543" s="657"/>
      <c r="CTO2543" s="657"/>
      <c r="CTP2543" s="657"/>
      <c r="CTQ2543" s="657"/>
      <c r="CTR2543" s="657"/>
      <c r="CTS2543" s="657"/>
      <c r="CTT2543" s="657"/>
      <c r="CTU2543" s="657"/>
      <c r="CTV2543" s="657"/>
      <c r="CTW2543" s="657"/>
      <c r="CTX2543" s="657"/>
      <c r="CTY2543" s="657"/>
      <c r="CTZ2543" s="657"/>
      <c r="CUA2543" s="657"/>
      <c r="CUB2543" s="657"/>
      <c r="CUC2543" s="657"/>
      <c r="CUD2543" s="657"/>
      <c r="CUE2543" s="657"/>
      <c r="CUF2543" s="657"/>
      <c r="CUG2543" s="657"/>
      <c r="CUH2543" s="657"/>
      <c r="CUI2543" s="657"/>
      <c r="CUJ2543" s="657"/>
      <c r="CUK2543" s="657"/>
      <c r="CUL2543" s="657"/>
      <c r="CUM2543" s="657"/>
      <c r="CUN2543" s="657"/>
      <c r="CUO2543" s="657"/>
      <c r="CUP2543" s="657"/>
      <c r="CUQ2543" s="657"/>
      <c r="CUR2543" s="657"/>
      <c r="CUS2543" s="657"/>
      <c r="CUT2543" s="657"/>
      <c r="CUU2543" s="657"/>
      <c r="CUV2543" s="657"/>
      <c r="CUW2543" s="657"/>
      <c r="CUX2543" s="657"/>
      <c r="CUY2543" s="657"/>
      <c r="CUZ2543" s="657"/>
      <c r="CVA2543" s="657"/>
      <c r="CVB2543" s="657"/>
      <c r="CVC2543" s="657"/>
      <c r="CVD2543" s="657"/>
      <c r="CVE2543" s="657"/>
      <c r="CVF2543" s="657"/>
      <c r="CVG2543" s="657"/>
      <c r="CVH2543" s="657"/>
      <c r="CVI2543" s="657"/>
      <c r="CVJ2543" s="657"/>
      <c r="CVK2543" s="657"/>
      <c r="CVL2543" s="657"/>
      <c r="CVM2543" s="657"/>
      <c r="CVN2543" s="657"/>
      <c r="CVO2543" s="657"/>
      <c r="CVP2543" s="657"/>
      <c r="CVQ2543" s="657"/>
      <c r="CVR2543" s="657"/>
      <c r="CVS2543" s="657"/>
      <c r="CVT2543" s="657"/>
      <c r="CVU2543" s="657"/>
      <c r="CVV2543" s="657"/>
      <c r="CVW2543" s="657"/>
      <c r="CVX2543" s="657"/>
      <c r="CVY2543" s="657"/>
      <c r="CVZ2543" s="657"/>
      <c r="CWA2543" s="657"/>
      <c r="CWB2543" s="657"/>
      <c r="CWC2543" s="657"/>
      <c r="CWD2543" s="657"/>
      <c r="CWE2543" s="657"/>
      <c r="CWF2543" s="657"/>
      <c r="CWG2543" s="657"/>
      <c r="CWH2543" s="657"/>
      <c r="CWI2543" s="657"/>
      <c r="CWJ2543" s="657"/>
      <c r="CWK2543" s="657"/>
      <c r="CWL2543" s="657"/>
      <c r="CWM2543" s="657"/>
      <c r="CWN2543" s="657"/>
      <c r="CWO2543" s="657"/>
      <c r="CWP2543" s="657"/>
      <c r="CWQ2543" s="657"/>
      <c r="CWR2543" s="657"/>
      <c r="CWS2543" s="657"/>
      <c r="CWT2543" s="657"/>
      <c r="CWU2543" s="657"/>
      <c r="CWV2543" s="657"/>
      <c r="CWW2543" s="657"/>
      <c r="CWX2543" s="657"/>
      <c r="CWY2543" s="657"/>
      <c r="CWZ2543" s="657"/>
      <c r="CXA2543" s="657"/>
      <c r="CXB2543" s="657"/>
      <c r="CXC2543" s="657"/>
      <c r="CXD2543" s="657"/>
      <c r="CXE2543" s="657"/>
      <c r="CXF2543" s="657"/>
      <c r="CXG2543" s="657"/>
      <c r="CXH2543" s="657"/>
      <c r="CXI2543" s="657"/>
      <c r="CXJ2543" s="657"/>
      <c r="CXK2543" s="657"/>
      <c r="CXL2543" s="657"/>
      <c r="CXM2543" s="657"/>
      <c r="CXN2543" s="657"/>
      <c r="CXO2543" s="657"/>
      <c r="CXP2543" s="657"/>
      <c r="CXQ2543" s="657"/>
      <c r="CXR2543" s="657"/>
      <c r="CXS2543" s="657"/>
      <c r="CXT2543" s="657"/>
      <c r="CXU2543" s="657"/>
      <c r="CXV2543" s="657"/>
      <c r="CXW2543" s="657"/>
      <c r="CXX2543" s="657"/>
      <c r="CXY2543" s="657"/>
      <c r="CXZ2543" s="657"/>
      <c r="CYA2543" s="657"/>
      <c r="CYB2543" s="657"/>
      <c r="CYC2543" s="657"/>
      <c r="CYD2543" s="657"/>
      <c r="CYE2543" s="657"/>
      <c r="CYF2543" s="657"/>
      <c r="CYG2543" s="657"/>
      <c r="CYH2543" s="657"/>
      <c r="CYI2543" s="657"/>
      <c r="CYJ2543" s="657"/>
      <c r="CYK2543" s="657"/>
      <c r="CYL2543" s="657"/>
      <c r="CYM2543" s="657"/>
      <c r="CYN2543" s="657"/>
      <c r="CYO2543" s="657"/>
      <c r="CYP2543" s="657"/>
      <c r="CYQ2543" s="657"/>
      <c r="CYR2543" s="657"/>
      <c r="CYS2543" s="657"/>
      <c r="CYT2543" s="657"/>
      <c r="CYU2543" s="657"/>
      <c r="CYV2543" s="657"/>
      <c r="CYW2543" s="657"/>
      <c r="CYX2543" s="657"/>
      <c r="CYY2543" s="657"/>
      <c r="CYZ2543" s="657"/>
      <c r="CZA2543" s="657"/>
      <c r="CZB2543" s="657"/>
      <c r="CZC2543" s="657"/>
      <c r="CZD2543" s="657"/>
      <c r="CZE2543" s="657"/>
      <c r="CZF2543" s="657"/>
      <c r="CZG2543" s="657"/>
      <c r="CZH2543" s="657"/>
      <c r="CZI2543" s="657"/>
      <c r="CZJ2543" s="657"/>
      <c r="CZK2543" s="657"/>
      <c r="CZL2543" s="657"/>
      <c r="CZM2543" s="657"/>
      <c r="CZN2543" s="657"/>
      <c r="CZO2543" s="657"/>
      <c r="CZP2543" s="657"/>
      <c r="CZQ2543" s="657"/>
      <c r="CZR2543" s="657"/>
      <c r="CZS2543" s="657"/>
      <c r="CZT2543" s="657"/>
      <c r="CZU2543" s="657"/>
      <c r="CZV2543" s="657"/>
      <c r="CZW2543" s="657"/>
      <c r="CZX2543" s="657"/>
      <c r="CZY2543" s="657"/>
      <c r="CZZ2543" s="657"/>
      <c r="DAA2543" s="657"/>
      <c r="DAB2543" s="657"/>
      <c r="DAC2543" s="657"/>
      <c r="DAD2543" s="657"/>
      <c r="DAE2543" s="657"/>
      <c r="DAF2543" s="657"/>
      <c r="DAG2543" s="657"/>
      <c r="DAH2543" s="657"/>
      <c r="DAI2543" s="657"/>
      <c r="DAJ2543" s="657"/>
      <c r="DAK2543" s="657"/>
      <c r="DAL2543" s="657"/>
      <c r="DAM2543" s="657"/>
      <c r="DAN2543" s="657"/>
      <c r="DAO2543" s="657"/>
      <c r="DAP2543" s="657"/>
      <c r="DAQ2543" s="657"/>
      <c r="DAR2543" s="657"/>
      <c r="DAS2543" s="657"/>
      <c r="DAT2543" s="657"/>
      <c r="DAU2543" s="657"/>
      <c r="DAV2543" s="657"/>
      <c r="DAW2543" s="657"/>
      <c r="DAX2543" s="657"/>
      <c r="DAY2543" s="657"/>
      <c r="DAZ2543" s="657"/>
      <c r="DBA2543" s="657"/>
      <c r="DBB2543" s="657"/>
      <c r="DBC2543" s="657"/>
      <c r="DBD2543" s="657"/>
      <c r="DBE2543" s="657"/>
      <c r="DBF2543" s="657"/>
      <c r="DBG2543" s="657"/>
      <c r="DBH2543" s="657"/>
      <c r="DBI2543" s="657"/>
      <c r="DBJ2543" s="657"/>
      <c r="DBK2543" s="657"/>
      <c r="DBL2543" s="657"/>
      <c r="DBM2543" s="657"/>
      <c r="DBN2543" s="657"/>
      <c r="DBO2543" s="657"/>
      <c r="DBP2543" s="657"/>
      <c r="DBQ2543" s="657"/>
      <c r="DBR2543" s="657"/>
      <c r="DBS2543" s="657"/>
      <c r="DBT2543" s="657"/>
      <c r="DBU2543" s="657"/>
      <c r="DBV2543" s="657"/>
      <c r="DBW2543" s="657"/>
      <c r="DBX2543" s="657"/>
      <c r="DBY2543" s="657"/>
      <c r="DBZ2543" s="657"/>
      <c r="DCA2543" s="657"/>
      <c r="DCB2543" s="657"/>
      <c r="DCC2543" s="657"/>
      <c r="DCD2543" s="657"/>
      <c r="DCE2543" s="657"/>
      <c r="DCF2543" s="657"/>
      <c r="DCG2543" s="657"/>
      <c r="DCH2543" s="657"/>
      <c r="DCI2543" s="657"/>
      <c r="DCJ2543" s="657"/>
      <c r="DCK2543" s="657"/>
      <c r="DCL2543" s="657"/>
      <c r="DCM2543" s="657"/>
      <c r="DCN2543" s="657"/>
      <c r="DCO2543" s="657"/>
      <c r="DCP2543" s="657"/>
      <c r="DCQ2543" s="657"/>
      <c r="DCR2543" s="657"/>
      <c r="DCS2543" s="657"/>
      <c r="DCT2543" s="657"/>
      <c r="DCU2543" s="657"/>
      <c r="DCV2543" s="657"/>
      <c r="DCW2543" s="657"/>
      <c r="DCX2543" s="657"/>
      <c r="DCY2543" s="657"/>
      <c r="DCZ2543" s="657"/>
      <c r="DDA2543" s="657"/>
      <c r="DDB2543" s="657"/>
      <c r="DDC2543" s="657"/>
      <c r="DDD2543" s="657"/>
      <c r="DDE2543" s="657"/>
      <c r="DDF2543" s="657"/>
      <c r="DDG2543" s="657"/>
      <c r="DDH2543" s="657"/>
      <c r="DDI2543" s="657"/>
      <c r="DDJ2543" s="657"/>
      <c r="DDK2543" s="657"/>
      <c r="DDL2543" s="657"/>
      <c r="DDM2543" s="657"/>
      <c r="DDN2543" s="657"/>
      <c r="DDO2543" s="657"/>
      <c r="DDP2543" s="657"/>
      <c r="DDQ2543" s="657"/>
      <c r="DDR2543" s="657"/>
      <c r="DDS2543" s="657"/>
      <c r="DDT2543" s="657"/>
      <c r="DDU2543" s="657"/>
      <c r="DDV2543" s="657"/>
      <c r="DDW2543" s="657"/>
      <c r="DDX2543" s="657"/>
      <c r="DDY2543" s="657"/>
      <c r="DDZ2543" s="657"/>
      <c r="DEA2543" s="657"/>
      <c r="DEB2543" s="657"/>
      <c r="DEC2543" s="657"/>
      <c r="DED2543" s="657"/>
      <c r="DEE2543" s="657"/>
      <c r="DEF2543" s="657"/>
      <c r="DEG2543" s="657"/>
      <c r="DEH2543" s="657"/>
      <c r="DEI2543" s="657"/>
      <c r="DEJ2543" s="657"/>
      <c r="DEK2543" s="657"/>
      <c r="DEL2543" s="657"/>
      <c r="DEM2543" s="657"/>
      <c r="DEN2543" s="657"/>
      <c r="DEO2543" s="657"/>
      <c r="DEP2543" s="657"/>
      <c r="DEQ2543" s="657"/>
      <c r="DER2543" s="657"/>
      <c r="DES2543" s="657"/>
      <c r="DET2543" s="657"/>
      <c r="DEU2543" s="657"/>
      <c r="DEV2543" s="657"/>
      <c r="DEW2543" s="657"/>
      <c r="DEX2543" s="657"/>
      <c r="DEY2543" s="657"/>
      <c r="DEZ2543" s="657"/>
      <c r="DFA2543" s="657"/>
      <c r="DFB2543" s="657"/>
      <c r="DFC2543" s="657"/>
      <c r="DFD2543" s="657"/>
      <c r="DFE2543" s="657"/>
      <c r="DFF2543" s="657"/>
      <c r="DFG2543" s="657"/>
      <c r="DFH2543" s="657"/>
      <c r="DFI2543" s="657"/>
      <c r="DFJ2543" s="657"/>
      <c r="DFK2543" s="657"/>
      <c r="DFL2543" s="657"/>
      <c r="DFM2543" s="657"/>
      <c r="DFN2543" s="657"/>
      <c r="DFO2543" s="657"/>
      <c r="DFP2543" s="657"/>
      <c r="DFQ2543" s="657"/>
      <c r="DFR2543" s="657"/>
      <c r="DFS2543" s="657"/>
      <c r="DFT2543" s="657"/>
      <c r="DFU2543" s="657"/>
      <c r="DFV2543" s="657"/>
      <c r="DFW2543" s="657"/>
      <c r="DFX2543" s="657"/>
      <c r="DFY2543" s="657"/>
      <c r="DFZ2543" s="657"/>
      <c r="DGA2543" s="657"/>
      <c r="DGB2543" s="657"/>
      <c r="DGC2543" s="657"/>
      <c r="DGD2543" s="657"/>
      <c r="DGE2543" s="657"/>
      <c r="DGF2543" s="657"/>
      <c r="DGG2543" s="657"/>
      <c r="DGH2543" s="657"/>
      <c r="DGI2543" s="657"/>
      <c r="DGJ2543" s="657"/>
      <c r="DGK2543" s="657"/>
      <c r="DGL2543" s="657"/>
      <c r="DGM2543" s="657"/>
      <c r="DGN2543" s="657"/>
      <c r="DGO2543" s="657"/>
      <c r="DGP2543" s="657"/>
      <c r="DGQ2543" s="657"/>
      <c r="DGR2543" s="657"/>
      <c r="DGS2543" s="657"/>
      <c r="DGT2543" s="657"/>
      <c r="DGU2543" s="657"/>
      <c r="DGV2543" s="657"/>
      <c r="DGW2543" s="657"/>
      <c r="DGX2543" s="657"/>
      <c r="DGY2543" s="657"/>
      <c r="DGZ2543" s="657"/>
      <c r="DHA2543" s="657"/>
      <c r="DHB2543" s="657"/>
      <c r="DHC2543" s="657"/>
      <c r="DHD2543" s="657"/>
      <c r="DHE2543" s="657"/>
      <c r="DHF2543" s="657"/>
      <c r="DHG2543" s="657"/>
      <c r="DHH2543" s="657"/>
      <c r="DHI2543" s="657"/>
      <c r="DHJ2543" s="657"/>
      <c r="DHK2543" s="657"/>
      <c r="DHL2543" s="657"/>
      <c r="DHM2543" s="657"/>
      <c r="DHN2543" s="657"/>
      <c r="DHO2543" s="657"/>
      <c r="DHP2543" s="657"/>
      <c r="DHQ2543" s="657"/>
      <c r="DHR2543" s="657"/>
      <c r="DHS2543" s="657"/>
      <c r="DHT2543" s="657"/>
      <c r="DHU2543" s="657"/>
      <c r="DHV2543" s="657"/>
      <c r="DHW2543" s="657"/>
      <c r="DHX2543" s="657"/>
      <c r="DHY2543" s="657"/>
      <c r="DHZ2543" s="657"/>
      <c r="DIA2543" s="657"/>
      <c r="DIB2543" s="657"/>
      <c r="DIC2543" s="657"/>
      <c r="DID2543" s="657"/>
      <c r="DIE2543" s="657"/>
      <c r="DIF2543" s="657"/>
      <c r="DIG2543" s="657"/>
      <c r="DIH2543" s="657"/>
      <c r="DII2543" s="657"/>
      <c r="DIJ2543" s="657"/>
      <c r="DIK2543" s="657"/>
      <c r="DIL2543" s="657"/>
      <c r="DIM2543" s="657"/>
      <c r="DIN2543" s="657"/>
      <c r="DIO2543" s="657"/>
      <c r="DIP2543" s="657"/>
      <c r="DIQ2543" s="657"/>
      <c r="DIR2543" s="657"/>
      <c r="DIS2543" s="657"/>
      <c r="DIT2543" s="657"/>
      <c r="DIU2543" s="657"/>
      <c r="DIV2543" s="657"/>
      <c r="DIW2543" s="657"/>
      <c r="DIX2543" s="657"/>
      <c r="DIY2543" s="657"/>
      <c r="DIZ2543" s="657"/>
      <c r="DJA2543" s="657"/>
      <c r="DJB2543" s="657"/>
      <c r="DJC2543" s="657"/>
      <c r="DJD2543" s="657"/>
      <c r="DJE2543" s="657"/>
      <c r="DJF2543" s="657"/>
      <c r="DJG2543" s="657"/>
      <c r="DJH2543" s="657"/>
      <c r="DJI2543" s="657"/>
      <c r="DJJ2543" s="657"/>
      <c r="DJK2543" s="657"/>
      <c r="DJL2543" s="657"/>
      <c r="DJM2543" s="657"/>
      <c r="DJN2543" s="657"/>
      <c r="DJO2543" s="657"/>
      <c r="DJP2543" s="657"/>
      <c r="DJQ2543" s="657"/>
      <c r="DJR2543" s="657"/>
      <c r="DJS2543" s="657"/>
      <c r="DJT2543" s="657"/>
      <c r="DJU2543" s="657"/>
      <c r="DJV2543" s="657"/>
      <c r="DJW2543" s="657"/>
      <c r="DJX2543" s="657"/>
      <c r="DJY2543" s="657"/>
      <c r="DJZ2543" s="657"/>
      <c r="DKA2543" s="657"/>
      <c r="DKB2543" s="657"/>
      <c r="DKC2543" s="657"/>
      <c r="DKD2543" s="657"/>
      <c r="DKE2543" s="657"/>
      <c r="DKF2543" s="657"/>
      <c r="DKG2543" s="657"/>
      <c r="DKH2543" s="657"/>
      <c r="DKI2543" s="657"/>
      <c r="DKJ2543" s="657"/>
      <c r="DKK2543" s="657"/>
      <c r="DKL2543" s="657"/>
      <c r="DKM2543" s="657"/>
      <c r="DKN2543" s="657"/>
      <c r="DKO2543" s="657"/>
      <c r="DKP2543" s="657"/>
      <c r="DKQ2543" s="657"/>
      <c r="DKR2543" s="657"/>
      <c r="DKS2543" s="657"/>
      <c r="DKT2543" s="657"/>
      <c r="DKU2543" s="657"/>
      <c r="DKV2543" s="657"/>
      <c r="DKW2543" s="657"/>
      <c r="DKX2543" s="657"/>
      <c r="DKY2543" s="657"/>
      <c r="DKZ2543" s="657"/>
      <c r="DLA2543" s="657"/>
      <c r="DLB2543" s="657"/>
      <c r="DLC2543" s="657"/>
      <c r="DLD2543" s="657"/>
      <c r="DLE2543" s="657"/>
      <c r="DLF2543" s="657"/>
      <c r="DLG2543" s="657"/>
      <c r="DLH2543" s="657"/>
      <c r="DLI2543" s="657"/>
      <c r="DLJ2543" s="657"/>
      <c r="DLK2543" s="657"/>
      <c r="DLL2543" s="657"/>
      <c r="DLM2543" s="657"/>
      <c r="DLN2543" s="657"/>
      <c r="DLO2543" s="657"/>
      <c r="DLP2543" s="657"/>
      <c r="DLQ2543" s="657"/>
      <c r="DLR2543" s="657"/>
      <c r="DLS2543" s="657"/>
      <c r="DLT2543" s="657"/>
      <c r="DLU2543" s="657"/>
      <c r="DLV2543" s="657"/>
      <c r="DLW2543" s="657"/>
      <c r="DLX2543" s="657"/>
      <c r="DLY2543" s="657"/>
      <c r="DLZ2543" s="657"/>
      <c r="DMA2543" s="657"/>
      <c r="DMB2543" s="657"/>
      <c r="DMC2543" s="657"/>
      <c r="DMD2543" s="657"/>
      <c r="DME2543" s="657"/>
      <c r="DMF2543" s="657"/>
      <c r="DMG2543" s="657"/>
      <c r="DMH2543" s="657"/>
      <c r="DMI2543" s="657"/>
      <c r="DMJ2543" s="657"/>
      <c r="DMK2543" s="657"/>
      <c r="DML2543" s="657"/>
      <c r="DMM2543" s="657"/>
      <c r="DMN2543" s="657"/>
      <c r="DMO2543" s="657"/>
      <c r="DMP2543" s="657"/>
      <c r="DMQ2543" s="657"/>
      <c r="DMR2543" s="657"/>
      <c r="DMS2543" s="657"/>
      <c r="DMT2543" s="657"/>
      <c r="DMU2543" s="657"/>
      <c r="DMV2543" s="657"/>
      <c r="DMW2543" s="657"/>
      <c r="DMX2543" s="657"/>
      <c r="DMY2543" s="657"/>
      <c r="DMZ2543" s="657"/>
      <c r="DNA2543" s="657"/>
      <c r="DNB2543" s="657"/>
      <c r="DNC2543" s="657"/>
      <c r="DND2543" s="657"/>
      <c r="DNE2543" s="657"/>
      <c r="DNF2543" s="657"/>
      <c r="DNG2543" s="657"/>
      <c r="DNH2543" s="657"/>
      <c r="DNI2543" s="657"/>
      <c r="DNJ2543" s="657"/>
      <c r="DNK2543" s="657"/>
      <c r="DNL2543" s="657"/>
      <c r="DNM2543" s="657"/>
      <c r="DNN2543" s="657"/>
      <c r="DNO2543" s="657"/>
      <c r="DNP2543" s="657"/>
      <c r="DNQ2543" s="657"/>
      <c r="DNR2543" s="657"/>
      <c r="DNS2543" s="657"/>
      <c r="DNT2543" s="657"/>
      <c r="DNU2543" s="657"/>
      <c r="DNV2543" s="657"/>
      <c r="DNW2543" s="657"/>
      <c r="DNX2543" s="657"/>
      <c r="DNY2543" s="657"/>
      <c r="DNZ2543" s="657"/>
      <c r="DOA2543" s="657"/>
      <c r="DOB2543" s="657"/>
      <c r="DOC2543" s="657"/>
      <c r="DOD2543" s="657"/>
      <c r="DOE2543" s="657"/>
      <c r="DOF2543" s="657"/>
      <c r="DOG2543" s="657"/>
      <c r="DOH2543" s="657"/>
      <c r="DOI2543" s="657"/>
      <c r="DOJ2543" s="657"/>
      <c r="DOK2543" s="657"/>
      <c r="DOL2543" s="657"/>
      <c r="DOM2543" s="657"/>
      <c r="DON2543" s="657"/>
      <c r="DOO2543" s="657"/>
      <c r="DOP2543" s="657"/>
      <c r="DOQ2543" s="657"/>
      <c r="DOR2543" s="657"/>
      <c r="DOS2543" s="657"/>
      <c r="DOT2543" s="657"/>
      <c r="DOU2543" s="657"/>
      <c r="DOV2543" s="657"/>
      <c r="DOW2543" s="657"/>
      <c r="DOX2543" s="657"/>
      <c r="DOY2543" s="657"/>
      <c r="DOZ2543" s="657"/>
      <c r="DPA2543" s="657"/>
      <c r="DPB2543" s="657"/>
      <c r="DPC2543" s="657"/>
      <c r="DPD2543" s="657"/>
      <c r="DPE2543" s="657"/>
      <c r="DPF2543" s="657"/>
      <c r="DPG2543" s="657"/>
      <c r="DPH2543" s="657"/>
      <c r="DPI2543" s="657"/>
      <c r="DPJ2543" s="657"/>
      <c r="DPK2543" s="657"/>
      <c r="DPL2543" s="657"/>
      <c r="DPM2543" s="657"/>
      <c r="DPN2543" s="657"/>
      <c r="DPO2543" s="657"/>
      <c r="DPP2543" s="657"/>
      <c r="DPQ2543" s="657"/>
      <c r="DPR2543" s="657"/>
      <c r="DPS2543" s="657"/>
      <c r="DPT2543" s="657"/>
      <c r="DPU2543" s="657"/>
      <c r="DPV2543" s="657"/>
      <c r="DPW2543" s="657"/>
      <c r="DPX2543" s="657"/>
      <c r="DPY2543" s="657"/>
      <c r="DPZ2543" s="657"/>
      <c r="DQA2543" s="657"/>
      <c r="DQB2543" s="657"/>
      <c r="DQC2543" s="657"/>
      <c r="DQD2543" s="657"/>
      <c r="DQE2543" s="657"/>
      <c r="DQF2543" s="657"/>
      <c r="DQG2543" s="657"/>
      <c r="DQH2543" s="657"/>
      <c r="DQI2543" s="657"/>
      <c r="DQJ2543" s="657"/>
      <c r="DQK2543" s="657"/>
      <c r="DQL2543" s="657"/>
      <c r="DQM2543" s="657"/>
      <c r="DQN2543" s="657"/>
      <c r="DQO2543" s="657"/>
      <c r="DQP2543" s="657"/>
      <c r="DQQ2543" s="657"/>
      <c r="DQR2543" s="657"/>
      <c r="DQS2543" s="657"/>
      <c r="DQT2543" s="657"/>
      <c r="DQU2543" s="657"/>
      <c r="DQV2543" s="657"/>
      <c r="DQW2543" s="657"/>
      <c r="DQX2543" s="657"/>
      <c r="DQY2543" s="657"/>
      <c r="DQZ2543" s="657"/>
      <c r="DRA2543" s="657"/>
      <c r="DRB2543" s="657"/>
      <c r="DRC2543" s="657"/>
      <c r="DRD2543" s="657"/>
      <c r="DRE2543" s="657"/>
      <c r="DRF2543" s="657"/>
      <c r="DRG2543" s="657"/>
      <c r="DRH2543" s="657"/>
      <c r="DRI2543" s="657"/>
      <c r="DRJ2543" s="657"/>
      <c r="DRK2543" s="657"/>
      <c r="DRL2543" s="657"/>
      <c r="DRM2543" s="657"/>
      <c r="DRN2543" s="657"/>
      <c r="DRO2543" s="657"/>
      <c r="DRP2543" s="657"/>
      <c r="DRQ2543" s="657"/>
      <c r="DRR2543" s="657"/>
      <c r="DRS2543" s="657"/>
      <c r="DRT2543" s="657"/>
      <c r="DRU2543" s="657"/>
      <c r="DRV2543" s="657"/>
      <c r="DRW2543" s="657"/>
      <c r="DRX2543" s="657"/>
      <c r="DRY2543" s="657"/>
      <c r="DRZ2543" s="657"/>
      <c r="DSA2543" s="657"/>
      <c r="DSB2543" s="657"/>
      <c r="DSC2543" s="657"/>
      <c r="DSD2543" s="657"/>
      <c r="DSE2543" s="657"/>
      <c r="DSF2543" s="657"/>
      <c r="DSG2543" s="657"/>
      <c r="DSH2543" s="657"/>
      <c r="DSI2543" s="657"/>
      <c r="DSJ2543" s="657"/>
      <c r="DSK2543" s="657"/>
      <c r="DSL2543" s="657"/>
      <c r="DSM2543" s="657"/>
      <c r="DSN2543" s="657"/>
      <c r="DSO2543" s="657"/>
      <c r="DSP2543" s="657"/>
      <c r="DSQ2543" s="657"/>
      <c r="DSR2543" s="657"/>
      <c r="DSS2543" s="657"/>
      <c r="DST2543" s="657"/>
      <c r="DSU2543" s="657"/>
      <c r="DSV2543" s="657"/>
      <c r="DSW2543" s="657"/>
      <c r="DSX2543" s="657"/>
      <c r="DSY2543" s="657"/>
      <c r="DSZ2543" s="657"/>
      <c r="DTA2543" s="657"/>
      <c r="DTB2543" s="657"/>
      <c r="DTC2543" s="657"/>
      <c r="DTD2543" s="657"/>
      <c r="DTE2543" s="657"/>
      <c r="DTF2543" s="657"/>
      <c r="DTG2543" s="657"/>
      <c r="DTH2543" s="657"/>
      <c r="DTI2543" s="657"/>
      <c r="DTJ2543" s="657"/>
      <c r="DTK2543" s="657"/>
      <c r="DTL2543" s="657"/>
      <c r="DTM2543" s="657"/>
      <c r="DTN2543" s="657"/>
      <c r="DTO2543" s="657"/>
      <c r="DTP2543" s="657"/>
      <c r="DTQ2543" s="657"/>
      <c r="DTR2543" s="657"/>
      <c r="DTS2543" s="657"/>
      <c r="DTT2543" s="657"/>
      <c r="DTU2543" s="657"/>
      <c r="DTV2543" s="657"/>
      <c r="DTW2543" s="657"/>
      <c r="DTX2543" s="657"/>
      <c r="DTY2543" s="657"/>
      <c r="DTZ2543" s="657"/>
      <c r="DUA2543" s="657"/>
      <c r="DUB2543" s="657"/>
      <c r="DUC2543" s="657"/>
      <c r="DUD2543" s="657"/>
      <c r="DUE2543" s="657"/>
      <c r="DUF2543" s="657"/>
      <c r="DUG2543" s="657"/>
      <c r="DUH2543" s="657"/>
      <c r="DUI2543" s="657"/>
      <c r="DUJ2543" s="657"/>
      <c r="DUK2543" s="657"/>
      <c r="DUL2543" s="657"/>
      <c r="DUM2543" s="657"/>
      <c r="DUN2543" s="657"/>
      <c r="DUO2543" s="657"/>
      <c r="DUP2543" s="657"/>
      <c r="DUQ2543" s="657"/>
      <c r="DUR2543" s="657"/>
      <c r="DUS2543" s="657"/>
      <c r="DUT2543" s="657"/>
      <c r="DUU2543" s="657"/>
      <c r="DUV2543" s="657"/>
      <c r="DUW2543" s="657"/>
      <c r="DUX2543" s="657"/>
      <c r="DUY2543" s="657"/>
      <c r="DUZ2543" s="657"/>
      <c r="DVA2543" s="657"/>
      <c r="DVB2543" s="657"/>
      <c r="DVC2543" s="657"/>
      <c r="DVD2543" s="657"/>
      <c r="DVE2543" s="657"/>
      <c r="DVF2543" s="657"/>
      <c r="DVG2543" s="657"/>
      <c r="DVH2543" s="657"/>
      <c r="DVI2543" s="657"/>
      <c r="DVJ2543" s="657"/>
      <c r="DVK2543" s="657"/>
      <c r="DVL2543" s="657"/>
      <c r="DVM2543" s="657"/>
      <c r="DVN2543" s="657"/>
      <c r="DVO2543" s="657"/>
      <c r="DVP2543" s="657"/>
      <c r="DVQ2543" s="657"/>
      <c r="DVR2543" s="657"/>
      <c r="DVS2543" s="657"/>
      <c r="DVT2543" s="657"/>
      <c r="DVU2543" s="657"/>
      <c r="DVV2543" s="657"/>
      <c r="DVW2543" s="657"/>
      <c r="DVX2543" s="657"/>
      <c r="DVY2543" s="657"/>
      <c r="DVZ2543" s="657"/>
      <c r="DWA2543" s="657"/>
      <c r="DWB2543" s="657"/>
      <c r="DWC2543" s="657"/>
      <c r="DWD2543" s="657"/>
      <c r="DWE2543" s="657"/>
      <c r="DWF2543" s="657"/>
      <c r="DWG2543" s="657"/>
      <c r="DWH2543" s="657"/>
      <c r="DWI2543" s="657"/>
      <c r="DWJ2543" s="657"/>
      <c r="DWK2543" s="657"/>
      <c r="DWL2543" s="657"/>
      <c r="DWM2543" s="657"/>
      <c r="DWN2543" s="657"/>
      <c r="DWO2543" s="657"/>
      <c r="DWP2543" s="657"/>
      <c r="DWQ2543" s="657"/>
      <c r="DWR2543" s="657"/>
      <c r="DWS2543" s="657"/>
      <c r="DWT2543" s="657"/>
      <c r="DWU2543" s="657"/>
      <c r="DWV2543" s="657"/>
      <c r="DWW2543" s="657"/>
      <c r="DWX2543" s="657"/>
      <c r="DWY2543" s="657"/>
      <c r="DWZ2543" s="657"/>
      <c r="DXA2543" s="657"/>
      <c r="DXB2543" s="657"/>
      <c r="DXC2543" s="657"/>
      <c r="DXD2543" s="657"/>
      <c r="DXE2543" s="657"/>
      <c r="DXF2543" s="657"/>
      <c r="DXG2543" s="657"/>
      <c r="DXH2543" s="657"/>
      <c r="DXI2543" s="657"/>
      <c r="DXJ2543" s="657"/>
      <c r="DXK2543" s="657"/>
      <c r="DXL2543" s="657"/>
      <c r="DXM2543" s="657"/>
      <c r="DXN2543" s="657"/>
      <c r="DXO2543" s="657"/>
      <c r="DXP2543" s="657"/>
      <c r="DXQ2543" s="657"/>
      <c r="DXR2543" s="657"/>
      <c r="DXS2543" s="657"/>
      <c r="DXT2543" s="657"/>
      <c r="DXU2543" s="657"/>
      <c r="DXV2543" s="657"/>
      <c r="DXW2543" s="657"/>
      <c r="DXX2543" s="657"/>
      <c r="DXY2543" s="657"/>
      <c r="DXZ2543" s="657"/>
      <c r="DYA2543" s="657"/>
      <c r="DYB2543" s="657"/>
      <c r="DYC2543" s="657"/>
      <c r="DYD2543" s="657"/>
      <c r="DYE2543" s="657"/>
      <c r="DYF2543" s="657"/>
      <c r="DYG2543" s="657"/>
      <c r="DYH2543" s="657"/>
      <c r="DYI2543" s="657"/>
      <c r="DYJ2543" s="657"/>
      <c r="DYK2543" s="657"/>
      <c r="DYL2543" s="657"/>
      <c r="DYM2543" s="657"/>
      <c r="DYN2543" s="657"/>
      <c r="DYO2543" s="657"/>
      <c r="DYP2543" s="657"/>
      <c r="DYQ2543" s="657"/>
      <c r="DYR2543" s="657"/>
      <c r="DYS2543" s="657"/>
      <c r="DYT2543" s="657"/>
      <c r="DYU2543" s="657"/>
      <c r="DYV2543" s="657"/>
      <c r="DYW2543" s="657"/>
      <c r="DYX2543" s="657"/>
      <c r="DYY2543" s="657"/>
      <c r="DYZ2543" s="657"/>
      <c r="DZA2543" s="657"/>
      <c r="DZB2543" s="657"/>
      <c r="DZC2543" s="657"/>
      <c r="DZD2543" s="657"/>
      <c r="DZE2543" s="657"/>
      <c r="DZF2543" s="657"/>
      <c r="DZG2543" s="657"/>
      <c r="DZH2543" s="657"/>
      <c r="DZI2543" s="657"/>
      <c r="DZJ2543" s="657"/>
      <c r="DZK2543" s="657"/>
      <c r="DZL2543" s="657"/>
      <c r="DZM2543" s="657"/>
      <c r="DZN2543" s="657"/>
      <c r="DZO2543" s="657"/>
      <c r="DZP2543" s="657"/>
      <c r="DZQ2543" s="657"/>
      <c r="DZR2543" s="657"/>
      <c r="DZS2543" s="657"/>
      <c r="DZT2543" s="657"/>
      <c r="DZU2543" s="657"/>
      <c r="DZV2543" s="657"/>
      <c r="DZW2543" s="657"/>
      <c r="DZX2543" s="657"/>
      <c r="DZY2543" s="657"/>
      <c r="DZZ2543" s="657"/>
      <c r="EAA2543" s="657"/>
      <c r="EAB2543" s="657"/>
      <c r="EAC2543" s="657"/>
      <c r="EAD2543" s="657"/>
      <c r="EAE2543" s="657"/>
      <c r="EAF2543" s="657"/>
      <c r="EAG2543" s="657"/>
      <c r="EAH2543" s="657"/>
      <c r="EAI2543" s="657"/>
      <c r="EAJ2543" s="657"/>
      <c r="EAK2543" s="657"/>
      <c r="EAL2543" s="657"/>
      <c r="EAM2543" s="657"/>
      <c r="EAN2543" s="657"/>
      <c r="EAO2543" s="657"/>
      <c r="EAP2543" s="657"/>
      <c r="EAQ2543" s="657"/>
      <c r="EAR2543" s="657"/>
      <c r="EAS2543" s="657"/>
      <c r="EAT2543" s="657"/>
      <c r="EAU2543" s="657"/>
      <c r="EAV2543" s="657"/>
      <c r="EAW2543" s="657"/>
      <c r="EAX2543" s="657"/>
      <c r="EAY2543" s="657"/>
      <c r="EAZ2543" s="657"/>
      <c r="EBA2543" s="657"/>
      <c r="EBB2543" s="657"/>
      <c r="EBC2543" s="657"/>
      <c r="EBD2543" s="657"/>
      <c r="EBE2543" s="657"/>
      <c r="EBF2543" s="657"/>
      <c r="EBG2543" s="657"/>
      <c r="EBH2543" s="657"/>
      <c r="EBI2543" s="657"/>
      <c r="EBJ2543" s="657"/>
      <c r="EBK2543" s="657"/>
      <c r="EBL2543" s="657"/>
      <c r="EBM2543" s="657"/>
      <c r="EBN2543" s="657"/>
      <c r="EBO2543" s="657"/>
      <c r="EBP2543" s="657"/>
      <c r="EBQ2543" s="657"/>
      <c r="EBR2543" s="657"/>
      <c r="EBS2543" s="657"/>
      <c r="EBT2543" s="657"/>
      <c r="EBU2543" s="657"/>
      <c r="EBV2543" s="657"/>
      <c r="EBW2543" s="657"/>
      <c r="EBX2543" s="657"/>
      <c r="EBY2543" s="657"/>
      <c r="EBZ2543" s="657"/>
      <c r="ECA2543" s="657"/>
      <c r="ECB2543" s="657"/>
      <c r="ECC2543" s="657"/>
      <c r="ECD2543" s="657"/>
      <c r="ECE2543" s="657"/>
      <c r="ECF2543" s="657"/>
      <c r="ECG2543" s="657"/>
      <c r="ECH2543" s="657"/>
      <c r="ECI2543" s="657"/>
      <c r="ECJ2543" s="657"/>
      <c r="ECK2543" s="657"/>
      <c r="ECL2543" s="657"/>
      <c r="ECM2543" s="657"/>
      <c r="ECN2543" s="657"/>
      <c r="ECO2543" s="657"/>
      <c r="ECP2543" s="657"/>
      <c r="ECQ2543" s="657"/>
      <c r="ECR2543" s="657"/>
      <c r="ECS2543" s="657"/>
      <c r="ECT2543" s="657"/>
      <c r="ECU2543" s="657"/>
      <c r="ECV2543" s="657"/>
      <c r="ECW2543" s="657"/>
      <c r="ECX2543" s="657"/>
      <c r="ECY2543" s="657"/>
      <c r="ECZ2543" s="657"/>
      <c r="EDA2543" s="657"/>
      <c r="EDB2543" s="657"/>
      <c r="EDC2543" s="657"/>
      <c r="EDD2543" s="657"/>
      <c r="EDE2543" s="657"/>
      <c r="EDF2543" s="657"/>
      <c r="EDG2543" s="657"/>
      <c r="EDH2543" s="657"/>
      <c r="EDI2543" s="657"/>
      <c r="EDJ2543" s="657"/>
      <c r="EDK2543" s="657"/>
      <c r="EDL2543" s="657"/>
      <c r="EDM2543" s="657"/>
      <c r="EDN2543" s="657"/>
      <c r="EDO2543" s="657"/>
      <c r="EDP2543" s="657"/>
      <c r="EDQ2543" s="657"/>
      <c r="EDR2543" s="657"/>
      <c r="EDS2543" s="657"/>
      <c r="EDT2543" s="657"/>
      <c r="EDU2543" s="657"/>
      <c r="EDV2543" s="657"/>
      <c r="EDW2543" s="657"/>
      <c r="EDX2543" s="657"/>
      <c r="EDY2543" s="657"/>
      <c r="EDZ2543" s="657"/>
      <c r="EEA2543" s="657"/>
      <c r="EEB2543" s="657"/>
      <c r="EEC2543" s="657"/>
      <c r="EED2543" s="657"/>
      <c r="EEE2543" s="657"/>
      <c r="EEF2543" s="657"/>
      <c r="EEG2543" s="657"/>
      <c r="EEH2543" s="657"/>
      <c r="EEI2543" s="657"/>
      <c r="EEJ2543" s="657"/>
      <c r="EEK2543" s="657"/>
      <c r="EEL2543" s="657"/>
      <c r="EEM2543" s="657"/>
      <c r="EEN2543" s="657"/>
      <c r="EEO2543" s="657"/>
      <c r="EEP2543" s="657"/>
      <c r="EEQ2543" s="657"/>
      <c r="EER2543" s="657"/>
      <c r="EES2543" s="657"/>
      <c r="EET2543" s="657"/>
      <c r="EEU2543" s="657"/>
      <c r="EEV2543" s="657"/>
      <c r="EEW2543" s="657"/>
      <c r="EEX2543" s="657"/>
      <c r="EEY2543" s="657"/>
      <c r="EEZ2543" s="657"/>
      <c r="EFA2543" s="657"/>
      <c r="EFB2543" s="657"/>
      <c r="EFC2543" s="657"/>
      <c r="EFD2543" s="657"/>
      <c r="EFE2543" s="657"/>
      <c r="EFF2543" s="657"/>
      <c r="EFG2543" s="657"/>
      <c r="EFH2543" s="657"/>
      <c r="EFI2543" s="657"/>
      <c r="EFJ2543" s="657"/>
      <c r="EFK2543" s="657"/>
      <c r="EFL2543" s="657"/>
      <c r="EFM2543" s="657"/>
      <c r="EFN2543" s="657"/>
      <c r="EFO2543" s="657"/>
      <c r="EFP2543" s="657"/>
      <c r="EFQ2543" s="657"/>
      <c r="EFR2543" s="657"/>
      <c r="EFS2543" s="657"/>
      <c r="EFT2543" s="657"/>
      <c r="EFU2543" s="657"/>
      <c r="EFV2543" s="657"/>
      <c r="EFW2543" s="657"/>
      <c r="EFX2543" s="657"/>
      <c r="EFY2543" s="657"/>
      <c r="EFZ2543" s="657"/>
      <c r="EGA2543" s="657"/>
      <c r="EGB2543" s="657"/>
      <c r="EGC2543" s="657"/>
      <c r="EGD2543" s="657"/>
      <c r="EGE2543" s="657"/>
      <c r="EGF2543" s="657"/>
      <c r="EGG2543" s="657"/>
      <c r="EGH2543" s="657"/>
      <c r="EGI2543" s="657"/>
      <c r="EGJ2543" s="657"/>
      <c r="EGK2543" s="657"/>
      <c r="EGL2543" s="657"/>
      <c r="EGM2543" s="657"/>
      <c r="EGN2543" s="657"/>
      <c r="EGO2543" s="657"/>
      <c r="EGP2543" s="657"/>
      <c r="EGQ2543" s="657"/>
      <c r="EGR2543" s="657"/>
      <c r="EGS2543" s="657"/>
      <c r="EGT2543" s="657"/>
      <c r="EGU2543" s="657"/>
      <c r="EGV2543" s="657"/>
      <c r="EGW2543" s="657"/>
      <c r="EGX2543" s="657"/>
      <c r="EGY2543" s="657"/>
      <c r="EGZ2543" s="657"/>
      <c r="EHA2543" s="657"/>
      <c r="EHB2543" s="657"/>
      <c r="EHC2543" s="657"/>
      <c r="EHD2543" s="657"/>
      <c r="EHE2543" s="657"/>
      <c r="EHF2543" s="657"/>
      <c r="EHG2543" s="657"/>
      <c r="EHH2543" s="657"/>
      <c r="EHI2543" s="657"/>
      <c r="EHJ2543" s="657"/>
      <c r="EHK2543" s="657"/>
      <c r="EHL2543" s="657"/>
      <c r="EHM2543" s="657"/>
      <c r="EHN2543" s="657"/>
      <c r="EHO2543" s="657"/>
      <c r="EHP2543" s="657"/>
      <c r="EHQ2543" s="657"/>
      <c r="EHR2543" s="657"/>
      <c r="EHS2543" s="657"/>
      <c r="EHT2543" s="657"/>
      <c r="EHU2543" s="657"/>
      <c r="EHV2543" s="657"/>
      <c r="EHW2543" s="657"/>
      <c r="EHX2543" s="657"/>
      <c r="EHY2543" s="657"/>
      <c r="EHZ2543" s="657"/>
      <c r="EIA2543" s="657"/>
      <c r="EIB2543" s="657"/>
      <c r="EIC2543" s="657"/>
      <c r="EID2543" s="657"/>
      <c r="EIE2543" s="657"/>
      <c r="EIF2543" s="657"/>
      <c r="EIG2543" s="657"/>
      <c r="EIH2543" s="657"/>
      <c r="EII2543" s="657"/>
      <c r="EIJ2543" s="657"/>
      <c r="EIK2543" s="657"/>
      <c r="EIL2543" s="657"/>
      <c r="EIM2543" s="657"/>
      <c r="EIN2543" s="657"/>
      <c r="EIO2543" s="657"/>
      <c r="EIP2543" s="657"/>
      <c r="EIQ2543" s="657"/>
      <c r="EIR2543" s="657"/>
      <c r="EIS2543" s="657"/>
      <c r="EIT2543" s="657"/>
      <c r="EIU2543" s="657"/>
      <c r="EIV2543" s="657"/>
      <c r="EIW2543" s="657"/>
      <c r="EIX2543" s="657"/>
      <c r="EIY2543" s="657"/>
      <c r="EIZ2543" s="657"/>
      <c r="EJA2543" s="657"/>
      <c r="EJB2543" s="657"/>
      <c r="EJC2543" s="657"/>
      <c r="EJD2543" s="657"/>
      <c r="EJE2543" s="657"/>
      <c r="EJF2543" s="657"/>
      <c r="EJG2543" s="657"/>
      <c r="EJH2543" s="657"/>
      <c r="EJI2543" s="657"/>
      <c r="EJJ2543" s="657"/>
      <c r="EJK2543" s="657"/>
      <c r="EJL2543" s="657"/>
      <c r="EJM2543" s="657"/>
      <c r="EJN2543" s="657"/>
      <c r="EJO2543" s="657"/>
      <c r="EJP2543" s="657"/>
      <c r="EJQ2543" s="657"/>
      <c r="EJR2543" s="657"/>
      <c r="EJS2543" s="657"/>
      <c r="EJT2543" s="657"/>
      <c r="EJU2543" s="657"/>
      <c r="EJV2543" s="657"/>
      <c r="EJW2543" s="657"/>
      <c r="EJX2543" s="657"/>
      <c r="EJY2543" s="657"/>
      <c r="EJZ2543" s="657"/>
      <c r="EKA2543" s="657"/>
      <c r="EKB2543" s="657"/>
      <c r="EKC2543" s="657"/>
      <c r="EKD2543" s="657"/>
      <c r="EKE2543" s="657"/>
      <c r="EKF2543" s="657"/>
      <c r="EKG2543" s="657"/>
      <c r="EKH2543" s="657"/>
      <c r="EKI2543" s="657"/>
      <c r="EKJ2543" s="657"/>
      <c r="EKK2543" s="657"/>
      <c r="EKL2543" s="657"/>
      <c r="EKM2543" s="657"/>
      <c r="EKN2543" s="657"/>
      <c r="EKO2543" s="657"/>
      <c r="EKP2543" s="657"/>
      <c r="EKQ2543" s="657"/>
      <c r="EKR2543" s="657"/>
      <c r="EKS2543" s="657"/>
      <c r="EKT2543" s="657"/>
      <c r="EKU2543" s="657"/>
      <c r="EKV2543" s="657"/>
      <c r="EKW2543" s="657"/>
      <c r="EKX2543" s="657"/>
      <c r="EKY2543" s="657"/>
      <c r="EKZ2543" s="657"/>
      <c r="ELA2543" s="657"/>
      <c r="ELB2543" s="657"/>
      <c r="ELC2543" s="657"/>
      <c r="ELD2543" s="657"/>
      <c r="ELE2543" s="657"/>
      <c r="ELF2543" s="657"/>
      <c r="ELG2543" s="657"/>
      <c r="ELH2543" s="657"/>
      <c r="ELI2543" s="657"/>
      <c r="ELJ2543" s="657"/>
      <c r="ELK2543" s="657"/>
      <c r="ELL2543" s="657"/>
      <c r="ELM2543" s="657"/>
      <c r="ELN2543" s="657"/>
      <c r="ELO2543" s="657"/>
      <c r="ELP2543" s="657"/>
      <c r="ELQ2543" s="657"/>
      <c r="ELR2543" s="657"/>
      <c r="ELS2543" s="657"/>
      <c r="ELT2543" s="657"/>
      <c r="ELU2543" s="657"/>
      <c r="ELV2543" s="657"/>
      <c r="ELW2543" s="657"/>
      <c r="ELX2543" s="657"/>
      <c r="ELY2543" s="657"/>
      <c r="ELZ2543" s="657"/>
      <c r="EMA2543" s="657"/>
      <c r="EMB2543" s="657"/>
      <c r="EMC2543" s="657"/>
      <c r="EMD2543" s="657"/>
      <c r="EME2543" s="657"/>
      <c r="EMF2543" s="657"/>
      <c r="EMG2543" s="657"/>
      <c r="EMH2543" s="657"/>
      <c r="EMI2543" s="657"/>
      <c r="EMJ2543" s="657"/>
      <c r="EMK2543" s="657"/>
      <c r="EML2543" s="657"/>
      <c r="EMM2543" s="657"/>
      <c r="EMN2543" s="657"/>
      <c r="EMO2543" s="657"/>
      <c r="EMP2543" s="657"/>
      <c r="EMQ2543" s="657"/>
      <c r="EMR2543" s="657"/>
      <c r="EMS2543" s="657"/>
      <c r="EMT2543" s="657"/>
      <c r="EMU2543" s="657"/>
      <c r="EMV2543" s="657"/>
      <c r="EMW2543" s="657"/>
      <c r="EMX2543" s="657"/>
      <c r="EMY2543" s="657"/>
      <c r="EMZ2543" s="657"/>
      <c r="ENA2543" s="657"/>
      <c r="ENB2543" s="657"/>
      <c r="ENC2543" s="657"/>
      <c r="END2543" s="657"/>
      <c r="ENE2543" s="657"/>
      <c r="ENF2543" s="657"/>
      <c r="ENG2543" s="657"/>
      <c r="ENH2543" s="657"/>
      <c r="ENI2543" s="657"/>
      <c r="ENJ2543" s="657"/>
      <c r="ENK2543" s="657"/>
      <c r="ENL2543" s="657"/>
      <c r="ENM2543" s="657"/>
      <c r="ENN2543" s="657"/>
      <c r="ENO2543" s="657"/>
      <c r="ENP2543" s="657"/>
      <c r="ENQ2543" s="657"/>
      <c r="ENR2543" s="657"/>
      <c r="ENS2543" s="657"/>
      <c r="ENT2543" s="657"/>
      <c r="ENU2543" s="657"/>
      <c r="ENV2543" s="657"/>
      <c r="ENW2543" s="657"/>
      <c r="ENX2543" s="657"/>
      <c r="ENY2543" s="657"/>
      <c r="ENZ2543" s="657"/>
      <c r="EOA2543" s="657"/>
      <c r="EOB2543" s="657"/>
      <c r="EOC2543" s="657"/>
      <c r="EOD2543" s="657"/>
      <c r="EOE2543" s="657"/>
      <c r="EOF2543" s="657"/>
      <c r="EOG2543" s="657"/>
      <c r="EOH2543" s="657"/>
      <c r="EOI2543" s="657"/>
      <c r="EOJ2543" s="657"/>
      <c r="EOK2543" s="657"/>
      <c r="EOL2543" s="657"/>
      <c r="EOM2543" s="657"/>
      <c r="EON2543" s="657"/>
      <c r="EOO2543" s="657"/>
      <c r="EOP2543" s="657"/>
      <c r="EOQ2543" s="657"/>
      <c r="EOR2543" s="657"/>
      <c r="EOS2543" s="657"/>
      <c r="EOT2543" s="657"/>
      <c r="EOU2543" s="657"/>
      <c r="EOV2543" s="657"/>
      <c r="EOW2543" s="657"/>
      <c r="EOX2543" s="657"/>
      <c r="EOY2543" s="657"/>
      <c r="EOZ2543" s="657"/>
      <c r="EPA2543" s="657"/>
      <c r="EPB2543" s="657"/>
      <c r="EPC2543" s="657"/>
      <c r="EPD2543" s="657"/>
      <c r="EPE2543" s="657"/>
      <c r="EPF2543" s="657"/>
      <c r="EPG2543" s="657"/>
      <c r="EPH2543" s="657"/>
      <c r="EPI2543" s="657"/>
      <c r="EPJ2543" s="657"/>
      <c r="EPK2543" s="657"/>
      <c r="EPL2543" s="657"/>
      <c r="EPM2543" s="657"/>
      <c r="EPN2543" s="657"/>
      <c r="EPO2543" s="657"/>
      <c r="EPP2543" s="657"/>
      <c r="EPQ2543" s="657"/>
      <c r="EPR2543" s="657"/>
      <c r="EPS2543" s="657"/>
      <c r="EPT2543" s="657"/>
      <c r="EPU2543" s="657"/>
      <c r="EPV2543" s="657"/>
      <c r="EPW2543" s="657"/>
      <c r="EPX2543" s="657"/>
      <c r="EPY2543" s="657"/>
      <c r="EPZ2543" s="657"/>
      <c r="EQA2543" s="657"/>
      <c r="EQB2543" s="657"/>
      <c r="EQC2543" s="657"/>
      <c r="EQD2543" s="657"/>
      <c r="EQE2543" s="657"/>
      <c r="EQF2543" s="657"/>
      <c r="EQG2543" s="657"/>
      <c r="EQH2543" s="657"/>
      <c r="EQI2543" s="657"/>
      <c r="EQJ2543" s="657"/>
      <c r="EQK2543" s="657"/>
      <c r="EQL2543" s="657"/>
      <c r="EQM2543" s="657"/>
      <c r="EQN2543" s="657"/>
      <c r="EQO2543" s="657"/>
      <c r="EQP2543" s="657"/>
      <c r="EQQ2543" s="657"/>
      <c r="EQR2543" s="657"/>
      <c r="EQS2543" s="657"/>
      <c r="EQT2543" s="657"/>
      <c r="EQU2543" s="657"/>
      <c r="EQV2543" s="657"/>
      <c r="EQW2543" s="657"/>
      <c r="EQX2543" s="657"/>
      <c r="EQY2543" s="657"/>
      <c r="EQZ2543" s="657"/>
      <c r="ERA2543" s="657"/>
      <c r="ERB2543" s="657"/>
      <c r="ERC2543" s="657"/>
      <c r="ERD2543" s="657"/>
      <c r="ERE2543" s="657"/>
      <c r="ERF2543" s="657"/>
      <c r="ERG2543" s="657"/>
      <c r="ERH2543" s="657"/>
      <c r="ERI2543" s="657"/>
      <c r="ERJ2543" s="657"/>
      <c r="ERK2543" s="657"/>
      <c r="ERL2543" s="657"/>
      <c r="ERM2543" s="657"/>
      <c r="ERN2543" s="657"/>
      <c r="ERO2543" s="657"/>
      <c r="ERP2543" s="657"/>
      <c r="ERQ2543" s="657"/>
      <c r="ERR2543" s="657"/>
      <c r="ERS2543" s="657"/>
      <c r="ERT2543" s="657"/>
      <c r="ERU2543" s="657"/>
      <c r="ERV2543" s="657"/>
      <c r="ERW2543" s="657"/>
      <c r="ERX2543" s="657"/>
      <c r="ERY2543" s="657"/>
      <c r="ERZ2543" s="657"/>
      <c r="ESA2543" s="657"/>
      <c r="ESB2543" s="657"/>
      <c r="ESC2543" s="657"/>
      <c r="ESD2543" s="657"/>
      <c r="ESE2543" s="657"/>
      <c r="ESF2543" s="657"/>
      <c r="ESG2543" s="657"/>
      <c r="ESH2543" s="657"/>
      <c r="ESI2543" s="657"/>
      <c r="ESJ2543" s="657"/>
      <c r="ESK2543" s="657"/>
      <c r="ESL2543" s="657"/>
      <c r="ESM2543" s="657"/>
      <c r="ESN2543" s="657"/>
      <c r="ESO2543" s="657"/>
      <c r="ESP2543" s="657"/>
      <c r="ESQ2543" s="657"/>
      <c r="ESR2543" s="657"/>
      <c r="ESS2543" s="657"/>
      <c r="EST2543" s="657"/>
      <c r="ESU2543" s="657"/>
      <c r="ESV2543" s="657"/>
      <c r="ESW2543" s="657"/>
      <c r="ESX2543" s="657"/>
      <c r="ESY2543" s="657"/>
      <c r="ESZ2543" s="657"/>
      <c r="ETA2543" s="657"/>
      <c r="ETB2543" s="657"/>
      <c r="ETC2543" s="657"/>
      <c r="ETD2543" s="657"/>
      <c r="ETE2543" s="657"/>
      <c r="ETF2543" s="657"/>
      <c r="ETG2543" s="657"/>
      <c r="ETH2543" s="657"/>
      <c r="ETI2543" s="657"/>
      <c r="ETJ2543" s="657"/>
      <c r="ETK2543" s="657"/>
      <c r="ETL2543" s="657"/>
      <c r="ETM2543" s="657"/>
      <c r="ETN2543" s="657"/>
      <c r="ETO2543" s="657"/>
      <c r="ETP2543" s="657"/>
      <c r="ETQ2543" s="657"/>
      <c r="ETR2543" s="657"/>
      <c r="ETS2543" s="657"/>
      <c r="ETT2543" s="657"/>
      <c r="ETU2543" s="657"/>
      <c r="ETV2543" s="657"/>
      <c r="ETW2543" s="657"/>
      <c r="ETX2543" s="657"/>
      <c r="ETY2543" s="657"/>
      <c r="ETZ2543" s="657"/>
      <c r="EUA2543" s="657"/>
      <c r="EUB2543" s="657"/>
      <c r="EUC2543" s="657"/>
      <c r="EUD2543" s="657"/>
      <c r="EUE2543" s="657"/>
      <c r="EUF2543" s="657"/>
      <c r="EUG2543" s="657"/>
      <c r="EUH2543" s="657"/>
      <c r="EUI2543" s="657"/>
      <c r="EUJ2543" s="657"/>
      <c r="EUK2543" s="657"/>
      <c r="EUL2543" s="657"/>
      <c r="EUM2543" s="657"/>
      <c r="EUN2543" s="657"/>
      <c r="EUO2543" s="657"/>
      <c r="EUP2543" s="657"/>
      <c r="EUQ2543" s="657"/>
      <c r="EUR2543" s="657"/>
      <c r="EUS2543" s="657"/>
      <c r="EUT2543" s="657"/>
      <c r="EUU2543" s="657"/>
      <c r="EUV2543" s="657"/>
      <c r="EUW2543" s="657"/>
      <c r="EUX2543" s="657"/>
      <c r="EUY2543" s="657"/>
      <c r="EUZ2543" s="657"/>
      <c r="EVA2543" s="657"/>
      <c r="EVB2543" s="657"/>
      <c r="EVC2543" s="657"/>
      <c r="EVD2543" s="657"/>
      <c r="EVE2543" s="657"/>
      <c r="EVF2543" s="657"/>
      <c r="EVG2543" s="657"/>
      <c r="EVH2543" s="657"/>
      <c r="EVI2543" s="657"/>
      <c r="EVJ2543" s="657"/>
      <c r="EVK2543" s="657"/>
      <c r="EVL2543" s="657"/>
      <c r="EVM2543" s="657"/>
      <c r="EVN2543" s="657"/>
      <c r="EVO2543" s="657"/>
      <c r="EVP2543" s="657"/>
      <c r="EVQ2543" s="657"/>
      <c r="EVR2543" s="657"/>
      <c r="EVS2543" s="657"/>
      <c r="EVT2543" s="657"/>
      <c r="EVU2543" s="657"/>
      <c r="EVV2543" s="657"/>
      <c r="EVW2543" s="657"/>
      <c r="EVX2543" s="657"/>
      <c r="EVY2543" s="657"/>
      <c r="EVZ2543" s="657"/>
      <c r="EWA2543" s="657"/>
      <c r="EWB2543" s="657"/>
      <c r="EWC2543" s="657"/>
      <c r="EWD2543" s="657"/>
      <c r="EWE2543" s="657"/>
      <c r="EWF2543" s="657"/>
      <c r="EWG2543" s="657"/>
      <c r="EWH2543" s="657"/>
      <c r="EWI2543" s="657"/>
      <c r="EWJ2543" s="657"/>
      <c r="EWK2543" s="657"/>
      <c r="EWL2543" s="657"/>
      <c r="EWM2543" s="657"/>
      <c r="EWN2543" s="657"/>
      <c r="EWO2543" s="657"/>
      <c r="EWP2543" s="657"/>
      <c r="EWQ2543" s="657"/>
      <c r="EWR2543" s="657"/>
      <c r="EWS2543" s="657"/>
      <c r="EWT2543" s="657"/>
      <c r="EWU2543" s="657"/>
      <c r="EWV2543" s="657"/>
      <c r="EWW2543" s="657"/>
      <c r="EWX2543" s="657"/>
      <c r="EWY2543" s="657"/>
      <c r="EWZ2543" s="657"/>
      <c r="EXA2543" s="657"/>
      <c r="EXB2543" s="657"/>
      <c r="EXC2543" s="657"/>
      <c r="EXD2543" s="657"/>
      <c r="EXE2543" s="657"/>
      <c r="EXF2543" s="657"/>
      <c r="EXG2543" s="657"/>
      <c r="EXH2543" s="657"/>
      <c r="EXI2543" s="657"/>
      <c r="EXJ2543" s="657"/>
      <c r="EXK2543" s="657"/>
      <c r="EXL2543" s="657"/>
      <c r="EXM2543" s="657"/>
      <c r="EXN2543" s="657"/>
      <c r="EXO2543" s="657"/>
      <c r="EXP2543" s="657"/>
      <c r="EXQ2543" s="657"/>
      <c r="EXR2543" s="657"/>
      <c r="EXS2543" s="657"/>
      <c r="EXT2543" s="657"/>
      <c r="EXU2543" s="657"/>
      <c r="EXV2543" s="657"/>
      <c r="EXW2543" s="657"/>
      <c r="EXX2543" s="657"/>
      <c r="EXY2543" s="657"/>
      <c r="EXZ2543" s="657"/>
      <c r="EYA2543" s="657"/>
      <c r="EYB2543" s="657"/>
      <c r="EYC2543" s="657"/>
      <c r="EYD2543" s="657"/>
      <c r="EYE2543" s="657"/>
      <c r="EYF2543" s="657"/>
      <c r="EYG2543" s="657"/>
      <c r="EYH2543" s="657"/>
      <c r="EYI2543" s="657"/>
      <c r="EYJ2543" s="657"/>
      <c r="EYK2543" s="657"/>
      <c r="EYL2543" s="657"/>
      <c r="EYM2543" s="657"/>
      <c r="EYN2543" s="657"/>
      <c r="EYO2543" s="657"/>
      <c r="EYP2543" s="657"/>
      <c r="EYQ2543" s="657"/>
      <c r="EYR2543" s="657"/>
      <c r="EYS2543" s="657"/>
      <c r="EYT2543" s="657"/>
      <c r="EYU2543" s="657"/>
      <c r="EYV2543" s="657"/>
      <c r="EYW2543" s="657"/>
      <c r="EYX2543" s="657"/>
      <c r="EYY2543" s="657"/>
      <c r="EYZ2543" s="657"/>
      <c r="EZA2543" s="657"/>
      <c r="EZB2543" s="657"/>
      <c r="EZC2543" s="657"/>
      <c r="EZD2543" s="657"/>
      <c r="EZE2543" s="657"/>
      <c r="EZF2543" s="657"/>
      <c r="EZG2543" s="657"/>
      <c r="EZH2543" s="657"/>
      <c r="EZI2543" s="657"/>
      <c r="EZJ2543" s="657"/>
      <c r="EZK2543" s="657"/>
      <c r="EZL2543" s="657"/>
      <c r="EZM2543" s="657"/>
      <c r="EZN2543" s="657"/>
      <c r="EZO2543" s="657"/>
      <c r="EZP2543" s="657"/>
      <c r="EZQ2543" s="657"/>
      <c r="EZR2543" s="657"/>
      <c r="EZS2543" s="657"/>
      <c r="EZT2543" s="657"/>
      <c r="EZU2543" s="657"/>
      <c r="EZV2543" s="657"/>
      <c r="EZW2543" s="657"/>
      <c r="EZX2543" s="657"/>
      <c r="EZY2543" s="657"/>
      <c r="EZZ2543" s="657"/>
      <c r="FAA2543" s="657"/>
      <c r="FAB2543" s="657"/>
      <c r="FAC2543" s="657"/>
      <c r="FAD2543" s="657"/>
      <c r="FAE2543" s="657"/>
      <c r="FAF2543" s="657"/>
      <c r="FAG2543" s="657"/>
      <c r="FAH2543" s="657"/>
      <c r="FAI2543" s="657"/>
      <c r="FAJ2543" s="657"/>
      <c r="FAK2543" s="657"/>
      <c r="FAL2543" s="657"/>
      <c r="FAM2543" s="657"/>
      <c r="FAN2543" s="657"/>
      <c r="FAO2543" s="657"/>
      <c r="FAP2543" s="657"/>
      <c r="FAQ2543" s="657"/>
      <c r="FAR2543" s="657"/>
      <c r="FAS2543" s="657"/>
      <c r="FAT2543" s="657"/>
      <c r="FAU2543" s="657"/>
      <c r="FAV2543" s="657"/>
      <c r="FAW2543" s="657"/>
      <c r="FAX2543" s="657"/>
      <c r="FAY2543" s="657"/>
      <c r="FAZ2543" s="657"/>
      <c r="FBA2543" s="657"/>
      <c r="FBB2543" s="657"/>
      <c r="FBC2543" s="657"/>
      <c r="FBD2543" s="657"/>
      <c r="FBE2543" s="657"/>
      <c r="FBF2543" s="657"/>
      <c r="FBG2543" s="657"/>
      <c r="FBH2543" s="657"/>
      <c r="FBI2543" s="657"/>
      <c r="FBJ2543" s="657"/>
      <c r="FBK2543" s="657"/>
      <c r="FBL2543" s="657"/>
      <c r="FBM2543" s="657"/>
      <c r="FBN2543" s="657"/>
      <c r="FBO2543" s="657"/>
      <c r="FBP2543" s="657"/>
      <c r="FBQ2543" s="657"/>
      <c r="FBR2543" s="657"/>
      <c r="FBS2543" s="657"/>
      <c r="FBT2543" s="657"/>
      <c r="FBU2543" s="657"/>
      <c r="FBV2543" s="657"/>
      <c r="FBW2543" s="657"/>
      <c r="FBX2543" s="657"/>
      <c r="FBY2543" s="657"/>
      <c r="FBZ2543" s="657"/>
      <c r="FCA2543" s="657"/>
      <c r="FCB2543" s="657"/>
      <c r="FCC2543" s="657"/>
      <c r="FCD2543" s="657"/>
      <c r="FCE2543" s="657"/>
      <c r="FCF2543" s="657"/>
      <c r="FCG2543" s="657"/>
      <c r="FCH2543" s="657"/>
      <c r="FCI2543" s="657"/>
      <c r="FCJ2543" s="657"/>
      <c r="FCK2543" s="657"/>
      <c r="FCL2543" s="657"/>
      <c r="FCM2543" s="657"/>
      <c r="FCN2543" s="657"/>
      <c r="FCO2543" s="657"/>
      <c r="FCP2543" s="657"/>
      <c r="FCQ2543" s="657"/>
      <c r="FCR2543" s="657"/>
      <c r="FCS2543" s="657"/>
      <c r="FCT2543" s="657"/>
      <c r="FCU2543" s="657"/>
      <c r="FCV2543" s="657"/>
      <c r="FCW2543" s="657"/>
      <c r="FCX2543" s="657"/>
      <c r="FCY2543" s="657"/>
      <c r="FCZ2543" s="657"/>
      <c r="FDA2543" s="657"/>
      <c r="FDB2543" s="657"/>
      <c r="FDC2543" s="657"/>
      <c r="FDD2543" s="657"/>
      <c r="FDE2543" s="657"/>
      <c r="FDF2543" s="657"/>
      <c r="FDG2543" s="657"/>
      <c r="FDH2543" s="657"/>
      <c r="FDI2543" s="657"/>
      <c r="FDJ2543" s="657"/>
      <c r="FDK2543" s="657"/>
      <c r="FDL2543" s="657"/>
      <c r="FDM2543" s="657"/>
      <c r="FDN2543" s="657"/>
      <c r="FDO2543" s="657"/>
      <c r="FDP2543" s="657"/>
      <c r="FDQ2543" s="657"/>
      <c r="FDR2543" s="657"/>
      <c r="FDS2543" s="657"/>
      <c r="FDT2543" s="657"/>
      <c r="FDU2543" s="657"/>
      <c r="FDV2543" s="657"/>
      <c r="FDW2543" s="657"/>
      <c r="FDX2543" s="657"/>
      <c r="FDY2543" s="657"/>
      <c r="FDZ2543" s="657"/>
      <c r="FEA2543" s="657"/>
      <c r="FEB2543" s="657"/>
      <c r="FEC2543" s="657"/>
      <c r="FED2543" s="657"/>
      <c r="FEE2543" s="657"/>
      <c r="FEF2543" s="657"/>
      <c r="FEG2543" s="657"/>
      <c r="FEH2543" s="657"/>
      <c r="FEI2543" s="657"/>
      <c r="FEJ2543" s="657"/>
      <c r="FEK2543" s="657"/>
      <c r="FEL2543" s="657"/>
      <c r="FEM2543" s="657"/>
      <c r="FEN2543" s="657"/>
      <c r="FEO2543" s="657"/>
      <c r="FEP2543" s="657"/>
      <c r="FEQ2543" s="657"/>
      <c r="FER2543" s="657"/>
      <c r="FES2543" s="657"/>
      <c r="FET2543" s="657"/>
      <c r="FEU2543" s="657"/>
      <c r="FEV2543" s="657"/>
      <c r="FEW2543" s="657"/>
      <c r="FEX2543" s="657"/>
      <c r="FEY2543" s="657"/>
      <c r="FEZ2543" s="657"/>
      <c r="FFA2543" s="657"/>
      <c r="FFB2543" s="657"/>
      <c r="FFC2543" s="657"/>
      <c r="FFD2543" s="657"/>
      <c r="FFE2543" s="657"/>
      <c r="FFF2543" s="657"/>
      <c r="FFG2543" s="657"/>
      <c r="FFH2543" s="657"/>
      <c r="FFI2543" s="657"/>
      <c r="FFJ2543" s="657"/>
      <c r="FFK2543" s="657"/>
      <c r="FFL2543" s="657"/>
      <c r="FFM2543" s="657"/>
      <c r="FFN2543" s="657"/>
      <c r="FFO2543" s="657"/>
      <c r="FFP2543" s="657"/>
      <c r="FFQ2543" s="657"/>
      <c r="FFR2543" s="657"/>
      <c r="FFS2543" s="657"/>
      <c r="FFT2543" s="657"/>
      <c r="FFU2543" s="657"/>
      <c r="FFV2543" s="657"/>
      <c r="FFW2543" s="657"/>
      <c r="FFX2543" s="657"/>
      <c r="FFY2543" s="657"/>
      <c r="FFZ2543" s="657"/>
      <c r="FGA2543" s="657"/>
      <c r="FGB2543" s="657"/>
      <c r="FGC2543" s="657"/>
      <c r="FGD2543" s="657"/>
      <c r="FGE2543" s="657"/>
      <c r="FGF2543" s="657"/>
      <c r="FGG2543" s="657"/>
      <c r="FGH2543" s="657"/>
      <c r="FGI2543" s="657"/>
      <c r="FGJ2543" s="657"/>
      <c r="FGK2543" s="657"/>
      <c r="FGL2543" s="657"/>
      <c r="FGM2543" s="657"/>
      <c r="FGN2543" s="657"/>
      <c r="FGO2543" s="657"/>
      <c r="FGP2543" s="657"/>
      <c r="FGQ2543" s="657"/>
      <c r="FGR2543" s="657"/>
      <c r="FGS2543" s="657"/>
      <c r="FGT2543" s="657"/>
      <c r="FGU2543" s="657"/>
      <c r="FGV2543" s="657"/>
      <c r="FGW2543" s="657"/>
      <c r="FGX2543" s="657"/>
      <c r="FGY2543" s="657"/>
      <c r="FGZ2543" s="657"/>
      <c r="FHA2543" s="657"/>
      <c r="FHB2543" s="657"/>
      <c r="FHC2543" s="657"/>
      <c r="FHD2543" s="657"/>
      <c r="FHE2543" s="657"/>
      <c r="FHF2543" s="657"/>
      <c r="FHG2543" s="657"/>
      <c r="FHH2543" s="657"/>
      <c r="FHI2543" s="657"/>
      <c r="FHJ2543" s="657"/>
      <c r="FHK2543" s="657"/>
      <c r="FHL2543" s="657"/>
      <c r="FHM2543" s="657"/>
      <c r="FHN2543" s="657"/>
      <c r="FHO2543" s="657"/>
      <c r="FHP2543" s="657"/>
      <c r="FHQ2543" s="657"/>
      <c r="FHR2543" s="657"/>
      <c r="FHS2543" s="657"/>
      <c r="FHT2543" s="657"/>
      <c r="FHU2543" s="657"/>
      <c r="FHV2543" s="657"/>
      <c r="FHW2543" s="657"/>
      <c r="FHX2543" s="657"/>
      <c r="FHY2543" s="657"/>
      <c r="FHZ2543" s="657"/>
      <c r="FIA2543" s="657"/>
      <c r="FIB2543" s="657"/>
      <c r="FIC2543" s="657"/>
      <c r="FID2543" s="657"/>
      <c r="FIE2543" s="657"/>
      <c r="FIF2543" s="657"/>
      <c r="FIG2543" s="657"/>
      <c r="FIH2543" s="657"/>
      <c r="FII2543" s="657"/>
      <c r="FIJ2543" s="657"/>
      <c r="FIK2543" s="657"/>
      <c r="FIL2543" s="657"/>
      <c r="FIM2543" s="657"/>
      <c r="FIN2543" s="657"/>
      <c r="FIO2543" s="657"/>
      <c r="FIP2543" s="657"/>
      <c r="FIQ2543" s="657"/>
      <c r="FIR2543" s="657"/>
      <c r="FIS2543" s="657"/>
      <c r="FIT2543" s="657"/>
      <c r="FIU2543" s="657"/>
      <c r="FIV2543" s="657"/>
      <c r="FIW2543" s="657"/>
      <c r="FIX2543" s="657"/>
      <c r="FIY2543" s="657"/>
      <c r="FIZ2543" s="657"/>
      <c r="FJA2543" s="657"/>
      <c r="FJB2543" s="657"/>
      <c r="FJC2543" s="657"/>
      <c r="FJD2543" s="657"/>
      <c r="FJE2543" s="657"/>
      <c r="FJF2543" s="657"/>
      <c r="FJG2543" s="657"/>
      <c r="FJH2543" s="657"/>
      <c r="FJI2543" s="657"/>
      <c r="FJJ2543" s="657"/>
      <c r="FJK2543" s="657"/>
      <c r="FJL2543" s="657"/>
      <c r="FJM2543" s="657"/>
      <c r="FJN2543" s="657"/>
      <c r="FJO2543" s="657"/>
      <c r="FJP2543" s="657"/>
      <c r="FJQ2543" s="657"/>
      <c r="FJR2543" s="657"/>
      <c r="FJS2543" s="657"/>
      <c r="FJT2543" s="657"/>
      <c r="FJU2543" s="657"/>
      <c r="FJV2543" s="657"/>
      <c r="FJW2543" s="657"/>
      <c r="FJX2543" s="657"/>
      <c r="FJY2543" s="657"/>
      <c r="FJZ2543" s="657"/>
      <c r="FKA2543" s="657"/>
      <c r="FKB2543" s="657"/>
      <c r="FKC2543" s="657"/>
      <c r="FKD2543" s="657"/>
      <c r="FKE2543" s="657"/>
      <c r="FKF2543" s="657"/>
      <c r="FKG2543" s="657"/>
      <c r="FKH2543" s="657"/>
      <c r="FKI2543" s="657"/>
      <c r="FKJ2543" s="657"/>
      <c r="FKK2543" s="657"/>
      <c r="FKL2543" s="657"/>
      <c r="FKM2543" s="657"/>
      <c r="FKN2543" s="657"/>
      <c r="FKO2543" s="657"/>
      <c r="FKP2543" s="657"/>
      <c r="FKQ2543" s="657"/>
      <c r="FKR2543" s="657"/>
      <c r="FKS2543" s="657"/>
      <c r="FKT2543" s="657"/>
      <c r="FKU2543" s="657"/>
      <c r="FKV2543" s="657"/>
      <c r="FKW2543" s="657"/>
      <c r="FKX2543" s="657"/>
      <c r="FKY2543" s="657"/>
      <c r="FKZ2543" s="657"/>
      <c r="FLA2543" s="657"/>
      <c r="FLB2543" s="657"/>
      <c r="FLC2543" s="657"/>
      <c r="FLD2543" s="657"/>
      <c r="FLE2543" s="657"/>
      <c r="FLF2543" s="657"/>
      <c r="FLG2543" s="657"/>
      <c r="FLH2543" s="657"/>
      <c r="FLI2543" s="657"/>
      <c r="FLJ2543" s="657"/>
      <c r="FLK2543" s="657"/>
      <c r="FLL2543" s="657"/>
      <c r="FLM2543" s="657"/>
      <c r="FLN2543" s="657"/>
      <c r="FLO2543" s="657"/>
      <c r="FLP2543" s="657"/>
      <c r="FLQ2543" s="657"/>
      <c r="FLR2543" s="657"/>
      <c r="FLS2543" s="657"/>
      <c r="FLT2543" s="657"/>
      <c r="FLU2543" s="657"/>
      <c r="FLV2543" s="657"/>
      <c r="FLW2543" s="657"/>
      <c r="FLX2543" s="657"/>
      <c r="FLY2543" s="657"/>
      <c r="FLZ2543" s="657"/>
      <c r="FMA2543" s="657"/>
      <c r="FMB2543" s="657"/>
      <c r="FMC2543" s="657"/>
      <c r="FMD2543" s="657"/>
      <c r="FME2543" s="657"/>
      <c r="FMF2543" s="657"/>
      <c r="FMG2543" s="657"/>
      <c r="FMH2543" s="657"/>
      <c r="FMI2543" s="657"/>
      <c r="FMJ2543" s="657"/>
      <c r="FMK2543" s="657"/>
      <c r="FML2543" s="657"/>
      <c r="FMM2543" s="657"/>
      <c r="FMN2543" s="657"/>
      <c r="FMO2543" s="657"/>
      <c r="FMP2543" s="657"/>
      <c r="FMQ2543" s="657"/>
      <c r="FMR2543" s="657"/>
      <c r="FMS2543" s="657"/>
      <c r="FMT2543" s="657"/>
      <c r="FMU2543" s="657"/>
      <c r="FMV2543" s="657"/>
      <c r="FMW2543" s="657"/>
      <c r="FMX2543" s="657"/>
      <c r="FMY2543" s="657"/>
      <c r="FMZ2543" s="657"/>
      <c r="FNA2543" s="657"/>
      <c r="FNB2543" s="657"/>
      <c r="FNC2543" s="657"/>
      <c r="FND2543" s="657"/>
      <c r="FNE2543" s="657"/>
      <c r="FNF2543" s="657"/>
      <c r="FNG2543" s="657"/>
      <c r="FNH2543" s="657"/>
      <c r="FNI2543" s="657"/>
      <c r="FNJ2543" s="657"/>
      <c r="FNK2543" s="657"/>
      <c r="FNL2543" s="657"/>
      <c r="FNM2543" s="657"/>
      <c r="FNN2543" s="657"/>
      <c r="FNO2543" s="657"/>
      <c r="FNP2543" s="657"/>
      <c r="FNQ2543" s="657"/>
      <c r="FNR2543" s="657"/>
      <c r="FNS2543" s="657"/>
      <c r="FNT2543" s="657"/>
      <c r="FNU2543" s="657"/>
      <c r="FNV2543" s="657"/>
      <c r="FNW2543" s="657"/>
      <c r="FNX2543" s="657"/>
      <c r="FNY2543" s="657"/>
      <c r="FNZ2543" s="657"/>
      <c r="FOA2543" s="657"/>
      <c r="FOB2543" s="657"/>
      <c r="FOC2543" s="657"/>
      <c r="FOD2543" s="657"/>
      <c r="FOE2543" s="657"/>
      <c r="FOF2543" s="657"/>
      <c r="FOG2543" s="657"/>
      <c r="FOH2543" s="657"/>
      <c r="FOI2543" s="657"/>
      <c r="FOJ2543" s="657"/>
      <c r="FOK2543" s="657"/>
      <c r="FOL2543" s="657"/>
      <c r="FOM2543" s="657"/>
      <c r="FON2543" s="657"/>
      <c r="FOO2543" s="657"/>
      <c r="FOP2543" s="657"/>
      <c r="FOQ2543" s="657"/>
      <c r="FOR2543" s="657"/>
      <c r="FOS2543" s="657"/>
      <c r="FOT2543" s="657"/>
      <c r="FOU2543" s="657"/>
      <c r="FOV2543" s="657"/>
      <c r="FOW2543" s="657"/>
      <c r="FOX2543" s="657"/>
      <c r="FOY2543" s="657"/>
      <c r="FOZ2543" s="657"/>
      <c r="FPA2543" s="657"/>
      <c r="FPB2543" s="657"/>
      <c r="FPC2543" s="657"/>
      <c r="FPD2543" s="657"/>
      <c r="FPE2543" s="657"/>
      <c r="FPF2543" s="657"/>
      <c r="FPG2543" s="657"/>
      <c r="FPH2543" s="657"/>
      <c r="FPI2543" s="657"/>
      <c r="FPJ2543" s="657"/>
      <c r="FPK2543" s="657"/>
      <c r="FPL2543" s="657"/>
      <c r="FPM2543" s="657"/>
      <c r="FPN2543" s="657"/>
      <c r="FPO2543" s="657"/>
      <c r="FPP2543" s="657"/>
      <c r="FPQ2543" s="657"/>
      <c r="FPR2543" s="657"/>
      <c r="FPS2543" s="657"/>
      <c r="FPT2543" s="657"/>
      <c r="FPU2543" s="657"/>
      <c r="FPV2543" s="657"/>
      <c r="FPW2543" s="657"/>
      <c r="FPX2543" s="657"/>
      <c r="FPY2543" s="657"/>
      <c r="FPZ2543" s="657"/>
      <c r="FQA2543" s="657"/>
      <c r="FQB2543" s="657"/>
      <c r="FQC2543" s="657"/>
      <c r="FQD2543" s="657"/>
      <c r="FQE2543" s="657"/>
      <c r="FQF2543" s="657"/>
      <c r="FQG2543" s="657"/>
      <c r="FQH2543" s="657"/>
      <c r="FQI2543" s="657"/>
      <c r="FQJ2543" s="657"/>
      <c r="FQK2543" s="657"/>
      <c r="FQL2543" s="657"/>
      <c r="FQM2543" s="657"/>
      <c r="FQN2543" s="657"/>
      <c r="FQO2543" s="657"/>
      <c r="FQP2543" s="657"/>
      <c r="FQQ2543" s="657"/>
      <c r="FQR2543" s="657"/>
      <c r="FQS2543" s="657"/>
      <c r="FQT2543" s="657"/>
      <c r="FQU2543" s="657"/>
      <c r="FQV2543" s="657"/>
      <c r="FQW2543" s="657"/>
      <c r="FQX2543" s="657"/>
      <c r="FQY2543" s="657"/>
      <c r="FQZ2543" s="657"/>
      <c r="FRA2543" s="657"/>
      <c r="FRB2543" s="657"/>
      <c r="FRC2543" s="657"/>
      <c r="FRD2543" s="657"/>
      <c r="FRE2543" s="657"/>
      <c r="FRF2543" s="657"/>
      <c r="FRG2543" s="657"/>
      <c r="FRH2543" s="657"/>
      <c r="FRI2543" s="657"/>
      <c r="FRJ2543" s="657"/>
      <c r="FRK2543" s="657"/>
      <c r="FRL2543" s="657"/>
      <c r="FRM2543" s="657"/>
      <c r="FRN2543" s="657"/>
      <c r="FRO2543" s="657"/>
      <c r="FRP2543" s="657"/>
      <c r="FRQ2543" s="657"/>
      <c r="FRR2543" s="657"/>
      <c r="FRS2543" s="657"/>
      <c r="FRT2543" s="657"/>
      <c r="FRU2543" s="657"/>
      <c r="FRV2543" s="657"/>
      <c r="FRW2543" s="657"/>
      <c r="FRX2543" s="657"/>
      <c r="FRY2543" s="657"/>
      <c r="FRZ2543" s="657"/>
      <c r="FSA2543" s="657"/>
      <c r="FSB2543" s="657"/>
      <c r="FSC2543" s="657"/>
      <c r="FSD2543" s="657"/>
      <c r="FSE2543" s="657"/>
      <c r="FSF2543" s="657"/>
      <c r="FSG2543" s="657"/>
      <c r="FSH2543" s="657"/>
      <c r="FSI2543" s="657"/>
      <c r="FSJ2543" s="657"/>
      <c r="FSK2543" s="657"/>
      <c r="FSL2543" s="657"/>
      <c r="FSM2543" s="657"/>
      <c r="FSN2543" s="657"/>
      <c r="FSO2543" s="657"/>
      <c r="FSP2543" s="657"/>
      <c r="FSQ2543" s="657"/>
      <c r="FSR2543" s="657"/>
      <c r="FSS2543" s="657"/>
      <c r="FST2543" s="657"/>
      <c r="FSU2543" s="657"/>
      <c r="FSV2543" s="657"/>
      <c r="FSW2543" s="657"/>
      <c r="FSX2543" s="657"/>
      <c r="FSY2543" s="657"/>
      <c r="FSZ2543" s="657"/>
      <c r="FTA2543" s="657"/>
      <c r="FTB2543" s="657"/>
      <c r="FTC2543" s="657"/>
      <c r="FTD2543" s="657"/>
      <c r="FTE2543" s="657"/>
      <c r="FTF2543" s="657"/>
      <c r="FTG2543" s="657"/>
      <c r="FTH2543" s="657"/>
      <c r="FTI2543" s="657"/>
      <c r="FTJ2543" s="657"/>
      <c r="FTK2543" s="657"/>
      <c r="FTL2543" s="657"/>
      <c r="FTM2543" s="657"/>
      <c r="FTN2543" s="657"/>
      <c r="FTO2543" s="657"/>
      <c r="FTP2543" s="657"/>
      <c r="FTQ2543" s="657"/>
      <c r="FTR2543" s="657"/>
      <c r="FTS2543" s="657"/>
      <c r="FTT2543" s="657"/>
      <c r="FTU2543" s="657"/>
      <c r="FTV2543" s="657"/>
      <c r="FTW2543" s="657"/>
      <c r="FTX2543" s="657"/>
      <c r="FTY2543" s="657"/>
      <c r="FTZ2543" s="657"/>
      <c r="FUA2543" s="657"/>
      <c r="FUB2543" s="657"/>
      <c r="FUC2543" s="657"/>
      <c r="FUD2543" s="657"/>
      <c r="FUE2543" s="657"/>
      <c r="FUF2543" s="657"/>
      <c r="FUG2543" s="657"/>
      <c r="FUH2543" s="657"/>
      <c r="FUI2543" s="657"/>
      <c r="FUJ2543" s="657"/>
      <c r="FUK2543" s="657"/>
      <c r="FUL2543" s="657"/>
      <c r="FUM2543" s="657"/>
      <c r="FUN2543" s="657"/>
      <c r="FUO2543" s="657"/>
      <c r="FUP2543" s="657"/>
      <c r="FUQ2543" s="657"/>
      <c r="FUR2543" s="657"/>
      <c r="FUS2543" s="657"/>
      <c r="FUT2543" s="657"/>
      <c r="FUU2543" s="657"/>
      <c r="FUV2543" s="657"/>
      <c r="FUW2543" s="657"/>
      <c r="FUX2543" s="657"/>
      <c r="FUY2543" s="657"/>
      <c r="FUZ2543" s="657"/>
      <c r="FVA2543" s="657"/>
      <c r="FVB2543" s="657"/>
      <c r="FVC2543" s="657"/>
      <c r="FVD2543" s="657"/>
      <c r="FVE2543" s="657"/>
      <c r="FVF2543" s="657"/>
      <c r="FVG2543" s="657"/>
      <c r="FVH2543" s="657"/>
      <c r="FVI2543" s="657"/>
      <c r="FVJ2543" s="657"/>
      <c r="FVK2543" s="657"/>
      <c r="FVL2543" s="657"/>
      <c r="FVM2543" s="657"/>
      <c r="FVN2543" s="657"/>
      <c r="FVO2543" s="657"/>
      <c r="FVP2543" s="657"/>
      <c r="FVQ2543" s="657"/>
      <c r="FVR2543" s="657"/>
      <c r="FVS2543" s="657"/>
      <c r="FVT2543" s="657"/>
      <c r="FVU2543" s="657"/>
      <c r="FVV2543" s="657"/>
      <c r="FVW2543" s="657"/>
      <c r="FVX2543" s="657"/>
      <c r="FVY2543" s="657"/>
      <c r="FVZ2543" s="657"/>
      <c r="FWA2543" s="657"/>
      <c r="FWB2543" s="657"/>
      <c r="FWC2543" s="657"/>
      <c r="FWD2543" s="657"/>
      <c r="FWE2543" s="657"/>
      <c r="FWF2543" s="657"/>
      <c r="FWG2543" s="657"/>
      <c r="FWH2543" s="657"/>
      <c r="FWI2543" s="657"/>
      <c r="FWJ2543" s="657"/>
      <c r="FWK2543" s="657"/>
      <c r="FWL2543" s="657"/>
      <c r="FWM2543" s="657"/>
      <c r="FWN2543" s="657"/>
      <c r="FWO2543" s="657"/>
      <c r="FWP2543" s="657"/>
      <c r="FWQ2543" s="657"/>
      <c r="FWR2543" s="657"/>
      <c r="FWS2543" s="657"/>
      <c r="FWT2543" s="657"/>
      <c r="FWU2543" s="657"/>
      <c r="FWV2543" s="657"/>
      <c r="FWW2543" s="657"/>
      <c r="FWX2543" s="657"/>
      <c r="FWY2543" s="657"/>
      <c r="FWZ2543" s="657"/>
      <c r="FXA2543" s="657"/>
      <c r="FXB2543" s="657"/>
      <c r="FXC2543" s="657"/>
      <c r="FXD2543" s="657"/>
      <c r="FXE2543" s="657"/>
      <c r="FXF2543" s="657"/>
      <c r="FXG2543" s="657"/>
      <c r="FXH2543" s="657"/>
      <c r="FXI2543" s="657"/>
      <c r="FXJ2543" s="657"/>
      <c r="FXK2543" s="657"/>
      <c r="FXL2543" s="657"/>
      <c r="FXM2543" s="657"/>
      <c r="FXN2543" s="657"/>
      <c r="FXO2543" s="657"/>
      <c r="FXP2543" s="657"/>
      <c r="FXQ2543" s="657"/>
      <c r="FXR2543" s="657"/>
      <c r="FXS2543" s="657"/>
      <c r="FXT2543" s="657"/>
      <c r="FXU2543" s="657"/>
      <c r="FXV2543" s="657"/>
      <c r="FXW2543" s="657"/>
      <c r="FXX2543" s="657"/>
      <c r="FXY2543" s="657"/>
      <c r="FXZ2543" s="657"/>
      <c r="FYA2543" s="657"/>
      <c r="FYB2543" s="657"/>
      <c r="FYC2543" s="657"/>
      <c r="FYD2543" s="657"/>
      <c r="FYE2543" s="657"/>
      <c r="FYF2543" s="657"/>
      <c r="FYG2543" s="657"/>
      <c r="FYH2543" s="657"/>
      <c r="FYI2543" s="657"/>
      <c r="FYJ2543" s="657"/>
      <c r="FYK2543" s="657"/>
      <c r="FYL2543" s="657"/>
      <c r="FYM2543" s="657"/>
      <c r="FYN2543" s="657"/>
      <c r="FYO2543" s="657"/>
      <c r="FYP2543" s="657"/>
      <c r="FYQ2543" s="657"/>
      <c r="FYR2543" s="657"/>
      <c r="FYS2543" s="657"/>
      <c r="FYT2543" s="657"/>
      <c r="FYU2543" s="657"/>
      <c r="FYV2543" s="657"/>
      <c r="FYW2543" s="657"/>
      <c r="FYX2543" s="657"/>
      <c r="FYY2543" s="657"/>
      <c r="FYZ2543" s="657"/>
      <c r="FZA2543" s="657"/>
      <c r="FZB2543" s="657"/>
      <c r="FZC2543" s="657"/>
      <c r="FZD2543" s="657"/>
      <c r="FZE2543" s="657"/>
      <c r="FZF2543" s="657"/>
      <c r="FZG2543" s="657"/>
      <c r="FZH2543" s="657"/>
      <c r="FZI2543" s="657"/>
      <c r="FZJ2543" s="657"/>
      <c r="FZK2543" s="657"/>
      <c r="FZL2543" s="657"/>
      <c r="FZM2543" s="657"/>
      <c r="FZN2543" s="657"/>
      <c r="FZO2543" s="657"/>
      <c r="FZP2543" s="657"/>
      <c r="FZQ2543" s="657"/>
      <c r="FZR2543" s="657"/>
      <c r="FZS2543" s="657"/>
      <c r="FZT2543" s="657"/>
      <c r="FZU2543" s="657"/>
      <c r="FZV2543" s="657"/>
      <c r="FZW2543" s="657"/>
      <c r="FZX2543" s="657"/>
      <c r="FZY2543" s="657"/>
      <c r="FZZ2543" s="657"/>
      <c r="GAA2543" s="657"/>
      <c r="GAB2543" s="657"/>
      <c r="GAC2543" s="657"/>
      <c r="GAD2543" s="657"/>
      <c r="GAE2543" s="657"/>
      <c r="GAF2543" s="657"/>
      <c r="GAG2543" s="657"/>
      <c r="GAH2543" s="657"/>
      <c r="GAI2543" s="657"/>
      <c r="GAJ2543" s="657"/>
      <c r="GAK2543" s="657"/>
      <c r="GAL2543" s="657"/>
      <c r="GAM2543" s="657"/>
      <c r="GAN2543" s="657"/>
      <c r="GAO2543" s="657"/>
      <c r="GAP2543" s="657"/>
      <c r="GAQ2543" s="657"/>
      <c r="GAR2543" s="657"/>
      <c r="GAS2543" s="657"/>
      <c r="GAT2543" s="657"/>
      <c r="GAU2543" s="657"/>
      <c r="GAV2543" s="657"/>
      <c r="GAW2543" s="657"/>
      <c r="GAX2543" s="657"/>
      <c r="GAY2543" s="657"/>
      <c r="GAZ2543" s="657"/>
      <c r="GBA2543" s="657"/>
      <c r="GBB2543" s="657"/>
      <c r="GBC2543" s="657"/>
      <c r="GBD2543" s="657"/>
      <c r="GBE2543" s="657"/>
      <c r="GBF2543" s="657"/>
      <c r="GBG2543" s="657"/>
      <c r="GBH2543" s="657"/>
      <c r="GBI2543" s="657"/>
      <c r="GBJ2543" s="657"/>
      <c r="GBK2543" s="657"/>
      <c r="GBL2543" s="657"/>
      <c r="GBM2543" s="657"/>
      <c r="GBN2543" s="657"/>
      <c r="GBO2543" s="657"/>
      <c r="GBP2543" s="657"/>
      <c r="GBQ2543" s="657"/>
      <c r="GBR2543" s="657"/>
      <c r="GBS2543" s="657"/>
      <c r="GBT2543" s="657"/>
      <c r="GBU2543" s="657"/>
      <c r="GBV2543" s="657"/>
      <c r="GBW2543" s="657"/>
      <c r="GBX2543" s="657"/>
      <c r="GBY2543" s="657"/>
      <c r="GBZ2543" s="657"/>
      <c r="GCA2543" s="657"/>
      <c r="GCB2543" s="657"/>
      <c r="GCC2543" s="657"/>
      <c r="GCD2543" s="657"/>
      <c r="GCE2543" s="657"/>
      <c r="GCF2543" s="657"/>
      <c r="GCG2543" s="657"/>
      <c r="GCH2543" s="657"/>
      <c r="GCI2543" s="657"/>
      <c r="GCJ2543" s="657"/>
      <c r="GCK2543" s="657"/>
      <c r="GCL2543" s="657"/>
      <c r="GCM2543" s="657"/>
      <c r="GCN2543" s="657"/>
      <c r="GCO2543" s="657"/>
      <c r="GCP2543" s="657"/>
      <c r="GCQ2543" s="657"/>
      <c r="GCR2543" s="657"/>
      <c r="GCS2543" s="657"/>
      <c r="GCT2543" s="657"/>
      <c r="GCU2543" s="657"/>
      <c r="GCV2543" s="657"/>
      <c r="GCW2543" s="657"/>
      <c r="GCX2543" s="657"/>
      <c r="GCY2543" s="657"/>
      <c r="GCZ2543" s="657"/>
      <c r="GDA2543" s="657"/>
      <c r="GDB2543" s="657"/>
      <c r="GDC2543" s="657"/>
      <c r="GDD2543" s="657"/>
      <c r="GDE2543" s="657"/>
      <c r="GDF2543" s="657"/>
      <c r="GDG2543" s="657"/>
      <c r="GDH2543" s="657"/>
      <c r="GDI2543" s="657"/>
      <c r="GDJ2543" s="657"/>
      <c r="GDK2543" s="657"/>
      <c r="GDL2543" s="657"/>
      <c r="GDM2543" s="657"/>
      <c r="GDN2543" s="657"/>
      <c r="GDO2543" s="657"/>
      <c r="GDP2543" s="657"/>
      <c r="GDQ2543" s="657"/>
      <c r="GDR2543" s="657"/>
      <c r="GDS2543" s="657"/>
      <c r="GDT2543" s="657"/>
      <c r="GDU2543" s="657"/>
      <c r="GDV2543" s="657"/>
      <c r="GDW2543" s="657"/>
      <c r="GDX2543" s="657"/>
      <c r="GDY2543" s="657"/>
      <c r="GDZ2543" s="657"/>
      <c r="GEA2543" s="657"/>
      <c r="GEB2543" s="657"/>
      <c r="GEC2543" s="657"/>
      <c r="GED2543" s="657"/>
      <c r="GEE2543" s="657"/>
      <c r="GEF2543" s="657"/>
      <c r="GEG2543" s="657"/>
      <c r="GEH2543" s="657"/>
      <c r="GEI2543" s="657"/>
      <c r="GEJ2543" s="657"/>
      <c r="GEK2543" s="657"/>
      <c r="GEL2543" s="657"/>
      <c r="GEM2543" s="657"/>
      <c r="GEN2543" s="657"/>
      <c r="GEO2543" s="657"/>
      <c r="GEP2543" s="657"/>
      <c r="GEQ2543" s="657"/>
      <c r="GER2543" s="657"/>
      <c r="GES2543" s="657"/>
      <c r="GET2543" s="657"/>
      <c r="GEU2543" s="657"/>
      <c r="GEV2543" s="657"/>
      <c r="GEW2543" s="657"/>
      <c r="GEX2543" s="657"/>
      <c r="GEY2543" s="657"/>
      <c r="GEZ2543" s="657"/>
      <c r="GFA2543" s="657"/>
      <c r="GFB2543" s="657"/>
      <c r="GFC2543" s="657"/>
      <c r="GFD2543" s="657"/>
      <c r="GFE2543" s="657"/>
      <c r="GFF2543" s="657"/>
      <c r="GFG2543" s="657"/>
      <c r="GFH2543" s="657"/>
      <c r="GFI2543" s="657"/>
      <c r="GFJ2543" s="657"/>
      <c r="GFK2543" s="657"/>
      <c r="GFL2543" s="657"/>
      <c r="GFM2543" s="657"/>
      <c r="GFN2543" s="657"/>
      <c r="GFO2543" s="657"/>
      <c r="GFP2543" s="657"/>
      <c r="GFQ2543" s="657"/>
      <c r="GFR2543" s="657"/>
      <c r="GFS2543" s="657"/>
      <c r="GFT2543" s="657"/>
      <c r="GFU2543" s="657"/>
      <c r="GFV2543" s="657"/>
      <c r="GFW2543" s="657"/>
      <c r="GFX2543" s="657"/>
      <c r="GFY2543" s="657"/>
      <c r="GFZ2543" s="657"/>
      <c r="GGA2543" s="657"/>
      <c r="GGB2543" s="657"/>
      <c r="GGC2543" s="657"/>
      <c r="GGD2543" s="657"/>
      <c r="GGE2543" s="657"/>
      <c r="GGF2543" s="657"/>
      <c r="GGG2543" s="657"/>
      <c r="GGH2543" s="657"/>
      <c r="GGI2543" s="657"/>
      <c r="GGJ2543" s="657"/>
      <c r="GGK2543" s="657"/>
      <c r="GGL2543" s="657"/>
      <c r="GGM2543" s="657"/>
      <c r="GGN2543" s="657"/>
      <c r="GGO2543" s="657"/>
      <c r="GGP2543" s="657"/>
      <c r="GGQ2543" s="657"/>
      <c r="GGR2543" s="657"/>
      <c r="GGS2543" s="657"/>
      <c r="GGT2543" s="657"/>
      <c r="GGU2543" s="657"/>
      <c r="GGV2543" s="657"/>
      <c r="GGW2543" s="657"/>
      <c r="GGX2543" s="657"/>
      <c r="GGY2543" s="657"/>
      <c r="GGZ2543" s="657"/>
      <c r="GHA2543" s="657"/>
      <c r="GHB2543" s="657"/>
      <c r="GHC2543" s="657"/>
      <c r="GHD2543" s="657"/>
      <c r="GHE2543" s="657"/>
      <c r="GHF2543" s="657"/>
      <c r="GHG2543" s="657"/>
      <c r="GHH2543" s="657"/>
      <c r="GHI2543" s="657"/>
      <c r="GHJ2543" s="657"/>
      <c r="GHK2543" s="657"/>
      <c r="GHL2543" s="657"/>
      <c r="GHM2543" s="657"/>
      <c r="GHN2543" s="657"/>
      <c r="GHO2543" s="657"/>
      <c r="GHP2543" s="657"/>
      <c r="GHQ2543" s="657"/>
      <c r="GHR2543" s="657"/>
      <c r="GHS2543" s="657"/>
      <c r="GHT2543" s="657"/>
      <c r="GHU2543" s="657"/>
      <c r="GHV2543" s="657"/>
      <c r="GHW2543" s="657"/>
      <c r="GHX2543" s="657"/>
      <c r="GHY2543" s="657"/>
      <c r="GHZ2543" s="657"/>
      <c r="GIA2543" s="657"/>
      <c r="GIB2543" s="657"/>
      <c r="GIC2543" s="657"/>
      <c r="GID2543" s="657"/>
      <c r="GIE2543" s="657"/>
      <c r="GIF2543" s="657"/>
      <c r="GIG2543" s="657"/>
      <c r="GIH2543" s="657"/>
      <c r="GII2543" s="657"/>
      <c r="GIJ2543" s="657"/>
      <c r="GIK2543" s="657"/>
      <c r="GIL2543" s="657"/>
      <c r="GIM2543" s="657"/>
      <c r="GIN2543" s="657"/>
      <c r="GIO2543" s="657"/>
      <c r="GIP2543" s="657"/>
      <c r="GIQ2543" s="657"/>
      <c r="GIR2543" s="657"/>
      <c r="GIS2543" s="657"/>
      <c r="GIT2543" s="657"/>
      <c r="GIU2543" s="657"/>
      <c r="GIV2543" s="657"/>
      <c r="GIW2543" s="657"/>
      <c r="GIX2543" s="657"/>
      <c r="GIY2543" s="657"/>
      <c r="GIZ2543" s="657"/>
      <c r="GJA2543" s="657"/>
      <c r="GJB2543" s="657"/>
      <c r="GJC2543" s="657"/>
      <c r="GJD2543" s="657"/>
      <c r="GJE2543" s="657"/>
      <c r="GJF2543" s="657"/>
      <c r="GJG2543" s="657"/>
      <c r="GJH2543" s="657"/>
      <c r="GJI2543" s="657"/>
      <c r="GJJ2543" s="657"/>
      <c r="GJK2543" s="657"/>
      <c r="GJL2543" s="657"/>
      <c r="GJM2543" s="657"/>
      <c r="GJN2543" s="657"/>
      <c r="GJO2543" s="657"/>
      <c r="GJP2543" s="657"/>
      <c r="GJQ2543" s="657"/>
      <c r="GJR2543" s="657"/>
      <c r="GJS2543" s="657"/>
      <c r="GJT2543" s="657"/>
      <c r="GJU2543" s="657"/>
      <c r="GJV2543" s="657"/>
      <c r="GJW2543" s="657"/>
      <c r="GJX2543" s="657"/>
      <c r="GJY2543" s="657"/>
      <c r="GJZ2543" s="657"/>
      <c r="GKA2543" s="657"/>
      <c r="GKB2543" s="657"/>
      <c r="GKC2543" s="657"/>
      <c r="GKD2543" s="657"/>
      <c r="GKE2543" s="657"/>
      <c r="GKF2543" s="657"/>
      <c r="GKG2543" s="657"/>
      <c r="GKH2543" s="657"/>
      <c r="GKI2543" s="657"/>
      <c r="GKJ2543" s="657"/>
      <c r="GKK2543" s="657"/>
      <c r="GKL2543" s="657"/>
      <c r="GKM2543" s="657"/>
      <c r="GKN2543" s="657"/>
      <c r="GKO2543" s="657"/>
      <c r="GKP2543" s="657"/>
      <c r="GKQ2543" s="657"/>
      <c r="GKR2543" s="657"/>
      <c r="GKS2543" s="657"/>
      <c r="GKT2543" s="657"/>
      <c r="GKU2543" s="657"/>
      <c r="GKV2543" s="657"/>
      <c r="GKW2543" s="657"/>
      <c r="GKX2543" s="657"/>
      <c r="GKY2543" s="657"/>
      <c r="GKZ2543" s="657"/>
      <c r="GLA2543" s="657"/>
      <c r="GLB2543" s="657"/>
      <c r="GLC2543" s="657"/>
      <c r="GLD2543" s="657"/>
      <c r="GLE2543" s="657"/>
      <c r="GLF2543" s="657"/>
      <c r="GLG2543" s="657"/>
      <c r="GLH2543" s="657"/>
      <c r="GLI2543" s="657"/>
      <c r="GLJ2543" s="657"/>
      <c r="GLK2543" s="657"/>
      <c r="GLL2543" s="657"/>
      <c r="GLM2543" s="657"/>
      <c r="GLN2543" s="657"/>
      <c r="GLO2543" s="657"/>
      <c r="GLP2543" s="657"/>
      <c r="GLQ2543" s="657"/>
      <c r="GLR2543" s="657"/>
      <c r="GLS2543" s="657"/>
      <c r="GLT2543" s="657"/>
      <c r="GLU2543" s="657"/>
      <c r="GLV2543" s="657"/>
      <c r="GLW2543" s="657"/>
      <c r="GLX2543" s="657"/>
      <c r="GLY2543" s="657"/>
      <c r="GLZ2543" s="657"/>
      <c r="GMA2543" s="657"/>
      <c r="GMB2543" s="657"/>
      <c r="GMC2543" s="657"/>
      <c r="GMD2543" s="657"/>
      <c r="GME2543" s="657"/>
      <c r="GMF2543" s="657"/>
      <c r="GMG2543" s="657"/>
      <c r="GMH2543" s="657"/>
      <c r="GMI2543" s="657"/>
      <c r="GMJ2543" s="657"/>
      <c r="GMK2543" s="657"/>
      <c r="GML2543" s="657"/>
      <c r="GMM2543" s="657"/>
      <c r="GMN2543" s="657"/>
      <c r="GMO2543" s="657"/>
      <c r="GMP2543" s="657"/>
      <c r="GMQ2543" s="657"/>
      <c r="GMR2543" s="657"/>
      <c r="GMS2543" s="657"/>
      <c r="GMT2543" s="657"/>
      <c r="GMU2543" s="657"/>
      <c r="GMV2543" s="657"/>
      <c r="GMW2543" s="657"/>
      <c r="GMX2543" s="657"/>
      <c r="GMY2543" s="657"/>
      <c r="GMZ2543" s="657"/>
      <c r="GNA2543" s="657"/>
      <c r="GNB2543" s="657"/>
      <c r="GNC2543" s="657"/>
      <c r="GND2543" s="657"/>
      <c r="GNE2543" s="657"/>
      <c r="GNF2543" s="657"/>
      <c r="GNG2543" s="657"/>
      <c r="GNH2543" s="657"/>
      <c r="GNI2543" s="657"/>
      <c r="GNJ2543" s="657"/>
      <c r="GNK2543" s="657"/>
      <c r="GNL2543" s="657"/>
      <c r="GNM2543" s="657"/>
      <c r="GNN2543" s="657"/>
      <c r="GNO2543" s="657"/>
      <c r="GNP2543" s="657"/>
      <c r="GNQ2543" s="657"/>
      <c r="GNR2543" s="657"/>
      <c r="GNS2543" s="657"/>
      <c r="GNT2543" s="657"/>
      <c r="GNU2543" s="657"/>
      <c r="GNV2543" s="657"/>
      <c r="GNW2543" s="657"/>
      <c r="GNX2543" s="657"/>
      <c r="GNY2543" s="657"/>
      <c r="GNZ2543" s="657"/>
      <c r="GOA2543" s="657"/>
      <c r="GOB2543" s="657"/>
      <c r="GOC2543" s="657"/>
      <c r="GOD2543" s="657"/>
      <c r="GOE2543" s="657"/>
      <c r="GOF2543" s="657"/>
      <c r="GOG2543" s="657"/>
      <c r="GOH2543" s="657"/>
      <c r="GOI2543" s="657"/>
      <c r="GOJ2543" s="657"/>
      <c r="GOK2543" s="657"/>
      <c r="GOL2543" s="657"/>
      <c r="GOM2543" s="657"/>
      <c r="GON2543" s="657"/>
      <c r="GOO2543" s="657"/>
      <c r="GOP2543" s="657"/>
      <c r="GOQ2543" s="657"/>
      <c r="GOR2543" s="657"/>
      <c r="GOS2543" s="657"/>
      <c r="GOT2543" s="657"/>
      <c r="GOU2543" s="657"/>
      <c r="GOV2543" s="657"/>
      <c r="GOW2543" s="657"/>
      <c r="GOX2543" s="657"/>
      <c r="GOY2543" s="657"/>
      <c r="GOZ2543" s="657"/>
      <c r="GPA2543" s="657"/>
      <c r="GPB2543" s="657"/>
      <c r="GPC2543" s="657"/>
      <c r="GPD2543" s="657"/>
      <c r="GPE2543" s="657"/>
      <c r="GPF2543" s="657"/>
      <c r="GPG2543" s="657"/>
      <c r="GPH2543" s="657"/>
      <c r="GPI2543" s="657"/>
      <c r="GPJ2543" s="657"/>
      <c r="GPK2543" s="657"/>
      <c r="GPL2543" s="657"/>
      <c r="GPM2543" s="657"/>
      <c r="GPN2543" s="657"/>
      <c r="GPO2543" s="657"/>
      <c r="GPP2543" s="657"/>
      <c r="GPQ2543" s="657"/>
      <c r="GPR2543" s="657"/>
      <c r="GPS2543" s="657"/>
      <c r="GPT2543" s="657"/>
      <c r="GPU2543" s="657"/>
      <c r="GPV2543" s="657"/>
      <c r="GPW2543" s="657"/>
      <c r="GPX2543" s="657"/>
      <c r="GPY2543" s="657"/>
      <c r="GPZ2543" s="657"/>
      <c r="GQA2543" s="657"/>
      <c r="GQB2543" s="657"/>
      <c r="GQC2543" s="657"/>
      <c r="GQD2543" s="657"/>
      <c r="GQE2543" s="657"/>
      <c r="GQF2543" s="657"/>
      <c r="GQG2543" s="657"/>
      <c r="GQH2543" s="657"/>
      <c r="GQI2543" s="657"/>
      <c r="GQJ2543" s="657"/>
      <c r="GQK2543" s="657"/>
      <c r="GQL2543" s="657"/>
      <c r="GQM2543" s="657"/>
      <c r="GQN2543" s="657"/>
      <c r="GQO2543" s="657"/>
      <c r="GQP2543" s="657"/>
      <c r="GQQ2543" s="657"/>
      <c r="GQR2543" s="657"/>
      <c r="GQS2543" s="657"/>
      <c r="GQT2543" s="657"/>
      <c r="GQU2543" s="657"/>
      <c r="GQV2543" s="657"/>
      <c r="GQW2543" s="657"/>
      <c r="GQX2543" s="657"/>
      <c r="GQY2543" s="657"/>
      <c r="GQZ2543" s="657"/>
      <c r="GRA2543" s="657"/>
      <c r="GRB2543" s="657"/>
      <c r="GRC2543" s="657"/>
      <c r="GRD2543" s="657"/>
      <c r="GRE2543" s="657"/>
      <c r="GRF2543" s="657"/>
      <c r="GRG2543" s="657"/>
      <c r="GRH2543" s="657"/>
      <c r="GRI2543" s="657"/>
      <c r="GRJ2543" s="657"/>
      <c r="GRK2543" s="657"/>
      <c r="GRL2543" s="657"/>
      <c r="GRM2543" s="657"/>
      <c r="GRN2543" s="657"/>
      <c r="GRO2543" s="657"/>
      <c r="GRP2543" s="657"/>
      <c r="GRQ2543" s="657"/>
      <c r="GRR2543" s="657"/>
      <c r="GRS2543" s="657"/>
      <c r="GRT2543" s="657"/>
      <c r="GRU2543" s="657"/>
      <c r="GRV2543" s="657"/>
      <c r="GRW2543" s="657"/>
      <c r="GRX2543" s="657"/>
      <c r="GRY2543" s="657"/>
      <c r="GRZ2543" s="657"/>
      <c r="GSA2543" s="657"/>
      <c r="GSB2543" s="657"/>
      <c r="GSC2543" s="657"/>
      <c r="GSD2543" s="657"/>
      <c r="GSE2543" s="657"/>
      <c r="GSF2543" s="657"/>
      <c r="GSG2543" s="657"/>
      <c r="GSH2543" s="657"/>
      <c r="GSI2543" s="657"/>
      <c r="GSJ2543" s="657"/>
      <c r="GSK2543" s="657"/>
      <c r="GSL2543" s="657"/>
      <c r="GSM2543" s="657"/>
      <c r="GSN2543" s="657"/>
      <c r="GSO2543" s="657"/>
      <c r="GSP2543" s="657"/>
      <c r="GSQ2543" s="657"/>
      <c r="GSR2543" s="657"/>
      <c r="GSS2543" s="657"/>
      <c r="GST2543" s="657"/>
      <c r="GSU2543" s="657"/>
      <c r="GSV2543" s="657"/>
      <c r="GSW2543" s="657"/>
      <c r="GSX2543" s="657"/>
      <c r="GSY2543" s="657"/>
      <c r="GSZ2543" s="657"/>
      <c r="GTA2543" s="657"/>
      <c r="GTB2543" s="657"/>
      <c r="GTC2543" s="657"/>
      <c r="GTD2543" s="657"/>
      <c r="GTE2543" s="657"/>
      <c r="GTF2543" s="657"/>
      <c r="GTG2543" s="657"/>
      <c r="GTH2543" s="657"/>
      <c r="GTI2543" s="657"/>
      <c r="GTJ2543" s="657"/>
      <c r="GTK2543" s="657"/>
      <c r="GTL2543" s="657"/>
      <c r="GTM2543" s="657"/>
      <c r="GTN2543" s="657"/>
      <c r="GTO2543" s="657"/>
      <c r="GTP2543" s="657"/>
      <c r="GTQ2543" s="657"/>
      <c r="GTR2543" s="657"/>
      <c r="GTS2543" s="657"/>
      <c r="GTT2543" s="657"/>
      <c r="GTU2543" s="657"/>
      <c r="GTV2543" s="657"/>
      <c r="GTW2543" s="657"/>
      <c r="GTX2543" s="657"/>
      <c r="GTY2543" s="657"/>
      <c r="GTZ2543" s="657"/>
      <c r="GUA2543" s="657"/>
      <c r="GUB2543" s="657"/>
      <c r="GUC2543" s="657"/>
      <c r="GUD2543" s="657"/>
      <c r="GUE2543" s="657"/>
      <c r="GUF2543" s="657"/>
      <c r="GUG2543" s="657"/>
      <c r="GUH2543" s="657"/>
      <c r="GUI2543" s="657"/>
      <c r="GUJ2543" s="657"/>
      <c r="GUK2543" s="657"/>
      <c r="GUL2543" s="657"/>
      <c r="GUM2543" s="657"/>
      <c r="GUN2543" s="657"/>
      <c r="GUO2543" s="657"/>
      <c r="GUP2543" s="657"/>
      <c r="GUQ2543" s="657"/>
      <c r="GUR2543" s="657"/>
      <c r="GUS2543" s="657"/>
      <c r="GUT2543" s="657"/>
      <c r="GUU2543" s="657"/>
      <c r="GUV2543" s="657"/>
      <c r="GUW2543" s="657"/>
      <c r="GUX2543" s="657"/>
      <c r="GUY2543" s="657"/>
      <c r="GUZ2543" s="657"/>
      <c r="GVA2543" s="657"/>
      <c r="GVB2543" s="657"/>
      <c r="GVC2543" s="657"/>
      <c r="GVD2543" s="657"/>
      <c r="GVE2543" s="657"/>
      <c r="GVF2543" s="657"/>
      <c r="GVG2543" s="657"/>
      <c r="GVH2543" s="657"/>
      <c r="GVI2543" s="657"/>
      <c r="GVJ2543" s="657"/>
      <c r="GVK2543" s="657"/>
      <c r="GVL2543" s="657"/>
      <c r="GVM2543" s="657"/>
      <c r="GVN2543" s="657"/>
      <c r="GVO2543" s="657"/>
      <c r="GVP2543" s="657"/>
      <c r="GVQ2543" s="657"/>
      <c r="GVR2543" s="657"/>
      <c r="GVS2543" s="657"/>
      <c r="GVT2543" s="657"/>
      <c r="GVU2543" s="657"/>
      <c r="GVV2543" s="657"/>
      <c r="GVW2543" s="657"/>
      <c r="GVX2543" s="657"/>
      <c r="GVY2543" s="657"/>
      <c r="GVZ2543" s="657"/>
      <c r="GWA2543" s="657"/>
      <c r="GWB2543" s="657"/>
      <c r="GWC2543" s="657"/>
      <c r="GWD2543" s="657"/>
      <c r="GWE2543" s="657"/>
      <c r="GWF2543" s="657"/>
      <c r="GWG2543" s="657"/>
      <c r="GWH2543" s="657"/>
      <c r="GWI2543" s="657"/>
      <c r="GWJ2543" s="657"/>
      <c r="GWK2543" s="657"/>
      <c r="GWL2543" s="657"/>
      <c r="GWM2543" s="657"/>
      <c r="GWN2543" s="657"/>
      <c r="GWO2543" s="657"/>
      <c r="GWP2543" s="657"/>
      <c r="GWQ2543" s="657"/>
      <c r="GWR2543" s="657"/>
      <c r="GWS2543" s="657"/>
      <c r="GWT2543" s="657"/>
      <c r="GWU2543" s="657"/>
      <c r="GWV2543" s="657"/>
      <c r="GWW2543" s="657"/>
      <c r="GWX2543" s="657"/>
      <c r="GWY2543" s="657"/>
      <c r="GWZ2543" s="657"/>
      <c r="GXA2543" s="657"/>
      <c r="GXB2543" s="657"/>
      <c r="GXC2543" s="657"/>
      <c r="GXD2543" s="657"/>
      <c r="GXE2543" s="657"/>
      <c r="GXF2543" s="657"/>
      <c r="GXG2543" s="657"/>
      <c r="GXH2543" s="657"/>
      <c r="GXI2543" s="657"/>
      <c r="GXJ2543" s="657"/>
      <c r="GXK2543" s="657"/>
      <c r="GXL2543" s="657"/>
      <c r="GXM2543" s="657"/>
      <c r="GXN2543" s="657"/>
      <c r="GXO2543" s="657"/>
      <c r="GXP2543" s="657"/>
      <c r="GXQ2543" s="657"/>
      <c r="GXR2543" s="657"/>
      <c r="GXS2543" s="657"/>
      <c r="GXT2543" s="657"/>
      <c r="GXU2543" s="657"/>
      <c r="GXV2543" s="657"/>
      <c r="GXW2543" s="657"/>
      <c r="GXX2543" s="657"/>
      <c r="GXY2543" s="657"/>
      <c r="GXZ2543" s="657"/>
      <c r="GYA2543" s="657"/>
      <c r="GYB2543" s="657"/>
      <c r="GYC2543" s="657"/>
      <c r="GYD2543" s="657"/>
      <c r="GYE2543" s="657"/>
      <c r="GYF2543" s="657"/>
      <c r="GYG2543" s="657"/>
      <c r="GYH2543" s="657"/>
      <c r="GYI2543" s="657"/>
      <c r="GYJ2543" s="657"/>
      <c r="GYK2543" s="657"/>
      <c r="GYL2543" s="657"/>
      <c r="GYM2543" s="657"/>
      <c r="GYN2543" s="657"/>
      <c r="GYO2543" s="657"/>
      <c r="GYP2543" s="657"/>
      <c r="GYQ2543" s="657"/>
      <c r="GYR2543" s="657"/>
      <c r="GYS2543" s="657"/>
      <c r="GYT2543" s="657"/>
      <c r="GYU2543" s="657"/>
      <c r="GYV2543" s="657"/>
      <c r="GYW2543" s="657"/>
      <c r="GYX2543" s="657"/>
      <c r="GYY2543" s="657"/>
      <c r="GYZ2543" s="657"/>
      <c r="GZA2543" s="657"/>
      <c r="GZB2543" s="657"/>
      <c r="GZC2543" s="657"/>
      <c r="GZD2543" s="657"/>
      <c r="GZE2543" s="657"/>
      <c r="GZF2543" s="657"/>
      <c r="GZG2543" s="657"/>
      <c r="GZH2543" s="657"/>
      <c r="GZI2543" s="657"/>
      <c r="GZJ2543" s="657"/>
      <c r="GZK2543" s="657"/>
      <c r="GZL2543" s="657"/>
      <c r="GZM2543" s="657"/>
      <c r="GZN2543" s="657"/>
      <c r="GZO2543" s="657"/>
      <c r="GZP2543" s="657"/>
      <c r="GZQ2543" s="657"/>
      <c r="GZR2543" s="657"/>
      <c r="GZS2543" s="657"/>
      <c r="GZT2543" s="657"/>
      <c r="GZU2543" s="657"/>
      <c r="GZV2543" s="657"/>
      <c r="GZW2543" s="657"/>
      <c r="GZX2543" s="657"/>
      <c r="GZY2543" s="657"/>
      <c r="GZZ2543" s="657"/>
      <c r="HAA2543" s="657"/>
      <c r="HAB2543" s="657"/>
      <c r="HAC2543" s="657"/>
      <c r="HAD2543" s="657"/>
      <c r="HAE2543" s="657"/>
      <c r="HAF2543" s="657"/>
      <c r="HAG2543" s="657"/>
      <c r="HAH2543" s="657"/>
      <c r="HAI2543" s="657"/>
      <c r="HAJ2543" s="657"/>
      <c r="HAK2543" s="657"/>
      <c r="HAL2543" s="657"/>
      <c r="HAM2543" s="657"/>
      <c r="HAN2543" s="657"/>
      <c r="HAO2543" s="657"/>
      <c r="HAP2543" s="657"/>
      <c r="HAQ2543" s="657"/>
      <c r="HAR2543" s="657"/>
      <c r="HAS2543" s="657"/>
      <c r="HAT2543" s="657"/>
      <c r="HAU2543" s="657"/>
      <c r="HAV2543" s="657"/>
      <c r="HAW2543" s="657"/>
      <c r="HAX2543" s="657"/>
      <c r="HAY2543" s="657"/>
      <c r="HAZ2543" s="657"/>
      <c r="HBA2543" s="657"/>
      <c r="HBB2543" s="657"/>
      <c r="HBC2543" s="657"/>
      <c r="HBD2543" s="657"/>
      <c r="HBE2543" s="657"/>
      <c r="HBF2543" s="657"/>
      <c r="HBG2543" s="657"/>
      <c r="HBH2543" s="657"/>
      <c r="HBI2543" s="657"/>
      <c r="HBJ2543" s="657"/>
      <c r="HBK2543" s="657"/>
      <c r="HBL2543" s="657"/>
      <c r="HBM2543" s="657"/>
      <c r="HBN2543" s="657"/>
      <c r="HBO2543" s="657"/>
      <c r="HBP2543" s="657"/>
      <c r="HBQ2543" s="657"/>
      <c r="HBR2543" s="657"/>
      <c r="HBS2543" s="657"/>
      <c r="HBT2543" s="657"/>
      <c r="HBU2543" s="657"/>
      <c r="HBV2543" s="657"/>
      <c r="HBW2543" s="657"/>
      <c r="HBX2543" s="657"/>
      <c r="HBY2543" s="657"/>
      <c r="HBZ2543" s="657"/>
      <c r="HCA2543" s="657"/>
      <c r="HCB2543" s="657"/>
      <c r="HCC2543" s="657"/>
      <c r="HCD2543" s="657"/>
      <c r="HCE2543" s="657"/>
      <c r="HCF2543" s="657"/>
      <c r="HCG2543" s="657"/>
      <c r="HCH2543" s="657"/>
      <c r="HCI2543" s="657"/>
      <c r="HCJ2543" s="657"/>
      <c r="HCK2543" s="657"/>
      <c r="HCL2543" s="657"/>
      <c r="HCM2543" s="657"/>
      <c r="HCN2543" s="657"/>
      <c r="HCO2543" s="657"/>
      <c r="HCP2543" s="657"/>
      <c r="HCQ2543" s="657"/>
      <c r="HCR2543" s="657"/>
      <c r="HCS2543" s="657"/>
      <c r="HCT2543" s="657"/>
      <c r="HCU2543" s="657"/>
      <c r="HCV2543" s="657"/>
      <c r="HCW2543" s="657"/>
      <c r="HCX2543" s="657"/>
      <c r="HCY2543" s="657"/>
      <c r="HCZ2543" s="657"/>
      <c r="HDA2543" s="657"/>
      <c r="HDB2543" s="657"/>
      <c r="HDC2543" s="657"/>
      <c r="HDD2543" s="657"/>
      <c r="HDE2543" s="657"/>
      <c r="HDF2543" s="657"/>
      <c r="HDG2543" s="657"/>
      <c r="HDH2543" s="657"/>
      <c r="HDI2543" s="657"/>
      <c r="HDJ2543" s="657"/>
      <c r="HDK2543" s="657"/>
      <c r="HDL2543" s="657"/>
      <c r="HDM2543" s="657"/>
      <c r="HDN2543" s="657"/>
      <c r="HDO2543" s="657"/>
      <c r="HDP2543" s="657"/>
      <c r="HDQ2543" s="657"/>
      <c r="HDR2543" s="657"/>
      <c r="HDS2543" s="657"/>
      <c r="HDT2543" s="657"/>
      <c r="HDU2543" s="657"/>
      <c r="HDV2543" s="657"/>
      <c r="HDW2543" s="657"/>
      <c r="HDX2543" s="657"/>
      <c r="HDY2543" s="657"/>
      <c r="HDZ2543" s="657"/>
      <c r="HEA2543" s="657"/>
      <c r="HEB2543" s="657"/>
      <c r="HEC2543" s="657"/>
      <c r="HED2543" s="657"/>
      <c r="HEE2543" s="657"/>
      <c r="HEF2543" s="657"/>
      <c r="HEG2543" s="657"/>
      <c r="HEH2543" s="657"/>
      <c r="HEI2543" s="657"/>
      <c r="HEJ2543" s="657"/>
      <c r="HEK2543" s="657"/>
      <c r="HEL2543" s="657"/>
      <c r="HEM2543" s="657"/>
      <c r="HEN2543" s="657"/>
      <c r="HEO2543" s="657"/>
      <c r="HEP2543" s="657"/>
      <c r="HEQ2543" s="657"/>
      <c r="HER2543" s="657"/>
      <c r="HES2543" s="657"/>
      <c r="HET2543" s="657"/>
      <c r="HEU2543" s="657"/>
      <c r="HEV2543" s="657"/>
      <c r="HEW2543" s="657"/>
      <c r="HEX2543" s="657"/>
      <c r="HEY2543" s="657"/>
      <c r="HEZ2543" s="657"/>
      <c r="HFA2543" s="657"/>
      <c r="HFB2543" s="657"/>
      <c r="HFC2543" s="657"/>
      <c r="HFD2543" s="657"/>
      <c r="HFE2543" s="657"/>
      <c r="HFF2543" s="657"/>
      <c r="HFG2543" s="657"/>
      <c r="HFH2543" s="657"/>
      <c r="HFI2543" s="657"/>
      <c r="HFJ2543" s="657"/>
      <c r="HFK2543" s="657"/>
      <c r="HFL2543" s="657"/>
      <c r="HFM2543" s="657"/>
      <c r="HFN2543" s="657"/>
      <c r="HFO2543" s="657"/>
      <c r="HFP2543" s="657"/>
      <c r="HFQ2543" s="657"/>
      <c r="HFR2543" s="657"/>
      <c r="HFS2543" s="657"/>
      <c r="HFT2543" s="657"/>
      <c r="HFU2543" s="657"/>
      <c r="HFV2543" s="657"/>
      <c r="HFW2543" s="657"/>
      <c r="HFX2543" s="657"/>
      <c r="HFY2543" s="657"/>
      <c r="HFZ2543" s="657"/>
      <c r="HGA2543" s="657"/>
      <c r="HGB2543" s="657"/>
      <c r="HGC2543" s="657"/>
      <c r="HGD2543" s="657"/>
      <c r="HGE2543" s="657"/>
      <c r="HGF2543" s="657"/>
      <c r="HGG2543" s="657"/>
      <c r="HGH2543" s="657"/>
      <c r="HGI2543" s="657"/>
      <c r="HGJ2543" s="657"/>
      <c r="HGK2543" s="657"/>
      <c r="HGL2543" s="657"/>
      <c r="HGM2543" s="657"/>
      <c r="HGN2543" s="657"/>
      <c r="HGO2543" s="657"/>
      <c r="HGP2543" s="657"/>
      <c r="HGQ2543" s="657"/>
      <c r="HGR2543" s="657"/>
      <c r="HGS2543" s="657"/>
      <c r="HGT2543" s="657"/>
      <c r="HGU2543" s="657"/>
      <c r="HGV2543" s="657"/>
      <c r="HGW2543" s="657"/>
      <c r="HGX2543" s="657"/>
      <c r="HGY2543" s="657"/>
      <c r="HGZ2543" s="657"/>
      <c r="HHA2543" s="657"/>
      <c r="HHB2543" s="657"/>
      <c r="HHC2543" s="657"/>
      <c r="HHD2543" s="657"/>
      <c r="HHE2543" s="657"/>
      <c r="HHF2543" s="657"/>
      <c r="HHG2543" s="657"/>
      <c r="HHH2543" s="657"/>
      <c r="HHI2543" s="657"/>
      <c r="HHJ2543" s="657"/>
      <c r="HHK2543" s="657"/>
      <c r="HHL2543" s="657"/>
      <c r="HHM2543" s="657"/>
      <c r="HHN2543" s="657"/>
      <c r="HHO2543" s="657"/>
      <c r="HHP2543" s="657"/>
      <c r="HHQ2543" s="657"/>
      <c r="HHR2543" s="657"/>
      <c r="HHS2543" s="657"/>
      <c r="HHT2543" s="657"/>
      <c r="HHU2543" s="657"/>
      <c r="HHV2543" s="657"/>
      <c r="HHW2543" s="657"/>
      <c r="HHX2543" s="657"/>
      <c r="HHY2543" s="657"/>
      <c r="HHZ2543" s="657"/>
      <c r="HIA2543" s="657"/>
      <c r="HIB2543" s="657"/>
      <c r="HIC2543" s="657"/>
      <c r="HID2543" s="657"/>
      <c r="HIE2543" s="657"/>
      <c r="HIF2543" s="657"/>
      <c r="HIG2543" s="657"/>
      <c r="HIH2543" s="657"/>
      <c r="HII2543" s="657"/>
      <c r="HIJ2543" s="657"/>
      <c r="HIK2543" s="657"/>
      <c r="HIL2543" s="657"/>
      <c r="HIM2543" s="657"/>
      <c r="HIN2543" s="657"/>
      <c r="HIO2543" s="657"/>
      <c r="HIP2543" s="657"/>
      <c r="HIQ2543" s="657"/>
      <c r="HIR2543" s="657"/>
      <c r="HIS2543" s="657"/>
      <c r="HIT2543" s="657"/>
      <c r="HIU2543" s="657"/>
      <c r="HIV2543" s="657"/>
      <c r="HIW2543" s="657"/>
      <c r="HIX2543" s="657"/>
      <c r="HIY2543" s="657"/>
      <c r="HIZ2543" s="657"/>
      <c r="HJA2543" s="657"/>
      <c r="HJB2543" s="657"/>
      <c r="HJC2543" s="657"/>
      <c r="HJD2543" s="657"/>
      <c r="HJE2543" s="657"/>
      <c r="HJF2543" s="657"/>
      <c r="HJG2543" s="657"/>
      <c r="HJH2543" s="657"/>
      <c r="HJI2543" s="657"/>
      <c r="HJJ2543" s="657"/>
      <c r="HJK2543" s="657"/>
      <c r="HJL2543" s="657"/>
      <c r="HJM2543" s="657"/>
      <c r="HJN2543" s="657"/>
      <c r="HJO2543" s="657"/>
      <c r="HJP2543" s="657"/>
      <c r="HJQ2543" s="657"/>
      <c r="HJR2543" s="657"/>
      <c r="HJS2543" s="657"/>
      <c r="HJT2543" s="657"/>
      <c r="HJU2543" s="657"/>
      <c r="HJV2543" s="657"/>
      <c r="HJW2543" s="657"/>
      <c r="HJX2543" s="657"/>
      <c r="HJY2543" s="657"/>
      <c r="HJZ2543" s="657"/>
      <c r="HKA2543" s="657"/>
      <c r="HKB2543" s="657"/>
      <c r="HKC2543" s="657"/>
      <c r="HKD2543" s="657"/>
      <c r="HKE2543" s="657"/>
      <c r="HKF2543" s="657"/>
      <c r="HKG2543" s="657"/>
      <c r="HKH2543" s="657"/>
      <c r="HKI2543" s="657"/>
      <c r="HKJ2543" s="657"/>
      <c r="HKK2543" s="657"/>
      <c r="HKL2543" s="657"/>
      <c r="HKM2543" s="657"/>
      <c r="HKN2543" s="657"/>
      <c r="HKO2543" s="657"/>
      <c r="HKP2543" s="657"/>
      <c r="HKQ2543" s="657"/>
      <c r="HKR2543" s="657"/>
      <c r="HKS2543" s="657"/>
      <c r="HKT2543" s="657"/>
      <c r="HKU2543" s="657"/>
      <c r="HKV2543" s="657"/>
      <c r="HKW2543" s="657"/>
      <c r="HKX2543" s="657"/>
      <c r="HKY2543" s="657"/>
      <c r="HKZ2543" s="657"/>
      <c r="HLA2543" s="657"/>
      <c r="HLB2543" s="657"/>
      <c r="HLC2543" s="657"/>
      <c r="HLD2543" s="657"/>
      <c r="HLE2543" s="657"/>
      <c r="HLF2543" s="657"/>
      <c r="HLG2543" s="657"/>
      <c r="HLH2543" s="657"/>
      <c r="HLI2543" s="657"/>
      <c r="HLJ2543" s="657"/>
      <c r="HLK2543" s="657"/>
      <c r="HLL2543" s="657"/>
      <c r="HLM2543" s="657"/>
      <c r="HLN2543" s="657"/>
      <c r="HLO2543" s="657"/>
      <c r="HLP2543" s="657"/>
      <c r="HLQ2543" s="657"/>
      <c r="HLR2543" s="657"/>
      <c r="HLS2543" s="657"/>
      <c r="HLT2543" s="657"/>
      <c r="HLU2543" s="657"/>
      <c r="HLV2543" s="657"/>
      <c r="HLW2543" s="657"/>
      <c r="HLX2543" s="657"/>
      <c r="HLY2543" s="657"/>
      <c r="HLZ2543" s="657"/>
      <c r="HMA2543" s="657"/>
      <c r="HMB2543" s="657"/>
      <c r="HMC2543" s="657"/>
      <c r="HMD2543" s="657"/>
      <c r="HME2543" s="657"/>
      <c r="HMF2543" s="657"/>
      <c r="HMG2543" s="657"/>
      <c r="HMH2543" s="657"/>
      <c r="HMI2543" s="657"/>
      <c r="HMJ2543" s="657"/>
      <c r="HMK2543" s="657"/>
      <c r="HML2543" s="657"/>
      <c r="HMM2543" s="657"/>
      <c r="HMN2543" s="657"/>
      <c r="HMO2543" s="657"/>
      <c r="HMP2543" s="657"/>
      <c r="HMQ2543" s="657"/>
      <c r="HMR2543" s="657"/>
      <c r="HMS2543" s="657"/>
      <c r="HMT2543" s="657"/>
      <c r="HMU2543" s="657"/>
      <c r="HMV2543" s="657"/>
      <c r="HMW2543" s="657"/>
      <c r="HMX2543" s="657"/>
      <c r="HMY2543" s="657"/>
      <c r="HMZ2543" s="657"/>
      <c r="HNA2543" s="657"/>
      <c r="HNB2543" s="657"/>
      <c r="HNC2543" s="657"/>
      <c r="HND2543" s="657"/>
      <c r="HNE2543" s="657"/>
      <c r="HNF2543" s="657"/>
      <c r="HNG2543" s="657"/>
      <c r="HNH2543" s="657"/>
      <c r="HNI2543" s="657"/>
      <c r="HNJ2543" s="657"/>
      <c r="HNK2543" s="657"/>
      <c r="HNL2543" s="657"/>
      <c r="HNM2543" s="657"/>
      <c r="HNN2543" s="657"/>
      <c r="HNO2543" s="657"/>
      <c r="HNP2543" s="657"/>
      <c r="HNQ2543" s="657"/>
      <c r="HNR2543" s="657"/>
      <c r="HNS2543" s="657"/>
      <c r="HNT2543" s="657"/>
      <c r="HNU2543" s="657"/>
      <c r="HNV2543" s="657"/>
      <c r="HNW2543" s="657"/>
      <c r="HNX2543" s="657"/>
      <c r="HNY2543" s="657"/>
      <c r="HNZ2543" s="657"/>
      <c r="HOA2543" s="657"/>
      <c r="HOB2543" s="657"/>
      <c r="HOC2543" s="657"/>
      <c r="HOD2543" s="657"/>
      <c r="HOE2543" s="657"/>
      <c r="HOF2543" s="657"/>
      <c r="HOG2543" s="657"/>
      <c r="HOH2543" s="657"/>
      <c r="HOI2543" s="657"/>
      <c r="HOJ2543" s="657"/>
      <c r="HOK2543" s="657"/>
      <c r="HOL2543" s="657"/>
      <c r="HOM2543" s="657"/>
      <c r="HON2543" s="657"/>
      <c r="HOO2543" s="657"/>
      <c r="HOP2543" s="657"/>
      <c r="HOQ2543" s="657"/>
      <c r="HOR2543" s="657"/>
      <c r="HOS2543" s="657"/>
      <c r="HOT2543" s="657"/>
      <c r="HOU2543" s="657"/>
      <c r="HOV2543" s="657"/>
      <c r="HOW2543" s="657"/>
      <c r="HOX2543" s="657"/>
      <c r="HOY2543" s="657"/>
      <c r="HOZ2543" s="657"/>
      <c r="HPA2543" s="657"/>
      <c r="HPB2543" s="657"/>
      <c r="HPC2543" s="657"/>
      <c r="HPD2543" s="657"/>
      <c r="HPE2543" s="657"/>
      <c r="HPF2543" s="657"/>
      <c r="HPG2543" s="657"/>
      <c r="HPH2543" s="657"/>
      <c r="HPI2543" s="657"/>
      <c r="HPJ2543" s="657"/>
      <c r="HPK2543" s="657"/>
      <c r="HPL2543" s="657"/>
      <c r="HPM2543" s="657"/>
      <c r="HPN2543" s="657"/>
      <c r="HPO2543" s="657"/>
      <c r="HPP2543" s="657"/>
      <c r="HPQ2543" s="657"/>
      <c r="HPR2543" s="657"/>
      <c r="HPS2543" s="657"/>
      <c r="HPT2543" s="657"/>
      <c r="HPU2543" s="657"/>
      <c r="HPV2543" s="657"/>
      <c r="HPW2543" s="657"/>
      <c r="HPX2543" s="657"/>
      <c r="HPY2543" s="657"/>
      <c r="HPZ2543" s="657"/>
      <c r="HQA2543" s="657"/>
      <c r="HQB2543" s="657"/>
      <c r="HQC2543" s="657"/>
      <c r="HQD2543" s="657"/>
      <c r="HQE2543" s="657"/>
      <c r="HQF2543" s="657"/>
      <c r="HQG2543" s="657"/>
      <c r="HQH2543" s="657"/>
      <c r="HQI2543" s="657"/>
      <c r="HQJ2543" s="657"/>
      <c r="HQK2543" s="657"/>
      <c r="HQL2543" s="657"/>
      <c r="HQM2543" s="657"/>
      <c r="HQN2543" s="657"/>
      <c r="HQO2543" s="657"/>
      <c r="HQP2543" s="657"/>
      <c r="HQQ2543" s="657"/>
      <c r="HQR2543" s="657"/>
      <c r="HQS2543" s="657"/>
      <c r="HQT2543" s="657"/>
      <c r="HQU2543" s="657"/>
      <c r="HQV2543" s="657"/>
      <c r="HQW2543" s="657"/>
      <c r="HQX2543" s="657"/>
      <c r="HQY2543" s="657"/>
      <c r="HQZ2543" s="657"/>
      <c r="HRA2543" s="657"/>
      <c r="HRB2543" s="657"/>
      <c r="HRC2543" s="657"/>
      <c r="HRD2543" s="657"/>
      <c r="HRE2543" s="657"/>
      <c r="HRF2543" s="657"/>
      <c r="HRG2543" s="657"/>
      <c r="HRH2543" s="657"/>
      <c r="HRI2543" s="657"/>
      <c r="HRJ2543" s="657"/>
      <c r="HRK2543" s="657"/>
      <c r="HRL2543" s="657"/>
      <c r="HRM2543" s="657"/>
      <c r="HRN2543" s="657"/>
      <c r="HRO2543" s="657"/>
      <c r="HRP2543" s="657"/>
      <c r="HRQ2543" s="657"/>
      <c r="HRR2543" s="657"/>
      <c r="HRS2543" s="657"/>
      <c r="HRT2543" s="657"/>
      <c r="HRU2543" s="657"/>
      <c r="HRV2543" s="657"/>
      <c r="HRW2543" s="657"/>
      <c r="HRX2543" s="657"/>
      <c r="HRY2543" s="657"/>
      <c r="HRZ2543" s="657"/>
      <c r="HSA2543" s="657"/>
      <c r="HSB2543" s="657"/>
      <c r="HSC2543" s="657"/>
      <c r="HSD2543" s="657"/>
      <c r="HSE2543" s="657"/>
      <c r="HSF2543" s="657"/>
      <c r="HSG2543" s="657"/>
      <c r="HSH2543" s="657"/>
      <c r="HSI2543" s="657"/>
      <c r="HSJ2543" s="657"/>
      <c r="HSK2543" s="657"/>
      <c r="HSL2543" s="657"/>
      <c r="HSM2543" s="657"/>
      <c r="HSN2543" s="657"/>
      <c r="HSO2543" s="657"/>
      <c r="HSP2543" s="657"/>
      <c r="HSQ2543" s="657"/>
      <c r="HSR2543" s="657"/>
      <c r="HSS2543" s="657"/>
      <c r="HST2543" s="657"/>
      <c r="HSU2543" s="657"/>
      <c r="HSV2543" s="657"/>
      <c r="HSW2543" s="657"/>
      <c r="HSX2543" s="657"/>
      <c r="HSY2543" s="657"/>
      <c r="HSZ2543" s="657"/>
      <c r="HTA2543" s="657"/>
      <c r="HTB2543" s="657"/>
      <c r="HTC2543" s="657"/>
      <c r="HTD2543" s="657"/>
      <c r="HTE2543" s="657"/>
      <c r="HTF2543" s="657"/>
      <c r="HTG2543" s="657"/>
      <c r="HTH2543" s="657"/>
      <c r="HTI2543" s="657"/>
      <c r="HTJ2543" s="657"/>
      <c r="HTK2543" s="657"/>
      <c r="HTL2543" s="657"/>
      <c r="HTM2543" s="657"/>
      <c r="HTN2543" s="657"/>
      <c r="HTO2543" s="657"/>
      <c r="HTP2543" s="657"/>
      <c r="HTQ2543" s="657"/>
      <c r="HTR2543" s="657"/>
      <c r="HTS2543" s="657"/>
      <c r="HTT2543" s="657"/>
      <c r="HTU2543" s="657"/>
      <c r="HTV2543" s="657"/>
      <c r="HTW2543" s="657"/>
      <c r="HTX2543" s="657"/>
      <c r="HTY2543" s="657"/>
      <c r="HTZ2543" s="657"/>
      <c r="HUA2543" s="657"/>
      <c r="HUB2543" s="657"/>
      <c r="HUC2543" s="657"/>
      <c r="HUD2543" s="657"/>
      <c r="HUE2543" s="657"/>
      <c r="HUF2543" s="657"/>
      <c r="HUG2543" s="657"/>
      <c r="HUH2543" s="657"/>
      <c r="HUI2543" s="657"/>
      <c r="HUJ2543" s="657"/>
      <c r="HUK2543" s="657"/>
      <c r="HUL2543" s="657"/>
      <c r="HUM2543" s="657"/>
      <c r="HUN2543" s="657"/>
      <c r="HUO2543" s="657"/>
      <c r="HUP2543" s="657"/>
      <c r="HUQ2543" s="657"/>
      <c r="HUR2543" s="657"/>
      <c r="HUS2543" s="657"/>
      <c r="HUT2543" s="657"/>
      <c r="HUU2543" s="657"/>
      <c r="HUV2543" s="657"/>
      <c r="HUW2543" s="657"/>
      <c r="HUX2543" s="657"/>
      <c r="HUY2543" s="657"/>
      <c r="HUZ2543" s="657"/>
      <c r="HVA2543" s="657"/>
      <c r="HVB2543" s="657"/>
      <c r="HVC2543" s="657"/>
      <c r="HVD2543" s="657"/>
      <c r="HVE2543" s="657"/>
      <c r="HVF2543" s="657"/>
      <c r="HVG2543" s="657"/>
      <c r="HVH2543" s="657"/>
      <c r="HVI2543" s="657"/>
      <c r="HVJ2543" s="657"/>
      <c r="HVK2543" s="657"/>
      <c r="HVL2543" s="657"/>
      <c r="HVM2543" s="657"/>
      <c r="HVN2543" s="657"/>
      <c r="HVO2543" s="657"/>
      <c r="HVP2543" s="657"/>
      <c r="HVQ2543" s="657"/>
      <c r="HVR2543" s="657"/>
      <c r="HVS2543" s="657"/>
      <c r="HVT2543" s="657"/>
      <c r="HVU2543" s="657"/>
      <c r="HVV2543" s="657"/>
      <c r="HVW2543" s="657"/>
      <c r="HVX2543" s="657"/>
      <c r="HVY2543" s="657"/>
      <c r="HVZ2543" s="657"/>
      <c r="HWA2543" s="657"/>
      <c r="HWB2543" s="657"/>
      <c r="HWC2543" s="657"/>
      <c r="HWD2543" s="657"/>
      <c r="HWE2543" s="657"/>
      <c r="HWF2543" s="657"/>
      <c r="HWG2543" s="657"/>
      <c r="HWH2543" s="657"/>
      <c r="HWI2543" s="657"/>
      <c r="HWJ2543" s="657"/>
      <c r="HWK2543" s="657"/>
      <c r="HWL2543" s="657"/>
      <c r="HWM2543" s="657"/>
      <c r="HWN2543" s="657"/>
      <c r="HWO2543" s="657"/>
      <c r="HWP2543" s="657"/>
      <c r="HWQ2543" s="657"/>
      <c r="HWR2543" s="657"/>
      <c r="HWS2543" s="657"/>
      <c r="HWT2543" s="657"/>
      <c r="HWU2543" s="657"/>
      <c r="HWV2543" s="657"/>
      <c r="HWW2543" s="657"/>
      <c r="HWX2543" s="657"/>
      <c r="HWY2543" s="657"/>
      <c r="HWZ2543" s="657"/>
      <c r="HXA2543" s="657"/>
      <c r="HXB2543" s="657"/>
      <c r="HXC2543" s="657"/>
      <c r="HXD2543" s="657"/>
      <c r="HXE2543" s="657"/>
      <c r="HXF2543" s="657"/>
      <c r="HXG2543" s="657"/>
      <c r="HXH2543" s="657"/>
      <c r="HXI2543" s="657"/>
      <c r="HXJ2543" s="657"/>
      <c r="HXK2543" s="657"/>
      <c r="HXL2543" s="657"/>
      <c r="HXM2543" s="657"/>
      <c r="HXN2543" s="657"/>
      <c r="HXO2543" s="657"/>
      <c r="HXP2543" s="657"/>
      <c r="HXQ2543" s="657"/>
      <c r="HXR2543" s="657"/>
      <c r="HXS2543" s="657"/>
      <c r="HXT2543" s="657"/>
      <c r="HXU2543" s="657"/>
      <c r="HXV2543" s="657"/>
      <c r="HXW2543" s="657"/>
      <c r="HXX2543" s="657"/>
      <c r="HXY2543" s="657"/>
      <c r="HXZ2543" s="657"/>
      <c r="HYA2543" s="657"/>
      <c r="HYB2543" s="657"/>
      <c r="HYC2543" s="657"/>
      <c r="HYD2543" s="657"/>
      <c r="HYE2543" s="657"/>
      <c r="HYF2543" s="657"/>
      <c r="HYG2543" s="657"/>
      <c r="HYH2543" s="657"/>
      <c r="HYI2543" s="657"/>
      <c r="HYJ2543" s="657"/>
      <c r="HYK2543" s="657"/>
      <c r="HYL2543" s="657"/>
      <c r="HYM2543" s="657"/>
      <c r="HYN2543" s="657"/>
      <c r="HYO2543" s="657"/>
      <c r="HYP2543" s="657"/>
      <c r="HYQ2543" s="657"/>
      <c r="HYR2543" s="657"/>
      <c r="HYS2543" s="657"/>
      <c r="HYT2543" s="657"/>
      <c r="HYU2543" s="657"/>
      <c r="HYV2543" s="657"/>
      <c r="HYW2543" s="657"/>
      <c r="HYX2543" s="657"/>
      <c r="HYY2543" s="657"/>
      <c r="HYZ2543" s="657"/>
      <c r="HZA2543" s="657"/>
      <c r="HZB2543" s="657"/>
      <c r="HZC2543" s="657"/>
      <c r="HZD2543" s="657"/>
      <c r="HZE2543" s="657"/>
      <c r="HZF2543" s="657"/>
      <c r="HZG2543" s="657"/>
      <c r="HZH2543" s="657"/>
      <c r="HZI2543" s="657"/>
      <c r="HZJ2543" s="657"/>
      <c r="HZK2543" s="657"/>
      <c r="HZL2543" s="657"/>
      <c r="HZM2543" s="657"/>
      <c r="HZN2543" s="657"/>
      <c r="HZO2543" s="657"/>
      <c r="HZP2543" s="657"/>
      <c r="HZQ2543" s="657"/>
      <c r="HZR2543" s="657"/>
      <c r="HZS2543" s="657"/>
      <c r="HZT2543" s="657"/>
      <c r="HZU2543" s="657"/>
      <c r="HZV2543" s="657"/>
      <c r="HZW2543" s="657"/>
      <c r="HZX2543" s="657"/>
      <c r="HZY2543" s="657"/>
      <c r="HZZ2543" s="657"/>
      <c r="IAA2543" s="657"/>
      <c r="IAB2543" s="657"/>
      <c r="IAC2543" s="657"/>
      <c r="IAD2543" s="657"/>
      <c r="IAE2543" s="657"/>
      <c r="IAF2543" s="657"/>
      <c r="IAG2543" s="657"/>
      <c r="IAH2543" s="657"/>
      <c r="IAI2543" s="657"/>
      <c r="IAJ2543" s="657"/>
      <c r="IAK2543" s="657"/>
      <c r="IAL2543" s="657"/>
      <c r="IAM2543" s="657"/>
      <c r="IAN2543" s="657"/>
      <c r="IAO2543" s="657"/>
      <c r="IAP2543" s="657"/>
      <c r="IAQ2543" s="657"/>
      <c r="IAR2543" s="657"/>
      <c r="IAS2543" s="657"/>
      <c r="IAT2543" s="657"/>
      <c r="IAU2543" s="657"/>
      <c r="IAV2543" s="657"/>
      <c r="IAW2543" s="657"/>
      <c r="IAX2543" s="657"/>
      <c r="IAY2543" s="657"/>
      <c r="IAZ2543" s="657"/>
      <c r="IBA2543" s="657"/>
      <c r="IBB2543" s="657"/>
      <c r="IBC2543" s="657"/>
      <c r="IBD2543" s="657"/>
      <c r="IBE2543" s="657"/>
      <c r="IBF2543" s="657"/>
      <c r="IBG2543" s="657"/>
      <c r="IBH2543" s="657"/>
      <c r="IBI2543" s="657"/>
      <c r="IBJ2543" s="657"/>
      <c r="IBK2543" s="657"/>
      <c r="IBL2543" s="657"/>
      <c r="IBM2543" s="657"/>
      <c r="IBN2543" s="657"/>
      <c r="IBO2543" s="657"/>
      <c r="IBP2543" s="657"/>
      <c r="IBQ2543" s="657"/>
      <c r="IBR2543" s="657"/>
      <c r="IBS2543" s="657"/>
      <c r="IBT2543" s="657"/>
      <c r="IBU2543" s="657"/>
      <c r="IBV2543" s="657"/>
      <c r="IBW2543" s="657"/>
      <c r="IBX2543" s="657"/>
      <c r="IBY2543" s="657"/>
      <c r="IBZ2543" s="657"/>
      <c r="ICA2543" s="657"/>
      <c r="ICB2543" s="657"/>
      <c r="ICC2543" s="657"/>
      <c r="ICD2543" s="657"/>
      <c r="ICE2543" s="657"/>
      <c r="ICF2543" s="657"/>
      <c r="ICG2543" s="657"/>
      <c r="ICH2543" s="657"/>
      <c r="ICI2543" s="657"/>
      <c r="ICJ2543" s="657"/>
      <c r="ICK2543" s="657"/>
      <c r="ICL2543" s="657"/>
      <c r="ICM2543" s="657"/>
      <c r="ICN2543" s="657"/>
      <c r="ICO2543" s="657"/>
      <c r="ICP2543" s="657"/>
      <c r="ICQ2543" s="657"/>
      <c r="ICR2543" s="657"/>
      <c r="ICS2543" s="657"/>
      <c r="ICT2543" s="657"/>
      <c r="ICU2543" s="657"/>
      <c r="ICV2543" s="657"/>
      <c r="ICW2543" s="657"/>
      <c r="ICX2543" s="657"/>
      <c r="ICY2543" s="657"/>
      <c r="ICZ2543" s="657"/>
      <c r="IDA2543" s="657"/>
      <c r="IDB2543" s="657"/>
      <c r="IDC2543" s="657"/>
      <c r="IDD2543" s="657"/>
      <c r="IDE2543" s="657"/>
      <c r="IDF2543" s="657"/>
      <c r="IDG2543" s="657"/>
      <c r="IDH2543" s="657"/>
      <c r="IDI2543" s="657"/>
      <c r="IDJ2543" s="657"/>
      <c r="IDK2543" s="657"/>
      <c r="IDL2543" s="657"/>
      <c r="IDM2543" s="657"/>
      <c r="IDN2543" s="657"/>
      <c r="IDO2543" s="657"/>
      <c r="IDP2543" s="657"/>
      <c r="IDQ2543" s="657"/>
      <c r="IDR2543" s="657"/>
      <c r="IDS2543" s="657"/>
      <c r="IDT2543" s="657"/>
      <c r="IDU2543" s="657"/>
      <c r="IDV2543" s="657"/>
      <c r="IDW2543" s="657"/>
      <c r="IDX2543" s="657"/>
      <c r="IDY2543" s="657"/>
      <c r="IDZ2543" s="657"/>
      <c r="IEA2543" s="657"/>
      <c r="IEB2543" s="657"/>
      <c r="IEC2543" s="657"/>
      <c r="IED2543" s="657"/>
      <c r="IEE2543" s="657"/>
      <c r="IEF2543" s="657"/>
      <c r="IEG2543" s="657"/>
      <c r="IEH2543" s="657"/>
      <c r="IEI2543" s="657"/>
      <c r="IEJ2543" s="657"/>
      <c r="IEK2543" s="657"/>
      <c r="IEL2543" s="657"/>
      <c r="IEM2543" s="657"/>
      <c r="IEN2543" s="657"/>
      <c r="IEO2543" s="657"/>
      <c r="IEP2543" s="657"/>
      <c r="IEQ2543" s="657"/>
      <c r="IER2543" s="657"/>
      <c r="IES2543" s="657"/>
      <c r="IET2543" s="657"/>
      <c r="IEU2543" s="657"/>
      <c r="IEV2543" s="657"/>
      <c r="IEW2543" s="657"/>
      <c r="IEX2543" s="657"/>
      <c r="IEY2543" s="657"/>
      <c r="IEZ2543" s="657"/>
      <c r="IFA2543" s="657"/>
      <c r="IFB2543" s="657"/>
      <c r="IFC2543" s="657"/>
      <c r="IFD2543" s="657"/>
      <c r="IFE2543" s="657"/>
      <c r="IFF2543" s="657"/>
      <c r="IFG2543" s="657"/>
      <c r="IFH2543" s="657"/>
      <c r="IFI2543" s="657"/>
      <c r="IFJ2543" s="657"/>
      <c r="IFK2543" s="657"/>
      <c r="IFL2543" s="657"/>
      <c r="IFM2543" s="657"/>
      <c r="IFN2543" s="657"/>
      <c r="IFO2543" s="657"/>
      <c r="IFP2543" s="657"/>
      <c r="IFQ2543" s="657"/>
      <c r="IFR2543" s="657"/>
      <c r="IFS2543" s="657"/>
      <c r="IFT2543" s="657"/>
      <c r="IFU2543" s="657"/>
      <c r="IFV2543" s="657"/>
      <c r="IFW2543" s="657"/>
      <c r="IFX2543" s="657"/>
      <c r="IFY2543" s="657"/>
      <c r="IFZ2543" s="657"/>
      <c r="IGA2543" s="657"/>
      <c r="IGB2543" s="657"/>
      <c r="IGC2543" s="657"/>
      <c r="IGD2543" s="657"/>
      <c r="IGE2543" s="657"/>
      <c r="IGF2543" s="657"/>
      <c r="IGG2543" s="657"/>
      <c r="IGH2543" s="657"/>
      <c r="IGI2543" s="657"/>
      <c r="IGJ2543" s="657"/>
      <c r="IGK2543" s="657"/>
      <c r="IGL2543" s="657"/>
      <c r="IGM2543" s="657"/>
      <c r="IGN2543" s="657"/>
      <c r="IGO2543" s="657"/>
      <c r="IGP2543" s="657"/>
      <c r="IGQ2543" s="657"/>
      <c r="IGR2543" s="657"/>
      <c r="IGS2543" s="657"/>
      <c r="IGT2543" s="657"/>
      <c r="IGU2543" s="657"/>
      <c r="IGV2543" s="657"/>
      <c r="IGW2543" s="657"/>
      <c r="IGX2543" s="657"/>
      <c r="IGY2543" s="657"/>
      <c r="IGZ2543" s="657"/>
      <c r="IHA2543" s="657"/>
      <c r="IHB2543" s="657"/>
      <c r="IHC2543" s="657"/>
      <c r="IHD2543" s="657"/>
      <c r="IHE2543" s="657"/>
      <c r="IHF2543" s="657"/>
      <c r="IHG2543" s="657"/>
      <c r="IHH2543" s="657"/>
      <c r="IHI2543" s="657"/>
      <c r="IHJ2543" s="657"/>
      <c r="IHK2543" s="657"/>
      <c r="IHL2543" s="657"/>
      <c r="IHM2543" s="657"/>
      <c r="IHN2543" s="657"/>
      <c r="IHO2543" s="657"/>
      <c r="IHP2543" s="657"/>
      <c r="IHQ2543" s="657"/>
      <c r="IHR2543" s="657"/>
      <c r="IHS2543" s="657"/>
      <c r="IHT2543" s="657"/>
      <c r="IHU2543" s="657"/>
      <c r="IHV2543" s="657"/>
      <c r="IHW2543" s="657"/>
      <c r="IHX2543" s="657"/>
      <c r="IHY2543" s="657"/>
      <c r="IHZ2543" s="657"/>
      <c r="IIA2543" s="657"/>
      <c r="IIB2543" s="657"/>
      <c r="IIC2543" s="657"/>
      <c r="IID2543" s="657"/>
      <c r="IIE2543" s="657"/>
      <c r="IIF2543" s="657"/>
      <c r="IIG2543" s="657"/>
      <c r="IIH2543" s="657"/>
      <c r="III2543" s="657"/>
      <c r="IIJ2543" s="657"/>
      <c r="IIK2543" s="657"/>
      <c r="IIL2543" s="657"/>
      <c r="IIM2543" s="657"/>
      <c r="IIN2543" s="657"/>
      <c r="IIO2543" s="657"/>
      <c r="IIP2543" s="657"/>
      <c r="IIQ2543" s="657"/>
      <c r="IIR2543" s="657"/>
      <c r="IIS2543" s="657"/>
      <c r="IIT2543" s="657"/>
      <c r="IIU2543" s="657"/>
      <c r="IIV2543" s="657"/>
      <c r="IIW2543" s="657"/>
      <c r="IIX2543" s="657"/>
      <c r="IIY2543" s="657"/>
      <c r="IIZ2543" s="657"/>
      <c r="IJA2543" s="657"/>
      <c r="IJB2543" s="657"/>
      <c r="IJC2543" s="657"/>
      <c r="IJD2543" s="657"/>
      <c r="IJE2543" s="657"/>
      <c r="IJF2543" s="657"/>
      <c r="IJG2543" s="657"/>
      <c r="IJH2543" s="657"/>
      <c r="IJI2543" s="657"/>
      <c r="IJJ2543" s="657"/>
      <c r="IJK2543" s="657"/>
      <c r="IJL2543" s="657"/>
      <c r="IJM2543" s="657"/>
      <c r="IJN2543" s="657"/>
      <c r="IJO2543" s="657"/>
      <c r="IJP2543" s="657"/>
      <c r="IJQ2543" s="657"/>
      <c r="IJR2543" s="657"/>
      <c r="IJS2543" s="657"/>
      <c r="IJT2543" s="657"/>
      <c r="IJU2543" s="657"/>
      <c r="IJV2543" s="657"/>
      <c r="IJW2543" s="657"/>
      <c r="IJX2543" s="657"/>
      <c r="IJY2543" s="657"/>
      <c r="IJZ2543" s="657"/>
      <c r="IKA2543" s="657"/>
      <c r="IKB2543" s="657"/>
      <c r="IKC2543" s="657"/>
      <c r="IKD2543" s="657"/>
      <c r="IKE2543" s="657"/>
      <c r="IKF2543" s="657"/>
      <c r="IKG2543" s="657"/>
      <c r="IKH2543" s="657"/>
      <c r="IKI2543" s="657"/>
      <c r="IKJ2543" s="657"/>
      <c r="IKK2543" s="657"/>
      <c r="IKL2543" s="657"/>
      <c r="IKM2543" s="657"/>
      <c r="IKN2543" s="657"/>
      <c r="IKO2543" s="657"/>
      <c r="IKP2543" s="657"/>
      <c r="IKQ2543" s="657"/>
      <c r="IKR2543" s="657"/>
      <c r="IKS2543" s="657"/>
      <c r="IKT2543" s="657"/>
      <c r="IKU2543" s="657"/>
      <c r="IKV2543" s="657"/>
      <c r="IKW2543" s="657"/>
      <c r="IKX2543" s="657"/>
      <c r="IKY2543" s="657"/>
      <c r="IKZ2543" s="657"/>
      <c r="ILA2543" s="657"/>
      <c r="ILB2543" s="657"/>
      <c r="ILC2543" s="657"/>
      <c r="ILD2543" s="657"/>
      <c r="ILE2543" s="657"/>
      <c r="ILF2543" s="657"/>
      <c r="ILG2543" s="657"/>
      <c r="ILH2543" s="657"/>
      <c r="ILI2543" s="657"/>
      <c r="ILJ2543" s="657"/>
      <c r="ILK2543" s="657"/>
      <c r="ILL2543" s="657"/>
      <c r="ILM2543" s="657"/>
      <c r="ILN2543" s="657"/>
      <c r="ILO2543" s="657"/>
      <c r="ILP2543" s="657"/>
      <c r="ILQ2543" s="657"/>
      <c r="ILR2543" s="657"/>
      <c r="ILS2543" s="657"/>
      <c r="ILT2543" s="657"/>
      <c r="ILU2543" s="657"/>
      <c r="ILV2543" s="657"/>
      <c r="ILW2543" s="657"/>
      <c r="ILX2543" s="657"/>
      <c r="ILY2543" s="657"/>
      <c r="ILZ2543" s="657"/>
      <c r="IMA2543" s="657"/>
      <c r="IMB2543" s="657"/>
      <c r="IMC2543" s="657"/>
      <c r="IMD2543" s="657"/>
      <c r="IME2543" s="657"/>
      <c r="IMF2543" s="657"/>
      <c r="IMG2543" s="657"/>
      <c r="IMH2543" s="657"/>
      <c r="IMI2543" s="657"/>
      <c r="IMJ2543" s="657"/>
      <c r="IMK2543" s="657"/>
      <c r="IML2543" s="657"/>
      <c r="IMM2543" s="657"/>
      <c r="IMN2543" s="657"/>
      <c r="IMO2543" s="657"/>
      <c r="IMP2543" s="657"/>
      <c r="IMQ2543" s="657"/>
      <c r="IMR2543" s="657"/>
      <c r="IMS2543" s="657"/>
      <c r="IMT2543" s="657"/>
      <c r="IMU2543" s="657"/>
      <c r="IMV2543" s="657"/>
      <c r="IMW2543" s="657"/>
      <c r="IMX2543" s="657"/>
      <c r="IMY2543" s="657"/>
      <c r="IMZ2543" s="657"/>
      <c r="INA2543" s="657"/>
      <c r="INB2543" s="657"/>
      <c r="INC2543" s="657"/>
      <c r="IND2543" s="657"/>
      <c r="INE2543" s="657"/>
      <c r="INF2543" s="657"/>
      <c r="ING2543" s="657"/>
      <c r="INH2543" s="657"/>
      <c r="INI2543" s="657"/>
      <c r="INJ2543" s="657"/>
      <c r="INK2543" s="657"/>
      <c r="INL2543" s="657"/>
      <c r="INM2543" s="657"/>
      <c r="INN2543" s="657"/>
      <c r="INO2543" s="657"/>
      <c r="INP2543" s="657"/>
      <c r="INQ2543" s="657"/>
      <c r="INR2543" s="657"/>
      <c r="INS2543" s="657"/>
      <c r="INT2543" s="657"/>
      <c r="INU2543" s="657"/>
      <c r="INV2543" s="657"/>
      <c r="INW2543" s="657"/>
      <c r="INX2543" s="657"/>
      <c r="INY2543" s="657"/>
      <c r="INZ2543" s="657"/>
      <c r="IOA2543" s="657"/>
      <c r="IOB2543" s="657"/>
      <c r="IOC2543" s="657"/>
      <c r="IOD2543" s="657"/>
      <c r="IOE2543" s="657"/>
      <c r="IOF2543" s="657"/>
      <c r="IOG2543" s="657"/>
      <c r="IOH2543" s="657"/>
      <c r="IOI2543" s="657"/>
      <c r="IOJ2543" s="657"/>
      <c r="IOK2543" s="657"/>
      <c r="IOL2543" s="657"/>
      <c r="IOM2543" s="657"/>
      <c r="ION2543" s="657"/>
      <c r="IOO2543" s="657"/>
      <c r="IOP2543" s="657"/>
      <c r="IOQ2543" s="657"/>
      <c r="IOR2543" s="657"/>
      <c r="IOS2543" s="657"/>
      <c r="IOT2543" s="657"/>
      <c r="IOU2543" s="657"/>
      <c r="IOV2543" s="657"/>
      <c r="IOW2543" s="657"/>
      <c r="IOX2543" s="657"/>
      <c r="IOY2543" s="657"/>
      <c r="IOZ2543" s="657"/>
      <c r="IPA2543" s="657"/>
      <c r="IPB2543" s="657"/>
      <c r="IPC2543" s="657"/>
      <c r="IPD2543" s="657"/>
      <c r="IPE2543" s="657"/>
      <c r="IPF2543" s="657"/>
      <c r="IPG2543" s="657"/>
      <c r="IPH2543" s="657"/>
      <c r="IPI2543" s="657"/>
      <c r="IPJ2543" s="657"/>
      <c r="IPK2543" s="657"/>
      <c r="IPL2543" s="657"/>
      <c r="IPM2543" s="657"/>
      <c r="IPN2543" s="657"/>
      <c r="IPO2543" s="657"/>
      <c r="IPP2543" s="657"/>
      <c r="IPQ2543" s="657"/>
      <c r="IPR2543" s="657"/>
      <c r="IPS2543" s="657"/>
      <c r="IPT2543" s="657"/>
      <c r="IPU2543" s="657"/>
      <c r="IPV2543" s="657"/>
      <c r="IPW2543" s="657"/>
      <c r="IPX2543" s="657"/>
      <c r="IPY2543" s="657"/>
      <c r="IPZ2543" s="657"/>
      <c r="IQA2543" s="657"/>
      <c r="IQB2543" s="657"/>
      <c r="IQC2543" s="657"/>
      <c r="IQD2543" s="657"/>
      <c r="IQE2543" s="657"/>
      <c r="IQF2543" s="657"/>
      <c r="IQG2543" s="657"/>
      <c r="IQH2543" s="657"/>
      <c r="IQI2543" s="657"/>
      <c r="IQJ2543" s="657"/>
      <c r="IQK2543" s="657"/>
      <c r="IQL2543" s="657"/>
      <c r="IQM2543" s="657"/>
      <c r="IQN2543" s="657"/>
      <c r="IQO2543" s="657"/>
      <c r="IQP2543" s="657"/>
      <c r="IQQ2543" s="657"/>
      <c r="IQR2543" s="657"/>
      <c r="IQS2543" s="657"/>
      <c r="IQT2543" s="657"/>
      <c r="IQU2543" s="657"/>
      <c r="IQV2543" s="657"/>
      <c r="IQW2543" s="657"/>
      <c r="IQX2543" s="657"/>
      <c r="IQY2543" s="657"/>
      <c r="IQZ2543" s="657"/>
      <c r="IRA2543" s="657"/>
      <c r="IRB2543" s="657"/>
      <c r="IRC2543" s="657"/>
      <c r="IRD2543" s="657"/>
      <c r="IRE2543" s="657"/>
      <c r="IRF2543" s="657"/>
      <c r="IRG2543" s="657"/>
      <c r="IRH2543" s="657"/>
      <c r="IRI2543" s="657"/>
      <c r="IRJ2543" s="657"/>
      <c r="IRK2543" s="657"/>
      <c r="IRL2543" s="657"/>
      <c r="IRM2543" s="657"/>
      <c r="IRN2543" s="657"/>
      <c r="IRO2543" s="657"/>
      <c r="IRP2543" s="657"/>
      <c r="IRQ2543" s="657"/>
      <c r="IRR2543" s="657"/>
      <c r="IRS2543" s="657"/>
      <c r="IRT2543" s="657"/>
      <c r="IRU2543" s="657"/>
      <c r="IRV2543" s="657"/>
      <c r="IRW2543" s="657"/>
      <c r="IRX2543" s="657"/>
      <c r="IRY2543" s="657"/>
      <c r="IRZ2543" s="657"/>
      <c r="ISA2543" s="657"/>
      <c r="ISB2543" s="657"/>
      <c r="ISC2543" s="657"/>
      <c r="ISD2543" s="657"/>
      <c r="ISE2543" s="657"/>
      <c r="ISF2543" s="657"/>
      <c r="ISG2543" s="657"/>
      <c r="ISH2543" s="657"/>
      <c r="ISI2543" s="657"/>
      <c r="ISJ2543" s="657"/>
      <c r="ISK2543" s="657"/>
      <c r="ISL2543" s="657"/>
      <c r="ISM2543" s="657"/>
      <c r="ISN2543" s="657"/>
      <c r="ISO2543" s="657"/>
      <c r="ISP2543" s="657"/>
      <c r="ISQ2543" s="657"/>
      <c r="ISR2543" s="657"/>
      <c r="ISS2543" s="657"/>
      <c r="IST2543" s="657"/>
      <c r="ISU2543" s="657"/>
      <c r="ISV2543" s="657"/>
      <c r="ISW2543" s="657"/>
      <c r="ISX2543" s="657"/>
      <c r="ISY2543" s="657"/>
      <c r="ISZ2543" s="657"/>
      <c r="ITA2543" s="657"/>
      <c r="ITB2543" s="657"/>
      <c r="ITC2543" s="657"/>
      <c r="ITD2543" s="657"/>
      <c r="ITE2543" s="657"/>
      <c r="ITF2543" s="657"/>
      <c r="ITG2543" s="657"/>
      <c r="ITH2543" s="657"/>
      <c r="ITI2543" s="657"/>
      <c r="ITJ2543" s="657"/>
      <c r="ITK2543" s="657"/>
      <c r="ITL2543" s="657"/>
      <c r="ITM2543" s="657"/>
      <c r="ITN2543" s="657"/>
      <c r="ITO2543" s="657"/>
      <c r="ITP2543" s="657"/>
      <c r="ITQ2543" s="657"/>
      <c r="ITR2543" s="657"/>
      <c r="ITS2543" s="657"/>
      <c r="ITT2543" s="657"/>
      <c r="ITU2543" s="657"/>
      <c r="ITV2543" s="657"/>
      <c r="ITW2543" s="657"/>
      <c r="ITX2543" s="657"/>
      <c r="ITY2543" s="657"/>
      <c r="ITZ2543" s="657"/>
      <c r="IUA2543" s="657"/>
      <c r="IUB2543" s="657"/>
      <c r="IUC2543" s="657"/>
      <c r="IUD2543" s="657"/>
      <c r="IUE2543" s="657"/>
      <c r="IUF2543" s="657"/>
      <c r="IUG2543" s="657"/>
      <c r="IUH2543" s="657"/>
      <c r="IUI2543" s="657"/>
      <c r="IUJ2543" s="657"/>
      <c r="IUK2543" s="657"/>
      <c r="IUL2543" s="657"/>
      <c r="IUM2543" s="657"/>
      <c r="IUN2543" s="657"/>
      <c r="IUO2543" s="657"/>
      <c r="IUP2543" s="657"/>
      <c r="IUQ2543" s="657"/>
      <c r="IUR2543" s="657"/>
      <c r="IUS2543" s="657"/>
      <c r="IUT2543" s="657"/>
      <c r="IUU2543" s="657"/>
      <c r="IUV2543" s="657"/>
      <c r="IUW2543" s="657"/>
      <c r="IUX2543" s="657"/>
      <c r="IUY2543" s="657"/>
      <c r="IUZ2543" s="657"/>
      <c r="IVA2543" s="657"/>
      <c r="IVB2543" s="657"/>
      <c r="IVC2543" s="657"/>
      <c r="IVD2543" s="657"/>
      <c r="IVE2543" s="657"/>
      <c r="IVF2543" s="657"/>
      <c r="IVG2543" s="657"/>
      <c r="IVH2543" s="657"/>
      <c r="IVI2543" s="657"/>
      <c r="IVJ2543" s="657"/>
      <c r="IVK2543" s="657"/>
      <c r="IVL2543" s="657"/>
      <c r="IVM2543" s="657"/>
      <c r="IVN2543" s="657"/>
      <c r="IVO2543" s="657"/>
      <c r="IVP2543" s="657"/>
      <c r="IVQ2543" s="657"/>
      <c r="IVR2543" s="657"/>
      <c r="IVS2543" s="657"/>
      <c r="IVT2543" s="657"/>
      <c r="IVU2543" s="657"/>
      <c r="IVV2543" s="657"/>
      <c r="IVW2543" s="657"/>
      <c r="IVX2543" s="657"/>
      <c r="IVY2543" s="657"/>
      <c r="IVZ2543" s="657"/>
      <c r="IWA2543" s="657"/>
      <c r="IWB2543" s="657"/>
      <c r="IWC2543" s="657"/>
      <c r="IWD2543" s="657"/>
      <c r="IWE2543" s="657"/>
      <c r="IWF2543" s="657"/>
      <c r="IWG2543" s="657"/>
      <c r="IWH2543" s="657"/>
      <c r="IWI2543" s="657"/>
      <c r="IWJ2543" s="657"/>
      <c r="IWK2543" s="657"/>
      <c r="IWL2543" s="657"/>
      <c r="IWM2543" s="657"/>
      <c r="IWN2543" s="657"/>
      <c r="IWO2543" s="657"/>
      <c r="IWP2543" s="657"/>
      <c r="IWQ2543" s="657"/>
      <c r="IWR2543" s="657"/>
      <c r="IWS2543" s="657"/>
      <c r="IWT2543" s="657"/>
      <c r="IWU2543" s="657"/>
      <c r="IWV2543" s="657"/>
      <c r="IWW2543" s="657"/>
      <c r="IWX2543" s="657"/>
      <c r="IWY2543" s="657"/>
      <c r="IWZ2543" s="657"/>
      <c r="IXA2543" s="657"/>
      <c r="IXB2543" s="657"/>
      <c r="IXC2543" s="657"/>
      <c r="IXD2543" s="657"/>
      <c r="IXE2543" s="657"/>
      <c r="IXF2543" s="657"/>
      <c r="IXG2543" s="657"/>
      <c r="IXH2543" s="657"/>
      <c r="IXI2543" s="657"/>
      <c r="IXJ2543" s="657"/>
      <c r="IXK2543" s="657"/>
      <c r="IXL2543" s="657"/>
      <c r="IXM2543" s="657"/>
      <c r="IXN2543" s="657"/>
      <c r="IXO2543" s="657"/>
      <c r="IXP2543" s="657"/>
      <c r="IXQ2543" s="657"/>
      <c r="IXR2543" s="657"/>
      <c r="IXS2543" s="657"/>
      <c r="IXT2543" s="657"/>
      <c r="IXU2543" s="657"/>
      <c r="IXV2543" s="657"/>
      <c r="IXW2543" s="657"/>
      <c r="IXX2543" s="657"/>
      <c r="IXY2543" s="657"/>
      <c r="IXZ2543" s="657"/>
      <c r="IYA2543" s="657"/>
      <c r="IYB2543" s="657"/>
      <c r="IYC2543" s="657"/>
      <c r="IYD2543" s="657"/>
      <c r="IYE2543" s="657"/>
      <c r="IYF2543" s="657"/>
      <c r="IYG2543" s="657"/>
      <c r="IYH2543" s="657"/>
      <c r="IYI2543" s="657"/>
      <c r="IYJ2543" s="657"/>
      <c r="IYK2543" s="657"/>
      <c r="IYL2543" s="657"/>
      <c r="IYM2543" s="657"/>
      <c r="IYN2543" s="657"/>
      <c r="IYO2543" s="657"/>
      <c r="IYP2543" s="657"/>
      <c r="IYQ2543" s="657"/>
      <c r="IYR2543" s="657"/>
      <c r="IYS2543" s="657"/>
      <c r="IYT2543" s="657"/>
      <c r="IYU2543" s="657"/>
      <c r="IYV2543" s="657"/>
      <c r="IYW2543" s="657"/>
      <c r="IYX2543" s="657"/>
      <c r="IYY2543" s="657"/>
      <c r="IYZ2543" s="657"/>
      <c r="IZA2543" s="657"/>
      <c r="IZB2543" s="657"/>
      <c r="IZC2543" s="657"/>
      <c r="IZD2543" s="657"/>
      <c r="IZE2543" s="657"/>
      <c r="IZF2543" s="657"/>
      <c r="IZG2543" s="657"/>
      <c r="IZH2543" s="657"/>
      <c r="IZI2543" s="657"/>
      <c r="IZJ2543" s="657"/>
      <c r="IZK2543" s="657"/>
      <c r="IZL2543" s="657"/>
      <c r="IZM2543" s="657"/>
      <c r="IZN2543" s="657"/>
      <c r="IZO2543" s="657"/>
      <c r="IZP2543" s="657"/>
      <c r="IZQ2543" s="657"/>
      <c r="IZR2543" s="657"/>
      <c r="IZS2543" s="657"/>
      <c r="IZT2543" s="657"/>
      <c r="IZU2543" s="657"/>
      <c r="IZV2543" s="657"/>
      <c r="IZW2543" s="657"/>
      <c r="IZX2543" s="657"/>
      <c r="IZY2543" s="657"/>
      <c r="IZZ2543" s="657"/>
      <c r="JAA2543" s="657"/>
      <c r="JAB2543" s="657"/>
      <c r="JAC2543" s="657"/>
      <c r="JAD2543" s="657"/>
      <c r="JAE2543" s="657"/>
      <c r="JAF2543" s="657"/>
      <c r="JAG2543" s="657"/>
      <c r="JAH2543" s="657"/>
      <c r="JAI2543" s="657"/>
      <c r="JAJ2543" s="657"/>
      <c r="JAK2543" s="657"/>
      <c r="JAL2543" s="657"/>
      <c r="JAM2543" s="657"/>
      <c r="JAN2543" s="657"/>
      <c r="JAO2543" s="657"/>
      <c r="JAP2543" s="657"/>
      <c r="JAQ2543" s="657"/>
      <c r="JAR2543" s="657"/>
      <c r="JAS2543" s="657"/>
      <c r="JAT2543" s="657"/>
      <c r="JAU2543" s="657"/>
      <c r="JAV2543" s="657"/>
      <c r="JAW2543" s="657"/>
      <c r="JAX2543" s="657"/>
      <c r="JAY2543" s="657"/>
      <c r="JAZ2543" s="657"/>
      <c r="JBA2543" s="657"/>
      <c r="JBB2543" s="657"/>
      <c r="JBC2543" s="657"/>
      <c r="JBD2543" s="657"/>
      <c r="JBE2543" s="657"/>
      <c r="JBF2543" s="657"/>
      <c r="JBG2543" s="657"/>
      <c r="JBH2543" s="657"/>
      <c r="JBI2543" s="657"/>
      <c r="JBJ2543" s="657"/>
      <c r="JBK2543" s="657"/>
      <c r="JBL2543" s="657"/>
      <c r="JBM2543" s="657"/>
      <c r="JBN2543" s="657"/>
      <c r="JBO2543" s="657"/>
      <c r="JBP2543" s="657"/>
      <c r="JBQ2543" s="657"/>
      <c r="JBR2543" s="657"/>
      <c r="JBS2543" s="657"/>
      <c r="JBT2543" s="657"/>
      <c r="JBU2543" s="657"/>
      <c r="JBV2543" s="657"/>
      <c r="JBW2543" s="657"/>
      <c r="JBX2543" s="657"/>
      <c r="JBY2543" s="657"/>
      <c r="JBZ2543" s="657"/>
      <c r="JCA2543" s="657"/>
      <c r="JCB2543" s="657"/>
      <c r="JCC2543" s="657"/>
      <c r="JCD2543" s="657"/>
      <c r="JCE2543" s="657"/>
      <c r="JCF2543" s="657"/>
      <c r="JCG2543" s="657"/>
      <c r="JCH2543" s="657"/>
      <c r="JCI2543" s="657"/>
      <c r="JCJ2543" s="657"/>
      <c r="JCK2543" s="657"/>
      <c r="JCL2543" s="657"/>
      <c r="JCM2543" s="657"/>
      <c r="JCN2543" s="657"/>
      <c r="JCO2543" s="657"/>
      <c r="JCP2543" s="657"/>
      <c r="JCQ2543" s="657"/>
      <c r="JCR2543" s="657"/>
      <c r="JCS2543" s="657"/>
      <c r="JCT2543" s="657"/>
      <c r="JCU2543" s="657"/>
      <c r="JCV2543" s="657"/>
      <c r="JCW2543" s="657"/>
      <c r="JCX2543" s="657"/>
      <c r="JCY2543" s="657"/>
      <c r="JCZ2543" s="657"/>
      <c r="JDA2543" s="657"/>
      <c r="JDB2543" s="657"/>
      <c r="JDC2543" s="657"/>
      <c r="JDD2543" s="657"/>
      <c r="JDE2543" s="657"/>
      <c r="JDF2543" s="657"/>
      <c r="JDG2543" s="657"/>
      <c r="JDH2543" s="657"/>
      <c r="JDI2543" s="657"/>
      <c r="JDJ2543" s="657"/>
      <c r="JDK2543" s="657"/>
      <c r="JDL2543" s="657"/>
      <c r="JDM2543" s="657"/>
      <c r="JDN2543" s="657"/>
      <c r="JDO2543" s="657"/>
      <c r="JDP2543" s="657"/>
      <c r="JDQ2543" s="657"/>
      <c r="JDR2543" s="657"/>
      <c r="JDS2543" s="657"/>
      <c r="JDT2543" s="657"/>
      <c r="JDU2543" s="657"/>
      <c r="JDV2543" s="657"/>
      <c r="JDW2543" s="657"/>
      <c r="JDX2543" s="657"/>
      <c r="JDY2543" s="657"/>
      <c r="JDZ2543" s="657"/>
      <c r="JEA2543" s="657"/>
      <c r="JEB2543" s="657"/>
      <c r="JEC2543" s="657"/>
      <c r="JED2543" s="657"/>
      <c r="JEE2543" s="657"/>
      <c r="JEF2543" s="657"/>
      <c r="JEG2543" s="657"/>
      <c r="JEH2543" s="657"/>
      <c r="JEI2543" s="657"/>
      <c r="JEJ2543" s="657"/>
      <c r="JEK2543" s="657"/>
      <c r="JEL2543" s="657"/>
      <c r="JEM2543" s="657"/>
      <c r="JEN2543" s="657"/>
      <c r="JEO2543" s="657"/>
      <c r="JEP2543" s="657"/>
      <c r="JEQ2543" s="657"/>
      <c r="JER2543" s="657"/>
      <c r="JES2543" s="657"/>
      <c r="JET2543" s="657"/>
      <c r="JEU2543" s="657"/>
      <c r="JEV2543" s="657"/>
      <c r="JEW2543" s="657"/>
      <c r="JEX2543" s="657"/>
      <c r="JEY2543" s="657"/>
      <c r="JEZ2543" s="657"/>
      <c r="JFA2543" s="657"/>
      <c r="JFB2543" s="657"/>
      <c r="JFC2543" s="657"/>
      <c r="JFD2543" s="657"/>
      <c r="JFE2543" s="657"/>
      <c r="JFF2543" s="657"/>
      <c r="JFG2543" s="657"/>
      <c r="JFH2543" s="657"/>
      <c r="JFI2543" s="657"/>
      <c r="JFJ2543" s="657"/>
      <c r="JFK2543" s="657"/>
      <c r="JFL2543" s="657"/>
      <c r="JFM2543" s="657"/>
      <c r="JFN2543" s="657"/>
      <c r="JFO2543" s="657"/>
      <c r="JFP2543" s="657"/>
      <c r="JFQ2543" s="657"/>
      <c r="JFR2543" s="657"/>
      <c r="JFS2543" s="657"/>
      <c r="JFT2543" s="657"/>
      <c r="JFU2543" s="657"/>
      <c r="JFV2543" s="657"/>
      <c r="JFW2543" s="657"/>
      <c r="JFX2543" s="657"/>
      <c r="JFY2543" s="657"/>
      <c r="JFZ2543" s="657"/>
      <c r="JGA2543" s="657"/>
      <c r="JGB2543" s="657"/>
      <c r="JGC2543" s="657"/>
      <c r="JGD2543" s="657"/>
      <c r="JGE2543" s="657"/>
      <c r="JGF2543" s="657"/>
      <c r="JGG2543" s="657"/>
      <c r="JGH2543" s="657"/>
      <c r="JGI2543" s="657"/>
      <c r="JGJ2543" s="657"/>
      <c r="JGK2543" s="657"/>
      <c r="JGL2543" s="657"/>
      <c r="JGM2543" s="657"/>
      <c r="JGN2543" s="657"/>
      <c r="JGO2543" s="657"/>
      <c r="JGP2543" s="657"/>
      <c r="JGQ2543" s="657"/>
      <c r="JGR2543" s="657"/>
      <c r="JGS2543" s="657"/>
      <c r="JGT2543" s="657"/>
      <c r="JGU2543" s="657"/>
      <c r="JGV2543" s="657"/>
      <c r="JGW2543" s="657"/>
      <c r="JGX2543" s="657"/>
      <c r="JGY2543" s="657"/>
      <c r="JGZ2543" s="657"/>
      <c r="JHA2543" s="657"/>
      <c r="JHB2543" s="657"/>
      <c r="JHC2543" s="657"/>
      <c r="JHD2543" s="657"/>
      <c r="JHE2543" s="657"/>
      <c r="JHF2543" s="657"/>
      <c r="JHG2543" s="657"/>
      <c r="JHH2543" s="657"/>
      <c r="JHI2543" s="657"/>
      <c r="JHJ2543" s="657"/>
      <c r="JHK2543" s="657"/>
      <c r="JHL2543" s="657"/>
      <c r="JHM2543" s="657"/>
      <c r="JHN2543" s="657"/>
      <c r="JHO2543" s="657"/>
      <c r="JHP2543" s="657"/>
      <c r="JHQ2543" s="657"/>
      <c r="JHR2543" s="657"/>
      <c r="JHS2543" s="657"/>
      <c r="JHT2543" s="657"/>
      <c r="JHU2543" s="657"/>
      <c r="JHV2543" s="657"/>
      <c r="JHW2543" s="657"/>
      <c r="JHX2543" s="657"/>
      <c r="JHY2543" s="657"/>
      <c r="JHZ2543" s="657"/>
      <c r="JIA2543" s="657"/>
      <c r="JIB2543" s="657"/>
      <c r="JIC2543" s="657"/>
      <c r="JID2543" s="657"/>
      <c r="JIE2543" s="657"/>
      <c r="JIF2543" s="657"/>
      <c r="JIG2543" s="657"/>
      <c r="JIH2543" s="657"/>
      <c r="JII2543" s="657"/>
      <c r="JIJ2543" s="657"/>
      <c r="JIK2543" s="657"/>
      <c r="JIL2543" s="657"/>
      <c r="JIM2543" s="657"/>
      <c r="JIN2543" s="657"/>
      <c r="JIO2543" s="657"/>
      <c r="JIP2543" s="657"/>
      <c r="JIQ2543" s="657"/>
      <c r="JIR2543" s="657"/>
      <c r="JIS2543" s="657"/>
      <c r="JIT2543" s="657"/>
      <c r="JIU2543" s="657"/>
      <c r="JIV2543" s="657"/>
      <c r="JIW2543" s="657"/>
      <c r="JIX2543" s="657"/>
      <c r="JIY2543" s="657"/>
      <c r="JIZ2543" s="657"/>
      <c r="JJA2543" s="657"/>
      <c r="JJB2543" s="657"/>
      <c r="JJC2543" s="657"/>
      <c r="JJD2543" s="657"/>
      <c r="JJE2543" s="657"/>
      <c r="JJF2543" s="657"/>
      <c r="JJG2543" s="657"/>
      <c r="JJH2543" s="657"/>
      <c r="JJI2543" s="657"/>
      <c r="JJJ2543" s="657"/>
      <c r="JJK2543" s="657"/>
      <c r="JJL2543" s="657"/>
      <c r="JJM2543" s="657"/>
      <c r="JJN2543" s="657"/>
      <c r="JJO2543" s="657"/>
      <c r="JJP2543" s="657"/>
      <c r="JJQ2543" s="657"/>
      <c r="JJR2543" s="657"/>
      <c r="JJS2543" s="657"/>
      <c r="JJT2543" s="657"/>
      <c r="JJU2543" s="657"/>
      <c r="JJV2543" s="657"/>
      <c r="JJW2543" s="657"/>
      <c r="JJX2543" s="657"/>
      <c r="JJY2543" s="657"/>
      <c r="JJZ2543" s="657"/>
      <c r="JKA2543" s="657"/>
      <c r="JKB2543" s="657"/>
      <c r="JKC2543" s="657"/>
      <c r="JKD2543" s="657"/>
      <c r="JKE2543" s="657"/>
      <c r="JKF2543" s="657"/>
      <c r="JKG2543" s="657"/>
      <c r="JKH2543" s="657"/>
      <c r="JKI2543" s="657"/>
      <c r="JKJ2543" s="657"/>
      <c r="JKK2543" s="657"/>
      <c r="JKL2543" s="657"/>
      <c r="JKM2543" s="657"/>
      <c r="JKN2543" s="657"/>
      <c r="JKO2543" s="657"/>
      <c r="JKP2543" s="657"/>
      <c r="JKQ2543" s="657"/>
      <c r="JKR2543" s="657"/>
      <c r="JKS2543" s="657"/>
      <c r="JKT2543" s="657"/>
      <c r="JKU2543" s="657"/>
      <c r="JKV2543" s="657"/>
      <c r="JKW2543" s="657"/>
      <c r="JKX2543" s="657"/>
      <c r="JKY2543" s="657"/>
      <c r="JKZ2543" s="657"/>
      <c r="JLA2543" s="657"/>
      <c r="JLB2543" s="657"/>
      <c r="JLC2543" s="657"/>
      <c r="JLD2543" s="657"/>
      <c r="JLE2543" s="657"/>
      <c r="JLF2543" s="657"/>
      <c r="JLG2543" s="657"/>
      <c r="JLH2543" s="657"/>
      <c r="JLI2543" s="657"/>
      <c r="JLJ2543" s="657"/>
      <c r="JLK2543" s="657"/>
      <c r="JLL2543" s="657"/>
      <c r="JLM2543" s="657"/>
      <c r="JLN2543" s="657"/>
      <c r="JLO2543" s="657"/>
      <c r="JLP2543" s="657"/>
      <c r="JLQ2543" s="657"/>
      <c r="JLR2543" s="657"/>
      <c r="JLS2543" s="657"/>
      <c r="JLT2543" s="657"/>
      <c r="JLU2543" s="657"/>
      <c r="JLV2543" s="657"/>
      <c r="JLW2543" s="657"/>
      <c r="JLX2543" s="657"/>
      <c r="JLY2543" s="657"/>
      <c r="JLZ2543" s="657"/>
      <c r="JMA2543" s="657"/>
      <c r="JMB2543" s="657"/>
      <c r="JMC2543" s="657"/>
      <c r="JMD2543" s="657"/>
      <c r="JME2543" s="657"/>
      <c r="JMF2543" s="657"/>
      <c r="JMG2543" s="657"/>
      <c r="JMH2543" s="657"/>
      <c r="JMI2543" s="657"/>
      <c r="JMJ2543" s="657"/>
      <c r="JMK2543" s="657"/>
      <c r="JML2543" s="657"/>
      <c r="JMM2543" s="657"/>
      <c r="JMN2543" s="657"/>
      <c r="JMO2543" s="657"/>
      <c r="JMP2543" s="657"/>
      <c r="JMQ2543" s="657"/>
      <c r="JMR2543" s="657"/>
      <c r="JMS2543" s="657"/>
      <c r="JMT2543" s="657"/>
      <c r="JMU2543" s="657"/>
      <c r="JMV2543" s="657"/>
      <c r="JMW2543" s="657"/>
      <c r="JMX2543" s="657"/>
      <c r="JMY2543" s="657"/>
      <c r="JMZ2543" s="657"/>
      <c r="JNA2543" s="657"/>
      <c r="JNB2543" s="657"/>
      <c r="JNC2543" s="657"/>
      <c r="JND2543" s="657"/>
      <c r="JNE2543" s="657"/>
      <c r="JNF2543" s="657"/>
      <c r="JNG2543" s="657"/>
      <c r="JNH2543" s="657"/>
      <c r="JNI2543" s="657"/>
      <c r="JNJ2543" s="657"/>
      <c r="JNK2543" s="657"/>
      <c r="JNL2543" s="657"/>
      <c r="JNM2543" s="657"/>
      <c r="JNN2543" s="657"/>
      <c r="JNO2543" s="657"/>
      <c r="JNP2543" s="657"/>
      <c r="JNQ2543" s="657"/>
      <c r="JNR2543" s="657"/>
      <c r="JNS2543" s="657"/>
      <c r="JNT2543" s="657"/>
      <c r="JNU2543" s="657"/>
      <c r="JNV2543" s="657"/>
      <c r="JNW2543" s="657"/>
      <c r="JNX2543" s="657"/>
      <c r="JNY2543" s="657"/>
      <c r="JNZ2543" s="657"/>
      <c r="JOA2543" s="657"/>
      <c r="JOB2543" s="657"/>
      <c r="JOC2543" s="657"/>
      <c r="JOD2543" s="657"/>
      <c r="JOE2543" s="657"/>
      <c r="JOF2543" s="657"/>
      <c r="JOG2543" s="657"/>
      <c r="JOH2543" s="657"/>
      <c r="JOI2543" s="657"/>
      <c r="JOJ2543" s="657"/>
      <c r="JOK2543" s="657"/>
      <c r="JOL2543" s="657"/>
      <c r="JOM2543" s="657"/>
      <c r="JON2543" s="657"/>
      <c r="JOO2543" s="657"/>
      <c r="JOP2543" s="657"/>
      <c r="JOQ2543" s="657"/>
      <c r="JOR2543" s="657"/>
      <c r="JOS2543" s="657"/>
      <c r="JOT2543" s="657"/>
      <c r="JOU2543" s="657"/>
      <c r="JOV2543" s="657"/>
      <c r="JOW2543" s="657"/>
      <c r="JOX2543" s="657"/>
      <c r="JOY2543" s="657"/>
      <c r="JOZ2543" s="657"/>
      <c r="JPA2543" s="657"/>
      <c r="JPB2543" s="657"/>
      <c r="JPC2543" s="657"/>
      <c r="JPD2543" s="657"/>
      <c r="JPE2543" s="657"/>
      <c r="JPF2543" s="657"/>
      <c r="JPG2543" s="657"/>
      <c r="JPH2543" s="657"/>
      <c r="JPI2543" s="657"/>
      <c r="JPJ2543" s="657"/>
      <c r="JPK2543" s="657"/>
      <c r="JPL2543" s="657"/>
      <c r="JPM2543" s="657"/>
      <c r="JPN2543" s="657"/>
      <c r="JPO2543" s="657"/>
      <c r="JPP2543" s="657"/>
      <c r="JPQ2543" s="657"/>
      <c r="JPR2543" s="657"/>
      <c r="JPS2543" s="657"/>
      <c r="JPT2543" s="657"/>
      <c r="JPU2543" s="657"/>
      <c r="JPV2543" s="657"/>
      <c r="JPW2543" s="657"/>
      <c r="JPX2543" s="657"/>
      <c r="JPY2543" s="657"/>
      <c r="JPZ2543" s="657"/>
      <c r="JQA2543" s="657"/>
      <c r="JQB2543" s="657"/>
      <c r="JQC2543" s="657"/>
      <c r="JQD2543" s="657"/>
      <c r="JQE2543" s="657"/>
      <c r="JQF2543" s="657"/>
      <c r="JQG2543" s="657"/>
      <c r="JQH2543" s="657"/>
      <c r="JQI2543" s="657"/>
      <c r="JQJ2543" s="657"/>
      <c r="JQK2543" s="657"/>
      <c r="JQL2543" s="657"/>
      <c r="JQM2543" s="657"/>
      <c r="JQN2543" s="657"/>
      <c r="JQO2543" s="657"/>
      <c r="JQP2543" s="657"/>
      <c r="JQQ2543" s="657"/>
      <c r="JQR2543" s="657"/>
      <c r="JQS2543" s="657"/>
      <c r="JQT2543" s="657"/>
      <c r="JQU2543" s="657"/>
      <c r="JQV2543" s="657"/>
      <c r="JQW2543" s="657"/>
      <c r="JQX2543" s="657"/>
      <c r="JQY2543" s="657"/>
      <c r="JQZ2543" s="657"/>
      <c r="JRA2543" s="657"/>
      <c r="JRB2543" s="657"/>
      <c r="JRC2543" s="657"/>
      <c r="JRD2543" s="657"/>
      <c r="JRE2543" s="657"/>
      <c r="JRF2543" s="657"/>
      <c r="JRG2543" s="657"/>
      <c r="JRH2543" s="657"/>
      <c r="JRI2543" s="657"/>
      <c r="JRJ2543" s="657"/>
      <c r="JRK2543" s="657"/>
      <c r="JRL2543" s="657"/>
      <c r="JRM2543" s="657"/>
      <c r="JRN2543" s="657"/>
      <c r="JRO2543" s="657"/>
      <c r="JRP2543" s="657"/>
      <c r="JRQ2543" s="657"/>
      <c r="JRR2543" s="657"/>
      <c r="JRS2543" s="657"/>
      <c r="JRT2543" s="657"/>
      <c r="JRU2543" s="657"/>
      <c r="JRV2543" s="657"/>
      <c r="JRW2543" s="657"/>
      <c r="JRX2543" s="657"/>
      <c r="JRY2543" s="657"/>
      <c r="JRZ2543" s="657"/>
      <c r="JSA2543" s="657"/>
      <c r="JSB2543" s="657"/>
      <c r="JSC2543" s="657"/>
      <c r="JSD2543" s="657"/>
      <c r="JSE2543" s="657"/>
      <c r="JSF2543" s="657"/>
      <c r="JSG2543" s="657"/>
      <c r="JSH2543" s="657"/>
      <c r="JSI2543" s="657"/>
      <c r="JSJ2543" s="657"/>
      <c r="JSK2543" s="657"/>
      <c r="JSL2543" s="657"/>
      <c r="JSM2543" s="657"/>
      <c r="JSN2543" s="657"/>
      <c r="JSO2543" s="657"/>
      <c r="JSP2543" s="657"/>
      <c r="JSQ2543" s="657"/>
      <c r="JSR2543" s="657"/>
      <c r="JSS2543" s="657"/>
      <c r="JST2543" s="657"/>
      <c r="JSU2543" s="657"/>
      <c r="JSV2543" s="657"/>
      <c r="JSW2543" s="657"/>
      <c r="JSX2543" s="657"/>
      <c r="JSY2543" s="657"/>
      <c r="JSZ2543" s="657"/>
      <c r="JTA2543" s="657"/>
      <c r="JTB2543" s="657"/>
      <c r="JTC2543" s="657"/>
      <c r="JTD2543" s="657"/>
      <c r="JTE2543" s="657"/>
      <c r="JTF2543" s="657"/>
      <c r="JTG2543" s="657"/>
      <c r="JTH2543" s="657"/>
      <c r="JTI2543" s="657"/>
      <c r="JTJ2543" s="657"/>
      <c r="JTK2543" s="657"/>
      <c r="JTL2543" s="657"/>
      <c r="JTM2543" s="657"/>
      <c r="JTN2543" s="657"/>
      <c r="JTO2543" s="657"/>
      <c r="JTP2543" s="657"/>
      <c r="JTQ2543" s="657"/>
      <c r="JTR2543" s="657"/>
      <c r="JTS2543" s="657"/>
      <c r="JTT2543" s="657"/>
      <c r="JTU2543" s="657"/>
      <c r="JTV2543" s="657"/>
      <c r="JTW2543" s="657"/>
      <c r="JTX2543" s="657"/>
      <c r="JTY2543" s="657"/>
      <c r="JTZ2543" s="657"/>
      <c r="JUA2543" s="657"/>
      <c r="JUB2543" s="657"/>
      <c r="JUC2543" s="657"/>
      <c r="JUD2543" s="657"/>
      <c r="JUE2543" s="657"/>
      <c r="JUF2543" s="657"/>
      <c r="JUG2543" s="657"/>
      <c r="JUH2543" s="657"/>
      <c r="JUI2543" s="657"/>
      <c r="JUJ2543" s="657"/>
      <c r="JUK2543" s="657"/>
      <c r="JUL2543" s="657"/>
      <c r="JUM2543" s="657"/>
      <c r="JUN2543" s="657"/>
      <c r="JUO2543" s="657"/>
      <c r="JUP2543" s="657"/>
      <c r="JUQ2543" s="657"/>
      <c r="JUR2543" s="657"/>
      <c r="JUS2543" s="657"/>
      <c r="JUT2543" s="657"/>
      <c r="JUU2543" s="657"/>
      <c r="JUV2543" s="657"/>
      <c r="JUW2543" s="657"/>
      <c r="JUX2543" s="657"/>
      <c r="JUY2543" s="657"/>
      <c r="JUZ2543" s="657"/>
      <c r="JVA2543" s="657"/>
      <c r="JVB2543" s="657"/>
      <c r="JVC2543" s="657"/>
      <c r="JVD2543" s="657"/>
      <c r="JVE2543" s="657"/>
      <c r="JVF2543" s="657"/>
      <c r="JVG2543" s="657"/>
      <c r="JVH2543" s="657"/>
      <c r="JVI2543" s="657"/>
      <c r="JVJ2543" s="657"/>
      <c r="JVK2543" s="657"/>
      <c r="JVL2543" s="657"/>
      <c r="JVM2543" s="657"/>
      <c r="JVN2543" s="657"/>
      <c r="JVO2543" s="657"/>
      <c r="JVP2543" s="657"/>
      <c r="JVQ2543" s="657"/>
      <c r="JVR2543" s="657"/>
      <c r="JVS2543" s="657"/>
      <c r="JVT2543" s="657"/>
      <c r="JVU2543" s="657"/>
      <c r="JVV2543" s="657"/>
      <c r="JVW2543" s="657"/>
      <c r="JVX2543" s="657"/>
      <c r="JVY2543" s="657"/>
      <c r="JVZ2543" s="657"/>
      <c r="JWA2543" s="657"/>
      <c r="JWB2543" s="657"/>
      <c r="JWC2543" s="657"/>
      <c r="JWD2543" s="657"/>
      <c r="JWE2543" s="657"/>
      <c r="JWF2543" s="657"/>
      <c r="JWG2543" s="657"/>
      <c r="JWH2543" s="657"/>
      <c r="JWI2543" s="657"/>
      <c r="JWJ2543" s="657"/>
      <c r="JWK2543" s="657"/>
      <c r="JWL2543" s="657"/>
      <c r="JWM2543" s="657"/>
      <c r="JWN2543" s="657"/>
      <c r="JWO2543" s="657"/>
      <c r="JWP2543" s="657"/>
      <c r="JWQ2543" s="657"/>
      <c r="JWR2543" s="657"/>
      <c r="JWS2543" s="657"/>
      <c r="JWT2543" s="657"/>
      <c r="JWU2543" s="657"/>
      <c r="JWV2543" s="657"/>
      <c r="JWW2543" s="657"/>
      <c r="JWX2543" s="657"/>
      <c r="JWY2543" s="657"/>
      <c r="JWZ2543" s="657"/>
      <c r="JXA2543" s="657"/>
      <c r="JXB2543" s="657"/>
      <c r="JXC2543" s="657"/>
      <c r="JXD2543" s="657"/>
      <c r="JXE2543" s="657"/>
      <c r="JXF2543" s="657"/>
      <c r="JXG2543" s="657"/>
      <c r="JXH2543" s="657"/>
      <c r="JXI2543" s="657"/>
      <c r="JXJ2543" s="657"/>
      <c r="JXK2543" s="657"/>
      <c r="JXL2543" s="657"/>
      <c r="JXM2543" s="657"/>
      <c r="JXN2543" s="657"/>
      <c r="JXO2543" s="657"/>
      <c r="JXP2543" s="657"/>
      <c r="JXQ2543" s="657"/>
      <c r="JXR2543" s="657"/>
      <c r="JXS2543" s="657"/>
      <c r="JXT2543" s="657"/>
      <c r="JXU2543" s="657"/>
      <c r="JXV2543" s="657"/>
      <c r="JXW2543" s="657"/>
      <c r="JXX2543" s="657"/>
      <c r="JXY2543" s="657"/>
      <c r="JXZ2543" s="657"/>
      <c r="JYA2543" s="657"/>
      <c r="JYB2543" s="657"/>
      <c r="JYC2543" s="657"/>
      <c r="JYD2543" s="657"/>
      <c r="JYE2543" s="657"/>
      <c r="JYF2543" s="657"/>
      <c r="JYG2543" s="657"/>
      <c r="JYH2543" s="657"/>
      <c r="JYI2543" s="657"/>
      <c r="JYJ2543" s="657"/>
      <c r="JYK2543" s="657"/>
      <c r="JYL2543" s="657"/>
      <c r="JYM2543" s="657"/>
      <c r="JYN2543" s="657"/>
      <c r="JYO2543" s="657"/>
      <c r="JYP2543" s="657"/>
      <c r="JYQ2543" s="657"/>
      <c r="JYR2543" s="657"/>
      <c r="JYS2543" s="657"/>
      <c r="JYT2543" s="657"/>
      <c r="JYU2543" s="657"/>
      <c r="JYV2543" s="657"/>
      <c r="JYW2543" s="657"/>
      <c r="JYX2543" s="657"/>
      <c r="JYY2543" s="657"/>
      <c r="JYZ2543" s="657"/>
      <c r="JZA2543" s="657"/>
      <c r="JZB2543" s="657"/>
      <c r="JZC2543" s="657"/>
      <c r="JZD2543" s="657"/>
      <c r="JZE2543" s="657"/>
      <c r="JZF2543" s="657"/>
      <c r="JZG2543" s="657"/>
      <c r="JZH2543" s="657"/>
      <c r="JZI2543" s="657"/>
      <c r="JZJ2543" s="657"/>
      <c r="JZK2543" s="657"/>
      <c r="JZL2543" s="657"/>
      <c r="JZM2543" s="657"/>
      <c r="JZN2543" s="657"/>
      <c r="JZO2543" s="657"/>
      <c r="JZP2543" s="657"/>
      <c r="JZQ2543" s="657"/>
      <c r="JZR2543" s="657"/>
      <c r="JZS2543" s="657"/>
      <c r="JZT2543" s="657"/>
      <c r="JZU2543" s="657"/>
      <c r="JZV2543" s="657"/>
      <c r="JZW2543" s="657"/>
      <c r="JZX2543" s="657"/>
      <c r="JZY2543" s="657"/>
      <c r="JZZ2543" s="657"/>
      <c r="KAA2543" s="657"/>
      <c r="KAB2543" s="657"/>
      <c r="KAC2543" s="657"/>
      <c r="KAD2543" s="657"/>
      <c r="KAE2543" s="657"/>
      <c r="KAF2543" s="657"/>
      <c r="KAG2543" s="657"/>
      <c r="KAH2543" s="657"/>
      <c r="KAI2543" s="657"/>
      <c r="KAJ2543" s="657"/>
      <c r="KAK2543" s="657"/>
      <c r="KAL2543" s="657"/>
      <c r="KAM2543" s="657"/>
      <c r="KAN2543" s="657"/>
      <c r="KAO2543" s="657"/>
      <c r="KAP2543" s="657"/>
      <c r="KAQ2543" s="657"/>
      <c r="KAR2543" s="657"/>
      <c r="KAS2543" s="657"/>
      <c r="KAT2543" s="657"/>
      <c r="KAU2543" s="657"/>
      <c r="KAV2543" s="657"/>
      <c r="KAW2543" s="657"/>
      <c r="KAX2543" s="657"/>
      <c r="KAY2543" s="657"/>
      <c r="KAZ2543" s="657"/>
      <c r="KBA2543" s="657"/>
      <c r="KBB2543" s="657"/>
      <c r="KBC2543" s="657"/>
      <c r="KBD2543" s="657"/>
      <c r="KBE2543" s="657"/>
      <c r="KBF2543" s="657"/>
      <c r="KBG2543" s="657"/>
      <c r="KBH2543" s="657"/>
      <c r="KBI2543" s="657"/>
      <c r="KBJ2543" s="657"/>
      <c r="KBK2543" s="657"/>
      <c r="KBL2543" s="657"/>
      <c r="KBM2543" s="657"/>
      <c r="KBN2543" s="657"/>
      <c r="KBO2543" s="657"/>
      <c r="KBP2543" s="657"/>
      <c r="KBQ2543" s="657"/>
      <c r="KBR2543" s="657"/>
      <c r="KBS2543" s="657"/>
      <c r="KBT2543" s="657"/>
      <c r="KBU2543" s="657"/>
      <c r="KBV2543" s="657"/>
      <c r="KBW2543" s="657"/>
      <c r="KBX2543" s="657"/>
      <c r="KBY2543" s="657"/>
      <c r="KBZ2543" s="657"/>
      <c r="KCA2543" s="657"/>
      <c r="KCB2543" s="657"/>
      <c r="KCC2543" s="657"/>
      <c r="KCD2543" s="657"/>
      <c r="KCE2543" s="657"/>
      <c r="KCF2543" s="657"/>
      <c r="KCG2543" s="657"/>
      <c r="KCH2543" s="657"/>
      <c r="KCI2543" s="657"/>
      <c r="KCJ2543" s="657"/>
      <c r="KCK2543" s="657"/>
      <c r="KCL2543" s="657"/>
      <c r="KCM2543" s="657"/>
      <c r="KCN2543" s="657"/>
      <c r="KCO2543" s="657"/>
      <c r="KCP2543" s="657"/>
      <c r="KCQ2543" s="657"/>
      <c r="KCR2543" s="657"/>
      <c r="KCS2543" s="657"/>
      <c r="KCT2543" s="657"/>
      <c r="KCU2543" s="657"/>
      <c r="KCV2543" s="657"/>
      <c r="KCW2543" s="657"/>
      <c r="KCX2543" s="657"/>
      <c r="KCY2543" s="657"/>
      <c r="KCZ2543" s="657"/>
      <c r="KDA2543" s="657"/>
      <c r="KDB2543" s="657"/>
      <c r="KDC2543" s="657"/>
      <c r="KDD2543" s="657"/>
      <c r="KDE2543" s="657"/>
      <c r="KDF2543" s="657"/>
      <c r="KDG2543" s="657"/>
      <c r="KDH2543" s="657"/>
      <c r="KDI2543" s="657"/>
      <c r="KDJ2543" s="657"/>
      <c r="KDK2543" s="657"/>
      <c r="KDL2543" s="657"/>
      <c r="KDM2543" s="657"/>
      <c r="KDN2543" s="657"/>
      <c r="KDO2543" s="657"/>
      <c r="KDP2543" s="657"/>
      <c r="KDQ2543" s="657"/>
      <c r="KDR2543" s="657"/>
      <c r="KDS2543" s="657"/>
      <c r="KDT2543" s="657"/>
      <c r="KDU2543" s="657"/>
      <c r="KDV2543" s="657"/>
      <c r="KDW2543" s="657"/>
      <c r="KDX2543" s="657"/>
      <c r="KDY2543" s="657"/>
      <c r="KDZ2543" s="657"/>
      <c r="KEA2543" s="657"/>
      <c r="KEB2543" s="657"/>
      <c r="KEC2543" s="657"/>
      <c r="KED2543" s="657"/>
      <c r="KEE2543" s="657"/>
      <c r="KEF2543" s="657"/>
      <c r="KEG2543" s="657"/>
      <c r="KEH2543" s="657"/>
      <c r="KEI2543" s="657"/>
      <c r="KEJ2543" s="657"/>
      <c r="KEK2543" s="657"/>
      <c r="KEL2543" s="657"/>
      <c r="KEM2543" s="657"/>
      <c r="KEN2543" s="657"/>
      <c r="KEO2543" s="657"/>
      <c r="KEP2543" s="657"/>
      <c r="KEQ2543" s="657"/>
      <c r="KER2543" s="657"/>
      <c r="KES2543" s="657"/>
      <c r="KET2543" s="657"/>
      <c r="KEU2543" s="657"/>
      <c r="KEV2543" s="657"/>
      <c r="KEW2543" s="657"/>
      <c r="KEX2543" s="657"/>
      <c r="KEY2543" s="657"/>
      <c r="KEZ2543" s="657"/>
      <c r="KFA2543" s="657"/>
      <c r="KFB2543" s="657"/>
      <c r="KFC2543" s="657"/>
      <c r="KFD2543" s="657"/>
      <c r="KFE2543" s="657"/>
      <c r="KFF2543" s="657"/>
      <c r="KFG2543" s="657"/>
      <c r="KFH2543" s="657"/>
      <c r="KFI2543" s="657"/>
      <c r="KFJ2543" s="657"/>
      <c r="KFK2543" s="657"/>
      <c r="KFL2543" s="657"/>
      <c r="KFM2543" s="657"/>
      <c r="KFN2543" s="657"/>
      <c r="KFO2543" s="657"/>
      <c r="KFP2543" s="657"/>
      <c r="KFQ2543" s="657"/>
      <c r="KFR2543" s="657"/>
      <c r="KFS2543" s="657"/>
      <c r="KFT2543" s="657"/>
      <c r="KFU2543" s="657"/>
      <c r="KFV2543" s="657"/>
      <c r="KFW2543" s="657"/>
      <c r="KFX2543" s="657"/>
      <c r="KFY2543" s="657"/>
      <c r="KFZ2543" s="657"/>
      <c r="KGA2543" s="657"/>
      <c r="KGB2543" s="657"/>
      <c r="KGC2543" s="657"/>
      <c r="KGD2543" s="657"/>
      <c r="KGE2543" s="657"/>
      <c r="KGF2543" s="657"/>
      <c r="KGG2543" s="657"/>
      <c r="KGH2543" s="657"/>
      <c r="KGI2543" s="657"/>
      <c r="KGJ2543" s="657"/>
      <c r="KGK2543" s="657"/>
      <c r="KGL2543" s="657"/>
      <c r="KGM2543" s="657"/>
      <c r="KGN2543" s="657"/>
      <c r="KGO2543" s="657"/>
      <c r="KGP2543" s="657"/>
      <c r="KGQ2543" s="657"/>
      <c r="KGR2543" s="657"/>
      <c r="KGS2543" s="657"/>
      <c r="KGT2543" s="657"/>
      <c r="KGU2543" s="657"/>
      <c r="KGV2543" s="657"/>
      <c r="KGW2543" s="657"/>
      <c r="KGX2543" s="657"/>
      <c r="KGY2543" s="657"/>
      <c r="KGZ2543" s="657"/>
      <c r="KHA2543" s="657"/>
      <c r="KHB2543" s="657"/>
      <c r="KHC2543" s="657"/>
      <c r="KHD2543" s="657"/>
      <c r="KHE2543" s="657"/>
      <c r="KHF2543" s="657"/>
      <c r="KHG2543" s="657"/>
      <c r="KHH2543" s="657"/>
      <c r="KHI2543" s="657"/>
      <c r="KHJ2543" s="657"/>
      <c r="KHK2543" s="657"/>
      <c r="KHL2543" s="657"/>
      <c r="KHM2543" s="657"/>
      <c r="KHN2543" s="657"/>
      <c r="KHO2543" s="657"/>
      <c r="KHP2543" s="657"/>
      <c r="KHQ2543" s="657"/>
      <c r="KHR2543" s="657"/>
      <c r="KHS2543" s="657"/>
      <c r="KHT2543" s="657"/>
      <c r="KHU2543" s="657"/>
      <c r="KHV2543" s="657"/>
      <c r="KHW2543" s="657"/>
      <c r="KHX2543" s="657"/>
      <c r="KHY2543" s="657"/>
      <c r="KHZ2543" s="657"/>
      <c r="KIA2543" s="657"/>
      <c r="KIB2543" s="657"/>
      <c r="KIC2543" s="657"/>
      <c r="KID2543" s="657"/>
      <c r="KIE2543" s="657"/>
      <c r="KIF2543" s="657"/>
      <c r="KIG2543" s="657"/>
      <c r="KIH2543" s="657"/>
      <c r="KII2543" s="657"/>
      <c r="KIJ2543" s="657"/>
      <c r="KIK2543" s="657"/>
      <c r="KIL2543" s="657"/>
      <c r="KIM2543" s="657"/>
      <c r="KIN2543" s="657"/>
      <c r="KIO2543" s="657"/>
      <c r="KIP2543" s="657"/>
      <c r="KIQ2543" s="657"/>
      <c r="KIR2543" s="657"/>
      <c r="KIS2543" s="657"/>
      <c r="KIT2543" s="657"/>
      <c r="KIU2543" s="657"/>
      <c r="KIV2543" s="657"/>
      <c r="KIW2543" s="657"/>
      <c r="KIX2543" s="657"/>
      <c r="KIY2543" s="657"/>
      <c r="KIZ2543" s="657"/>
      <c r="KJA2543" s="657"/>
      <c r="KJB2543" s="657"/>
      <c r="KJC2543" s="657"/>
      <c r="KJD2543" s="657"/>
      <c r="KJE2543" s="657"/>
      <c r="KJF2543" s="657"/>
      <c r="KJG2543" s="657"/>
      <c r="KJH2543" s="657"/>
      <c r="KJI2543" s="657"/>
      <c r="KJJ2543" s="657"/>
      <c r="KJK2543" s="657"/>
      <c r="KJL2543" s="657"/>
      <c r="KJM2543" s="657"/>
      <c r="KJN2543" s="657"/>
      <c r="KJO2543" s="657"/>
      <c r="KJP2543" s="657"/>
      <c r="KJQ2543" s="657"/>
      <c r="KJR2543" s="657"/>
      <c r="KJS2543" s="657"/>
      <c r="KJT2543" s="657"/>
      <c r="KJU2543" s="657"/>
      <c r="KJV2543" s="657"/>
      <c r="KJW2543" s="657"/>
      <c r="KJX2543" s="657"/>
      <c r="KJY2543" s="657"/>
      <c r="KJZ2543" s="657"/>
      <c r="KKA2543" s="657"/>
      <c r="KKB2543" s="657"/>
      <c r="KKC2543" s="657"/>
      <c r="KKD2543" s="657"/>
      <c r="KKE2543" s="657"/>
      <c r="KKF2543" s="657"/>
      <c r="KKG2543" s="657"/>
      <c r="KKH2543" s="657"/>
      <c r="KKI2543" s="657"/>
      <c r="KKJ2543" s="657"/>
      <c r="KKK2543" s="657"/>
      <c r="KKL2543" s="657"/>
      <c r="KKM2543" s="657"/>
      <c r="KKN2543" s="657"/>
      <c r="KKO2543" s="657"/>
      <c r="KKP2543" s="657"/>
      <c r="KKQ2543" s="657"/>
      <c r="KKR2543" s="657"/>
      <c r="KKS2543" s="657"/>
      <c r="KKT2543" s="657"/>
      <c r="KKU2543" s="657"/>
      <c r="KKV2543" s="657"/>
      <c r="KKW2543" s="657"/>
      <c r="KKX2543" s="657"/>
      <c r="KKY2543" s="657"/>
      <c r="KKZ2543" s="657"/>
      <c r="KLA2543" s="657"/>
      <c r="KLB2543" s="657"/>
      <c r="KLC2543" s="657"/>
      <c r="KLD2543" s="657"/>
      <c r="KLE2543" s="657"/>
      <c r="KLF2543" s="657"/>
      <c r="KLG2543" s="657"/>
      <c r="KLH2543" s="657"/>
      <c r="KLI2543" s="657"/>
      <c r="KLJ2543" s="657"/>
      <c r="KLK2543" s="657"/>
      <c r="KLL2543" s="657"/>
      <c r="KLM2543" s="657"/>
      <c r="KLN2543" s="657"/>
      <c r="KLO2543" s="657"/>
      <c r="KLP2543" s="657"/>
      <c r="KLQ2543" s="657"/>
      <c r="KLR2543" s="657"/>
      <c r="KLS2543" s="657"/>
      <c r="KLT2543" s="657"/>
      <c r="KLU2543" s="657"/>
      <c r="KLV2543" s="657"/>
      <c r="KLW2543" s="657"/>
      <c r="KLX2543" s="657"/>
      <c r="KLY2543" s="657"/>
      <c r="KLZ2543" s="657"/>
      <c r="KMA2543" s="657"/>
      <c r="KMB2543" s="657"/>
      <c r="KMC2543" s="657"/>
      <c r="KMD2543" s="657"/>
      <c r="KME2543" s="657"/>
      <c r="KMF2543" s="657"/>
      <c r="KMG2543" s="657"/>
      <c r="KMH2543" s="657"/>
      <c r="KMI2543" s="657"/>
      <c r="KMJ2543" s="657"/>
      <c r="KMK2543" s="657"/>
      <c r="KML2543" s="657"/>
      <c r="KMM2543" s="657"/>
      <c r="KMN2543" s="657"/>
      <c r="KMO2543" s="657"/>
      <c r="KMP2543" s="657"/>
      <c r="KMQ2543" s="657"/>
      <c r="KMR2543" s="657"/>
      <c r="KMS2543" s="657"/>
      <c r="KMT2543" s="657"/>
      <c r="KMU2543" s="657"/>
      <c r="KMV2543" s="657"/>
      <c r="KMW2543" s="657"/>
      <c r="KMX2543" s="657"/>
      <c r="KMY2543" s="657"/>
      <c r="KMZ2543" s="657"/>
      <c r="KNA2543" s="657"/>
      <c r="KNB2543" s="657"/>
      <c r="KNC2543" s="657"/>
      <c r="KND2543" s="657"/>
      <c r="KNE2543" s="657"/>
      <c r="KNF2543" s="657"/>
      <c r="KNG2543" s="657"/>
      <c r="KNH2543" s="657"/>
      <c r="KNI2543" s="657"/>
      <c r="KNJ2543" s="657"/>
      <c r="KNK2543" s="657"/>
      <c r="KNL2543" s="657"/>
      <c r="KNM2543" s="657"/>
      <c r="KNN2543" s="657"/>
      <c r="KNO2543" s="657"/>
      <c r="KNP2543" s="657"/>
      <c r="KNQ2543" s="657"/>
      <c r="KNR2543" s="657"/>
      <c r="KNS2543" s="657"/>
      <c r="KNT2543" s="657"/>
      <c r="KNU2543" s="657"/>
      <c r="KNV2543" s="657"/>
      <c r="KNW2543" s="657"/>
      <c r="KNX2543" s="657"/>
      <c r="KNY2543" s="657"/>
      <c r="KNZ2543" s="657"/>
      <c r="KOA2543" s="657"/>
      <c r="KOB2543" s="657"/>
      <c r="KOC2543" s="657"/>
      <c r="KOD2543" s="657"/>
      <c r="KOE2543" s="657"/>
      <c r="KOF2543" s="657"/>
      <c r="KOG2543" s="657"/>
      <c r="KOH2543" s="657"/>
      <c r="KOI2543" s="657"/>
      <c r="KOJ2543" s="657"/>
      <c r="KOK2543" s="657"/>
      <c r="KOL2543" s="657"/>
      <c r="KOM2543" s="657"/>
      <c r="KON2543" s="657"/>
      <c r="KOO2543" s="657"/>
      <c r="KOP2543" s="657"/>
      <c r="KOQ2543" s="657"/>
      <c r="KOR2543" s="657"/>
      <c r="KOS2543" s="657"/>
      <c r="KOT2543" s="657"/>
      <c r="KOU2543" s="657"/>
      <c r="KOV2543" s="657"/>
      <c r="KOW2543" s="657"/>
      <c r="KOX2543" s="657"/>
      <c r="KOY2543" s="657"/>
      <c r="KOZ2543" s="657"/>
      <c r="KPA2543" s="657"/>
      <c r="KPB2543" s="657"/>
      <c r="KPC2543" s="657"/>
      <c r="KPD2543" s="657"/>
      <c r="KPE2543" s="657"/>
      <c r="KPF2543" s="657"/>
      <c r="KPG2543" s="657"/>
      <c r="KPH2543" s="657"/>
      <c r="KPI2543" s="657"/>
      <c r="KPJ2543" s="657"/>
      <c r="KPK2543" s="657"/>
      <c r="KPL2543" s="657"/>
      <c r="KPM2543" s="657"/>
      <c r="KPN2543" s="657"/>
      <c r="KPO2543" s="657"/>
      <c r="KPP2543" s="657"/>
      <c r="KPQ2543" s="657"/>
      <c r="KPR2543" s="657"/>
      <c r="KPS2543" s="657"/>
      <c r="KPT2543" s="657"/>
      <c r="KPU2543" s="657"/>
      <c r="KPV2543" s="657"/>
      <c r="KPW2543" s="657"/>
      <c r="KPX2543" s="657"/>
      <c r="KPY2543" s="657"/>
      <c r="KPZ2543" s="657"/>
      <c r="KQA2543" s="657"/>
      <c r="KQB2543" s="657"/>
      <c r="KQC2543" s="657"/>
      <c r="KQD2543" s="657"/>
      <c r="KQE2543" s="657"/>
      <c r="KQF2543" s="657"/>
      <c r="KQG2543" s="657"/>
      <c r="KQH2543" s="657"/>
      <c r="KQI2543" s="657"/>
      <c r="KQJ2543" s="657"/>
      <c r="KQK2543" s="657"/>
      <c r="KQL2543" s="657"/>
      <c r="KQM2543" s="657"/>
      <c r="KQN2543" s="657"/>
      <c r="KQO2543" s="657"/>
      <c r="KQP2543" s="657"/>
      <c r="KQQ2543" s="657"/>
      <c r="KQR2543" s="657"/>
      <c r="KQS2543" s="657"/>
      <c r="KQT2543" s="657"/>
      <c r="KQU2543" s="657"/>
      <c r="KQV2543" s="657"/>
      <c r="KQW2543" s="657"/>
      <c r="KQX2543" s="657"/>
      <c r="KQY2543" s="657"/>
      <c r="KQZ2543" s="657"/>
      <c r="KRA2543" s="657"/>
      <c r="KRB2543" s="657"/>
      <c r="KRC2543" s="657"/>
      <c r="KRD2543" s="657"/>
      <c r="KRE2543" s="657"/>
      <c r="KRF2543" s="657"/>
      <c r="KRG2543" s="657"/>
      <c r="KRH2543" s="657"/>
      <c r="KRI2543" s="657"/>
      <c r="KRJ2543" s="657"/>
      <c r="KRK2543" s="657"/>
      <c r="KRL2543" s="657"/>
      <c r="KRM2543" s="657"/>
      <c r="KRN2543" s="657"/>
      <c r="KRO2543" s="657"/>
      <c r="KRP2543" s="657"/>
      <c r="KRQ2543" s="657"/>
      <c r="KRR2543" s="657"/>
      <c r="KRS2543" s="657"/>
      <c r="KRT2543" s="657"/>
      <c r="KRU2543" s="657"/>
      <c r="KRV2543" s="657"/>
      <c r="KRW2543" s="657"/>
      <c r="KRX2543" s="657"/>
      <c r="KRY2543" s="657"/>
      <c r="KRZ2543" s="657"/>
      <c r="KSA2543" s="657"/>
      <c r="KSB2543" s="657"/>
      <c r="KSC2543" s="657"/>
      <c r="KSD2543" s="657"/>
      <c r="KSE2543" s="657"/>
      <c r="KSF2543" s="657"/>
      <c r="KSG2543" s="657"/>
      <c r="KSH2543" s="657"/>
      <c r="KSI2543" s="657"/>
      <c r="KSJ2543" s="657"/>
      <c r="KSK2543" s="657"/>
      <c r="KSL2543" s="657"/>
      <c r="KSM2543" s="657"/>
      <c r="KSN2543" s="657"/>
      <c r="KSO2543" s="657"/>
      <c r="KSP2543" s="657"/>
      <c r="KSQ2543" s="657"/>
      <c r="KSR2543" s="657"/>
      <c r="KSS2543" s="657"/>
      <c r="KST2543" s="657"/>
      <c r="KSU2543" s="657"/>
      <c r="KSV2543" s="657"/>
      <c r="KSW2543" s="657"/>
      <c r="KSX2543" s="657"/>
      <c r="KSY2543" s="657"/>
      <c r="KSZ2543" s="657"/>
      <c r="KTA2543" s="657"/>
      <c r="KTB2543" s="657"/>
      <c r="KTC2543" s="657"/>
      <c r="KTD2543" s="657"/>
      <c r="KTE2543" s="657"/>
      <c r="KTF2543" s="657"/>
      <c r="KTG2543" s="657"/>
      <c r="KTH2543" s="657"/>
      <c r="KTI2543" s="657"/>
      <c r="KTJ2543" s="657"/>
      <c r="KTK2543" s="657"/>
      <c r="KTL2543" s="657"/>
      <c r="KTM2543" s="657"/>
      <c r="KTN2543" s="657"/>
      <c r="KTO2543" s="657"/>
      <c r="KTP2543" s="657"/>
      <c r="KTQ2543" s="657"/>
      <c r="KTR2543" s="657"/>
      <c r="KTS2543" s="657"/>
      <c r="KTT2543" s="657"/>
      <c r="KTU2543" s="657"/>
      <c r="KTV2543" s="657"/>
      <c r="KTW2543" s="657"/>
      <c r="KTX2543" s="657"/>
      <c r="KTY2543" s="657"/>
      <c r="KTZ2543" s="657"/>
      <c r="KUA2543" s="657"/>
      <c r="KUB2543" s="657"/>
      <c r="KUC2543" s="657"/>
      <c r="KUD2543" s="657"/>
      <c r="KUE2543" s="657"/>
      <c r="KUF2543" s="657"/>
      <c r="KUG2543" s="657"/>
      <c r="KUH2543" s="657"/>
      <c r="KUI2543" s="657"/>
      <c r="KUJ2543" s="657"/>
      <c r="KUK2543" s="657"/>
      <c r="KUL2543" s="657"/>
      <c r="KUM2543" s="657"/>
      <c r="KUN2543" s="657"/>
      <c r="KUO2543" s="657"/>
      <c r="KUP2543" s="657"/>
      <c r="KUQ2543" s="657"/>
      <c r="KUR2543" s="657"/>
      <c r="KUS2543" s="657"/>
      <c r="KUT2543" s="657"/>
      <c r="KUU2543" s="657"/>
      <c r="KUV2543" s="657"/>
      <c r="KUW2543" s="657"/>
      <c r="KUX2543" s="657"/>
      <c r="KUY2543" s="657"/>
      <c r="KUZ2543" s="657"/>
      <c r="KVA2543" s="657"/>
      <c r="KVB2543" s="657"/>
      <c r="KVC2543" s="657"/>
      <c r="KVD2543" s="657"/>
      <c r="KVE2543" s="657"/>
      <c r="KVF2543" s="657"/>
      <c r="KVG2543" s="657"/>
      <c r="KVH2543" s="657"/>
      <c r="KVI2543" s="657"/>
      <c r="KVJ2543" s="657"/>
      <c r="KVK2543" s="657"/>
      <c r="KVL2543" s="657"/>
      <c r="KVM2543" s="657"/>
      <c r="KVN2543" s="657"/>
      <c r="KVO2543" s="657"/>
      <c r="KVP2543" s="657"/>
      <c r="KVQ2543" s="657"/>
      <c r="KVR2543" s="657"/>
      <c r="KVS2543" s="657"/>
      <c r="KVT2543" s="657"/>
      <c r="KVU2543" s="657"/>
      <c r="KVV2543" s="657"/>
      <c r="KVW2543" s="657"/>
      <c r="KVX2543" s="657"/>
      <c r="KVY2543" s="657"/>
      <c r="KVZ2543" s="657"/>
      <c r="KWA2543" s="657"/>
      <c r="KWB2543" s="657"/>
      <c r="KWC2543" s="657"/>
      <c r="KWD2543" s="657"/>
      <c r="KWE2543" s="657"/>
      <c r="KWF2543" s="657"/>
      <c r="KWG2543" s="657"/>
      <c r="KWH2543" s="657"/>
      <c r="KWI2543" s="657"/>
      <c r="KWJ2543" s="657"/>
      <c r="KWK2543" s="657"/>
      <c r="KWL2543" s="657"/>
      <c r="KWM2543" s="657"/>
      <c r="KWN2543" s="657"/>
      <c r="KWO2543" s="657"/>
      <c r="KWP2543" s="657"/>
      <c r="KWQ2543" s="657"/>
      <c r="KWR2543" s="657"/>
      <c r="KWS2543" s="657"/>
      <c r="KWT2543" s="657"/>
      <c r="KWU2543" s="657"/>
      <c r="KWV2543" s="657"/>
      <c r="KWW2543" s="657"/>
      <c r="KWX2543" s="657"/>
      <c r="KWY2543" s="657"/>
      <c r="KWZ2543" s="657"/>
      <c r="KXA2543" s="657"/>
      <c r="KXB2543" s="657"/>
      <c r="KXC2543" s="657"/>
      <c r="KXD2543" s="657"/>
      <c r="KXE2543" s="657"/>
      <c r="KXF2543" s="657"/>
      <c r="KXG2543" s="657"/>
      <c r="KXH2543" s="657"/>
      <c r="KXI2543" s="657"/>
      <c r="KXJ2543" s="657"/>
      <c r="KXK2543" s="657"/>
      <c r="KXL2543" s="657"/>
      <c r="KXM2543" s="657"/>
      <c r="KXN2543" s="657"/>
      <c r="KXO2543" s="657"/>
      <c r="KXP2543" s="657"/>
      <c r="KXQ2543" s="657"/>
      <c r="KXR2543" s="657"/>
      <c r="KXS2543" s="657"/>
      <c r="KXT2543" s="657"/>
      <c r="KXU2543" s="657"/>
      <c r="KXV2543" s="657"/>
      <c r="KXW2543" s="657"/>
      <c r="KXX2543" s="657"/>
      <c r="KXY2543" s="657"/>
      <c r="KXZ2543" s="657"/>
      <c r="KYA2543" s="657"/>
      <c r="KYB2543" s="657"/>
      <c r="KYC2543" s="657"/>
      <c r="KYD2543" s="657"/>
      <c r="KYE2543" s="657"/>
      <c r="KYF2543" s="657"/>
      <c r="KYG2543" s="657"/>
      <c r="KYH2543" s="657"/>
      <c r="KYI2543" s="657"/>
      <c r="KYJ2543" s="657"/>
      <c r="KYK2543" s="657"/>
      <c r="KYL2543" s="657"/>
      <c r="KYM2543" s="657"/>
      <c r="KYN2543" s="657"/>
      <c r="KYO2543" s="657"/>
      <c r="KYP2543" s="657"/>
      <c r="KYQ2543" s="657"/>
      <c r="KYR2543" s="657"/>
      <c r="KYS2543" s="657"/>
      <c r="KYT2543" s="657"/>
      <c r="KYU2543" s="657"/>
      <c r="KYV2543" s="657"/>
      <c r="KYW2543" s="657"/>
      <c r="KYX2543" s="657"/>
      <c r="KYY2543" s="657"/>
      <c r="KYZ2543" s="657"/>
      <c r="KZA2543" s="657"/>
      <c r="KZB2543" s="657"/>
      <c r="KZC2543" s="657"/>
      <c r="KZD2543" s="657"/>
      <c r="KZE2543" s="657"/>
      <c r="KZF2543" s="657"/>
      <c r="KZG2543" s="657"/>
      <c r="KZH2543" s="657"/>
      <c r="KZI2543" s="657"/>
      <c r="KZJ2543" s="657"/>
      <c r="KZK2543" s="657"/>
      <c r="KZL2543" s="657"/>
      <c r="KZM2543" s="657"/>
      <c r="KZN2543" s="657"/>
      <c r="KZO2543" s="657"/>
      <c r="KZP2543" s="657"/>
      <c r="KZQ2543" s="657"/>
      <c r="KZR2543" s="657"/>
      <c r="KZS2543" s="657"/>
      <c r="KZT2543" s="657"/>
      <c r="KZU2543" s="657"/>
      <c r="KZV2543" s="657"/>
      <c r="KZW2543" s="657"/>
      <c r="KZX2543" s="657"/>
      <c r="KZY2543" s="657"/>
      <c r="KZZ2543" s="657"/>
      <c r="LAA2543" s="657"/>
      <c r="LAB2543" s="657"/>
      <c r="LAC2543" s="657"/>
      <c r="LAD2543" s="657"/>
      <c r="LAE2543" s="657"/>
      <c r="LAF2543" s="657"/>
      <c r="LAG2543" s="657"/>
      <c r="LAH2543" s="657"/>
      <c r="LAI2543" s="657"/>
      <c r="LAJ2543" s="657"/>
      <c r="LAK2543" s="657"/>
      <c r="LAL2543" s="657"/>
      <c r="LAM2543" s="657"/>
      <c r="LAN2543" s="657"/>
      <c r="LAO2543" s="657"/>
      <c r="LAP2543" s="657"/>
      <c r="LAQ2543" s="657"/>
      <c r="LAR2543" s="657"/>
      <c r="LAS2543" s="657"/>
      <c r="LAT2543" s="657"/>
      <c r="LAU2543" s="657"/>
      <c r="LAV2543" s="657"/>
      <c r="LAW2543" s="657"/>
      <c r="LAX2543" s="657"/>
      <c r="LAY2543" s="657"/>
      <c r="LAZ2543" s="657"/>
      <c r="LBA2543" s="657"/>
      <c r="LBB2543" s="657"/>
      <c r="LBC2543" s="657"/>
      <c r="LBD2543" s="657"/>
      <c r="LBE2543" s="657"/>
      <c r="LBF2543" s="657"/>
      <c r="LBG2543" s="657"/>
      <c r="LBH2543" s="657"/>
      <c r="LBI2543" s="657"/>
      <c r="LBJ2543" s="657"/>
      <c r="LBK2543" s="657"/>
      <c r="LBL2543" s="657"/>
      <c r="LBM2543" s="657"/>
      <c r="LBN2543" s="657"/>
      <c r="LBO2543" s="657"/>
      <c r="LBP2543" s="657"/>
      <c r="LBQ2543" s="657"/>
      <c r="LBR2543" s="657"/>
      <c r="LBS2543" s="657"/>
      <c r="LBT2543" s="657"/>
      <c r="LBU2543" s="657"/>
      <c r="LBV2543" s="657"/>
      <c r="LBW2543" s="657"/>
      <c r="LBX2543" s="657"/>
      <c r="LBY2543" s="657"/>
      <c r="LBZ2543" s="657"/>
      <c r="LCA2543" s="657"/>
      <c r="LCB2543" s="657"/>
      <c r="LCC2543" s="657"/>
      <c r="LCD2543" s="657"/>
      <c r="LCE2543" s="657"/>
      <c r="LCF2543" s="657"/>
      <c r="LCG2543" s="657"/>
      <c r="LCH2543" s="657"/>
      <c r="LCI2543" s="657"/>
      <c r="LCJ2543" s="657"/>
      <c r="LCK2543" s="657"/>
      <c r="LCL2543" s="657"/>
      <c r="LCM2543" s="657"/>
      <c r="LCN2543" s="657"/>
      <c r="LCO2543" s="657"/>
      <c r="LCP2543" s="657"/>
      <c r="LCQ2543" s="657"/>
      <c r="LCR2543" s="657"/>
      <c r="LCS2543" s="657"/>
      <c r="LCT2543" s="657"/>
      <c r="LCU2543" s="657"/>
      <c r="LCV2543" s="657"/>
      <c r="LCW2543" s="657"/>
      <c r="LCX2543" s="657"/>
      <c r="LCY2543" s="657"/>
      <c r="LCZ2543" s="657"/>
      <c r="LDA2543" s="657"/>
      <c r="LDB2543" s="657"/>
      <c r="LDC2543" s="657"/>
      <c r="LDD2543" s="657"/>
      <c r="LDE2543" s="657"/>
      <c r="LDF2543" s="657"/>
      <c r="LDG2543" s="657"/>
      <c r="LDH2543" s="657"/>
      <c r="LDI2543" s="657"/>
      <c r="LDJ2543" s="657"/>
      <c r="LDK2543" s="657"/>
      <c r="LDL2543" s="657"/>
      <c r="LDM2543" s="657"/>
      <c r="LDN2543" s="657"/>
      <c r="LDO2543" s="657"/>
      <c r="LDP2543" s="657"/>
      <c r="LDQ2543" s="657"/>
      <c r="LDR2543" s="657"/>
      <c r="LDS2543" s="657"/>
      <c r="LDT2543" s="657"/>
      <c r="LDU2543" s="657"/>
      <c r="LDV2543" s="657"/>
      <c r="LDW2543" s="657"/>
      <c r="LDX2543" s="657"/>
      <c r="LDY2543" s="657"/>
      <c r="LDZ2543" s="657"/>
      <c r="LEA2543" s="657"/>
      <c r="LEB2543" s="657"/>
      <c r="LEC2543" s="657"/>
      <c r="LED2543" s="657"/>
      <c r="LEE2543" s="657"/>
      <c r="LEF2543" s="657"/>
      <c r="LEG2543" s="657"/>
      <c r="LEH2543" s="657"/>
      <c r="LEI2543" s="657"/>
      <c r="LEJ2543" s="657"/>
      <c r="LEK2543" s="657"/>
      <c r="LEL2543" s="657"/>
      <c r="LEM2543" s="657"/>
      <c r="LEN2543" s="657"/>
      <c r="LEO2543" s="657"/>
      <c r="LEP2543" s="657"/>
      <c r="LEQ2543" s="657"/>
      <c r="LER2543" s="657"/>
      <c r="LES2543" s="657"/>
      <c r="LET2543" s="657"/>
      <c r="LEU2543" s="657"/>
      <c r="LEV2543" s="657"/>
      <c r="LEW2543" s="657"/>
      <c r="LEX2543" s="657"/>
      <c r="LEY2543" s="657"/>
      <c r="LEZ2543" s="657"/>
      <c r="LFA2543" s="657"/>
      <c r="LFB2543" s="657"/>
      <c r="LFC2543" s="657"/>
      <c r="LFD2543" s="657"/>
      <c r="LFE2543" s="657"/>
      <c r="LFF2543" s="657"/>
      <c r="LFG2543" s="657"/>
      <c r="LFH2543" s="657"/>
      <c r="LFI2543" s="657"/>
      <c r="LFJ2543" s="657"/>
      <c r="LFK2543" s="657"/>
      <c r="LFL2543" s="657"/>
      <c r="LFM2543" s="657"/>
      <c r="LFN2543" s="657"/>
      <c r="LFO2543" s="657"/>
      <c r="LFP2543" s="657"/>
      <c r="LFQ2543" s="657"/>
      <c r="LFR2543" s="657"/>
      <c r="LFS2543" s="657"/>
      <c r="LFT2543" s="657"/>
      <c r="LFU2543" s="657"/>
      <c r="LFV2543" s="657"/>
      <c r="LFW2543" s="657"/>
      <c r="LFX2543" s="657"/>
      <c r="LFY2543" s="657"/>
      <c r="LFZ2543" s="657"/>
      <c r="LGA2543" s="657"/>
      <c r="LGB2543" s="657"/>
      <c r="LGC2543" s="657"/>
      <c r="LGD2543" s="657"/>
      <c r="LGE2543" s="657"/>
      <c r="LGF2543" s="657"/>
      <c r="LGG2543" s="657"/>
      <c r="LGH2543" s="657"/>
      <c r="LGI2543" s="657"/>
      <c r="LGJ2543" s="657"/>
      <c r="LGK2543" s="657"/>
      <c r="LGL2543" s="657"/>
      <c r="LGM2543" s="657"/>
      <c r="LGN2543" s="657"/>
      <c r="LGO2543" s="657"/>
      <c r="LGP2543" s="657"/>
      <c r="LGQ2543" s="657"/>
      <c r="LGR2543" s="657"/>
      <c r="LGS2543" s="657"/>
      <c r="LGT2543" s="657"/>
      <c r="LGU2543" s="657"/>
      <c r="LGV2543" s="657"/>
      <c r="LGW2543" s="657"/>
      <c r="LGX2543" s="657"/>
      <c r="LGY2543" s="657"/>
      <c r="LGZ2543" s="657"/>
      <c r="LHA2543" s="657"/>
      <c r="LHB2543" s="657"/>
      <c r="LHC2543" s="657"/>
      <c r="LHD2543" s="657"/>
      <c r="LHE2543" s="657"/>
      <c r="LHF2543" s="657"/>
      <c r="LHG2543" s="657"/>
      <c r="LHH2543" s="657"/>
      <c r="LHI2543" s="657"/>
      <c r="LHJ2543" s="657"/>
      <c r="LHK2543" s="657"/>
      <c r="LHL2543" s="657"/>
      <c r="LHM2543" s="657"/>
      <c r="LHN2543" s="657"/>
      <c r="LHO2543" s="657"/>
      <c r="LHP2543" s="657"/>
      <c r="LHQ2543" s="657"/>
      <c r="LHR2543" s="657"/>
      <c r="LHS2543" s="657"/>
      <c r="LHT2543" s="657"/>
      <c r="LHU2543" s="657"/>
      <c r="LHV2543" s="657"/>
      <c r="LHW2543" s="657"/>
      <c r="LHX2543" s="657"/>
      <c r="LHY2543" s="657"/>
      <c r="LHZ2543" s="657"/>
      <c r="LIA2543" s="657"/>
      <c r="LIB2543" s="657"/>
      <c r="LIC2543" s="657"/>
      <c r="LID2543" s="657"/>
      <c r="LIE2543" s="657"/>
      <c r="LIF2543" s="657"/>
      <c r="LIG2543" s="657"/>
      <c r="LIH2543" s="657"/>
      <c r="LII2543" s="657"/>
      <c r="LIJ2543" s="657"/>
      <c r="LIK2543" s="657"/>
      <c r="LIL2543" s="657"/>
      <c r="LIM2543" s="657"/>
      <c r="LIN2543" s="657"/>
      <c r="LIO2543" s="657"/>
      <c r="LIP2543" s="657"/>
      <c r="LIQ2543" s="657"/>
      <c r="LIR2543" s="657"/>
      <c r="LIS2543" s="657"/>
      <c r="LIT2543" s="657"/>
      <c r="LIU2543" s="657"/>
      <c r="LIV2543" s="657"/>
      <c r="LIW2543" s="657"/>
      <c r="LIX2543" s="657"/>
      <c r="LIY2543" s="657"/>
      <c r="LIZ2543" s="657"/>
      <c r="LJA2543" s="657"/>
      <c r="LJB2543" s="657"/>
      <c r="LJC2543" s="657"/>
      <c r="LJD2543" s="657"/>
      <c r="LJE2543" s="657"/>
      <c r="LJF2543" s="657"/>
      <c r="LJG2543" s="657"/>
      <c r="LJH2543" s="657"/>
      <c r="LJI2543" s="657"/>
      <c r="LJJ2543" s="657"/>
      <c r="LJK2543" s="657"/>
      <c r="LJL2543" s="657"/>
      <c r="LJM2543" s="657"/>
      <c r="LJN2543" s="657"/>
      <c r="LJO2543" s="657"/>
      <c r="LJP2543" s="657"/>
      <c r="LJQ2543" s="657"/>
      <c r="LJR2543" s="657"/>
      <c r="LJS2543" s="657"/>
      <c r="LJT2543" s="657"/>
      <c r="LJU2543" s="657"/>
      <c r="LJV2543" s="657"/>
      <c r="LJW2543" s="657"/>
      <c r="LJX2543" s="657"/>
      <c r="LJY2543" s="657"/>
      <c r="LJZ2543" s="657"/>
      <c r="LKA2543" s="657"/>
      <c r="LKB2543" s="657"/>
      <c r="LKC2543" s="657"/>
      <c r="LKD2543" s="657"/>
      <c r="LKE2543" s="657"/>
      <c r="LKF2543" s="657"/>
      <c r="LKG2543" s="657"/>
      <c r="LKH2543" s="657"/>
      <c r="LKI2543" s="657"/>
      <c r="LKJ2543" s="657"/>
      <c r="LKK2543" s="657"/>
      <c r="LKL2543" s="657"/>
      <c r="LKM2543" s="657"/>
      <c r="LKN2543" s="657"/>
      <c r="LKO2543" s="657"/>
      <c r="LKP2543" s="657"/>
      <c r="LKQ2543" s="657"/>
      <c r="LKR2543" s="657"/>
      <c r="LKS2543" s="657"/>
      <c r="LKT2543" s="657"/>
      <c r="LKU2543" s="657"/>
      <c r="LKV2543" s="657"/>
      <c r="LKW2543" s="657"/>
      <c r="LKX2543" s="657"/>
      <c r="LKY2543" s="657"/>
      <c r="LKZ2543" s="657"/>
      <c r="LLA2543" s="657"/>
      <c r="LLB2543" s="657"/>
      <c r="LLC2543" s="657"/>
      <c r="LLD2543" s="657"/>
      <c r="LLE2543" s="657"/>
      <c r="LLF2543" s="657"/>
      <c r="LLG2543" s="657"/>
      <c r="LLH2543" s="657"/>
      <c r="LLI2543" s="657"/>
      <c r="LLJ2543" s="657"/>
      <c r="LLK2543" s="657"/>
      <c r="LLL2543" s="657"/>
      <c r="LLM2543" s="657"/>
      <c r="LLN2543" s="657"/>
      <c r="LLO2543" s="657"/>
      <c r="LLP2543" s="657"/>
      <c r="LLQ2543" s="657"/>
      <c r="LLR2543" s="657"/>
      <c r="LLS2543" s="657"/>
      <c r="LLT2543" s="657"/>
      <c r="LLU2543" s="657"/>
      <c r="LLV2543" s="657"/>
      <c r="LLW2543" s="657"/>
      <c r="LLX2543" s="657"/>
      <c r="LLY2543" s="657"/>
      <c r="LLZ2543" s="657"/>
      <c r="LMA2543" s="657"/>
      <c r="LMB2543" s="657"/>
      <c r="LMC2543" s="657"/>
      <c r="LMD2543" s="657"/>
      <c r="LME2543" s="657"/>
      <c r="LMF2543" s="657"/>
      <c r="LMG2543" s="657"/>
      <c r="LMH2543" s="657"/>
      <c r="LMI2543" s="657"/>
      <c r="LMJ2543" s="657"/>
      <c r="LMK2543" s="657"/>
      <c r="LML2543" s="657"/>
      <c r="LMM2543" s="657"/>
      <c r="LMN2543" s="657"/>
      <c r="LMO2543" s="657"/>
      <c r="LMP2543" s="657"/>
      <c r="LMQ2543" s="657"/>
      <c r="LMR2543" s="657"/>
      <c r="LMS2543" s="657"/>
      <c r="LMT2543" s="657"/>
      <c r="LMU2543" s="657"/>
      <c r="LMV2543" s="657"/>
      <c r="LMW2543" s="657"/>
      <c r="LMX2543" s="657"/>
      <c r="LMY2543" s="657"/>
      <c r="LMZ2543" s="657"/>
      <c r="LNA2543" s="657"/>
      <c r="LNB2543" s="657"/>
      <c r="LNC2543" s="657"/>
      <c r="LND2543" s="657"/>
      <c r="LNE2543" s="657"/>
      <c r="LNF2543" s="657"/>
      <c r="LNG2543" s="657"/>
      <c r="LNH2543" s="657"/>
      <c r="LNI2543" s="657"/>
      <c r="LNJ2543" s="657"/>
      <c r="LNK2543" s="657"/>
      <c r="LNL2543" s="657"/>
      <c r="LNM2543" s="657"/>
      <c r="LNN2543" s="657"/>
      <c r="LNO2543" s="657"/>
      <c r="LNP2543" s="657"/>
      <c r="LNQ2543" s="657"/>
      <c r="LNR2543" s="657"/>
      <c r="LNS2543" s="657"/>
      <c r="LNT2543" s="657"/>
      <c r="LNU2543" s="657"/>
      <c r="LNV2543" s="657"/>
      <c r="LNW2543" s="657"/>
      <c r="LNX2543" s="657"/>
      <c r="LNY2543" s="657"/>
      <c r="LNZ2543" s="657"/>
      <c r="LOA2543" s="657"/>
      <c r="LOB2543" s="657"/>
      <c r="LOC2543" s="657"/>
      <c r="LOD2543" s="657"/>
      <c r="LOE2543" s="657"/>
      <c r="LOF2543" s="657"/>
      <c r="LOG2543" s="657"/>
      <c r="LOH2543" s="657"/>
      <c r="LOI2543" s="657"/>
      <c r="LOJ2543" s="657"/>
      <c r="LOK2543" s="657"/>
      <c r="LOL2543" s="657"/>
      <c r="LOM2543" s="657"/>
      <c r="LON2543" s="657"/>
      <c r="LOO2543" s="657"/>
      <c r="LOP2543" s="657"/>
      <c r="LOQ2543" s="657"/>
      <c r="LOR2543" s="657"/>
      <c r="LOS2543" s="657"/>
      <c r="LOT2543" s="657"/>
      <c r="LOU2543" s="657"/>
      <c r="LOV2543" s="657"/>
      <c r="LOW2543" s="657"/>
      <c r="LOX2543" s="657"/>
      <c r="LOY2543" s="657"/>
      <c r="LOZ2543" s="657"/>
      <c r="LPA2543" s="657"/>
      <c r="LPB2543" s="657"/>
      <c r="LPC2543" s="657"/>
      <c r="LPD2543" s="657"/>
      <c r="LPE2543" s="657"/>
      <c r="LPF2543" s="657"/>
      <c r="LPG2543" s="657"/>
      <c r="LPH2543" s="657"/>
      <c r="LPI2543" s="657"/>
      <c r="LPJ2543" s="657"/>
      <c r="LPK2543" s="657"/>
      <c r="LPL2543" s="657"/>
      <c r="LPM2543" s="657"/>
      <c r="LPN2543" s="657"/>
      <c r="LPO2543" s="657"/>
      <c r="LPP2543" s="657"/>
      <c r="LPQ2543" s="657"/>
      <c r="LPR2543" s="657"/>
      <c r="LPS2543" s="657"/>
      <c r="LPT2543" s="657"/>
      <c r="LPU2543" s="657"/>
      <c r="LPV2543" s="657"/>
      <c r="LPW2543" s="657"/>
      <c r="LPX2543" s="657"/>
      <c r="LPY2543" s="657"/>
      <c r="LPZ2543" s="657"/>
      <c r="LQA2543" s="657"/>
      <c r="LQB2543" s="657"/>
      <c r="LQC2543" s="657"/>
      <c r="LQD2543" s="657"/>
      <c r="LQE2543" s="657"/>
      <c r="LQF2543" s="657"/>
      <c r="LQG2543" s="657"/>
      <c r="LQH2543" s="657"/>
      <c r="LQI2543" s="657"/>
      <c r="LQJ2543" s="657"/>
      <c r="LQK2543" s="657"/>
      <c r="LQL2543" s="657"/>
      <c r="LQM2543" s="657"/>
      <c r="LQN2543" s="657"/>
      <c r="LQO2543" s="657"/>
      <c r="LQP2543" s="657"/>
      <c r="LQQ2543" s="657"/>
      <c r="LQR2543" s="657"/>
      <c r="LQS2543" s="657"/>
      <c r="LQT2543" s="657"/>
      <c r="LQU2543" s="657"/>
      <c r="LQV2543" s="657"/>
      <c r="LQW2543" s="657"/>
      <c r="LQX2543" s="657"/>
      <c r="LQY2543" s="657"/>
      <c r="LQZ2543" s="657"/>
      <c r="LRA2543" s="657"/>
      <c r="LRB2543" s="657"/>
      <c r="LRC2543" s="657"/>
      <c r="LRD2543" s="657"/>
      <c r="LRE2543" s="657"/>
      <c r="LRF2543" s="657"/>
      <c r="LRG2543" s="657"/>
      <c r="LRH2543" s="657"/>
      <c r="LRI2543" s="657"/>
      <c r="LRJ2543" s="657"/>
      <c r="LRK2543" s="657"/>
      <c r="LRL2543" s="657"/>
      <c r="LRM2543" s="657"/>
      <c r="LRN2543" s="657"/>
      <c r="LRO2543" s="657"/>
      <c r="LRP2543" s="657"/>
      <c r="LRQ2543" s="657"/>
      <c r="LRR2543" s="657"/>
      <c r="LRS2543" s="657"/>
      <c r="LRT2543" s="657"/>
      <c r="LRU2543" s="657"/>
      <c r="LRV2543" s="657"/>
      <c r="LRW2543" s="657"/>
      <c r="LRX2543" s="657"/>
      <c r="LRY2543" s="657"/>
      <c r="LRZ2543" s="657"/>
      <c r="LSA2543" s="657"/>
      <c r="LSB2543" s="657"/>
      <c r="LSC2543" s="657"/>
      <c r="LSD2543" s="657"/>
      <c r="LSE2543" s="657"/>
      <c r="LSF2543" s="657"/>
      <c r="LSG2543" s="657"/>
      <c r="LSH2543" s="657"/>
      <c r="LSI2543" s="657"/>
      <c r="LSJ2543" s="657"/>
      <c r="LSK2543" s="657"/>
      <c r="LSL2543" s="657"/>
      <c r="LSM2543" s="657"/>
      <c r="LSN2543" s="657"/>
      <c r="LSO2543" s="657"/>
      <c r="LSP2543" s="657"/>
      <c r="LSQ2543" s="657"/>
      <c r="LSR2543" s="657"/>
      <c r="LSS2543" s="657"/>
      <c r="LST2543" s="657"/>
      <c r="LSU2543" s="657"/>
      <c r="LSV2543" s="657"/>
      <c r="LSW2543" s="657"/>
      <c r="LSX2543" s="657"/>
      <c r="LSY2543" s="657"/>
      <c r="LSZ2543" s="657"/>
      <c r="LTA2543" s="657"/>
      <c r="LTB2543" s="657"/>
      <c r="LTC2543" s="657"/>
      <c r="LTD2543" s="657"/>
      <c r="LTE2543" s="657"/>
      <c r="LTF2543" s="657"/>
      <c r="LTG2543" s="657"/>
      <c r="LTH2543" s="657"/>
      <c r="LTI2543" s="657"/>
      <c r="LTJ2543" s="657"/>
      <c r="LTK2543" s="657"/>
      <c r="LTL2543" s="657"/>
      <c r="LTM2543" s="657"/>
      <c r="LTN2543" s="657"/>
      <c r="LTO2543" s="657"/>
      <c r="LTP2543" s="657"/>
      <c r="LTQ2543" s="657"/>
      <c r="LTR2543" s="657"/>
      <c r="LTS2543" s="657"/>
      <c r="LTT2543" s="657"/>
      <c r="LTU2543" s="657"/>
      <c r="LTV2543" s="657"/>
      <c r="LTW2543" s="657"/>
      <c r="LTX2543" s="657"/>
      <c r="LTY2543" s="657"/>
      <c r="LTZ2543" s="657"/>
      <c r="LUA2543" s="657"/>
      <c r="LUB2543" s="657"/>
      <c r="LUC2543" s="657"/>
      <c r="LUD2543" s="657"/>
      <c r="LUE2543" s="657"/>
      <c r="LUF2543" s="657"/>
      <c r="LUG2543" s="657"/>
      <c r="LUH2543" s="657"/>
      <c r="LUI2543" s="657"/>
      <c r="LUJ2543" s="657"/>
      <c r="LUK2543" s="657"/>
      <c r="LUL2543" s="657"/>
      <c r="LUM2543" s="657"/>
      <c r="LUN2543" s="657"/>
      <c r="LUO2543" s="657"/>
      <c r="LUP2543" s="657"/>
      <c r="LUQ2543" s="657"/>
      <c r="LUR2543" s="657"/>
      <c r="LUS2543" s="657"/>
      <c r="LUT2543" s="657"/>
      <c r="LUU2543" s="657"/>
      <c r="LUV2543" s="657"/>
      <c r="LUW2543" s="657"/>
      <c r="LUX2543" s="657"/>
      <c r="LUY2543" s="657"/>
      <c r="LUZ2543" s="657"/>
      <c r="LVA2543" s="657"/>
      <c r="LVB2543" s="657"/>
      <c r="LVC2543" s="657"/>
      <c r="LVD2543" s="657"/>
      <c r="LVE2543" s="657"/>
      <c r="LVF2543" s="657"/>
      <c r="LVG2543" s="657"/>
      <c r="LVH2543" s="657"/>
      <c r="LVI2543" s="657"/>
      <c r="LVJ2543" s="657"/>
      <c r="LVK2543" s="657"/>
      <c r="LVL2543" s="657"/>
      <c r="LVM2543" s="657"/>
      <c r="LVN2543" s="657"/>
      <c r="LVO2543" s="657"/>
      <c r="LVP2543" s="657"/>
      <c r="LVQ2543" s="657"/>
      <c r="LVR2543" s="657"/>
      <c r="LVS2543" s="657"/>
      <c r="LVT2543" s="657"/>
      <c r="LVU2543" s="657"/>
      <c r="LVV2543" s="657"/>
      <c r="LVW2543" s="657"/>
      <c r="LVX2543" s="657"/>
      <c r="LVY2543" s="657"/>
      <c r="LVZ2543" s="657"/>
      <c r="LWA2543" s="657"/>
      <c r="LWB2543" s="657"/>
      <c r="LWC2543" s="657"/>
      <c r="LWD2543" s="657"/>
      <c r="LWE2543" s="657"/>
      <c r="LWF2543" s="657"/>
      <c r="LWG2543" s="657"/>
      <c r="LWH2543" s="657"/>
      <c r="LWI2543" s="657"/>
      <c r="LWJ2543" s="657"/>
      <c r="LWK2543" s="657"/>
      <c r="LWL2543" s="657"/>
      <c r="LWM2543" s="657"/>
      <c r="LWN2543" s="657"/>
      <c r="LWO2543" s="657"/>
      <c r="LWP2543" s="657"/>
      <c r="LWQ2543" s="657"/>
      <c r="LWR2543" s="657"/>
      <c r="LWS2543" s="657"/>
      <c r="LWT2543" s="657"/>
      <c r="LWU2543" s="657"/>
      <c r="LWV2543" s="657"/>
      <c r="LWW2543" s="657"/>
      <c r="LWX2543" s="657"/>
      <c r="LWY2543" s="657"/>
      <c r="LWZ2543" s="657"/>
      <c r="LXA2543" s="657"/>
      <c r="LXB2543" s="657"/>
      <c r="LXC2543" s="657"/>
      <c r="LXD2543" s="657"/>
      <c r="LXE2543" s="657"/>
      <c r="LXF2543" s="657"/>
      <c r="LXG2543" s="657"/>
      <c r="LXH2543" s="657"/>
      <c r="LXI2543" s="657"/>
      <c r="LXJ2543" s="657"/>
      <c r="LXK2543" s="657"/>
      <c r="LXL2543" s="657"/>
      <c r="LXM2543" s="657"/>
      <c r="LXN2543" s="657"/>
      <c r="LXO2543" s="657"/>
      <c r="LXP2543" s="657"/>
      <c r="LXQ2543" s="657"/>
      <c r="LXR2543" s="657"/>
      <c r="LXS2543" s="657"/>
      <c r="LXT2543" s="657"/>
      <c r="LXU2543" s="657"/>
      <c r="LXV2543" s="657"/>
      <c r="LXW2543" s="657"/>
      <c r="LXX2543" s="657"/>
      <c r="LXY2543" s="657"/>
      <c r="LXZ2543" s="657"/>
      <c r="LYA2543" s="657"/>
      <c r="LYB2543" s="657"/>
      <c r="LYC2543" s="657"/>
      <c r="LYD2543" s="657"/>
      <c r="LYE2543" s="657"/>
      <c r="LYF2543" s="657"/>
      <c r="LYG2543" s="657"/>
      <c r="LYH2543" s="657"/>
      <c r="LYI2543" s="657"/>
      <c r="LYJ2543" s="657"/>
      <c r="LYK2543" s="657"/>
      <c r="LYL2543" s="657"/>
      <c r="LYM2543" s="657"/>
      <c r="LYN2543" s="657"/>
      <c r="LYO2543" s="657"/>
      <c r="LYP2543" s="657"/>
      <c r="LYQ2543" s="657"/>
      <c r="LYR2543" s="657"/>
      <c r="LYS2543" s="657"/>
      <c r="LYT2543" s="657"/>
      <c r="LYU2543" s="657"/>
      <c r="LYV2543" s="657"/>
      <c r="LYW2543" s="657"/>
      <c r="LYX2543" s="657"/>
      <c r="LYY2543" s="657"/>
      <c r="LYZ2543" s="657"/>
      <c r="LZA2543" s="657"/>
      <c r="LZB2543" s="657"/>
      <c r="LZC2543" s="657"/>
      <c r="LZD2543" s="657"/>
      <c r="LZE2543" s="657"/>
      <c r="LZF2543" s="657"/>
      <c r="LZG2543" s="657"/>
      <c r="LZH2543" s="657"/>
      <c r="LZI2543" s="657"/>
      <c r="LZJ2543" s="657"/>
      <c r="LZK2543" s="657"/>
      <c r="LZL2543" s="657"/>
      <c r="LZM2543" s="657"/>
      <c r="LZN2543" s="657"/>
      <c r="LZO2543" s="657"/>
      <c r="LZP2543" s="657"/>
      <c r="LZQ2543" s="657"/>
      <c r="LZR2543" s="657"/>
      <c r="LZS2543" s="657"/>
      <c r="LZT2543" s="657"/>
      <c r="LZU2543" s="657"/>
      <c r="LZV2543" s="657"/>
      <c r="LZW2543" s="657"/>
      <c r="LZX2543" s="657"/>
      <c r="LZY2543" s="657"/>
      <c r="LZZ2543" s="657"/>
      <c r="MAA2543" s="657"/>
      <c r="MAB2543" s="657"/>
      <c r="MAC2543" s="657"/>
      <c r="MAD2543" s="657"/>
      <c r="MAE2543" s="657"/>
      <c r="MAF2543" s="657"/>
      <c r="MAG2543" s="657"/>
      <c r="MAH2543" s="657"/>
      <c r="MAI2543" s="657"/>
      <c r="MAJ2543" s="657"/>
      <c r="MAK2543" s="657"/>
      <c r="MAL2543" s="657"/>
      <c r="MAM2543" s="657"/>
      <c r="MAN2543" s="657"/>
      <c r="MAO2543" s="657"/>
      <c r="MAP2543" s="657"/>
      <c r="MAQ2543" s="657"/>
      <c r="MAR2543" s="657"/>
      <c r="MAS2543" s="657"/>
      <c r="MAT2543" s="657"/>
      <c r="MAU2543" s="657"/>
      <c r="MAV2543" s="657"/>
      <c r="MAW2543" s="657"/>
      <c r="MAX2543" s="657"/>
      <c r="MAY2543" s="657"/>
      <c r="MAZ2543" s="657"/>
      <c r="MBA2543" s="657"/>
      <c r="MBB2543" s="657"/>
      <c r="MBC2543" s="657"/>
      <c r="MBD2543" s="657"/>
      <c r="MBE2543" s="657"/>
      <c r="MBF2543" s="657"/>
      <c r="MBG2543" s="657"/>
      <c r="MBH2543" s="657"/>
      <c r="MBI2543" s="657"/>
      <c r="MBJ2543" s="657"/>
      <c r="MBK2543" s="657"/>
      <c r="MBL2543" s="657"/>
      <c r="MBM2543" s="657"/>
      <c r="MBN2543" s="657"/>
      <c r="MBO2543" s="657"/>
      <c r="MBP2543" s="657"/>
      <c r="MBQ2543" s="657"/>
      <c r="MBR2543" s="657"/>
      <c r="MBS2543" s="657"/>
      <c r="MBT2543" s="657"/>
      <c r="MBU2543" s="657"/>
      <c r="MBV2543" s="657"/>
      <c r="MBW2543" s="657"/>
      <c r="MBX2543" s="657"/>
      <c r="MBY2543" s="657"/>
      <c r="MBZ2543" s="657"/>
      <c r="MCA2543" s="657"/>
      <c r="MCB2543" s="657"/>
      <c r="MCC2543" s="657"/>
      <c r="MCD2543" s="657"/>
      <c r="MCE2543" s="657"/>
      <c r="MCF2543" s="657"/>
      <c r="MCG2543" s="657"/>
      <c r="MCH2543" s="657"/>
      <c r="MCI2543" s="657"/>
      <c r="MCJ2543" s="657"/>
      <c r="MCK2543" s="657"/>
      <c r="MCL2543" s="657"/>
      <c r="MCM2543" s="657"/>
      <c r="MCN2543" s="657"/>
      <c r="MCO2543" s="657"/>
      <c r="MCP2543" s="657"/>
      <c r="MCQ2543" s="657"/>
      <c r="MCR2543" s="657"/>
      <c r="MCS2543" s="657"/>
      <c r="MCT2543" s="657"/>
      <c r="MCU2543" s="657"/>
      <c r="MCV2543" s="657"/>
      <c r="MCW2543" s="657"/>
      <c r="MCX2543" s="657"/>
      <c r="MCY2543" s="657"/>
      <c r="MCZ2543" s="657"/>
      <c r="MDA2543" s="657"/>
      <c r="MDB2543" s="657"/>
      <c r="MDC2543" s="657"/>
      <c r="MDD2543" s="657"/>
      <c r="MDE2543" s="657"/>
      <c r="MDF2543" s="657"/>
      <c r="MDG2543" s="657"/>
      <c r="MDH2543" s="657"/>
      <c r="MDI2543" s="657"/>
      <c r="MDJ2543" s="657"/>
      <c r="MDK2543" s="657"/>
      <c r="MDL2543" s="657"/>
      <c r="MDM2543" s="657"/>
      <c r="MDN2543" s="657"/>
      <c r="MDO2543" s="657"/>
      <c r="MDP2543" s="657"/>
      <c r="MDQ2543" s="657"/>
      <c r="MDR2543" s="657"/>
      <c r="MDS2543" s="657"/>
      <c r="MDT2543" s="657"/>
      <c r="MDU2543" s="657"/>
      <c r="MDV2543" s="657"/>
      <c r="MDW2543" s="657"/>
      <c r="MDX2543" s="657"/>
      <c r="MDY2543" s="657"/>
      <c r="MDZ2543" s="657"/>
      <c r="MEA2543" s="657"/>
      <c r="MEB2543" s="657"/>
      <c r="MEC2543" s="657"/>
      <c r="MED2543" s="657"/>
      <c r="MEE2543" s="657"/>
      <c r="MEF2543" s="657"/>
      <c r="MEG2543" s="657"/>
      <c r="MEH2543" s="657"/>
      <c r="MEI2543" s="657"/>
      <c r="MEJ2543" s="657"/>
      <c r="MEK2543" s="657"/>
      <c r="MEL2543" s="657"/>
      <c r="MEM2543" s="657"/>
      <c r="MEN2543" s="657"/>
      <c r="MEO2543" s="657"/>
      <c r="MEP2543" s="657"/>
      <c r="MEQ2543" s="657"/>
      <c r="MER2543" s="657"/>
      <c r="MES2543" s="657"/>
      <c r="MET2543" s="657"/>
      <c r="MEU2543" s="657"/>
      <c r="MEV2543" s="657"/>
      <c r="MEW2543" s="657"/>
      <c r="MEX2543" s="657"/>
      <c r="MEY2543" s="657"/>
      <c r="MEZ2543" s="657"/>
      <c r="MFA2543" s="657"/>
      <c r="MFB2543" s="657"/>
      <c r="MFC2543" s="657"/>
      <c r="MFD2543" s="657"/>
      <c r="MFE2543" s="657"/>
      <c r="MFF2543" s="657"/>
      <c r="MFG2543" s="657"/>
      <c r="MFH2543" s="657"/>
      <c r="MFI2543" s="657"/>
      <c r="MFJ2543" s="657"/>
      <c r="MFK2543" s="657"/>
      <c r="MFL2543" s="657"/>
      <c r="MFM2543" s="657"/>
      <c r="MFN2543" s="657"/>
      <c r="MFO2543" s="657"/>
      <c r="MFP2543" s="657"/>
      <c r="MFQ2543" s="657"/>
      <c r="MFR2543" s="657"/>
      <c r="MFS2543" s="657"/>
      <c r="MFT2543" s="657"/>
      <c r="MFU2543" s="657"/>
      <c r="MFV2543" s="657"/>
      <c r="MFW2543" s="657"/>
      <c r="MFX2543" s="657"/>
      <c r="MFY2543" s="657"/>
      <c r="MFZ2543" s="657"/>
      <c r="MGA2543" s="657"/>
      <c r="MGB2543" s="657"/>
      <c r="MGC2543" s="657"/>
      <c r="MGD2543" s="657"/>
      <c r="MGE2543" s="657"/>
      <c r="MGF2543" s="657"/>
      <c r="MGG2543" s="657"/>
      <c r="MGH2543" s="657"/>
      <c r="MGI2543" s="657"/>
      <c r="MGJ2543" s="657"/>
      <c r="MGK2543" s="657"/>
      <c r="MGL2543" s="657"/>
      <c r="MGM2543" s="657"/>
      <c r="MGN2543" s="657"/>
      <c r="MGO2543" s="657"/>
      <c r="MGP2543" s="657"/>
      <c r="MGQ2543" s="657"/>
      <c r="MGR2543" s="657"/>
      <c r="MGS2543" s="657"/>
      <c r="MGT2543" s="657"/>
      <c r="MGU2543" s="657"/>
      <c r="MGV2543" s="657"/>
      <c r="MGW2543" s="657"/>
      <c r="MGX2543" s="657"/>
      <c r="MGY2543" s="657"/>
      <c r="MGZ2543" s="657"/>
      <c r="MHA2543" s="657"/>
      <c r="MHB2543" s="657"/>
      <c r="MHC2543" s="657"/>
      <c r="MHD2543" s="657"/>
      <c r="MHE2543" s="657"/>
      <c r="MHF2543" s="657"/>
      <c r="MHG2543" s="657"/>
      <c r="MHH2543" s="657"/>
      <c r="MHI2543" s="657"/>
      <c r="MHJ2543" s="657"/>
      <c r="MHK2543" s="657"/>
      <c r="MHL2543" s="657"/>
      <c r="MHM2543" s="657"/>
      <c r="MHN2543" s="657"/>
      <c r="MHO2543" s="657"/>
      <c r="MHP2543" s="657"/>
      <c r="MHQ2543" s="657"/>
      <c r="MHR2543" s="657"/>
      <c r="MHS2543" s="657"/>
      <c r="MHT2543" s="657"/>
      <c r="MHU2543" s="657"/>
      <c r="MHV2543" s="657"/>
      <c r="MHW2543" s="657"/>
      <c r="MHX2543" s="657"/>
      <c r="MHY2543" s="657"/>
      <c r="MHZ2543" s="657"/>
      <c r="MIA2543" s="657"/>
      <c r="MIB2543" s="657"/>
      <c r="MIC2543" s="657"/>
      <c r="MID2543" s="657"/>
      <c r="MIE2543" s="657"/>
      <c r="MIF2543" s="657"/>
      <c r="MIG2543" s="657"/>
      <c r="MIH2543" s="657"/>
      <c r="MII2543" s="657"/>
      <c r="MIJ2543" s="657"/>
      <c r="MIK2543" s="657"/>
      <c r="MIL2543" s="657"/>
      <c r="MIM2543" s="657"/>
      <c r="MIN2543" s="657"/>
      <c r="MIO2543" s="657"/>
      <c r="MIP2543" s="657"/>
      <c r="MIQ2543" s="657"/>
      <c r="MIR2543" s="657"/>
      <c r="MIS2543" s="657"/>
      <c r="MIT2543" s="657"/>
      <c r="MIU2543" s="657"/>
      <c r="MIV2543" s="657"/>
      <c r="MIW2543" s="657"/>
      <c r="MIX2543" s="657"/>
      <c r="MIY2543" s="657"/>
      <c r="MIZ2543" s="657"/>
      <c r="MJA2543" s="657"/>
      <c r="MJB2543" s="657"/>
      <c r="MJC2543" s="657"/>
      <c r="MJD2543" s="657"/>
      <c r="MJE2543" s="657"/>
      <c r="MJF2543" s="657"/>
      <c r="MJG2543" s="657"/>
      <c r="MJH2543" s="657"/>
      <c r="MJI2543" s="657"/>
      <c r="MJJ2543" s="657"/>
      <c r="MJK2543" s="657"/>
      <c r="MJL2543" s="657"/>
      <c r="MJM2543" s="657"/>
      <c r="MJN2543" s="657"/>
      <c r="MJO2543" s="657"/>
      <c r="MJP2543" s="657"/>
      <c r="MJQ2543" s="657"/>
      <c r="MJR2543" s="657"/>
      <c r="MJS2543" s="657"/>
      <c r="MJT2543" s="657"/>
      <c r="MJU2543" s="657"/>
      <c r="MJV2543" s="657"/>
      <c r="MJW2543" s="657"/>
      <c r="MJX2543" s="657"/>
      <c r="MJY2543" s="657"/>
      <c r="MJZ2543" s="657"/>
      <c r="MKA2543" s="657"/>
      <c r="MKB2543" s="657"/>
      <c r="MKC2543" s="657"/>
      <c r="MKD2543" s="657"/>
      <c r="MKE2543" s="657"/>
      <c r="MKF2543" s="657"/>
      <c r="MKG2543" s="657"/>
      <c r="MKH2543" s="657"/>
      <c r="MKI2543" s="657"/>
      <c r="MKJ2543" s="657"/>
      <c r="MKK2543" s="657"/>
      <c r="MKL2543" s="657"/>
      <c r="MKM2543" s="657"/>
      <c r="MKN2543" s="657"/>
      <c r="MKO2543" s="657"/>
      <c r="MKP2543" s="657"/>
      <c r="MKQ2543" s="657"/>
      <c r="MKR2543" s="657"/>
      <c r="MKS2543" s="657"/>
      <c r="MKT2543" s="657"/>
      <c r="MKU2543" s="657"/>
      <c r="MKV2543" s="657"/>
      <c r="MKW2543" s="657"/>
      <c r="MKX2543" s="657"/>
      <c r="MKY2543" s="657"/>
      <c r="MKZ2543" s="657"/>
      <c r="MLA2543" s="657"/>
      <c r="MLB2543" s="657"/>
      <c r="MLC2543" s="657"/>
      <c r="MLD2543" s="657"/>
      <c r="MLE2543" s="657"/>
      <c r="MLF2543" s="657"/>
      <c r="MLG2543" s="657"/>
      <c r="MLH2543" s="657"/>
      <c r="MLI2543" s="657"/>
      <c r="MLJ2543" s="657"/>
      <c r="MLK2543" s="657"/>
      <c r="MLL2543" s="657"/>
      <c r="MLM2543" s="657"/>
      <c r="MLN2543" s="657"/>
      <c r="MLO2543" s="657"/>
      <c r="MLP2543" s="657"/>
      <c r="MLQ2543" s="657"/>
      <c r="MLR2543" s="657"/>
      <c r="MLS2543" s="657"/>
      <c r="MLT2543" s="657"/>
      <c r="MLU2543" s="657"/>
      <c r="MLV2543" s="657"/>
      <c r="MLW2543" s="657"/>
      <c r="MLX2543" s="657"/>
      <c r="MLY2543" s="657"/>
      <c r="MLZ2543" s="657"/>
      <c r="MMA2543" s="657"/>
      <c r="MMB2543" s="657"/>
      <c r="MMC2543" s="657"/>
      <c r="MMD2543" s="657"/>
      <c r="MME2543" s="657"/>
      <c r="MMF2543" s="657"/>
      <c r="MMG2543" s="657"/>
      <c r="MMH2543" s="657"/>
      <c r="MMI2543" s="657"/>
      <c r="MMJ2543" s="657"/>
      <c r="MMK2543" s="657"/>
      <c r="MML2543" s="657"/>
      <c r="MMM2543" s="657"/>
      <c r="MMN2543" s="657"/>
      <c r="MMO2543" s="657"/>
      <c r="MMP2543" s="657"/>
      <c r="MMQ2543" s="657"/>
      <c r="MMR2543" s="657"/>
      <c r="MMS2543" s="657"/>
      <c r="MMT2543" s="657"/>
      <c r="MMU2543" s="657"/>
      <c r="MMV2543" s="657"/>
      <c r="MMW2543" s="657"/>
      <c r="MMX2543" s="657"/>
      <c r="MMY2543" s="657"/>
      <c r="MMZ2543" s="657"/>
      <c r="MNA2543" s="657"/>
      <c r="MNB2543" s="657"/>
      <c r="MNC2543" s="657"/>
      <c r="MND2543" s="657"/>
      <c r="MNE2543" s="657"/>
      <c r="MNF2543" s="657"/>
      <c r="MNG2543" s="657"/>
      <c r="MNH2543" s="657"/>
      <c r="MNI2543" s="657"/>
      <c r="MNJ2543" s="657"/>
      <c r="MNK2543" s="657"/>
      <c r="MNL2543" s="657"/>
      <c r="MNM2543" s="657"/>
      <c r="MNN2543" s="657"/>
      <c r="MNO2543" s="657"/>
      <c r="MNP2543" s="657"/>
      <c r="MNQ2543" s="657"/>
      <c r="MNR2543" s="657"/>
      <c r="MNS2543" s="657"/>
      <c r="MNT2543" s="657"/>
      <c r="MNU2543" s="657"/>
      <c r="MNV2543" s="657"/>
      <c r="MNW2543" s="657"/>
      <c r="MNX2543" s="657"/>
      <c r="MNY2543" s="657"/>
      <c r="MNZ2543" s="657"/>
      <c r="MOA2543" s="657"/>
      <c r="MOB2543" s="657"/>
      <c r="MOC2543" s="657"/>
      <c r="MOD2543" s="657"/>
      <c r="MOE2543" s="657"/>
      <c r="MOF2543" s="657"/>
      <c r="MOG2543" s="657"/>
      <c r="MOH2543" s="657"/>
      <c r="MOI2543" s="657"/>
      <c r="MOJ2543" s="657"/>
      <c r="MOK2543" s="657"/>
      <c r="MOL2543" s="657"/>
      <c r="MOM2543" s="657"/>
      <c r="MON2543" s="657"/>
      <c r="MOO2543" s="657"/>
      <c r="MOP2543" s="657"/>
      <c r="MOQ2543" s="657"/>
      <c r="MOR2543" s="657"/>
      <c r="MOS2543" s="657"/>
      <c r="MOT2543" s="657"/>
      <c r="MOU2543" s="657"/>
      <c r="MOV2543" s="657"/>
      <c r="MOW2543" s="657"/>
      <c r="MOX2543" s="657"/>
      <c r="MOY2543" s="657"/>
      <c r="MOZ2543" s="657"/>
      <c r="MPA2543" s="657"/>
      <c r="MPB2543" s="657"/>
      <c r="MPC2543" s="657"/>
      <c r="MPD2543" s="657"/>
      <c r="MPE2543" s="657"/>
      <c r="MPF2543" s="657"/>
      <c r="MPG2543" s="657"/>
      <c r="MPH2543" s="657"/>
      <c r="MPI2543" s="657"/>
      <c r="MPJ2543" s="657"/>
      <c r="MPK2543" s="657"/>
      <c r="MPL2543" s="657"/>
      <c r="MPM2543" s="657"/>
      <c r="MPN2543" s="657"/>
      <c r="MPO2543" s="657"/>
      <c r="MPP2543" s="657"/>
      <c r="MPQ2543" s="657"/>
      <c r="MPR2543" s="657"/>
      <c r="MPS2543" s="657"/>
      <c r="MPT2543" s="657"/>
      <c r="MPU2543" s="657"/>
      <c r="MPV2543" s="657"/>
      <c r="MPW2543" s="657"/>
      <c r="MPX2543" s="657"/>
      <c r="MPY2543" s="657"/>
      <c r="MPZ2543" s="657"/>
      <c r="MQA2543" s="657"/>
      <c r="MQB2543" s="657"/>
      <c r="MQC2543" s="657"/>
      <c r="MQD2543" s="657"/>
      <c r="MQE2543" s="657"/>
      <c r="MQF2543" s="657"/>
      <c r="MQG2543" s="657"/>
      <c r="MQH2543" s="657"/>
      <c r="MQI2543" s="657"/>
      <c r="MQJ2543" s="657"/>
      <c r="MQK2543" s="657"/>
      <c r="MQL2543" s="657"/>
      <c r="MQM2543" s="657"/>
      <c r="MQN2543" s="657"/>
      <c r="MQO2543" s="657"/>
      <c r="MQP2543" s="657"/>
      <c r="MQQ2543" s="657"/>
      <c r="MQR2543" s="657"/>
      <c r="MQS2543" s="657"/>
      <c r="MQT2543" s="657"/>
      <c r="MQU2543" s="657"/>
      <c r="MQV2543" s="657"/>
      <c r="MQW2543" s="657"/>
      <c r="MQX2543" s="657"/>
      <c r="MQY2543" s="657"/>
      <c r="MQZ2543" s="657"/>
      <c r="MRA2543" s="657"/>
      <c r="MRB2543" s="657"/>
      <c r="MRC2543" s="657"/>
      <c r="MRD2543" s="657"/>
      <c r="MRE2543" s="657"/>
      <c r="MRF2543" s="657"/>
      <c r="MRG2543" s="657"/>
      <c r="MRH2543" s="657"/>
      <c r="MRI2543" s="657"/>
      <c r="MRJ2543" s="657"/>
      <c r="MRK2543" s="657"/>
      <c r="MRL2543" s="657"/>
      <c r="MRM2543" s="657"/>
      <c r="MRN2543" s="657"/>
      <c r="MRO2543" s="657"/>
      <c r="MRP2543" s="657"/>
      <c r="MRQ2543" s="657"/>
      <c r="MRR2543" s="657"/>
      <c r="MRS2543" s="657"/>
      <c r="MRT2543" s="657"/>
      <c r="MRU2543" s="657"/>
      <c r="MRV2543" s="657"/>
      <c r="MRW2543" s="657"/>
      <c r="MRX2543" s="657"/>
      <c r="MRY2543" s="657"/>
      <c r="MRZ2543" s="657"/>
      <c r="MSA2543" s="657"/>
      <c r="MSB2543" s="657"/>
      <c r="MSC2543" s="657"/>
      <c r="MSD2543" s="657"/>
      <c r="MSE2543" s="657"/>
      <c r="MSF2543" s="657"/>
      <c r="MSG2543" s="657"/>
      <c r="MSH2543" s="657"/>
      <c r="MSI2543" s="657"/>
      <c r="MSJ2543" s="657"/>
      <c r="MSK2543" s="657"/>
      <c r="MSL2543" s="657"/>
      <c r="MSM2543" s="657"/>
      <c r="MSN2543" s="657"/>
      <c r="MSO2543" s="657"/>
      <c r="MSP2543" s="657"/>
      <c r="MSQ2543" s="657"/>
      <c r="MSR2543" s="657"/>
      <c r="MSS2543" s="657"/>
      <c r="MST2543" s="657"/>
      <c r="MSU2543" s="657"/>
      <c r="MSV2543" s="657"/>
      <c r="MSW2543" s="657"/>
      <c r="MSX2543" s="657"/>
      <c r="MSY2543" s="657"/>
      <c r="MSZ2543" s="657"/>
      <c r="MTA2543" s="657"/>
      <c r="MTB2543" s="657"/>
      <c r="MTC2543" s="657"/>
      <c r="MTD2543" s="657"/>
      <c r="MTE2543" s="657"/>
      <c r="MTF2543" s="657"/>
      <c r="MTG2543" s="657"/>
      <c r="MTH2543" s="657"/>
      <c r="MTI2543" s="657"/>
      <c r="MTJ2543" s="657"/>
      <c r="MTK2543" s="657"/>
      <c r="MTL2543" s="657"/>
      <c r="MTM2543" s="657"/>
      <c r="MTN2543" s="657"/>
      <c r="MTO2543" s="657"/>
      <c r="MTP2543" s="657"/>
      <c r="MTQ2543" s="657"/>
      <c r="MTR2543" s="657"/>
      <c r="MTS2543" s="657"/>
      <c r="MTT2543" s="657"/>
      <c r="MTU2543" s="657"/>
      <c r="MTV2543" s="657"/>
      <c r="MTW2543" s="657"/>
      <c r="MTX2543" s="657"/>
      <c r="MTY2543" s="657"/>
      <c r="MTZ2543" s="657"/>
      <c r="MUA2543" s="657"/>
      <c r="MUB2543" s="657"/>
      <c r="MUC2543" s="657"/>
      <c r="MUD2543" s="657"/>
      <c r="MUE2543" s="657"/>
      <c r="MUF2543" s="657"/>
      <c r="MUG2543" s="657"/>
      <c r="MUH2543" s="657"/>
      <c r="MUI2543" s="657"/>
      <c r="MUJ2543" s="657"/>
      <c r="MUK2543" s="657"/>
      <c r="MUL2543" s="657"/>
      <c r="MUM2543" s="657"/>
      <c r="MUN2543" s="657"/>
      <c r="MUO2543" s="657"/>
      <c r="MUP2543" s="657"/>
      <c r="MUQ2543" s="657"/>
      <c r="MUR2543" s="657"/>
      <c r="MUS2543" s="657"/>
      <c r="MUT2543" s="657"/>
      <c r="MUU2543" s="657"/>
      <c r="MUV2543" s="657"/>
      <c r="MUW2543" s="657"/>
      <c r="MUX2543" s="657"/>
      <c r="MUY2543" s="657"/>
      <c r="MUZ2543" s="657"/>
      <c r="MVA2543" s="657"/>
      <c r="MVB2543" s="657"/>
      <c r="MVC2543" s="657"/>
      <c r="MVD2543" s="657"/>
      <c r="MVE2543" s="657"/>
      <c r="MVF2543" s="657"/>
      <c r="MVG2543" s="657"/>
      <c r="MVH2543" s="657"/>
      <c r="MVI2543" s="657"/>
      <c r="MVJ2543" s="657"/>
      <c r="MVK2543" s="657"/>
      <c r="MVL2543" s="657"/>
      <c r="MVM2543" s="657"/>
      <c r="MVN2543" s="657"/>
      <c r="MVO2543" s="657"/>
      <c r="MVP2543" s="657"/>
      <c r="MVQ2543" s="657"/>
      <c r="MVR2543" s="657"/>
      <c r="MVS2543" s="657"/>
      <c r="MVT2543" s="657"/>
      <c r="MVU2543" s="657"/>
      <c r="MVV2543" s="657"/>
      <c r="MVW2543" s="657"/>
      <c r="MVX2543" s="657"/>
      <c r="MVY2543" s="657"/>
      <c r="MVZ2543" s="657"/>
      <c r="MWA2543" s="657"/>
      <c r="MWB2543" s="657"/>
      <c r="MWC2543" s="657"/>
      <c r="MWD2543" s="657"/>
      <c r="MWE2543" s="657"/>
      <c r="MWF2543" s="657"/>
      <c r="MWG2543" s="657"/>
      <c r="MWH2543" s="657"/>
      <c r="MWI2543" s="657"/>
      <c r="MWJ2543" s="657"/>
      <c r="MWK2543" s="657"/>
      <c r="MWL2543" s="657"/>
      <c r="MWM2543" s="657"/>
      <c r="MWN2543" s="657"/>
      <c r="MWO2543" s="657"/>
      <c r="MWP2543" s="657"/>
      <c r="MWQ2543" s="657"/>
      <c r="MWR2543" s="657"/>
      <c r="MWS2543" s="657"/>
      <c r="MWT2543" s="657"/>
      <c r="MWU2543" s="657"/>
      <c r="MWV2543" s="657"/>
      <c r="MWW2543" s="657"/>
      <c r="MWX2543" s="657"/>
      <c r="MWY2543" s="657"/>
      <c r="MWZ2543" s="657"/>
      <c r="MXA2543" s="657"/>
      <c r="MXB2543" s="657"/>
      <c r="MXC2543" s="657"/>
      <c r="MXD2543" s="657"/>
      <c r="MXE2543" s="657"/>
      <c r="MXF2543" s="657"/>
      <c r="MXG2543" s="657"/>
      <c r="MXH2543" s="657"/>
      <c r="MXI2543" s="657"/>
      <c r="MXJ2543" s="657"/>
      <c r="MXK2543" s="657"/>
      <c r="MXL2543" s="657"/>
      <c r="MXM2543" s="657"/>
      <c r="MXN2543" s="657"/>
      <c r="MXO2543" s="657"/>
      <c r="MXP2543" s="657"/>
      <c r="MXQ2543" s="657"/>
      <c r="MXR2543" s="657"/>
      <c r="MXS2543" s="657"/>
      <c r="MXT2543" s="657"/>
      <c r="MXU2543" s="657"/>
      <c r="MXV2543" s="657"/>
      <c r="MXW2543" s="657"/>
      <c r="MXX2543" s="657"/>
      <c r="MXY2543" s="657"/>
      <c r="MXZ2543" s="657"/>
      <c r="MYA2543" s="657"/>
      <c r="MYB2543" s="657"/>
      <c r="MYC2543" s="657"/>
      <c r="MYD2543" s="657"/>
      <c r="MYE2543" s="657"/>
      <c r="MYF2543" s="657"/>
      <c r="MYG2543" s="657"/>
      <c r="MYH2543" s="657"/>
      <c r="MYI2543" s="657"/>
      <c r="MYJ2543" s="657"/>
      <c r="MYK2543" s="657"/>
      <c r="MYL2543" s="657"/>
      <c r="MYM2543" s="657"/>
      <c r="MYN2543" s="657"/>
      <c r="MYO2543" s="657"/>
      <c r="MYP2543" s="657"/>
      <c r="MYQ2543" s="657"/>
      <c r="MYR2543" s="657"/>
      <c r="MYS2543" s="657"/>
      <c r="MYT2543" s="657"/>
      <c r="MYU2543" s="657"/>
      <c r="MYV2543" s="657"/>
      <c r="MYW2543" s="657"/>
      <c r="MYX2543" s="657"/>
      <c r="MYY2543" s="657"/>
      <c r="MYZ2543" s="657"/>
      <c r="MZA2543" s="657"/>
      <c r="MZB2543" s="657"/>
      <c r="MZC2543" s="657"/>
      <c r="MZD2543" s="657"/>
      <c r="MZE2543" s="657"/>
      <c r="MZF2543" s="657"/>
      <c r="MZG2543" s="657"/>
      <c r="MZH2543" s="657"/>
      <c r="MZI2543" s="657"/>
      <c r="MZJ2543" s="657"/>
      <c r="MZK2543" s="657"/>
      <c r="MZL2543" s="657"/>
      <c r="MZM2543" s="657"/>
      <c r="MZN2543" s="657"/>
      <c r="MZO2543" s="657"/>
      <c r="MZP2543" s="657"/>
      <c r="MZQ2543" s="657"/>
      <c r="MZR2543" s="657"/>
      <c r="MZS2543" s="657"/>
      <c r="MZT2543" s="657"/>
      <c r="MZU2543" s="657"/>
      <c r="MZV2543" s="657"/>
      <c r="MZW2543" s="657"/>
      <c r="MZX2543" s="657"/>
      <c r="MZY2543" s="657"/>
      <c r="MZZ2543" s="657"/>
      <c r="NAA2543" s="657"/>
      <c r="NAB2543" s="657"/>
      <c r="NAC2543" s="657"/>
      <c r="NAD2543" s="657"/>
      <c r="NAE2543" s="657"/>
      <c r="NAF2543" s="657"/>
      <c r="NAG2543" s="657"/>
      <c r="NAH2543" s="657"/>
      <c r="NAI2543" s="657"/>
      <c r="NAJ2543" s="657"/>
      <c r="NAK2543" s="657"/>
      <c r="NAL2543" s="657"/>
      <c r="NAM2543" s="657"/>
      <c r="NAN2543" s="657"/>
      <c r="NAO2543" s="657"/>
      <c r="NAP2543" s="657"/>
      <c r="NAQ2543" s="657"/>
      <c r="NAR2543" s="657"/>
      <c r="NAS2543" s="657"/>
      <c r="NAT2543" s="657"/>
      <c r="NAU2543" s="657"/>
      <c r="NAV2543" s="657"/>
      <c r="NAW2543" s="657"/>
      <c r="NAX2543" s="657"/>
      <c r="NAY2543" s="657"/>
      <c r="NAZ2543" s="657"/>
      <c r="NBA2543" s="657"/>
      <c r="NBB2543" s="657"/>
      <c r="NBC2543" s="657"/>
      <c r="NBD2543" s="657"/>
      <c r="NBE2543" s="657"/>
      <c r="NBF2543" s="657"/>
      <c r="NBG2543" s="657"/>
      <c r="NBH2543" s="657"/>
      <c r="NBI2543" s="657"/>
      <c r="NBJ2543" s="657"/>
      <c r="NBK2543" s="657"/>
      <c r="NBL2543" s="657"/>
      <c r="NBM2543" s="657"/>
      <c r="NBN2543" s="657"/>
      <c r="NBO2543" s="657"/>
      <c r="NBP2543" s="657"/>
      <c r="NBQ2543" s="657"/>
      <c r="NBR2543" s="657"/>
      <c r="NBS2543" s="657"/>
      <c r="NBT2543" s="657"/>
      <c r="NBU2543" s="657"/>
      <c r="NBV2543" s="657"/>
      <c r="NBW2543" s="657"/>
      <c r="NBX2543" s="657"/>
      <c r="NBY2543" s="657"/>
      <c r="NBZ2543" s="657"/>
      <c r="NCA2543" s="657"/>
      <c r="NCB2543" s="657"/>
      <c r="NCC2543" s="657"/>
      <c r="NCD2543" s="657"/>
      <c r="NCE2543" s="657"/>
      <c r="NCF2543" s="657"/>
      <c r="NCG2543" s="657"/>
      <c r="NCH2543" s="657"/>
      <c r="NCI2543" s="657"/>
      <c r="NCJ2543" s="657"/>
      <c r="NCK2543" s="657"/>
      <c r="NCL2543" s="657"/>
      <c r="NCM2543" s="657"/>
      <c r="NCN2543" s="657"/>
      <c r="NCO2543" s="657"/>
      <c r="NCP2543" s="657"/>
      <c r="NCQ2543" s="657"/>
      <c r="NCR2543" s="657"/>
      <c r="NCS2543" s="657"/>
      <c r="NCT2543" s="657"/>
      <c r="NCU2543" s="657"/>
      <c r="NCV2543" s="657"/>
      <c r="NCW2543" s="657"/>
      <c r="NCX2543" s="657"/>
      <c r="NCY2543" s="657"/>
      <c r="NCZ2543" s="657"/>
      <c r="NDA2543" s="657"/>
      <c r="NDB2543" s="657"/>
      <c r="NDC2543" s="657"/>
      <c r="NDD2543" s="657"/>
      <c r="NDE2543" s="657"/>
      <c r="NDF2543" s="657"/>
      <c r="NDG2543" s="657"/>
      <c r="NDH2543" s="657"/>
      <c r="NDI2543" s="657"/>
      <c r="NDJ2543" s="657"/>
      <c r="NDK2543" s="657"/>
      <c r="NDL2543" s="657"/>
      <c r="NDM2543" s="657"/>
      <c r="NDN2543" s="657"/>
      <c r="NDO2543" s="657"/>
      <c r="NDP2543" s="657"/>
      <c r="NDQ2543" s="657"/>
      <c r="NDR2543" s="657"/>
      <c r="NDS2543" s="657"/>
      <c r="NDT2543" s="657"/>
      <c r="NDU2543" s="657"/>
      <c r="NDV2543" s="657"/>
      <c r="NDW2543" s="657"/>
      <c r="NDX2543" s="657"/>
      <c r="NDY2543" s="657"/>
      <c r="NDZ2543" s="657"/>
      <c r="NEA2543" s="657"/>
      <c r="NEB2543" s="657"/>
      <c r="NEC2543" s="657"/>
      <c r="NED2543" s="657"/>
      <c r="NEE2543" s="657"/>
      <c r="NEF2543" s="657"/>
      <c r="NEG2543" s="657"/>
      <c r="NEH2543" s="657"/>
      <c r="NEI2543" s="657"/>
      <c r="NEJ2543" s="657"/>
      <c r="NEK2543" s="657"/>
      <c r="NEL2543" s="657"/>
      <c r="NEM2543" s="657"/>
      <c r="NEN2543" s="657"/>
      <c r="NEO2543" s="657"/>
      <c r="NEP2543" s="657"/>
      <c r="NEQ2543" s="657"/>
      <c r="NER2543" s="657"/>
      <c r="NES2543" s="657"/>
      <c r="NET2543" s="657"/>
      <c r="NEU2543" s="657"/>
      <c r="NEV2543" s="657"/>
      <c r="NEW2543" s="657"/>
      <c r="NEX2543" s="657"/>
      <c r="NEY2543" s="657"/>
      <c r="NEZ2543" s="657"/>
      <c r="NFA2543" s="657"/>
      <c r="NFB2543" s="657"/>
      <c r="NFC2543" s="657"/>
      <c r="NFD2543" s="657"/>
      <c r="NFE2543" s="657"/>
      <c r="NFF2543" s="657"/>
      <c r="NFG2543" s="657"/>
      <c r="NFH2543" s="657"/>
      <c r="NFI2543" s="657"/>
      <c r="NFJ2543" s="657"/>
      <c r="NFK2543" s="657"/>
      <c r="NFL2543" s="657"/>
      <c r="NFM2543" s="657"/>
      <c r="NFN2543" s="657"/>
      <c r="NFO2543" s="657"/>
      <c r="NFP2543" s="657"/>
      <c r="NFQ2543" s="657"/>
      <c r="NFR2543" s="657"/>
      <c r="NFS2543" s="657"/>
      <c r="NFT2543" s="657"/>
      <c r="NFU2543" s="657"/>
      <c r="NFV2543" s="657"/>
      <c r="NFW2543" s="657"/>
      <c r="NFX2543" s="657"/>
      <c r="NFY2543" s="657"/>
      <c r="NFZ2543" s="657"/>
      <c r="NGA2543" s="657"/>
      <c r="NGB2543" s="657"/>
      <c r="NGC2543" s="657"/>
      <c r="NGD2543" s="657"/>
      <c r="NGE2543" s="657"/>
      <c r="NGF2543" s="657"/>
      <c r="NGG2543" s="657"/>
      <c r="NGH2543" s="657"/>
      <c r="NGI2543" s="657"/>
      <c r="NGJ2543" s="657"/>
      <c r="NGK2543" s="657"/>
      <c r="NGL2543" s="657"/>
      <c r="NGM2543" s="657"/>
      <c r="NGN2543" s="657"/>
      <c r="NGO2543" s="657"/>
      <c r="NGP2543" s="657"/>
      <c r="NGQ2543" s="657"/>
      <c r="NGR2543" s="657"/>
      <c r="NGS2543" s="657"/>
      <c r="NGT2543" s="657"/>
      <c r="NGU2543" s="657"/>
      <c r="NGV2543" s="657"/>
      <c r="NGW2543" s="657"/>
      <c r="NGX2543" s="657"/>
      <c r="NGY2543" s="657"/>
      <c r="NGZ2543" s="657"/>
      <c r="NHA2543" s="657"/>
      <c r="NHB2543" s="657"/>
      <c r="NHC2543" s="657"/>
      <c r="NHD2543" s="657"/>
      <c r="NHE2543" s="657"/>
      <c r="NHF2543" s="657"/>
      <c r="NHG2543" s="657"/>
      <c r="NHH2543" s="657"/>
      <c r="NHI2543" s="657"/>
      <c r="NHJ2543" s="657"/>
      <c r="NHK2543" s="657"/>
      <c r="NHL2543" s="657"/>
      <c r="NHM2543" s="657"/>
      <c r="NHN2543" s="657"/>
      <c r="NHO2543" s="657"/>
      <c r="NHP2543" s="657"/>
      <c r="NHQ2543" s="657"/>
      <c r="NHR2543" s="657"/>
      <c r="NHS2543" s="657"/>
      <c r="NHT2543" s="657"/>
      <c r="NHU2543" s="657"/>
      <c r="NHV2543" s="657"/>
      <c r="NHW2543" s="657"/>
      <c r="NHX2543" s="657"/>
      <c r="NHY2543" s="657"/>
      <c r="NHZ2543" s="657"/>
      <c r="NIA2543" s="657"/>
      <c r="NIB2543" s="657"/>
      <c r="NIC2543" s="657"/>
      <c r="NID2543" s="657"/>
      <c r="NIE2543" s="657"/>
      <c r="NIF2543" s="657"/>
      <c r="NIG2543" s="657"/>
      <c r="NIH2543" s="657"/>
      <c r="NII2543" s="657"/>
      <c r="NIJ2543" s="657"/>
      <c r="NIK2543" s="657"/>
      <c r="NIL2543" s="657"/>
      <c r="NIM2543" s="657"/>
      <c r="NIN2543" s="657"/>
      <c r="NIO2543" s="657"/>
      <c r="NIP2543" s="657"/>
      <c r="NIQ2543" s="657"/>
      <c r="NIR2543" s="657"/>
      <c r="NIS2543" s="657"/>
      <c r="NIT2543" s="657"/>
      <c r="NIU2543" s="657"/>
      <c r="NIV2543" s="657"/>
      <c r="NIW2543" s="657"/>
      <c r="NIX2543" s="657"/>
      <c r="NIY2543" s="657"/>
      <c r="NIZ2543" s="657"/>
      <c r="NJA2543" s="657"/>
      <c r="NJB2543" s="657"/>
      <c r="NJC2543" s="657"/>
      <c r="NJD2543" s="657"/>
      <c r="NJE2543" s="657"/>
      <c r="NJF2543" s="657"/>
      <c r="NJG2543" s="657"/>
      <c r="NJH2543" s="657"/>
      <c r="NJI2543" s="657"/>
      <c r="NJJ2543" s="657"/>
      <c r="NJK2543" s="657"/>
      <c r="NJL2543" s="657"/>
      <c r="NJM2543" s="657"/>
      <c r="NJN2543" s="657"/>
      <c r="NJO2543" s="657"/>
      <c r="NJP2543" s="657"/>
      <c r="NJQ2543" s="657"/>
      <c r="NJR2543" s="657"/>
      <c r="NJS2543" s="657"/>
      <c r="NJT2543" s="657"/>
      <c r="NJU2543" s="657"/>
      <c r="NJV2543" s="657"/>
      <c r="NJW2543" s="657"/>
      <c r="NJX2543" s="657"/>
      <c r="NJY2543" s="657"/>
      <c r="NJZ2543" s="657"/>
      <c r="NKA2543" s="657"/>
      <c r="NKB2543" s="657"/>
      <c r="NKC2543" s="657"/>
      <c r="NKD2543" s="657"/>
      <c r="NKE2543" s="657"/>
      <c r="NKF2543" s="657"/>
      <c r="NKG2543" s="657"/>
      <c r="NKH2543" s="657"/>
      <c r="NKI2543" s="657"/>
      <c r="NKJ2543" s="657"/>
      <c r="NKK2543" s="657"/>
      <c r="NKL2543" s="657"/>
      <c r="NKM2543" s="657"/>
      <c r="NKN2543" s="657"/>
      <c r="NKO2543" s="657"/>
      <c r="NKP2543" s="657"/>
      <c r="NKQ2543" s="657"/>
      <c r="NKR2543" s="657"/>
      <c r="NKS2543" s="657"/>
      <c r="NKT2543" s="657"/>
      <c r="NKU2543" s="657"/>
      <c r="NKV2543" s="657"/>
      <c r="NKW2543" s="657"/>
      <c r="NKX2543" s="657"/>
      <c r="NKY2543" s="657"/>
      <c r="NKZ2543" s="657"/>
      <c r="NLA2543" s="657"/>
      <c r="NLB2543" s="657"/>
      <c r="NLC2543" s="657"/>
      <c r="NLD2543" s="657"/>
      <c r="NLE2543" s="657"/>
      <c r="NLF2543" s="657"/>
      <c r="NLG2543" s="657"/>
      <c r="NLH2543" s="657"/>
      <c r="NLI2543" s="657"/>
      <c r="NLJ2543" s="657"/>
      <c r="NLK2543" s="657"/>
      <c r="NLL2543" s="657"/>
      <c r="NLM2543" s="657"/>
      <c r="NLN2543" s="657"/>
      <c r="NLO2543" s="657"/>
      <c r="NLP2543" s="657"/>
      <c r="NLQ2543" s="657"/>
      <c r="NLR2543" s="657"/>
      <c r="NLS2543" s="657"/>
      <c r="NLT2543" s="657"/>
      <c r="NLU2543" s="657"/>
      <c r="NLV2543" s="657"/>
      <c r="NLW2543" s="657"/>
      <c r="NLX2543" s="657"/>
      <c r="NLY2543" s="657"/>
      <c r="NLZ2543" s="657"/>
      <c r="NMA2543" s="657"/>
      <c r="NMB2543" s="657"/>
      <c r="NMC2543" s="657"/>
      <c r="NMD2543" s="657"/>
      <c r="NME2543" s="657"/>
      <c r="NMF2543" s="657"/>
      <c r="NMG2543" s="657"/>
      <c r="NMH2543" s="657"/>
      <c r="NMI2543" s="657"/>
      <c r="NMJ2543" s="657"/>
      <c r="NMK2543" s="657"/>
      <c r="NML2543" s="657"/>
      <c r="NMM2543" s="657"/>
      <c r="NMN2543" s="657"/>
      <c r="NMO2543" s="657"/>
      <c r="NMP2543" s="657"/>
      <c r="NMQ2543" s="657"/>
      <c r="NMR2543" s="657"/>
      <c r="NMS2543" s="657"/>
      <c r="NMT2543" s="657"/>
      <c r="NMU2543" s="657"/>
      <c r="NMV2543" s="657"/>
      <c r="NMW2543" s="657"/>
      <c r="NMX2543" s="657"/>
      <c r="NMY2543" s="657"/>
      <c r="NMZ2543" s="657"/>
      <c r="NNA2543" s="657"/>
      <c r="NNB2543" s="657"/>
      <c r="NNC2543" s="657"/>
      <c r="NND2543" s="657"/>
      <c r="NNE2543" s="657"/>
      <c r="NNF2543" s="657"/>
      <c r="NNG2543" s="657"/>
      <c r="NNH2543" s="657"/>
      <c r="NNI2543" s="657"/>
      <c r="NNJ2543" s="657"/>
      <c r="NNK2543" s="657"/>
      <c r="NNL2543" s="657"/>
      <c r="NNM2543" s="657"/>
      <c r="NNN2543" s="657"/>
      <c r="NNO2543" s="657"/>
      <c r="NNP2543" s="657"/>
      <c r="NNQ2543" s="657"/>
      <c r="NNR2543" s="657"/>
      <c r="NNS2543" s="657"/>
      <c r="NNT2543" s="657"/>
      <c r="NNU2543" s="657"/>
      <c r="NNV2543" s="657"/>
      <c r="NNW2543" s="657"/>
      <c r="NNX2543" s="657"/>
      <c r="NNY2543" s="657"/>
      <c r="NNZ2543" s="657"/>
      <c r="NOA2543" s="657"/>
      <c r="NOB2543" s="657"/>
      <c r="NOC2543" s="657"/>
      <c r="NOD2543" s="657"/>
      <c r="NOE2543" s="657"/>
      <c r="NOF2543" s="657"/>
      <c r="NOG2543" s="657"/>
      <c r="NOH2543" s="657"/>
      <c r="NOI2543" s="657"/>
      <c r="NOJ2543" s="657"/>
      <c r="NOK2543" s="657"/>
      <c r="NOL2543" s="657"/>
      <c r="NOM2543" s="657"/>
      <c r="NON2543" s="657"/>
      <c r="NOO2543" s="657"/>
      <c r="NOP2543" s="657"/>
      <c r="NOQ2543" s="657"/>
      <c r="NOR2543" s="657"/>
      <c r="NOS2543" s="657"/>
      <c r="NOT2543" s="657"/>
      <c r="NOU2543" s="657"/>
      <c r="NOV2543" s="657"/>
      <c r="NOW2543" s="657"/>
      <c r="NOX2543" s="657"/>
      <c r="NOY2543" s="657"/>
      <c r="NOZ2543" s="657"/>
      <c r="NPA2543" s="657"/>
      <c r="NPB2543" s="657"/>
      <c r="NPC2543" s="657"/>
      <c r="NPD2543" s="657"/>
      <c r="NPE2543" s="657"/>
      <c r="NPF2543" s="657"/>
      <c r="NPG2543" s="657"/>
      <c r="NPH2543" s="657"/>
      <c r="NPI2543" s="657"/>
      <c r="NPJ2543" s="657"/>
      <c r="NPK2543" s="657"/>
      <c r="NPL2543" s="657"/>
      <c r="NPM2543" s="657"/>
      <c r="NPN2543" s="657"/>
      <c r="NPO2543" s="657"/>
      <c r="NPP2543" s="657"/>
      <c r="NPQ2543" s="657"/>
      <c r="NPR2543" s="657"/>
      <c r="NPS2543" s="657"/>
      <c r="NPT2543" s="657"/>
      <c r="NPU2543" s="657"/>
      <c r="NPV2543" s="657"/>
      <c r="NPW2543" s="657"/>
      <c r="NPX2543" s="657"/>
      <c r="NPY2543" s="657"/>
      <c r="NPZ2543" s="657"/>
      <c r="NQA2543" s="657"/>
      <c r="NQB2543" s="657"/>
      <c r="NQC2543" s="657"/>
      <c r="NQD2543" s="657"/>
      <c r="NQE2543" s="657"/>
      <c r="NQF2543" s="657"/>
      <c r="NQG2543" s="657"/>
      <c r="NQH2543" s="657"/>
      <c r="NQI2543" s="657"/>
      <c r="NQJ2543" s="657"/>
      <c r="NQK2543" s="657"/>
      <c r="NQL2543" s="657"/>
      <c r="NQM2543" s="657"/>
      <c r="NQN2543" s="657"/>
      <c r="NQO2543" s="657"/>
      <c r="NQP2543" s="657"/>
      <c r="NQQ2543" s="657"/>
      <c r="NQR2543" s="657"/>
      <c r="NQS2543" s="657"/>
      <c r="NQT2543" s="657"/>
      <c r="NQU2543" s="657"/>
      <c r="NQV2543" s="657"/>
      <c r="NQW2543" s="657"/>
      <c r="NQX2543" s="657"/>
      <c r="NQY2543" s="657"/>
      <c r="NQZ2543" s="657"/>
      <c r="NRA2543" s="657"/>
      <c r="NRB2543" s="657"/>
      <c r="NRC2543" s="657"/>
      <c r="NRD2543" s="657"/>
      <c r="NRE2543" s="657"/>
      <c r="NRF2543" s="657"/>
      <c r="NRG2543" s="657"/>
      <c r="NRH2543" s="657"/>
      <c r="NRI2543" s="657"/>
      <c r="NRJ2543" s="657"/>
      <c r="NRK2543" s="657"/>
      <c r="NRL2543" s="657"/>
      <c r="NRM2543" s="657"/>
      <c r="NRN2543" s="657"/>
      <c r="NRO2543" s="657"/>
      <c r="NRP2543" s="657"/>
      <c r="NRQ2543" s="657"/>
      <c r="NRR2543" s="657"/>
      <c r="NRS2543" s="657"/>
      <c r="NRT2543" s="657"/>
      <c r="NRU2543" s="657"/>
      <c r="NRV2543" s="657"/>
      <c r="NRW2543" s="657"/>
      <c r="NRX2543" s="657"/>
      <c r="NRY2543" s="657"/>
      <c r="NRZ2543" s="657"/>
      <c r="NSA2543" s="657"/>
      <c r="NSB2543" s="657"/>
      <c r="NSC2543" s="657"/>
      <c r="NSD2543" s="657"/>
      <c r="NSE2543" s="657"/>
      <c r="NSF2543" s="657"/>
      <c r="NSG2543" s="657"/>
      <c r="NSH2543" s="657"/>
      <c r="NSI2543" s="657"/>
      <c r="NSJ2543" s="657"/>
      <c r="NSK2543" s="657"/>
      <c r="NSL2543" s="657"/>
      <c r="NSM2543" s="657"/>
      <c r="NSN2543" s="657"/>
      <c r="NSO2543" s="657"/>
      <c r="NSP2543" s="657"/>
      <c r="NSQ2543" s="657"/>
      <c r="NSR2543" s="657"/>
      <c r="NSS2543" s="657"/>
      <c r="NST2543" s="657"/>
      <c r="NSU2543" s="657"/>
      <c r="NSV2543" s="657"/>
      <c r="NSW2543" s="657"/>
      <c r="NSX2543" s="657"/>
      <c r="NSY2543" s="657"/>
      <c r="NSZ2543" s="657"/>
      <c r="NTA2543" s="657"/>
      <c r="NTB2543" s="657"/>
      <c r="NTC2543" s="657"/>
      <c r="NTD2543" s="657"/>
      <c r="NTE2543" s="657"/>
      <c r="NTF2543" s="657"/>
      <c r="NTG2543" s="657"/>
      <c r="NTH2543" s="657"/>
      <c r="NTI2543" s="657"/>
      <c r="NTJ2543" s="657"/>
      <c r="NTK2543" s="657"/>
      <c r="NTL2543" s="657"/>
      <c r="NTM2543" s="657"/>
      <c r="NTN2543" s="657"/>
      <c r="NTO2543" s="657"/>
      <c r="NTP2543" s="657"/>
      <c r="NTQ2543" s="657"/>
      <c r="NTR2543" s="657"/>
      <c r="NTS2543" s="657"/>
      <c r="NTT2543" s="657"/>
      <c r="NTU2543" s="657"/>
      <c r="NTV2543" s="657"/>
      <c r="NTW2543" s="657"/>
      <c r="NTX2543" s="657"/>
      <c r="NTY2543" s="657"/>
      <c r="NTZ2543" s="657"/>
      <c r="NUA2543" s="657"/>
      <c r="NUB2543" s="657"/>
      <c r="NUC2543" s="657"/>
      <c r="NUD2543" s="657"/>
      <c r="NUE2543" s="657"/>
      <c r="NUF2543" s="657"/>
      <c r="NUG2543" s="657"/>
      <c r="NUH2543" s="657"/>
      <c r="NUI2543" s="657"/>
      <c r="NUJ2543" s="657"/>
      <c r="NUK2543" s="657"/>
      <c r="NUL2543" s="657"/>
      <c r="NUM2543" s="657"/>
      <c r="NUN2543" s="657"/>
      <c r="NUO2543" s="657"/>
      <c r="NUP2543" s="657"/>
      <c r="NUQ2543" s="657"/>
      <c r="NUR2543" s="657"/>
      <c r="NUS2543" s="657"/>
      <c r="NUT2543" s="657"/>
      <c r="NUU2543" s="657"/>
      <c r="NUV2543" s="657"/>
      <c r="NUW2543" s="657"/>
      <c r="NUX2543" s="657"/>
      <c r="NUY2543" s="657"/>
      <c r="NUZ2543" s="657"/>
      <c r="NVA2543" s="657"/>
      <c r="NVB2543" s="657"/>
      <c r="NVC2543" s="657"/>
      <c r="NVD2543" s="657"/>
      <c r="NVE2543" s="657"/>
      <c r="NVF2543" s="657"/>
      <c r="NVG2543" s="657"/>
      <c r="NVH2543" s="657"/>
      <c r="NVI2543" s="657"/>
      <c r="NVJ2543" s="657"/>
      <c r="NVK2543" s="657"/>
      <c r="NVL2543" s="657"/>
      <c r="NVM2543" s="657"/>
      <c r="NVN2543" s="657"/>
      <c r="NVO2543" s="657"/>
      <c r="NVP2543" s="657"/>
      <c r="NVQ2543" s="657"/>
      <c r="NVR2543" s="657"/>
      <c r="NVS2543" s="657"/>
      <c r="NVT2543" s="657"/>
      <c r="NVU2543" s="657"/>
      <c r="NVV2543" s="657"/>
      <c r="NVW2543" s="657"/>
      <c r="NVX2543" s="657"/>
      <c r="NVY2543" s="657"/>
      <c r="NVZ2543" s="657"/>
      <c r="NWA2543" s="657"/>
      <c r="NWB2543" s="657"/>
      <c r="NWC2543" s="657"/>
      <c r="NWD2543" s="657"/>
      <c r="NWE2543" s="657"/>
      <c r="NWF2543" s="657"/>
      <c r="NWG2543" s="657"/>
      <c r="NWH2543" s="657"/>
      <c r="NWI2543" s="657"/>
      <c r="NWJ2543" s="657"/>
      <c r="NWK2543" s="657"/>
      <c r="NWL2543" s="657"/>
      <c r="NWM2543" s="657"/>
      <c r="NWN2543" s="657"/>
      <c r="NWO2543" s="657"/>
      <c r="NWP2543" s="657"/>
      <c r="NWQ2543" s="657"/>
      <c r="NWR2543" s="657"/>
      <c r="NWS2543" s="657"/>
      <c r="NWT2543" s="657"/>
      <c r="NWU2543" s="657"/>
      <c r="NWV2543" s="657"/>
      <c r="NWW2543" s="657"/>
      <c r="NWX2543" s="657"/>
      <c r="NWY2543" s="657"/>
      <c r="NWZ2543" s="657"/>
      <c r="NXA2543" s="657"/>
      <c r="NXB2543" s="657"/>
      <c r="NXC2543" s="657"/>
      <c r="NXD2543" s="657"/>
      <c r="NXE2543" s="657"/>
      <c r="NXF2543" s="657"/>
      <c r="NXG2543" s="657"/>
      <c r="NXH2543" s="657"/>
      <c r="NXI2543" s="657"/>
      <c r="NXJ2543" s="657"/>
      <c r="NXK2543" s="657"/>
      <c r="NXL2543" s="657"/>
      <c r="NXM2543" s="657"/>
      <c r="NXN2543" s="657"/>
      <c r="NXO2543" s="657"/>
      <c r="NXP2543" s="657"/>
      <c r="NXQ2543" s="657"/>
      <c r="NXR2543" s="657"/>
      <c r="NXS2543" s="657"/>
      <c r="NXT2543" s="657"/>
      <c r="NXU2543" s="657"/>
      <c r="NXV2543" s="657"/>
      <c r="NXW2543" s="657"/>
      <c r="NXX2543" s="657"/>
      <c r="NXY2543" s="657"/>
      <c r="NXZ2543" s="657"/>
      <c r="NYA2543" s="657"/>
      <c r="NYB2543" s="657"/>
      <c r="NYC2543" s="657"/>
      <c r="NYD2543" s="657"/>
      <c r="NYE2543" s="657"/>
      <c r="NYF2543" s="657"/>
      <c r="NYG2543" s="657"/>
      <c r="NYH2543" s="657"/>
      <c r="NYI2543" s="657"/>
      <c r="NYJ2543" s="657"/>
      <c r="NYK2543" s="657"/>
      <c r="NYL2543" s="657"/>
      <c r="NYM2543" s="657"/>
      <c r="NYN2543" s="657"/>
      <c r="NYO2543" s="657"/>
      <c r="NYP2543" s="657"/>
      <c r="NYQ2543" s="657"/>
      <c r="NYR2543" s="657"/>
      <c r="NYS2543" s="657"/>
      <c r="NYT2543" s="657"/>
      <c r="NYU2543" s="657"/>
      <c r="NYV2543" s="657"/>
      <c r="NYW2543" s="657"/>
      <c r="NYX2543" s="657"/>
      <c r="NYY2543" s="657"/>
      <c r="NYZ2543" s="657"/>
      <c r="NZA2543" s="657"/>
      <c r="NZB2543" s="657"/>
      <c r="NZC2543" s="657"/>
      <c r="NZD2543" s="657"/>
      <c r="NZE2543" s="657"/>
      <c r="NZF2543" s="657"/>
      <c r="NZG2543" s="657"/>
      <c r="NZH2543" s="657"/>
      <c r="NZI2543" s="657"/>
      <c r="NZJ2543" s="657"/>
      <c r="NZK2543" s="657"/>
      <c r="NZL2543" s="657"/>
      <c r="NZM2543" s="657"/>
      <c r="NZN2543" s="657"/>
      <c r="NZO2543" s="657"/>
      <c r="NZP2543" s="657"/>
      <c r="NZQ2543" s="657"/>
      <c r="NZR2543" s="657"/>
      <c r="NZS2543" s="657"/>
      <c r="NZT2543" s="657"/>
      <c r="NZU2543" s="657"/>
      <c r="NZV2543" s="657"/>
      <c r="NZW2543" s="657"/>
      <c r="NZX2543" s="657"/>
      <c r="NZY2543" s="657"/>
      <c r="NZZ2543" s="657"/>
      <c r="OAA2543" s="657"/>
      <c r="OAB2543" s="657"/>
      <c r="OAC2543" s="657"/>
      <c r="OAD2543" s="657"/>
      <c r="OAE2543" s="657"/>
      <c r="OAF2543" s="657"/>
      <c r="OAG2543" s="657"/>
      <c r="OAH2543" s="657"/>
      <c r="OAI2543" s="657"/>
      <c r="OAJ2543" s="657"/>
      <c r="OAK2543" s="657"/>
      <c r="OAL2543" s="657"/>
      <c r="OAM2543" s="657"/>
      <c r="OAN2543" s="657"/>
      <c r="OAO2543" s="657"/>
      <c r="OAP2543" s="657"/>
      <c r="OAQ2543" s="657"/>
      <c r="OAR2543" s="657"/>
      <c r="OAS2543" s="657"/>
      <c r="OAT2543" s="657"/>
      <c r="OAU2543" s="657"/>
      <c r="OAV2543" s="657"/>
      <c r="OAW2543" s="657"/>
      <c r="OAX2543" s="657"/>
      <c r="OAY2543" s="657"/>
      <c r="OAZ2543" s="657"/>
      <c r="OBA2543" s="657"/>
      <c r="OBB2543" s="657"/>
      <c r="OBC2543" s="657"/>
      <c r="OBD2543" s="657"/>
      <c r="OBE2543" s="657"/>
      <c r="OBF2543" s="657"/>
      <c r="OBG2543" s="657"/>
      <c r="OBH2543" s="657"/>
      <c r="OBI2543" s="657"/>
      <c r="OBJ2543" s="657"/>
      <c r="OBK2543" s="657"/>
      <c r="OBL2543" s="657"/>
      <c r="OBM2543" s="657"/>
      <c r="OBN2543" s="657"/>
      <c r="OBO2543" s="657"/>
      <c r="OBP2543" s="657"/>
      <c r="OBQ2543" s="657"/>
      <c r="OBR2543" s="657"/>
      <c r="OBS2543" s="657"/>
      <c r="OBT2543" s="657"/>
      <c r="OBU2543" s="657"/>
      <c r="OBV2543" s="657"/>
      <c r="OBW2543" s="657"/>
      <c r="OBX2543" s="657"/>
      <c r="OBY2543" s="657"/>
      <c r="OBZ2543" s="657"/>
      <c r="OCA2543" s="657"/>
      <c r="OCB2543" s="657"/>
      <c r="OCC2543" s="657"/>
      <c r="OCD2543" s="657"/>
      <c r="OCE2543" s="657"/>
      <c r="OCF2543" s="657"/>
      <c r="OCG2543" s="657"/>
      <c r="OCH2543" s="657"/>
      <c r="OCI2543" s="657"/>
      <c r="OCJ2543" s="657"/>
      <c r="OCK2543" s="657"/>
      <c r="OCL2543" s="657"/>
      <c r="OCM2543" s="657"/>
      <c r="OCN2543" s="657"/>
      <c r="OCO2543" s="657"/>
      <c r="OCP2543" s="657"/>
      <c r="OCQ2543" s="657"/>
      <c r="OCR2543" s="657"/>
      <c r="OCS2543" s="657"/>
      <c r="OCT2543" s="657"/>
      <c r="OCU2543" s="657"/>
      <c r="OCV2543" s="657"/>
      <c r="OCW2543" s="657"/>
      <c r="OCX2543" s="657"/>
      <c r="OCY2543" s="657"/>
      <c r="OCZ2543" s="657"/>
      <c r="ODA2543" s="657"/>
      <c r="ODB2543" s="657"/>
      <c r="ODC2543" s="657"/>
      <c r="ODD2543" s="657"/>
      <c r="ODE2543" s="657"/>
      <c r="ODF2543" s="657"/>
      <c r="ODG2543" s="657"/>
      <c r="ODH2543" s="657"/>
      <c r="ODI2543" s="657"/>
      <c r="ODJ2543" s="657"/>
      <c r="ODK2543" s="657"/>
      <c r="ODL2543" s="657"/>
      <c r="ODM2543" s="657"/>
      <c r="ODN2543" s="657"/>
      <c r="ODO2543" s="657"/>
      <c r="ODP2543" s="657"/>
      <c r="ODQ2543" s="657"/>
      <c r="ODR2543" s="657"/>
      <c r="ODS2543" s="657"/>
      <c r="ODT2543" s="657"/>
      <c r="ODU2543" s="657"/>
      <c r="ODV2543" s="657"/>
      <c r="ODW2543" s="657"/>
      <c r="ODX2543" s="657"/>
      <c r="ODY2543" s="657"/>
      <c r="ODZ2543" s="657"/>
      <c r="OEA2543" s="657"/>
      <c r="OEB2543" s="657"/>
      <c r="OEC2543" s="657"/>
      <c r="OED2543" s="657"/>
      <c r="OEE2543" s="657"/>
      <c r="OEF2543" s="657"/>
      <c r="OEG2543" s="657"/>
      <c r="OEH2543" s="657"/>
      <c r="OEI2543" s="657"/>
      <c r="OEJ2543" s="657"/>
      <c r="OEK2543" s="657"/>
      <c r="OEL2543" s="657"/>
      <c r="OEM2543" s="657"/>
      <c r="OEN2543" s="657"/>
      <c r="OEO2543" s="657"/>
      <c r="OEP2543" s="657"/>
      <c r="OEQ2543" s="657"/>
      <c r="OER2543" s="657"/>
      <c r="OES2543" s="657"/>
      <c r="OET2543" s="657"/>
      <c r="OEU2543" s="657"/>
      <c r="OEV2543" s="657"/>
      <c r="OEW2543" s="657"/>
      <c r="OEX2543" s="657"/>
      <c r="OEY2543" s="657"/>
      <c r="OEZ2543" s="657"/>
      <c r="OFA2543" s="657"/>
      <c r="OFB2543" s="657"/>
      <c r="OFC2543" s="657"/>
      <c r="OFD2543" s="657"/>
      <c r="OFE2543" s="657"/>
      <c r="OFF2543" s="657"/>
      <c r="OFG2543" s="657"/>
      <c r="OFH2543" s="657"/>
      <c r="OFI2543" s="657"/>
      <c r="OFJ2543" s="657"/>
      <c r="OFK2543" s="657"/>
      <c r="OFL2543" s="657"/>
      <c r="OFM2543" s="657"/>
      <c r="OFN2543" s="657"/>
      <c r="OFO2543" s="657"/>
      <c r="OFP2543" s="657"/>
      <c r="OFQ2543" s="657"/>
      <c r="OFR2543" s="657"/>
      <c r="OFS2543" s="657"/>
      <c r="OFT2543" s="657"/>
      <c r="OFU2543" s="657"/>
      <c r="OFV2543" s="657"/>
      <c r="OFW2543" s="657"/>
      <c r="OFX2543" s="657"/>
      <c r="OFY2543" s="657"/>
      <c r="OFZ2543" s="657"/>
      <c r="OGA2543" s="657"/>
      <c r="OGB2543" s="657"/>
      <c r="OGC2543" s="657"/>
      <c r="OGD2543" s="657"/>
      <c r="OGE2543" s="657"/>
      <c r="OGF2543" s="657"/>
      <c r="OGG2543" s="657"/>
      <c r="OGH2543" s="657"/>
      <c r="OGI2543" s="657"/>
      <c r="OGJ2543" s="657"/>
      <c r="OGK2543" s="657"/>
      <c r="OGL2543" s="657"/>
      <c r="OGM2543" s="657"/>
      <c r="OGN2543" s="657"/>
      <c r="OGO2543" s="657"/>
      <c r="OGP2543" s="657"/>
      <c r="OGQ2543" s="657"/>
      <c r="OGR2543" s="657"/>
      <c r="OGS2543" s="657"/>
      <c r="OGT2543" s="657"/>
      <c r="OGU2543" s="657"/>
      <c r="OGV2543" s="657"/>
      <c r="OGW2543" s="657"/>
      <c r="OGX2543" s="657"/>
      <c r="OGY2543" s="657"/>
      <c r="OGZ2543" s="657"/>
      <c r="OHA2543" s="657"/>
      <c r="OHB2543" s="657"/>
      <c r="OHC2543" s="657"/>
      <c r="OHD2543" s="657"/>
      <c r="OHE2543" s="657"/>
      <c r="OHF2543" s="657"/>
      <c r="OHG2543" s="657"/>
      <c r="OHH2543" s="657"/>
      <c r="OHI2543" s="657"/>
      <c r="OHJ2543" s="657"/>
      <c r="OHK2543" s="657"/>
      <c r="OHL2543" s="657"/>
      <c r="OHM2543" s="657"/>
      <c r="OHN2543" s="657"/>
      <c r="OHO2543" s="657"/>
      <c r="OHP2543" s="657"/>
      <c r="OHQ2543" s="657"/>
      <c r="OHR2543" s="657"/>
      <c r="OHS2543" s="657"/>
      <c r="OHT2543" s="657"/>
      <c r="OHU2543" s="657"/>
      <c r="OHV2543" s="657"/>
      <c r="OHW2543" s="657"/>
      <c r="OHX2543" s="657"/>
      <c r="OHY2543" s="657"/>
      <c r="OHZ2543" s="657"/>
      <c r="OIA2543" s="657"/>
      <c r="OIB2543" s="657"/>
      <c r="OIC2543" s="657"/>
      <c r="OID2543" s="657"/>
      <c r="OIE2543" s="657"/>
      <c r="OIF2543" s="657"/>
      <c r="OIG2543" s="657"/>
      <c r="OIH2543" s="657"/>
      <c r="OII2543" s="657"/>
      <c r="OIJ2543" s="657"/>
      <c r="OIK2543" s="657"/>
      <c r="OIL2543" s="657"/>
      <c r="OIM2543" s="657"/>
      <c r="OIN2543" s="657"/>
      <c r="OIO2543" s="657"/>
      <c r="OIP2543" s="657"/>
      <c r="OIQ2543" s="657"/>
      <c r="OIR2543" s="657"/>
      <c r="OIS2543" s="657"/>
      <c r="OIT2543" s="657"/>
      <c r="OIU2543" s="657"/>
      <c r="OIV2543" s="657"/>
      <c r="OIW2543" s="657"/>
      <c r="OIX2543" s="657"/>
      <c r="OIY2543" s="657"/>
      <c r="OIZ2543" s="657"/>
      <c r="OJA2543" s="657"/>
      <c r="OJB2543" s="657"/>
      <c r="OJC2543" s="657"/>
      <c r="OJD2543" s="657"/>
      <c r="OJE2543" s="657"/>
      <c r="OJF2543" s="657"/>
      <c r="OJG2543" s="657"/>
      <c r="OJH2543" s="657"/>
      <c r="OJI2543" s="657"/>
      <c r="OJJ2543" s="657"/>
      <c r="OJK2543" s="657"/>
      <c r="OJL2543" s="657"/>
      <c r="OJM2543" s="657"/>
      <c r="OJN2543" s="657"/>
      <c r="OJO2543" s="657"/>
      <c r="OJP2543" s="657"/>
      <c r="OJQ2543" s="657"/>
      <c r="OJR2543" s="657"/>
      <c r="OJS2543" s="657"/>
      <c r="OJT2543" s="657"/>
      <c r="OJU2543" s="657"/>
      <c r="OJV2543" s="657"/>
      <c r="OJW2543" s="657"/>
      <c r="OJX2543" s="657"/>
      <c r="OJY2543" s="657"/>
      <c r="OJZ2543" s="657"/>
      <c r="OKA2543" s="657"/>
      <c r="OKB2543" s="657"/>
      <c r="OKC2543" s="657"/>
      <c r="OKD2543" s="657"/>
      <c r="OKE2543" s="657"/>
      <c r="OKF2543" s="657"/>
      <c r="OKG2543" s="657"/>
      <c r="OKH2543" s="657"/>
      <c r="OKI2543" s="657"/>
      <c r="OKJ2543" s="657"/>
      <c r="OKK2543" s="657"/>
      <c r="OKL2543" s="657"/>
      <c r="OKM2543" s="657"/>
      <c r="OKN2543" s="657"/>
      <c r="OKO2543" s="657"/>
      <c r="OKP2543" s="657"/>
      <c r="OKQ2543" s="657"/>
      <c r="OKR2543" s="657"/>
      <c r="OKS2543" s="657"/>
      <c r="OKT2543" s="657"/>
      <c r="OKU2543" s="657"/>
      <c r="OKV2543" s="657"/>
      <c r="OKW2543" s="657"/>
      <c r="OKX2543" s="657"/>
      <c r="OKY2543" s="657"/>
      <c r="OKZ2543" s="657"/>
      <c r="OLA2543" s="657"/>
      <c r="OLB2543" s="657"/>
      <c r="OLC2543" s="657"/>
      <c r="OLD2543" s="657"/>
      <c r="OLE2543" s="657"/>
      <c r="OLF2543" s="657"/>
      <c r="OLG2543" s="657"/>
      <c r="OLH2543" s="657"/>
      <c r="OLI2543" s="657"/>
      <c r="OLJ2543" s="657"/>
      <c r="OLK2543" s="657"/>
      <c r="OLL2543" s="657"/>
      <c r="OLM2543" s="657"/>
      <c r="OLN2543" s="657"/>
      <c r="OLO2543" s="657"/>
      <c r="OLP2543" s="657"/>
      <c r="OLQ2543" s="657"/>
      <c r="OLR2543" s="657"/>
      <c r="OLS2543" s="657"/>
      <c r="OLT2543" s="657"/>
      <c r="OLU2543" s="657"/>
      <c r="OLV2543" s="657"/>
      <c r="OLW2543" s="657"/>
      <c r="OLX2543" s="657"/>
      <c r="OLY2543" s="657"/>
      <c r="OLZ2543" s="657"/>
      <c r="OMA2543" s="657"/>
      <c r="OMB2543" s="657"/>
      <c r="OMC2543" s="657"/>
      <c r="OMD2543" s="657"/>
      <c r="OME2543" s="657"/>
      <c r="OMF2543" s="657"/>
      <c r="OMG2543" s="657"/>
      <c r="OMH2543" s="657"/>
      <c r="OMI2543" s="657"/>
      <c r="OMJ2543" s="657"/>
      <c r="OMK2543" s="657"/>
      <c r="OML2543" s="657"/>
      <c r="OMM2543" s="657"/>
      <c r="OMN2543" s="657"/>
      <c r="OMO2543" s="657"/>
      <c r="OMP2543" s="657"/>
      <c r="OMQ2543" s="657"/>
      <c r="OMR2543" s="657"/>
      <c r="OMS2543" s="657"/>
      <c r="OMT2543" s="657"/>
      <c r="OMU2543" s="657"/>
      <c r="OMV2543" s="657"/>
      <c r="OMW2543" s="657"/>
      <c r="OMX2543" s="657"/>
      <c r="OMY2543" s="657"/>
      <c r="OMZ2543" s="657"/>
      <c r="ONA2543" s="657"/>
      <c r="ONB2543" s="657"/>
      <c r="ONC2543" s="657"/>
      <c r="OND2543" s="657"/>
      <c r="ONE2543" s="657"/>
      <c r="ONF2543" s="657"/>
      <c r="ONG2543" s="657"/>
      <c r="ONH2543" s="657"/>
      <c r="ONI2543" s="657"/>
      <c r="ONJ2543" s="657"/>
      <c r="ONK2543" s="657"/>
      <c r="ONL2543" s="657"/>
      <c r="ONM2543" s="657"/>
      <c r="ONN2543" s="657"/>
      <c r="ONO2543" s="657"/>
      <c r="ONP2543" s="657"/>
      <c r="ONQ2543" s="657"/>
      <c r="ONR2543" s="657"/>
      <c r="ONS2543" s="657"/>
      <c r="ONT2543" s="657"/>
      <c r="ONU2543" s="657"/>
      <c r="ONV2543" s="657"/>
      <c r="ONW2543" s="657"/>
      <c r="ONX2543" s="657"/>
      <c r="ONY2543" s="657"/>
      <c r="ONZ2543" s="657"/>
      <c r="OOA2543" s="657"/>
      <c r="OOB2543" s="657"/>
      <c r="OOC2543" s="657"/>
      <c r="OOD2543" s="657"/>
      <c r="OOE2543" s="657"/>
      <c r="OOF2543" s="657"/>
      <c r="OOG2543" s="657"/>
      <c r="OOH2543" s="657"/>
      <c r="OOI2543" s="657"/>
      <c r="OOJ2543" s="657"/>
      <c r="OOK2543" s="657"/>
      <c r="OOL2543" s="657"/>
      <c r="OOM2543" s="657"/>
      <c r="OON2543" s="657"/>
      <c r="OOO2543" s="657"/>
      <c r="OOP2543" s="657"/>
      <c r="OOQ2543" s="657"/>
      <c r="OOR2543" s="657"/>
      <c r="OOS2543" s="657"/>
      <c r="OOT2543" s="657"/>
      <c r="OOU2543" s="657"/>
      <c r="OOV2543" s="657"/>
      <c r="OOW2543" s="657"/>
      <c r="OOX2543" s="657"/>
      <c r="OOY2543" s="657"/>
      <c r="OOZ2543" s="657"/>
      <c r="OPA2543" s="657"/>
      <c r="OPB2543" s="657"/>
      <c r="OPC2543" s="657"/>
      <c r="OPD2543" s="657"/>
      <c r="OPE2543" s="657"/>
      <c r="OPF2543" s="657"/>
      <c r="OPG2543" s="657"/>
      <c r="OPH2543" s="657"/>
      <c r="OPI2543" s="657"/>
      <c r="OPJ2543" s="657"/>
      <c r="OPK2543" s="657"/>
      <c r="OPL2543" s="657"/>
      <c r="OPM2543" s="657"/>
      <c r="OPN2543" s="657"/>
      <c r="OPO2543" s="657"/>
      <c r="OPP2543" s="657"/>
      <c r="OPQ2543" s="657"/>
      <c r="OPR2543" s="657"/>
      <c r="OPS2543" s="657"/>
      <c r="OPT2543" s="657"/>
      <c r="OPU2543" s="657"/>
      <c r="OPV2543" s="657"/>
      <c r="OPW2543" s="657"/>
      <c r="OPX2543" s="657"/>
      <c r="OPY2543" s="657"/>
      <c r="OPZ2543" s="657"/>
      <c r="OQA2543" s="657"/>
      <c r="OQB2543" s="657"/>
      <c r="OQC2543" s="657"/>
      <c r="OQD2543" s="657"/>
      <c r="OQE2543" s="657"/>
      <c r="OQF2543" s="657"/>
      <c r="OQG2543" s="657"/>
      <c r="OQH2543" s="657"/>
      <c r="OQI2543" s="657"/>
      <c r="OQJ2543" s="657"/>
      <c r="OQK2543" s="657"/>
      <c r="OQL2543" s="657"/>
      <c r="OQM2543" s="657"/>
      <c r="OQN2543" s="657"/>
      <c r="OQO2543" s="657"/>
      <c r="OQP2543" s="657"/>
      <c r="OQQ2543" s="657"/>
      <c r="OQR2543" s="657"/>
      <c r="OQS2543" s="657"/>
      <c r="OQT2543" s="657"/>
      <c r="OQU2543" s="657"/>
      <c r="OQV2543" s="657"/>
      <c r="OQW2543" s="657"/>
      <c r="OQX2543" s="657"/>
      <c r="OQY2543" s="657"/>
      <c r="OQZ2543" s="657"/>
      <c r="ORA2543" s="657"/>
      <c r="ORB2543" s="657"/>
      <c r="ORC2543" s="657"/>
      <c r="ORD2543" s="657"/>
      <c r="ORE2543" s="657"/>
      <c r="ORF2543" s="657"/>
      <c r="ORG2543" s="657"/>
      <c r="ORH2543" s="657"/>
      <c r="ORI2543" s="657"/>
      <c r="ORJ2543" s="657"/>
      <c r="ORK2543" s="657"/>
      <c r="ORL2543" s="657"/>
      <c r="ORM2543" s="657"/>
      <c r="ORN2543" s="657"/>
      <c r="ORO2543" s="657"/>
      <c r="ORP2543" s="657"/>
      <c r="ORQ2543" s="657"/>
      <c r="ORR2543" s="657"/>
      <c r="ORS2543" s="657"/>
      <c r="ORT2543" s="657"/>
      <c r="ORU2543" s="657"/>
      <c r="ORV2543" s="657"/>
      <c r="ORW2543" s="657"/>
      <c r="ORX2543" s="657"/>
      <c r="ORY2543" s="657"/>
      <c r="ORZ2543" s="657"/>
      <c r="OSA2543" s="657"/>
      <c r="OSB2543" s="657"/>
      <c r="OSC2543" s="657"/>
      <c r="OSD2543" s="657"/>
      <c r="OSE2543" s="657"/>
      <c r="OSF2543" s="657"/>
      <c r="OSG2543" s="657"/>
      <c r="OSH2543" s="657"/>
      <c r="OSI2543" s="657"/>
      <c r="OSJ2543" s="657"/>
      <c r="OSK2543" s="657"/>
      <c r="OSL2543" s="657"/>
      <c r="OSM2543" s="657"/>
      <c r="OSN2543" s="657"/>
      <c r="OSO2543" s="657"/>
      <c r="OSP2543" s="657"/>
      <c r="OSQ2543" s="657"/>
      <c r="OSR2543" s="657"/>
      <c r="OSS2543" s="657"/>
      <c r="OST2543" s="657"/>
      <c r="OSU2543" s="657"/>
      <c r="OSV2543" s="657"/>
      <c r="OSW2543" s="657"/>
      <c r="OSX2543" s="657"/>
      <c r="OSY2543" s="657"/>
      <c r="OSZ2543" s="657"/>
      <c r="OTA2543" s="657"/>
      <c r="OTB2543" s="657"/>
      <c r="OTC2543" s="657"/>
      <c r="OTD2543" s="657"/>
      <c r="OTE2543" s="657"/>
      <c r="OTF2543" s="657"/>
      <c r="OTG2543" s="657"/>
      <c r="OTH2543" s="657"/>
      <c r="OTI2543" s="657"/>
      <c r="OTJ2543" s="657"/>
      <c r="OTK2543" s="657"/>
      <c r="OTL2543" s="657"/>
      <c r="OTM2543" s="657"/>
      <c r="OTN2543" s="657"/>
      <c r="OTO2543" s="657"/>
      <c r="OTP2543" s="657"/>
      <c r="OTQ2543" s="657"/>
      <c r="OTR2543" s="657"/>
      <c r="OTS2543" s="657"/>
      <c r="OTT2543" s="657"/>
      <c r="OTU2543" s="657"/>
      <c r="OTV2543" s="657"/>
      <c r="OTW2543" s="657"/>
      <c r="OTX2543" s="657"/>
      <c r="OTY2543" s="657"/>
      <c r="OTZ2543" s="657"/>
      <c r="OUA2543" s="657"/>
      <c r="OUB2543" s="657"/>
      <c r="OUC2543" s="657"/>
      <c r="OUD2543" s="657"/>
      <c r="OUE2543" s="657"/>
      <c r="OUF2543" s="657"/>
      <c r="OUG2543" s="657"/>
      <c r="OUH2543" s="657"/>
      <c r="OUI2543" s="657"/>
      <c r="OUJ2543" s="657"/>
      <c r="OUK2543" s="657"/>
      <c r="OUL2543" s="657"/>
      <c r="OUM2543" s="657"/>
      <c r="OUN2543" s="657"/>
      <c r="OUO2543" s="657"/>
      <c r="OUP2543" s="657"/>
      <c r="OUQ2543" s="657"/>
      <c r="OUR2543" s="657"/>
      <c r="OUS2543" s="657"/>
      <c r="OUT2543" s="657"/>
      <c r="OUU2543" s="657"/>
      <c r="OUV2543" s="657"/>
      <c r="OUW2543" s="657"/>
      <c r="OUX2543" s="657"/>
      <c r="OUY2543" s="657"/>
      <c r="OUZ2543" s="657"/>
      <c r="OVA2543" s="657"/>
      <c r="OVB2543" s="657"/>
      <c r="OVC2543" s="657"/>
      <c r="OVD2543" s="657"/>
      <c r="OVE2543" s="657"/>
      <c r="OVF2543" s="657"/>
      <c r="OVG2543" s="657"/>
      <c r="OVH2543" s="657"/>
      <c r="OVI2543" s="657"/>
      <c r="OVJ2543" s="657"/>
      <c r="OVK2543" s="657"/>
      <c r="OVL2543" s="657"/>
      <c r="OVM2543" s="657"/>
      <c r="OVN2543" s="657"/>
      <c r="OVO2543" s="657"/>
      <c r="OVP2543" s="657"/>
      <c r="OVQ2543" s="657"/>
      <c r="OVR2543" s="657"/>
      <c r="OVS2543" s="657"/>
      <c r="OVT2543" s="657"/>
      <c r="OVU2543" s="657"/>
      <c r="OVV2543" s="657"/>
      <c r="OVW2543" s="657"/>
      <c r="OVX2543" s="657"/>
      <c r="OVY2543" s="657"/>
      <c r="OVZ2543" s="657"/>
      <c r="OWA2543" s="657"/>
      <c r="OWB2543" s="657"/>
      <c r="OWC2543" s="657"/>
      <c r="OWD2543" s="657"/>
      <c r="OWE2543" s="657"/>
      <c r="OWF2543" s="657"/>
      <c r="OWG2543" s="657"/>
      <c r="OWH2543" s="657"/>
      <c r="OWI2543" s="657"/>
      <c r="OWJ2543" s="657"/>
      <c r="OWK2543" s="657"/>
      <c r="OWL2543" s="657"/>
      <c r="OWM2543" s="657"/>
      <c r="OWN2543" s="657"/>
      <c r="OWO2543" s="657"/>
      <c r="OWP2543" s="657"/>
      <c r="OWQ2543" s="657"/>
      <c r="OWR2543" s="657"/>
      <c r="OWS2543" s="657"/>
      <c r="OWT2543" s="657"/>
      <c r="OWU2543" s="657"/>
      <c r="OWV2543" s="657"/>
      <c r="OWW2543" s="657"/>
      <c r="OWX2543" s="657"/>
      <c r="OWY2543" s="657"/>
      <c r="OWZ2543" s="657"/>
      <c r="OXA2543" s="657"/>
      <c r="OXB2543" s="657"/>
      <c r="OXC2543" s="657"/>
      <c r="OXD2543" s="657"/>
      <c r="OXE2543" s="657"/>
      <c r="OXF2543" s="657"/>
      <c r="OXG2543" s="657"/>
      <c r="OXH2543" s="657"/>
      <c r="OXI2543" s="657"/>
      <c r="OXJ2543" s="657"/>
      <c r="OXK2543" s="657"/>
      <c r="OXL2543" s="657"/>
      <c r="OXM2543" s="657"/>
      <c r="OXN2543" s="657"/>
      <c r="OXO2543" s="657"/>
      <c r="OXP2543" s="657"/>
      <c r="OXQ2543" s="657"/>
      <c r="OXR2543" s="657"/>
      <c r="OXS2543" s="657"/>
      <c r="OXT2543" s="657"/>
      <c r="OXU2543" s="657"/>
      <c r="OXV2543" s="657"/>
      <c r="OXW2543" s="657"/>
      <c r="OXX2543" s="657"/>
      <c r="OXY2543" s="657"/>
      <c r="OXZ2543" s="657"/>
      <c r="OYA2543" s="657"/>
      <c r="OYB2543" s="657"/>
      <c r="OYC2543" s="657"/>
      <c r="OYD2543" s="657"/>
      <c r="OYE2543" s="657"/>
      <c r="OYF2543" s="657"/>
      <c r="OYG2543" s="657"/>
      <c r="OYH2543" s="657"/>
      <c r="OYI2543" s="657"/>
      <c r="OYJ2543" s="657"/>
      <c r="OYK2543" s="657"/>
      <c r="OYL2543" s="657"/>
      <c r="OYM2543" s="657"/>
      <c r="OYN2543" s="657"/>
      <c r="OYO2543" s="657"/>
      <c r="OYP2543" s="657"/>
      <c r="OYQ2543" s="657"/>
      <c r="OYR2543" s="657"/>
      <c r="OYS2543" s="657"/>
      <c r="OYT2543" s="657"/>
      <c r="OYU2543" s="657"/>
      <c r="OYV2543" s="657"/>
      <c r="OYW2543" s="657"/>
      <c r="OYX2543" s="657"/>
      <c r="OYY2543" s="657"/>
      <c r="OYZ2543" s="657"/>
      <c r="OZA2543" s="657"/>
      <c r="OZB2543" s="657"/>
      <c r="OZC2543" s="657"/>
      <c r="OZD2543" s="657"/>
      <c r="OZE2543" s="657"/>
      <c r="OZF2543" s="657"/>
      <c r="OZG2543" s="657"/>
      <c r="OZH2543" s="657"/>
      <c r="OZI2543" s="657"/>
      <c r="OZJ2543" s="657"/>
      <c r="OZK2543" s="657"/>
      <c r="OZL2543" s="657"/>
      <c r="OZM2543" s="657"/>
      <c r="OZN2543" s="657"/>
      <c r="OZO2543" s="657"/>
      <c r="OZP2543" s="657"/>
      <c r="OZQ2543" s="657"/>
      <c r="OZR2543" s="657"/>
      <c r="OZS2543" s="657"/>
      <c r="OZT2543" s="657"/>
      <c r="OZU2543" s="657"/>
      <c r="OZV2543" s="657"/>
      <c r="OZW2543" s="657"/>
      <c r="OZX2543" s="657"/>
      <c r="OZY2543" s="657"/>
      <c r="OZZ2543" s="657"/>
      <c r="PAA2543" s="657"/>
      <c r="PAB2543" s="657"/>
      <c r="PAC2543" s="657"/>
      <c r="PAD2543" s="657"/>
      <c r="PAE2543" s="657"/>
      <c r="PAF2543" s="657"/>
      <c r="PAG2543" s="657"/>
      <c r="PAH2543" s="657"/>
      <c r="PAI2543" s="657"/>
      <c r="PAJ2543" s="657"/>
      <c r="PAK2543" s="657"/>
      <c r="PAL2543" s="657"/>
      <c r="PAM2543" s="657"/>
      <c r="PAN2543" s="657"/>
      <c r="PAO2543" s="657"/>
      <c r="PAP2543" s="657"/>
      <c r="PAQ2543" s="657"/>
      <c r="PAR2543" s="657"/>
      <c r="PAS2543" s="657"/>
      <c r="PAT2543" s="657"/>
      <c r="PAU2543" s="657"/>
      <c r="PAV2543" s="657"/>
      <c r="PAW2543" s="657"/>
      <c r="PAX2543" s="657"/>
      <c r="PAY2543" s="657"/>
      <c r="PAZ2543" s="657"/>
      <c r="PBA2543" s="657"/>
      <c r="PBB2543" s="657"/>
      <c r="PBC2543" s="657"/>
      <c r="PBD2543" s="657"/>
      <c r="PBE2543" s="657"/>
      <c r="PBF2543" s="657"/>
      <c r="PBG2543" s="657"/>
      <c r="PBH2543" s="657"/>
      <c r="PBI2543" s="657"/>
      <c r="PBJ2543" s="657"/>
      <c r="PBK2543" s="657"/>
      <c r="PBL2543" s="657"/>
      <c r="PBM2543" s="657"/>
      <c r="PBN2543" s="657"/>
      <c r="PBO2543" s="657"/>
      <c r="PBP2543" s="657"/>
      <c r="PBQ2543" s="657"/>
      <c r="PBR2543" s="657"/>
      <c r="PBS2543" s="657"/>
      <c r="PBT2543" s="657"/>
      <c r="PBU2543" s="657"/>
      <c r="PBV2543" s="657"/>
      <c r="PBW2543" s="657"/>
      <c r="PBX2543" s="657"/>
      <c r="PBY2543" s="657"/>
      <c r="PBZ2543" s="657"/>
      <c r="PCA2543" s="657"/>
      <c r="PCB2543" s="657"/>
      <c r="PCC2543" s="657"/>
      <c r="PCD2543" s="657"/>
      <c r="PCE2543" s="657"/>
      <c r="PCF2543" s="657"/>
      <c r="PCG2543" s="657"/>
      <c r="PCH2543" s="657"/>
      <c r="PCI2543" s="657"/>
      <c r="PCJ2543" s="657"/>
      <c r="PCK2543" s="657"/>
      <c r="PCL2543" s="657"/>
      <c r="PCM2543" s="657"/>
      <c r="PCN2543" s="657"/>
      <c r="PCO2543" s="657"/>
      <c r="PCP2543" s="657"/>
      <c r="PCQ2543" s="657"/>
      <c r="PCR2543" s="657"/>
      <c r="PCS2543" s="657"/>
      <c r="PCT2543" s="657"/>
      <c r="PCU2543" s="657"/>
      <c r="PCV2543" s="657"/>
      <c r="PCW2543" s="657"/>
      <c r="PCX2543" s="657"/>
      <c r="PCY2543" s="657"/>
      <c r="PCZ2543" s="657"/>
      <c r="PDA2543" s="657"/>
      <c r="PDB2543" s="657"/>
      <c r="PDC2543" s="657"/>
      <c r="PDD2543" s="657"/>
      <c r="PDE2543" s="657"/>
      <c r="PDF2543" s="657"/>
      <c r="PDG2543" s="657"/>
      <c r="PDH2543" s="657"/>
      <c r="PDI2543" s="657"/>
      <c r="PDJ2543" s="657"/>
      <c r="PDK2543" s="657"/>
      <c r="PDL2543" s="657"/>
      <c r="PDM2543" s="657"/>
      <c r="PDN2543" s="657"/>
      <c r="PDO2543" s="657"/>
      <c r="PDP2543" s="657"/>
      <c r="PDQ2543" s="657"/>
      <c r="PDR2543" s="657"/>
      <c r="PDS2543" s="657"/>
      <c r="PDT2543" s="657"/>
      <c r="PDU2543" s="657"/>
      <c r="PDV2543" s="657"/>
      <c r="PDW2543" s="657"/>
      <c r="PDX2543" s="657"/>
      <c r="PDY2543" s="657"/>
      <c r="PDZ2543" s="657"/>
      <c r="PEA2543" s="657"/>
      <c r="PEB2543" s="657"/>
      <c r="PEC2543" s="657"/>
      <c r="PED2543" s="657"/>
      <c r="PEE2543" s="657"/>
      <c r="PEF2543" s="657"/>
      <c r="PEG2543" s="657"/>
      <c r="PEH2543" s="657"/>
      <c r="PEI2543" s="657"/>
      <c r="PEJ2543" s="657"/>
      <c r="PEK2543" s="657"/>
      <c r="PEL2543" s="657"/>
      <c r="PEM2543" s="657"/>
      <c r="PEN2543" s="657"/>
      <c r="PEO2543" s="657"/>
      <c r="PEP2543" s="657"/>
      <c r="PEQ2543" s="657"/>
      <c r="PER2543" s="657"/>
      <c r="PES2543" s="657"/>
      <c r="PET2543" s="657"/>
      <c r="PEU2543" s="657"/>
      <c r="PEV2543" s="657"/>
      <c r="PEW2543" s="657"/>
      <c r="PEX2543" s="657"/>
      <c r="PEY2543" s="657"/>
      <c r="PEZ2543" s="657"/>
      <c r="PFA2543" s="657"/>
      <c r="PFB2543" s="657"/>
      <c r="PFC2543" s="657"/>
      <c r="PFD2543" s="657"/>
      <c r="PFE2543" s="657"/>
      <c r="PFF2543" s="657"/>
      <c r="PFG2543" s="657"/>
      <c r="PFH2543" s="657"/>
      <c r="PFI2543" s="657"/>
      <c r="PFJ2543" s="657"/>
      <c r="PFK2543" s="657"/>
      <c r="PFL2543" s="657"/>
      <c r="PFM2543" s="657"/>
      <c r="PFN2543" s="657"/>
      <c r="PFO2543" s="657"/>
      <c r="PFP2543" s="657"/>
      <c r="PFQ2543" s="657"/>
      <c r="PFR2543" s="657"/>
      <c r="PFS2543" s="657"/>
      <c r="PFT2543" s="657"/>
      <c r="PFU2543" s="657"/>
      <c r="PFV2543" s="657"/>
      <c r="PFW2543" s="657"/>
      <c r="PFX2543" s="657"/>
      <c r="PFY2543" s="657"/>
      <c r="PFZ2543" s="657"/>
      <c r="PGA2543" s="657"/>
      <c r="PGB2543" s="657"/>
      <c r="PGC2543" s="657"/>
      <c r="PGD2543" s="657"/>
      <c r="PGE2543" s="657"/>
      <c r="PGF2543" s="657"/>
      <c r="PGG2543" s="657"/>
      <c r="PGH2543" s="657"/>
      <c r="PGI2543" s="657"/>
      <c r="PGJ2543" s="657"/>
      <c r="PGK2543" s="657"/>
      <c r="PGL2543" s="657"/>
      <c r="PGM2543" s="657"/>
      <c r="PGN2543" s="657"/>
      <c r="PGO2543" s="657"/>
      <c r="PGP2543" s="657"/>
      <c r="PGQ2543" s="657"/>
      <c r="PGR2543" s="657"/>
      <c r="PGS2543" s="657"/>
      <c r="PGT2543" s="657"/>
      <c r="PGU2543" s="657"/>
      <c r="PGV2543" s="657"/>
      <c r="PGW2543" s="657"/>
      <c r="PGX2543" s="657"/>
      <c r="PGY2543" s="657"/>
      <c r="PGZ2543" s="657"/>
      <c r="PHA2543" s="657"/>
      <c r="PHB2543" s="657"/>
      <c r="PHC2543" s="657"/>
      <c r="PHD2543" s="657"/>
      <c r="PHE2543" s="657"/>
      <c r="PHF2543" s="657"/>
      <c r="PHG2543" s="657"/>
      <c r="PHH2543" s="657"/>
      <c r="PHI2543" s="657"/>
      <c r="PHJ2543" s="657"/>
      <c r="PHK2543" s="657"/>
      <c r="PHL2543" s="657"/>
      <c r="PHM2543" s="657"/>
      <c r="PHN2543" s="657"/>
      <c r="PHO2543" s="657"/>
      <c r="PHP2543" s="657"/>
      <c r="PHQ2543" s="657"/>
      <c r="PHR2543" s="657"/>
      <c r="PHS2543" s="657"/>
      <c r="PHT2543" s="657"/>
      <c r="PHU2543" s="657"/>
      <c r="PHV2543" s="657"/>
      <c r="PHW2543" s="657"/>
      <c r="PHX2543" s="657"/>
      <c r="PHY2543" s="657"/>
      <c r="PHZ2543" s="657"/>
      <c r="PIA2543" s="657"/>
      <c r="PIB2543" s="657"/>
      <c r="PIC2543" s="657"/>
      <c r="PID2543" s="657"/>
      <c r="PIE2543" s="657"/>
      <c r="PIF2543" s="657"/>
      <c r="PIG2543" s="657"/>
      <c r="PIH2543" s="657"/>
      <c r="PII2543" s="657"/>
      <c r="PIJ2543" s="657"/>
      <c r="PIK2543" s="657"/>
      <c r="PIL2543" s="657"/>
      <c r="PIM2543" s="657"/>
      <c r="PIN2543" s="657"/>
      <c r="PIO2543" s="657"/>
      <c r="PIP2543" s="657"/>
      <c r="PIQ2543" s="657"/>
      <c r="PIR2543" s="657"/>
      <c r="PIS2543" s="657"/>
      <c r="PIT2543" s="657"/>
      <c r="PIU2543" s="657"/>
      <c r="PIV2543" s="657"/>
      <c r="PIW2543" s="657"/>
      <c r="PIX2543" s="657"/>
      <c r="PIY2543" s="657"/>
      <c r="PIZ2543" s="657"/>
      <c r="PJA2543" s="657"/>
      <c r="PJB2543" s="657"/>
      <c r="PJC2543" s="657"/>
      <c r="PJD2543" s="657"/>
      <c r="PJE2543" s="657"/>
      <c r="PJF2543" s="657"/>
      <c r="PJG2543" s="657"/>
      <c r="PJH2543" s="657"/>
      <c r="PJI2543" s="657"/>
      <c r="PJJ2543" s="657"/>
      <c r="PJK2543" s="657"/>
      <c r="PJL2543" s="657"/>
      <c r="PJM2543" s="657"/>
      <c r="PJN2543" s="657"/>
      <c r="PJO2543" s="657"/>
      <c r="PJP2543" s="657"/>
      <c r="PJQ2543" s="657"/>
      <c r="PJR2543" s="657"/>
      <c r="PJS2543" s="657"/>
      <c r="PJT2543" s="657"/>
      <c r="PJU2543" s="657"/>
      <c r="PJV2543" s="657"/>
      <c r="PJW2543" s="657"/>
      <c r="PJX2543" s="657"/>
      <c r="PJY2543" s="657"/>
      <c r="PJZ2543" s="657"/>
      <c r="PKA2543" s="657"/>
      <c r="PKB2543" s="657"/>
      <c r="PKC2543" s="657"/>
      <c r="PKD2543" s="657"/>
      <c r="PKE2543" s="657"/>
      <c r="PKF2543" s="657"/>
      <c r="PKG2543" s="657"/>
      <c r="PKH2543" s="657"/>
      <c r="PKI2543" s="657"/>
      <c r="PKJ2543" s="657"/>
      <c r="PKK2543" s="657"/>
      <c r="PKL2543" s="657"/>
      <c r="PKM2543" s="657"/>
      <c r="PKN2543" s="657"/>
      <c r="PKO2543" s="657"/>
      <c r="PKP2543" s="657"/>
      <c r="PKQ2543" s="657"/>
      <c r="PKR2543" s="657"/>
      <c r="PKS2543" s="657"/>
      <c r="PKT2543" s="657"/>
      <c r="PKU2543" s="657"/>
      <c r="PKV2543" s="657"/>
      <c r="PKW2543" s="657"/>
      <c r="PKX2543" s="657"/>
      <c r="PKY2543" s="657"/>
      <c r="PKZ2543" s="657"/>
      <c r="PLA2543" s="657"/>
      <c r="PLB2543" s="657"/>
      <c r="PLC2543" s="657"/>
      <c r="PLD2543" s="657"/>
      <c r="PLE2543" s="657"/>
      <c r="PLF2543" s="657"/>
      <c r="PLG2543" s="657"/>
      <c r="PLH2543" s="657"/>
      <c r="PLI2543" s="657"/>
      <c r="PLJ2543" s="657"/>
      <c r="PLK2543" s="657"/>
      <c r="PLL2543" s="657"/>
      <c r="PLM2543" s="657"/>
      <c r="PLN2543" s="657"/>
      <c r="PLO2543" s="657"/>
      <c r="PLP2543" s="657"/>
      <c r="PLQ2543" s="657"/>
      <c r="PLR2543" s="657"/>
      <c r="PLS2543" s="657"/>
      <c r="PLT2543" s="657"/>
      <c r="PLU2543" s="657"/>
      <c r="PLV2543" s="657"/>
      <c r="PLW2543" s="657"/>
      <c r="PLX2543" s="657"/>
      <c r="PLY2543" s="657"/>
      <c r="PLZ2543" s="657"/>
      <c r="PMA2543" s="657"/>
      <c r="PMB2543" s="657"/>
      <c r="PMC2543" s="657"/>
      <c r="PMD2543" s="657"/>
      <c r="PME2543" s="657"/>
      <c r="PMF2543" s="657"/>
      <c r="PMG2543" s="657"/>
      <c r="PMH2543" s="657"/>
      <c r="PMI2543" s="657"/>
      <c r="PMJ2543" s="657"/>
      <c r="PMK2543" s="657"/>
      <c r="PML2543" s="657"/>
      <c r="PMM2543" s="657"/>
      <c r="PMN2543" s="657"/>
      <c r="PMO2543" s="657"/>
      <c r="PMP2543" s="657"/>
      <c r="PMQ2543" s="657"/>
      <c r="PMR2543" s="657"/>
      <c r="PMS2543" s="657"/>
      <c r="PMT2543" s="657"/>
      <c r="PMU2543" s="657"/>
      <c r="PMV2543" s="657"/>
      <c r="PMW2543" s="657"/>
      <c r="PMX2543" s="657"/>
      <c r="PMY2543" s="657"/>
      <c r="PMZ2543" s="657"/>
      <c r="PNA2543" s="657"/>
      <c r="PNB2543" s="657"/>
      <c r="PNC2543" s="657"/>
      <c r="PND2543" s="657"/>
      <c r="PNE2543" s="657"/>
      <c r="PNF2543" s="657"/>
      <c r="PNG2543" s="657"/>
      <c r="PNH2543" s="657"/>
      <c r="PNI2543" s="657"/>
      <c r="PNJ2543" s="657"/>
      <c r="PNK2543" s="657"/>
      <c r="PNL2543" s="657"/>
      <c r="PNM2543" s="657"/>
      <c r="PNN2543" s="657"/>
      <c r="PNO2543" s="657"/>
      <c r="PNP2543" s="657"/>
      <c r="PNQ2543" s="657"/>
      <c r="PNR2543" s="657"/>
      <c r="PNS2543" s="657"/>
      <c r="PNT2543" s="657"/>
      <c r="PNU2543" s="657"/>
      <c r="PNV2543" s="657"/>
      <c r="PNW2543" s="657"/>
      <c r="PNX2543" s="657"/>
      <c r="PNY2543" s="657"/>
      <c r="PNZ2543" s="657"/>
      <c r="POA2543" s="657"/>
      <c r="POB2543" s="657"/>
      <c r="POC2543" s="657"/>
      <c r="POD2543" s="657"/>
      <c r="POE2543" s="657"/>
      <c r="POF2543" s="657"/>
      <c r="POG2543" s="657"/>
      <c r="POH2543" s="657"/>
      <c r="POI2543" s="657"/>
      <c r="POJ2543" s="657"/>
      <c r="POK2543" s="657"/>
      <c r="POL2543" s="657"/>
      <c r="POM2543" s="657"/>
      <c r="PON2543" s="657"/>
      <c r="POO2543" s="657"/>
      <c r="POP2543" s="657"/>
      <c r="POQ2543" s="657"/>
      <c r="POR2543" s="657"/>
      <c r="POS2543" s="657"/>
      <c r="POT2543" s="657"/>
      <c r="POU2543" s="657"/>
      <c r="POV2543" s="657"/>
      <c r="POW2543" s="657"/>
      <c r="POX2543" s="657"/>
      <c r="POY2543" s="657"/>
      <c r="POZ2543" s="657"/>
      <c r="PPA2543" s="657"/>
      <c r="PPB2543" s="657"/>
      <c r="PPC2543" s="657"/>
      <c r="PPD2543" s="657"/>
      <c r="PPE2543" s="657"/>
      <c r="PPF2543" s="657"/>
      <c r="PPG2543" s="657"/>
      <c r="PPH2543" s="657"/>
      <c r="PPI2543" s="657"/>
      <c r="PPJ2543" s="657"/>
      <c r="PPK2543" s="657"/>
      <c r="PPL2543" s="657"/>
      <c r="PPM2543" s="657"/>
      <c r="PPN2543" s="657"/>
      <c r="PPO2543" s="657"/>
      <c r="PPP2543" s="657"/>
      <c r="PPQ2543" s="657"/>
      <c r="PPR2543" s="657"/>
      <c r="PPS2543" s="657"/>
      <c r="PPT2543" s="657"/>
      <c r="PPU2543" s="657"/>
      <c r="PPV2543" s="657"/>
      <c r="PPW2543" s="657"/>
      <c r="PPX2543" s="657"/>
      <c r="PPY2543" s="657"/>
      <c r="PPZ2543" s="657"/>
      <c r="PQA2543" s="657"/>
      <c r="PQB2543" s="657"/>
      <c r="PQC2543" s="657"/>
      <c r="PQD2543" s="657"/>
      <c r="PQE2543" s="657"/>
      <c r="PQF2543" s="657"/>
      <c r="PQG2543" s="657"/>
      <c r="PQH2543" s="657"/>
      <c r="PQI2543" s="657"/>
      <c r="PQJ2543" s="657"/>
      <c r="PQK2543" s="657"/>
      <c r="PQL2543" s="657"/>
      <c r="PQM2543" s="657"/>
      <c r="PQN2543" s="657"/>
      <c r="PQO2543" s="657"/>
      <c r="PQP2543" s="657"/>
      <c r="PQQ2543" s="657"/>
      <c r="PQR2543" s="657"/>
      <c r="PQS2543" s="657"/>
      <c r="PQT2543" s="657"/>
      <c r="PQU2543" s="657"/>
      <c r="PQV2543" s="657"/>
      <c r="PQW2543" s="657"/>
      <c r="PQX2543" s="657"/>
      <c r="PQY2543" s="657"/>
      <c r="PQZ2543" s="657"/>
      <c r="PRA2543" s="657"/>
      <c r="PRB2543" s="657"/>
      <c r="PRC2543" s="657"/>
      <c r="PRD2543" s="657"/>
      <c r="PRE2543" s="657"/>
      <c r="PRF2543" s="657"/>
      <c r="PRG2543" s="657"/>
      <c r="PRH2543" s="657"/>
      <c r="PRI2543" s="657"/>
      <c r="PRJ2543" s="657"/>
      <c r="PRK2543" s="657"/>
      <c r="PRL2543" s="657"/>
      <c r="PRM2543" s="657"/>
      <c r="PRN2543" s="657"/>
      <c r="PRO2543" s="657"/>
      <c r="PRP2543" s="657"/>
      <c r="PRQ2543" s="657"/>
      <c r="PRR2543" s="657"/>
      <c r="PRS2543" s="657"/>
      <c r="PRT2543" s="657"/>
      <c r="PRU2543" s="657"/>
      <c r="PRV2543" s="657"/>
      <c r="PRW2543" s="657"/>
      <c r="PRX2543" s="657"/>
      <c r="PRY2543" s="657"/>
      <c r="PRZ2543" s="657"/>
      <c r="PSA2543" s="657"/>
      <c r="PSB2543" s="657"/>
      <c r="PSC2543" s="657"/>
      <c r="PSD2543" s="657"/>
      <c r="PSE2543" s="657"/>
      <c r="PSF2543" s="657"/>
      <c r="PSG2543" s="657"/>
      <c r="PSH2543" s="657"/>
      <c r="PSI2543" s="657"/>
      <c r="PSJ2543" s="657"/>
      <c r="PSK2543" s="657"/>
      <c r="PSL2543" s="657"/>
      <c r="PSM2543" s="657"/>
      <c r="PSN2543" s="657"/>
      <c r="PSO2543" s="657"/>
      <c r="PSP2543" s="657"/>
      <c r="PSQ2543" s="657"/>
      <c r="PSR2543" s="657"/>
      <c r="PSS2543" s="657"/>
      <c r="PST2543" s="657"/>
      <c r="PSU2543" s="657"/>
      <c r="PSV2543" s="657"/>
      <c r="PSW2543" s="657"/>
      <c r="PSX2543" s="657"/>
      <c r="PSY2543" s="657"/>
      <c r="PSZ2543" s="657"/>
      <c r="PTA2543" s="657"/>
      <c r="PTB2543" s="657"/>
      <c r="PTC2543" s="657"/>
      <c r="PTD2543" s="657"/>
      <c r="PTE2543" s="657"/>
      <c r="PTF2543" s="657"/>
      <c r="PTG2543" s="657"/>
      <c r="PTH2543" s="657"/>
      <c r="PTI2543" s="657"/>
      <c r="PTJ2543" s="657"/>
      <c r="PTK2543" s="657"/>
      <c r="PTL2543" s="657"/>
      <c r="PTM2543" s="657"/>
      <c r="PTN2543" s="657"/>
      <c r="PTO2543" s="657"/>
      <c r="PTP2543" s="657"/>
      <c r="PTQ2543" s="657"/>
      <c r="PTR2543" s="657"/>
      <c r="PTS2543" s="657"/>
      <c r="PTT2543" s="657"/>
      <c r="PTU2543" s="657"/>
      <c r="PTV2543" s="657"/>
      <c r="PTW2543" s="657"/>
      <c r="PTX2543" s="657"/>
      <c r="PTY2543" s="657"/>
      <c r="PTZ2543" s="657"/>
      <c r="PUA2543" s="657"/>
      <c r="PUB2543" s="657"/>
      <c r="PUC2543" s="657"/>
      <c r="PUD2543" s="657"/>
      <c r="PUE2543" s="657"/>
      <c r="PUF2543" s="657"/>
      <c r="PUG2543" s="657"/>
      <c r="PUH2543" s="657"/>
      <c r="PUI2543" s="657"/>
      <c r="PUJ2543" s="657"/>
      <c r="PUK2543" s="657"/>
      <c r="PUL2543" s="657"/>
      <c r="PUM2543" s="657"/>
      <c r="PUN2543" s="657"/>
      <c r="PUO2543" s="657"/>
      <c r="PUP2543" s="657"/>
      <c r="PUQ2543" s="657"/>
      <c r="PUR2543" s="657"/>
      <c r="PUS2543" s="657"/>
      <c r="PUT2543" s="657"/>
      <c r="PUU2543" s="657"/>
      <c r="PUV2543" s="657"/>
      <c r="PUW2543" s="657"/>
      <c r="PUX2543" s="657"/>
      <c r="PUY2543" s="657"/>
      <c r="PUZ2543" s="657"/>
      <c r="PVA2543" s="657"/>
      <c r="PVB2543" s="657"/>
      <c r="PVC2543" s="657"/>
      <c r="PVD2543" s="657"/>
      <c r="PVE2543" s="657"/>
      <c r="PVF2543" s="657"/>
      <c r="PVG2543" s="657"/>
      <c r="PVH2543" s="657"/>
      <c r="PVI2543" s="657"/>
      <c r="PVJ2543" s="657"/>
      <c r="PVK2543" s="657"/>
      <c r="PVL2543" s="657"/>
      <c r="PVM2543" s="657"/>
      <c r="PVN2543" s="657"/>
      <c r="PVO2543" s="657"/>
      <c r="PVP2543" s="657"/>
      <c r="PVQ2543" s="657"/>
      <c r="PVR2543" s="657"/>
      <c r="PVS2543" s="657"/>
      <c r="PVT2543" s="657"/>
      <c r="PVU2543" s="657"/>
      <c r="PVV2543" s="657"/>
      <c r="PVW2543" s="657"/>
      <c r="PVX2543" s="657"/>
      <c r="PVY2543" s="657"/>
      <c r="PVZ2543" s="657"/>
      <c r="PWA2543" s="657"/>
      <c r="PWB2543" s="657"/>
      <c r="PWC2543" s="657"/>
      <c r="PWD2543" s="657"/>
      <c r="PWE2543" s="657"/>
      <c r="PWF2543" s="657"/>
      <c r="PWG2543" s="657"/>
      <c r="PWH2543" s="657"/>
      <c r="PWI2543" s="657"/>
      <c r="PWJ2543" s="657"/>
      <c r="PWK2543" s="657"/>
      <c r="PWL2543" s="657"/>
      <c r="PWM2543" s="657"/>
      <c r="PWN2543" s="657"/>
      <c r="PWO2543" s="657"/>
      <c r="PWP2543" s="657"/>
      <c r="PWQ2543" s="657"/>
      <c r="PWR2543" s="657"/>
      <c r="PWS2543" s="657"/>
      <c r="PWT2543" s="657"/>
      <c r="PWU2543" s="657"/>
      <c r="PWV2543" s="657"/>
      <c r="PWW2543" s="657"/>
      <c r="PWX2543" s="657"/>
      <c r="PWY2543" s="657"/>
      <c r="PWZ2543" s="657"/>
      <c r="PXA2543" s="657"/>
      <c r="PXB2543" s="657"/>
      <c r="PXC2543" s="657"/>
      <c r="PXD2543" s="657"/>
      <c r="PXE2543" s="657"/>
      <c r="PXF2543" s="657"/>
      <c r="PXG2543" s="657"/>
      <c r="PXH2543" s="657"/>
      <c r="PXI2543" s="657"/>
      <c r="PXJ2543" s="657"/>
      <c r="PXK2543" s="657"/>
      <c r="PXL2543" s="657"/>
      <c r="PXM2543" s="657"/>
      <c r="PXN2543" s="657"/>
      <c r="PXO2543" s="657"/>
      <c r="PXP2543" s="657"/>
      <c r="PXQ2543" s="657"/>
      <c r="PXR2543" s="657"/>
      <c r="PXS2543" s="657"/>
      <c r="PXT2543" s="657"/>
      <c r="PXU2543" s="657"/>
      <c r="PXV2543" s="657"/>
      <c r="PXW2543" s="657"/>
      <c r="PXX2543" s="657"/>
      <c r="PXY2543" s="657"/>
      <c r="PXZ2543" s="657"/>
      <c r="PYA2543" s="657"/>
      <c r="PYB2543" s="657"/>
      <c r="PYC2543" s="657"/>
      <c r="PYD2543" s="657"/>
      <c r="PYE2543" s="657"/>
      <c r="PYF2543" s="657"/>
      <c r="PYG2543" s="657"/>
      <c r="PYH2543" s="657"/>
      <c r="PYI2543" s="657"/>
      <c r="PYJ2543" s="657"/>
      <c r="PYK2543" s="657"/>
      <c r="PYL2543" s="657"/>
      <c r="PYM2543" s="657"/>
      <c r="PYN2543" s="657"/>
      <c r="PYO2543" s="657"/>
      <c r="PYP2543" s="657"/>
      <c r="PYQ2543" s="657"/>
      <c r="PYR2543" s="657"/>
      <c r="PYS2543" s="657"/>
      <c r="PYT2543" s="657"/>
      <c r="PYU2543" s="657"/>
      <c r="PYV2543" s="657"/>
      <c r="PYW2543" s="657"/>
      <c r="PYX2543" s="657"/>
      <c r="PYY2543" s="657"/>
      <c r="PYZ2543" s="657"/>
      <c r="PZA2543" s="657"/>
      <c r="PZB2543" s="657"/>
      <c r="PZC2543" s="657"/>
      <c r="PZD2543" s="657"/>
      <c r="PZE2543" s="657"/>
      <c r="PZF2543" s="657"/>
      <c r="PZG2543" s="657"/>
      <c r="PZH2543" s="657"/>
      <c r="PZI2543" s="657"/>
      <c r="PZJ2543" s="657"/>
      <c r="PZK2543" s="657"/>
      <c r="PZL2543" s="657"/>
      <c r="PZM2543" s="657"/>
      <c r="PZN2543" s="657"/>
      <c r="PZO2543" s="657"/>
      <c r="PZP2543" s="657"/>
      <c r="PZQ2543" s="657"/>
      <c r="PZR2543" s="657"/>
      <c r="PZS2543" s="657"/>
      <c r="PZT2543" s="657"/>
      <c r="PZU2543" s="657"/>
      <c r="PZV2543" s="657"/>
      <c r="PZW2543" s="657"/>
      <c r="PZX2543" s="657"/>
      <c r="PZY2543" s="657"/>
      <c r="PZZ2543" s="657"/>
      <c r="QAA2543" s="657"/>
      <c r="QAB2543" s="657"/>
      <c r="QAC2543" s="657"/>
      <c r="QAD2543" s="657"/>
      <c r="QAE2543" s="657"/>
      <c r="QAF2543" s="657"/>
      <c r="QAG2543" s="657"/>
      <c r="QAH2543" s="657"/>
      <c r="QAI2543" s="657"/>
      <c r="QAJ2543" s="657"/>
      <c r="QAK2543" s="657"/>
      <c r="QAL2543" s="657"/>
      <c r="QAM2543" s="657"/>
      <c r="QAN2543" s="657"/>
      <c r="QAO2543" s="657"/>
      <c r="QAP2543" s="657"/>
      <c r="QAQ2543" s="657"/>
      <c r="QAR2543" s="657"/>
      <c r="QAS2543" s="657"/>
      <c r="QAT2543" s="657"/>
      <c r="QAU2543" s="657"/>
      <c r="QAV2543" s="657"/>
      <c r="QAW2543" s="657"/>
      <c r="QAX2543" s="657"/>
      <c r="QAY2543" s="657"/>
      <c r="QAZ2543" s="657"/>
      <c r="QBA2543" s="657"/>
      <c r="QBB2543" s="657"/>
      <c r="QBC2543" s="657"/>
      <c r="QBD2543" s="657"/>
      <c r="QBE2543" s="657"/>
      <c r="QBF2543" s="657"/>
      <c r="QBG2543" s="657"/>
      <c r="QBH2543" s="657"/>
      <c r="QBI2543" s="657"/>
      <c r="QBJ2543" s="657"/>
      <c r="QBK2543" s="657"/>
      <c r="QBL2543" s="657"/>
      <c r="QBM2543" s="657"/>
      <c r="QBN2543" s="657"/>
      <c r="QBO2543" s="657"/>
      <c r="QBP2543" s="657"/>
      <c r="QBQ2543" s="657"/>
      <c r="QBR2543" s="657"/>
      <c r="QBS2543" s="657"/>
      <c r="QBT2543" s="657"/>
      <c r="QBU2543" s="657"/>
      <c r="QBV2543" s="657"/>
      <c r="QBW2543" s="657"/>
      <c r="QBX2543" s="657"/>
      <c r="QBY2543" s="657"/>
      <c r="QBZ2543" s="657"/>
      <c r="QCA2543" s="657"/>
      <c r="QCB2543" s="657"/>
      <c r="QCC2543" s="657"/>
      <c r="QCD2543" s="657"/>
      <c r="QCE2543" s="657"/>
      <c r="QCF2543" s="657"/>
      <c r="QCG2543" s="657"/>
      <c r="QCH2543" s="657"/>
      <c r="QCI2543" s="657"/>
      <c r="QCJ2543" s="657"/>
      <c r="QCK2543" s="657"/>
      <c r="QCL2543" s="657"/>
      <c r="QCM2543" s="657"/>
      <c r="QCN2543" s="657"/>
      <c r="QCO2543" s="657"/>
      <c r="QCP2543" s="657"/>
      <c r="QCQ2543" s="657"/>
      <c r="QCR2543" s="657"/>
      <c r="QCS2543" s="657"/>
      <c r="QCT2543" s="657"/>
      <c r="QCU2543" s="657"/>
      <c r="QCV2543" s="657"/>
      <c r="QCW2543" s="657"/>
      <c r="QCX2543" s="657"/>
      <c r="QCY2543" s="657"/>
      <c r="QCZ2543" s="657"/>
      <c r="QDA2543" s="657"/>
      <c r="QDB2543" s="657"/>
      <c r="QDC2543" s="657"/>
      <c r="QDD2543" s="657"/>
      <c r="QDE2543" s="657"/>
      <c r="QDF2543" s="657"/>
      <c r="QDG2543" s="657"/>
      <c r="QDH2543" s="657"/>
      <c r="QDI2543" s="657"/>
      <c r="QDJ2543" s="657"/>
      <c r="QDK2543" s="657"/>
      <c r="QDL2543" s="657"/>
      <c r="QDM2543" s="657"/>
      <c r="QDN2543" s="657"/>
      <c r="QDO2543" s="657"/>
      <c r="QDP2543" s="657"/>
      <c r="QDQ2543" s="657"/>
      <c r="QDR2543" s="657"/>
      <c r="QDS2543" s="657"/>
      <c r="QDT2543" s="657"/>
      <c r="QDU2543" s="657"/>
      <c r="QDV2543" s="657"/>
      <c r="QDW2543" s="657"/>
      <c r="QDX2543" s="657"/>
      <c r="QDY2543" s="657"/>
      <c r="QDZ2543" s="657"/>
      <c r="QEA2543" s="657"/>
      <c r="QEB2543" s="657"/>
      <c r="QEC2543" s="657"/>
      <c r="QED2543" s="657"/>
      <c r="QEE2543" s="657"/>
      <c r="QEF2543" s="657"/>
      <c r="QEG2543" s="657"/>
      <c r="QEH2543" s="657"/>
      <c r="QEI2543" s="657"/>
      <c r="QEJ2543" s="657"/>
      <c r="QEK2543" s="657"/>
      <c r="QEL2543" s="657"/>
      <c r="QEM2543" s="657"/>
      <c r="QEN2543" s="657"/>
      <c r="QEO2543" s="657"/>
      <c r="QEP2543" s="657"/>
      <c r="QEQ2543" s="657"/>
      <c r="QER2543" s="657"/>
      <c r="QES2543" s="657"/>
      <c r="QET2543" s="657"/>
      <c r="QEU2543" s="657"/>
      <c r="QEV2543" s="657"/>
      <c r="QEW2543" s="657"/>
      <c r="QEX2543" s="657"/>
      <c r="QEY2543" s="657"/>
      <c r="QEZ2543" s="657"/>
      <c r="QFA2543" s="657"/>
      <c r="QFB2543" s="657"/>
      <c r="QFC2543" s="657"/>
      <c r="QFD2543" s="657"/>
      <c r="QFE2543" s="657"/>
      <c r="QFF2543" s="657"/>
      <c r="QFG2543" s="657"/>
      <c r="QFH2543" s="657"/>
      <c r="QFI2543" s="657"/>
      <c r="QFJ2543" s="657"/>
      <c r="QFK2543" s="657"/>
      <c r="QFL2543" s="657"/>
      <c r="QFM2543" s="657"/>
      <c r="QFN2543" s="657"/>
      <c r="QFO2543" s="657"/>
      <c r="QFP2543" s="657"/>
      <c r="QFQ2543" s="657"/>
      <c r="QFR2543" s="657"/>
      <c r="QFS2543" s="657"/>
      <c r="QFT2543" s="657"/>
      <c r="QFU2543" s="657"/>
      <c r="QFV2543" s="657"/>
      <c r="QFW2543" s="657"/>
      <c r="QFX2543" s="657"/>
      <c r="QFY2543" s="657"/>
      <c r="QFZ2543" s="657"/>
      <c r="QGA2543" s="657"/>
      <c r="QGB2543" s="657"/>
      <c r="QGC2543" s="657"/>
      <c r="QGD2543" s="657"/>
      <c r="QGE2543" s="657"/>
      <c r="QGF2543" s="657"/>
      <c r="QGG2543" s="657"/>
      <c r="QGH2543" s="657"/>
      <c r="QGI2543" s="657"/>
      <c r="QGJ2543" s="657"/>
      <c r="QGK2543" s="657"/>
      <c r="QGL2543" s="657"/>
      <c r="QGM2543" s="657"/>
      <c r="QGN2543" s="657"/>
      <c r="QGO2543" s="657"/>
      <c r="QGP2543" s="657"/>
      <c r="QGQ2543" s="657"/>
      <c r="QGR2543" s="657"/>
      <c r="QGS2543" s="657"/>
      <c r="QGT2543" s="657"/>
      <c r="QGU2543" s="657"/>
      <c r="QGV2543" s="657"/>
      <c r="QGW2543" s="657"/>
      <c r="QGX2543" s="657"/>
      <c r="QGY2543" s="657"/>
      <c r="QGZ2543" s="657"/>
      <c r="QHA2543" s="657"/>
      <c r="QHB2543" s="657"/>
      <c r="QHC2543" s="657"/>
      <c r="QHD2543" s="657"/>
      <c r="QHE2543" s="657"/>
      <c r="QHF2543" s="657"/>
      <c r="QHG2543" s="657"/>
      <c r="QHH2543" s="657"/>
      <c r="QHI2543" s="657"/>
      <c r="QHJ2543" s="657"/>
      <c r="QHK2543" s="657"/>
      <c r="QHL2543" s="657"/>
      <c r="QHM2543" s="657"/>
      <c r="QHN2543" s="657"/>
      <c r="QHO2543" s="657"/>
      <c r="QHP2543" s="657"/>
      <c r="QHQ2543" s="657"/>
      <c r="QHR2543" s="657"/>
      <c r="QHS2543" s="657"/>
      <c r="QHT2543" s="657"/>
      <c r="QHU2543" s="657"/>
      <c r="QHV2543" s="657"/>
      <c r="QHW2543" s="657"/>
      <c r="QHX2543" s="657"/>
      <c r="QHY2543" s="657"/>
      <c r="QHZ2543" s="657"/>
      <c r="QIA2543" s="657"/>
      <c r="QIB2543" s="657"/>
      <c r="QIC2543" s="657"/>
      <c r="QID2543" s="657"/>
      <c r="QIE2543" s="657"/>
      <c r="QIF2543" s="657"/>
      <c r="QIG2543" s="657"/>
      <c r="QIH2543" s="657"/>
      <c r="QII2543" s="657"/>
      <c r="QIJ2543" s="657"/>
      <c r="QIK2543" s="657"/>
      <c r="QIL2543" s="657"/>
      <c r="QIM2543" s="657"/>
      <c r="QIN2543" s="657"/>
      <c r="QIO2543" s="657"/>
      <c r="QIP2543" s="657"/>
      <c r="QIQ2543" s="657"/>
      <c r="QIR2543" s="657"/>
      <c r="QIS2543" s="657"/>
      <c r="QIT2543" s="657"/>
      <c r="QIU2543" s="657"/>
      <c r="QIV2543" s="657"/>
      <c r="QIW2543" s="657"/>
      <c r="QIX2543" s="657"/>
      <c r="QIY2543" s="657"/>
      <c r="QIZ2543" s="657"/>
      <c r="QJA2543" s="657"/>
      <c r="QJB2543" s="657"/>
      <c r="QJC2543" s="657"/>
      <c r="QJD2543" s="657"/>
      <c r="QJE2543" s="657"/>
      <c r="QJF2543" s="657"/>
      <c r="QJG2543" s="657"/>
      <c r="QJH2543" s="657"/>
      <c r="QJI2543" s="657"/>
      <c r="QJJ2543" s="657"/>
      <c r="QJK2543" s="657"/>
      <c r="QJL2543" s="657"/>
      <c r="QJM2543" s="657"/>
      <c r="QJN2543" s="657"/>
      <c r="QJO2543" s="657"/>
      <c r="QJP2543" s="657"/>
      <c r="QJQ2543" s="657"/>
      <c r="QJR2543" s="657"/>
      <c r="QJS2543" s="657"/>
      <c r="QJT2543" s="657"/>
      <c r="QJU2543" s="657"/>
      <c r="QJV2543" s="657"/>
      <c r="QJW2543" s="657"/>
      <c r="QJX2543" s="657"/>
      <c r="QJY2543" s="657"/>
      <c r="QJZ2543" s="657"/>
      <c r="QKA2543" s="657"/>
      <c r="QKB2543" s="657"/>
      <c r="QKC2543" s="657"/>
      <c r="QKD2543" s="657"/>
      <c r="QKE2543" s="657"/>
      <c r="QKF2543" s="657"/>
      <c r="QKG2543" s="657"/>
      <c r="QKH2543" s="657"/>
      <c r="QKI2543" s="657"/>
      <c r="QKJ2543" s="657"/>
      <c r="QKK2543" s="657"/>
      <c r="QKL2543" s="657"/>
      <c r="QKM2543" s="657"/>
      <c r="QKN2543" s="657"/>
      <c r="QKO2543" s="657"/>
      <c r="QKP2543" s="657"/>
      <c r="QKQ2543" s="657"/>
      <c r="QKR2543" s="657"/>
      <c r="QKS2543" s="657"/>
      <c r="QKT2543" s="657"/>
      <c r="QKU2543" s="657"/>
      <c r="QKV2543" s="657"/>
      <c r="QKW2543" s="657"/>
      <c r="QKX2543" s="657"/>
      <c r="QKY2543" s="657"/>
      <c r="QKZ2543" s="657"/>
      <c r="QLA2543" s="657"/>
      <c r="QLB2543" s="657"/>
      <c r="QLC2543" s="657"/>
      <c r="QLD2543" s="657"/>
      <c r="QLE2543" s="657"/>
      <c r="QLF2543" s="657"/>
      <c r="QLG2543" s="657"/>
      <c r="QLH2543" s="657"/>
      <c r="QLI2543" s="657"/>
      <c r="QLJ2543" s="657"/>
      <c r="QLK2543" s="657"/>
      <c r="QLL2543" s="657"/>
      <c r="QLM2543" s="657"/>
      <c r="QLN2543" s="657"/>
      <c r="QLO2543" s="657"/>
      <c r="QLP2543" s="657"/>
      <c r="QLQ2543" s="657"/>
      <c r="QLR2543" s="657"/>
      <c r="QLS2543" s="657"/>
      <c r="QLT2543" s="657"/>
      <c r="QLU2543" s="657"/>
      <c r="QLV2543" s="657"/>
      <c r="QLW2543" s="657"/>
      <c r="QLX2543" s="657"/>
      <c r="QLY2543" s="657"/>
      <c r="QLZ2543" s="657"/>
      <c r="QMA2543" s="657"/>
      <c r="QMB2543" s="657"/>
      <c r="QMC2543" s="657"/>
      <c r="QMD2543" s="657"/>
      <c r="QME2543" s="657"/>
      <c r="QMF2543" s="657"/>
      <c r="QMG2543" s="657"/>
      <c r="QMH2543" s="657"/>
      <c r="QMI2543" s="657"/>
      <c r="QMJ2543" s="657"/>
      <c r="QMK2543" s="657"/>
      <c r="QML2543" s="657"/>
      <c r="QMM2543" s="657"/>
      <c r="QMN2543" s="657"/>
      <c r="QMO2543" s="657"/>
      <c r="QMP2543" s="657"/>
      <c r="QMQ2543" s="657"/>
      <c r="QMR2543" s="657"/>
      <c r="QMS2543" s="657"/>
      <c r="QMT2543" s="657"/>
      <c r="QMU2543" s="657"/>
      <c r="QMV2543" s="657"/>
      <c r="QMW2543" s="657"/>
      <c r="QMX2543" s="657"/>
      <c r="QMY2543" s="657"/>
      <c r="QMZ2543" s="657"/>
      <c r="QNA2543" s="657"/>
      <c r="QNB2543" s="657"/>
      <c r="QNC2543" s="657"/>
      <c r="QND2543" s="657"/>
      <c r="QNE2543" s="657"/>
      <c r="QNF2543" s="657"/>
      <c r="QNG2543" s="657"/>
      <c r="QNH2543" s="657"/>
      <c r="QNI2543" s="657"/>
      <c r="QNJ2543" s="657"/>
      <c r="QNK2543" s="657"/>
      <c r="QNL2543" s="657"/>
      <c r="QNM2543" s="657"/>
      <c r="QNN2543" s="657"/>
      <c r="QNO2543" s="657"/>
      <c r="QNP2543" s="657"/>
      <c r="QNQ2543" s="657"/>
      <c r="QNR2543" s="657"/>
      <c r="QNS2543" s="657"/>
      <c r="QNT2543" s="657"/>
      <c r="QNU2543" s="657"/>
      <c r="QNV2543" s="657"/>
      <c r="QNW2543" s="657"/>
      <c r="QNX2543" s="657"/>
      <c r="QNY2543" s="657"/>
      <c r="QNZ2543" s="657"/>
      <c r="QOA2543" s="657"/>
      <c r="QOB2543" s="657"/>
      <c r="QOC2543" s="657"/>
      <c r="QOD2543" s="657"/>
      <c r="QOE2543" s="657"/>
      <c r="QOF2543" s="657"/>
      <c r="QOG2543" s="657"/>
      <c r="QOH2543" s="657"/>
      <c r="QOI2543" s="657"/>
      <c r="QOJ2543" s="657"/>
      <c r="QOK2543" s="657"/>
      <c r="QOL2543" s="657"/>
      <c r="QOM2543" s="657"/>
      <c r="QON2543" s="657"/>
      <c r="QOO2543" s="657"/>
      <c r="QOP2543" s="657"/>
      <c r="QOQ2543" s="657"/>
      <c r="QOR2543" s="657"/>
      <c r="QOS2543" s="657"/>
      <c r="QOT2543" s="657"/>
      <c r="QOU2543" s="657"/>
      <c r="QOV2543" s="657"/>
      <c r="QOW2543" s="657"/>
      <c r="QOX2543" s="657"/>
      <c r="QOY2543" s="657"/>
      <c r="QOZ2543" s="657"/>
      <c r="QPA2543" s="657"/>
      <c r="QPB2543" s="657"/>
      <c r="QPC2543" s="657"/>
      <c r="QPD2543" s="657"/>
      <c r="QPE2543" s="657"/>
      <c r="QPF2543" s="657"/>
      <c r="QPG2543" s="657"/>
      <c r="QPH2543" s="657"/>
      <c r="QPI2543" s="657"/>
      <c r="QPJ2543" s="657"/>
      <c r="QPK2543" s="657"/>
      <c r="QPL2543" s="657"/>
      <c r="QPM2543" s="657"/>
      <c r="QPN2543" s="657"/>
      <c r="QPO2543" s="657"/>
      <c r="QPP2543" s="657"/>
      <c r="QPQ2543" s="657"/>
      <c r="QPR2543" s="657"/>
      <c r="QPS2543" s="657"/>
      <c r="QPT2543" s="657"/>
      <c r="QPU2543" s="657"/>
      <c r="QPV2543" s="657"/>
      <c r="QPW2543" s="657"/>
      <c r="QPX2543" s="657"/>
      <c r="QPY2543" s="657"/>
      <c r="QPZ2543" s="657"/>
      <c r="QQA2543" s="657"/>
      <c r="QQB2543" s="657"/>
      <c r="QQC2543" s="657"/>
      <c r="QQD2543" s="657"/>
      <c r="QQE2543" s="657"/>
      <c r="QQF2543" s="657"/>
      <c r="QQG2543" s="657"/>
      <c r="QQH2543" s="657"/>
      <c r="QQI2543" s="657"/>
      <c r="QQJ2543" s="657"/>
      <c r="QQK2543" s="657"/>
      <c r="QQL2543" s="657"/>
      <c r="QQM2543" s="657"/>
      <c r="QQN2543" s="657"/>
      <c r="QQO2543" s="657"/>
      <c r="QQP2543" s="657"/>
      <c r="QQQ2543" s="657"/>
      <c r="QQR2543" s="657"/>
      <c r="QQS2543" s="657"/>
      <c r="QQT2543" s="657"/>
      <c r="QQU2543" s="657"/>
      <c r="QQV2543" s="657"/>
      <c r="QQW2543" s="657"/>
      <c r="QQX2543" s="657"/>
      <c r="QQY2543" s="657"/>
      <c r="QQZ2543" s="657"/>
      <c r="QRA2543" s="657"/>
      <c r="QRB2543" s="657"/>
      <c r="QRC2543" s="657"/>
      <c r="QRD2543" s="657"/>
      <c r="QRE2543" s="657"/>
      <c r="QRF2543" s="657"/>
      <c r="QRG2543" s="657"/>
      <c r="QRH2543" s="657"/>
      <c r="QRI2543" s="657"/>
      <c r="QRJ2543" s="657"/>
      <c r="QRK2543" s="657"/>
      <c r="QRL2543" s="657"/>
      <c r="QRM2543" s="657"/>
      <c r="QRN2543" s="657"/>
      <c r="QRO2543" s="657"/>
      <c r="QRP2543" s="657"/>
      <c r="QRQ2543" s="657"/>
      <c r="QRR2543" s="657"/>
      <c r="QRS2543" s="657"/>
      <c r="QRT2543" s="657"/>
      <c r="QRU2543" s="657"/>
      <c r="QRV2543" s="657"/>
      <c r="QRW2543" s="657"/>
      <c r="QRX2543" s="657"/>
      <c r="QRY2543" s="657"/>
      <c r="QRZ2543" s="657"/>
      <c r="QSA2543" s="657"/>
      <c r="QSB2543" s="657"/>
      <c r="QSC2543" s="657"/>
      <c r="QSD2543" s="657"/>
      <c r="QSE2543" s="657"/>
      <c r="QSF2543" s="657"/>
      <c r="QSG2543" s="657"/>
      <c r="QSH2543" s="657"/>
      <c r="QSI2543" s="657"/>
      <c r="QSJ2543" s="657"/>
      <c r="QSK2543" s="657"/>
      <c r="QSL2543" s="657"/>
      <c r="QSM2543" s="657"/>
      <c r="QSN2543" s="657"/>
      <c r="QSO2543" s="657"/>
      <c r="QSP2543" s="657"/>
      <c r="QSQ2543" s="657"/>
      <c r="QSR2543" s="657"/>
      <c r="QSS2543" s="657"/>
      <c r="QST2543" s="657"/>
      <c r="QSU2543" s="657"/>
      <c r="QSV2543" s="657"/>
      <c r="QSW2543" s="657"/>
      <c r="QSX2543" s="657"/>
      <c r="QSY2543" s="657"/>
      <c r="QSZ2543" s="657"/>
      <c r="QTA2543" s="657"/>
      <c r="QTB2543" s="657"/>
      <c r="QTC2543" s="657"/>
      <c r="QTD2543" s="657"/>
      <c r="QTE2543" s="657"/>
      <c r="QTF2543" s="657"/>
      <c r="QTG2543" s="657"/>
      <c r="QTH2543" s="657"/>
      <c r="QTI2543" s="657"/>
      <c r="QTJ2543" s="657"/>
      <c r="QTK2543" s="657"/>
      <c r="QTL2543" s="657"/>
      <c r="QTM2543" s="657"/>
      <c r="QTN2543" s="657"/>
      <c r="QTO2543" s="657"/>
      <c r="QTP2543" s="657"/>
      <c r="QTQ2543" s="657"/>
      <c r="QTR2543" s="657"/>
      <c r="QTS2543" s="657"/>
      <c r="QTT2543" s="657"/>
      <c r="QTU2543" s="657"/>
      <c r="QTV2543" s="657"/>
      <c r="QTW2543" s="657"/>
      <c r="QTX2543" s="657"/>
      <c r="QTY2543" s="657"/>
      <c r="QTZ2543" s="657"/>
      <c r="QUA2543" s="657"/>
      <c r="QUB2543" s="657"/>
      <c r="QUC2543" s="657"/>
      <c r="QUD2543" s="657"/>
      <c r="QUE2543" s="657"/>
      <c r="QUF2543" s="657"/>
      <c r="QUG2543" s="657"/>
      <c r="QUH2543" s="657"/>
      <c r="QUI2543" s="657"/>
      <c r="QUJ2543" s="657"/>
      <c r="QUK2543" s="657"/>
      <c r="QUL2543" s="657"/>
      <c r="QUM2543" s="657"/>
      <c r="QUN2543" s="657"/>
      <c r="QUO2543" s="657"/>
      <c r="QUP2543" s="657"/>
      <c r="QUQ2543" s="657"/>
      <c r="QUR2543" s="657"/>
      <c r="QUS2543" s="657"/>
      <c r="QUT2543" s="657"/>
      <c r="QUU2543" s="657"/>
      <c r="QUV2543" s="657"/>
      <c r="QUW2543" s="657"/>
      <c r="QUX2543" s="657"/>
      <c r="QUY2543" s="657"/>
      <c r="QUZ2543" s="657"/>
      <c r="QVA2543" s="657"/>
      <c r="QVB2543" s="657"/>
      <c r="QVC2543" s="657"/>
      <c r="QVD2543" s="657"/>
      <c r="QVE2543" s="657"/>
      <c r="QVF2543" s="657"/>
      <c r="QVG2543" s="657"/>
      <c r="QVH2543" s="657"/>
      <c r="QVI2543" s="657"/>
      <c r="QVJ2543" s="657"/>
      <c r="QVK2543" s="657"/>
      <c r="QVL2543" s="657"/>
      <c r="QVM2543" s="657"/>
      <c r="QVN2543" s="657"/>
      <c r="QVO2543" s="657"/>
      <c r="QVP2543" s="657"/>
      <c r="QVQ2543" s="657"/>
      <c r="QVR2543" s="657"/>
      <c r="QVS2543" s="657"/>
      <c r="QVT2543" s="657"/>
      <c r="QVU2543" s="657"/>
      <c r="QVV2543" s="657"/>
      <c r="QVW2543" s="657"/>
      <c r="QVX2543" s="657"/>
      <c r="QVY2543" s="657"/>
      <c r="QVZ2543" s="657"/>
      <c r="QWA2543" s="657"/>
      <c r="QWB2543" s="657"/>
      <c r="QWC2543" s="657"/>
      <c r="QWD2543" s="657"/>
      <c r="QWE2543" s="657"/>
      <c r="QWF2543" s="657"/>
      <c r="QWG2543" s="657"/>
      <c r="QWH2543" s="657"/>
      <c r="QWI2543" s="657"/>
      <c r="QWJ2543" s="657"/>
      <c r="QWK2543" s="657"/>
      <c r="QWL2543" s="657"/>
      <c r="QWM2543" s="657"/>
      <c r="QWN2543" s="657"/>
      <c r="QWO2543" s="657"/>
      <c r="QWP2543" s="657"/>
      <c r="QWQ2543" s="657"/>
      <c r="QWR2543" s="657"/>
      <c r="QWS2543" s="657"/>
      <c r="QWT2543" s="657"/>
      <c r="QWU2543" s="657"/>
      <c r="QWV2543" s="657"/>
      <c r="QWW2543" s="657"/>
      <c r="QWX2543" s="657"/>
      <c r="QWY2543" s="657"/>
      <c r="QWZ2543" s="657"/>
      <c r="QXA2543" s="657"/>
      <c r="QXB2543" s="657"/>
      <c r="QXC2543" s="657"/>
      <c r="QXD2543" s="657"/>
      <c r="QXE2543" s="657"/>
      <c r="QXF2543" s="657"/>
      <c r="QXG2543" s="657"/>
      <c r="QXH2543" s="657"/>
      <c r="QXI2543" s="657"/>
      <c r="QXJ2543" s="657"/>
      <c r="QXK2543" s="657"/>
      <c r="QXL2543" s="657"/>
      <c r="QXM2543" s="657"/>
      <c r="QXN2543" s="657"/>
      <c r="QXO2543" s="657"/>
      <c r="QXP2543" s="657"/>
      <c r="QXQ2543" s="657"/>
      <c r="QXR2543" s="657"/>
      <c r="QXS2543" s="657"/>
      <c r="QXT2543" s="657"/>
      <c r="QXU2543" s="657"/>
      <c r="QXV2543" s="657"/>
      <c r="QXW2543" s="657"/>
      <c r="QXX2543" s="657"/>
      <c r="QXY2543" s="657"/>
      <c r="QXZ2543" s="657"/>
      <c r="QYA2543" s="657"/>
      <c r="QYB2543" s="657"/>
      <c r="QYC2543" s="657"/>
      <c r="QYD2543" s="657"/>
      <c r="QYE2543" s="657"/>
      <c r="QYF2543" s="657"/>
      <c r="QYG2543" s="657"/>
      <c r="QYH2543" s="657"/>
      <c r="QYI2543" s="657"/>
      <c r="QYJ2543" s="657"/>
      <c r="QYK2543" s="657"/>
      <c r="QYL2543" s="657"/>
      <c r="QYM2543" s="657"/>
      <c r="QYN2543" s="657"/>
      <c r="QYO2543" s="657"/>
      <c r="QYP2543" s="657"/>
      <c r="QYQ2543" s="657"/>
      <c r="QYR2543" s="657"/>
      <c r="QYS2543" s="657"/>
      <c r="QYT2543" s="657"/>
      <c r="QYU2543" s="657"/>
      <c r="QYV2543" s="657"/>
      <c r="QYW2543" s="657"/>
      <c r="QYX2543" s="657"/>
      <c r="QYY2543" s="657"/>
      <c r="QYZ2543" s="657"/>
      <c r="QZA2543" s="657"/>
      <c r="QZB2543" s="657"/>
      <c r="QZC2543" s="657"/>
      <c r="QZD2543" s="657"/>
      <c r="QZE2543" s="657"/>
      <c r="QZF2543" s="657"/>
      <c r="QZG2543" s="657"/>
      <c r="QZH2543" s="657"/>
      <c r="QZI2543" s="657"/>
      <c r="QZJ2543" s="657"/>
      <c r="QZK2543" s="657"/>
      <c r="QZL2543" s="657"/>
      <c r="QZM2543" s="657"/>
      <c r="QZN2543" s="657"/>
      <c r="QZO2543" s="657"/>
      <c r="QZP2543" s="657"/>
      <c r="QZQ2543" s="657"/>
      <c r="QZR2543" s="657"/>
      <c r="QZS2543" s="657"/>
      <c r="QZT2543" s="657"/>
      <c r="QZU2543" s="657"/>
      <c r="QZV2543" s="657"/>
      <c r="QZW2543" s="657"/>
      <c r="QZX2543" s="657"/>
      <c r="QZY2543" s="657"/>
      <c r="QZZ2543" s="657"/>
      <c r="RAA2543" s="657"/>
      <c r="RAB2543" s="657"/>
      <c r="RAC2543" s="657"/>
      <c r="RAD2543" s="657"/>
      <c r="RAE2543" s="657"/>
      <c r="RAF2543" s="657"/>
      <c r="RAG2543" s="657"/>
      <c r="RAH2543" s="657"/>
      <c r="RAI2543" s="657"/>
      <c r="RAJ2543" s="657"/>
      <c r="RAK2543" s="657"/>
      <c r="RAL2543" s="657"/>
      <c r="RAM2543" s="657"/>
      <c r="RAN2543" s="657"/>
      <c r="RAO2543" s="657"/>
      <c r="RAP2543" s="657"/>
      <c r="RAQ2543" s="657"/>
      <c r="RAR2543" s="657"/>
      <c r="RAS2543" s="657"/>
      <c r="RAT2543" s="657"/>
      <c r="RAU2543" s="657"/>
      <c r="RAV2543" s="657"/>
      <c r="RAW2543" s="657"/>
      <c r="RAX2543" s="657"/>
      <c r="RAY2543" s="657"/>
      <c r="RAZ2543" s="657"/>
      <c r="RBA2543" s="657"/>
      <c r="RBB2543" s="657"/>
      <c r="RBC2543" s="657"/>
      <c r="RBD2543" s="657"/>
      <c r="RBE2543" s="657"/>
      <c r="RBF2543" s="657"/>
      <c r="RBG2543" s="657"/>
      <c r="RBH2543" s="657"/>
      <c r="RBI2543" s="657"/>
      <c r="RBJ2543" s="657"/>
      <c r="RBK2543" s="657"/>
      <c r="RBL2543" s="657"/>
      <c r="RBM2543" s="657"/>
      <c r="RBN2543" s="657"/>
      <c r="RBO2543" s="657"/>
      <c r="RBP2543" s="657"/>
      <c r="RBQ2543" s="657"/>
      <c r="RBR2543" s="657"/>
      <c r="RBS2543" s="657"/>
      <c r="RBT2543" s="657"/>
      <c r="RBU2543" s="657"/>
      <c r="RBV2543" s="657"/>
      <c r="RBW2543" s="657"/>
      <c r="RBX2543" s="657"/>
      <c r="RBY2543" s="657"/>
      <c r="RBZ2543" s="657"/>
      <c r="RCA2543" s="657"/>
      <c r="RCB2543" s="657"/>
      <c r="RCC2543" s="657"/>
      <c r="RCD2543" s="657"/>
      <c r="RCE2543" s="657"/>
      <c r="RCF2543" s="657"/>
      <c r="RCG2543" s="657"/>
      <c r="RCH2543" s="657"/>
      <c r="RCI2543" s="657"/>
      <c r="RCJ2543" s="657"/>
      <c r="RCK2543" s="657"/>
      <c r="RCL2543" s="657"/>
      <c r="RCM2543" s="657"/>
      <c r="RCN2543" s="657"/>
      <c r="RCO2543" s="657"/>
      <c r="RCP2543" s="657"/>
      <c r="RCQ2543" s="657"/>
      <c r="RCR2543" s="657"/>
      <c r="RCS2543" s="657"/>
      <c r="RCT2543" s="657"/>
      <c r="RCU2543" s="657"/>
      <c r="RCV2543" s="657"/>
      <c r="RCW2543" s="657"/>
      <c r="RCX2543" s="657"/>
      <c r="RCY2543" s="657"/>
      <c r="RCZ2543" s="657"/>
      <c r="RDA2543" s="657"/>
      <c r="RDB2543" s="657"/>
      <c r="RDC2543" s="657"/>
      <c r="RDD2543" s="657"/>
      <c r="RDE2543" s="657"/>
      <c r="RDF2543" s="657"/>
      <c r="RDG2543" s="657"/>
      <c r="RDH2543" s="657"/>
      <c r="RDI2543" s="657"/>
      <c r="RDJ2543" s="657"/>
      <c r="RDK2543" s="657"/>
      <c r="RDL2543" s="657"/>
      <c r="RDM2543" s="657"/>
      <c r="RDN2543" s="657"/>
      <c r="RDO2543" s="657"/>
      <c r="RDP2543" s="657"/>
      <c r="RDQ2543" s="657"/>
      <c r="RDR2543" s="657"/>
      <c r="RDS2543" s="657"/>
      <c r="RDT2543" s="657"/>
      <c r="RDU2543" s="657"/>
      <c r="RDV2543" s="657"/>
      <c r="RDW2543" s="657"/>
      <c r="RDX2543" s="657"/>
      <c r="RDY2543" s="657"/>
      <c r="RDZ2543" s="657"/>
      <c r="REA2543" s="657"/>
      <c r="REB2543" s="657"/>
      <c r="REC2543" s="657"/>
      <c r="RED2543" s="657"/>
      <c r="REE2543" s="657"/>
      <c r="REF2543" s="657"/>
      <c r="REG2543" s="657"/>
      <c r="REH2543" s="657"/>
      <c r="REI2543" s="657"/>
      <c r="REJ2543" s="657"/>
      <c r="REK2543" s="657"/>
      <c r="REL2543" s="657"/>
      <c r="REM2543" s="657"/>
      <c r="REN2543" s="657"/>
      <c r="REO2543" s="657"/>
      <c r="REP2543" s="657"/>
      <c r="REQ2543" s="657"/>
      <c r="RER2543" s="657"/>
      <c r="RES2543" s="657"/>
      <c r="RET2543" s="657"/>
      <c r="REU2543" s="657"/>
      <c r="REV2543" s="657"/>
      <c r="REW2543" s="657"/>
      <c r="REX2543" s="657"/>
      <c r="REY2543" s="657"/>
      <c r="REZ2543" s="657"/>
      <c r="RFA2543" s="657"/>
      <c r="RFB2543" s="657"/>
      <c r="RFC2543" s="657"/>
      <c r="RFD2543" s="657"/>
      <c r="RFE2543" s="657"/>
      <c r="RFF2543" s="657"/>
      <c r="RFG2543" s="657"/>
      <c r="RFH2543" s="657"/>
      <c r="RFI2543" s="657"/>
      <c r="RFJ2543" s="657"/>
      <c r="RFK2543" s="657"/>
      <c r="RFL2543" s="657"/>
      <c r="RFM2543" s="657"/>
      <c r="RFN2543" s="657"/>
      <c r="RFO2543" s="657"/>
      <c r="RFP2543" s="657"/>
      <c r="RFQ2543" s="657"/>
      <c r="RFR2543" s="657"/>
      <c r="RFS2543" s="657"/>
      <c r="RFT2543" s="657"/>
      <c r="RFU2543" s="657"/>
      <c r="RFV2543" s="657"/>
      <c r="RFW2543" s="657"/>
      <c r="RFX2543" s="657"/>
      <c r="RFY2543" s="657"/>
      <c r="RFZ2543" s="657"/>
      <c r="RGA2543" s="657"/>
      <c r="RGB2543" s="657"/>
      <c r="RGC2543" s="657"/>
      <c r="RGD2543" s="657"/>
      <c r="RGE2543" s="657"/>
      <c r="RGF2543" s="657"/>
      <c r="RGG2543" s="657"/>
      <c r="RGH2543" s="657"/>
      <c r="RGI2543" s="657"/>
      <c r="RGJ2543" s="657"/>
      <c r="RGK2543" s="657"/>
      <c r="RGL2543" s="657"/>
      <c r="RGM2543" s="657"/>
      <c r="RGN2543" s="657"/>
      <c r="RGO2543" s="657"/>
      <c r="RGP2543" s="657"/>
      <c r="RGQ2543" s="657"/>
      <c r="RGR2543" s="657"/>
      <c r="RGS2543" s="657"/>
      <c r="RGT2543" s="657"/>
      <c r="RGU2543" s="657"/>
      <c r="RGV2543" s="657"/>
      <c r="RGW2543" s="657"/>
      <c r="RGX2543" s="657"/>
      <c r="RGY2543" s="657"/>
      <c r="RGZ2543" s="657"/>
      <c r="RHA2543" s="657"/>
      <c r="RHB2543" s="657"/>
      <c r="RHC2543" s="657"/>
      <c r="RHD2543" s="657"/>
      <c r="RHE2543" s="657"/>
      <c r="RHF2543" s="657"/>
      <c r="RHG2543" s="657"/>
      <c r="RHH2543" s="657"/>
      <c r="RHI2543" s="657"/>
      <c r="RHJ2543" s="657"/>
      <c r="RHK2543" s="657"/>
      <c r="RHL2543" s="657"/>
      <c r="RHM2543" s="657"/>
      <c r="RHN2543" s="657"/>
      <c r="RHO2543" s="657"/>
      <c r="RHP2543" s="657"/>
      <c r="RHQ2543" s="657"/>
      <c r="RHR2543" s="657"/>
      <c r="RHS2543" s="657"/>
      <c r="RHT2543" s="657"/>
      <c r="RHU2543" s="657"/>
      <c r="RHV2543" s="657"/>
      <c r="RHW2543" s="657"/>
      <c r="RHX2543" s="657"/>
      <c r="RHY2543" s="657"/>
      <c r="RHZ2543" s="657"/>
      <c r="RIA2543" s="657"/>
      <c r="RIB2543" s="657"/>
      <c r="RIC2543" s="657"/>
      <c r="RID2543" s="657"/>
      <c r="RIE2543" s="657"/>
      <c r="RIF2543" s="657"/>
      <c r="RIG2543" s="657"/>
      <c r="RIH2543" s="657"/>
      <c r="RII2543" s="657"/>
      <c r="RIJ2543" s="657"/>
      <c r="RIK2543" s="657"/>
      <c r="RIL2543" s="657"/>
      <c r="RIM2543" s="657"/>
      <c r="RIN2543" s="657"/>
      <c r="RIO2543" s="657"/>
      <c r="RIP2543" s="657"/>
      <c r="RIQ2543" s="657"/>
      <c r="RIR2543" s="657"/>
      <c r="RIS2543" s="657"/>
      <c r="RIT2543" s="657"/>
      <c r="RIU2543" s="657"/>
      <c r="RIV2543" s="657"/>
      <c r="RIW2543" s="657"/>
      <c r="RIX2543" s="657"/>
      <c r="RIY2543" s="657"/>
      <c r="RIZ2543" s="657"/>
      <c r="RJA2543" s="657"/>
      <c r="RJB2543" s="657"/>
      <c r="RJC2543" s="657"/>
      <c r="RJD2543" s="657"/>
      <c r="RJE2543" s="657"/>
      <c r="RJF2543" s="657"/>
      <c r="RJG2543" s="657"/>
      <c r="RJH2543" s="657"/>
      <c r="RJI2543" s="657"/>
      <c r="RJJ2543" s="657"/>
      <c r="RJK2543" s="657"/>
      <c r="RJL2543" s="657"/>
      <c r="RJM2543" s="657"/>
      <c r="RJN2543" s="657"/>
      <c r="RJO2543" s="657"/>
      <c r="RJP2543" s="657"/>
      <c r="RJQ2543" s="657"/>
      <c r="RJR2543" s="657"/>
      <c r="RJS2543" s="657"/>
      <c r="RJT2543" s="657"/>
      <c r="RJU2543" s="657"/>
      <c r="RJV2543" s="657"/>
      <c r="RJW2543" s="657"/>
      <c r="RJX2543" s="657"/>
      <c r="RJY2543" s="657"/>
      <c r="RJZ2543" s="657"/>
      <c r="RKA2543" s="657"/>
      <c r="RKB2543" s="657"/>
      <c r="RKC2543" s="657"/>
      <c r="RKD2543" s="657"/>
      <c r="RKE2543" s="657"/>
      <c r="RKF2543" s="657"/>
      <c r="RKG2543" s="657"/>
      <c r="RKH2543" s="657"/>
      <c r="RKI2543" s="657"/>
      <c r="RKJ2543" s="657"/>
      <c r="RKK2543" s="657"/>
      <c r="RKL2543" s="657"/>
      <c r="RKM2543" s="657"/>
      <c r="RKN2543" s="657"/>
      <c r="RKO2543" s="657"/>
      <c r="RKP2543" s="657"/>
      <c r="RKQ2543" s="657"/>
      <c r="RKR2543" s="657"/>
      <c r="RKS2543" s="657"/>
      <c r="RKT2543" s="657"/>
      <c r="RKU2543" s="657"/>
      <c r="RKV2543" s="657"/>
      <c r="RKW2543" s="657"/>
      <c r="RKX2543" s="657"/>
      <c r="RKY2543" s="657"/>
      <c r="RKZ2543" s="657"/>
      <c r="RLA2543" s="657"/>
      <c r="RLB2543" s="657"/>
      <c r="RLC2543" s="657"/>
      <c r="RLD2543" s="657"/>
      <c r="RLE2543" s="657"/>
      <c r="RLF2543" s="657"/>
      <c r="RLG2543" s="657"/>
      <c r="RLH2543" s="657"/>
      <c r="RLI2543" s="657"/>
      <c r="RLJ2543" s="657"/>
      <c r="RLK2543" s="657"/>
      <c r="RLL2543" s="657"/>
      <c r="RLM2543" s="657"/>
      <c r="RLN2543" s="657"/>
      <c r="RLO2543" s="657"/>
      <c r="RLP2543" s="657"/>
      <c r="RLQ2543" s="657"/>
      <c r="RLR2543" s="657"/>
      <c r="RLS2543" s="657"/>
      <c r="RLT2543" s="657"/>
      <c r="RLU2543" s="657"/>
      <c r="RLV2543" s="657"/>
      <c r="RLW2543" s="657"/>
      <c r="RLX2543" s="657"/>
      <c r="RLY2543" s="657"/>
      <c r="RLZ2543" s="657"/>
      <c r="RMA2543" s="657"/>
      <c r="RMB2543" s="657"/>
      <c r="RMC2543" s="657"/>
      <c r="RMD2543" s="657"/>
      <c r="RME2543" s="657"/>
      <c r="RMF2543" s="657"/>
      <c r="RMG2543" s="657"/>
      <c r="RMH2543" s="657"/>
      <c r="RMI2543" s="657"/>
      <c r="RMJ2543" s="657"/>
      <c r="RMK2543" s="657"/>
      <c r="RML2543" s="657"/>
      <c r="RMM2543" s="657"/>
      <c r="RMN2543" s="657"/>
      <c r="RMO2543" s="657"/>
      <c r="RMP2543" s="657"/>
      <c r="RMQ2543" s="657"/>
      <c r="RMR2543" s="657"/>
      <c r="RMS2543" s="657"/>
      <c r="RMT2543" s="657"/>
      <c r="RMU2543" s="657"/>
      <c r="RMV2543" s="657"/>
      <c r="RMW2543" s="657"/>
      <c r="RMX2543" s="657"/>
      <c r="RMY2543" s="657"/>
      <c r="RMZ2543" s="657"/>
      <c r="RNA2543" s="657"/>
      <c r="RNB2543" s="657"/>
      <c r="RNC2543" s="657"/>
      <c r="RND2543" s="657"/>
      <c r="RNE2543" s="657"/>
      <c r="RNF2543" s="657"/>
      <c r="RNG2543" s="657"/>
      <c r="RNH2543" s="657"/>
      <c r="RNI2543" s="657"/>
      <c r="RNJ2543" s="657"/>
      <c r="RNK2543" s="657"/>
      <c r="RNL2543" s="657"/>
      <c r="RNM2543" s="657"/>
      <c r="RNN2543" s="657"/>
      <c r="RNO2543" s="657"/>
      <c r="RNP2543" s="657"/>
      <c r="RNQ2543" s="657"/>
      <c r="RNR2543" s="657"/>
      <c r="RNS2543" s="657"/>
      <c r="RNT2543" s="657"/>
      <c r="RNU2543" s="657"/>
      <c r="RNV2543" s="657"/>
      <c r="RNW2543" s="657"/>
      <c r="RNX2543" s="657"/>
      <c r="RNY2543" s="657"/>
      <c r="RNZ2543" s="657"/>
      <c r="ROA2543" s="657"/>
      <c r="ROB2543" s="657"/>
      <c r="ROC2543" s="657"/>
      <c r="ROD2543" s="657"/>
      <c r="ROE2543" s="657"/>
      <c r="ROF2543" s="657"/>
      <c r="ROG2543" s="657"/>
      <c r="ROH2543" s="657"/>
      <c r="ROI2543" s="657"/>
      <c r="ROJ2543" s="657"/>
      <c r="ROK2543" s="657"/>
      <c r="ROL2543" s="657"/>
      <c r="ROM2543" s="657"/>
      <c r="RON2543" s="657"/>
      <c r="ROO2543" s="657"/>
      <c r="ROP2543" s="657"/>
      <c r="ROQ2543" s="657"/>
      <c r="ROR2543" s="657"/>
      <c r="ROS2543" s="657"/>
      <c r="ROT2543" s="657"/>
      <c r="ROU2543" s="657"/>
      <c r="ROV2543" s="657"/>
      <c r="ROW2543" s="657"/>
      <c r="ROX2543" s="657"/>
      <c r="ROY2543" s="657"/>
      <c r="ROZ2543" s="657"/>
      <c r="RPA2543" s="657"/>
      <c r="RPB2543" s="657"/>
      <c r="RPC2543" s="657"/>
      <c r="RPD2543" s="657"/>
      <c r="RPE2543" s="657"/>
      <c r="RPF2543" s="657"/>
      <c r="RPG2543" s="657"/>
      <c r="RPH2543" s="657"/>
      <c r="RPI2543" s="657"/>
      <c r="RPJ2543" s="657"/>
      <c r="RPK2543" s="657"/>
      <c r="RPL2543" s="657"/>
      <c r="RPM2543" s="657"/>
      <c r="RPN2543" s="657"/>
      <c r="RPO2543" s="657"/>
      <c r="RPP2543" s="657"/>
      <c r="RPQ2543" s="657"/>
      <c r="RPR2543" s="657"/>
      <c r="RPS2543" s="657"/>
      <c r="RPT2543" s="657"/>
      <c r="RPU2543" s="657"/>
      <c r="RPV2543" s="657"/>
      <c r="RPW2543" s="657"/>
      <c r="RPX2543" s="657"/>
      <c r="RPY2543" s="657"/>
      <c r="RPZ2543" s="657"/>
      <c r="RQA2543" s="657"/>
      <c r="RQB2543" s="657"/>
      <c r="RQC2543" s="657"/>
      <c r="RQD2543" s="657"/>
      <c r="RQE2543" s="657"/>
      <c r="RQF2543" s="657"/>
      <c r="RQG2543" s="657"/>
      <c r="RQH2543" s="657"/>
      <c r="RQI2543" s="657"/>
      <c r="RQJ2543" s="657"/>
      <c r="RQK2543" s="657"/>
      <c r="RQL2543" s="657"/>
      <c r="RQM2543" s="657"/>
      <c r="RQN2543" s="657"/>
      <c r="RQO2543" s="657"/>
      <c r="RQP2543" s="657"/>
      <c r="RQQ2543" s="657"/>
      <c r="RQR2543" s="657"/>
      <c r="RQS2543" s="657"/>
      <c r="RQT2543" s="657"/>
      <c r="RQU2543" s="657"/>
      <c r="RQV2543" s="657"/>
      <c r="RQW2543" s="657"/>
      <c r="RQX2543" s="657"/>
      <c r="RQY2543" s="657"/>
      <c r="RQZ2543" s="657"/>
      <c r="RRA2543" s="657"/>
      <c r="RRB2543" s="657"/>
      <c r="RRC2543" s="657"/>
      <c r="RRD2543" s="657"/>
      <c r="RRE2543" s="657"/>
      <c r="RRF2543" s="657"/>
      <c r="RRG2543" s="657"/>
      <c r="RRH2543" s="657"/>
      <c r="RRI2543" s="657"/>
      <c r="RRJ2543" s="657"/>
      <c r="RRK2543" s="657"/>
      <c r="RRL2543" s="657"/>
      <c r="RRM2543" s="657"/>
      <c r="RRN2543" s="657"/>
      <c r="RRO2543" s="657"/>
      <c r="RRP2543" s="657"/>
      <c r="RRQ2543" s="657"/>
      <c r="RRR2543" s="657"/>
      <c r="RRS2543" s="657"/>
      <c r="RRT2543" s="657"/>
      <c r="RRU2543" s="657"/>
      <c r="RRV2543" s="657"/>
      <c r="RRW2543" s="657"/>
      <c r="RRX2543" s="657"/>
      <c r="RRY2543" s="657"/>
      <c r="RRZ2543" s="657"/>
      <c r="RSA2543" s="657"/>
      <c r="RSB2543" s="657"/>
      <c r="RSC2543" s="657"/>
      <c r="RSD2543" s="657"/>
      <c r="RSE2543" s="657"/>
      <c r="RSF2543" s="657"/>
      <c r="RSG2543" s="657"/>
      <c r="RSH2543" s="657"/>
      <c r="RSI2543" s="657"/>
      <c r="RSJ2543" s="657"/>
      <c r="RSK2543" s="657"/>
      <c r="RSL2543" s="657"/>
      <c r="RSM2543" s="657"/>
      <c r="RSN2543" s="657"/>
      <c r="RSO2543" s="657"/>
      <c r="RSP2543" s="657"/>
      <c r="RSQ2543" s="657"/>
      <c r="RSR2543" s="657"/>
      <c r="RSS2543" s="657"/>
      <c r="RST2543" s="657"/>
      <c r="RSU2543" s="657"/>
      <c r="RSV2543" s="657"/>
      <c r="RSW2543" s="657"/>
      <c r="RSX2543" s="657"/>
      <c r="RSY2543" s="657"/>
      <c r="RSZ2543" s="657"/>
      <c r="RTA2543" s="657"/>
      <c r="RTB2543" s="657"/>
      <c r="RTC2543" s="657"/>
      <c r="RTD2543" s="657"/>
      <c r="RTE2543" s="657"/>
      <c r="RTF2543" s="657"/>
      <c r="RTG2543" s="657"/>
      <c r="RTH2543" s="657"/>
      <c r="RTI2543" s="657"/>
      <c r="RTJ2543" s="657"/>
      <c r="RTK2543" s="657"/>
      <c r="RTL2543" s="657"/>
      <c r="RTM2543" s="657"/>
      <c r="RTN2543" s="657"/>
      <c r="RTO2543" s="657"/>
      <c r="RTP2543" s="657"/>
      <c r="RTQ2543" s="657"/>
      <c r="RTR2543" s="657"/>
      <c r="RTS2543" s="657"/>
      <c r="RTT2543" s="657"/>
      <c r="RTU2543" s="657"/>
      <c r="RTV2543" s="657"/>
      <c r="RTW2543" s="657"/>
      <c r="RTX2543" s="657"/>
      <c r="RTY2543" s="657"/>
      <c r="RTZ2543" s="657"/>
      <c r="RUA2543" s="657"/>
      <c r="RUB2543" s="657"/>
      <c r="RUC2543" s="657"/>
      <c r="RUD2543" s="657"/>
      <c r="RUE2543" s="657"/>
      <c r="RUF2543" s="657"/>
      <c r="RUG2543" s="657"/>
      <c r="RUH2543" s="657"/>
      <c r="RUI2543" s="657"/>
      <c r="RUJ2543" s="657"/>
      <c r="RUK2543" s="657"/>
      <c r="RUL2543" s="657"/>
      <c r="RUM2543" s="657"/>
      <c r="RUN2543" s="657"/>
      <c r="RUO2543" s="657"/>
      <c r="RUP2543" s="657"/>
      <c r="RUQ2543" s="657"/>
      <c r="RUR2543" s="657"/>
      <c r="RUS2543" s="657"/>
      <c r="RUT2543" s="657"/>
      <c r="RUU2543" s="657"/>
      <c r="RUV2543" s="657"/>
      <c r="RUW2543" s="657"/>
      <c r="RUX2543" s="657"/>
      <c r="RUY2543" s="657"/>
      <c r="RUZ2543" s="657"/>
      <c r="RVA2543" s="657"/>
      <c r="RVB2543" s="657"/>
      <c r="RVC2543" s="657"/>
      <c r="RVD2543" s="657"/>
      <c r="RVE2543" s="657"/>
      <c r="RVF2543" s="657"/>
      <c r="RVG2543" s="657"/>
      <c r="RVH2543" s="657"/>
      <c r="RVI2543" s="657"/>
      <c r="RVJ2543" s="657"/>
      <c r="RVK2543" s="657"/>
      <c r="RVL2543" s="657"/>
      <c r="RVM2543" s="657"/>
      <c r="RVN2543" s="657"/>
      <c r="RVO2543" s="657"/>
      <c r="RVP2543" s="657"/>
      <c r="RVQ2543" s="657"/>
      <c r="RVR2543" s="657"/>
      <c r="RVS2543" s="657"/>
      <c r="RVT2543" s="657"/>
      <c r="RVU2543" s="657"/>
      <c r="RVV2543" s="657"/>
      <c r="RVW2543" s="657"/>
      <c r="RVX2543" s="657"/>
      <c r="RVY2543" s="657"/>
      <c r="RVZ2543" s="657"/>
      <c r="RWA2543" s="657"/>
      <c r="RWB2543" s="657"/>
      <c r="RWC2543" s="657"/>
      <c r="RWD2543" s="657"/>
      <c r="RWE2543" s="657"/>
      <c r="RWF2543" s="657"/>
      <c r="RWG2543" s="657"/>
      <c r="RWH2543" s="657"/>
      <c r="RWI2543" s="657"/>
      <c r="RWJ2543" s="657"/>
      <c r="RWK2543" s="657"/>
      <c r="RWL2543" s="657"/>
      <c r="RWM2543" s="657"/>
      <c r="RWN2543" s="657"/>
      <c r="RWO2543" s="657"/>
      <c r="RWP2543" s="657"/>
      <c r="RWQ2543" s="657"/>
      <c r="RWR2543" s="657"/>
      <c r="RWS2543" s="657"/>
      <c r="RWT2543" s="657"/>
      <c r="RWU2543" s="657"/>
      <c r="RWV2543" s="657"/>
      <c r="RWW2543" s="657"/>
      <c r="RWX2543" s="657"/>
      <c r="RWY2543" s="657"/>
      <c r="RWZ2543" s="657"/>
      <c r="RXA2543" s="657"/>
      <c r="RXB2543" s="657"/>
      <c r="RXC2543" s="657"/>
      <c r="RXD2543" s="657"/>
      <c r="RXE2543" s="657"/>
      <c r="RXF2543" s="657"/>
      <c r="RXG2543" s="657"/>
      <c r="RXH2543" s="657"/>
      <c r="RXI2543" s="657"/>
      <c r="RXJ2543" s="657"/>
      <c r="RXK2543" s="657"/>
      <c r="RXL2543" s="657"/>
      <c r="RXM2543" s="657"/>
      <c r="RXN2543" s="657"/>
      <c r="RXO2543" s="657"/>
      <c r="RXP2543" s="657"/>
      <c r="RXQ2543" s="657"/>
      <c r="RXR2543" s="657"/>
      <c r="RXS2543" s="657"/>
      <c r="RXT2543" s="657"/>
      <c r="RXU2543" s="657"/>
      <c r="RXV2543" s="657"/>
      <c r="RXW2543" s="657"/>
      <c r="RXX2543" s="657"/>
      <c r="RXY2543" s="657"/>
      <c r="RXZ2543" s="657"/>
      <c r="RYA2543" s="657"/>
      <c r="RYB2543" s="657"/>
      <c r="RYC2543" s="657"/>
      <c r="RYD2543" s="657"/>
      <c r="RYE2543" s="657"/>
      <c r="RYF2543" s="657"/>
      <c r="RYG2543" s="657"/>
      <c r="RYH2543" s="657"/>
      <c r="RYI2543" s="657"/>
      <c r="RYJ2543" s="657"/>
      <c r="RYK2543" s="657"/>
      <c r="RYL2543" s="657"/>
      <c r="RYM2543" s="657"/>
      <c r="RYN2543" s="657"/>
      <c r="RYO2543" s="657"/>
      <c r="RYP2543" s="657"/>
      <c r="RYQ2543" s="657"/>
      <c r="RYR2543" s="657"/>
      <c r="RYS2543" s="657"/>
      <c r="RYT2543" s="657"/>
      <c r="RYU2543" s="657"/>
      <c r="RYV2543" s="657"/>
      <c r="RYW2543" s="657"/>
      <c r="RYX2543" s="657"/>
      <c r="RYY2543" s="657"/>
      <c r="RYZ2543" s="657"/>
      <c r="RZA2543" s="657"/>
      <c r="RZB2543" s="657"/>
      <c r="RZC2543" s="657"/>
      <c r="RZD2543" s="657"/>
      <c r="RZE2543" s="657"/>
      <c r="RZF2543" s="657"/>
      <c r="RZG2543" s="657"/>
      <c r="RZH2543" s="657"/>
      <c r="RZI2543" s="657"/>
      <c r="RZJ2543" s="657"/>
      <c r="RZK2543" s="657"/>
      <c r="RZL2543" s="657"/>
      <c r="RZM2543" s="657"/>
      <c r="RZN2543" s="657"/>
      <c r="RZO2543" s="657"/>
      <c r="RZP2543" s="657"/>
      <c r="RZQ2543" s="657"/>
      <c r="RZR2543" s="657"/>
      <c r="RZS2543" s="657"/>
      <c r="RZT2543" s="657"/>
      <c r="RZU2543" s="657"/>
      <c r="RZV2543" s="657"/>
      <c r="RZW2543" s="657"/>
      <c r="RZX2543" s="657"/>
      <c r="RZY2543" s="657"/>
      <c r="RZZ2543" s="657"/>
      <c r="SAA2543" s="657"/>
      <c r="SAB2543" s="657"/>
      <c r="SAC2543" s="657"/>
      <c r="SAD2543" s="657"/>
      <c r="SAE2543" s="657"/>
      <c r="SAF2543" s="657"/>
      <c r="SAG2543" s="657"/>
      <c r="SAH2543" s="657"/>
      <c r="SAI2543" s="657"/>
      <c r="SAJ2543" s="657"/>
      <c r="SAK2543" s="657"/>
      <c r="SAL2543" s="657"/>
      <c r="SAM2543" s="657"/>
      <c r="SAN2543" s="657"/>
      <c r="SAO2543" s="657"/>
      <c r="SAP2543" s="657"/>
      <c r="SAQ2543" s="657"/>
      <c r="SAR2543" s="657"/>
      <c r="SAS2543" s="657"/>
      <c r="SAT2543" s="657"/>
      <c r="SAU2543" s="657"/>
      <c r="SAV2543" s="657"/>
      <c r="SAW2543" s="657"/>
      <c r="SAX2543" s="657"/>
      <c r="SAY2543" s="657"/>
      <c r="SAZ2543" s="657"/>
      <c r="SBA2543" s="657"/>
      <c r="SBB2543" s="657"/>
      <c r="SBC2543" s="657"/>
      <c r="SBD2543" s="657"/>
      <c r="SBE2543" s="657"/>
      <c r="SBF2543" s="657"/>
      <c r="SBG2543" s="657"/>
      <c r="SBH2543" s="657"/>
      <c r="SBI2543" s="657"/>
      <c r="SBJ2543" s="657"/>
      <c r="SBK2543" s="657"/>
      <c r="SBL2543" s="657"/>
      <c r="SBM2543" s="657"/>
      <c r="SBN2543" s="657"/>
      <c r="SBO2543" s="657"/>
      <c r="SBP2543" s="657"/>
      <c r="SBQ2543" s="657"/>
      <c r="SBR2543" s="657"/>
      <c r="SBS2543" s="657"/>
      <c r="SBT2543" s="657"/>
      <c r="SBU2543" s="657"/>
      <c r="SBV2543" s="657"/>
      <c r="SBW2543" s="657"/>
      <c r="SBX2543" s="657"/>
      <c r="SBY2543" s="657"/>
      <c r="SBZ2543" s="657"/>
      <c r="SCA2543" s="657"/>
      <c r="SCB2543" s="657"/>
      <c r="SCC2543" s="657"/>
      <c r="SCD2543" s="657"/>
      <c r="SCE2543" s="657"/>
      <c r="SCF2543" s="657"/>
      <c r="SCG2543" s="657"/>
      <c r="SCH2543" s="657"/>
      <c r="SCI2543" s="657"/>
      <c r="SCJ2543" s="657"/>
      <c r="SCK2543" s="657"/>
      <c r="SCL2543" s="657"/>
      <c r="SCM2543" s="657"/>
      <c r="SCN2543" s="657"/>
      <c r="SCO2543" s="657"/>
      <c r="SCP2543" s="657"/>
      <c r="SCQ2543" s="657"/>
      <c r="SCR2543" s="657"/>
      <c r="SCS2543" s="657"/>
      <c r="SCT2543" s="657"/>
      <c r="SCU2543" s="657"/>
      <c r="SCV2543" s="657"/>
      <c r="SCW2543" s="657"/>
      <c r="SCX2543" s="657"/>
      <c r="SCY2543" s="657"/>
      <c r="SCZ2543" s="657"/>
      <c r="SDA2543" s="657"/>
      <c r="SDB2543" s="657"/>
      <c r="SDC2543" s="657"/>
      <c r="SDD2543" s="657"/>
      <c r="SDE2543" s="657"/>
      <c r="SDF2543" s="657"/>
      <c r="SDG2543" s="657"/>
      <c r="SDH2543" s="657"/>
      <c r="SDI2543" s="657"/>
      <c r="SDJ2543" s="657"/>
      <c r="SDK2543" s="657"/>
      <c r="SDL2543" s="657"/>
      <c r="SDM2543" s="657"/>
      <c r="SDN2543" s="657"/>
      <c r="SDO2543" s="657"/>
      <c r="SDP2543" s="657"/>
      <c r="SDQ2543" s="657"/>
      <c r="SDR2543" s="657"/>
      <c r="SDS2543" s="657"/>
      <c r="SDT2543" s="657"/>
      <c r="SDU2543" s="657"/>
      <c r="SDV2543" s="657"/>
      <c r="SDW2543" s="657"/>
      <c r="SDX2543" s="657"/>
      <c r="SDY2543" s="657"/>
      <c r="SDZ2543" s="657"/>
      <c r="SEA2543" s="657"/>
      <c r="SEB2543" s="657"/>
      <c r="SEC2543" s="657"/>
      <c r="SED2543" s="657"/>
      <c r="SEE2543" s="657"/>
      <c r="SEF2543" s="657"/>
      <c r="SEG2543" s="657"/>
      <c r="SEH2543" s="657"/>
      <c r="SEI2543" s="657"/>
      <c r="SEJ2543" s="657"/>
      <c r="SEK2543" s="657"/>
      <c r="SEL2543" s="657"/>
      <c r="SEM2543" s="657"/>
      <c r="SEN2543" s="657"/>
      <c r="SEO2543" s="657"/>
      <c r="SEP2543" s="657"/>
      <c r="SEQ2543" s="657"/>
      <c r="SER2543" s="657"/>
      <c r="SES2543" s="657"/>
      <c r="SET2543" s="657"/>
      <c r="SEU2543" s="657"/>
      <c r="SEV2543" s="657"/>
      <c r="SEW2543" s="657"/>
      <c r="SEX2543" s="657"/>
      <c r="SEY2543" s="657"/>
      <c r="SEZ2543" s="657"/>
      <c r="SFA2543" s="657"/>
      <c r="SFB2543" s="657"/>
      <c r="SFC2543" s="657"/>
      <c r="SFD2543" s="657"/>
      <c r="SFE2543" s="657"/>
      <c r="SFF2543" s="657"/>
      <c r="SFG2543" s="657"/>
      <c r="SFH2543" s="657"/>
      <c r="SFI2543" s="657"/>
      <c r="SFJ2543" s="657"/>
      <c r="SFK2543" s="657"/>
      <c r="SFL2543" s="657"/>
      <c r="SFM2543" s="657"/>
      <c r="SFN2543" s="657"/>
      <c r="SFO2543" s="657"/>
      <c r="SFP2543" s="657"/>
      <c r="SFQ2543" s="657"/>
      <c r="SFR2543" s="657"/>
      <c r="SFS2543" s="657"/>
      <c r="SFT2543" s="657"/>
      <c r="SFU2543" s="657"/>
      <c r="SFV2543" s="657"/>
      <c r="SFW2543" s="657"/>
      <c r="SFX2543" s="657"/>
      <c r="SFY2543" s="657"/>
      <c r="SFZ2543" s="657"/>
      <c r="SGA2543" s="657"/>
      <c r="SGB2543" s="657"/>
      <c r="SGC2543" s="657"/>
      <c r="SGD2543" s="657"/>
      <c r="SGE2543" s="657"/>
      <c r="SGF2543" s="657"/>
      <c r="SGG2543" s="657"/>
      <c r="SGH2543" s="657"/>
      <c r="SGI2543" s="657"/>
      <c r="SGJ2543" s="657"/>
      <c r="SGK2543" s="657"/>
      <c r="SGL2543" s="657"/>
      <c r="SGM2543" s="657"/>
      <c r="SGN2543" s="657"/>
      <c r="SGO2543" s="657"/>
      <c r="SGP2543" s="657"/>
      <c r="SGQ2543" s="657"/>
      <c r="SGR2543" s="657"/>
      <c r="SGS2543" s="657"/>
      <c r="SGT2543" s="657"/>
      <c r="SGU2543" s="657"/>
      <c r="SGV2543" s="657"/>
      <c r="SGW2543" s="657"/>
      <c r="SGX2543" s="657"/>
      <c r="SGY2543" s="657"/>
      <c r="SGZ2543" s="657"/>
      <c r="SHA2543" s="657"/>
      <c r="SHB2543" s="657"/>
      <c r="SHC2543" s="657"/>
      <c r="SHD2543" s="657"/>
      <c r="SHE2543" s="657"/>
      <c r="SHF2543" s="657"/>
      <c r="SHG2543" s="657"/>
      <c r="SHH2543" s="657"/>
      <c r="SHI2543" s="657"/>
      <c r="SHJ2543" s="657"/>
      <c r="SHK2543" s="657"/>
      <c r="SHL2543" s="657"/>
      <c r="SHM2543" s="657"/>
      <c r="SHN2543" s="657"/>
      <c r="SHO2543" s="657"/>
      <c r="SHP2543" s="657"/>
      <c r="SHQ2543" s="657"/>
      <c r="SHR2543" s="657"/>
      <c r="SHS2543" s="657"/>
      <c r="SHT2543" s="657"/>
      <c r="SHU2543" s="657"/>
      <c r="SHV2543" s="657"/>
      <c r="SHW2543" s="657"/>
      <c r="SHX2543" s="657"/>
      <c r="SHY2543" s="657"/>
      <c r="SHZ2543" s="657"/>
      <c r="SIA2543" s="657"/>
      <c r="SIB2543" s="657"/>
      <c r="SIC2543" s="657"/>
      <c r="SID2543" s="657"/>
      <c r="SIE2543" s="657"/>
      <c r="SIF2543" s="657"/>
      <c r="SIG2543" s="657"/>
      <c r="SIH2543" s="657"/>
      <c r="SII2543" s="657"/>
      <c r="SIJ2543" s="657"/>
      <c r="SIK2543" s="657"/>
      <c r="SIL2543" s="657"/>
      <c r="SIM2543" s="657"/>
      <c r="SIN2543" s="657"/>
      <c r="SIO2543" s="657"/>
      <c r="SIP2543" s="657"/>
      <c r="SIQ2543" s="657"/>
      <c r="SIR2543" s="657"/>
      <c r="SIS2543" s="657"/>
      <c r="SIT2543" s="657"/>
      <c r="SIU2543" s="657"/>
      <c r="SIV2543" s="657"/>
      <c r="SIW2543" s="657"/>
      <c r="SIX2543" s="657"/>
      <c r="SIY2543" s="657"/>
      <c r="SIZ2543" s="657"/>
      <c r="SJA2543" s="657"/>
      <c r="SJB2543" s="657"/>
      <c r="SJC2543" s="657"/>
      <c r="SJD2543" s="657"/>
      <c r="SJE2543" s="657"/>
      <c r="SJF2543" s="657"/>
      <c r="SJG2543" s="657"/>
      <c r="SJH2543" s="657"/>
      <c r="SJI2543" s="657"/>
      <c r="SJJ2543" s="657"/>
      <c r="SJK2543" s="657"/>
      <c r="SJL2543" s="657"/>
      <c r="SJM2543" s="657"/>
      <c r="SJN2543" s="657"/>
      <c r="SJO2543" s="657"/>
      <c r="SJP2543" s="657"/>
      <c r="SJQ2543" s="657"/>
      <c r="SJR2543" s="657"/>
      <c r="SJS2543" s="657"/>
      <c r="SJT2543" s="657"/>
      <c r="SJU2543" s="657"/>
      <c r="SJV2543" s="657"/>
      <c r="SJW2543" s="657"/>
      <c r="SJX2543" s="657"/>
      <c r="SJY2543" s="657"/>
      <c r="SJZ2543" s="657"/>
      <c r="SKA2543" s="657"/>
      <c r="SKB2543" s="657"/>
      <c r="SKC2543" s="657"/>
      <c r="SKD2543" s="657"/>
      <c r="SKE2543" s="657"/>
      <c r="SKF2543" s="657"/>
      <c r="SKG2543" s="657"/>
      <c r="SKH2543" s="657"/>
      <c r="SKI2543" s="657"/>
      <c r="SKJ2543" s="657"/>
      <c r="SKK2543" s="657"/>
      <c r="SKL2543" s="657"/>
      <c r="SKM2543" s="657"/>
      <c r="SKN2543" s="657"/>
      <c r="SKO2543" s="657"/>
      <c r="SKP2543" s="657"/>
      <c r="SKQ2543" s="657"/>
      <c r="SKR2543" s="657"/>
      <c r="SKS2543" s="657"/>
      <c r="SKT2543" s="657"/>
      <c r="SKU2543" s="657"/>
      <c r="SKV2543" s="657"/>
      <c r="SKW2543" s="657"/>
      <c r="SKX2543" s="657"/>
      <c r="SKY2543" s="657"/>
      <c r="SKZ2543" s="657"/>
      <c r="SLA2543" s="657"/>
      <c r="SLB2543" s="657"/>
      <c r="SLC2543" s="657"/>
      <c r="SLD2543" s="657"/>
      <c r="SLE2543" s="657"/>
      <c r="SLF2543" s="657"/>
      <c r="SLG2543" s="657"/>
      <c r="SLH2543" s="657"/>
      <c r="SLI2543" s="657"/>
      <c r="SLJ2543" s="657"/>
      <c r="SLK2543" s="657"/>
      <c r="SLL2543" s="657"/>
      <c r="SLM2543" s="657"/>
      <c r="SLN2543" s="657"/>
      <c r="SLO2543" s="657"/>
      <c r="SLP2543" s="657"/>
      <c r="SLQ2543" s="657"/>
      <c r="SLR2543" s="657"/>
      <c r="SLS2543" s="657"/>
      <c r="SLT2543" s="657"/>
      <c r="SLU2543" s="657"/>
      <c r="SLV2543" s="657"/>
      <c r="SLW2543" s="657"/>
      <c r="SLX2543" s="657"/>
      <c r="SLY2543" s="657"/>
      <c r="SLZ2543" s="657"/>
      <c r="SMA2543" s="657"/>
      <c r="SMB2543" s="657"/>
      <c r="SMC2543" s="657"/>
      <c r="SMD2543" s="657"/>
      <c r="SME2543" s="657"/>
      <c r="SMF2543" s="657"/>
      <c r="SMG2543" s="657"/>
      <c r="SMH2543" s="657"/>
      <c r="SMI2543" s="657"/>
      <c r="SMJ2543" s="657"/>
      <c r="SMK2543" s="657"/>
      <c r="SML2543" s="657"/>
      <c r="SMM2543" s="657"/>
      <c r="SMN2543" s="657"/>
      <c r="SMO2543" s="657"/>
      <c r="SMP2543" s="657"/>
      <c r="SMQ2543" s="657"/>
      <c r="SMR2543" s="657"/>
      <c r="SMS2543" s="657"/>
      <c r="SMT2543" s="657"/>
      <c r="SMU2543" s="657"/>
      <c r="SMV2543" s="657"/>
      <c r="SMW2543" s="657"/>
      <c r="SMX2543" s="657"/>
      <c r="SMY2543" s="657"/>
      <c r="SMZ2543" s="657"/>
      <c r="SNA2543" s="657"/>
      <c r="SNB2543" s="657"/>
      <c r="SNC2543" s="657"/>
      <c r="SND2543" s="657"/>
      <c r="SNE2543" s="657"/>
      <c r="SNF2543" s="657"/>
      <c r="SNG2543" s="657"/>
      <c r="SNH2543" s="657"/>
      <c r="SNI2543" s="657"/>
      <c r="SNJ2543" s="657"/>
      <c r="SNK2543" s="657"/>
      <c r="SNL2543" s="657"/>
      <c r="SNM2543" s="657"/>
      <c r="SNN2543" s="657"/>
      <c r="SNO2543" s="657"/>
      <c r="SNP2543" s="657"/>
      <c r="SNQ2543" s="657"/>
      <c r="SNR2543" s="657"/>
      <c r="SNS2543" s="657"/>
      <c r="SNT2543" s="657"/>
      <c r="SNU2543" s="657"/>
      <c r="SNV2543" s="657"/>
      <c r="SNW2543" s="657"/>
      <c r="SNX2543" s="657"/>
      <c r="SNY2543" s="657"/>
      <c r="SNZ2543" s="657"/>
      <c r="SOA2543" s="657"/>
      <c r="SOB2543" s="657"/>
      <c r="SOC2543" s="657"/>
      <c r="SOD2543" s="657"/>
      <c r="SOE2543" s="657"/>
      <c r="SOF2543" s="657"/>
      <c r="SOG2543" s="657"/>
      <c r="SOH2543" s="657"/>
      <c r="SOI2543" s="657"/>
      <c r="SOJ2543" s="657"/>
      <c r="SOK2543" s="657"/>
      <c r="SOL2543" s="657"/>
      <c r="SOM2543" s="657"/>
      <c r="SON2543" s="657"/>
      <c r="SOO2543" s="657"/>
      <c r="SOP2543" s="657"/>
      <c r="SOQ2543" s="657"/>
      <c r="SOR2543" s="657"/>
      <c r="SOS2543" s="657"/>
      <c r="SOT2543" s="657"/>
      <c r="SOU2543" s="657"/>
      <c r="SOV2543" s="657"/>
      <c r="SOW2543" s="657"/>
      <c r="SOX2543" s="657"/>
      <c r="SOY2543" s="657"/>
      <c r="SOZ2543" s="657"/>
      <c r="SPA2543" s="657"/>
      <c r="SPB2543" s="657"/>
      <c r="SPC2543" s="657"/>
      <c r="SPD2543" s="657"/>
      <c r="SPE2543" s="657"/>
      <c r="SPF2543" s="657"/>
      <c r="SPG2543" s="657"/>
      <c r="SPH2543" s="657"/>
      <c r="SPI2543" s="657"/>
      <c r="SPJ2543" s="657"/>
      <c r="SPK2543" s="657"/>
      <c r="SPL2543" s="657"/>
      <c r="SPM2543" s="657"/>
      <c r="SPN2543" s="657"/>
      <c r="SPO2543" s="657"/>
      <c r="SPP2543" s="657"/>
      <c r="SPQ2543" s="657"/>
      <c r="SPR2543" s="657"/>
      <c r="SPS2543" s="657"/>
      <c r="SPT2543" s="657"/>
      <c r="SPU2543" s="657"/>
      <c r="SPV2543" s="657"/>
      <c r="SPW2543" s="657"/>
      <c r="SPX2543" s="657"/>
      <c r="SPY2543" s="657"/>
      <c r="SPZ2543" s="657"/>
      <c r="SQA2543" s="657"/>
      <c r="SQB2543" s="657"/>
      <c r="SQC2543" s="657"/>
      <c r="SQD2543" s="657"/>
      <c r="SQE2543" s="657"/>
      <c r="SQF2543" s="657"/>
      <c r="SQG2543" s="657"/>
      <c r="SQH2543" s="657"/>
      <c r="SQI2543" s="657"/>
      <c r="SQJ2543" s="657"/>
      <c r="SQK2543" s="657"/>
      <c r="SQL2543" s="657"/>
      <c r="SQM2543" s="657"/>
      <c r="SQN2543" s="657"/>
      <c r="SQO2543" s="657"/>
      <c r="SQP2543" s="657"/>
      <c r="SQQ2543" s="657"/>
      <c r="SQR2543" s="657"/>
      <c r="SQS2543" s="657"/>
      <c r="SQT2543" s="657"/>
      <c r="SQU2543" s="657"/>
      <c r="SQV2543" s="657"/>
      <c r="SQW2543" s="657"/>
      <c r="SQX2543" s="657"/>
      <c r="SQY2543" s="657"/>
      <c r="SQZ2543" s="657"/>
      <c r="SRA2543" s="657"/>
      <c r="SRB2543" s="657"/>
      <c r="SRC2543" s="657"/>
      <c r="SRD2543" s="657"/>
      <c r="SRE2543" s="657"/>
      <c r="SRF2543" s="657"/>
      <c r="SRG2543" s="657"/>
      <c r="SRH2543" s="657"/>
      <c r="SRI2543" s="657"/>
      <c r="SRJ2543" s="657"/>
      <c r="SRK2543" s="657"/>
      <c r="SRL2543" s="657"/>
      <c r="SRM2543" s="657"/>
      <c r="SRN2543" s="657"/>
      <c r="SRO2543" s="657"/>
      <c r="SRP2543" s="657"/>
      <c r="SRQ2543" s="657"/>
      <c r="SRR2543" s="657"/>
      <c r="SRS2543" s="657"/>
      <c r="SRT2543" s="657"/>
      <c r="SRU2543" s="657"/>
      <c r="SRV2543" s="657"/>
      <c r="SRW2543" s="657"/>
      <c r="SRX2543" s="657"/>
      <c r="SRY2543" s="657"/>
      <c r="SRZ2543" s="657"/>
      <c r="SSA2543" s="657"/>
      <c r="SSB2543" s="657"/>
      <c r="SSC2543" s="657"/>
      <c r="SSD2543" s="657"/>
      <c r="SSE2543" s="657"/>
      <c r="SSF2543" s="657"/>
      <c r="SSG2543" s="657"/>
      <c r="SSH2543" s="657"/>
      <c r="SSI2543" s="657"/>
      <c r="SSJ2543" s="657"/>
      <c r="SSK2543" s="657"/>
      <c r="SSL2543" s="657"/>
      <c r="SSM2543" s="657"/>
      <c r="SSN2543" s="657"/>
      <c r="SSO2543" s="657"/>
      <c r="SSP2543" s="657"/>
      <c r="SSQ2543" s="657"/>
      <c r="SSR2543" s="657"/>
      <c r="SSS2543" s="657"/>
      <c r="SST2543" s="657"/>
      <c r="SSU2543" s="657"/>
      <c r="SSV2543" s="657"/>
      <c r="SSW2543" s="657"/>
      <c r="SSX2543" s="657"/>
      <c r="SSY2543" s="657"/>
      <c r="SSZ2543" s="657"/>
      <c r="STA2543" s="657"/>
      <c r="STB2543" s="657"/>
      <c r="STC2543" s="657"/>
      <c r="STD2543" s="657"/>
      <c r="STE2543" s="657"/>
      <c r="STF2543" s="657"/>
      <c r="STG2543" s="657"/>
      <c r="STH2543" s="657"/>
      <c r="STI2543" s="657"/>
      <c r="STJ2543" s="657"/>
      <c r="STK2543" s="657"/>
      <c r="STL2543" s="657"/>
      <c r="STM2543" s="657"/>
      <c r="STN2543" s="657"/>
      <c r="STO2543" s="657"/>
      <c r="STP2543" s="657"/>
      <c r="STQ2543" s="657"/>
      <c r="STR2543" s="657"/>
      <c r="STS2543" s="657"/>
      <c r="STT2543" s="657"/>
      <c r="STU2543" s="657"/>
      <c r="STV2543" s="657"/>
      <c r="STW2543" s="657"/>
      <c r="STX2543" s="657"/>
      <c r="STY2543" s="657"/>
      <c r="STZ2543" s="657"/>
      <c r="SUA2543" s="657"/>
      <c r="SUB2543" s="657"/>
      <c r="SUC2543" s="657"/>
      <c r="SUD2543" s="657"/>
      <c r="SUE2543" s="657"/>
      <c r="SUF2543" s="657"/>
      <c r="SUG2543" s="657"/>
      <c r="SUH2543" s="657"/>
      <c r="SUI2543" s="657"/>
      <c r="SUJ2543" s="657"/>
      <c r="SUK2543" s="657"/>
      <c r="SUL2543" s="657"/>
      <c r="SUM2543" s="657"/>
      <c r="SUN2543" s="657"/>
      <c r="SUO2543" s="657"/>
      <c r="SUP2543" s="657"/>
      <c r="SUQ2543" s="657"/>
      <c r="SUR2543" s="657"/>
      <c r="SUS2543" s="657"/>
      <c r="SUT2543" s="657"/>
      <c r="SUU2543" s="657"/>
      <c r="SUV2543" s="657"/>
      <c r="SUW2543" s="657"/>
      <c r="SUX2543" s="657"/>
      <c r="SUY2543" s="657"/>
      <c r="SUZ2543" s="657"/>
      <c r="SVA2543" s="657"/>
      <c r="SVB2543" s="657"/>
      <c r="SVC2543" s="657"/>
      <c r="SVD2543" s="657"/>
      <c r="SVE2543" s="657"/>
      <c r="SVF2543" s="657"/>
      <c r="SVG2543" s="657"/>
      <c r="SVH2543" s="657"/>
      <c r="SVI2543" s="657"/>
      <c r="SVJ2543" s="657"/>
      <c r="SVK2543" s="657"/>
      <c r="SVL2543" s="657"/>
      <c r="SVM2543" s="657"/>
      <c r="SVN2543" s="657"/>
      <c r="SVO2543" s="657"/>
      <c r="SVP2543" s="657"/>
      <c r="SVQ2543" s="657"/>
      <c r="SVR2543" s="657"/>
      <c r="SVS2543" s="657"/>
      <c r="SVT2543" s="657"/>
      <c r="SVU2543" s="657"/>
      <c r="SVV2543" s="657"/>
      <c r="SVW2543" s="657"/>
      <c r="SVX2543" s="657"/>
      <c r="SVY2543" s="657"/>
      <c r="SVZ2543" s="657"/>
      <c r="SWA2543" s="657"/>
      <c r="SWB2543" s="657"/>
      <c r="SWC2543" s="657"/>
      <c r="SWD2543" s="657"/>
      <c r="SWE2543" s="657"/>
      <c r="SWF2543" s="657"/>
      <c r="SWG2543" s="657"/>
      <c r="SWH2543" s="657"/>
      <c r="SWI2543" s="657"/>
      <c r="SWJ2543" s="657"/>
      <c r="SWK2543" s="657"/>
      <c r="SWL2543" s="657"/>
      <c r="SWM2543" s="657"/>
      <c r="SWN2543" s="657"/>
      <c r="SWO2543" s="657"/>
      <c r="SWP2543" s="657"/>
      <c r="SWQ2543" s="657"/>
      <c r="SWR2543" s="657"/>
      <c r="SWS2543" s="657"/>
      <c r="SWT2543" s="657"/>
      <c r="SWU2543" s="657"/>
      <c r="SWV2543" s="657"/>
      <c r="SWW2543" s="657"/>
      <c r="SWX2543" s="657"/>
      <c r="SWY2543" s="657"/>
      <c r="SWZ2543" s="657"/>
      <c r="SXA2543" s="657"/>
      <c r="SXB2543" s="657"/>
      <c r="SXC2543" s="657"/>
      <c r="SXD2543" s="657"/>
      <c r="SXE2543" s="657"/>
      <c r="SXF2543" s="657"/>
      <c r="SXG2543" s="657"/>
      <c r="SXH2543" s="657"/>
      <c r="SXI2543" s="657"/>
      <c r="SXJ2543" s="657"/>
      <c r="SXK2543" s="657"/>
      <c r="SXL2543" s="657"/>
      <c r="SXM2543" s="657"/>
      <c r="SXN2543" s="657"/>
      <c r="SXO2543" s="657"/>
      <c r="SXP2543" s="657"/>
      <c r="SXQ2543" s="657"/>
      <c r="SXR2543" s="657"/>
      <c r="SXS2543" s="657"/>
      <c r="SXT2543" s="657"/>
      <c r="SXU2543" s="657"/>
      <c r="SXV2543" s="657"/>
      <c r="SXW2543" s="657"/>
      <c r="SXX2543" s="657"/>
      <c r="SXY2543" s="657"/>
      <c r="SXZ2543" s="657"/>
      <c r="SYA2543" s="657"/>
      <c r="SYB2543" s="657"/>
      <c r="SYC2543" s="657"/>
      <c r="SYD2543" s="657"/>
      <c r="SYE2543" s="657"/>
      <c r="SYF2543" s="657"/>
      <c r="SYG2543" s="657"/>
      <c r="SYH2543" s="657"/>
      <c r="SYI2543" s="657"/>
      <c r="SYJ2543" s="657"/>
      <c r="SYK2543" s="657"/>
      <c r="SYL2543" s="657"/>
      <c r="SYM2543" s="657"/>
      <c r="SYN2543" s="657"/>
      <c r="SYO2543" s="657"/>
      <c r="SYP2543" s="657"/>
      <c r="SYQ2543" s="657"/>
      <c r="SYR2543" s="657"/>
      <c r="SYS2543" s="657"/>
      <c r="SYT2543" s="657"/>
      <c r="SYU2543" s="657"/>
      <c r="SYV2543" s="657"/>
      <c r="SYW2543" s="657"/>
      <c r="SYX2543" s="657"/>
      <c r="SYY2543" s="657"/>
      <c r="SYZ2543" s="657"/>
      <c r="SZA2543" s="657"/>
      <c r="SZB2543" s="657"/>
      <c r="SZC2543" s="657"/>
      <c r="SZD2543" s="657"/>
      <c r="SZE2543" s="657"/>
      <c r="SZF2543" s="657"/>
      <c r="SZG2543" s="657"/>
      <c r="SZH2543" s="657"/>
      <c r="SZI2543" s="657"/>
      <c r="SZJ2543" s="657"/>
      <c r="SZK2543" s="657"/>
      <c r="SZL2543" s="657"/>
      <c r="SZM2543" s="657"/>
      <c r="SZN2543" s="657"/>
      <c r="SZO2543" s="657"/>
      <c r="SZP2543" s="657"/>
      <c r="SZQ2543" s="657"/>
      <c r="SZR2543" s="657"/>
      <c r="SZS2543" s="657"/>
      <c r="SZT2543" s="657"/>
      <c r="SZU2543" s="657"/>
      <c r="SZV2543" s="657"/>
      <c r="SZW2543" s="657"/>
      <c r="SZX2543" s="657"/>
      <c r="SZY2543" s="657"/>
      <c r="SZZ2543" s="657"/>
      <c r="TAA2543" s="657"/>
      <c r="TAB2543" s="657"/>
      <c r="TAC2543" s="657"/>
      <c r="TAD2543" s="657"/>
      <c r="TAE2543" s="657"/>
      <c r="TAF2543" s="657"/>
      <c r="TAG2543" s="657"/>
      <c r="TAH2543" s="657"/>
      <c r="TAI2543" s="657"/>
      <c r="TAJ2543" s="657"/>
      <c r="TAK2543" s="657"/>
      <c r="TAL2543" s="657"/>
      <c r="TAM2543" s="657"/>
      <c r="TAN2543" s="657"/>
      <c r="TAO2543" s="657"/>
      <c r="TAP2543" s="657"/>
      <c r="TAQ2543" s="657"/>
      <c r="TAR2543" s="657"/>
      <c r="TAS2543" s="657"/>
      <c r="TAT2543" s="657"/>
      <c r="TAU2543" s="657"/>
      <c r="TAV2543" s="657"/>
      <c r="TAW2543" s="657"/>
      <c r="TAX2543" s="657"/>
      <c r="TAY2543" s="657"/>
      <c r="TAZ2543" s="657"/>
      <c r="TBA2543" s="657"/>
      <c r="TBB2543" s="657"/>
      <c r="TBC2543" s="657"/>
      <c r="TBD2543" s="657"/>
      <c r="TBE2543" s="657"/>
      <c r="TBF2543" s="657"/>
      <c r="TBG2543" s="657"/>
      <c r="TBH2543" s="657"/>
      <c r="TBI2543" s="657"/>
      <c r="TBJ2543" s="657"/>
      <c r="TBK2543" s="657"/>
      <c r="TBL2543" s="657"/>
      <c r="TBM2543" s="657"/>
      <c r="TBN2543" s="657"/>
      <c r="TBO2543" s="657"/>
      <c r="TBP2543" s="657"/>
      <c r="TBQ2543" s="657"/>
      <c r="TBR2543" s="657"/>
      <c r="TBS2543" s="657"/>
      <c r="TBT2543" s="657"/>
      <c r="TBU2543" s="657"/>
      <c r="TBV2543" s="657"/>
      <c r="TBW2543" s="657"/>
      <c r="TBX2543" s="657"/>
      <c r="TBY2543" s="657"/>
      <c r="TBZ2543" s="657"/>
      <c r="TCA2543" s="657"/>
      <c r="TCB2543" s="657"/>
      <c r="TCC2543" s="657"/>
      <c r="TCD2543" s="657"/>
      <c r="TCE2543" s="657"/>
      <c r="TCF2543" s="657"/>
      <c r="TCG2543" s="657"/>
      <c r="TCH2543" s="657"/>
      <c r="TCI2543" s="657"/>
      <c r="TCJ2543" s="657"/>
      <c r="TCK2543" s="657"/>
      <c r="TCL2543" s="657"/>
      <c r="TCM2543" s="657"/>
      <c r="TCN2543" s="657"/>
      <c r="TCO2543" s="657"/>
      <c r="TCP2543" s="657"/>
      <c r="TCQ2543" s="657"/>
      <c r="TCR2543" s="657"/>
      <c r="TCS2543" s="657"/>
      <c r="TCT2543" s="657"/>
      <c r="TCU2543" s="657"/>
      <c r="TCV2543" s="657"/>
      <c r="TCW2543" s="657"/>
      <c r="TCX2543" s="657"/>
      <c r="TCY2543" s="657"/>
      <c r="TCZ2543" s="657"/>
      <c r="TDA2543" s="657"/>
      <c r="TDB2543" s="657"/>
      <c r="TDC2543" s="657"/>
      <c r="TDD2543" s="657"/>
      <c r="TDE2543" s="657"/>
      <c r="TDF2543" s="657"/>
      <c r="TDG2543" s="657"/>
      <c r="TDH2543" s="657"/>
      <c r="TDI2543" s="657"/>
      <c r="TDJ2543" s="657"/>
      <c r="TDK2543" s="657"/>
      <c r="TDL2543" s="657"/>
      <c r="TDM2543" s="657"/>
      <c r="TDN2543" s="657"/>
      <c r="TDO2543" s="657"/>
      <c r="TDP2543" s="657"/>
      <c r="TDQ2543" s="657"/>
      <c r="TDR2543" s="657"/>
      <c r="TDS2543" s="657"/>
      <c r="TDT2543" s="657"/>
      <c r="TDU2543" s="657"/>
      <c r="TDV2543" s="657"/>
      <c r="TDW2543" s="657"/>
      <c r="TDX2543" s="657"/>
      <c r="TDY2543" s="657"/>
      <c r="TDZ2543" s="657"/>
      <c r="TEA2543" s="657"/>
      <c r="TEB2543" s="657"/>
      <c r="TEC2543" s="657"/>
      <c r="TED2543" s="657"/>
      <c r="TEE2543" s="657"/>
      <c r="TEF2543" s="657"/>
      <c r="TEG2543" s="657"/>
      <c r="TEH2543" s="657"/>
      <c r="TEI2543" s="657"/>
      <c r="TEJ2543" s="657"/>
      <c r="TEK2543" s="657"/>
      <c r="TEL2543" s="657"/>
      <c r="TEM2543" s="657"/>
      <c r="TEN2543" s="657"/>
      <c r="TEO2543" s="657"/>
      <c r="TEP2543" s="657"/>
      <c r="TEQ2543" s="657"/>
      <c r="TER2543" s="657"/>
      <c r="TES2543" s="657"/>
      <c r="TET2543" s="657"/>
      <c r="TEU2543" s="657"/>
      <c r="TEV2543" s="657"/>
      <c r="TEW2543" s="657"/>
      <c r="TEX2543" s="657"/>
      <c r="TEY2543" s="657"/>
      <c r="TEZ2543" s="657"/>
      <c r="TFA2543" s="657"/>
      <c r="TFB2543" s="657"/>
      <c r="TFC2543" s="657"/>
      <c r="TFD2543" s="657"/>
      <c r="TFE2543" s="657"/>
      <c r="TFF2543" s="657"/>
      <c r="TFG2543" s="657"/>
      <c r="TFH2543" s="657"/>
      <c r="TFI2543" s="657"/>
      <c r="TFJ2543" s="657"/>
      <c r="TFK2543" s="657"/>
      <c r="TFL2543" s="657"/>
      <c r="TFM2543" s="657"/>
      <c r="TFN2543" s="657"/>
      <c r="TFO2543" s="657"/>
      <c r="TFP2543" s="657"/>
      <c r="TFQ2543" s="657"/>
      <c r="TFR2543" s="657"/>
      <c r="TFS2543" s="657"/>
      <c r="TFT2543" s="657"/>
      <c r="TFU2543" s="657"/>
      <c r="TFV2543" s="657"/>
      <c r="TFW2543" s="657"/>
      <c r="TFX2543" s="657"/>
      <c r="TFY2543" s="657"/>
      <c r="TFZ2543" s="657"/>
      <c r="TGA2543" s="657"/>
      <c r="TGB2543" s="657"/>
      <c r="TGC2543" s="657"/>
      <c r="TGD2543" s="657"/>
      <c r="TGE2543" s="657"/>
      <c r="TGF2543" s="657"/>
      <c r="TGG2543" s="657"/>
      <c r="TGH2543" s="657"/>
      <c r="TGI2543" s="657"/>
      <c r="TGJ2543" s="657"/>
      <c r="TGK2543" s="657"/>
      <c r="TGL2543" s="657"/>
      <c r="TGM2543" s="657"/>
      <c r="TGN2543" s="657"/>
      <c r="TGO2543" s="657"/>
      <c r="TGP2543" s="657"/>
      <c r="TGQ2543" s="657"/>
      <c r="TGR2543" s="657"/>
      <c r="TGS2543" s="657"/>
      <c r="TGT2543" s="657"/>
      <c r="TGU2543" s="657"/>
      <c r="TGV2543" s="657"/>
      <c r="TGW2543" s="657"/>
      <c r="TGX2543" s="657"/>
      <c r="TGY2543" s="657"/>
      <c r="TGZ2543" s="657"/>
      <c r="THA2543" s="657"/>
      <c r="THB2543" s="657"/>
      <c r="THC2543" s="657"/>
      <c r="THD2543" s="657"/>
      <c r="THE2543" s="657"/>
      <c r="THF2543" s="657"/>
      <c r="THG2543" s="657"/>
      <c r="THH2543" s="657"/>
      <c r="THI2543" s="657"/>
      <c r="THJ2543" s="657"/>
      <c r="THK2543" s="657"/>
      <c r="THL2543" s="657"/>
      <c r="THM2543" s="657"/>
      <c r="THN2543" s="657"/>
      <c r="THO2543" s="657"/>
      <c r="THP2543" s="657"/>
      <c r="THQ2543" s="657"/>
      <c r="THR2543" s="657"/>
      <c r="THS2543" s="657"/>
      <c r="THT2543" s="657"/>
      <c r="THU2543" s="657"/>
      <c r="THV2543" s="657"/>
      <c r="THW2543" s="657"/>
      <c r="THX2543" s="657"/>
      <c r="THY2543" s="657"/>
      <c r="THZ2543" s="657"/>
      <c r="TIA2543" s="657"/>
      <c r="TIB2543" s="657"/>
      <c r="TIC2543" s="657"/>
      <c r="TID2543" s="657"/>
      <c r="TIE2543" s="657"/>
      <c r="TIF2543" s="657"/>
      <c r="TIG2543" s="657"/>
      <c r="TIH2543" s="657"/>
      <c r="TII2543" s="657"/>
      <c r="TIJ2543" s="657"/>
      <c r="TIK2543" s="657"/>
      <c r="TIL2543" s="657"/>
      <c r="TIM2543" s="657"/>
      <c r="TIN2543" s="657"/>
      <c r="TIO2543" s="657"/>
      <c r="TIP2543" s="657"/>
      <c r="TIQ2543" s="657"/>
      <c r="TIR2543" s="657"/>
      <c r="TIS2543" s="657"/>
      <c r="TIT2543" s="657"/>
      <c r="TIU2543" s="657"/>
      <c r="TIV2543" s="657"/>
      <c r="TIW2543" s="657"/>
      <c r="TIX2543" s="657"/>
      <c r="TIY2543" s="657"/>
      <c r="TIZ2543" s="657"/>
      <c r="TJA2543" s="657"/>
      <c r="TJB2543" s="657"/>
      <c r="TJC2543" s="657"/>
      <c r="TJD2543" s="657"/>
      <c r="TJE2543" s="657"/>
      <c r="TJF2543" s="657"/>
      <c r="TJG2543" s="657"/>
      <c r="TJH2543" s="657"/>
      <c r="TJI2543" s="657"/>
      <c r="TJJ2543" s="657"/>
      <c r="TJK2543" s="657"/>
      <c r="TJL2543" s="657"/>
      <c r="TJM2543" s="657"/>
      <c r="TJN2543" s="657"/>
      <c r="TJO2543" s="657"/>
      <c r="TJP2543" s="657"/>
      <c r="TJQ2543" s="657"/>
      <c r="TJR2543" s="657"/>
      <c r="TJS2543" s="657"/>
      <c r="TJT2543" s="657"/>
      <c r="TJU2543" s="657"/>
      <c r="TJV2543" s="657"/>
      <c r="TJW2543" s="657"/>
      <c r="TJX2543" s="657"/>
      <c r="TJY2543" s="657"/>
      <c r="TJZ2543" s="657"/>
      <c r="TKA2543" s="657"/>
      <c r="TKB2543" s="657"/>
      <c r="TKC2543" s="657"/>
      <c r="TKD2543" s="657"/>
      <c r="TKE2543" s="657"/>
      <c r="TKF2543" s="657"/>
      <c r="TKG2543" s="657"/>
      <c r="TKH2543" s="657"/>
      <c r="TKI2543" s="657"/>
      <c r="TKJ2543" s="657"/>
      <c r="TKK2543" s="657"/>
      <c r="TKL2543" s="657"/>
      <c r="TKM2543" s="657"/>
      <c r="TKN2543" s="657"/>
      <c r="TKO2543" s="657"/>
      <c r="TKP2543" s="657"/>
      <c r="TKQ2543" s="657"/>
      <c r="TKR2543" s="657"/>
      <c r="TKS2543" s="657"/>
      <c r="TKT2543" s="657"/>
      <c r="TKU2543" s="657"/>
      <c r="TKV2543" s="657"/>
      <c r="TKW2543" s="657"/>
      <c r="TKX2543" s="657"/>
      <c r="TKY2543" s="657"/>
      <c r="TKZ2543" s="657"/>
      <c r="TLA2543" s="657"/>
      <c r="TLB2543" s="657"/>
      <c r="TLC2543" s="657"/>
      <c r="TLD2543" s="657"/>
      <c r="TLE2543" s="657"/>
      <c r="TLF2543" s="657"/>
      <c r="TLG2543" s="657"/>
      <c r="TLH2543" s="657"/>
      <c r="TLI2543" s="657"/>
      <c r="TLJ2543" s="657"/>
      <c r="TLK2543" s="657"/>
      <c r="TLL2543" s="657"/>
      <c r="TLM2543" s="657"/>
      <c r="TLN2543" s="657"/>
      <c r="TLO2543" s="657"/>
      <c r="TLP2543" s="657"/>
      <c r="TLQ2543" s="657"/>
      <c r="TLR2543" s="657"/>
      <c r="TLS2543" s="657"/>
      <c r="TLT2543" s="657"/>
      <c r="TLU2543" s="657"/>
      <c r="TLV2543" s="657"/>
      <c r="TLW2543" s="657"/>
      <c r="TLX2543" s="657"/>
      <c r="TLY2543" s="657"/>
      <c r="TLZ2543" s="657"/>
      <c r="TMA2543" s="657"/>
      <c r="TMB2543" s="657"/>
      <c r="TMC2543" s="657"/>
      <c r="TMD2543" s="657"/>
      <c r="TME2543" s="657"/>
      <c r="TMF2543" s="657"/>
      <c r="TMG2543" s="657"/>
      <c r="TMH2543" s="657"/>
      <c r="TMI2543" s="657"/>
      <c r="TMJ2543" s="657"/>
      <c r="TMK2543" s="657"/>
      <c r="TML2543" s="657"/>
      <c r="TMM2543" s="657"/>
      <c r="TMN2543" s="657"/>
      <c r="TMO2543" s="657"/>
      <c r="TMP2543" s="657"/>
      <c r="TMQ2543" s="657"/>
      <c r="TMR2543" s="657"/>
      <c r="TMS2543" s="657"/>
      <c r="TMT2543" s="657"/>
      <c r="TMU2543" s="657"/>
      <c r="TMV2543" s="657"/>
      <c r="TMW2543" s="657"/>
      <c r="TMX2543" s="657"/>
      <c r="TMY2543" s="657"/>
      <c r="TMZ2543" s="657"/>
      <c r="TNA2543" s="657"/>
      <c r="TNB2543" s="657"/>
      <c r="TNC2543" s="657"/>
      <c r="TND2543" s="657"/>
      <c r="TNE2543" s="657"/>
      <c r="TNF2543" s="657"/>
      <c r="TNG2543" s="657"/>
      <c r="TNH2543" s="657"/>
      <c r="TNI2543" s="657"/>
      <c r="TNJ2543" s="657"/>
      <c r="TNK2543" s="657"/>
      <c r="TNL2543" s="657"/>
      <c r="TNM2543" s="657"/>
      <c r="TNN2543" s="657"/>
      <c r="TNO2543" s="657"/>
      <c r="TNP2543" s="657"/>
      <c r="TNQ2543" s="657"/>
      <c r="TNR2543" s="657"/>
      <c r="TNS2543" s="657"/>
      <c r="TNT2543" s="657"/>
      <c r="TNU2543" s="657"/>
      <c r="TNV2543" s="657"/>
      <c r="TNW2543" s="657"/>
      <c r="TNX2543" s="657"/>
      <c r="TNY2543" s="657"/>
      <c r="TNZ2543" s="657"/>
      <c r="TOA2543" s="657"/>
      <c r="TOB2543" s="657"/>
      <c r="TOC2543" s="657"/>
      <c r="TOD2543" s="657"/>
      <c r="TOE2543" s="657"/>
      <c r="TOF2543" s="657"/>
      <c r="TOG2543" s="657"/>
      <c r="TOH2543" s="657"/>
      <c r="TOI2543" s="657"/>
      <c r="TOJ2543" s="657"/>
      <c r="TOK2543" s="657"/>
      <c r="TOL2543" s="657"/>
      <c r="TOM2543" s="657"/>
      <c r="TON2543" s="657"/>
      <c r="TOO2543" s="657"/>
      <c r="TOP2543" s="657"/>
      <c r="TOQ2543" s="657"/>
      <c r="TOR2543" s="657"/>
      <c r="TOS2543" s="657"/>
      <c r="TOT2543" s="657"/>
      <c r="TOU2543" s="657"/>
      <c r="TOV2543" s="657"/>
      <c r="TOW2543" s="657"/>
      <c r="TOX2543" s="657"/>
      <c r="TOY2543" s="657"/>
      <c r="TOZ2543" s="657"/>
      <c r="TPA2543" s="657"/>
      <c r="TPB2543" s="657"/>
      <c r="TPC2543" s="657"/>
      <c r="TPD2543" s="657"/>
      <c r="TPE2543" s="657"/>
      <c r="TPF2543" s="657"/>
      <c r="TPG2543" s="657"/>
      <c r="TPH2543" s="657"/>
      <c r="TPI2543" s="657"/>
      <c r="TPJ2543" s="657"/>
      <c r="TPK2543" s="657"/>
      <c r="TPL2543" s="657"/>
      <c r="TPM2543" s="657"/>
      <c r="TPN2543" s="657"/>
      <c r="TPO2543" s="657"/>
      <c r="TPP2543" s="657"/>
      <c r="TPQ2543" s="657"/>
      <c r="TPR2543" s="657"/>
      <c r="TPS2543" s="657"/>
      <c r="TPT2543" s="657"/>
      <c r="TPU2543" s="657"/>
      <c r="TPV2543" s="657"/>
      <c r="TPW2543" s="657"/>
      <c r="TPX2543" s="657"/>
      <c r="TPY2543" s="657"/>
      <c r="TPZ2543" s="657"/>
      <c r="TQA2543" s="657"/>
      <c r="TQB2543" s="657"/>
      <c r="TQC2543" s="657"/>
      <c r="TQD2543" s="657"/>
      <c r="TQE2543" s="657"/>
      <c r="TQF2543" s="657"/>
      <c r="TQG2543" s="657"/>
      <c r="TQH2543" s="657"/>
      <c r="TQI2543" s="657"/>
      <c r="TQJ2543" s="657"/>
      <c r="TQK2543" s="657"/>
      <c r="TQL2543" s="657"/>
      <c r="TQM2543" s="657"/>
      <c r="TQN2543" s="657"/>
      <c r="TQO2543" s="657"/>
      <c r="TQP2543" s="657"/>
      <c r="TQQ2543" s="657"/>
      <c r="TQR2543" s="657"/>
      <c r="TQS2543" s="657"/>
      <c r="TQT2543" s="657"/>
      <c r="TQU2543" s="657"/>
      <c r="TQV2543" s="657"/>
      <c r="TQW2543" s="657"/>
      <c r="TQX2543" s="657"/>
      <c r="TQY2543" s="657"/>
      <c r="TQZ2543" s="657"/>
      <c r="TRA2543" s="657"/>
      <c r="TRB2543" s="657"/>
      <c r="TRC2543" s="657"/>
      <c r="TRD2543" s="657"/>
      <c r="TRE2543" s="657"/>
      <c r="TRF2543" s="657"/>
      <c r="TRG2543" s="657"/>
      <c r="TRH2543" s="657"/>
      <c r="TRI2543" s="657"/>
      <c r="TRJ2543" s="657"/>
      <c r="TRK2543" s="657"/>
      <c r="TRL2543" s="657"/>
      <c r="TRM2543" s="657"/>
      <c r="TRN2543" s="657"/>
      <c r="TRO2543" s="657"/>
      <c r="TRP2543" s="657"/>
      <c r="TRQ2543" s="657"/>
      <c r="TRR2543" s="657"/>
      <c r="TRS2543" s="657"/>
      <c r="TRT2543" s="657"/>
      <c r="TRU2543" s="657"/>
      <c r="TRV2543" s="657"/>
      <c r="TRW2543" s="657"/>
      <c r="TRX2543" s="657"/>
      <c r="TRY2543" s="657"/>
      <c r="TRZ2543" s="657"/>
      <c r="TSA2543" s="657"/>
      <c r="TSB2543" s="657"/>
      <c r="TSC2543" s="657"/>
      <c r="TSD2543" s="657"/>
      <c r="TSE2543" s="657"/>
      <c r="TSF2543" s="657"/>
      <c r="TSG2543" s="657"/>
      <c r="TSH2543" s="657"/>
      <c r="TSI2543" s="657"/>
      <c r="TSJ2543" s="657"/>
      <c r="TSK2543" s="657"/>
      <c r="TSL2543" s="657"/>
      <c r="TSM2543" s="657"/>
      <c r="TSN2543" s="657"/>
      <c r="TSO2543" s="657"/>
      <c r="TSP2543" s="657"/>
      <c r="TSQ2543" s="657"/>
      <c r="TSR2543" s="657"/>
      <c r="TSS2543" s="657"/>
      <c r="TST2543" s="657"/>
      <c r="TSU2543" s="657"/>
      <c r="TSV2543" s="657"/>
      <c r="TSW2543" s="657"/>
      <c r="TSX2543" s="657"/>
      <c r="TSY2543" s="657"/>
      <c r="TSZ2543" s="657"/>
      <c r="TTA2543" s="657"/>
      <c r="TTB2543" s="657"/>
      <c r="TTC2543" s="657"/>
      <c r="TTD2543" s="657"/>
      <c r="TTE2543" s="657"/>
      <c r="TTF2543" s="657"/>
      <c r="TTG2543" s="657"/>
      <c r="TTH2543" s="657"/>
      <c r="TTI2543" s="657"/>
      <c r="TTJ2543" s="657"/>
      <c r="TTK2543" s="657"/>
      <c r="TTL2543" s="657"/>
      <c r="TTM2543" s="657"/>
      <c r="TTN2543" s="657"/>
      <c r="TTO2543" s="657"/>
      <c r="TTP2543" s="657"/>
      <c r="TTQ2543" s="657"/>
      <c r="TTR2543" s="657"/>
      <c r="TTS2543" s="657"/>
      <c r="TTT2543" s="657"/>
      <c r="TTU2543" s="657"/>
      <c r="TTV2543" s="657"/>
      <c r="TTW2543" s="657"/>
      <c r="TTX2543" s="657"/>
      <c r="TTY2543" s="657"/>
      <c r="TTZ2543" s="657"/>
      <c r="TUA2543" s="657"/>
      <c r="TUB2543" s="657"/>
      <c r="TUC2543" s="657"/>
      <c r="TUD2543" s="657"/>
      <c r="TUE2543" s="657"/>
      <c r="TUF2543" s="657"/>
      <c r="TUG2543" s="657"/>
      <c r="TUH2543" s="657"/>
      <c r="TUI2543" s="657"/>
      <c r="TUJ2543" s="657"/>
      <c r="TUK2543" s="657"/>
      <c r="TUL2543" s="657"/>
      <c r="TUM2543" s="657"/>
      <c r="TUN2543" s="657"/>
      <c r="TUO2543" s="657"/>
      <c r="TUP2543" s="657"/>
      <c r="TUQ2543" s="657"/>
      <c r="TUR2543" s="657"/>
      <c r="TUS2543" s="657"/>
      <c r="TUT2543" s="657"/>
      <c r="TUU2543" s="657"/>
      <c r="TUV2543" s="657"/>
      <c r="TUW2543" s="657"/>
      <c r="TUX2543" s="657"/>
      <c r="TUY2543" s="657"/>
      <c r="TUZ2543" s="657"/>
      <c r="TVA2543" s="657"/>
      <c r="TVB2543" s="657"/>
      <c r="TVC2543" s="657"/>
      <c r="TVD2543" s="657"/>
      <c r="TVE2543" s="657"/>
      <c r="TVF2543" s="657"/>
      <c r="TVG2543" s="657"/>
      <c r="TVH2543" s="657"/>
      <c r="TVI2543" s="657"/>
      <c r="TVJ2543" s="657"/>
      <c r="TVK2543" s="657"/>
      <c r="TVL2543" s="657"/>
      <c r="TVM2543" s="657"/>
      <c r="TVN2543" s="657"/>
      <c r="TVO2543" s="657"/>
      <c r="TVP2543" s="657"/>
      <c r="TVQ2543" s="657"/>
      <c r="TVR2543" s="657"/>
      <c r="TVS2543" s="657"/>
      <c r="TVT2543" s="657"/>
      <c r="TVU2543" s="657"/>
      <c r="TVV2543" s="657"/>
      <c r="TVW2543" s="657"/>
      <c r="TVX2543" s="657"/>
      <c r="TVY2543" s="657"/>
      <c r="TVZ2543" s="657"/>
      <c r="TWA2543" s="657"/>
      <c r="TWB2543" s="657"/>
      <c r="TWC2543" s="657"/>
      <c r="TWD2543" s="657"/>
      <c r="TWE2543" s="657"/>
      <c r="TWF2543" s="657"/>
      <c r="TWG2543" s="657"/>
      <c r="TWH2543" s="657"/>
      <c r="TWI2543" s="657"/>
      <c r="TWJ2543" s="657"/>
      <c r="TWK2543" s="657"/>
      <c r="TWL2543" s="657"/>
      <c r="TWM2543" s="657"/>
      <c r="TWN2543" s="657"/>
      <c r="TWO2543" s="657"/>
      <c r="TWP2543" s="657"/>
      <c r="TWQ2543" s="657"/>
      <c r="TWR2543" s="657"/>
      <c r="TWS2543" s="657"/>
      <c r="TWT2543" s="657"/>
      <c r="TWU2543" s="657"/>
      <c r="TWV2543" s="657"/>
      <c r="TWW2543" s="657"/>
      <c r="TWX2543" s="657"/>
      <c r="TWY2543" s="657"/>
      <c r="TWZ2543" s="657"/>
      <c r="TXA2543" s="657"/>
      <c r="TXB2543" s="657"/>
      <c r="TXC2543" s="657"/>
      <c r="TXD2543" s="657"/>
      <c r="TXE2543" s="657"/>
      <c r="TXF2543" s="657"/>
      <c r="TXG2543" s="657"/>
      <c r="TXH2543" s="657"/>
      <c r="TXI2543" s="657"/>
      <c r="TXJ2543" s="657"/>
      <c r="TXK2543" s="657"/>
      <c r="TXL2543" s="657"/>
      <c r="TXM2543" s="657"/>
      <c r="TXN2543" s="657"/>
      <c r="TXO2543" s="657"/>
      <c r="TXP2543" s="657"/>
      <c r="TXQ2543" s="657"/>
      <c r="TXR2543" s="657"/>
      <c r="TXS2543" s="657"/>
      <c r="TXT2543" s="657"/>
      <c r="TXU2543" s="657"/>
      <c r="TXV2543" s="657"/>
      <c r="TXW2543" s="657"/>
      <c r="TXX2543" s="657"/>
      <c r="TXY2543" s="657"/>
      <c r="TXZ2543" s="657"/>
      <c r="TYA2543" s="657"/>
      <c r="TYB2543" s="657"/>
      <c r="TYC2543" s="657"/>
      <c r="TYD2543" s="657"/>
      <c r="TYE2543" s="657"/>
      <c r="TYF2543" s="657"/>
      <c r="TYG2543" s="657"/>
      <c r="TYH2543" s="657"/>
      <c r="TYI2543" s="657"/>
      <c r="TYJ2543" s="657"/>
      <c r="TYK2543" s="657"/>
      <c r="TYL2543" s="657"/>
      <c r="TYM2543" s="657"/>
      <c r="TYN2543" s="657"/>
      <c r="TYO2543" s="657"/>
      <c r="TYP2543" s="657"/>
      <c r="TYQ2543" s="657"/>
      <c r="TYR2543" s="657"/>
      <c r="TYS2543" s="657"/>
      <c r="TYT2543" s="657"/>
      <c r="TYU2543" s="657"/>
      <c r="TYV2543" s="657"/>
      <c r="TYW2543" s="657"/>
      <c r="TYX2543" s="657"/>
      <c r="TYY2543" s="657"/>
      <c r="TYZ2543" s="657"/>
      <c r="TZA2543" s="657"/>
      <c r="TZB2543" s="657"/>
      <c r="TZC2543" s="657"/>
      <c r="TZD2543" s="657"/>
      <c r="TZE2543" s="657"/>
      <c r="TZF2543" s="657"/>
      <c r="TZG2543" s="657"/>
      <c r="TZH2543" s="657"/>
      <c r="TZI2543" s="657"/>
      <c r="TZJ2543" s="657"/>
      <c r="TZK2543" s="657"/>
      <c r="TZL2543" s="657"/>
      <c r="TZM2543" s="657"/>
      <c r="TZN2543" s="657"/>
      <c r="TZO2543" s="657"/>
      <c r="TZP2543" s="657"/>
      <c r="TZQ2543" s="657"/>
      <c r="TZR2543" s="657"/>
      <c r="TZS2543" s="657"/>
      <c r="TZT2543" s="657"/>
      <c r="TZU2543" s="657"/>
      <c r="TZV2543" s="657"/>
      <c r="TZW2543" s="657"/>
      <c r="TZX2543" s="657"/>
      <c r="TZY2543" s="657"/>
      <c r="TZZ2543" s="657"/>
      <c r="UAA2543" s="657"/>
      <c r="UAB2543" s="657"/>
      <c r="UAC2543" s="657"/>
      <c r="UAD2543" s="657"/>
      <c r="UAE2543" s="657"/>
      <c r="UAF2543" s="657"/>
      <c r="UAG2543" s="657"/>
      <c r="UAH2543" s="657"/>
      <c r="UAI2543" s="657"/>
      <c r="UAJ2543" s="657"/>
      <c r="UAK2543" s="657"/>
      <c r="UAL2543" s="657"/>
      <c r="UAM2543" s="657"/>
      <c r="UAN2543" s="657"/>
      <c r="UAO2543" s="657"/>
      <c r="UAP2543" s="657"/>
      <c r="UAQ2543" s="657"/>
      <c r="UAR2543" s="657"/>
      <c r="UAS2543" s="657"/>
      <c r="UAT2543" s="657"/>
      <c r="UAU2543" s="657"/>
      <c r="UAV2543" s="657"/>
      <c r="UAW2543" s="657"/>
      <c r="UAX2543" s="657"/>
      <c r="UAY2543" s="657"/>
      <c r="UAZ2543" s="657"/>
      <c r="UBA2543" s="657"/>
      <c r="UBB2543" s="657"/>
      <c r="UBC2543" s="657"/>
      <c r="UBD2543" s="657"/>
      <c r="UBE2543" s="657"/>
      <c r="UBF2543" s="657"/>
      <c r="UBG2543" s="657"/>
      <c r="UBH2543" s="657"/>
      <c r="UBI2543" s="657"/>
      <c r="UBJ2543" s="657"/>
      <c r="UBK2543" s="657"/>
      <c r="UBL2543" s="657"/>
      <c r="UBM2543" s="657"/>
      <c r="UBN2543" s="657"/>
      <c r="UBO2543" s="657"/>
      <c r="UBP2543" s="657"/>
      <c r="UBQ2543" s="657"/>
      <c r="UBR2543" s="657"/>
      <c r="UBS2543" s="657"/>
      <c r="UBT2543" s="657"/>
      <c r="UBU2543" s="657"/>
      <c r="UBV2543" s="657"/>
      <c r="UBW2543" s="657"/>
      <c r="UBX2543" s="657"/>
      <c r="UBY2543" s="657"/>
      <c r="UBZ2543" s="657"/>
      <c r="UCA2543" s="657"/>
      <c r="UCB2543" s="657"/>
      <c r="UCC2543" s="657"/>
      <c r="UCD2543" s="657"/>
      <c r="UCE2543" s="657"/>
      <c r="UCF2543" s="657"/>
      <c r="UCG2543" s="657"/>
      <c r="UCH2543" s="657"/>
      <c r="UCI2543" s="657"/>
      <c r="UCJ2543" s="657"/>
      <c r="UCK2543" s="657"/>
      <c r="UCL2543" s="657"/>
      <c r="UCM2543" s="657"/>
      <c r="UCN2543" s="657"/>
      <c r="UCO2543" s="657"/>
      <c r="UCP2543" s="657"/>
      <c r="UCQ2543" s="657"/>
      <c r="UCR2543" s="657"/>
      <c r="UCS2543" s="657"/>
      <c r="UCT2543" s="657"/>
      <c r="UCU2543" s="657"/>
      <c r="UCV2543" s="657"/>
      <c r="UCW2543" s="657"/>
      <c r="UCX2543" s="657"/>
      <c r="UCY2543" s="657"/>
      <c r="UCZ2543" s="657"/>
      <c r="UDA2543" s="657"/>
      <c r="UDB2543" s="657"/>
      <c r="UDC2543" s="657"/>
      <c r="UDD2543" s="657"/>
      <c r="UDE2543" s="657"/>
      <c r="UDF2543" s="657"/>
      <c r="UDG2543" s="657"/>
      <c r="UDH2543" s="657"/>
      <c r="UDI2543" s="657"/>
      <c r="UDJ2543" s="657"/>
      <c r="UDK2543" s="657"/>
      <c r="UDL2543" s="657"/>
      <c r="UDM2543" s="657"/>
      <c r="UDN2543" s="657"/>
      <c r="UDO2543" s="657"/>
      <c r="UDP2543" s="657"/>
      <c r="UDQ2543" s="657"/>
      <c r="UDR2543" s="657"/>
      <c r="UDS2543" s="657"/>
      <c r="UDT2543" s="657"/>
      <c r="UDU2543" s="657"/>
      <c r="UDV2543" s="657"/>
      <c r="UDW2543" s="657"/>
      <c r="UDX2543" s="657"/>
      <c r="UDY2543" s="657"/>
      <c r="UDZ2543" s="657"/>
      <c r="UEA2543" s="657"/>
      <c r="UEB2543" s="657"/>
      <c r="UEC2543" s="657"/>
      <c r="UED2543" s="657"/>
      <c r="UEE2543" s="657"/>
      <c r="UEF2543" s="657"/>
      <c r="UEG2543" s="657"/>
      <c r="UEH2543" s="657"/>
      <c r="UEI2543" s="657"/>
      <c r="UEJ2543" s="657"/>
      <c r="UEK2543" s="657"/>
      <c r="UEL2543" s="657"/>
      <c r="UEM2543" s="657"/>
      <c r="UEN2543" s="657"/>
      <c r="UEO2543" s="657"/>
      <c r="UEP2543" s="657"/>
      <c r="UEQ2543" s="657"/>
      <c r="UER2543" s="657"/>
      <c r="UES2543" s="657"/>
      <c r="UET2543" s="657"/>
      <c r="UEU2543" s="657"/>
      <c r="UEV2543" s="657"/>
      <c r="UEW2543" s="657"/>
      <c r="UEX2543" s="657"/>
      <c r="UEY2543" s="657"/>
      <c r="UEZ2543" s="657"/>
      <c r="UFA2543" s="657"/>
      <c r="UFB2543" s="657"/>
      <c r="UFC2543" s="657"/>
      <c r="UFD2543" s="657"/>
      <c r="UFE2543" s="657"/>
      <c r="UFF2543" s="657"/>
      <c r="UFG2543" s="657"/>
      <c r="UFH2543" s="657"/>
      <c r="UFI2543" s="657"/>
      <c r="UFJ2543" s="657"/>
      <c r="UFK2543" s="657"/>
      <c r="UFL2543" s="657"/>
      <c r="UFM2543" s="657"/>
      <c r="UFN2543" s="657"/>
      <c r="UFO2543" s="657"/>
      <c r="UFP2543" s="657"/>
      <c r="UFQ2543" s="657"/>
      <c r="UFR2543" s="657"/>
      <c r="UFS2543" s="657"/>
      <c r="UFT2543" s="657"/>
      <c r="UFU2543" s="657"/>
      <c r="UFV2543" s="657"/>
      <c r="UFW2543" s="657"/>
      <c r="UFX2543" s="657"/>
      <c r="UFY2543" s="657"/>
      <c r="UFZ2543" s="657"/>
      <c r="UGA2543" s="657"/>
      <c r="UGB2543" s="657"/>
      <c r="UGC2543" s="657"/>
      <c r="UGD2543" s="657"/>
      <c r="UGE2543" s="657"/>
      <c r="UGF2543" s="657"/>
      <c r="UGG2543" s="657"/>
      <c r="UGH2543" s="657"/>
      <c r="UGI2543" s="657"/>
      <c r="UGJ2543" s="657"/>
      <c r="UGK2543" s="657"/>
      <c r="UGL2543" s="657"/>
      <c r="UGM2543" s="657"/>
      <c r="UGN2543" s="657"/>
      <c r="UGO2543" s="657"/>
      <c r="UGP2543" s="657"/>
      <c r="UGQ2543" s="657"/>
      <c r="UGR2543" s="657"/>
      <c r="UGS2543" s="657"/>
      <c r="UGT2543" s="657"/>
      <c r="UGU2543" s="657"/>
      <c r="UGV2543" s="657"/>
      <c r="UGW2543" s="657"/>
      <c r="UGX2543" s="657"/>
      <c r="UGY2543" s="657"/>
      <c r="UGZ2543" s="657"/>
      <c r="UHA2543" s="657"/>
      <c r="UHB2543" s="657"/>
      <c r="UHC2543" s="657"/>
      <c r="UHD2543" s="657"/>
      <c r="UHE2543" s="657"/>
      <c r="UHF2543" s="657"/>
      <c r="UHG2543" s="657"/>
      <c r="UHH2543" s="657"/>
      <c r="UHI2543" s="657"/>
      <c r="UHJ2543" s="657"/>
      <c r="UHK2543" s="657"/>
      <c r="UHL2543" s="657"/>
      <c r="UHM2543" s="657"/>
      <c r="UHN2543" s="657"/>
      <c r="UHO2543" s="657"/>
      <c r="UHP2543" s="657"/>
      <c r="UHQ2543" s="657"/>
      <c r="UHR2543" s="657"/>
      <c r="UHS2543" s="657"/>
      <c r="UHT2543" s="657"/>
      <c r="UHU2543" s="657"/>
      <c r="UHV2543" s="657"/>
      <c r="UHW2543" s="657"/>
      <c r="UHX2543" s="657"/>
      <c r="UHY2543" s="657"/>
      <c r="UHZ2543" s="657"/>
      <c r="UIA2543" s="657"/>
      <c r="UIB2543" s="657"/>
      <c r="UIC2543" s="657"/>
      <c r="UID2543" s="657"/>
      <c r="UIE2543" s="657"/>
      <c r="UIF2543" s="657"/>
      <c r="UIG2543" s="657"/>
      <c r="UIH2543" s="657"/>
      <c r="UII2543" s="657"/>
      <c r="UIJ2543" s="657"/>
      <c r="UIK2543" s="657"/>
      <c r="UIL2543" s="657"/>
      <c r="UIM2543" s="657"/>
      <c r="UIN2543" s="657"/>
      <c r="UIO2543" s="657"/>
      <c r="UIP2543" s="657"/>
      <c r="UIQ2543" s="657"/>
      <c r="UIR2543" s="657"/>
      <c r="UIS2543" s="657"/>
      <c r="UIT2543" s="657"/>
      <c r="UIU2543" s="657"/>
      <c r="UIV2543" s="657"/>
      <c r="UIW2543" s="657"/>
      <c r="UIX2543" s="657"/>
      <c r="UIY2543" s="657"/>
      <c r="UIZ2543" s="657"/>
      <c r="UJA2543" s="657"/>
      <c r="UJB2543" s="657"/>
      <c r="UJC2543" s="657"/>
      <c r="UJD2543" s="657"/>
      <c r="UJE2543" s="657"/>
      <c r="UJF2543" s="657"/>
      <c r="UJG2543" s="657"/>
      <c r="UJH2543" s="657"/>
      <c r="UJI2543" s="657"/>
      <c r="UJJ2543" s="657"/>
      <c r="UJK2543" s="657"/>
      <c r="UJL2543" s="657"/>
      <c r="UJM2543" s="657"/>
      <c r="UJN2543" s="657"/>
      <c r="UJO2543" s="657"/>
      <c r="UJP2543" s="657"/>
      <c r="UJQ2543" s="657"/>
      <c r="UJR2543" s="657"/>
      <c r="UJS2543" s="657"/>
      <c r="UJT2543" s="657"/>
      <c r="UJU2543" s="657"/>
      <c r="UJV2543" s="657"/>
      <c r="UJW2543" s="657"/>
      <c r="UJX2543" s="657"/>
      <c r="UJY2543" s="657"/>
      <c r="UJZ2543" s="657"/>
      <c r="UKA2543" s="657"/>
      <c r="UKB2543" s="657"/>
      <c r="UKC2543" s="657"/>
      <c r="UKD2543" s="657"/>
      <c r="UKE2543" s="657"/>
      <c r="UKF2543" s="657"/>
      <c r="UKG2543" s="657"/>
      <c r="UKH2543" s="657"/>
      <c r="UKI2543" s="657"/>
      <c r="UKJ2543" s="657"/>
      <c r="UKK2543" s="657"/>
      <c r="UKL2543" s="657"/>
      <c r="UKM2543" s="657"/>
      <c r="UKN2543" s="657"/>
      <c r="UKO2543" s="657"/>
      <c r="UKP2543" s="657"/>
      <c r="UKQ2543" s="657"/>
      <c r="UKR2543" s="657"/>
      <c r="UKS2543" s="657"/>
      <c r="UKT2543" s="657"/>
      <c r="UKU2543" s="657"/>
      <c r="UKV2543" s="657"/>
      <c r="UKW2543" s="657"/>
      <c r="UKX2543" s="657"/>
      <c r="UKY2543" s="657"/>
      <c r="UKZ2543" s="657"/>
      <c r="ULA2543" s="657"/>
      <c r="ULB2543" s="657"/>
      <c r="ULC2543" s="657"/>
      <c r="ULD2543" s="657"/>
      <c r="ULE2543" s="657"/>
      <c r="ULF2543" s="657"/>
      <c r="ULG2543" s="657"/>
      <c r="ULH2543" s="657"/>
      <c r="ULI2543" s="657"/>
      <c r="ULJ2543" s="657"/>
      <c r="ULK2543" s="657"/>
      <c r="ULL2543" s="657"/>
      <c r="ULM2543" s="657"/>
      <c r="ULN2543" s="657"/>
      <c r="ULO2543" s="657"/>
      <c r="ULP2543" s="657"/>
      <c r="ULQ2543" s="657"/>
      <c r="ULR2543" s="657"/>
      <c r="ULS2543" s="657"/>
      <c r="ULT2543" s="657"/>
      <c r="ULU2543" s="657"/>
      <c r="ULV2543" s="657"/>
      <c r="ULW2543" s="657"/>
      <c r="ULX2543" s="657"/>
      <c r="ULY2543" s="657"/>
      <c r="ULZ2543" s="657"/>
      <c r="UMA2543" s="657"/>
      <c r="UMB2543" s="657"/>
      <c r="UMC2543" s="657"/>
      <c r="UMD2543" s="657"/>
      <c r="UME2543" s="657"/>
      <c r="UMF2543" s="657"/>
      <c r="UMG2543" s="657"/>
      <c r="UMH2543" s="657"/>
      <c r="UMI2543" s="657"/>
      <c r="UMJ2543" s="657"/>
      <c r="UMK2543" s="657"/>
      <c r="UML2543" s="657"/>
      <c r="UMM2543" s="657"/>
      <c r="UMN2543" s="657"/>
      <c r="UMO2543" s="657"/>
      <c r="UMP2543" s="657"/>
      <c r="UMQ2543" s="657"/>
      <c r="UMR2543" s="657"/>
      <c r="UMS2543" s="657"/>
      <c r="UMT2543" s="657"/>
      <c r="UMU2543" s="657"/>
      <c r="UMV2543" s="657"/>
      <c r="UMW2543" s="657"/>
      <c r="UMX2543" s="657"/>
      <c r="UMY2543" s="657"/>
      <c r="UMZ2543" s="657"/>
      <c r="UNA2543" s="657"/>
      <c r="UNB2543" s="657"/>
      <c r="UNC2543" s="657"/>
      <c r="UND2543" s="657"/>
      <c r="UNE2543" s="657"/>
      <c r="UNF2543" s="657"/>
      <c r="UNG2543" s="657"/>
      <c r="UNH2543" s="657"/>
      <c r="UNI2543" s="657"/>
      <c r="UNJ2543" s="657"/>
      <c r="UNK2543" s="657"/>
      <c r="UNL2543" s="657"/>
      <c r="UNM2543" s="657"/>
      <c r="UNN2543" s="657"/>
      <c r="UNO2543" s="657"/>
      <c r="UNP2543" s="657"/>
      <c r="UNQ2543" s="657"/>
      <c r="UNR2543" s="657"/>
      <c r="UNS2543" s="657"/>
      <c r="UNT2543" s="657"/>
      <c r="UNU2543" s="657"/>
      <c r="UNV2543" s="657"/>
      <c r="UNW2543" s="657"/>
      <c r="UNX2543" s="657"/>
      <c r="UNY2543" s="657"/>
      <c r="UNZ2543" s="657"/>
      <c r="UOA2543" s="657"/>
      <c r="UOB2543" s="657"/>
      <c r="UOC2543" s="657"/>
      <c r="UOD2543" s="657"/>
      <c r="UOE2543" s="657"/>
      <c r="UOF2543" s="657"/>
      <c r="UOG2543" s="657"/>
      <c r="UOH2543" s="657"/>
      <c r="UOI2543" s="657"/>
      <c r="UOJ2543" s="657"/>
      <c r="UOK2543" s="657"/>
      <c r="UOL2543" s="657"/>
      <c r="UOM2543" s="657"/>
      <c r="UON2543" s="657"/>
      <c r="UOO2543" s="657"/>
      <c r="UOP2543" s="657"/>
      <c r="UOQ2543" s="657"/>
      <c r="UOR2543" s="657"/>
      <c r="UOS2543" s="657"/>
      <c r="UOT2543" s="657"/>
      <c r="UOU2543" s="657"/>
      <c r="UOV2543" s="657"/>
      <c r="UOW2543" s="657"/>
      <c r="UOX2543" s="657"/>
      <c r="UOY2543" s="657"/>
      <c r="UOZ2543" s="657"/>
      <c r="UPA2543" s="657"/>
      <c r="UPB2543" s="657"/>
      <c r="UPC2543" s="657"/>
      <c r="UPD2543" s="657"/>
      <c r="UPE2543" s="657"/>
      <c r="UPF2543" s="657"/>
      <c r="UPG2543" s="657"/>
      <c r="UPH2543" s="657"/>
      <c r="UPI2543" s="657"/>
      <c r="UPJ2543" s="657"/>
      <c r="UPK2543" s="657"/>
      <c r="UPL2543" s="657"/>
      <c r="UPM2543" s="657"/>
      <c r="UPN2543" s="657"/>
      <c r="UPO2543" s="657"/>
      <c r="UPP2543" s="657"/>
      <c r="UPQ2543" s="657"/>
      <c r="UPR2543" s="657"/>
      <c r="UPS2543" s="657"/>
      <c r="UPT2543" s="657"/>
      <c r="UPU2543" s="657"/>
      <c r="UPV2543" s="657"/>
      <c r="UPW2543" s="657"/>
      <c r="UPX2543" s="657"/>
      <c r="UPY2543" s="657"/>
      <c r="UPZ2543" s="657"/>
      <c r="UQA2543" s="657"/>
      <c r="UQB2543" s="657"/>
      <c r="UQC2543" s="657"/>
      <c r="UQD2543" s="657"/>
      <c r="UQE2543" s="657"/>
      <c r="UQF2543" s="657"/>
      <c r="UQG2543" s="657"/>
      <c r="UQH2543" s="657"/>
      <c r="UQI2543" s="657"/>
      <c r="UQJ2543" s="657"/>
      <c r="UQK2543" s="657"/>
      <c r="UQL2543" s="657"/>
      <c r="UQM2543" s="657"/>
      <c r="UQN2543" s="657"/>
      <c r="UQO2543" s="657"/>
      <c r="UQP2543" s="657"/>
      <c r="UQQ2543" s="657"/>
      <c r="UQR2543" s="657"/>
      <c r="UQS2543" s="657"/>
      <c r="UQT2543" s="657"/>
      <c r="UQU2543" s="657"/>
      <c r="UQV2543" s="657"/>
      <c r="UQW2543" s="657"/>
      <c r="UQX2543" s="657"/>
      <c r="UQY2543" s="657"/>
      <c r="UQZ2543" s="657"/>
      <c r="URA2543" s="657"/>
      <c r="URB2543" s="657"/>
      <c r="URC2543" s="657"/>
      <c r="URD2543" s="657"/>
      <c r="URE2543" s="657"/>
      <c r="URF2543" s="657"/>
      <c r="URG2543" s="657"/>
      <c r="URH2543" s="657"/>
      <c r="URI2543" s="657"/>
      <c r="URJ2543" s="657"/>
      <c r="URK2543" s="657"/>
      <c r="URL2543" s="657"/>
      <c r="URM2543" s="657"/>
      <c r="URN2543" s="657"/>
      <c r="URO2543" s="657"/>
      <c r="URP2543" s="657"/>
      <c r="URQ2543" s="657"/>
      <c r="URR2543" s="657"/>
      <c r="URS2543" s="657"/>
      <c r="URT2543" s="657"/>
      <c r="URU2543" s="657"/>
      <c r="URV2543" s="657"/>
      <c r="URW2543" s="657"/>
      <c r="URX2543" s="657"/>
      <c r="URY2543" s="657"/>
      <c r="URZ2543" s="657"/>
      <c r="USA2543" s="657"/>
      <c r="USB2543" s="657"/>
      <c r="USC2543" s="657"/>
      <c r="USD2543" s="657"/>
      <c r="USE2543" s="657"/>
      <c r="USF2543" s="657"/>
      <c r="USG2543" s="657"/>
      <c r="USH2543" s="657"/>
      <c r="USI2543" s="657"/>
      <c r="USJ2543" s="657"/>
      <c r="USK2543" s="657"/>
      <c r="USL2543" s="657"/>
      <c r="USM2543" s="657"/>
      <c r="USN2543" s="657"/>
      <c r="USO2543" s="657"/>
      <c r="USP2543" s="657"/>
      <c r="USQ2543" s="657"/>
      <c r="USR2543" s="657"/>
      <c r="USS2543" s="657"/>
      <c r="UST2543" s="657"/>
      <c r="USU2543" s="657"/>
      <c r="USV2543" s="657"/>
      <c r="USW2543" s="657"/>
      <c r="USX2543" s="657"/>
      <c r="USY2543" s="657"/>
      <c r="USZ2543" s="657"/>
      <c r="UTA2543" s="657"/>
      <c r="UTB2543" s="657"/>
      <c r="UTC2543" s="657"/>
      <c r="UTD2543" s="657"/>
      <c r="UTE2543" s="657"/>
      <c r="UTF2543" s="657"/>
      <c r="UTG2543" s="657"/>
      <c r="UTH2543" s="657"/>
      <c r="UTI2543" s="657"/>
      <c r="UTJ2543" s="657"/>
      <c r="UTK2543" s="657"/>
      <c r="UTL2543" s="657"/>
      <c r="UTM2543" s="657"/>
      <c r="UTN2543" s="657"/>
      <c r="UTO2543" s="657"/>
      <c r="UTP2543" s="657"/>
      <c r="UTQ2543" s="657"/>
      <c r="UTR2543" s="657"/>
      <c r="UTS2543" s="657"/>
      <c r="UTT2543" s="657"/>
      <c r="UTU2543" s="657"/>
      <c r="UTV2543" s="657"/>
      <c r="UTW2543" s="657"/>
      <c r="UTX2543" s="657"/>
      <c r="UTY2543" s="657"/>
      <c r="UTZ2543" s="657"/>
      <c r="UUA2543" s="657"/>
      <c r="UUB2543" s="657"/>
      <c r="UUC2543" s="657"/>
      <c r="UUD2543" s="657"/>
      <c r="UUE2543" s="657"/>
      <c r="UUF2543" s="657"/>
      <c r="UUG2543" s="657"/>
      <c r="UUH2543" s="657"/>
      <c r="UUI2543" s="657"/>
      <c r="UUJ2543" s="657"/>
      <c r="UUK2543" s="657"/>
      <c r="UUL2543" s="657"/>
      <c r="UUM2543" s="657"/>
      <c r="UUN2543" s="657"/>
      <c r="UUO2543" s="657"/>
      <c r="UUP2543" s="657"/>
      <c r="UUQ2543" s="657"/>
      <c r="UUR2543" s="657"/>
      <c r="UUS2543" s="657"/>
      <c r="UUT2543" s="657"/>
      <c r="UUU2543" s="657"/>
      <c r="UUV2543" s="657"/>
      <c r="UUW2543" s="657"/>
      <c r="UUX2543" s="657"/>
      <c r="UUY2543" s="657"/>
      <c r="UUZ2543" s="657"/>
      <c r="UVA2543" s="657"/>
      <c r="UVB2543" s="657"/>
      <c r="UVC2543" s="657"/>
      <c r="UVD2543" s="657"/>
      <c r="UVE2543" s="657"/>
      <c r="UVF2543" s="657"/>
      <c r="UVG2543" s="657"/>
      <c r="UVH2543" s="657"/>
      <c r="UVI2543" s="657"/>
      <c r="UVJ2543" s="657"/>
      <c r="UVK2543" s="657"/>
      <c r="UVL2543" s="657"/>
      <c r="UVM2543" s="657"/>
      <c r="UVN2543" s="657"/>
      <c r="UVO2543" s="657"/>
      <c r="UVP2543" s="657"/>
      <c r="UVQ2543" s="657"/>
      <c r="UVR2543" s="657"/>
      <c r="UVS2543" s="657"/>
      <c r="UVT2543" s="657"/>
      <c r="UVU2543" s="657"/>
      <c r="UVV2543" s="657"/>
      <c r="UVW2543" s="657"/>
      <c r="UVX2543" s="657"/>
      <c r="UVY2543" s="657"/>
      <c r="UVZ2543" s="657"/>
      <c r="UWA2543" s="657"/>
      <c r="UWB2543" s="657"/>
      <c r="UWC2543" s="657"/>
      <c r="UWD2543" s="657"/>
      <c r="UWE2543" s="657"/>
      <c r="UWF2543" s="657"/>
      <c r="UWG2543" s="657"/>
      <c r="UWH2543" s="657"/>
      <c r="UWI2543" s="657"/>
      <c r="UWJ2543" s="657"/>
      <c r="UWK2543" s="657"/>
      <c r="UWL2543" s="657"/>
      <c r="UWM2543" s="657"/>
      <c r="UWN2543" s="657"/>
      <c r="UWO2543" s="657"/>
      <c r="UWP2543" s="657"/>
      <c r="UWQ2543" s="657"/>
      <c r="UWR2543" s="657"/>
      <c r="UWS2543" s="657"/>
      <c r="UWT2543" s="657"/>
      <c r="UWU2543" s="657"/>
      <c r="UWV2543" s="657"/>
      <c r="UWW2543" s="657"/>
      <c r="UWX2543" s="657"/>
      <c r="UWY2543" s="657"/>
      <c r="UWZ2543" s="657"/>
      <c r="UXA2543" s="657"/>
      <c r="UXB2543" s="657"/>
      <c r="UXC2543" s="657"/>
      <c r="UXD2543" s="657"/>
      <c r="UXE2543" s="657"/>
      <c r="UXF2543" s="657"/>
      <c r="UXG2543" s="657"/>
      <c r="UXH2543" s="657"/>
      <c r="UXI2543" s="657"/>
      <c r="UXJ2543" s="657"/>
      <c r="UXK2543" s="657"/>
      <c r="UXL2543" s="657"/>
      <c r="UXM2543" s="657"/>
      <c r="UXN2543" s="657"/>
      <c r="UXO2543" s="657"/>
      <c r="UXP2543" s="657"/>
      <c r="UXQ2543" s="657"/>
      <c r="UXR2543" s="657"/>
      <c r="UXS2543" s="657"/>
      <c r="UXT2543" s="657"/>
      <c r="UXU2543" s="657"/>
      <c r="UXV2543" s="657"/>
      <c r="UXW2543" s="657"/>
      <c r="UXX2543" s="657"/>
      <c r="UXY2543" s="657"/>
      <c r="UXZ2543" s="657"/>
      <c r="UYA2543" s="657"/>
      <c r="UYB2543" s="657"/>
      <c r="UYC2543" s="657"/>
      <c r="UYD2543" s="657"/>
      <c r="UYE2543" s="657"/>
      <c r="UYF2543" s="657"/>
      <c r="UYG2543" s="657"/>
      <c r="UYH2543" s="657"/>
      <c r="UYI2543" s="657"/>
      <c r="UYJ2543" s="657"/>
      <c r="UYK2543" s="657"/>
      <c r="UYL2543" s="657"/>
      <c r="UYM2543" s="657"/>
      <c r="UYN2543" s="657"/>
      <c r="UYO2543" s="657"/>
      <c r="UYP2543" s="657"/>
      <c r="UYQ2543" s="657"/>
      <c r="UYR2543" s="657"/>
      <c r="UYS2543" s="657"/>
      <c r="UYT2543" s="657"/>
      <c r="UYU2543" s="657"/>
      <c r="UYV2543" s="657"/>
      <c r="UYW2543" s="657"/>
      <c r="UYX2543" s="657"/>
      <c r="UYY2543" s="657"/>
      <c r="UYZ2543" s="657"/>
      <c r="UZA2543" s="657"/>
      <c r="UZB2543" s="657"/>
      <c r="UZC2543" s="657"/>
      <c r="UZD2543" s="657"/>
      <c r="UZE2543" s="657"/>
      <c r="UZF2543" s="657"/>
      <c r="UZG2543" s="657"/>
      <c r="UZH2543" s="657"/>
      <c r="UZI2543" s="657"/>
      <c r="UZJ2543" s="657"/>
      <c r="UZK2543" s="657"/>
      <c r="UZL2543" s="657"/>
      <c r="UZM2543" s="657"/>
      <c r="UZN2543" s="657"/>
      <c r="UZO2543" s="657"/>
      <c r="UZP2543" s="657"/>
      <c r="UZQ2543" s="657"/>
      <c r="UZR2543" s="657"/>
      <c r="UZS2543" s="657"/>
      <c r="UZT2543" s="657"/>
      <c r="UZU2543" s="657"/>
      <c r="UZV2543" s="657"/>
      <c r="UZW2543" s="657"/>
      <c r="UZX2543" s="657"/>
      <c r="UZY2543" s="657"/>
      <c r="UZZ2543" s="657"/>
      <c r="VAA2543" s="657"/>
      <c r="VAB2543" s="657"/>
      <c r="VAC2543" s="657"/>
      <c r="VAD2543" s="657"/>
      <c r="VAE2543" s="657"/>
      <c r="VAF2543" s="657"/>
      <c r="VAG2543" s="657"/>
      <c r="VAH2543" s="657"/>
      <c r="VAI2543" s="657"/>
      <c r="VAJ2543" s="657"/>
      <c r="VAK2543" s="657"/>
      <c r="VAL2543" s="657"/>
      <c r="VAM2543" s="657"/>
      <c r="VAN2543" s="657"/>
      <c r="VAO2543" s="657"/>
      <c r="VAP2543" s="657"/>
      <c r="VAQ2543" s="657"/>
      <c r="VAR2543" s="657"/>
      <c r="VAS2543" s="657"/>
      <c r="VAT2543" s="657"/>
      <c r="VAU2543" s="657"/>
      <c r="VAV2543" s="657"/>
      <c r="VAW2543" s="657"/>
      <c r="VAX2543" s="657"/>
      <c r="VAY2543" s="657"/>
      <c r="VAZ2543" s="657"/>
      <c r="VBA2543" s="657"/>
      <c r="VBB2543" s="657"/>
      <c r="VBC2543" s="657"/>
      <c r="VBD2543" s="657"/>
      <c r="VBE2543" s="657"/>
      <c r="VBF2543" s="657"/>
      <c r="VBG2543" s="657"/>
      <c r="VBH2543" s="657"/>
      <c r="VBI2543" s="657"/>
      <c r="VBJ2543" s="657"/>
      <c r="VBK2543" s="657"/>
      <c r="VBL2543" s="657"/>
      <c r="VBM2543" s="657"/>
      <c r="VBN2543" s="657"/>
      <c r="VBO2543" s="657"/>
      <c r="VBP2543" s="657"/>
      <c r="VBQ2543" s="657"/>
      <c r="VBR2543" s="657"/>
      <c r="VBS2543" s="657"/>
      <c r="VBT2543" s="657"/>
      <c r="VBU2543" s="657"/>
      <c r="VBV2543" s="657"/>
      <c r="VBW2543" s="657"/>
      <c r="VBX2543" s="657"/>
      <c r="VBY2543" s="657"/>
      <c r="VBZ2543" s="657"/>
      <c r="VCA2543" s="657"/>
      <c r="VCB2543" s="657"/>
      <c r="VCC2543" s="657"/>
      <c r="VCD2543" s="657"/>
      <c r="VCE2543" s="657"/>
      <c r="VCF2543" s="657"/>
      <c r="VCG2543" s="657"/>
      <c r="VCH2543" s="657"/>
      <c r="VCI2543" s="657"/>
      <c r="VCJ2543" s="657"/>
      <c r="VCK2543" s="657"/>
      <c r="VCL2543" s="657"/>
      <c r="VCM2543" s="657"/>
      <c r="VCN2543" s="657"/>
      <c r="VCO2543" s="657"/>
      <c r="VCP2543" s="657"/>
      <c r="VCQ2543" s="657"/>
      <c r="VCR2543" s="657"/>
      <c r="VCS2543" s="657"/>
      <c r="VCT2543" s="657"/>
      <c r="VCU2543" s="657"/>
      <c r="VCV2543" s="657"/>
      <c r="VCW2543" s="657"/>
      <c r="VCX2543" s="657"/>
      <c r="VCY2543" s="657"/>
      <c r="VCZ2543" s="657"/>
      <c r="VDA2543" s="657"/>
      <c r="VDB2543" s="657"/>
      <c r="VDC2543" s="657"/>
      <c r="VDD2543" s="657"/>
      <c r="VDE2543" s="657"/>
      <c r="VDF2543" s="657"/>
      <c r="VDG2543" s="657"/>
      <c r="VDH2543" s="657"/>
      <c r="VDI2543" s="657"/>
      <c r="VDJ2543" s="657"/>
      <c r="VDK2543" s="657"/>
      <c r="VDL2543" s="657"/>
      <c r="VDM2543" s="657"/>
      <c r="VDN2543" s="657"/>
      <c r="VDO2543" s="657"/>
      <c r="VDP2543" s="657"/>
      <c r="VDQ2543" s="657"/>
      <c r="VDR2543" s="657"/>
      <c r="VDS2543" s="657"/>
      <c r="VDT2543" s="657"/>
      <c r="VDU2543" s="657"/>
      <c r="VDV2543" s="657"/>
      <c r="VDW2543" s="657"/>
      <c r="VDX2543" s="657"/>
      <c r="VDY2543" s="657"/>
      <c r="VDZ2543" s="657"/>
      <c r="VEA2543" s="657"/>
      <c r="VEB2543" s="657"/>
      <c r="VEC2543" s="657"/>
      <c r="VED2543" s="657"/>
      <c r="VEE2543" s="657"/>
      <c r="VEF2543" s="657"/>
      <c r="VEG2543" s="657"/>
      <c r="VEH2543" s="657"/>
      <c r="VEI2543" s="657"/>
      <c r="VEJ2543" s="657"/>
      <c r="VEK2543" s="657"/>
      <c r="VEL2543" s="657"/>
      <c r="VEM2543" s="657"/>
      <c r="VEN2543" s="657"/>
      <c r="VEO2543" s="657"/>
      <c r="VEP2543" s="657"/>
      <c r="VEQ2543" s="657"/>
      <c r="VER2543" s="657"/>
      <c r="VES2543" s="657"/>
      <c r="VET2543" s="657"/>
      <c r="VEU2543" s="657"/>
      <c r="VEV2543" s="657"/>
      <c r="VEW2543" s="657"/>
      <c r="VEX2543" s="657"/>
      <c r="VEY2543" s="657"/>
      <c r="VEZ2543" s="657"/>
      <c r="VFA2543" s="657"/>
      <c r="VFB2543" s="657"/>
      <c r="VFC2543" s="657"/>
      <c r="VFD2543" s="657"/>
      <c r="VFE2543" s="657"/>
      <c r="VFF2543" s="657"/>
      <c r="VFG2543" s="657"/>
      <c r="VFH2543" s="657"/>
      <c r="VFI2543" s="657"/>
      <c r="VFJ2543" s="657"/>
      <c r="VFK2543" s="657"/>
      <c r="VFL2543" s="657"/>
      <c r="VFM2543" s="657"/>
      <c r="VFN2543" s="657"/>
      <c r="VFO2543" s="657"/>
      <c r="VFP2543" s="657"/>
      <c r="VFQ2543" s="657"/>
      <c r="VFR2543" s="657"/>
      <c r="VFS2543" s="657"/>
      <c r="VFT2543" s="657"/>
      <c r="VFU2543" s="657"/>
      <c r="VFV2543" s="657"/>
      <c r="VFW2543" s="657"/>
      <c r="VFX2543" s="657"/>
      <c r="VFY2543" s="657"/>
      <c r="VFZ2543" s="657"/>
      <c r="VGA2543" s="657"/>
      <c r="VGB2543" s="657"/>
      <c r="VGC2543" s="657"/>
      <c r="VGD2543" s="657"/>
      <c r="VGE2543" s="657"/>
      <c r="VGF2543" s="657"/>
      <c r="VGG2543" s="657"/>
      <c r="VGH2543" s="657"/>
      <c r="VGI2543" s="657"/>
      <c r="VGJ2543" s="657"/>
      <c r="VGK2543" s="657"/>
      <c r="VGL2543" s="657"/>
      <c r="VGM2543" s="657"/>
      <c r="VGN2543" s="657"/>
      <c r="VGO2543" s="657"/>
      <c r="VGP2543" s="657"/>
      <c r="VGQ2543" s="657"/>
      <c r="VGR2543" s="657"/>
      <c r="VGS2543" s="657"/>
      <c r="VGT2543" s="657"/>
      <c r="VGU2543" s="657"/>
      <c r="VGV2543" s="657"/>
      <c r="VGW2543" s="657"/>
      <c r="VGX2543" s="657"/>
      <c r="VGY2543" s="657"/>
      <c r="VGZ2543" s="657"/>
      <c r="VHA2543" s="657"/>
      <c r="VHB2543" s="657"/>
      <c r="VHC2543" s="657"/>
      <c r="VHD2543" s="657"/>
      <c r="VHE2543" s="657"/>
      <c r="VHF2543" s="657"/>
      <c r="VHG2543" s="657"/>
      <c r="VHH2543" s="657"/>
      <c r="VHI2543" s="657"/>
      <c r="VHJ2543" s="657"/>
      <c r="VHK2543" s="657"/>
      <c r="VHL2543" s="657"/>
      <c r="VHM2543" s="657"/>
      <c r="VHN2543" s="657"/>
      <c r="VHO2543" s="657"/>
      <c r="VHP2543" s="657"/>
      <c r="VHQ2543" s="657"/>
      <c r="VHR2543" s="657"/>
      <c r="VHS2543" s="657"/>
      <c r="VHT2543" s="657"/>
      <c r="VHU2543" s="657"/>
      <c r="VHV2543" s="657"/>
      <c r="VHW2543" s="657"/>
      <c r="VHX2543" s="657"/>
      <c r="VHY2543" s="657"/>
      <c r="VHZ2543" s="657"/>
      <c r="VIA2543" s="657"/>
      <c r="VIB2543" s="657"/>
      <c r="VIC2543" s="657"/>
      <c r="VID2543" s="657"/>
      <c r="VIE2543" s="657"/>
      <c r="VIF2543" s="657"/>
      <c r="VIG2543" s="657"/>
      <c r="VIH2543" s="657"/>
      <c r="VII2543" s="657"/>
      <c r="VIJ2543" s="657"/>
      <c r="VIK2543" s="657"/>
      <c r="VIL2543" s="657"/>
      <c r="VIM2543" s="657"/>
      <c r="VIN2543" s="657"/>
      <c r="VIO2543" s="657"/>
      <c r="VIP2543" s="657"/>
      <c r="VIQ2543" s="657"/>
      <c r="VIR2543" s="657"/>
      <c r="VIS2543" s="657"/>
      <c r="VIT2543" s="657"/>
      <c r="VIU2543" s="657"/>
      <c r="VIV2543" s="657"/>
      <c r="VIW2543" s="657"/>
      <c r="VIX2543" s="657"/>
      <c r="VIY2543" s="657"/>
      <c r="VIZ2543" s="657"/>
      <c r="VJA2543" s="657"/>
      <c r="VJB2543" s="657"/>
      <c r="VJC2543" s="657"/>
      <c r="VJD2543" s="657"/>
      <c r="VJE2543" s="657"/>
      <c r="VJF2543" s="657"/>
      <c r="VJG2543" s="657"/>
      <c r="VJH2543" s="657"/>
      <c r="VJI2543" s="657"/>
      <c r="VJJ2543" s="657"/>
      <c r="VJK2543" s="657"/>
      <c r="VJL2543" s="657"/>
      <c r="VJM2543" s="657"/>
      <c r="VJN2543" s="657"/>
      <c r="VJO2543" s="657"/>
      <c r="VJP2543" s="657"/>
      <c r="VJQ2543" s="657"/>
      <c r="VJR2543" s="657"/>
      <c r="VJS2543" s="657"/>
      <c r="VJT2543" s="657"/>
      <c r="VJU2543" s="657"/>
      <c r="VJV2543" s="657"/>
      <c r="VJW2543" s="657"/>
      <c r="VJX2543" s="657"/>
      <c r="VJY2543" s="657"/>
      <c r="VJZ2543" s="657"/>
      <c r="VKA2543" s="657"/>
      <c r="VKB2543" s="657"/>
      <c r="VKC2543" s="657"/>
      <c r="VKD2543" s="657"/>
      <c r="VKE2543" s="657"/>
      <c r="VKF2543" s="657"/>
      <c r="VKG2543" s="657"/>
      <c r="VKH2543" s="657"/>
      <c r="VKI2543" s="657"/>
      <c r="VKJ2543" s="657"/>
      <c r="VKK2543" s="657"/>
      <c r="VKL2543" s="657"/>
      <c r="VKM2543" s="657"/>
      <c r="VKN2543" s="657"/>
      <c r="VKO2543" s="657"/>
      <c r="VKP2543" s="657"/>
      <c r="VKQ2543" s="657"/>
      <c r="VKR2543" s="657"/>
      <c r="VKS2543" s="657"/>
      <c r="VKT2543" s="657"/>
      <c r="VKU2543" s="657"/>
      <c r="VKV2543" s="657"/>
      <c r="VKW2543" s="657"/>
      <c r="VKX2543" s="657"/>
      <c r="VKY2543" s="657"/>
      <c r="VKZ2543" s="657"/>
      <c r="VLA2543" s="657"/>
      <c r="VLB2543" s="657"/>
      <c r="VLC2543" s="657"/>
      <c r="VLD2543" s="657"/>
      <c r="VLE2543" s="657"/>
      <c r="VLF2543" s="657"/>
      <c r="VLG2543" s="657"/>
      <c r="VLH2543" s="657"/>
      <c r="VLI2543" s="657"/>
      <c r="VLJ2543" s="657"/>
      <c r="VLK2543" s="657"/>
      <c r="VLL2543" s="657"/>
      <c r="VLM2543" s="657"/>
      <c r="VLN2543" s="657"/>
      <c r="VLO2543" s="657"/>
      <c r="VLP2543" s="657"/>
      <c r="VLQ2543" s="657"/>
      <c r="VLR2543" s="657"/>
      <c r="VLS2543" s="657"/>
      <c r="VLT2543" s="657"/>
      <c r="VLU2543" s="657"/>
      <c r="VLV2543" s="657"/>
      <c r="VLW2543" s="657"/>
      <c r="VLX2543" s="657"/>
      <c r="VLY2543" s="657"/>
      <c r="VLZ2543" s="657"/>
      <c r="VMA2543" s="657"/>
      <c r="VMB2543" s="657"/>
      <c r="VMC2543" s="657"/>
      <c r="VMD2543" s="657"/>
      <c r="VME2543" s="657"/>
      <c r="VMF2543" s="657"/>
      <c r="VMG2543" s="657"/>
      <c r="VMH2543" s="657"/>
      <c r="VMI2543" s="657"/>
      <c r="VMJ2543" s="657"/>
      <c r="VMK2543" s="657"/>
      <c r="VML2543" s="657"/>
      <c r="VMM2543" s="657"/>
      <c r="VMN2543" s="657"/>
      <c r="VMO2543" s="657"/>
      <c r="VMP2543" s="657"/>
      <c r="VMQ2543" s="657"/>
      <c r="VMR2543" s="657"/>
      <c r="VMS2543" s="657"/>
      <c r="VMT2543" s="657"/>
      <c r="VMU2543" s="657"/>
      <c r="VMV2543" s="657"/>
      <c r="VMW2543" s="657"/>
      <c r="VMX2543" s="657"/>
      <c r="VMY2543" s="657"/>
      <c r="VMZ2543" s="657"/>
      <c r="VNA2543" s="657"/>
      <c r="VNB2543" s="657"/>
      <c r="VNC2543" s="657"/>
      <c r="VND2543" s="657"/>
      <c r="VNE2543" s="657"/>
      <c r="VNF2543" s="657"/>
      <c r="VNG2543" s="657"/>
      <c r="VNH2543" s="657"/>
      <c r="VNI2543" s="657"/>
      <c r="VNJ2543" s="657"/>
      <c r="VNK2543" s="657"/>
      <c r="VNL2543" s="657"/>
      <c r="VNM2543" s="657"/>
      <c r="VNN2543" s="657"/>
      <c r="VNO2543" s="657"/>
      <c r="VNP2543" s="657"/>
      <c r="VNQ2543" s="657"/>
      <c r="VNR2543" s="657"/>
      <c r="VNS2543" s="657"/>
      <c r="VNT2543" s="657"/>
      <c r="VNU2543" s="657"/>
      <c r="VNV2543" s="657"/>
      <c r="VNW2543" s="657"/>
      <c r="VNX2543" s="657"/>
      <c r="VNY2543" s="657"/>
      <c r="VNZ2543" s="657"/>
      <c r="VOA2543" s="657"/>
      <c r="VOB2543" s="657"/>
      <c r="VOC2543" s="657"/>
      <c r="VOD2543" s="657"/>
      <c r="VOE2543" s="657"/>
      <c r="VOF2543" s="657"/>
      <c r="VOG2543" s="657"/>
      <c r="VOH2543" s="657"/>
      <c r="VOI2543" s="657"/>
      <c r="VOJ2543" s="657"/>
      <c r="VOK2543" s="657"/>
      <c r="VOL2543" s="657"/>
      <c r="VOM2543" s="657"/>
      <c r="VON2543" s="657"/>
      <c r="VOO2543" s="657"/>
      <c r="VOP2543" s="657"/>
      <c r="VOQ2543" s="657"/>
      <c r="VOR2543" s="657"/>
      <c r="VOS2543" s="657"/>
      <c r="VOT2543" s="657"/>
      <c r="VOU2543" s="657"/>
      <c r="VOV2543" s="657"/>
      <c r="VOW2543" s="657"/>
      <c r="VOX2543" s="657"/>
      <c r="VOY2543" s="657"/>
      <c r="VOZ2543" s="657"/>
      <c r="VPA2543" s="657"/>
      <c r="VPB2543" s="657"/>
      <c r="VPC2543" s="657"/>
      <c r="VPD2543" s="657"/>
      <c r="VPE2543" s="657"/>
      <c r="VPF2543" s="657"/>
      <c r="VPG2543" s="657"/>
      <c r="VPH2543" s="657"/>
      <c r="VPI2543" s="657"/>
      <c r="VPJ2543" s="657"/>
      <c r="VPK2543" s="657"/>
      <c r="VPL2543" s="657"/>
      <c r="VPM2543" s="657"/>
      <c r="VPN2543" s="657"/>
      <c r="VPO2543" s="657"/>
      <c r="VPP2543" s="657"/>
      <c r="VPQ2543" s="657"/>
      <c r="VPR2543" s="657"/>
      <c r="VPS2543" s="657"/>
      <c r="VPT2543" s="657"/>
      <c r="VPU2543" s="657"/>
      <c r="VPV2543" s="657"/>
      <c r="VPW2543" s="657"/>
      <c r="VPX2543" s="657"/>
      <c r="VPY2543" s="657"/>
      <c r="VPZ2543" s="657"/>
      <c r="VQA2543" s="657"/>
      <c r="VQB2543" s="657"/>
      <c r="VQC2543" s="657"/>
      <c r="VQD2543" s="657"/>
      <c r="VQE2543" s="657"/>
      <c r="VQF2543" s="657"/>
      <c r="VQG2543" s="657"/>
      <c r="VQH2543" s="657"/>
      <c r="VQI2543" s="657"/>
      <c r="VQJ2543" s="657"/>
      <c r="VQK2543" s="657"/>
      <c r="VQL2543" s="657"/>
      <c r="VQM2543" s="657"/>
      <c r="VQN2543" s="657"/>
      <c r="VQO2543" s="657"/>
      <c r="VQP2543" s="657"/>
      <c r="VQQ2543" s="657"/>
      <c r="VQR2543" s="657"/>
      <c r="VQS2543" s="657"/>
      <c r="VQT2543" s="657"/>
      <c r="VQU2543" s="657"/>
      <c r="VQV2543" s="657"/>
      <c r="VQW2543" s="657"/>
      <c r="VQX2543" s="657"/>
      <c r="VQY2543" s="657"/>
      <c r="VQZ2543" s="657"/>
      <c r="VRA2543" s="657"/>
      <c r="VRB2543" s="657"/>
      <c r="VRC2543" s="657"/>
      <c r="VRD2543" s="657"/>
      <c r="VRE2543" s="657"/>
      <c r="VRF2543" s="657"/>
      <c r="VRG2543" s="657"/>
      <c r="VRH2543" s="657"/>
      <c r="VRI2543" s="657"/>
      <c r="VRJ2543" s="657"/>
      <c r="VRK2543" s="657"/>
      <c r="VRL2543" s="657"/>
      <c r="VRM2543" s="657"/>
      <c r="VRN2543" s="657"/>
      <c r="VRO2543" s="657"/>
      <c r="VRP2543" s="657"/>
      <c r="VRQ2543" s="657"/>
      <c r="VRR2543" s="657"/>
      <c r="VRS2543" s="657"/>
      <c r="VRT2543" s="657"/>
      <c r="VRU2543" s="657"/>
      <c r="VRV2543" s="657"/>
      <c r="VRW2543" s="657"/>
      <c r="VRX2543" s="657"/>
      <c r="VRY2543" s="657"/>
      <c r="VRZ2543" s="657"/>
      <c r="VSA2543" s="657"/>
      <c r="VSB2543" s="657"/>
      <c r="VSC2543" s="657"/>
      <c r="VSD2543" s="657"/>
      <c r="VSE2543" s="657"/>
      <c r="VSF2543" s="657"/>
      <c r="VSG2543" s="657"/>
      <c r="VSH2543" s="657"/>
      <c r="VSI2543" s="657"/>
      <c r="VSJ2543" s="657"/>
      <c r="VSK2543" s="657"/>
      <c r="VSL2543" s="657"/>
      <c r="VSM2543" s="657"/>
      <c r="VSN2543" s="657"/>
      <c r="VSO2543" s="657"/>
      <c r="VSP2543" s="657"/>
      <c r="VSQ2543" s="657"/>
      <c r="VSR2543" s="657"/>
      <c r="VSS2543" s="657"/>
      <c r="VST2543" s="657"/>
      <c r="VSU2543" s="657"/>
      <c r="VSV2543" s="657"/>
      <c r="VSW2543" s="657"/>
      <c r="VSX2543" s="657"/>
      <c r="VSY2543" s="657"/>
      <c r="VSZ2543" s="657"/>
      <c r="VTA2543" s="657"/>
      <c r="VTB2543" s="657"/>
      <c r="VTC2543" s="657"/>
      <c r="VTD2543" s="657"/>
      <c r="VTE2543" s="657"/>
      <c r="VTF2543" s="657"/>
      <c r="VTG2543" s="657"/>
      <c r="VTH2543" s="657"/>
      <c r="VTI2543" s="657"/>
      <c r="VTJ2543" s="657"/>
      <c r="VTK2543" s="657"/>
      <c r="VTL2543" s="657"/>
      <c r="VTM2543" s="657"/>
      <c r="VTN2543" s="657"/>
      <c r="VTO2543" s="657"/>
      <c r="VTP2543" s="657"/>
      <c r="VTQ2543" s="657"/>
      <c r="VTR2543" s="657"/>
      <c r="VTS2543" s="657"/>
      <c r="VTT2543" s="657"/>
      <c r="VTU2543" s="657"/>
      <c r="VTV2543" s="657"/>
      <c r="VTW2543" s="657"/>
      <c r="VTX2543" s="657"/>
      <c r="VTY2543" s="657"/>
      <c r="VTZ2543" s="657"/>
      <c r="VUA2543" s="657"/>
      <c r="VUB2543" s="657"/>
      <c r="VUC2543" s="657"/>
      <c r="VUD2543" s="657"/>
      <c r="VUE2543" s="657"/>
      <c r="VUF2543" s="657"/>
      <c r="VUG2543" s="657"/>
      <c r="VUH2543" s="657"/>
      <c r="VUI2543" s="657"/>
      <c r="VUJ2543" s="657"/>
      <c r="VUK2543" s="657"/>
      <c r="VUL2543" s="657"/>
      <c r="VUM2543" s="657"/>
      <c r="VUN2543" s="657"/>
      <c r="VUO2543" s="657"/>
      <c r="VUP2543" s="657"/>
      <c r="VUQ2543" s="657"/>
      <c r="VUR2543" s="657"/>
      <c r="VUS2543" s="657"/>
      <c r="VUT2543" s="657"/>
      <c r="VUU2543" s="657"/>
      <c r="VUV2543" s="657"/>
      <c r="VUW2543" s="657"/>
      <c r="VUX2543" s="657"/>
      <c r="VUY2543" s="657"/>
      <c r="VUZ2543" s="657"/>
      <c r="VVA2543" s="657"/>
      <c r="VVB2543" s="657"/>
      <c r="VVC2543" s="657"/>
      <c r="VVD2543" s="657"/>
      <c r="VVE2543" s="657"/>
      <c r="VVF2543" s="657"/>
      <c r="VVG2543" s="657"/>
      <c r="VVH2543" s="657"/>
      <c r="VVI2543" s="657"/>
      <c r="VVJ2543" s="657"/>
      <c r="VVK2543" s="657"/>
      <c r="VVL2543" s="657"/>
      <c r="VVM2543" s="657"/>
      <c r="VVN2543" s="657"/>
      <c r="VVO2543" s="657"/>
      <c r="VVP2543" s="657"/>
      <c r="VVQ2543" s="657"/>
      <c r="VVR2543" s="657"/>
      <c r="VVS2543" s="657"/>
      <c r="VVT2543" s="657"/>
      <c r="VVU2543" s="657"/>
      <c r="VVV2543" s="657"/>
      <c r="VVW2543" s="657"/>
      <c r="VVX2543" s="657"/>
      <c r="VVY2543" s="657"/>
      <c r="VVZ2543" s="657"/>
      <c r="VWA2543" s="657"/>
      <c r="VWB2543" s="657"/>
      <c r="VWC2543" s="657"/>
      <c r="VWD2543" s="657"/>
      <c r="VWE2543" s="657"/>
      <c r="VWF2543" s="657"/>
      <c r="VWG2543" s="657"/>
      <c r="VWH2543" s="657"/>
      <c r="VWI2543" s="657"/>
      <c r="VWJ2543" s="657"/>
      <c r="VWK2543" s="657"/>
      <c r="VWL2543" s="657"/>
      <c r="VWM2543" s="657"/>
      <c r="VWN2543" s="657"/>
      <c r="VWO2543" s="657"/>
      <c r="VWP2543" s="657"/>
      <c r="VWQ2543" s="657"/>
      <c r="VWR2543" s="657"/>
      <c r="VWS2543" s="657"/>
      <c r="VWT2543" s="657"/>
      <c r="VWU2543" s="657"/>
      <c r="VWV2543" s="657"/>
      <c r="VWW2543" s="657"/>
      <c r="VWX2543" s="657"/>
      <c r="VWY2543" s="657"/>
      <c r="VWZ2543" s="657"/>
      <c r="VXA2543" s="657"/>
      <c r="VXB2543" s="657"/>
      <c r="VXC2543" s="657"/>
      <c r="VXD2543" s="657"/>
      <c r="VXE2543" s="657"/>
      <c r="VXF2543" s="657"/>
      <c r="VXG2543" s="657"/>
      <c r="VXH2543" s="657"/>
      <c r="VXI2543" s="657"/>
      <c r="VXJ2543" s="657"/>
      <c r="VXK2543" s="657"/>
      <c r="VXL2543" s="657"/>
      <c r="VXM2543" s="657"/>
      <c r="VXN2543" s="657"/>
      <c r="VXO2543" s="657"/>
      <c r="VXP2543" s="657"/>
      <c r="VXQ2543" s="657"/>
      <c r="VXR2543" s="657"/>
      <c r="VXS2543" s="657"/>
      <c r="VXT2543" s="657"/>
      <c r="VXU2543" s="657"/>
      <c r="VXV2543" s="657"/>
      <c r="VXW2543" s="657"/>
      <c r="VXX2543" s="657"/>
      <c r="VXY2543" s="657"/>
      <c r="VXZ2543" s="657"/>
      <c r="VYA2543" s="657"/>
      <c r="VYB2543" s="657"/>
      <c r="VYC2543" s="657"/>
      <c r="VYD2543" s="657"/>
      <c r="VYE2543" s="657"/>
      <c r="VYF2543" s="657"/>
      <c r="VYG2543" s="657"/>
      <c r="VYH2543" s="657"/>
      <c r="VYI2543" s="657"/>
      <c r="VYJ2543" s="657"/>
      <c r="VYK2543" s="657"/>
      <c r="VYL2543" s="657"/>
      <c r="VYM2543" s="657"/>
      <c r="VYN2543" s="657"/>
      <c r="VYO2543" s="657"/>
      <c r="VYP2543" s="657"/>
      <c r="VYQ2543" s="657"/>
      <c r="VYR2543" s="657"/>
      <c r="VYS2543" s="657"/>
      <c r="VYT2543" s="657"/>
      <c r="VYU2543" s="657"/>
      <c r="VYV2543" s="657"/>
      <c r="VYW2543" s="657"/>
      <c r="VYX2543" s="657"/>
      <c r="VYY2543" s="657"/>
      <c r="VYZ2543" s="657"/>
      <c r="VZA2543" s="657"/>
      <c r="VZB2543" s="657"/>
      <c r="VZC2543" s="657"/>
      <c r="VZD2543" s="657"/>
      <c r="VZE2543" s="657"/>
      <c r="VZF2543" s="657"/>
      <c r="VZG2543" s="657"/>
      <c r="VZH2543" s="657"/>
      <c r="VZI2543" s="657"/>
      <c r="VZJ2543" s="657"/>
      <c r="VZK2543" s="657"/>
      <c r="VZL2543" s="657"/>
      <c r="VZM2543" s="657"/>
      <c r="VZN2543" s="657"/>
      <c r="VZO2543" s="657"/>
      <c r="VZP2543" s="657"/>
      <c r="VZQ2543" s="657"/>
      <c r="VZR2543" s="657"/>
      <c r="VZS2543" s="657"/>
      <c r="VZT2543" s="657"/>
      <c r="VZU2543" s="657"/>
      <c r="VZV2543" s="657"/>
      <c r="VZW2543" s="657"/>
      <c r="VZX2543" s="657"/>
      <c r="VZY2543" s="657"/>
      <c r="VZZ2543" s="657"/>
      <c r="WAA2543" s="657"/>
      <c r="WAB2543" s="657"/>
      <c r="WAC2543" s="657"/>
      <c r="WAD2543" s="657"/>
      <c r="WAE2543" s="657"/>
      <c r="WAF2543" s="657"/>
      <c r="WAG2543" s="657"/>
      <c r="WAH2543" s="657"/>
      <c r="WAI2543" s="657"/>
      <c r="WAJ2543" s="657"/>
      <c r="WAK2543" s="657"/>
      <c r="WAL2543" s="657"/>
      <c r="WAM2543" s="657"/>
      <c r="WAN2543" s="657"/>
      <c r="WAO2543" s="657"/>
      <c r="WAP2543" s="657"/>
      <c r="WAQ2543" s="657"/>
      <c r="WAR2543" s="657"/>
      <c r="WAS2543" s="657"/>
      <c r="WAT2543" s="657"/>
      <c r="WAU2543" s="657"/>
      <c r="WAV2543" s="657"/>
      <c r="WAW2543" s="657"/>
      <c r="WAX2543" s="657"/>
      <c r="WAY2543" s="657"/>
      <c r="WAZ2543" s="657"/>
      <c r="WBA2543" s="657"/>
      <c r="WBB2543" s="657"/>
      <c r="WBC2543" s="657"/>
      <c r="WBD2543" s="657"/>
      <c r="WBE2543" s="657"/>
      <c r="WBF2543" s="657"/>
      <c r="WBG2543" s="657"/>
      <c r="WBH2543" s="657"/>
      <c r="WBI2543" s="657"/>
      <c r="WBJ2543" s="657"/>
      <c r="WBK2543" s="657"/>
      <c r="WBL2543" s="657"/>
      <c r="WBM2543" s="657"/>
      <c r="WBN2543" s="657"/>
      <c r="WBO2543" s="657"/>
      <c r="WBP2543" s="657"/>
      <c r="WBQ2543" s="657"/>
      <c r="WBR2543" s="657"/>
      <c r="WBS2543" s="657"/>
      <c r="WBT2543" s="657"/>
      <c r="WBU2543" s="657"/>
      <c r="WBV2543" s="657"/>
      <c r="WBW2543" s="657"/>
      <c r="WBX2543" s="657"/>
      <c r="WBY2543" s="657"/>
      <c r="WBZ2543" s="657"/>
      <c r="WCA2543" s="657"/>
      <c r="WCB2543" s="657"/>
      <c r="WCC2543" s="657"/>
      <c r="WCD2543" s="657"/>
      <c r="WCE2543" s="657"/>
      <c r="WCF2543" s="657"/>
      <c r="WCG2543" s="657"/>
      <c r="WCH2543" s="657"/>
      <c r="WCI2543" s="657"/>
      <c r="WCJ2543" s="657"/>
      <c r="WCK2543" s="657"/>
      <c r="WCL2543" s="657"/>
      <c r="WCM2543" s="657"/>
      <c r="WCN2543" s="657"/>
      <c r="WCO2543" s="657"/>
      <c r="WCP2543" s="657"/>
      <c r="WCQ2543" s="657"/>
      <c r="WCR2543" s="657"/>
      <c r="WCS2543" s="657"/>
      <c r="WCT2543" s="657"/>
      <c r="WCU2543" s="657"/>
      <c r="WCV2543" s="657"/>
      <c r="WCW2543" s="657"/>
      <c r="WCX2543" s="657"/>
      <c r="WCY2543" s="657"/>
      <c r="WCZ2543" s="657"/>
      <c r="WDA2543" s="657"/>
      <c r="WDB2543" s="657"/>
      <c r="WDC2543" s="657"/>
      <c r="WDD2543" s="657"/>
      <c r="WDE2543" s="657"/>
      <c r="WDF2543" s="657"/>
      <c r="WDG2543" s="657"/>
      <c r="WDH2543" s="657"/>
      <c r="WDI2543" s="657"/>
      <c r="WDJ2543" s="657"/>
      <c r="WDK2543" s="657"/>
      <c r="WDL2543" s="657"/>
      <c r="WDM2543" s="657"/>
      <c r="WDN2543" s="657"/>
      <c r="WDO2543" s="657"/>
      <c r="WDP2543" s="657"/>
      <c r="WDQ2543" s="657"/>
      <c r="WDR2543" s="657"/>
      <c r="WDS2543" s="657"/>
      <c r="WDT2543" s="657"/>
      <c r="WDU2543" s="657"/>
      <c r="WDV2543" s="657"/>
      <c r="WDW2543" s="657"/>
      <c r="WDX2543" s="657"/>
      <c r="WDY2543" s="657"/>
      <c r="WDZ2543" s="657"/>
      <c r="WEA2543" s="657"/>
      <c r="WEB2543" s="657"/>
      <c r="WEC2543" s="657"/>
      <c r="WED2543" s="657"/>
      <c r="WEE2543" s="657"/>
      <c r="WEF2543" s="657"/>
      <c r="WEG2543" s="657"/>
      <c r="WEH2543" s="657"/>
      <c r="WEI2543" s="657"/>
      <c r="WEJ2543" s="657"/>
      <c r="WEK2543" s="657"/>
      <c r="WEL2543" s="657"/>
      <c r="WEM2543" s="657"/>
      <c r="WEN2543" s="657"/>
      <c r="WEO2543" s="657"/>
      <c r="WEP2543" s="657"/>
      <c r="WEQ2543" s="657"/>
      <c r="WER2543" s="657"/>
      <c r="WES2543" s="657"/>
      <c r="WET2543" s="657"/>
      <c r="WEU2543" s="657"/>
      <c r="WEV2543" s="657"/>
      <c r="WEW2543" s="657"/>
      <c r="WEX2543" s="657"/>
      <c r="WEY2543" s="657"/>
      <c r="WEZ2543" s="657"/>
      <c r="WFA2543" s="657"/>
      <c r="WFB2543" s="657"/>
      <c r="WFC2543" s="657"/>
      <c r="WFD2543" s="657"/>
      <c r="WFE2543" s="657"/>
      <c r="WFF2543" s="657"/>
      <c r="WFG2543" s="657"/>
      <c r="WFH2543" s="657"/>
      <c r="WFI2543" s="657"/>
      <c r="WFJ2543" s="657"/>
      <c r="WFK2543" s="657"/>
      <c r="WFL2543" s="657"/>
      <c r="WFM2543" s="657"/>
      <c r="WFN2543" s="657"/>
      <c r="WFO2543" s="657"/>
      <c r="WFP2543" s="657"/>
      <c r="WFQ2543" s="657"/>
      <c r="WFR2543" s="657"/>
      <c r="WFS2543" s="657"/>
      <c r="WFT2543" s="657"/>
      <c r="WFU2543" s="657"/>
      <c r="WFV2543" s="657"/>
      <c r="WFW2543" s="657"/>
      <c r="WFX2543" s="657"/>
      <c r="WFY2543" s="657"/>
      <c r="WFZ2543" s="657"/>
      <c r="WGA2543" s="657"/>
      <c r="WGB2543" s="657"/>
      <c r="WGC2543" s="657"/>
      <c r="WGD2543" s="657"/>
      <c r="WGE2543" s="657"/>
      <c r="WGF2543" s="657"/>
      <c r="WGG2543" s="657"/>
      <c r="WGH2543" s="657"/>
      <c r="WGI2543" s="657"/>
      <c r="WGJ2543" s="657"/>
      <c r="WGK2543" s="657"/>
      <c r="WGL2543" s="657"/>
      <c r="WGM2543" s="657"/>
      <c r="WGN2543" s="657"/>
      <c r="WGO2543" s="657"/>
      <c r="WGP2543" s="657"/>
      <c r="WGQ2543" s="657"/>
      <c r="WGR2543" s="657"/>
      <c r="WGS2543" s="657"/>
      <c r="WGT2543" s="657"/>
      <c r="WGU2543" s="657"/>
      <c r="WGV2543" s="657"/>
      <c r="WGW2543" s="657"/>
      <c r="WGX2543" s="657"/>
      <c r="WGY2543" s="657"/>
      <c r="WGZ2543" s="657"/>
      <c r="WHA2543" s="657"/>
      <c r="WHB2543" s="657"/>
      <c r="WHC2543" s="657"/>
      <c r="WHD2543" s="657"/>
      <c r="WHE2543" s="657"/>
      <c r="WHF2543" s="657"/>
      <c r="WHG2543" s="657"/>
      <c r="WHH2543" s="657"/>
      <c r="WHI2543" s="657"/>
      <c r="WHJ2543" s="657"/>
      <c r="WHK2543" s="657"/>
      <c r="WHL2543" s="657"/>
      <c r="WHM2543" s="657"/>
      <c r="WHN2543" s="657"/>
      <c r="WHO2543" s="657"/>
      <c r="WHP2543" s="657"/>
      <c r="WHQ2543" s="657"/>
      <c r="WHR2543" s="657"/>
      <c r="WHS2543" s="657"/>
      <c r="WHT2543" s="657"/>
      <c r="WHU2543" s="657"/>
      <c r="WHV2543" s="657"/>
      <c r="WHW2543" s="657"/>
      <c r="WHX2543" s="657"/>
      <c r="WHY2543" s="657"/>
      <c r="WHZ2543" s="657"/>
      <c r="WIA2543" s="657"/>
      <c r="WIB2543" s="657"/>
      <c r="WIC2543" s="657"/>
      <c r="WID2543" s="657"/>
      <c r="WIE2543" s="657"/>
      <c r="WIF2543" s="657"/>
      <c r="WIG2543" s="657"/>
      <c r="WIH2543" s="657"/>
      <c r="WII2543" s="657"/>
      <c r="WIJ2543" s="657"/>
      <c r="WIK2543" s="657"/>
      <c r="WIL2543" s="657"/>
      <c r="WIM2543" s="657"/>
      <c r="WIN2543" s="657"/>
      <c r="WIO2543" s="657"/>
      <c r="WIP2543" s="657"/>
      <c r="WIQ2543" s="657"/>
      <c r="WIR2543" s="657"/>
      <c r="WIS2543" s="657"/>
      <c r="WIT2543" s="657"/>
      <c r="WIU2543" s="657"/>
      <c r="WIV2543" s="657"/>
      <c r="WIW2543" s="657"/>
      <c r="WIX2543" s="657"/>
      <c r="WIY2543" s="657"/>
      <c r="WIZ2543" s="657"/>
      <c r="WJA2543" s="657"/>
      <c r="WJB2543" s="657"/>
      <c r="WJC2543" s="657"/>
      <c r="WJD2543" s="657"/>
      <c r="WJE2543" s="657"/>
      <c r="WJF2543" s="657"/>
      <c r="WJG2543" s="657"/>
      <c r="WJH2543" s="657"/>
      <c r="WJI2543" s="657"/>
      <c r="WJJ2543" s="657"/>
      <c r="WJK2543" s="657"/>
      <c r="WJL2543" s="657"/>
      <c r="WJM2543" s="657"/>
      <c r="WJN2543" s="657"/>
      <c r="WJO2543" s="657"/>
      <c r="WJP2543" s="657"/>
      <c r="WJQ2543" s="657"/>
      <c r="WJR2543" s="657"/>
      <c r="WJS2543" s="657"/>
      <c r="WJT2543" s="657"/>
      <c r="WJU2543" s="657"/>
      <c r="WJV2543" s="657"/>
      <c r="WJW2543" s="657"/>
      <c r="WJX2543" s="657"/>
      <c r="WJY2543" s="657"/>
      <c r="WJZ2543" s="657"/>
      <c r="WKA2543" s="657"/>
      <c r="WKB2543" s="657"/>
      <c r="WKC2543" s="657"/>
      <c r="WKD2543" s="657"/>
      <c r="WKE2543" s="657"/>
      <c r="WKF2543" s="657"/>
      <c r="WKG2543" s="657"/>
      <c r="WKH2543" s="657"/>
      <c r="WKI2543" s="657"/>
      <c r="WKJ2543" s="657"/>
      <c r="WKK2543" s="657"/>
      <c r="WKL2543" s="657"/>
      <c r="WKM2543" s="657"/>
      <c r="WKN2543" s="657"/>
      <c r="WKO2543" s="657"/>
      <c r="WKP2543" s="657"/>
      <c r="WKQ2543" s="657"/>
      <c r="WKR2543" s="657"/>
      <c r="WKS2543" s="657"/>
      <c r="WKT2543" s="657"/>
      <c r="WKU2543" s="657"/>
      <c r="WKV2543" s="657"/>
      <c r="WKW2543" s="657"/>
      <c r="WKX2543" s="657"/>
      <c r="WKY2543" s="657"/>
      <c r="WKZ2543" s="657"/>
      <c r="WLA2543" s="657"/>
      <c r="WLB2543" s="657"/>
      <c r="WLC2543" s="657"/>
      <c r="WLD2543" s="657"/>
      <c r="WLE2543" s="657"/>
      <c r="WLF2543" s="657"/>
      <c r="WLG2543" s="657"/>
      <c r="WLH2543" s="657"/>
      <c r="WLI2543" s="657"/>
      <c r="WLJ2543" s="657"/>
      <c r="WLK2543" s="657"/>
      <c r="WLL2543" s="657"/>
      <c r="WLM2543" s="657"/>
      <c r="WLN2543" s="657"/>
      <c r="WLO2543" s="657"/>
      <c r="WLP2543" s="657"/>
      <c r="WLQ2543" s="657"/>
      <c r="WLR2543" s="657"/>
      <c r="WLS2543" s="657"/>
      <c r="WLT2543" s="657"/>
      <c r="WLU2543" s="657"/>
      <c r="WLV2543" s="657"/>
      <c r="WLW2543" s="657"/>
      <c r="WLX2543" s="657"/>
      <c r="WLY2543" s="657"/>
      <c r="WLZ2543" s="657"/>
      <c r="WMA2543" s="657"/>
      <c r="WMB2543" s="657"/>
      <c r="WMC2543" s="657"/>
      <c r="WMD2543" s="657"/>
      <c r="WME2543" s="657"/>
      <c r="WMF2543" s="657"/>
      <c r="WMG2543" s="657"/>
      <c r="WMH2543" s="657"/>
      <c r="WMI2543" s="657"/>
      <c r="WMJ2543" s="657"/>
      <c r="WMK2543" s="657"/>
      <c r="WML2543" s="657"/>
      <c r="WMM2543" s="657"/>
      <c r="WMN2543" s="657"/>
      <c r="WMO2543" s="657"/>
      <c r="WMP2543" s="657"/>
      <c r="WMQ2543" s="657"/>
      <c r="WMR2543" s="657"/>
      <c r="WMS2543" s="657"/>
      <c r="WMT2543" s="657"/>
      <c r="WMU2543" s="657"/>
      <c r="WMV2543" s="657"/>
      <c r="WMW2543" s="657"/>
      <c r="WMX2543" s="657"/>
      <c r="WMY2543" s="657"/>
      <c r="WMZ2543" s="657"/>
      <c r="WNA2543" s="657"/>
      <c r="WNB2543" s="657"/>
      <c r="WNC2543" s="657"/>
      <c r="WND2543" s="657"/>
      <c r="WNE2543" s="657"/>
      <c r="WNF2543" s="657"/>
      <c r="WNG2543" s="657"/>
      <c r="WNH2543" s="657"/>
      <c r="WNI2543" s="657"/>
      <c r="WNJ2543" s="657"/>
      <c r="WNK2543" s="657"/>
      <c r="WNL2543" s="657"/>
      <c r="WNM2543" s="657"/>
      <c r="WNN2543" s="657"/>
      <c r="WNO2543" s="657"/>
      <c r="WNP2543" s="657"/>
      <c r="WNQ2543" s="657"/>
      <c r="WNR2543" s="657"/>
      <c r="WNS2543" s="657"/>
      <c r="WNT2543" s="657"/>
      <c r="WNU2543" s="657"/>
      <c r="WNV2543" s="657"/>
      <c r="WNW2543" s="657"/>
      <c r="WNX2543" s="657"/>
      <c r="WNY2543" s="657"/>
      <c r="WNZ2543" s="657"/>
      <c r="WOA2543" s="657"/>
      <c r="WOB2543" s="657"/>
      <c r="WOC2543" s="657"/>
      <c r="WOD2543" s="657"/>
      <c r="WOE2543" s="657"/>
      <c r="WOF2543" s="657"/>
      <c r="WOG2543" s="657"/>
      <c r="WOH2543" s="657"/>
      <c r="WOI2543" s="657"/>
      <c r="WOJ2543" s="657"/>
      <c r="WOK2543" s="657"/>
      <c r="WOL2543" s="657"/>
      <c r="WOM2543" s="657"/>
      <c r="WON2543" s="657"/>
      <c r="WOO2543" s="657"/>
      <c r="WOP2543" s="657"/>
      <c r="WOQ2543" s="657"/>
      <c r="WOR2543" s="657"/>
      <c r="WOS2543" s="657"/>
      <c r="WOT2543" s="657"/>
      <c r="WOU2543" s="657"/>
      <c r="WOV2543" s="657"/>
      <c r="WOW2543" s="657"/>
      <c r="WOX2543" s="657"/>
      <c r="WOY2543" s="657"/>
      <c r="WOZ2543" s="657"/>
      <c r="WPA2543" s="657"/>
      <c r="WPB2543" s="657"/>
      <c r="WPC2543" s="657"/>
      <c r="WPD2543" s="657"/>
      <c r="WPE2543" s="657"/>
      <c r="WPF2543" s="657"/>
      <c r="WPG2543" s="657"/>
      <c r="WPH2543" s="657"/>
      <c r="WPI2543" s="657"/>
      <c r="WPJ2543" s="657"/>
      <c r="WPK2543" s="657"/>
      <c r="WPL2543" s="657"/>
      <c r="WPM2543" s="657"/>
      <c r="WPN2543" s="657"/>
      <c r="WPO2543" s="657"/>
      <c r="WPP2543" s="657"/>
      <c r="WPQ2543" s="657"/>
      <c r="WPR2543" s="657"/>
      <c r="WPS2543" s="657"/>
      <c r="WPT2543" s="657"/>
      <c r="WPU2543" s="657"/>
      <c r="WPV2543" s="657"/>
      <c r="WPW2543" s="657"/>
      <c r="WPX2543" s="657"/>
      <c r="WPY2543" s="657"/>
      <c r="WPZ2543" s="657"/>
      <c r="WQA2543" s="657"/>
      <c r="WQB2543" s="657"/>
      <c r="WQC2543" s="657"/>
      <c r="WQD2543" s="657"/>
      <c r="WQE2543" s="657"/>
      <c r="WQF2543" s="657"/>
      <c r="WQG2543" s="657"/>
      <c r="WQH2543" s="657"/>
      <c r="WQI2543" s="657"/>
      <c r="WQJ2543" s="657"/>
      <c r="WQK2543" s="657"/>
      <c r="WQL2543" s="657"/>
      <c r="WQM2543" s="657"/>
      <c r="WQN2543" s="657"/>
      <c r="WQO2543" s="657"/>
      <c r="WQP2543" s="657"/>
      <c r="WQQ2543" s="657"/>
      <c r="WQR2543" s="657"/>
      <c r="WQS2543" s="657"/>
      <c r="WQT2543" s="657"/>
      <c r="WQU2543" s="657"/>
      <c r="WQV2543" s="657"/>
      <c r="WQW2543" s="657"/>
      <c r="WQX2543" s="657"/>
      <c r="WQY2543" s="657"/>
      <c r="WQZ2543" s="657"/>
      <c r="WRA2543" s="657"/>
      <c r="WRB2543" s="657"/>
      <c r="WRC2543" s="657"/>
      <c r="WRD2543" s="657"/>
      <c r="WRE2543" s="657"/>
      <c r="WRF2543" s="657"/>
      <c r="WRG2543" s="657"/>
      <c r="WRH2543" s="657"/>
      <c r="WRI2543" s="657"/>
      <c r="WRJ2543" s="657"/>
      <c r="WRK2543" s="657"/>
      <c r="WRL2543" s="657"/>
      <c r="WRM2543" s="657"/>
      <c r="WRN2543" s="657"/>
      <c r="WRO2543" s="657"/>
      <c r="WRP2543" s="657"/>
      <c r="WRQ2543" s="657"/>
      <c r="WRR2543" s="657"/>
      <c r="WRS2543" s="657"/>
      <c r="WRT2543" s="657"/>
      <c r="WRU2543" s="657"/>
      <c r="WRV2543" s="657"/>
      <c r="WRW2543" s="657"/>
      <c r="WRX2543" s="657"/>
      <c r="WRY2543" s="657"/>
      <c r="WRZ2543" s="657"/>
      <c r="WSA2543" s="657"/>
      <c r="WSB2543" s="657"/>
      <c r="WSC2543" s="657"/>
      <c r="WSD2543" s="657"/>
      <c r="WSE2543" s="657"/>
      <c r="WSF2543" s="657"/>
      <c r="WSG2543" s="657"/>
      <c r="WSH2543" s="657"/>
      <c r="WSI2543" s="657"/>
      <c r="WSJ2543" s="657"/>
      <c r="WSK2543" s="657"/>
      <c r="WSL2543" s="657"/>
      <c r="WSM2543" s="657"/>
      <c r="WSN2543" s="657"/>
      <c r="WSO2543" s="657"/>
      <c r="WSP2543" s="657"/>
      <c r="WSQ2543" s="657"/>
      <c r="WSR2543" s="657"/>
      <c r="WSS2543" s="657"/>
      <c r="WST2543" s="657"/>
      <c r="WSU2543" s="657"/>
      <c r="WSV2543" s="657"/>
      <c r="WSW2543" s="657"/>
      <c r="WSX2543" s="657"/>
      <c r="WSY2543" s="657"/>
      <c r="WSZ2543" s="657"/>
      <c r="WTA2543" s="657"/>
      <c r="WTB2543" s="657"/>
      <c r="WTC2543" s="657"/>
      <c r="WTD2543" s="657"/>
      <c r="WTE2543" s="657"/>
      <c r="WTF2543" s="657"/>
      <c r="WTG2543" s="657"/>
      <c r="WTH2543" s="657"/>
      <c r="WTI2543" s="657"/>
      <c r="WTJ2543" s="657"/>
      <c r="WTK2543" s="657"/>
      <c r="WTL2543" s="657"/>
      <c r="WTM2543" s="657"/>
      <c r="WTN2543" s="657"/>
      <c r="WTO2543" s="657"/>
      <c r="WTP2543" s="657"/>
      <c r="WTQ2543" s="657"/>
      <c r="WTR2543" s="657"/>
      <c r="WTS2543" s="657"/>
      <c r="WTT2543" s="657"/>
      <c r="WTU2543" s="657"/>
      <c r="WTV2543" s="657"/>
      <c r="WTW2543" s="657"/>
      <c r="WTX2543" s="657"/>
      <c r="WTY2543" s="657"/>
      <c r="WTZ2543" s="657"/>
      <c r="WUA2543" s="657"/>
      <c r="WUB2543" s="657"/>
      <c r="WUC2543" s="657"/>
      <c r="WUD2543" s="657"/>
      <c r="WUE2543" s="657"/>
      <c r="WUF2543" s="657"/>
      <c r="WUG2543" s="657"/>
      <c r="WUH2543" s="657"/>
      <c r="WUI2543" s="657"/>
      <c r="WUJ2543" s="657"/>
      <c r="WUK2543" s="657"/>
      <c r="WUL2543" s="657"/>
      <c r="WUM2543" s="657"/>
      <c r="WUN2543" s="657"/>
      <c r="WUO2543" s="657"/>
      <c r="WUP2543" s="657"/>
      <c r="WUQ2543" s="657"/>
      <c r="WUR2543" s="657"/>
      <c r="WUS2543" s="657"/>
      <c r="WUT2543" s="657"/>
      <c r="WUU2543" s="657"/>
      <c r="WUV2543" s="657"/>
      <c r="WUW2543" s="657"/>
      <c r="WUX2543" s="657"/>
      <c r="WUY2543" s="657"/>
      <c r="WUZ2543" s="657"/>
      <c r="WVA2543" s="657"/>
      <c r="WVB2543" s="657"/>
      <c r="WVC2543" s="657"/>
      <c r="WVD2543" s="657"/>
      <c r="WVE2543" s="657"/>
      <c r="WVF2543" s="657"/>
      <c r="WVG2543" s="657"/>
      <c r="WVH2543" s="657"/>
      <c r="WVI2543" s="657"/>
      <c r="WVJ2543" s="657"/>
      <c r="WVK2543" s="657"/>
      <c r="WVL2543" s="657"/>
      <c r="WVM2543" s="657"/>
      <c r="WVN2543" s="657"/>
      <c r="WVO2543" s="657"/>
      <c r="WVP2543" s="657"/>
      <c r="WVQ2543" s="657"/>
      <c r="WVR2543" s="657"/>
      <c r="WVS2543" s="657"/>
      <c r="WVT2543" s="657"/>
      <c r="WVU2543" s="657"/>
      <c r="WVV2543" s="657"/>
      <c r="WVW2543" s="657"/>
      <c r="WVX2543" s="657"/>
      <c r="WVY2543" s="657"/>
      <c r="WVZ2543" s="657"/>
      <c r="WWA2543" s="657"/>
      <c r="WWB2543" s="657"/>
      <c r="WWC2543" s="657"/>
      <c r="WWD2543" s="657"/>
      <c r="WWE2543" s="657"/>
      <c r="WWF2543" s="657"/>
      <c r="WWG2543" s="657"/>
      <c r="WWH2543" s="657"/>
      <c r="WWI2543" s="657"/>
      <c r="WWJ2543" s="657"/>
      <c r="WWK2543" s="657"/>
      <c r="WWL2543" s="657"/>
      <c r="WWM2543" s="657"/>
      <c r="WWN2543" s="657"/>
      <c r="WWO2543" s="657"/>
      <c r="WWP2543" s="657"/>
      <c r="WWQ2543" s="657"/>
      <c r="WWR2543" s="657"/>
      <c r="WWS2543" s="657"/>
      <c r="WWT2543" s="657"/>
      <c r="WWU2543" s="657"/>
      <c r="WWV2543" s="657"/>
      <c r="WWW2543" s="657"/>
      <c r="WWX2543" s="657"/>
      <c r="WWY2543" s="657"/>
      <c r="WWZ2543" s="657"/>
      <c r="WXA2543" s="657"/>
      <c r="WXB2543" s="657"/>
      <c r="WXC2543" s="657"/>
      <c r="WXD2543" s="657"/>
      <c r="WXE2543" s="657"/>
      <c r="WXF2543" s="657"/>
      <c r="WXG2543" s="657"/>
      <c r="WXH2543" s="657"/>
      <c r="WXI2543" s="657"/>
      <c r="WXJ2543" s="657"/>
      <c r="WXK2543" s="657"/>
      <c r="WXL2543" s="657"/>
      <c r="WXM2543" s="657"/>
      <c r="WXN2543" s="657"/>
      <c r="WXO2543" s="657"/>
      <c r="WXP2543" s="657"/>
      <c r="WXQ2543" s="657"/>
      <c r="WXR2543" s="657"/>
      <c r="WXS2543" s="657"/>
      <c r="WXT2543" s="657"/>
      <c r="WXU2543" s="657"/>
      <c r="WXV2543" s="657"/>
      <c r="WXW2543" s="657"/>
      <c r="WXX2543" s="657"/>
      <c r="WXY2543" s="657"/>
      <c r="WXZ2543" s="657"/>
      <c r="WYA2543" s="657"/>
      <c r="WYB2543" s="657"/>
      <c r="WYC2543" s="657"/>
      <c r="WYD2543" s="657"/>
      <c r="WYE2543" s="657"/>
      <c r="WYF2543" s="657"/>
      <c r="WYG2543" s="657"/>
      <c r="WYH2543" s="657"/>
      <c r="WYI2543" s="657"/>
      <c r="WYJ2543" s="657"/>
      <c r="WYK2543" s="657"/>
      <c r="WYL2543" s="657"/>
      <c r="WYM2543" s="657"/>
      <c r="WYN2543" s="657"/>
      <c r="WYO2543" s="657"/>
      <c r="WYP2543" s="657"/>
      <c r="WYQ2543" s="657"/>
      <c r="WYR2543" s="657"/>
      <c r="WYS2543" s="657"/>
      <c r="WYT2543" s="657"/>
      <c r="WYU2543" s="657"/>
      <c r="WYV2543" s="657"/>
      <c r="WYW2543" s="657"/>
      <c r="WYX2543" s="657"/>
      <c r="WYY2543" s="657"/>
      <c r="WYZ2543" s="657"/>
      <c r="WZA2543" s="657"/>
      <c r="WZB2543" s="657"/>
      <c r="WZC2543" s="657"/>
      <c r="WZD2543" s="657"/>
      <c r="WZE2543" s="657"/>
      <c r="WZF2543" s="657"/>
      <c r="WZG2543" s="657"/>
      <c r="WZH2543" s="657"/>
      <c r="WZI2543" s="657"/>
      <c r="WZJ2543" s="657"/>
      <c r="WZK2543" s="657"/>
      <c r="WZL2543" s="657"/>
      <c r="WZM2543" s="657"/>
      <c r="WZN2543" s="657"/>
      <c r="WZO2543" s="657"/>
      <c r="WZP2543" s="657"/>
      <c r="WZQ2543" s="657"/>
      <c r="WZR2543" s="657"/>
      <c r="WZS2543" s="657"/>
      <c r="WZT2543" s="657"/>
      <c r="WZU2543" s="657"/>
      <c r="WZV2543" s="657"/>
      <c r="WZW2543" s="657"/>
      <c r="WZX2543" s="657"/>
      <c r="WZY2543" s="657"/>
      <c r="WZZ2543" s="657"/>
      <c r="XAA2543" s="657"/>
      <c r="XAB2543" s="657"/>
      <c r="XAC2543" s="657"/>
      <c r="XAD2543" s="657"/>
      <c r="XAE2543" s="657"/>
      <c r="XAF2543" s="657"/>
      <c r="XAG2543" s="657"/>
      <c r="XAH2543" s="657"/>
      <c r="XAI2543" s="657"/>
      <c r="XAJ2543" s="657"/>
      <c r="XAK2543" s="657"/>
      <c r="XAL2543" s="657"/>
      <c r="XAM2543" s="657"/>
      <c r="XAN2543" s="657"/>
      <c r="XAO2543" s="657"/>
      <c r="XAP2543" s="657"/>
      <c r="XAQ2543" s="657"/>
      <c r="XAR2543" s="657"/>
      <c r="XAS2543" s="657"/>
      <c r="XAT2543" s="657"/>
      <c r="XAU2543" s="657"/>
      <c r="XAV2543" s="657"/>
      <c r="XAW2543" s="657"/>
      <c r="XAX2543" s="657"/>
      <c r="XAY2543" s="657"/>
      <c r="XAZ2543" s="657"/>
      <c r="XBA2543" s="657"/>
      <c r="XBB2543" s="657"/>
      <c r="XBC2543" s="657"/>
      <c r="XBD2543" s="657"/>
      <c r="XBE2543" s="657"/>
      <c r="XBF2543" s="657"/>
      <c r="XBG2543" s="657"/>
      <c r="XBH2543" s="657"/>
      <c r="XBI2543" s="657"/>
      <c r="XBJ2543" s="657"/>
      <c r="XBK2543" s="657"/>
      <c r="XBL2543" s="657"/>
      <c r="XBM2543" s="657"/>
      <c r="XBN2543" s="657"/>
      <c r="XBO2543" s="657"/>
      <c r="XBP2543" s="657"/>
      <c r="XBQ2543" s="657"/>
      <c r="XBR2543" s="657"/>
      <c r="XBS2543" s="657"/>
      <c r="XBT2543" s="657"/>
      <c r="XBU2543" s="657"/>
      <c r="XBV2543" s="657"/>
      <c r="XBW2543" s="657"/>
      <c r="XBX2543" s="657"/>
      <c r="XBY2543" s="657"/>
      <c r="XBZ2543" s="657"/>
      <c r="XCA2543" s="657"/>
      <c r="XCB2543" s="657"/>
      <c r="XCC2543" s="657"/>
      <c r="XCD2543" s="657"/>
      <c r="XCE2543" s="657"/>
      <c r="XCF2543" s="657"/>
      <c r="XCG2543" s="657"/>
      <c r="XCH2543" s="657"/>
      <c r="XCI2543" s="657"/>
      <c r="XCJ2543" s="657"/>
      <c r="XCK2543" s="657"/>
      <c r="XCL2543" s="657"/>
      <c r="XCM2543" s="657"/>
      <c r="XCN2543" s="657"/>
      <c r="XCO2543" s="657"/>
      <c r="XCP2543" s="657"/>
      <c r="XCQ2543" s="657"/>
      <c r="XCR2543" s="657"/>
      <c r="XCS2543" s="657"/>
      <c r="XCT2543" s="657"/>
      <c r="XCU2543" s="657"/>
      <c r="XCV2543" s="657"/>
      <c r="XCW2543" s="657"/>
      <c r="XCX2543" s="657"/>
      <c r="XCY2543" s="657"/>
      <c r="XCZ2543" s="657"/>
      <c r="XDA2543" s="657"/>
      <c r="XDB2543" s="657"/>
      <c r="XDC2543" s="657"/>
      <c r="XDD2543" s="657"/>
      <c r="XDE2543" s="657"/>
      <c r="XDF2543" s="657"/>
      <c r="XDG2543" s="657"/>
      <c r="XDH2543" s="657"/>
      <c r="XDI2543" s="657"/>
      <c r="XDJ2543" s="657"/>
      <c r="XDK2543" s="657"/>
      <c r="XDL2543" s="657"/>
      <c r="XDM2543" s="657"/>
      <c r="XDN2543" s="657"/>
      <c r="XDO2543" s="657"/>
      <c r="XDP2543" s="657"/>
      <c r="XDQ2543" s="657"/>
      <c r="XDR2543" s="657"/>
      <c r="XDS2543" s="657"/>
      <c r="XDT2543" s="657"/>
      <c r="XDU2543" s="657"/>
      <c r="XDV2543" s="657"/>
      <c r="XDW2543" s="657"/>
      <c r="XDX2543" s="657"/>
      <c r="XDY2543" s="657"/>
      <c r="XDZ2543" s="657"/>
      <c r="XEA2543" s="657"/>
      <c r="XEB2543" s="657"/>
      <c r="XEC2543" s="657"/>
      <c r="XED2543" s="657"/>
      <c r="XEE2543" s="657"/>
      <c r="XEF2543" s="657"/>
      <c r="XEG2543" s="657"/>
      <c r="XEH2543" s="657"/>
      <c r="XEI2543" s="657"/>
      <c r="XEJ2543" s="657"/>
      <c r="XEK2543" s="657"/>
      <c r="XEL2543" s="657"/>
      <c r="XEM2543" s="657"/>
      <c r="XEN2543" s="657"/>
      <c r="XEO2543" s="657"/>
      <c r="XEP2543" s="657"/>
      <c r="XEQ2543" s="657"/>
      <c r="XER2543" s="657"/>
      <c r="XES2543" s="657"/>
      <c r="XET2543" s="657"/>
      <c r="XEU2543" s="657"/>
      <c r="XEV2543" s="657"/>
      <c r="XEW2543" s="657"/>
      <c r="XEX2543" s="657"/>
      <c r="XEY2543" s="657"/>
      <c r="XEZ2543" s="657"/>
      <c r="XFA2543" s="657"/>
      <c r="XFB2543" s="657"/>
      <c r="XFC2543" s="657"/>
      <c r="XFD2543" s="657"/>
    </row>
    <row r="2544" spans="1:16384" x14ac:dyDescent="0.25">
      <c r="A2544" s="759"/>
      <c r="B2544" s="657"/>
      <c r="C2544" s="647" t="s">
        <v>7230</v>
      </c>
      <c r="D2544" s="647" t="s">
        <v>519</v>
      </c>
      <c r="E2544" s="654" t="s">
        <v>149</v>
      </c>
      <c r="F2544" s="654" t="s">
        <v>121</v>
      </c>
      <c r="G2544" s="650">
        <v>200</v>
      </c>
      <c r="H2544" s="650">
        <v>200</v>
      </c>
      <c r="I2544" s="14">
        <v>1</v>
      </c>
      <c r="J2544" s="657"/>
      <c r="K2544" s="657"/>
      <c r="L2544" s="657"/>
      <c r="M2544" s="657"/>
      <c r="N2544" s="657"/>
      <c r="O2544" s="657"/>
      <c r="P2544" s="657"/>
      <c r="Q2544" s="657"/>
      <c r="R2544" s="657"/>
      <c r="S2544" s="657"/>
      <c r="T2544" s="657"/>
      <c r="U2544" s="657"/>
      <c r="V2544" s="657"/>
      <c r="W2544" s="657"/>
      <c r="X2544" s="657"/>
      <c r="Y2544" s="657"/>
      <c r="Z2544" s="657"/>
      <c r="AA2544" s="657"/>
      <c r="AB2544" s="657"/>
      <c r="AC2544" s="657"/>
      <c r="AD2544" s="657"/>
      <c r="AE2544" s="657"/>
      <c r="AF2544" s="657"/>
      <c r="AG2544" s="657"/>
      <c r="AH2544" s="657"/>
      <c r="AI2544" s="657"/>
      <c r="AJ2544" s="657"/>
      <c r="AK2544" s="657"/>
      <c r="AL2544" s="657"/>
      <c r="AM2544" s="657"/>
      <c r="AN2544" s="657"/>
      <c r="AO2544" s="657"/>
      <c r="AP2544" s="657"/>
      <c r="AQ2544" s="657"/>
      <c r="AR2544" s="657"/>
      <c r="AS2544" s="657"/>
      <c r="AT2544" s="657"/>
      <c r="AU2544" s="657"/>
      <c r="AV2544" s="657"/>
      <c r="AW2544" s="657"/>
      <c r="AX2544" s="657"/>
      <c r="AY2544" s="657"/>
      <c r="AZ2544" s="657"/>
      <c r="BA2544" s="657"/>
      <c r="BB2544" s="657"/>
      <c r="BC2544" s="657"/>
      <c r="BD2544" s="657"/>
      <c r="BE2544" s="657"/>
      <c r="BF2544" s="657"/>
      <c r="BG2544" s="657"/>
      <c r="BH2544" s="657"/>
      <c r="BI2544" s="657"/>
      <c r="BJ2544" s="657"/>
      <c r="BK2544" s="657"/>
      <c r="BL2544" s="657"/>
      <c r="BM2544" s="657"/>
      <c r="BN2544" s="657"/>
      <c r="BO2544" s="657"/>
      <c r="BP2544" s="657"/>
      <c r="BQ2544" s="657"/>
      <c r="BR2544" s="657"/>
      <c r="BS2544" s="657"/>
      <c r="BT2544" s="657"/>
      <c r="BU2544" s="657"/>
      <c r="BV2544" s="657"/>
      <c r="BW2544" s="657"/>
      <c r="BX2544" s="657"/>
      <c r="BY2544" s="657"/>
      <c r="BZ2544" s="657"/>
      <c r="CA2544" s="657"/>
      <c r="CB2544" s="657"/>
      <c r="CC2544" s="657"/>
      <c r="CD2544" s="657"/>
      <c r="CE2544" s="657"/>
      <c r="CF2544" s="657"/>
      <c r="CG2544" s="657"/>
      <c r="CH2544" s="657"/>
      <c r="CI2544" s="657"/>
      <c r="CJ2544" s="657"/>
      <c r="CK2544" s="657"/>
      <c r="CL2544" s="657"/>
      <c r="CM2544" s="657"/>
      <c r="CN2544" s="657"/>
      <c r="CO2544" s="657"/>
      <c r="CP2544" s="657"/>
      <c r="CQ2544" s="657"/>
      <c r="CR2544" s="657"/>
      <c r="CS2544" s="657"/>
      <c r="CT2544" s="657"/>
      <c r="CU2544" s="657"/>
      <c r="CV2544" s="657"/>
      <c r="CW2544" s="657"/>
      <c r="CX2544" s="657"/>
      <c r="CY2544" s="657"/>
      <c r="CZ2544" s="657"/>
      <c r="DA2544" s="657"/>
      <c r="DB2544" s="657"/>
      <c r="DC2544" s="657"/>
      <c r="DD2544" s="657"/>
      <c r="DE2544" s="657"/>
      <c r="DF2544" s="657"/>
      <c r="DG2544" s="657"/>
      <c r="DH2544" s="657"/>
      <c r="DI2544" s="657"/>
      <c r="DJ2544" s="657"/>
      <c r="DK2544" s="657"/>
      <c r="DL2544" s="657"/>
      <c r="DM2544" s="657"/>
      <c r="DN2544" s="657"/>
      <c r="DO2544" s="657"/>
      <c r="DP2544" s="657"/>
      <c r="DQ2544" s="657"/>
      <c r="DR2544" s="657"/>
      <c r="DS2544" s="657"/>
      <c r="DT2544" s="657"/>
      <c r="DU2544" s="657"/>
      <c r="DV2544" s="657"/>
      <c r="DW2544" s="657"/>
      <c r="DX2544" s="657"/>
      <c r="DY2544" s="657"/>
      <c r="DZ2544" s="657"/>
      <c r="EA2544" s="657"/>
      <c r="EB2544" s="657"/>
      <c r="EC2544" s="657"/>
      <c r="ED2544" s="657"/>
      <c r="EE2544" s="657"/>
      <c r="EF2544" s="657"/>
      <c r="EG2544" s="657"/>
      <c r="EH2544" s="657"/>
      <c r="EI2544" s="657"/>
      <c r="EJ2544" s="657"/>
      <c r="EK2544" s="657"/>
      <c r="EL2544" s="657"/>
      <c r="EM2544" s="657"/>
      <c r="EN2544" s="657"/>
      <c r="EO2544" s="657"/>
      <c r="EP2544" s="657"/>
      <c r="EQ2544" s="657"/>
      <c r="ER2544" s="657"/>
      <c r="ES2544" s="657"/>
      <c r="ET2544" s="657"/>
      <c r="EU2544" s="657"/>
      <c r="EV2544" s="657"/>
      <c r="EW2544" s="657"/>
      <c r="EX2544" s="657"/>
      <c r="EY2544" s="657"/>
      <c r="EZ2544" s="657"/>
      <c r="FA2544" s="657"/>
      <c r="FB2544" s="657"/>
      <c r="FC2544" s="657"/>
      <c r="FD2544" s="657"/>
      <c r="FE2544" s="657"/>
      <c r="FF2544" s="657"/>
      <c r="FG2544" s="657"/>
      <c r="FH2544" s="657"/>
      <c r="FI2544" s="657"/>
      <c r="FJ2544" s="657"/>
      <c r="FK2544" s="657"/>
      <c r="FL2544" s="657"/>
      <c r="FM2544" s="657"/>
      <c r="FN2544" s="657"/>
      <c r="FO2544" s="657"/>
      <c r="FP2544" s="657"/>
      <c r="FQ2544" s="657"/>
      <c r="FR2544" s="657"/>
      <c r="FS2544" s="657"/>
      <c r="FT2544" s="657"/>
      <c r="FU2544" s="657"/>
      <c r="FV2544" s="657"/>
      <c r="FW2544" s="657"/>
      <c r="FX2544" s="657"/>
      <c r="FY2544" s="657"/>
      <c r="FZ2544" s="657"/>
      <c r="GA2544" s="657"/>
      <c r="GB2544" s="657"/>
      <c r="GC2544" s="657"/>
      <c r="GD2544" s="657"/>
      <c r="GE2544" s="657"/>
      <c r="GF2544" s="657"/>
      <c r="GG2544" s="657"/>
      <c r="GH2544" s="657"/>
      <c r="GI2544" s="657"/>
      <c r="GJ2544" s="657"/>
      <c r="GK2544" s="657"/>
      <c r="GL2544" s="657"/>
      <c r="GM2544" s="657"/>
      <c r="GN2544" s="657"/>
      <c r="GO2544" s="657"/>
      <c r="GP2544" s="657"/>
      <c r="GQ2544" s="657"/>
      <c r="GR2544" s="657"/>
      <c r="GS2544" s="657"/>
      <c r="GT2544" s="657"/>
      <c r="GU2544" s="657"/>
      <c r="GV2544" s="657"/>
      <c r="GW2544" s="657"/>
      <c r="GX2544" s="657"/>
      <c r="GY2544" s="657"/>
      <c r="GZ2544" s="657"/>
      <c r="HA2544" s="657"/>
      <c r="HB2544" s="657"/>
      <c r="HC2544" s="657"/>
      <c r="HD2544" s="657"/>
      <c r="HE2544" s="657"/>
      <c r="HF2544" s="657"/>
      <c r="HG2544" s="657"/>
      <c r="HH2544" s="657"/>
      <c r="HI2544" s="657"/>
      <c r="HJ2544" s="657"/>
      <c r="HK2544" s="657"/>
      <c r="HL2544" s="657"/>
      <c r="HM2544" s="657"/>
      <c r="HN2544" s="657"/>
      <c r="HO2544" s="657"/>
      <c r="HP2544" s="657"/>
      <c r="HQ2544" s="657"/>
      <c r="HR2544" s="657"/>
      <c r="HS2544" s="657"/>
      <c r="HT2544" s="657"/>
      <c r="HU2544" s="657"/>
      <c r="HV2544" s="657"/>
      <c r="HW2544" s="657"/>
      <c r="HX2544" s="657"/>
      <c r="HY2544" s="657"/>
      <c r="HZ2544" s="657"/>
      <c r="IA2544" s="657"/>
      <c r="IB2544" s="657"/>
      <c r="IC2544" s="657"/>
      <c r="ID2544" s="657"/>
      <c r="IE2544" s="657"/>
      <c r="IF2544" s="657"/>
      <c r="IG2544" s="657"/>
      <c r="IH2544" s="657"/>
      <c r="II2544" s="657"/>
      <c r="IJ2544" s="657"/>
      <c r="IK2544" s="657"/>
      <c r="IL2544" s="657"/>
      <c r="IM2544" s="657"/>
      <c r="IN2544" s="657"/>
      <c r="IO2544" s="657"/>
      <c r="IP2544" s="657"/>
      <c r="IQ2544" s="657"/>
      <c r="IR2544" s="657"/>
      <c r="IS2544" s="657"/>
      <c r="IT2544" s="657"/>
      <c r="IU2544" s="657"/>
      <c r="IV2544" s="657"/>
      <c r="IW2544" s="657"/>
      <c r="IX2544" s="657"/>
      <c r="IY2544" s="657"/>
      <c r="IZ2544" s="657"/>
      <c r="JA2544" s="657"/>
      <c r="JB2544" s="657"/>
      <c r="JC2544" s="657"/>
      <c r="JD2544" s="657"/>
      <c r="JE2544" s="657"/>
      <c r="JF2544" s="657"/>
      <c r="JG2544" s="657"/>
      <c r="JH2544" s="657"/>
      <c r="JI2544" s="657"/>
      <c r="JJ2544" s="657"/>
      <c r="JK2544" s="657"/>
      <c r="JL2544" s="657"/>
      <c r="JM2544" s="657"/>
      <c r="JN2544" s="657"/>
      <c r="JO2544" s="657"/>
      <c r="JP2544" s="657"/>
      <c r="JQ2544" s="657"/>
      <c r="JR2544" s="657"/>
      <c r="JS2544" s="657"/>
      <c r="JT2544" s="657"/>
      <c r="JU2544" s="657"/>
      <c r="JV2544" s="657"/>
      <c r="JW2544" s="657"/>
      <c r="JX2544" s="657"/>
      <c r="JY2544" s="657"/>
      <c r="JZ2544" s="657"/>
      <c r="KA2544" s="657"/>
      <c r="KB2544" s="657"/>
      <c r="KC2544" s="657"/>
      <c r="KD2544" s="657"/>
      <c r="KE2544" s="657"/>
      <c r="KF2544" s="657"/>
      <c r="KG2544" s="657"/>
      <c r="KH2544" s="657"/>
      <c r="KI2544" s="657"/>
      <c r="KJ2544" s="657"/>
      <c r="KK2544" s="657"/>
      <c r="KL2544" s="657"/>
      <c r="KM2544" s="657"/>
      <c r="KN2544" s="657"/>
      <c r="KO2544" s="657"/>
      <c r="KP2544" s="657"/>
      <c r="KQ2544" s="657"/>
      <c r="KR2544" s="657"/>
      <c r="KS2544" s="657"/>
      <c r="KT2544" s="657"/>
      <c r="KU2544" s="657"/>
      <c r="KV2544" s="657"/>
      <c r="KW2544" s="657"/>
      <c r="KX2544" s="657"/>
      <c r="KY2544" s="657"/>
      <c r="KZ2544" s="657"/>
      <c r="LA2544" s="657"/>
      <c r="LB2544" s="657"/>
      <c r="LC2544" s="657"/>
      <c r="LD2544" s="657"/>
      <c r="LE2544" s="657"/>
      <c r="LF2544" s="657"/>
      <c r="LG2544" s="657"/>
      <c r="LH2544" s="657"/>
      <c r="LI2544" s="657"/>
      <c r="LJ2544" s="657"/>
      <c r="LK2544" s="657"/>
      <c r="LL2544" s="657"/>
      <c r="LM2544" s="657"/>
      <c r="LN2544" s="657"/>
      <c r="LO2544" s="657"/>
      <c r="LP2544" s="657"/>
      <c r="LQ2544" s="657"/>
      <c r="LR2544" s="657"/>
      <c r="LS2544" s="657"/>
      <c r="LT2544" s="657"/>
      <c r="LU2544" s="657"/>
      <c r="LV2544" s="657"/>
      <c r="LW2544" s="657"/>
      <c r="LX2544" s="657"/>
      <c r="LY2544" s="657"/>
      <c r="LZ2544" s="657"/>
      <c r="MA2544" s="657"/>
      <c r="MB2544" s="657"/>
      <c r="MC2544" s="657"/>
      <c r="MD2544" s="657"/>
      <c r="ME2544" s="657"/>
      <c r="MF2544" s="657"/>
      <c r="MG2544" s="657"/>
      <c r="MH2544" s="657"/>
      <c r="MI2544" s="657"/>
      <c r="MJ2544" s="657"/>
      <c r="MK2544" s="657"/>
      <c r="ML2544" s="657"/>
      <c r="MM2544" s="657"/>
      <c r="MN2544" s="657"/>
      <c r="MO2544" s="657"/>
      <c r="MP2544" s="657"/>
      <c r="MQ2544" s="657"/>
      <c r="MR2544" s="657"/>
      <c r="MS2544" s="657"/>
      <c r="MT2544" s="657"/>
      <c r="MU2544" s="657"/>
      <c r="MV2544" s="657"/>
      <c r="MW2544" s="657"/>
      <c r="MX2544" s="657"/>
      <c r="MY2544" s="657"/>
      <c r="MZ2544" s="657"/>
      <c r="NA2544" s="657"/>
      <c r="NB2544" s="657"/>
      <c r="NC2544" s="657"/>
      <c r="ND2544" s="657"/>
      <c r="NE2544" s="657"/>
      <c r="NF2544" s="657"/>
      <c r="NG2544" s="657"/>
      <c r="NH2544" s="657"/>
      <c r="NI2544" s="657"/>
      <c r="NJ2544" s="657"/>
      <c r="NK2544" s="657"/>
      <c r="NL2544" s="657"/>
      <c r="NM2544" s="657"/>
      <c r="NN2544" s="657"/>
      <c r="NO2544" s="657"/>
      <c r="NP2544" s="657"/>
      <c r="NQ2544" s="657"/>
      <c r="NR2544" s="657"/>
      <c r="NS2544" s="657"/>
      <c r="NT2544" s="657"/>
      <c r="NU2544" s="657"/>
      <c r="NV2544" s="657"/>
      <c r="NW2544" s="657"/>
      <c r="NX2544" s="657"/>
      <c r="NY2544" s="657"/>
      <c r="NZ2544" s="657"/>
      <c r="OA2544" s="657"/>
      <c r="OB2544" s="657"/>
      <c r="OC2544" s="657"/>
      <c r="OD2544" s="657"/>
      <c r="OE2544" s="657"/>
      <c r="OF2544" s="657"/>
      <c r="OG2544" s="657"/>
      <c r="OH2544" s="657"/>
      <c r="OI2544" s="657"/>
      <c r="OJ2544" s="657"/>
      <c r="OK2544" s="657"/>
      <c r="OL2544" s="657"/>
      <c r="OM2544" s="657"/>
      <c r="ON2544" s="657"/>
      <c r="OO2544" s="657"/>
      <c r="OP2544" s="657"/>
      <c r="OQ2544" s="657"/>
      <c r="OR2544" s="657"/>
      <c r="OS2544" s="657"/>
      <c r="OT2544" s="657"/>
      <c r="OU2544" s="657"/>
      <c r="OV2544" s="657"/>
      <c r="OW2544" s="657"/>
      <c r="OX2544" s="657"/>
      <c r="OY2544" s="657"/>
      <c r="OZ2544" s="657"/>
      <c r="PA2544" s="657"/>
      <c r="PB2544" s="657"/>
      <c r="PC2544" s="657"/>
      <c r="PD2544" s="657"/>
      <c r="PE2544" s="657"/>
      <c r="PF2544" s="657"/>
      <c r="PG2544" s="657"/>
      <c r="PH2544" s="657"/>
      <c r="PI2544" s="657"/>
      <c r="PJ2544" s="657"/>
      <c r="PK2544" s="657"/>
      <c r="PL2544" s="657"/>
      <c r="PM2544" s="657"/>
      <c r="PN2544" s="657"/>
      <c r="PO2544" s="657"/>
      <c r="PP2544" s="657"/>
      <c r="PQ2544" s="657"/>
      <c r="PR2544" s="657"/>
      <c r="PS2544" s="657"/>
      <c r="PT2544" s="657"/>
      <c r="PU2544" s="657"/>
      <c r="PV2544" s="657"/>
      <c r="PW2544" s="657"/>
      <c r="PX2544" s="657"/>
      <c r="PY2544" s="657"/>
      <c r="PZ2544" s="657"/>
      <c r="QA2544" s="657"/>
      <c r="QB2544" s="657"/>
      <c r="QC2544" s="657"/>
      <c r="QD2544" s="657"/>
      <c r="QE2544" s="657"/>
      <c r="QF2544" s="657"/>
      <c r="QG2544" s="657"/>
      <c r="QH2544" s="657"/>
      <c r="QI2544" s="657"/>
      <c r="QJ2544" s="657"/>
      <c r="QK2544" s="657"/>
      <c r="QL2544" s="657"/>
      <c r="QM2544" s="657"/>
      <c r="QN2544" s="657"/>
      <c r="QO2544" s="657"/>
      <c r="QP2544" s="657"/>
      <c r="QQ2544" s="657"/>
      <c r="QR2544" s="657"/>
      <c r="QS2544" s="657"/>
      <c r="QT2544" s="657"/>
      <c r="QU2544" s="657"/>
      <c r="QV2544" s="657"/>
      <c r="QW2544" s="657"/>
      <c r="QX2544" s="657"/>
      <c r="QY2544" s="657"/>
      <c r="QZ2544" s="657"/>
      <c r="RA2544" s="657"/>
      <c r="RB2544" s="657"/>
      <c r="RC2544" s="657"/>
      <c r="RD2544" s="657"/>
      <c r="RE2544" s="657"/>
      <c r="RF2544" s="657"/>
      <c r="RG2544" s="657"/>
      <c r="RH2544" s="657"/>
      <c r="RI2544" s="657"/>
      <c r="RJ2544" s="657"/>
      <c r="RK2544" s="657"/>
      <c r="RL2544" s="657"/>
      <c r="RM2544" s="657"/>
      <c r="RN2544" s="657"/>
      <c r="RO2544" s="657"/>
      <c r="RP2544" s="657"/>
      <c r="RQ2544" s="657"/>
      <c r="RR2544" s="657"/>
      <c r="RS2544" s="657"/>
      <c r="RT2544" s="657"/>
      <c r="RU2544" s="657"/>
      <c r="RV2544" s="657"/>
      <c r="RW2544" s="657"/>
      <c r="RX2544" s="657"/>
      <c r="RY2544" s="657"/>
      <c r="RZ2544" s="657"/>
      <c r="SA2544" s="657"/>
      <c r="SB2544" s="657"/>
      <c r="SC2544" s="657"/>
      <c r="SD2544" s="657"/>
      <c r="SE2544" s="657"/>
      <c r="SF2544" s="657"/>
      <c r="SG2544" s="657"/>
      <c r="SH2544" s="657"/>
      <c r="SI2544" s="657"/>
      <c r="SJ2544" s="657"/>
      <c r="SK2544" s="657"/>
      <c r="SL2544" s="657"/>
      <c r="SM2544" s="657"/>
      <c r="SN2544" s="657"/>
      <c r="SO2544" s="657"/>
      <c r="SP2544" s="657"/>
      <c r="SQ2544" s="657"/>
      <c r="SR2544" s="657"/>
      <c r="SS2544" s="657"/>
      <c r="ST2544" s="657"/>
      <c r="SU2544" s="657"/>
      <c r="SV2544" s="657"/>
      <c r="SW2544" s="657"/>
      <c r="SX2544" s="657"/>
      <c r="SY2544" s="657"/>
      <c r="SZ2544" s="657"/>
      <c r="TA2544" s="657"/>
      <c r="TB2544" s="657"/>
      <c r="TC2544" s="657"/>
      <c r="TD2544" s="657"/>
      <c r="TE2544" s="657"/>
      <c r="TF2544" s="657"/>
      <c r="TG2544" s="657"/>
      <c r="TH2544" s="657"/>
      <c r="TI2544" s="657"/>
      <c r="TJ2544" s="657"/>
      <c r="TK2544" s="657"/>
      <c r="TL2544" s="657"/>
      <c r="TM2544" s="657"/>
      <c r="TN2544" s="657"/>
      <c r="TO2544" s="657"/>
      <c r="TP2544" s="657"/>
      <c r="TQ2544" s="657"/>
      <c r="TR2544" s="657"/>
      <c r="TS2544" s="657"/>
      <c r="TT2544" s="657"/>
      <c r="TU2544" s="657"/>
      <c r="TV2544" s="657"/>
      <c r="TW2544" s="657"/>
      <c r="TX2544" s="657"/>
      <c r="TY2544" s="657"/>
      <c r="TZ2544" s="657"/>
      <c r="UA2544" s="657"/>
      <c r="UB2544" s="657"/>
      <c r="UC2544" s="657"/>
      <c r="UD2544" s="657"/>
      <c r="UE2544" s="657"/>
      <c r="UF2544" s="657"/>
      <c r="UG2544" s="657"/>
      <c r="UH2544" s="657"/>
      <c r="UI2544" s="657"/>
      <c r="UJ2544" s="657"/>
      <c r="UK2544" s="657"/>
      <c r="UL2544" s="657"/>
      <c r="UM2544" s="657"/>
      <c r="UN2544" s="657"/>
      <c r="UO2544" s="657"/>
      <c r="UP2544" s="657"/>
      <c r="UQ2544" s="657"/>
      <c r="UR2544" s="657"/>
      <c r="US2544" s="657"/>
      <c r="UT2544" s="657"/>
      <c r="UU2544" s="657"/>
      <c r="UV2544" s="657"/>
      <c r="UW2544" s="657"/>
      <c r="UX2544" s="657"/>
      <c r="UY2544" s="657"/>
      <c r="UZ2544" s="657"/>
      <c r="VA2544" s="657"/>
      <c r="VB2544" s="657"/>
      <c r="VC2544" s="657"/>
      <c r="VD2544" s="657"/>
      <c r="VE2544" s="657"/>
      <c r="VF2544" s="657"/>
      <c r="VG2544" s="657"/>
      <c r="VH2544" s="657"/>
      <c r="VI2544" s="657"/>
      <c r="VJ2544" s="657"/>
      <c r="VK2544" s="657"/>
      <c r="VL2544" s="657"/>
      <c r="VM2544" s="657"/>
      <c r="VN2544" s="657"/>
      <c r="VO2544" s="657"/>
      <c r="VP2544" s="657"/>
      <c r="VQ2544" s="657"/>
      <c r="VR2544" s="657"/>
      <c r="VS2544" s="657"/>
      <c r="VT2544" s="657"/>
      <c r="VU2544" s="657"/>
      <c r="VV2544" s="657"/>
      <c r="VW2544" s="657"/>
      <c r="VX2544" s="657"/>
      <c r="VY2544" s="657"/>
      <c r="VZ2544" s="657"/>
      <c r="WA2544" s="657"/>
      <c r="WB2544" s="657"/>
      <c r="WC2544" s="657"/>
      <c r="WD2544" s="657"/>
      <c r="WE2544" s="657"/>
      <c r="WF2544" s="657"/>
      <c r="WG2544" s="657"/>
      <c r="WH2544" s="657"/>
      <c r="WI2544" s="657"/>
      <c r="WJ2544" s="657"/>
      <c r="WK2544" s="657"/>
      <c r="WL2544" s="657"/>
      <c r="WM2544" s="657"/>
      <c r="WN2544" s="657"/>
      <c r="WO2544" s="657"/>
      <c r="WP2544" s="657"/>
      <c r="WQ2544" s="657"/>
      <c r="WR2544" s="657"/>
      <c r="WS2544" s="657"/>
      <c r="WT2544" s="657"/>
      <c r="WU2544" s="657"/>
      <c r="WV2544" s="657"/>
      <c r="WW2544" s="657"/>
      <c r="WX2544" s="657"/>
      <c r="WY2544" s="657"/>
      <c r="WZ2544" s="657"/>
      <c r="XA2544" s="657"/>
      <c r="XB2544" s="657"/>
      <c r="XC2544" s="657"/>
      <c r="XD2544" s="657"/>
      <c r="XE2544" s="657"/>
      <c r="XF2544" s="657"/>
      <c r="XG2544" s="657"/>
      <c r="XH2544" s="657"/>
      <c r="XI2544" s="657"/>
      <c r="XJ2544" s="657"/>
      <c r="XK2544" s="657"/>
      <c r="XL2544" s="657"/>
      <c r="XM2544" s="657"/>
      <c r="XN2544" s="657"/>
      <c r="XO2544" s="657"/>
      <c r="XP2544" s="657"/>
      <c r="XQ2544" s="657"/>
      <c r="XR2544" s="657"/>
      <c r="XS2544" s="657"/>
      <c r="XT2544" s="657"/>
      <c r="XU2544" s="657"/>
      <c r="XV2544" s="657"/>
      <c r="XW2544" s="657"/>
      <c r="XX2544" s="657"/>
      <c r="XY2544" s="657"/>
      <c r="XZ2544" s="657"/>
      <c r="YA2544" s="657"/>
      <c r="YB2544" s="657"/>
      <c r="YC2544" s="657"/>
      <c r="YD2544" s="657"/>
      <c r="YE2544" s="657"/>
      <c r="YF2544" s="657"/>
      <c r="YG2544" s="657"/>
      <c r="YH2544" s="657"/>
      <c r="YI2544" s="657"/>
      <c r="YJ2544" s="657"/>
      <c r="YK2544" s="657"/>
      <c r="YL2544" s="657"/>
      <c r="YM2544" s="657"/>
      <c r="YN2544" s="657"/>
      <c r="YO2544" s="657"/>
      <c r="YP2544" s="657"/>
      <c r="YQ2544" s="657"/>
      <c r="YR2544" s="657"/>
      <c r="YS2544" s="657"/>
      <c r="YT2544" s="657"/>
      <c r="YU2544" s="657"/>
      <c r="YV2544" s="657"/>
      <c r="YW2544" s="657"/>
      <c r="YX2544" s="657"/>
      <c r="YY2544" s="657"/>
      <c r="YZ2544" s="657"/>
      <c r="ZA2544" s="657"/>
      <c r="ZB2544" s="657"/>
      <c r="ZC2544" s="657"/>
      <c r="ZD2544" s="657"/>
      <c r="ZE2544" s="657"/>
      <c r="ZF2544" s="657"/>
      <c r="ZG2544" s="657"/>
      <c r="ZH2544" s="657"/>
      <c r="ZI2544" s="657"/>
      <c r="ZJ2544" s="657"/>
      <c r="ZK2544" s="657"/>
      <c r="ZL2544" s="657"/>
      <c r="ZM2544" s="657"/>
      <c r="ZN2544" s="657"/>
      <c r="ZO2544" s="657"/>
      <c r="ZP2544" s="657"/>
      <c r="ZQ2544" s="657"/>
      <c r="ZR2544" s="657"/>
      <c r="ZS2544" s="657"/>
      <c r="ZT2544" s="657"/>
      <c r="ZU2544" s="657"/>
      <c r="ZV2544" s="657"/>
      <c r="ZW2544" s="657"/>
      <c r="ZX2544" s="657"/>
      <c r="ZY2544" s="657"/>
      <c r="ZZ2544" s="657"/>
      <c r="AAA2544" s="657"/>
      <c r="AAB2544" s="657"/>
      <c r="AAC2544" s="657"/>
      <c r="AAD2544" s="657"/>
      <c r="AAE2544" s="657"/>
      <c r="AAF2544" s="657"/>
      <c r="AAG2544" s="657"/>
      <c r="AAH2544" s="657"/>
      <c r="AAI2544" s="657"/>
      <c r="AAJ2544" s="657"/>
      <c r="AAK2544" s="657"/>
      <c r="AAL2544" s="657"/>
      <c r="AAM2544" s="657"/>
      <c r="AAN2544" s="657"/>
      <c r="AAO2544" s="657"/>
      <c r="AAP2544" s="657"/>
      <c r="AAQ2544" s="657"/>
      <c r="AAR2544" s="657"/>
      <c r="AAS2544" s="657"/>
      <c r="AAT2544" s="657"/>
      <c r="AAU2544" s="657"/>
      <c r="AAV2544" s="657"/>
      <c r="AAW2544" s="657"/>
      <c r="AAX2544" s="657"/>
      <c r="AAY2544" s="657"/>
      <c r="AAZ2544" s="657"/>
      <c r="ABA2544" s="657"/>
      <c r="ABB2544" s="657"/>
      <c r="ABC2544" s="657"/>
      <c r="ABD2544" s="657"/>
      <c r="ABE2544" s="657"/>
      <c r="ABF2544" s="657"/>
      <c r="ABG2544" s="657"/>
      <c r="ABH2544" s="657"/>
      <c r="ABI2544" s="657"/>
      <c r="ABJ2544" s="657"/>
      <c r="ABK2544" s="657"/>
      <c r="ABL2544" s="657"/>
      <c r="ABM2544" s="657"/>
      <c r="ABN2544" s="657"/>
      <c r="ABO2544" s="657"/>
      <c r="ABP2544" s="657"/>
      <c r="ABQ2544" s="657"/>
      <c r="ABR2544" s="657"/>
      <c r="ABS2544" s="657"/>
      <c r="ABT2544" s="657"/>
      <c r="ABU2544" s="657"/>
      <c r="ABV2544" s="657"/>
      <c r="ABW2544" s="657"/>
      <c r="ABX2544" s="657"/>
      <c r="ABY2544" s="657"/>
      <c r="ABZ2544" s="657"/>
      <c r="ACA2544" s="657"/>
      <c r="ACB2544" s="657"/>
      <c r="ACC2544" s="657"/>
      <c r="ACD2544" s="657"/>
      <c r="ACE2544" s="657"/>
      <c r="ACF2544" s="657"/>
      <c r="ACG2544" s="657"/>
      <c r="ACH2544" s="657"/>
      <c r="ACI2544" s="657"/>
      <c r="ACJ2544" s="657"/>
      <c r="ACK2544" s="657"/>
      <c r="ACL2544" s="657"/>
      <c r="ACM2544" s="657"/>
      <c r="ACN2544" s="657"/>
      <c r="ACO2544" s="657"/>
      <c r="ACP2544" s="657"/>
      <c r="ACQ2544" s="657"/>
      <c r="ACR2544" s="657"/>
      <c r="ACS2544" s="657"/>
      <c r="ACT2544" s="657"/>
      <c r="ACU2544" s="657"/>
      <c r="ACV2544" s="657"/>
      <c r="ACW2544" s="657"/>
      <c r="ACX2544" s="657"/>
      <c r="ACY2544" s="657"/>
      <c r="ACZ2544" s="657"/>
      <c r="ADA2544" s="657"/>
      <c r="ADB2544" s="657"/>
      <c r="ADC2544" s="657"/>
      <c r="ADD2544" s="657"/>
      <c r="ADE2544" s="657"/>
      <c r="ADF2544" s="657"/>
      <c r="ADG2544" s="657"/>
      <c r="ADH2544" s="657"/>
      <c r="ADI2544" s="657"/>
      <c r="ADJ2544" s="657"/>
      <c r="ADK2544" s="657"/>
      <c r="ADL2544" s="657"/>
      <c r="ADM2544" s="657"/>
      <c r="ADN2544" s="657"/>
      <c r="ADO2544" s="657"/>
      <c r="ADP2544" s="657"/>
      <c r="ADQ2544" s="657"/>
      <c r="ADR2544" s="657"/>
      <c r="ADS2544" s="657"/>
      <c r="ADT2544" s="657"/>
      <c r="ADU2544" s="657"/>
      <c r="ADV2544" s="657"/>
      <c r="ADW2544" s="657"/>
      <c r="ADX2544" s="657"/>
      <c r="ADY2544" s="657"/>
      <c r="ADZ2544" s="657"/>
      <c r="AEA2544" s="657"/>
      <c r="AEB2544" s="657"/>
      <c r="AEC2544" s="657"/>
      <c r="AED2544" s="657"/>
      <c r="AEE2544" s="657"/>
      <c r="AEF2544" s="657"/>
      <c r="AEG2544" s="657"/>
      <c r="AEH2544" s="657"/>
      <c r="AEI2544" s="657"/>
      <c r="AEJ2544" s="657"/>
      <c r="AEK2544" s="657"/>
      <c r="AEL2544" s="657"/>
      <c r="AEM2544" s="657"/>
      <c r="AEN2544" s="657"/>
      <c r="AEO2544" s="657"/>
      <c r="AEP2544" s="657"/>
      <c r="AEQ2544" s="657"/>
      <c r="AER2544" s="657"/>
      <c r="AES2544" s="657"/>
      <c r="AET2544" s="657"/>
      <c r="AEU2544" s="657"/>
      <c r="AEV2544" s="657"/>
      <c r="AEW2544" s="657"/>
      <c r="AEX2544" s="657"/>
      <c r="AEY2544" s="657"/>
      <c r="AEZ2544" s="657"/>
      <c r="AFA2544" s="657"/>
      <c r="AFB2544" s="657"/>
      <c r="AFC2544" s="657"/>
      <c r="AFD2544" s="657"/>
      <c r="AFE2544" s="657"/>
      <c r="AFF2544" s="657"/>
      <c r="AFG2544" s="657"/>
      <c r="AFH2544" s="657"/>
      <c r="AFI2544" s="657"/>
      <c r="AFJ2544" s="657"/>
      <c r="AFK2544" s="657"/>
      <c r="AFL2544" s="657"/>
      <c r="AFM2544" s="657"/>
      <c r="AFN2544" s="657"/>
      <c r="AFO2544" s="657"/>
      <c r="AFP2544" s="657"/>
      <c r="AFQ2544" s="657"/>
      <c r="AFR2544" s="657"/>
      <c r="AFS2544" s="657"/>
      <c r="AFT2544" s="657"/>
      <c r="AFU2544" s="657"/>
      <c r="AFV2544" s="657"/>
      <c r="AFW2544" s="657"/>
      <c r="AFX2544" s="657"/>
      <c r="AFY2544" s="657"/>
      <c r="AFZ2544" s="657"/>
      <c r="AGA2544" s="657"/>
      <c r="AGB2544" s="657"/>
      <c r="AGC2544" s="657"/>
      <c r="AGD2544" s="657"/>
      <c r="AGE2544" s="657"/>
      <c r="AGF2544" s="657"/>
      <c r="AGG2544" s="657"/>
      <c r="AGH2544" s="657"/>
      <c r="AGI2544" s="657"/>
      <c r="AGJ2544" s="657"/>
      <c r="AGK2544" s="657"/>
      <c r="AGL2544" s="657"/>
      <c r="AGM2544" s="657"/>
      <c r="AGN2544" s="657"/>
      <c r="AGO2544" s="657"/>
      <c r="AGP2544" s="657"/>
      <c r="AGQ2544" s="657"/>
      <c r="AGR2544" s="657"/>
      <c r="AGS2544" s="657"/>
      <c r="AGT2544" s="657"/>
      <c r="AGU2544" s="657"/>
      <c r="AGV2544" s="657"/>
      <c r="AGW2544" s="657"/>
      <c r="AGX2544" s="657"/>
      <c r="AGY2544" s="657"/>
      <c r="AGZ2544" s="657"/>
      <c r="AHA2544" s="657"/>
      <c r="AHB2544" s="657"/>
      <c r="AHC2544" s="657"/>
      <c r="AHD2544" s="657"/>
      <c r="AHE2544" s="657"/>
      <c r="AHF2544" s="657"/>
      <c r="AHG2544" s="657"/>
      <c r="AHH2544" s="657"/>
      <c r="AHI2544" s="657"/>
      <c r="AHJ2544" s="657"/>
      <c r="AHK2544" s="657"/>
      <c r="AHL2544" s="657"/>
      <c r="AHM2544" s="657"/>
      <c r="AHN2544" s="657"/>
      <c r="AHO2544" s="657"/>
      <c r="AHP2544" s="657"/>
      <c r="AHQ2544" s="657"/>
      <c r="AHR2544" s="657"/>
      <c r="AHS2544" s="657"/>
      <c r="AHT2544" s="657"/>
      <c r="AHU2544" s="657"/>
      <c r="AHV2544" s="657"/>
      <c r="AHW2544" s="657"/>
      <c r="AHX2544" s="657"/>
      <c r="AHY2544" s="657"/>
      <c r="AHZ2544" s="657"/>
      <c r="AIA2544" s="657"/>
      <c r="AIB2544" s="657"/>
      <c r="AIC2544" s="657"/>
      <c r="AID2544" s="657"/>
      <c r="AIE2544" s="657"/>
      <c r="AIF2544" s="657"/>
      <c r="AIG2544" s="657"/>
      <c r="AIH2544" s="657"/>
      <c r="AII2544" s="657"/>
      <c r="AIJ2544" s="657"/>
      <c r="AIK2544" s="657"/>
      <c r="AIL2544" s="657"/>
      <c r="AIM2544" s="657"/>
      <c r="AIN2544" s="657"/>
      <c r="AIO2544" s="657"/>
      <c r="AIP2544" s="657"/>
      <c r="AIQ2544" s="657"/>
      <c r="AIR2544" s="657"/>
      <c r="AIS2544" s="657"/>
      <c r="AIT2544" s="657"/>
      <c r="AIU2544" s="657"/>
      <c r="AIV2544" s="657"/>
      <c r="AIW2544" s="657"/>
      <c r="AIX2544" s="657"/>
      <c r="AIY2544" s="657"/>
      <c r="AIZ2544" s="657"/>
      <c r="AJA2544" s="657"/>
      <c r="AJB2544" s="657"/>
      <c r="AJC2544" s="657"/>
      <c r="AJD2544" s="657"/>
      <c r="AJE2544" s="657"/>
      <c r="AJF2544" s="657"/>
      <c r="AJG2544" s="657"/>
      <c r="AJH2544" s="657"/>
      <c r="AJI2544" s="657"/>
      <c r="AJJ2544" s="657"/>
      <c r="AJK2544" s="657"/>
      <c r="AJL2544" s="657"/>
      <c r="AJM2544" s="657"/>
      <c r="AJN2544" s="657"/>
      <c r="AJO2544" s="657"/>
      <c r="AJP2544" s="657"/>
      <c r="AJQ2544" s="657"/>
      <c r="AJR2544" s="657"/>
      <c r="AJS2544" s="657"/>
      <c r="AJT2544" s="657"/>
      <c r="AJU2544" s="657"/>
      <c r="AJV2544" s="657"/>
      <c r="AJW2544" s="657"/>
      <c r="AJX2544" s="657"/>
      <c r="AJY2544" s="657"/>
      <c r="AJZ2544" s="657"/>
      <c r="AKA2544" s="657"/>
      <c r="AKB2544" s="657"/>
      <c r="AKC2544" s="657"/>
      <c r="AKD2544" s="657"/>
      <c r="AKE2544" s="657"/>
      <c r="AKF2544" s="657"/>
      <c r="AKG2544" s="657"/>
      <c r="AKH2544" s="657"/>
      <c r="AKI2544" s="657"/>
      <c r="AKJ2544" s="657"/>
      <c r="AKK2544" s="657"/>
      <c r="AKL2544" s="657"/>
      <c r="AKM2544" s="657"/>
      <c r="AKN2544" s="657"/>
      <c r="AKO2544" s="657"/>
      <c r="AKP2544" s="657"/>
      <c r="AKQ2544" s="657"/>
      <c r="AKR2544" s="657"/>
      <c r="AKS2544" s="657"/>
      <c r="AKT2544" s="657"/>
      <c r="AKU2544" s="657"/>
      <c r="AKV2544" s="657"/>
      <c r="AKW2544" s="657"/>
      <c r="AKX2544" s="657"/>
      <c r="AKY2544" s="657"/>
      <c r="AKZ2544" s="657"/>
      <c r="ALA2544" s="657"/>
      <c r="ALB2544" s="657"/>
      <c r="ALC2544" s="657"/>
      <c r="ALD2544" s="657"/>
      <c r="ALE2544" s="657"/>
      <c r="ALF2544" s="657"/>
      <c r="ALG2544" s="657"/>
      <c r="ALH2544" s="657"/>
      <c r="ALI2544" s="657"/>
      <c r="ALJ2544" s="657"/>
      <c r="ALK2544" s="657"/>
      <c r="ALL2544" s="657"/>
      <c r="ALM2544" s="657"/>
      <c r="ALN2544" s="657"/>
      <c r="ALO2544" s="657"/>
      <c r="ALP2544" s="657"/>
      <c r="ALQ2544" s="657"/>
      <c r="ALR2544" s="657"/>
      <c r="ALS2544" s="657"/>
      <c r="ALT2544" s="657"/>
      <c r="ALU2544" s="657"/>
      <c r="ALV2544" s="657"/>
      <c r="ALW2544" s="657"/>
      <c r="ALX2544" s="657"/>
      <c r="ALY2544" s="657"/>
      <c r="ALZ2544" s="657"/>
      <c r="AMA2544" s="657"/>
      <c r="AMB2544" s="657"/>
      <c r="AMC2544" s="657"/>
      <c r="AMD2544" s="657"/>
      <c r="AME2544" s="657"/>
      <c r="AMF2544" s="657"/>
      <c r="AMG2544" s="657"/>
      <c r="AMH2544" s="657"/>
      <c r="AMI2544" s="657"/>
      <c r="AMJ2544" s="657"/>
      <c r="AMK2544" s="657"/>
      <c r="AML2544" s="657"/>
      <c r="AMM2544" s="657"/>
      <c r="AMN2544" s="657"/>
      <c r="AMO2544" s="657"/>
      <c r="AMP2544" s="657"/>
      <c r="AMQ2544" s="657"/>
      <c r="AMR2544" s="657"/>
      <c r="AMS2544" s="657"/>
      <c r="AMT2544" s="657"/>
      <c r="AMU2544" s="657"/>
      <c r="AMV2544" s="657"/>
      <c r="AMW2544" s="657"/>
      <c r="AMX2544" s="657"/>
      <c r="AMY2544" s="657"/>
      <c r="AMZ2544" s="657"/>
      <c r="ANA2544" s="657"/>
      <c r="ANB2544" s="657"/>
      <c r="ANC2544" s="657"/>
      <c r="AND2544" s="657"/>
      <c r="ANE2544" s="657"/>
      <c r="ANF2544" s="657"/>
      <c r="ANG2544" s="657"/>
      <c r="ANH2544" s="657"/>
      <c r="ANI2544" s="657"/>
      <c r="ANJ2544" s="657"/>
      <c r="ANK2544" s="657"/>
      <c r="ANL2544" s="657"/>
      <c r="ANM2544" s="657"/>
      <c r="ANN2544" s="657"/>
      <c r="ANO2544" s="657"/>
      <c r="ANP2544" s="657"/>
      <c r="ANQ2544" s="657"/>
      <c r="ANR2544" s="657"/>
      <c r="ANS2544" s="657"/>
      <c r="ANT2544" s="657"/>
      <c r="ANU2544" s="657"/>
      <c r="ANV2544" s="657"/>
      <c r="ANW2544" s="657"/>
      <c r="ANX2544" s="657"/>
      <c r="ANY2544" s="657"/>
      <c r="ANZ2544" s="657"/>
      <c r="AOA2544" s="657"/>
      <c r="AOB2544" s="657"/>
      <c r="AOC2544" s="657"/>
      <c r="AOD2544" s="657"/>
      <c r="AOE2544" s="657"/>
      <c r="AOF2544" s="657"/>
      <c r="AOG2544" s="657"/>
      <c r="AOH2544" s="657"/>
      <c r="AOI2544" s="657"/>
      <c r="AOJ2544" s="657"/>
      <c r="AOK2544" s="657"/>
      <c r="AOL2544" s="657"/>
      <c r="AOM2544" s="657"/>
      <c r="AON2544" s="657"/>
      <c r="AOO2544" s="657"/>
      <c r="AOP2544" s="657"/>
      <c r="AOQ2544" s="657"/>
      <c r="AOR2544" s="657"/>
      <c r="AOS2544" s="657"/>
      <c r="AOT2544" s="657"/>
      <c r="AOU2544" s="657"/>
      <c r="AOV2544" s="657"/>
      <c r="AOW2544" s="657"/>
      <c r="AOX2544" s="657"/>
      <c r="AOY2544" s="657"/>
      <c r="AOZ2544" s="657"/>
      <c r="APA2544" s="657"/>
      <c r="APB2544" s="657"/>
      <c r="APC2544" s="657"/>
      <c r="APD2544" s="657"/>
      <c r="APE2544" s="657"/>
      <c r="APF2544" s="657"/>
      <c r="APG2544" s="657"/>
      <c r="APH2544" s="657"/>
      <c r="API2544" s="657"/>
      <c r="APJ2544" s="657"/>
      <c r="APK2544" s="657"/>
      <c r="APL2544" s="657"/>
      <c r="APM2544" s="657"/>
      <c r="APN2544" s="657"/>
      <c r="APO2544" s="657"/>
      <c r="APP2544" s="657"/>
      <c r="APQ2544" s="657"/>
      <c r="APR2544" s="657"/>
      <c r="APS2544" s="657"/>
      <c r="APT2544" s="657"/>
      <c r="APU2544" s="657"/>
      <c r="APV2544" s="657"/>
      <c r="APW2544" s="657"/>
      <c r="APX2544" s="657"/>
      <c r="APY2544" s="657"/>
      <c r="APZ2544" s="657"/>
      <c r="AQA2544" s="657"/>
      <c r="AQB2544" s="657"/>
      <c r="AQC2544" s="657"/>
      <c r="AQD2544" s="657"/>
      <c r="AQE2544" s="657"/>
      <c r="AQF2544" s="657"/>
      <c r="AQG2544" s="657"/>
      <c r="AQH2544" s="657"/>
      <c r="AQI2544" s="657"/>
      <c r="AQJ2544" s="657"/>
      <c r="AQK2544" s="657"/>
      <c r="AQL2544" s="657"/>
      <c r="AQM2544" s="657"/>
      <c r="AQN2544" s="657"/>
      <c r="AQO2544" s="657"/>
      <c r="AQP2544" s="657"/>
      <c r="AQQ2544" s="657"/>
      <c r="AQR2544" s="657"/>
      <c r="AQS2544" s="657"/>
      <c r="AQT2544" s="657"/>
      <c r="AQU2544" s="657"/>
      <c r="AQV2544" s="657"/>
      <c r="AQW2544" s="657"/>
      <c r="AQX2544" s="657"/>
      <c r="AQY2544" s="657"/>
      <c r="AQZ2544" s="657"/>
      <c r="ARA2544" s="657"/>
      <c r="ARB2544" s="657"/>
      <c r="ARC2544" s="657"/>
      <c r="ARD2544" s="657"/>
      <c r="ARE2544" s="657"/>
      <c r="ARF2544" s="657"/>
      <c r="ARG2544" s="657"/>
      <c r="ARH2544" s="657"/>
      <c r="ARI2544" s="657"/>
      <c r="ARJ2544" s="657"/>
      <c r="ARK2544" s="657"/>
      <c r="ARL2544" s="657"/>
      <c r="ARM2544" s="657"/>
      <c r="ARN2544" s="657"/>
      <c r="ARO2544" s="657"/>
      <c r="ARP2544" s="657"/>
      <c r="ARQ2544" s="657"/>
      <c r="ARR2544" s="657"/>
      <c r="ARS2544" s="657"/>
      <c r="ART2544" s="657"/>
      <c r="ARU2544" s="657"/>
      <c r="ARV2544" s="657"/>
      <c r="ARW2544" s="657"/>
      <c r="ARX2544" s="657"/>
      <c r="ARY2544" s="657"/>
      <c r="ARZ2544" s="657"/>
      <c r="ASA2544" s="657"/>
      <c r="ASB2544" s="657"/>
      <c r="ASC2544" s="657"/>
      <c r="ASD2544" s="657"/>
      <c r="ASE2544" s="657"/>
      <c r="ASF2544" s="657"/>
      <c r="ASG2544" s="657"/>
      <c r="ASH2544" s="657"/>
      <c r="ASI2544" s="657"/>
      <c r="ASJ2544" s="657"/>
      <c r="ASK2544" s="657"/>
      <c r="ASL2544" s="657"/>
      <c r="ASM2544" s="657"/>
      <c r="ASN2544" s="657"/>
      <c r="ASO2544" s="657"/>
      <c r="ASP2544" s="657"/>
      <c r="ASQ2544" s="657"/>
      <c r="ASR2544" s="657"/>
      <c r="ASS2544" s="657"/>
      <c r="AST2544" s="657"/>
      <c r="ASU2544" s="657"/>
      <c r="ASV2544" s="657"/>
      <c r="ASW2544" s="657"/>
      <c r="ASX2544" s="657"/>
      <c r="ASY2544" s="657"/>
      <c r="ASZ2544" s="657"/>
      <c r="ATA2544" s="657"/>
      <c r="ATB2544" s="657"/>
      <c r="ATC2544" s="657"/>
      <c r="ATD2544" s="657"/>
      <c r="ATE2544" s="657"/>
      <c r="ATF2544" s="657"/>
      <c r="ATG2544" s="657"/>
      <c r="ATH2544" s="657"/>
      <c r="ATI2544" s="657"/>
      <c r="ATJ2544" s="657"/>
      <c r="ATK2544" s="657"/>
      <c r="ATL2544" s="657"/>
      <c r="ATM2544" s="657"/>
      <c r="ATN2544" s="657"/>
      <c r="ATO2544" s="657"/>
      <c r="ATP2544" s="657"/>
      <c r="ATQ2544" s="657"/>
      <c r="ATR2544" s="657"/>
      <c r="ATS2544" s="657"/>
      <c r="ATT2544" s="657"/>
      <c r="ATU2544" s="657"/>
      <c r="ATV2544" s="657"/>
      <c r="ATW2544" s="657"/>
      <c r="ATX2544" s="657"/>
      <c r="ATY2544" s="657"/>
      <c r="ATZ2544" s="657"/>
      <c r="AUA2544" s="657"/>
      <c r="AUB2544" s="657"/>
      <c r="AUC2544" s="657"/>
      <c r="AUD2544" s="657"/>
      <c r="AUE2544" s="657"/>
      <c r="AUF2544" s="657"/>
      <c r="AUG2544" s="657"/>
      <c r="AUH2544" s="657"/>
      <c r="AUI2544" s="657"/>
      <c r="AUJ2544" s="657"/>
      <c r="AUK2544" s="657"/>
      <c r="AUL2544" s="657"/>
      <c r="AUM2544" s="657"/>
      <c r="AUN2544" s="657"/>
      <c r="AUO2544" s="657"/>
      <c r="AUP2544" s="657"/>
      <c r="AUQ2544" s="657"/>
      <c r="AUR2544" s="657"/>
      <c r="AUS2544" s="657"/>
      <c r="AUT2544" s="657"/>
      <c r="AUU2544" s="657"/>
      <c r="AUV2544" s="657"/>
      <c r="AUW2544" s="657"/>
      <c r="AUX2544" s="657"/>
      <c r="AUY2544" s="657"/>
      <c r="AUZ2544" s="657"/>
      <c r="AVA2544" s="657"/>
      <c r="AVB2544" s="657"/>
      <c r="AVC2544" s="657"/>
      <c r="AVD2544" s="657"/>
      <c r="AVE2544" s="657"/>
      <c r="AVF2544" s="657"/>
      <c r="AVG2544" s="657"/>
      <c r="AVH2544" s="657"/>
      <c r="AVI2544" s="657"/>
      <c r="AVJ2544" s="657"/>
      <c r="AVK2544" s="657"/>
      <c r="AVL2544" s="657"/>
      <c r="AVM2544" s="657"/>
      <c r="AVN2544" s="657"/>
      <c r="AVO2544" s="657"/>
      <c r="AVP2544" s="657"/>
      <c r="AVQ2544" s="657"/>
      <c r="AVR2544" s="657"/>
      <c r="AVS2544" s="657"/>
      <c r="AVT2544" s="657"/>
      <c r="AVU2544" s="657"/>
      <c r="AVV2544" s="657"/>
      <c r="AVW2544" s="657"/>
      <c r="AVX2544" s="657"/>
      <c r="AVY2544" s="657"/>
      <c r="AVZ2544" s="657"/>
      <c r="AWA2544" s="657"/>
      <c r="AWB2544" s="657"/>
      <c r="AWC2544" s="657"/>
      <c r="AWD2544" s="657"/>
      <c r="AWE2544" s="657"/>
      <c r="AWF2544" s="657"/>
      <c r="AWG2544" s="657"/>
      <c r="AWH2544" s="657"/>
      <c r="AWI2544" s="657"/>
      <c r="AWJ2544" s="657"/>
      <c r="AWK2544" s="657"/>
      <c r="AWL2544" s="657"/>
      <c r="AWM2544" s="657"/>
      <c r="AWN2544" s="657"/>
      <c r="AWO2544" s="657"/>
      <c r="AWP2544" s="657"/>
      <c r="AWQ2544" s="657"/>
      <c r="AWR2544" s="657"/>
      <c r="AWS2544" s="657"/>
      <c r="AWT2544" s="657"/>
      <c r="AWU2544" s="657"/>
      <c r="AWV2544" s="657"/>
      <c r="AWW2544" s="657"/>
      <c r="AWX2544" s="657"/>
      <c r="AWY2544" s="657"/>
      <c r="AWZ2544" s="657"/>
      <c r="AXA2544" s="657"/>
      <c r="AXB2544" s="657"/>
      <c r="AXC2544" s="657"/>
      <c r="AXD2544" s="657"/>
      <c r="AXE2544" s="657"/>
      <c r="AXF2544" s="657"/>
      <c r="AXG2544" s="657"/>
      <c r="AXH2544" s="657"/>
      <c r="AXI2544" s="657"/>
      <c r="AXJ2544" s="657"/>
      <c r="AXK2544" s="657"/>
      <c r="AXL2544" s="657"/>
      <c r="AXM2544" s="657"/>
      <c r="AXN2544" s="657"/>
      <c r="AXO2544" s="657"/>
      <c r="AXP2544" s="657"/>
      <c r="AXQ2544" s="657"/>
      <c r="AXR2544" s="657"/>
      <c r="AXS2544" s="657"/>
      <c r="AXT2544" s="657"/>
      <c r="AXU2544" s="657"/>
      <c r="AXV2544" s="657"/>
      <c r="AXW2544" s="657"/>
      <c r="AXX2544" s="657"/>
      <c r="AXY2544" s="657"/>
      <c r="AXZ2544" s="657"/>
      <c r="AYA2544" s="657"/>
      <c r="AYB2544" s="657"/>
      <c r="AYC2544" s="657"/>
      <c r="AYD2544" s="657"/>
      <c r="AYE2544" s="657"/>
      <c r="AYF2544" s="657"/>
      <c r="AYG2544" s="657"/>
      <c r="AYH2544" s="657"/>
      <c r="AYI2544" s="657"/>
      <c r="AYJ2544" s="657"/>
      <c r="AYK2544" s="657"/>
      <c r="AYL2544" s="657"/>
      <c r="AYM2544" s="657"/>
      <c r="AYN2544" s="657"/>
      <c r="AYO2544" s="657"/>
      <c r="AYP2544" s="657"/>
      <c r="AYQ2544" s="657"/>
      <c r="AYR2544" s="657"/>
      <c r="AYS2544" s="657"/>
      <c r="AYT2544" s="657"/>
      <c r="AYU2544" s="657"/>
      <c r="AYV2544" s="657"/>
      <c r="AYW2544" s="657"/>
      <c r="AYX2544" s="657"/>
      <c r="AYY2544" s="657"/>
      <c r="AYZ2544" s="657"/>
      <c r="AZA2544" s="657"/>
      <c r="AZB2544" s="657"/>
      <c r="AZC2544" s="657"/>
      <c r="AZD2544" s="657"/>
      <c r="AZE2544" s="657"/>
      <c r="AZF2544" s="657"/>
      <c r="AZG2544" s="657"/>
      <c r="AZH2544" s="657"/>
      <c r="AZI2544" s="657"/>
      <c r="AZJ2544" s="657"/>
      <c r="AZK2544" s="657"/>
      <c r="AZL2544" s="657"/>
      <c r="AZM2544" s="657"/>
      <c r="AZN2544" s="657"/>
      <c r="AZO2544" s="657"/>
      <c r="AZP2544" s="657"/>
      <c r="AZQ2544" s="657"/>
      <c r="AZR2544" s="657"/>
      <c r="AZS2544" s="657"/>
      <c r="AZT2544" s="657"/>
      <c r="AZU2544" s="657"/>
      <c r="AZV2544" s="657"/>
      <c r="AZW2544" s="657"/>
      <c r="AZX2544" s="657"/>
      <c r="AZY2544" s="657"/>
      <c r="AZZ2544" s="657"/>
      <c r="BAA2544" s="657"/>
      <c r="BAB2544" s="657"/>
      <c r="BAC2544" s="657"/>
      <c r="BAD2544" s="657"/>
      <c r="BAE2544" s="657"/>
      <c r="BAF2544" s="657"/>
      <c r="BAG2544" s="657"/>
      <c r="BAH2544" s="657"/>
      <c r="BAI2544" s="657"/>
      <c r="BAJ2544" s="657"/>
      <c r="BAK2544" s="657"/>
      <c r="BAL2544" s="657"/>
      <c r="BAM2544" s="657"/>
      <c r="BAN2544" s="657"/>
      <c r="BAO2544" s="657"/>
      <c r="BAP2544" s="657"/>
      <c r="BAQ2544" s="657"/>
      <c r="BAR2544" s="657"/>
      <c r="BAS2544" s="657"/>
      <c r="BAT2544" s="657"/>
      <c r="BAU2544" s="657"/>
      <c r="BAV2544" s="657"/>
      <c r="BAW2544" s="657"/>
      <c r="BAX2544" s="657"/>
      <c r="BAY2544" s="657"/>
      <c r="BAZ2544" s="657"/>
      <c r="BBA2544" s="657"/>
      <c r="BBB2544" s="657"/>
      <c r="BBC2544" s="657"/>
      <c r="BBD2544" s="657"/>
      <c r="BBE2544" s="657"/>
      <c r="BBF2544" s="657"/>
      <c r="BBG2544" s="657"/>
      <c r="BBH2544" s="657"/>
      <c r="BBI2544" s="657"/>
      <c r="BBJ2544" s="657"/>
      <c r="BBK2544" s="657"/>
      <c r="BBL2544" s="657"/>
      <c r="BBM2544" s="657"/>
      <c r="BBN2544" s="657"/>
      <c r="BBO2544" s="657"/>
      <c r="BBP2544" s="657"/>
      <c r="BBQ2544" s="657"/>
      <c r="BBR2544" s="657"/>
      <c r="BBS2544" s="657"/>
      <c r="BBT2544" s="657"/>
      <c r="BBU2544" s="657"/>
      <c r="BBV2544" s="657"/>
      <c r="BBW2544" s="657"/>
      <c r="BBX2544" s="657"/>
      <c r="BBY2544" s="657"/>
      <c r="BBZ2544" s="657"/>
      <c r="BCA2544" s="657"/>
      <c r="BCB2544" s="657"/>
      <c r="BCC2544" s="657"/>
      <c r="BCD2544" s="657"/>
      <c r="BCE2544" s="657"/>
      <c r="BCF2544" s="657"/>
      <c r="BCG2544" s="657"/>
      <c r="BCH2544" s="657"/>
      <c r="BCI2544" s="657"/>
      <c r="BCJ2544" s="657"/>
      <c r="BCK2544" s="657"/>
      <c r="BCL2544" s="657"/>
      <c r="BCM2544" s="657"/>
      <c r="BCN2544" s="657"/>
      <c r="BCO2544" s="657"/>
      <c r="BCP2544" s="657"/>
      <c r="BCQ2544" s="657"/>
      <c r="BCR2544" s="657"/>
      <c r="BCS2544" s="657"/>
      <c r="BCT2544" s="657"/>
      <c r="BCU2544" s="657"/>
      <c r="BCV2544" s="657"/>
      <c r="BCW2544" s="657"/>
      <c r="BCX2544" s="657"/>
      <c r="BCY2544" s="657"/>
      <c r="BCZ2544" s="657"/>
      <c r="BDA2544" s="657"/>
      <c r="BDB2544" s="657"/>
      <c r="BDC2544" s="657"/>
      <c r="BDD2544" s="657"/>
      <c r="BDE2544" s="657"/>
      <c r="BDF2544" s="657"/>
      <c r="BDG2544" s="657"/>
      <c r="BDH2544" s="657"/>
      <c r="BDI2544" s="657"/>
      <c r="BDJ2544" s="657"/>
      <c r="BDK2544" s="657"/>
      <c r="BDL2544" s="657"/>
      <c r="BDM2544" s="657"/>
      <c r="BDN2544" s="657"/>
      <c r="BDO2544" s="657"/>
      <c r="BDP2544" s="657"/>
      <c r="BDQ2544" s="657"/>
      <c r="BDR2544" s="657"/>
      <c r="BDS2544" s="657"/>
      <c r="BDT2544" s="657"/>
      <c r="BDU2544" s="657"/>
      <c r="BDV2544" s="657"/>
      <c r="BDW2544" s="657"/>
      <c r="BDX2544" s="657"/>
      <c r="BDY2544" s="657"/>
      <c r="BDZ2544" s="657"/>
      <c r="BEA2544" s="657"/>
      <c r="BEB2544" s="657"/>
      <c r="BEC2544" s="657"/>
      <c r="BED2544" s="657"/>
      <c r="BEE2544" s="657"/>
      <c r="BEF2544" s="657"/>
      <c r="BEG2544" s="657"/>
      <c r="BEH2544" s="657"/>
      <c r="BEI2544" s="657"/>
      <c r="BEJ2544" s="657"/>
      <c r="BEK2544" s="657"/>
      <c r="BEL2544" s="657"/>
      <c r="BEM2544" s="657"/>
      <c r="BEN2544" s="657"/>
      <c r="BEO2544" s="657"/>
      <c r="BEP2544" s="657"/>
      <c r="BEQ2544" s="657"/>
      <c r="BER2544" s="657"/>
      <c r="BES2544" s="657"/>
      <c r="BET2544" s="657"/>
      <c r="BEU2544" s="657"/>
      <c r="BEV2544" s="657"/>
      <c r="BEW2544" s="657"/>
      <c r="BEX2544" s="657"/>
      <c r="BEY2544" s="657"/>
      <c r="BEZ2544" s="657"/>
      <c r="BFA2544" s="657"/>
      <c r="BFB2544" s="657"/>
      <c r="BFC2544" s="657"/>
      <c r="BFD2544" s="657"/>
      <c r="BFE2544" s="657"/>
      <c r="BFF2544" s="657"/>
      <c r="BFG2544" s="657"/>
      <c r="BFH2544" s="657"/>
      <c r="BFI2544" s="657"/>
      <c r="BFJ2544" s="657"/>
      <c r="BFK2544" s="657"/>
      <c r="BFL2544" s="657"/>
      <c r="BFM2544" s="657"/>
      <c r="BFN2544" s="657"/>
      <c r="BFO2544" s="657"/>
      <c r="BFP2544" s="657"/>
      <c r="BFQ2544" s="657"/>
      <c r="BFR2544" s="657"/>
      <c r="BFS2544" s="657"/>
      <c r="BFT2544" s="657"/>
      <c r="BFU2544" s="657"/>
      <c r="BFV2544" s="657"/>
      <c r="BFW2544" s="657"/>
      <c r="BFX2544" s="657"/>
      <c r="BFY2544" s="657"/>
      <c r="BFZ2544" s="657"/>
      <c r="BGA2544" s="657"/>
      <c r="BGB2544" s="657"/>
      <c r="BGC2544" s="657"/>
      <c r="BGD2544" s="657"/>
      <c r="BGE2544" s="657"/>
      <c r="BGF2544" s="657"/>
      <c r="BGG2544" s="657"/>
      <c r="BGH2544" s="657"/>
      <c r="BGI2544" s="657"/>
      <c r="BGJ2544" s="657"/>
      <c r="BGK2544" s="657"/>
      <c r="BGL2544" s="657"/>
      <c r="BGM2544" s="657"/>
      <c r="BGN2544" s="657"/>
      <c r="BGO2544" s="657"/>
      <c r="BGP2544" s="657"/>
      <c r="BGQ2544" s="657"/>
      <c r="BGR2544" s="657"/>
      <c r="BGS2544" s="657"/>
      <c r="BGT2544" s="657"/>
      <c r="BGU2544" s="657"/>
      <c r="BGV2544" s="657"/>
      <c r="BGW2544" s="657"/>
      <c r="BGX2544" s="657"/>
      <c r="BGY2544" s="657"/>
      <c r="BGZ2544" s="657"/>
      <c r="BHA2544" s="657"/>
      <c r="BHB2544" s="657"/>
      <c r="BHC2544" s="657"/>
      <c r="BHD2544" s="657"/>
      <c r="BHE2544" s="657"/>
      <c r="BHF2544" s="657"/>
      <c r="BHG2544" s="657"/>
      <c r="BHH2544" s="657"/>
      <c r="BHI2544" s="657"/>
      <c r="BHJ2544" s="657"/>
      <c r="BHK2544" s="657"/>
      <c r="BHL2544" s="657"/>
      <c r="BHM2544" s="657"/>
      <c r="BHN2544" s="657"/>
      <c r="BHO2544" s="657"/>
      <c r="BHP2544" s="657"/>
      <c r="BHQ2544" s="657"/>
      <c r="BHR2544" s="657"/>
      <c r="BHS2544" s="657"/>
      <c r="BHT2544" s="657"/>
      <c r="BHU2544" s="657"/>
      <c r="BHV2544" s="657"/>
      <c r="BHW2544" s="657"/>
      <c r="BHX2544" s="657"/>
      <c r="BHY2544" s="657"/>
      <c r="BHZ2544" s="657"/>
      <c r="BIA2544" s="657"/>
      <c r="BIB2544" s="657"/>
      <c r="BIC2544" s="657"/>
      <c r="BID2544" s="657"/>
      <c r="BIE2544" s="657"/>
      <c r="BIF2544" s="657"/>
      <c r="BIG2544" s="657"/>
      <c r="BIH2544" s="657"/>
      <c r="BII2544" s="657"/>
      <c r="BIJ2544" s="657"/>
      <c r="BIK2544" s="657"/>
      <c r="BIL2544" s="657"/>
      <c r="BIM2544" s="657"/>
      <c r="BIN2544" s="657"/>
      <c r="BIO2544" s="657"/>
      <c r="BIP2544" s="657"/>
      <c r="BIQ2544" s="657"/>
      <c r="BIR2544" s="657"/>
      <c r="BIS2544" s="657"/>
      <c r="BIT2544" s="657"/>
      <c r="BIU2544" s="657"/>
      <c r="BIV2544" s="657"/>
      <c r="BIW2544" s="657"/>
      <c r="BIX2544" s="657"/>
      <c r="BIY2544" s="657"/>
      <c r="BIZ2544" s="657"/>
      <c r="BJA2544" s="657"/>
      <c r="BJB2544" s="657"/>
      <c r="BJC2544" s="657"/>
      <c r="BJD2544" s="657"/>
      <c r="BJE2544" s="657"/>
      <c r="BJF2544" s="657"/>
      <c r="BJG2544" s="657"/>
      <c r="BJH2544" s="657"/>
      <c r="BJI2544" s="657"/>
      <c r="BJJ2544" s="657"/>
      <c r="BJK2544" s="657"/>
      <c r="BJL2544" s="657"/>
      <c r="BJM2544" s="657"/>
      <c r="BJN2544" s="657"/>
      <c r="BJO2544" s="657"/>
      <c r="BJP2544" s="657"/>
      <c r="BJQ2544" s="657"/>
      <c r="BJR2544" s="657"/>
      <c r="BJS2544" s="657"/>
      <c r="BJT2544" s="657"/>
      <c r="BJU2544" s="657"/>
      <c r="BJV2544" s="657"/>
      <c r="BJW2544" s="657"/>
      <c r="BJX2544" s="657"/>
      <c r="BJY2544" s="657"/>
      <c r="BJZ2544" s="657"/>
      <c r="BKA2544" s="657"/>
      <c r="BKB2544" s="657"/>
      <c r="BKC2544" s="657"/>
      <c r="BKD2544" s="657"/>
      <c r="BKE2544" s="657"/>
      <c r="BKF2544" s="657"/>
      <c r="BKG2544" s="657"/>
      <c r="BKH2544" s="657"/>
      <c r="BKI2544" s="657"/>
      <c r="BKJ2544" s="657"/>
      <c r="BKK2544" s="657"/>
      <c r="BKL2544" s="657"/>
      <c r="BKM2544" s="657"/>
      <c r="BKN2544" s="657"/>
      <c r="BKO2544" s="657"/>
      <c r="BKP2544" s="657"/>
      <c r="BKQ2544" s="657"/>
      <c r="BKR2544" s="657"/>
      <c r="BKS2544" s="657"/>
      <c r="BKT2544" s="657"/>
      <c r="BKU2544" s="657"/>
      <c r="BKV2544" s="657"/>
      <c r="BKW2544" s="657"/>
      <c r="BKX2544" s="657"/>
      <c r="BKY2544" s="657"/>
      <c r="BKZ2544" s="657"/>
      <c r="BLA2544" s="657"/>
      <c r="BLB2544" s="657"/>
      <c r="BLC2544" s="657"/>
      <c r="BLD2544" s="657"/>
      <c r="BLE2544" s="657"/>
      <c r="BLF2544" s="657"/>
      <c r="BLG2544" s="657"/>
      <c r="BLH2544" s="657"/>
      <c r="BLI2544" s="657"/>
      <c r="BLJ2544" s="657"/>
      <c r="BLK2544" s="657"/>
      <c r="BLL2544" s="657"/>
      <c r="BLM2544" s="657"/>
      <c r="BLN2544" s="657"/>
      <c r="BLO2544" s="657"/>
      <c r="BLP2544" s="657"/>
      <c r="BLQ2544" s="657"/>
      <c r="BLR2544" s="657"/>
      <c r="BLS2544" s="657"/>
      <c r="BLT2544" s="657"/>
      <c r="BLU2544" s="657"/>
      <c r="BLV2544" s="657"/>
      <c r="BLW2544" s="657"/>
      <c r="BLX2544" s="657"/>
      <c r="BLY2544" s="657"/>
      <c r="BLZ2544" s="657"/>
      <c r="BMA2544" s="657"/>
      <c r="BMB2544" s="657"/>
      <c r="BMC2544" s="657"/>
      <c r="BMD2544" s="657"/>
      <c r="BME2544" s="657"/>
      <c r="BMF2544" s="657"/>
      <c r="BMG2544" s="657"/>
      <c r="BMH2544" s="657"/>
      <c r="BMI2544" s="657"/>
      <c r="BMJ2544" s="657"/>
      <c r="BMK2544" s="657"/>
      <c r="BML2544" s="657"/>
      <c r="BMM2544" s="657"/>
      <c r="BMN2544" s="657"/>
      <c r="BMO2544" s="657"/>
      <c r="BMP2544" s="657"/>
      <c r="BMQ2544" s="657"/>
      <c r="BMR2544" s="657"/>
      <c r="BMS2544" s="657"/>
      <c r="BMT2544" s="657"/>
      <c r="BMU2544" s="657"/>
      <c r="BMV2544" s="657"/>
      <c r="BMW2544" s="657"/>
      <c r="BMX2544" s="657"/>
      <c r="BMY2544" s="657"/>
      <c r="BMZ2544" s="657"/>
      <c r="BNA2544" s="657"/>
      <c r="BNB2544" s="657"/>
      <c r="BNC2544" s="657"/>
      <c r="BND2544" s="657"/>
      <c r="BNE2544" s="657"/>
      <c r="BNF2544" s="657"/>
      <c r="BNG2544" s="657"/>
      <c r="BNH2544" s="657"/>
      <c r="BNI2544" s="657"/>
      <c r="BNJ2544" s="657"/>
      <c r="BNK2544" s="657"/>
      <c r="BNL2544" s="657"/>
      <c r="BNM2544" s="657"/>
      <c r="BNN2544" s="657"/>
      <c r="BNO2544" s="657"/>
      <c r="BNP2544" s="657"/>
      <c r="BNQ2544" s="657"/>
      <c r="BNR2544" s="657"/>
      <c r="BNS2544" s="657"/>
      <c r="BNT2544" s="657"/>
      <c r="BNU2544" s="657"/>
      <c r="BNV2544" s="657"/>
      <c r="BNW2544" s="657"/>
      <c r="BNX2544" s="657"/>
      <c r="BNY2544" s="657"/>
      <c r="BNZ2544" s="657"/>
      <c r="BOA2544" s="657"/>
      <c r="BOB2544" s="657"/>
      <c r="BOC2544" s="657"/>
      <c r="BOD2544" s="657"/>
      <c r="BOE2544" s="657"/>
      <c r="BOF2544" s="657"/>
      <c r="BOG2544" s="657"/>
      <c r="BOH2544" s="657"/>
      <c r="BOI2544" s="657"/>
      <c r="BOJ2544" s="657"/>
      <c r="BOK2544" s="657"/>
      <c r="BOL2544" s="657"/>
      <c r="BOM2544" s="657"/>
      <c r="BON2544" s="657"/>
      <c r="BOO2544" s="657"/>
      <c r="BOP2544" s="657"/>
      <c r="BOQ2544" s="657"/>
      <c r="BOR2544" s="657"/>
      <c r="BOS2544" s="657"/>
      <c r="BOT2544" s="657"/>
      <c r="BOU2544" s="657"/>
      <c r="BOV2544" s="657"/>
      <c r="BOW2544" s="657"/>
      <c r="BOX2544" s="657"/>
      <c r="BOY2544" s="657"/>
      <c r="BOZ2544" s="657"/>
      <c r="BPA2544" s="657"/>
      <c r="BPB2544" s="657"/>
      <c r="BPC2544" s="657"/>
      <c r="BPD2544" s="657"/>
      <c r="BPE2544" s="657"/>
      <c r="BPF2544" s="657"/>
      <c r="BPG2544" s="657"/>
      <c r="BPH2544" s="657"/>
      <c r="BPI2544" s="657"/>
      <c r="BPJ2544" s="657"/>
      <c r="BPK2544" s="657"/>
      <c r="BPL2544" s="657"/>
      <c r="BPM2544" s="657"/>
      <c r="BPN2544" s="657"/>
      <c r="BPO2544" s="657"/>
      <c r="BPP2544" s="657"/>
      <c r="BPQ2544" s="657"/>
      <c r="BPR2544" s="657"/>
      <c r="BPS2544" s="657"/>
      <c r="BPT2544" s="657"/>
      <c r="BPU2544" s="657"/>
      <c r="BPV2544" s="657"/>
      <c r="BPW2544" s="657"/>
      <c r="BPX2544" s="657"/>
      <c r="BPY2544" s="657"/>
      <c r="BPZ2544" s="657"/>
      <c r="BQA2544" s="657"/>
      <c r="BQB2544" s="657"/>
      <c r="BQC2544" s="657"/>
      <c r="BQD2544" s="657"/>
      <c r="BQE2544" s="657"/>
      <c r="BQF2544" s="657"/>
      <c r="BQG2544" s="657"/>
      <c r="BQH2544" s="657"/>
      <c r="BQI2544" s="657"/>
      <c r="BQJ2544" s="657"/>
      <c r="BQK2544" s="657"/>
      <c r="BQL2544" s="657"/>
      <c r="BQM2544" s="657"/>
      <c r="BQN2544" s="657"/>
      <c r="BQO2544" s="657"/>
      <c r="BQP2544" s="657"/>
      <c r="BQQ2544" s="657"/>
      <c r="BQR2544" s="657"/>
      <c r="BQS2544" s="657"/>
      <c r="BQT2544" s="657"/>
      <c r="BQU2544" s="657"/>
      <c r="BQV2544" s="657"/>
      <c r="BQW2544" s="657"/>
      <c r="BQX2544" s="657"/>
      <c r="BQY2544" s="657"/>
      <c r="BQZ2544" s="657"/>
      <c r="BRA2544" s="657"/>
      <c r="BRB2544" s="657"/>
      <c r="BRC2544" s="657"/>
      <c r="BRD2544" s="657"/>
      <c r="BRE2544" s="657"/>
      <c r="BRF2544" s="657"/>
      <c r="BRG2544" s="657"/>
      <c r="BRH2544" s="657"/>
      <c r="BRI2544" s="657"/>
      <c r="BRJ2544" s="657"/>
      <c r="BRK2544" s="657"/>
      <c r="BRL2544" s="657"/>
      <c r="BRM2544" s="657"/>
      <c r="BRN2544" s="657"/>
      <c r="BRO2544" s="657"/>
      <c r="BRP2544" s="657"/>
      <c r="BRQ2544" s="657"/>
      <c r="BRR2544" s="657"/>
      <c r="BRS2544" s="657"/>
      <c r="BRT2544" s="657"/>
      <c r="BRU2544" s="657"/>
      <c r="BRV2544" s="657"/>
      <c r="BRW2544" s="657"/>
      <c r="BRX2544" s="657"/>
      <c r="BRY2544" s="657"/>
      <c r="BRZ2544" s="657"/>
      <c r="BSA2544" s="657"/>
      <c r="BSB2544" s="657"/>
      <c r="BSC2544" s="657"/>
      <c r="BSD2544" s="657"/>
      <c r="BSE2544" s="657"/>
      <c r="BSF2544" s="657"/>
      <c r="BSG2544" s="657"/>
      <c r="BSH2544" s="657"/>
      <c r="BSI2544" s="657"/>
      <c r="BSJ2544" s="657"/>
      <c r="BSK2544" s="657"/>
      <c r="BSL2544" s="657"/>
      <c r="BSM2544" s="657"/>
      <c r="BSN2544" s="657"/>
      <c r="BSO2544" s="657"/>
      <c r="BSP2544" s="657"/>
      <c r="BSQ2544" s="657"/>
      <c r="BSR2544" s="657"/>
      <c r="BSS2544" s="657"/>
      <c r="BST2544" s="657"/>
      <c r="BSU2544" s="657"/>
      <c r="BSV2544" s="657"/>
      <c r="BSW2544" s="657"/>
      <c r="BSX2544" s="657"/>
      <c r="BSY2544" s="657"/>
      <c r="BSZ2544" s="657"/>
      <c r="BTA2544" s="657"/>
      <c r="BTB2544" s="657"/>
      <c r="BTC2544" s="657"/>
      <c r="BTD2544" s="657"/>
      <c r="BTE2544" s="657"/>
      <c r="BTF2544" s="657"/>
      <c r="BTG2544" s="657"/>
      <c r="BTH2544" s="657"/>
      <c r="BTI2544" s="657"/>
      <c r="BTJ2544" s="657"/>
      <c r="BTK2544" s="657"/>
      <c r="BTL2544" s="657"/>
      <c r="BTM2544" s="657"/>
      <c r="BTN2544" s="657"/>
      <c r="BTO2544" s="657"/>
      <c r="BTP2544" s="657"/>
      <c r="BTQ2544" s="657"/>
      <c r="BTR2544" s="657"/>
      <c r="BTS2544" s="657"/>
      <c r="BTT2544" s="657"/>
      <c r="BTU2544" s="657"/>
      <c r="BTV2544" s="657"/>
      <c r="BTW2544" s="657"/>
      <c r="BTX2544" s="657"/>
      <c r="BTY2544" s="657"/>
      <c r="BTZ2544" s="657"/>
      <c r="BUA2544" s="657"/>
      <c r="BUB2544" s="657"/>
      <c r="BUC2544" s="657"/>
      <c r="BUD2544" s="657"/>
      <c r="BUE2544" s="657"/>
      <c r="BUF2544" s="657"/>
      <c r="BUG2544" s="657"/>
      <c r="BUH2544" s="657"/>
      <c r="BUI2544" s="657"/>
      <c r="BUJ2544" s="657"/>
      <c r="BUK2544" s="657"/>
      <c r="BUL2544" s="657"/>
      <c r="BUM2544" s="657"/>
      <c r="BUN2544" s="657"/>
      <c r="BUO2544" s="657"/>
      <c r="BUP2544" s="657"/>
      <c r="BUQ2544" s="657"/>
      <c r="BUR2544" s="657"/>
      <c r="BUS2544" s="657"/>
      <c r="BUT2544" s="657"/>
      <c r="BUU2544" s="657"/>
      <c r="BUV2544" s="657"/>
      <c r="BUW2544" s="657"/>
      <c r="BUX2544" s="657"/>
      <c r="BUY2544" s="657"/>
      <c r="BUZ2544" s="657"/>
      <c r="BVA2544" s="657"/>
      <c r="BVB2544" s="657"/>
      <c r="BVC2544" s="657"/>
      <c r="BVD2544" s="657"/>
      <c r="BVE2544" s="657"/>
      <c r="BVF2544" s="657"/>
      <c r="BVG2544" s="657"/>
      <c r="BVH2544" s="657"/>
      <c r="BVI2544" s="657"/>
      <c r="BVJ2544" s="657"/>
      <c r="BVK2544" s="657"/>
      <c r="BVL2544" s="657"/>
      <c r="BVM2544" s="657"/>
      <c r="BVN2544" s="657"/>
      <c r="BVO2544" s="657"/>
      <c r="BVP2544" s="657"/>
      <c r="BVQ2544" s="657"/>
      <c r="BVR2544" s="657"/>
      <c r="BVS2544" s="657"/>
      <c r="BVT2544" s="657"/>
      <c r="BVU2544" s="657"/>
      <c r="BVV2544" s="657"/>
      <c r="BVW2544" s="657"/>
      <c r="BVX2544" s="657"/>
      <c r="BVY2544" s="657"/>
      <c r="BVZ2544" s="657"/>
      <c r="BWA2544" s="657"/>
      <c r="BWB2544" s="657"/>
      <c r="BWC2544" s="657"/>
      <c r="BWD2544" s="657"/>
      <c r="BWE2544" s="657"/>
      <c r="BWF2544" s="657"/>
      <c r="BWG2544" s="657"/>
      <c r="BWH2544" s="657"/>
      <c r="BWI2544" s="657"/>
      <c r="BWJ2544" s="657"/>
      <c r="BWK2544" s="657"/>
      <c r="BWL2544" s="657"/>
      <c r="BWM2544" s="657"/>
      <c r="BWN2544" s="657"/>
      <c r="BWO2544" s="657"/>
      <c r="BWP2544" s="657"/>
      <c r="BWQ2544" s="657"/>
      <c r="BWR2544" s="657"/>
      <c r="BWS2544" s="657"/>
      <c r="BWT2544" s="657"/>
      <c r="BWU2544" s="657"/>
      <c r="BWV2544" s="657"/>
      <c r="BWW2544" s="657"/>
      <c r="BWX2544" s="657"/>
      <c r="BWY2544" s="657"/>
      <c r="BWZ2544" s="657"/>
      <c r="BXA2544" s="657"/>
      <c r="BXB2544" s="657"/>
      <c r="BXC2544" s="657"/>
      <c r="BXD2544" s="657"/>
      <c r="BXE2544" s="657"/>
      <c r="BXF2544" s="657"/>
      <c r="BXG2544" s="657"/>
      <c r="BXH2544" s="657"/>
      <c r="BXI2544" s="657"/>
      <c r="BXJ2544" s="657"/>
      <c r="BXK2544" s="657"/>
      <c r="BXL2544" s="657"/>
      <c r="BXM2544" s="657"/>
      <c r="BXN2544" s="657"/>
      <c r="BXO2544" s="657"/>
      <c r="BXP2544" s="657"/>
      <c r="BXQ2544" s="657"/>
      <c r="BXR2544" s="657"/>
      <c r="BXS2544" s="657"/>
      <c r="BXT2544" s="657"/>
      <c r="BXU2544" s="657"/>
      <c r="BXV2544" s="657"/>
      <c r="BXW2544" s="657"/>
      <c r="BXX2544" s="657"/>
      <c r="BXY2544" s="657"/>
      <c r="BXZ2544" s="657"/>
      <c r="BYA2544" s="657"/>
      <c r="BYB2544" s="657"/>
      <c r="BYC2544" s="657"/>
      <c r="BYD2544" s="657"/>
      <c r="BYE2544" s="657"/>
      <c r="BYF2544" s="657"/>
      <c r="BYG2544" s="657"/>
      <c r="BYH2544" s="657"/>
      <c r="BYI2544" s="657"/>
      <c r="BYJ2544" s="657"/>
      <c r="BYK2544" s="657"/>
      <c r="BYL2544" s="657"/>
      <c r="BYM2544" s="657"/>
      <c r="BYN2544" s="657"/>
      <c r="BYO2544" s="657"/>
      <c r="BYP2544" s="657"/>
      <c r="BYQ2544" s="657"/>
      <c r="BYR2544" s="657"/>
      <c r="BYS2544" s="657"/>
      <c r="BYT2544" s="657"/>
      <c r="BYU2544" s="657"/>
      <c r="BYV2544" s="657"/>
      <c r="BYW2544" s="657"/>
      <c r="BYX2544" s="657"/>
      <c r="BYY2544" s="657"/>
      <c r="BYZ2544" s="657"/>
      <c r="BZA2544" s="657"/>
      <c r="BZB2544" s="657"/>
      <c r="BZC2544" s="657"/>
      <c r="BZD2544" s="657"/>
      <c r="BZE2544" s="657"/>
      <c r="BZF2544" s="657"/>
      <c r="BZG2544" s="657"/>
      <c r="BZH2544" s="657"/>
      <c r="BZI2544" s="657"/>
      <c r="BZJ2544" s="657"/>
      <c r="BZK2544" s="657"/>
      <c r="BZL2544" s="657"/>
      <c r="BZM2544" s="657"/>
      <c r="BZN2544" s="657"/>
      <c r="BZO2544" s="657"/>
      <c r="BZP2544" s="657"/>
      <c r="BZQ2544" s="657"/>
      <c r="BZR2544" s="657"/>
      <c r="BZS2544" s="657"/>
      <c r="BZT2544" s="657"/>
      <c r="BZU2544" s="657"/>
      <c r="BZV2544" s="657"/>
      <c r="BZW2544" s="657"/>
      <c r="BZX2544" s="657"/>
      <c r="BZY2544" s="657"/>
      <c r="BZZ2544" s="657"/>
      <c r="CAA2544" s="657"/>
      <c r="CAB2544" s="657"/>
      <c r="CAC2544" s="657"/>
      <c r="CAD2544" s="657"/>
      <c r="CAE2544" s="657"/>
      <c r="CAF2544" s="657"/>
      <c r="CAG2544" s="657"/>
      <c r="CAH2544" s="657"/>
      <c r="CAI2544" s="657"/>
      <c r="CAJ2544" s="657"/>
      <c r="CAK2544" s="657"/>
      <c r="CAL2544" s="657"/>
      <c r="CAM2544" s="657"/>
      <c r="CAN2544" s="657"/>
      <c r="CAO2544" s="657"/>
      <c r="CAP2544" s="657"/>
      <c r="CAQ2544" s="657"/>
      <c r="CAR2544" s="657"/>
      <c r="CAS2544" s="657"/>
      <c r="CAT2544" s="657"/>
      <c r="CAU2544" s="657"/>
      <c r="CAV2544" s="657"/>
      <c r="CAW2544" s="657"/>
      <c r="CAX2544" s="657"/>
      <c r="CAY2544" s="657"/>
      <c r="CAZ2544" s="657"/>
      <c r="CBA2544" s="657"/>
      <c r="CBB2544" s="657"/>
      <c r="CBC2544" s="657"/>
      <c r="CBD2544" s="657"/>
      <c r="CBE2544" s="657"/>
      <c r="CBF2544" s="657"/>
      <c r="CBG2544" s="657"/>
      <c r="CBH2544" s="657"/>
      <c r="CBI2544" s="657"/>
      <c r="CBJ2544" s="657"/>
      <c r="CBK2544" s="657"/>
      <c r="CBL2544" s="657"/>
      <c r="CBM2544" s="657"/>
      <c r="CBN2544" s="657"/>
      <c r="CBO2544" s="657"/>
      <c r="CBP2544" s="657"/>
      <c r="CBQ2544" s="657"/>
      <c r="CBR2544" s="657"/>
      <c r="CBS2544" s="657"/>
      <c r="CBT2544" s="657"/>
      <c r="CBU2544" s="657"/>
      <c r="CBV2544" s="657"/>
      <c r="CBW2544" s="657"/>
      <c r="CBX2544" s="657"/>
      <c r="CBY2544" s="657"/>
      <c r="CBZ2544" s="657"/>
      <c r="CCA2544" s="657"/>
      <c r="CCB2544" s="657"/>
      <c r="CCC2544" s="657"/>
      <c r="CCD2544" s="657"/>
      <c r="CCE2544" s="657"/>
      <c r="CCF2544" s="657"/>
      <c r="CCG2544" s="657"/>
      <c r="CCH2544" s="657"/>
      <c r="CCI2544" s="657"/>
      <c r="CCJ2544" s="657"/>
      <c r="CCK2544" s="657"/>
      <c r="CCL2544" s="657"/>
      <c r="CCM2544" s="657"/>
      <c r="CCN2544" s="657"/>
      <c r="CCO2544" s="657"/>
      <c r="CCP2544" s="657"/>
      <c r="CCQ2544" s="657"/>
      <c r="CCR2544" s="657"/>
      <c r="CCS2544" s="657"/>
      <c r="CCT2544" s="657"/>
      <c r="CCU2544" s="657"/>
      <c r="CCV2544" s="657"/>
      <c r="CCW2544" s="657"/>
      <c r="CCX2544" s="657"/>
      <c r="CCY2544" s="657"/>
      <c r="CCZ2544" s="657"/>
      <c r="CDA2544" s="657"/>
      <c r="CDB2544" s="657"/>
      <c r="CDC2544" s="657"/>
      <c r="CDD2544" s="657"/>
      <c r="CDE2544" s="657"/>
      <c r="CDF2544" s="657"/>
      <c r="CDG2544" s="657"/>
      <c r="CDH2544" s="657"/>
      <c r="CDI2544" s="657"/>
      <c r="CDJ2544" s="657"/>
      <c r="CDK2544" s="657"/>
      <c r="CDL2544" s="657"/>
      <c r="CDM2544" s="657"/>
      <c r="CDN2544" s="657"/>
      <c r="CDO2544" s="657"/>
      <c r="CDP2544" s="657"/>
      <c r="CDQ2544" s="657"/>
      <c r="CDR2544" s="657"/>
      <c r="CDS2544" s="657"/>
      <c r="CDT2544" s="657"/>
      <c r="CDU2544" s="657"/>
      <c r="CDV2544" s="657"/>
      <c r="CDW2544" s="657"/>
      <c r="CDX2544" s="657"/>
      <c r="CDY2544" s="657"/>
      <c r="CDZ2544" s="657"/>
      <c r="CEA2544" s="657"/>
      <c r="CEB2544" s="657"/>
      <c r="CEC2544" s="657"/>
      <c r="CED2544" s="657"/>
      <c r="CEE2544" s="657"/>
      <c r="CEF2544" s="657"/>
      <c r="CEG2544" s="657"/>
      <c r="CEH2544" s="657"/>
      <c r="CEI2544" s="657"/>
      <c r="CEJ2544" s="657"/>
      <c r="CEK2544" s="657"/>
      <c r="CEL2544" s="657"/>
      <c r="CEM2544" s="657"/>
      <c r="CEN2544" s="657"/>
      <c r="CEO2544" s="657"/>
      <c r="CEP2544" s="657"/>
      <c r="CEQ2544" s="657"/>
      <c r="CER2544" s="657"/>
      <c r="CES2544" s="657"/>
      <c r="CET2544" s="657"/>
      <c r="CEU2544" s="657"/>
      <c r="CEV2544" s="657"/>
      <c r="CEW2544" s="657"/>
      <c r="CEX2544" s="657"/>
      <c r="CEY2544" s="657"/>
      <c r="CEZ2544" s="657"/>
      <c r="CFA2544" s="657"/>
      <c r="CFB2544" s="657"/>
      <c r="CFC2544" s="657"/>
      <c r="CFD2544" s="657"/>
      <c r="CFE2544" s="657"/>
      <c r="CFF2544" s="657"/>
      <c r="CFG2544" s="657"/>
      <c r="CFH2544" s="657"/>
      <c r="CFI2544" s="657"/>
      <c r="CFJ2544" s="657"/>
      <c r="CFK2544" s="657"/>
      <c r="CFL2544" s="657"/>
      <c r="CFM2544" s="657"/>
      <c r="CFN2544" s="657"/>
      <c r="CFO2544" s="657"/>
      <c r="CFP2544" s="657"/>
      <c r="CFQ2544" s="657"/>
      <c r="CFR2544" s="657"/>
      <c r="CFS2544" s="657"/>
      <c r="CFT2544" s="657"/>
      <c r="CFU2544" s="657"/>
      <c r="CFV2544" s="657"/>
      <c r="CFW2544" s="657"/>
      <c r="CFX2544" s="657"/>
      <c r="CFY2544" s="657"/>
      <c r="CFZ2544" s="657"/>
      <c r="CGA2544" s="657"/>
      <c r="CGB2544" s="657"/>
      <c r="CGC2544" s="657"/>
      <c r="CGD2544" s="657"/>
      <c r="CGE2544" s="657"/>
      <c r="CGF2544" s="657"/>
      <c r="CGG2544" s="657"/>
      <c r="CGH2544" s="657"/>
      <c r="CGI2544" s="657"/>
      <c r="CGJ2544" s="657"/>
      <c r="CGK2544" s="657"/>
      <c r="CGL2544" s="657"/>
      <c r="CGM2544" s="657"/>
      <c r="CGN2544" s="657"/>
      <c r="CGO2544" s="657"/>
      <c r="CGP2544" s="657"/>
      <c r="CGQ2544" s="657"/>
      <c r="CGR2544" s="657"/>
      <c r="CGS2544" s="657"/>
      <c r="CGT2544" s="657"/>
      <c r="CGU2544" s="657"/>
      <c r="CGV2544" s="657"/>
      <c r="CGW2544" s="657"/>
      <c r="CGX2544" s="657"/>
      <c r="CGY2544" s="657"/>
      <c r="CGZ2544" s="657"/>
      <c r="CHA2544" s="657"/>
      <c r="CHB2544" s="657"/>
      <c r="CHC2544" s="657"/>
      <c r="CHD2544" s="657"/>
      <c r="CHE2544" s="657"/>
      <c r="CHF2544" s="657"/>
      <c r="CHG2544" s="657"/>
      <c r="CHH2544" s="657"/>
      <c r="CHI2544" s="657"/>
      <c r="CHJ2544" s="657"/>
      <c r="CHK2544" s="657"/>
      <c r="CHL2544" s="657"/>
      <c r="CHM2544" s="657"/>
      <c r="CHN2544" s="657"/>
      <c r="CHO2544" s="657"/>
      <c r="CHP2544" s="657"/>
      <c r="CHQ2544" s="657"/>
      <c r="CHR2544" s="657"/>
      <c r="CHS2544" s="657"/>
      <c r="CHT2544" s="657"/>
      <c r="CHU2544" s="657"/>
      <c r="CHV2544" s="657"/>
      <c r="CHW2544" s="657"/>
      <c r="CHX2544" s="657"/>
      <c r="CHY2544" s="657"/>
      <c r="CHZ2544" s="657"/>
      <c r="CIA2544" s="657"/>
      <c r="CIB2544" s="657"/>
      <c r="CIC2544" s="657"/>
      <c r="CID2544" s="657"/>
      <c r="CIE2544" s="657"/>
      <c r="CIF2544" s="657"/>
      <c r="CIG2544" s="657"/>
      <c r="CIH2544" s="657"/>
      <c r="CII2544" s="657"/>
      <c r="CIJ2544" s="657"/>
      <c r="CIK2544" s="657"/>
      <c r="CIL2544" s="657"/>
      <c r="CIM2544" s="657"/>
      <c r="CIN2544" s="657"/>
      <c r="CIO2544" s="657"/>
      <c r="CIP2544" s="657"/>
      <c r="CIQ2544" s="657"/>
      <c r="CIR2544" s="657"/>
      <c r="CIS2544" s="657"/>
      <c r="CIT2544" s="657"/>
      <c r="CIU2544" s="657"/>
      <c r="CIV2544" s="657"/>
      <c r="CIW2544" s="657"/>
      <c r="CIX2544" s="657"/>
      <c r="CIY2544" s="657"/>
      <c r="CIZ2544" s="657"/>
      <c r="CJA2544" s="657"/>
      <c r="CJB2544" s="657"/>
      <c r="CJC2544" s="657"/>
      <c r="CJD2544" s="657"/>
      <c r="CJE2544" s="657"/>
      <c r="CJF2544" s="657"/>
      <c r="CJG2544" s="657"/>
      <c r="CJH2544" s="657"/>
      <c r="CJI2544" s="657"/>
      <c r="CJJ2544" s="657"/>
      <c r="CJK2544" s="657"/>
      <c r="CJL2544" s="657"/>
      <c r="CJM2544" s="657"/>
      <c r="CJN2544" s="657"/>
      <c r="CJO2544" s="657"/>
      <c r="CJP2544" s="657"/>
      <c r="CJQ2544" s="657"/>
      <c r="CJR2544" s="657"/>
      <c r="CJS2544" s="657"/>
      <c r="CJT2544" s="657"/>
      <c r="CJU2544" s="657"/>
      <c r="CJV2544" s="657"/>
      <c r="CJW2544" s="657"/>
      <c r="CJX2544" s="657"/>
      <c r="CJY2544" s="657"/>
      <c r="CJZ2544" s="657"/>
      <c r="CKA2544" s="657"/>
      <c r="CKB2544" s="657"/>
      <c r="CKC2544" s="657"/>
      <c r="CKD2544" s="657"/>
      <c r="CKE2544" s="657"/>
      <c r="CKF2544" s="657"/>
      <c r="CKG2544" s="657"/>
      <c r="CKH2544" s="657"/>
      <c r="CKI2544" s="657"/>
      <c r="CKJ2544" s="657"/>
      <c r="CKK2544" s="657"/>
      <c r="CKL2544" s="657"/>
      <c r="CKM2544" s="657"/>
      <c r="CKN2544" s="657"/>
      <c r="CKO2544" s="657"/>
      <c r="CKP2544" s="657"/>
      <c r="CKQ2544" s="657"/>
      <c r="CKR2544" s="657"/>
      <c r="CKS2544" s="657"/>
      <c r="CKT2544" s="657"/>
      <c r="CKU2544" s="657"/>
      <c r="CKV2544" s="657"/>
      <c r="CKW2544" s="657"/>
      <c r="CKX2544" s="657"/>
      <c r="CKY2544" s="657"/>
      <c r="CKZ2544" s="657"/>
      <c r="CLA2544" s="657"/>
      <c r="CLB2544" s="657"/>
      <c r="CLC2544" s="657"/>
      <c r="CLD2544" s="657"/>
      <c r="CLE2544" s="657"/>
      <c r="CLF2544" s="657"/>
      <c r="CLG2544" s="657"/>
      <c r="CLH2544" s="657"/>
      <c r="CLI2544" s="657"/>
      <c r="CLJ2544" s="657"/>
      <c r="CLK2544" s="657"/>
      <c r="CLL2544" s="657"/>
      <c r="CLM2544" s="657"/>
      <c r="CLN2544" s="657"/>
      <c r="CLO2544" s="657"/>
      <c r="CLP2544" s="657"/>
      <c r="CLQ2544" s="657"/>
      <c r="CLR2544" s="657"/>
      <c r="CLS2544" s="657"/>
      <c r="CLT2544" s="657"/>
      <c r="CLU2544" s="657"/>
      <c r="CLV2544" s="657"/>
      <c r="CLW2544" s="657"/>
      <c r="CLX2544" s="657"/>
      <c r="CLY2544" s="657"/>
      <c r="CLZ2544" s="657"/>
      <c r="CMA2544" s="657"/>
      <c r="CMB2544" s="657"/>
      <c r="CMC2544" s="657"/>
      <c r="CMD2544" s="657"/>
      <c r="CME2544" s="657"/>
      <c r="CMF2544" s="657"/>
      <c r="CMG2544" s="657"/>
      <c r="CMH2544" s="657"/>
      <c r="CMI2544" s="657"/>
      <c r="CMJ2544" s="657"/>
      <c r="CMK2544" s="657"/>
      <c r="CML2544" s="657"/>
      <c r="CMM2544" s="657"/>
      <c r="CMN2544" s="657"/>
      <c r="CMO2544" s="657"/>
      <c r="CMP2544" s="657"/>
      <c r="CMQ2544" s="657"/>
      <c r="CMR2544" s="657"/>
      <c r="CMS2544" s="657"/>
      <c r="CMT2544" s="657"/>
      <c r="CMU2544" s="657"/>
      <c r="CMV2544" s="657"/>
      <c r="CMW2544" s="657"/>
      <c r="CMX2544" s="657"/>
      <c r="CMY2544" s="657"/>
      <c r="CMZ2544" s="657"/>
      <c r="CNA2544" s="657"/>
      <c r="CNB2544" s="657"/>
      <c r="CNC2544" s="657"/>
      <c r="CND2544" s="657"/>
      <c r="CNE2544" s="657"/>
      <c r="CNF2544" s="657"/>
      <c r="CNG2544" s="657"/>
      <c r="CNH2544" s="657"/>
      <c r="CNI2544" s="657"/>
      <c r="CNJ2544" s="657"/>
      <c r="CNK2544" s="657"/>
      <c r="CNL2544" s="657"/>
      <c r="CNM2544" s="657"/>
      <c r="CNN2544" s="657"/>
      <c r="CNO2544" s="657"/>
      <c r="CNP2544" s="657"/>
      <c r="CNQ2544" s="657"/>
      <c r="CNR2544" s="657"/>
      <c r="CNS2544" s="657"/>
      <c r="CNT2544" s="657"/>
      <c r="CNU2544" s="657"/>
      <c r="CNV2544" s="657"/>
      <c r="CNW2544" s="657"/>
      <c r="CNX2544" s="657"/>
      <c r="CNY2544" s="657"/>
      <c r="CNZ2544" s="657"/>
      <c r="COA2544" s="657"/>
      <c r="COB2544" s="657"/>
      <c r="COC2544" s="657"/>
      <c r="COD2544" s="657"/>
      <c r="COE2544" s="657"/>
      <c r="COF2544" s="657"/>
      <c r="COG2544" s="657"/>
      <c r="COH2544" s="657"/>
      <c r="COI2544" s="657"/>
      <c r="COJ2544" s="657"/>
      <c r="COK2544" s="657"/>
      <c r="COL2544" s="657"/>
      <c r="COM2544" s="657"/>
      <c r="CON2544" s="657"/>
      <c r="COO2544" s="657"/>
      <c r="COP2544" s="657"/>
      <c r="COQ2544" s="657"/>
      <c r="COR2544" s="657"/>
      <c r="COS2544" s="657"/>
      <c r="COT2544" s="657"/>
      <c r="COU2544" s="657"/>
      <c r="COV2544" s="657"/>
      <c r="COW2544" s="657"/>
      <c r="COX2544" s="657"/>
      <c r="COY2544" s="657"/>
      <c r="COZ2544" s="657"/>
      <c r="CPA2544" s="657"/>
      <c r="CPB2544" s="657"/>
      <c r="CPC2544" s="657"/>
      <c r="CPD2544" s="657"/>
      <c r="CPE2544" s="657"/>
      <c r="CPF2544" s="657"/>
      <c r="CPG2544" s="657"/>
      <c r="CPH2544" s="657"/>
      <c r="CPI2544" s="657"/>
      <c r="CPJ2544" s="657"/>
      <c r="CPK2544" s="657"/>
      <c r="CPL2544" s="657"/>
      <c r="CPM2544" s="657"/>
      <c r="CPN2544" s="657"/>
      <c r="CPO2544" s="657"/>
      <c r="CPP2544" s="657"/>
      <c r="CPQ2544" s="657"/>
      <c r="CPR2544" s="657"/>
      <c r="CPS2544" s="657"/>
      <c r="CPT2544" s="657"/>
      <c r="CPU2544" s="657"/>
      <c r="CPV2544" s="657"/>
      <c r="CPW2544" s="657"/>
      <c r="CPX2544" s="657"/>
      <c r="CPY2544" s="657"/>
      <c r="CPZ2544" s="657"/>
      <c r="CQA2544" s="657"/>
      <c r="CQB2544" s="657"/>
      <c r="CQC2544" s="657"/>
      <c r="CQD2544" s="657"/>
      <c r="CQE2544" s="657"/>
      <c r="CQF2544" s="657"/>
      <c r="CQG2544" s="657"/>
      <c r="CQH2544" s="657"/>
      <c r="CQI2544" s="657"/>
      <c r="CQJ2544" s="657"/>
      <c r="CQK2544" s="657"/>
      <c r="CQL2544" s="657"/>
      <c r="CQM2544" s="657"/>
      <c r="CQN2544" s="657"/>
      <c r="CQO2544" s="657"/>
      <c r="CQP2544" s="657"/>
      <c r="CQQ2544" s="657"/>
      <c r="CQR2544" s="657"/>
      <c r="CQS2544" s="657"/>
      <c r="CQT2544" s="657"/>
      <c r="CQU2544" s="657"/>
      <c r="CQV2544" s="657"/>
      <c r="CQW2544" s="657"/>
      <c r="CQX2544" s="657"/>
      <c r="CQY2544" s="657"/>
      <c r="CQZ2544" s="657"/>
      <c r="CRA2544" s="657"/>
      <c r="CRB2544" s="657"/>
      <c r="CRC2544" s="657"/>
      <c r="CRD2544" s="657"/>
      <c r="CRE2544" s="657"/>
      <c r="CRF2544" s="657"/>
      <c r="CRG2544" s="657"/>
      <c r="CRH2544" s="657"/>
      <c r="CRI2544" s="657"/>
      <c r="CRJ2544" s="657"/>
      <c r="CRK2544" s="657"/>
      <c r="CRL2544" s="657"/>
      <c r="CRM2544" s="657"/>
      <c r="CRN2544" s="657"/>
      <c r="CRO2544" s="657"/>
      <c r="CRP2544" s="657"/>
      <c r="CRQ2544" s="657"/>
      <c r="CRR2544" s="657"/>
      <c r="CRS2544" s="657"/>
      <c r="CRT2544" s="657"/>
      <c r="CRU2544" s="657"/>
      <c r="CRV2544" s="657"/>
      <c r="CRW2544" s="657"/>
      <c r="CRX2544" s="657"/>
      <c r="CRY2544" s="657"/>
      <c r="CRZ2544" s="657"/>
      <c r="CSA2544" s="657"/>
      <c r="CSB2544" s="657"/>
      <c r="CSC2544" s="657"/>
      <c r="CSD2544" s="657"/>
      <c r="CSE2544" s="657"/>
      <c r="CSF2544" s="657"/>
      <c r="CSG2544" s="657"/>
      <c r="CSH2544" s="657"/>
      <c r="CSI2544" s="657"/>
      <c r="CSJ2544" s="657"/>
      <c r="CSK2544" s="657"/>
      <c r="CSL2544" s="657"/>
      <c r="CSM2544" s="657"/>
      <c r="CSN2544" s="657"/>
      <c r="CSO2544" s="657"/>
      <c r="CSP2544" s="657"/>
      <c r="CSQ2544" s="657"/>
      <c r="CSR2544" s="657"/>
      <c r="CSS2544" s="657"/>
      <c r="CST2544" s="657"/>
      <c r="CSU2544" s="657"/>
      <c r="CSV2544" s="657"/>
      <c r="CSW2544" s="657"/>
      <c r="CSX2544" s="657"/>
      <c r="CSY2544" s="657"/>
      <c r="CSZ2544" s="657"/>
      <c r="CTA2544" s="657"/>
      <c r="CTB2544" s="657"/>
      <c r="CTC2544" s="657"/>
      <c r="CTD2544" s="657"/>
      <c r="CTE2544" s="657"/>
      <c r="CTF2544" s="657"/>
      <c r="CTG2544" s="657"/>
      <c r="CTH2544" s="657"/>
      <c r="CTI2544" s="657"/>
      <c r="CTJ2544" s="657"/>
      <c r="CTK2544" s="657"/>
      <c r="CTL2544" s="657"/>
      <c r="CTM2544" s="657"/>
      <c r="CTN2544" s="657"/>
      <c r="CTO2544" s="657"/>
      <c r="CTP2544" s="657"/>
      <c r="CTQ2544" s="657"/>
      <c r="CTR2544" s="657"/>
      <c r="CTS2544" s="657"/>
      <c r="CTT2544" s="657"/>
      <c r="CTU2544" s="657"/>
      <c r="CTV2544" s="657"/>
      <c r="CTW2544" s="657"/>
      <c r="CTX2544" s="657"/>
      <c r="CTY2544" s="657"/>
      <c r="CTZ2544" s="657"/>
      <c r="CUA2544" s="657"/>
      <c r="CUB2544" s="657"/>
      <c r="CUC2544" s="657"/>
      <c r="CUD2544" s="657"/>
      <c r="CUE2544" s="657"/>
      <c r="CUF2544" s="657"/>
      <c r="CUG2544" s="657"/>
      <c r="CUH2544" s="657"/>
      <c r="CUI2544" s="657"/>
      <c r="CUJ2544" s="657"/>
      <c r="CUK2544" s="657"/>
      <c r="CUL2544" s="657"/>
      <c r="CUM2544" s="657"/>
      <c r="CUN2544" s="657"/>
      <c r="CUO2544" s="657"/>
      <c r="CUP2544" s="657"/>
      <c r="CUQ2544" s="657"/>
      <c r="CUR2544" s="657"/>
      <c r="CUS2544" s="657"/>
      <c r="CUT2544" s="657"/>
      <c r="CUU2544" s="657"/>
      <c r="CUV2544" s="657"/>
      <c r="CUW2544" s="657"/>
      <c r="CUX2544" s="657"/>
      <c r="CUY2544" s="657"/>
      <c r="CUZ2544" s="657"/>
      <c r="CVA2544" s="657"/>
      <c r="CVB2544" s="657"/>
      <c r="CVC2544" s="657"/>
      <c r="CVD2544" s="657"/>
      <c r="CVE2544" s="657"/>
      <c r="CVF2544" s="657"/>
      <c r="CVG2544" s="657"/>
      <c r="CVH2544" s="657"/>
      <c r="CVI2544" s="657"/>
      <c r="CVJ2544" s="657"/>
      <c r="CVK2544" s="657"/>
      <c r="CVL2544" s="657"/>
      <c r="CVM2544" s="657"/>
      <c r="CVN2544" s="657"/>
      <c r="CVO2544" s="657"/>
      <c r="CVP2544" s="657"/>
      <c r="CVQ2544" s="657"/>
      <c r="CVR2544" s="657"/>
      <c r="CVS2544" s="657"/>
      <c r="CVT2544" s="657"/>
      <c r="CVU2544" s="657"/>
      <c r="CVV2544" s="657"/>
      <c r="CVW2544" s="657"/>
      <c r="CVX2544" s="657"/>
      <c r="CVY2544" s="657"/>
      <c r="CVZ2544" s="657"/>
      <c r="CWA2544" s="657"/>
      <c r="CWB2544" s="657"/>
      <c r="CWC2544" s="657"/>
      <c r="CWD2544" s="657"/>
      <c r="CWE2544" s="657"/>
      <c r="CWF2544" s="657"/>
      <c r="CWG2544" s="657"/>
      <c r="CWH2544" s="657"/>
      <c r="CWI2544" s="657"/>
      <c r="CWJ2544" s="657"/>
      <c r="CWK2544" s="657"/>
      <c r="CWL2544" s="657"/>
      <c r="CWM2544" s="657"/>
      <c r="CWN2544" s="657"/>
      <c r="CWO2544" s="657"/>
      <c r="CWP2544" s="657"/>
      <c r="CWQ2544" s="657"/>
      <c r="CWR2544" s="657"/>
      <c r="CWS2544" s="657"/>
      <c r="CWT2544" s="657"/>
      <c r="CWU2544" s="657"/>
      <c r="CWV2544" s="657"/>
      <c r="CWW2544" s="657"/>
      <c r="CWX2544" s="657"/>
      <c r="CWY2544" s="657"/>
      <c r="CWZ2544" s="657"/>
      <c r="CXA2544" s="657"/>
      <c r="CXB2544" s="657"/>
      <c r="CXC2544" s="657"/>
      <c r="CXD2544" s="657"/>
      <c r="CXE2544" s="657"/>
      <c r="CXF2544" s="657"/>
      <c r="CXG2544" s="657"/>
      <c r="CXH2544" s="657"/>
      <c r="CXI2544" s="657"/>
      <c r="CXJ2544" s="657"/>
      <c r="CXK2544" s="657"/>
      <c r="CXL2544" s="657"/>
      <c r="CXM2544" s="657"/>
      <c r="CXN2544" s="657"/>
      <c r="CXO2544" s="657"/>
      <c r="CXP2544" s="657"/>
      <c r="CXQ2544" s="657"/>
      <c r="CXR2544" s="657"/>
      <c r="CXS2544" s="657"/>
      <c r="CXT2544" s="657"/>
      <c r="CXU2544" s="657"/>
      <c r="CXV2544" s="657"/>
      <c r="CXW2544" s="657"/>
      <c r="CXX2544" s="657"/>
      <c r="CXY2544" s="657"/>
      <c r="CXZ2544" s="657"/>
      <c r="CYA2544" s="657"/>
      <c r="CYB2544" s="657"/>
      <c r="CYC2544" s="657"/>
      <c r="CYD2544" s="657"/>
      <c r="CYE2544" s="657"/>
      <c r="CYF2544" s="657"/>
      <c r="CYG2544" s="657"/>
      <c r="CYH2544" s="657"/>
      <c r="CYI2544" s="657"/>
      <c r="CYJ2544" s="657"/>
      <c r="CYK2544" s="657"/>
      <c r="CYL2544" s="657"/>
      <c r="CYM2544" s="657"/>
      <c r="CYN2544" s="657"/>
      <c r="CYO2544" s="657"/>
      <c r="CYP2544" s="657"/>
      <c r="CYQ2544" s="657"/>
      <c r="CYR2544" s="657"/>
      <c r="CYS2544" s="657"/>
      <c r="CYT2544" s="657"/>
      <c r="CYU2544" s="657"/>
      <c r="CYV2544" s="657"/>
      <c r="CYW2544" s="657"/>
      <c r="CYX2544" s="657"/>
      <c r="CYY2544" s="657"/>
      <c r="CYZ2544" s="657"/>
      <c r="CZA2544" s="657"/>
      <c r="CZB2544" s="657"/>
      <c r="CZC2544" s="657"/>
      <c r="CZD2544" s="657"/>
      <c r="CZE2544" s="657"/>
      <c r="CZF2544" s="657"/>
      <c r="CZG2544" s="657"/>
      <c r="CZH2544" s="657"/>
      <c r="CZI2544" s="657"/>
      <c r="CZJ2544" s="657"/>
      <c r="CZK2544" s="657"/>
      <c r="CZL2544" s="657"/>
      <c r="CZM2544" s="657"/>
      <c r="CZN2544" s="657"/>
      <c r="CZO2544" s="657"/>
      <c r="CZP2544" s="657"/>
      <c r="CZQ2544" s="657"/>
      <c r="CZR2544" s="657"/>
      <c r="CZS2544" s="657"/>
      <c r="CZT2544" s="657"/>
      <c r="CZU2544" s="657"/>
      <c r="CZV2544" s="657"/>
      <c r="CZW2544" s="657"/>
      <c r="CZX2544" s="657"/>
      <c r="CZY2544" s="657"/>
      <c r="CZZ2544" s="657"/>
      <c r="DAA2544" s="657"/>
      <c r="DAB2544" s="657"/>
      <c r="DAC2544" s="657"/>
      <c r="DAD2544" s="657"/>
      <c r="DAE2544" s="657"/>
      <c r="DAF2544" s="657"/>
      <c r="DAG2544" s="657"/>
      <c r="DAH2544" s="657"/>
      <c r="DAI2544" s="657"/>
      <c r="DAJ2544" s="657"/>
      <c r="DAK2544" s="657"/>
      <c r="DAL2544" s="657"/>
      <c r="DAM2544" s="657"/>
      <c r="DAN2544" s="657"/>
      <c r="DAO2544" s="657"/>
      <c r="DAP2544" s="657"/>
      <c r="DAQ2544" s="657"/>
      <c r="DAR2544" s="657"/>
      <c r="DAS2544" s="657"/>
      <c r="DAT2544" s="657"/>
      <c r="DAU2544" s="657"/>
      <c r="DAV2544" s="657"/>
      <c r="DAW2544" s="657"/>
      <c r="DAX2544" s="657"/>
      <c r="DAY2544" s="657"/>
      <c r="DAZ2544" s="657"/>
      <c r="DBA2544" s="657"/>
      <c r="DBB2544" s="657"/>
      <c r="DBC2544" s="657"/>
      <c r="DBD2544" s="657"/>
      <c r="DBE2544" s="657"/>
      <c r="DBF2544" s="657"/>
      <c r="DBG2544" s="657"/>
      <c r="DBH2544" s="657"/>
      <c r="DBI2544" s="657"/>
      <c r="DBJ2544" s="657"/>
      <c r="DBK2544" s="657"/>
      <c r="DBL2544" s="657"/>
      <c r="DBM2544" s="657"/>
      <c r="DBN2544" s="657"/>
      <c r="DBO2544" s="657"/>
      <c r="DBP2544" s="657"/>
      <c r="DBQ2544" s="657"/>
      <c r="DBR2544" s="657"/>
      <c r="DBS2544" s="657"/>
      <c r="DBT2544" s="657"/>
      <c r="DBU2544" s="657"/>
      <c r="DBV2544" s="657"/>
      <c r="DBW2544" s="657"/>
      <c r="DBX2544" s="657"/>
      <c r="DBY2544" s="657"/>
      <c r="DBZ2544" s="657"/>
      <c r="DCA2544" s="657"/>
      <c r="DCB2544" s="657"/>
      <c r="DCC2544" s="657"/>
      <c r="DCD2544" s="657"/>
      <c r="DCE2544" s="657"/>
      <c r="DCF2544" s="657"/>
      <c r="DCG2544" s="657"/>
      <c r="DCH2544" s="657"/>
      <c r="DCI2544" s="657"/>
      <c r="DCJ2544" s="657"/>
      <c r="DCK2544" s="657"/>
      <c r="DCL2544" s="657"/>
      <c r="DCM2544" s="657"/>
      <c r="DCN2544" s="657"/>
      <c r="DCO2544" s="657"/>
      <c r="DCP2544" s="657"/>
      <c r="DCQ2544" s="657"/>
      <c r="DCR2544" s="657"/>
      <c r="DCS2544" s="657"/>
      <c r="DCT2544" s="657"/>
      <c r="DCU2544" s="657"/>
      <c r="DCV2544" s="657"/>
      <c r="DCW2544" s="657"/>
      <c r="DCX2544" s="657"/>
      <c r="DCY2544" s="657"/>
      <c r="DCZ2544" s="657"/>
      <c r="DDA2544" s="657"/>
      <c r="DDB2544" s="657"/>
      <c r="DDC2544" s="657"/>
      <c r="DDD2544" s="657"/>
      <c r="DDE2544" s="657"/>
      <c r="DDF2544" s="657"/>
      <c r="DDG2544" s="657"/>
      <c r="DDH2544" s="657"/>
      <c r="DDI2544" s="657"/>
      <c r="DDJ2544" s="657"/>
      <c r="DDK2544" s="657"/>
      <c r="DDL2544" s="657"/>
      <c r="DDM2544" s="657"/>
      <c r="DDN2544" s="657"/>
      <c r="DDO2544" s="657"/>
      <c r="DDP2544" s="657"/>
      <c r="DDQ2544" s="657"/>
      <c r="DDR2544" s="657"/>
      <c r="DDS2544" s="657"/>
      <c r="DDT2544" s="657"/>
      <c r="DDU2544" s="657"/>
      <c r="DDV2544" s="657"/>
      <c r="DDW2544" s="657"/>
      <c r="DDX2544" s="657"/>
      <c r="DDY2544" s="657"/>
      <c r="DDZ2544" s="657"/>
      <c r="DEA2544" s="657"/>
      <c r="DEB2544" s="657"/>
      <c r="DEC2544" s="657"/>
      <c r="DED2544" s="657"/>
      <c r="DEE2544" s="657"/>
      <c r="DEF2544" s="657"/>
      <c r="DEG2544" s="657"/>
      <c r="DEH2544" s="657"/>
      <c r="DEI2544" s="657"/>
      <c r="DEJ2544" s="657"/>
      <c r="DEK2544" s="657"/>
      <c r="DEL2544" s="657"/>
      <c r="DEM2544" s="657"/>
      <c r="DEN2544" s="657"/>
      <c r="DEO2544" s="657"/>
      <c r="DEP2544" s="657"/>
      <c r="DEQ2544" s="657"/>
      <c r="DER2544" s="657"/>
      <c r="DES2544" s="657"/>
      <c r="DET2544" s="657"/>
      <c r="DEU2544" s="657"/>
      <c r="DEV2544" s="657"/>
      <c r="DEW2544" s="657"/>
      <c r="DEX2544" s="657"/>
      <c r="DEY2544" s="657"/>
      <c r="DEZ2544" s="657"/>
      <c r="DFA2544" s="657"/>
      <c r="DFB2544" s="657"/>
      <c r="DFC2544" s="657"/>
      <c r="DFD2544" s="657"/>
      <c r="DFE2544" s="657"/>
      <c r="DFF2544" s="657"/>
      <c r="DFG2544" s="657"/>
      <c r="DFH2544" s="657"/>
      <c r="DFI2544" s="657"/>
      <c r="DFJ2544" s="657"/>
      <c r="DFK2544" s="657"/>
      <c r="DFL2544" s="657"/>
      <c r="DFM2544" s="657"/>
      <c r="DFN2544" s="657"/>
      <c r="DFO2544" s="657"/>
      <c r="DFP2544" s="657"/>
      <c r="DFQ2544" s="657"/>
      <c r="DFR2544" s="657"/>
      <c r="DFS2544" s="657"/>
      <c r="DFT2544" s="657"/>
      <c r="DFU2544" s="657"/>
      <c r="DFV2544" s="657"/>
      <c r="DFW2544" s="657"/>
      <c r="DFX2544" s="657"/>
      <c r="DFY2544" s="657"/>
      <c r="DFZ2544" s="657"/>
      <c r="DGA2544" s="657"/>
      <c r="DGB2544" s="657"/>
      <c r="DGC2544" s="657"/>
      <c r="DGD2544" s="657"/>
      <c r="DGE2544" s="657"/>
      <c r="DGF2544" s="657"/>
      <c r="DGG2544" s="657"/>
      <c r="DGH2544" s="657"/>
      <c r="DGI2544" s="657"/>
      <c r="DGJ2544" s="657"/>
      <c r="DGK2544" s="657"/>
      <c r="DGL2544" s="657"/>
      <c r="DGM2544" s="657"/>
      <c r="DGN2544" s="657"/>
      <c r="DGO2544" s="657"/>
      <c r="DGP2544" s="657"/>
      <c r="DGQ2544" s="657"/>
      <c r="DGR2544" s="657"/>
      <c r="DGS2544" s="657"/>
      <c r="DGT2544" s="657"/>
      <c r="DGU2544" s="657"/>
      <c r="DGV2544" s="657"/>
      <c r="DGW2544" s="657"/>
      <c r="DGX2544" s="657"/>
      <c r="DGY2544" s="657"/>
      <c r="DGZ2544" s="657"/>
      <c r="DHA2544" s="657"/>
      <c r="DHB2544" s="657"/>
      <c r="DHC2544" s="657"/>
      <c r="DHD2544" s="657"/>
      <c r="DHE2544" s="657"/>
      <c r="DHF2544" s="657"/>
      <c r="DHG2544" s="657"/>
      <c r="DHH2544" s="657"/>
      <c r="DHI2544" s="657"/>
      <c r="DHJ2544" s="657"/>
      <c r="DHK2544" s="657"/>
      <c r="DHL2544" s="657"/>
      <c r="DHM2544" s="657"/>
      <c r="DHN2544" s="657"/>
      <c r="DHO2544" s="657"/>
      <c r="DHP2544" s="657"/>
      <c r="DHQ2544" s="657"/>
      <c r="DHR2544" s="657"/>
      <c r="DHS2544" s="657"/>
      <c r="DHT2544" s="657"/>
      <c r="DHU2544" s="657"/>
      <c r="DHV2544" s="657"/>
      <c r="DHW2544" s="657"/>
      <c r="DHX2544" s="657"/>
      <c r="DHY2544" s="657"/>
      <c r="DHZ2544" s="657"/>
      <c r="DIA2544" s="657"/>
      <c r="DIB2544" s="657"/>
      <c r="DIC2544" s="657"/>
      <c r="DID2544" s="657"/>
      <c r="DIE2544" s="657"/>
      <c r="DIF2544" s="657"/>
      <c r="DIG2544" s="657"/>
      <c r="DIH2544" s="657"/>
      <c r="DII2544" s="657"/>
      <c r="DIJ2544" s="657"/>
      <c r="DIK2544" s="657"/>
      <c r="DIL2544" s="657"/>
      <c r="DIM2544" s="657"/>
      <c r="DIN2544" s="657"/>
      <c r="DIO2544" s="657"/>
      <c r="DIP2544" s="657"/>
      <c r="DIQ2544" s="657"/>
      <c r="DIR2544" s="657"/>
      <c r="DIS2544" s="657"/>
      <c r="DIT2544" s="657"/>
      <c r="DIU2544" s="657"/>
      <c r="DIV2544" s="657"/>
      <c r="DIW2544" s="657"/>
      <c r="DIX2544" s="657"/>
      <c r="DIY2544" s="657"/>
      <c r="DIZ2544" s="657"/>
      <c r="DJA2544" s="657"/>
      <c r="DJB2544" s="657"/>
      <c r="DJC2544" s="657"/>
      <c r="DJD2544" s="657"/>
      <c r="DJE2544" s="657"/>
      <c r="DJF2544" s="657"/>
      <c r="DJG2544" s="657"/>
      <c r="DJH2544" s="657"/>
      <c r="DJI2544" s="657"/>
      <c r="DJJ2544" s="657"/>
      <c r="DJK2544" s="657"/>
      <c r="DJL2544" s="657"/>
      <c r="DJM2544" s="657"/>
      <c r="DJN2544" s="657"/>
      <c r="DJO2544" s="657"/>
      <c r="DJP2544" s="657"/>
      <c r="DJQ2544" s="657"/>
      <c r="DJR2544" s="657"/>
      <c r="DJS2544" s="657"/>
      <c r="DJT2544" s="657"/>
      <c r="DJU2544" s="657"/>
      <c r="DJV2544" s="657"/>
      <c r="DJW2544" s="657"/>
      <c r="DJX2544" s="657"/>
      <c r="DJY2544" s="657"/>
      <c r="DJZ2544" s="657"/>
      <c r="DKA2544" s="657"/>
      <c r="DKB2544" s="657"/>
      <c r="DKC2544" s="657"/>
      <c r="DKD2544" s="657"/>
      <c r="DKE2544" s="657"/>
      <c r="DKF2544" s="657"/>
      <c r="DKG2544" s="657"/>
      <c r="DKH2544" s="657"/>
      <c r="DKI2544" s="657"/>
      <c r="DKJ2544" s="657"/>
      <c r="DKK2544" s="657"/>
      <c r="DKL2544" s="657"/>
      <c r="DKM2544" s="657"/>
      <c r="DKN2544" s="657"/>
      <c r="DKO2544" s="657"/>
      <c r="DKP2544" s="657"/>
      <c r="DKQ2544" s="657"/>
      <c r="DKR2544" s="657"/>
      <c r="DKS2544" s="657"/>
      <c r="DKT2544" s="657"/>
      <c r="DKU2544" s="657"/>
      <c r="DKV2544" s="657"/>
      <c r="DKW2544" s="657"/>
      <c r="DKX2544" s="657"/>
      <c r="DKY2544" s="657"/>
      <c r="DKZ2544" s="657"/>
      <c r="DLA2544" s="657"/>
      <c r="DLB2544" s="657"/>
      <c r="DLC2544" s="657"/>
      <c r="DLD2544" s="657"/>
      <c r="DLE2544" s="657"/>
      <c r="DLF2544" s="657"/>
      <c r="DLG2544" s="657"/>
      <c r="DLH2544" s="657"/>
      <c r="DLI2544" s="657"/>
      <c r="DLJ2544" s="657"/>
      <c r="DLK2544" s="657"/>
      <c r="DLL2544" s="657"/>
      <c r="DLM2544" s="657"/>
      <c r="DLN2544" s="657"/>
      <c r="DLO2544" s="657"/>
      <c r="DLP2544" s="657"/>
      <c r="DLQ2544" s="657"/>
      <c r="DLR2544" s="657"/>
      <c r="DLS2544" s="657"/>
      <c r="DLT2544" s="657"/>
      <c r="DLU2544" s="657"/>
      <c r="DLV2544" s="657"/>
      <c r="DLW2544" s="657"/>
      <c r="DLX2544" s="657"/>
      <c r="DLY2544" s="657"/>
      <c r="DLZ2544" s="657"/>
      <c r="DMA2544" s="657"/>
      <c r="DMB2544" s="657"/>
      <c r="DMC2544" s="657"/>
      <c r="DMD2544" s="657"/>
      <c r="DME2544" s="657"/>
      <c r="DMF2544" s="657"/>
      <c r="DMG2544" s="657"/>
      <c r="DMH2544" s="657"/>
      <c r="DMI2544" s="657"/>
      <c r="DMJ2544" s="657"/>
      <c r="DMK2544" s="657"/>
      <c r="DML2544" s="657"/>
      <c r="DMM2544" s="657"/>
      <c r="DMN2544" s="657"/>
      <c r="DMO2544" s="657"/>
      <c r="DMP2544" s="657"/>
      <c r="DMQ2544" s="657"/>
      <c r="DMR2544" s="657"/>
      <c r="DMS2544" s="657"/>
      <c r="DMT2544" s="657"/>
      <c r="DMU2544" s="657"/>
      <c r="DMV2544" s="657"/>
      <c r="DMW2544" s="657"/>
      <c r="DMX2544" s="657"/>
      <c r="DMY2544" s="657"/>
      <c r="DMZ2544" s="657"/>
      <c r="DNA2544" s="657"/>
      <c r="DNB2544" s="657"/>
      <c r="DNC2544" s="657"/>
      <c r="DND2544" s="657"/>
      <c r="DNE2544" s="657"/>
      <c r="DNF2544" s="657"/>
      <c r="DNG2544" s="657"/>
      <c r="DNH2544" s="657"/>
      <c r="DNI2544" s="657"/>
      <c r="DNJ2544" s="657"/>
      <c r="DNK2544" s="657"/>
      <c r="DNL2544" s="657"/>
      <c r="DNM2544" s="657"/>
      <c r="DNN2544" s="657"/>
      <c r="DNO2544" s="657"/>
      <c r="DNP2544" s="657"/>
      <c r="DNQ2544" s="657"/>
      <c r="DNR2544" s="657"/>
      <c r="DNS2544" s="657"/>
      <c r="DNT2544" s="657"/>
      <c r="DNU2544" s="657"/>
      <c r="DNV2544" s="657"/>
      <c r="DNW2544" s="657"/>
      <c r="DNX2544" s="657"/>
      <c r="DNY2544" s="657"/>
      <c r="DNZ2544" s="657"/>
      <c r="DOA2544" s="657"/>
      <c r="DOB2544" s="657"/>
      <c r="DOC2544" s="657"/>
      <c r="DOD2544" s="657"/>
      <c r="DOE2544" s="657"/>
      <c r="DOF2544" s="657"/>
      <c r="DOG2544" s="657"/>
      <c r="DOH2544" s="657"/>
      <c r="DOI2544" s="657"/>
      <c r="DOJ2544" s="657"/>
      <c r="DOK2544" s="657"/>
      <c r="DOL2544" s="657"/>
      <c r="DOM2544" s="657"/>
      <c r="DON2544" s="657"/>
      <c r="DOO2544" s="657"/>
      <c r="DOP2544" s="657"/>
      <c r="DOQ2544" s="657"/>
      <c r="DOR2544" s="657"/>
      <c r="DOS2544" s="657"/>
      <c r="DOT2544" s="657"/>
      <c r="DOU2544" s="657"/>
      <c r="DOV2544" s="657"/>
      <c r="DOW2544" s="657"/>
      <c r="DOX2544" s="657"/>
      <c r="DOY2544" s="657"/>
      <c r="DOZ2544" s="657"/>
      <c r="DPA2544" s="657"/>
      <c r="DPB2544" s="657"/>
      <c r="DPC2544" s="657"/>
      <c r="DPD2544" s="657"/>
      <c r="DPE2544" s="657"/>
      <c r="DPF2544" s="657"/>
      <c r="DPG2544" s="657"/>
      <c r="DPH2544" s="657"/>
      <c r="DPI2544" s="657"/>
      <c r="DPJ2544" s="657"/>
      <c r="DPK2544" s="657"/>
      <c r="DPL2544" s="657"/>
      <c r="DPM2544" s="657"/>
      <c r="DPN2544" s="657"/>
      <c r="DPO2544" s="657"/>
      <c r="DPP2544" s="657"/>
      <c r="DPQ2544" s="657"/>
      <c r="DPR2544" s="657"/>
      <c r="DPS2544" s="657"/>
      <c r="DPT2544" s="657"/>
      <c r="DPU2544" s="657"/>
      <c r="DPV2544" s="657"/>
      <c r="DPW2544" s="657"/>
      <c r="DPX2544" s="657"/>
      <c r="DPY2544" s="657"/>
      <c r="DPZ2544" s="657"/>
      <c r="DQA2544" s="657"/>
      <c r="DQB2544" s="657"/>
      <c r="DQC2544" s="657"/>
      <c r="DQD2544" s="657"/>
      <c r="DQE2544" s="657"/>
      <c r="DQF2544" s="657"/>
      <c r="DQG2544" s="657"/>
      <c r="DQH2544" s="657"/>
      <c r="DQI2544" s="657"/>
      <c r="DQJ2544" s="657"/>
      <c r="DQK2544" s="657"/>
      <c r="DQL2544" s="657"/>
      <c r="DQM2544" s="657"/>
      <c r="DQN2544" s="657"/>
      <c r="DQO2544" s="657"/>
      <c r="DQP2544" s="657"/>
      <c r="DQQ2544" s="657"/>
      <c r="DQR2544" s="657"/>
      <c r="DQS2544" s="657"/>
      <c r="DQT2544" s="657"/>
      <c r="DQU2544" s="657"/>
      <c r="DQV2544" s="657"/>
      <c r="DQW2544" s="657"/>
      <c r="DQX2544" s="657"/>
      <c r="DQY2544" s="657"/>
      <c r="DQZ2544" s="657"/>
      <c r="DRA2544" s="657"/>
      <c r="DRB2544" s="657"/>
      <c r="DRC2544" s="657"/>
      <c r="DRD2544" s="657"/>
      <c r="DRE2544" s="657"/>
      <c r="DRF2544" s="657"/>
      <c r="DRG2544" s="657"/>
      <c r="DRH2544" s="657"/>
      <c r="DRI2544" s="657"/>
      <c r="DRJ2544" s="657"/>
      <c r="DRK2544" s="657"/>
      <c r="DRL2544" s="657"/>
      <c r="DRM2544" s="657"/>
      <c r="DRN2544" s="657"/>
      <c r="DRO2544" s="657"/>
      <c r="DRP2544" s="657"/>
      <c r="DRQ2544" s="657"/>
      <c r="DRR2544" s="657"/>
      <c r="DRS2544" s="657"/>
      <c r="DRT2544" s="657"/>
      <c r="DRU2544" s="657"/>
      <c r="DRV2544" s="657"/>
      <c r="DRW2544" s="657"/>
      <c r="DRX2544" s="657"/>
      <c r="DRY2544" s="657"/>
      <c r="DRZ2544" s="657"/>
      <c r="DSA2544" s="657"/>
      <c r="DSB2544" s="657"/>
      <c r="DSC2544" s="657"/>
      <c r="DSD2544" s="657"/>
      <c r="DSE2544" s="657"/>
      <c r="DSF2544" s="657"/>
      <c r="DSG2544" s="657"/>
      <c r="DSH2544" s="657"/>
      <c r="DSI2544" s="657"/>
      <c r="DSJ2544" s="657"/>
      <c r="DSK2544" s="657"/>
      <c r="DSL2544" s="657"/>
      <c r="DSM2544" s="657"/>
      <c r="DSN2544" s="657"/>
      <c r="DSO2544" s="657"/>
      <c r="DSP2544" s="657"/>
      <c r="DSQ2544" s="657"/>
      <c r="DSR2544" s="657"/>
      <c r="DSS2544" s="657"/>
      <c r="DST2544" s="657"/>
      <c r="DSU2544" s="657"/>
      <c r="DSV2544" s="657"/>
      <c r="DSW2544" s="657"/>
      <c r="DSX2544" s="657"/>
      <c r="DSY2544" s="657"/>
      <c r="DSZ2544" s="657"/>
      <c r="DTA2544" s="657"/>
      <c r="DTB2544" s="657"/>
      <c r="DTC2544" s="657"/>
      <c r="DTD2544" s="657"/>
      <c r="DTE2544" s="657"/>
      <c r="DTF2544" s="657"/>
      <c r="DTG2544" s="657"/>
      <c r="DTH2544" s="657"/>
      <c r="DTI2544" s="657"/>
      <c r="DTJ2544" s="657"/>
      <c r="DTK2544" s="657"/>
      <c r="DTL2544" s="657"/>
      <c r="DTM2544" s="657"/>
      <c r="DTN2544" s="657"/>
      <c r="DTO2544" s="657"/>
      <c r="DTP2544" s="657"/>
      <c r="DTQ2544" s="657"/>
      <c r="DTR2544" s="657"/>
      <c r="DTS2544" s="657"/>
      <c r="DTT2544" s="657"/>
      <c r="DTU2544" s="657"/>
      <c r="DTV2544" s="657"/>
      <c r="DTW2544" s="657"/>
      <c r="DTX2544" s="657"/>
      <c r="DTY2544" s="657"/>
      <c r="DTZ2544" s="657"/>
      <c r="DUA2544" s="657"/>
      <c r="DUB2544" s="657"/>
      <c r="DUC2544" s="657"/>
      <c r="DUD2544" s="657"/>
      <c r="DUE2544" s="657"/>
      <c r="DUF2544" s="657"/>
      <c r="DUG2544" s="657"/>
      <c r="DUH2544" s="657"/>
      <c r="DUI2544" s="657"/>
      <c r="DUJ2544" s="657"/>
      <c r="DUK2544" s="657"/>
      <c r="DUL2544" s="657"/>
      <c r="DUM2544" s="657"/>
      <c r="DUN2544" s="657"/>
      <c r="DUO2544" s="657"/>
      <c r="DUP2544" s="657"/>
      <c r="DUQ2544" s="657"/>
      <c r="DUR2544" s="657"/>
      <c r="DUS2544" s="657"/>
      <c r="DUT2544" s="657"/>
      <c r="DUU2544" s="657"/>
      <c r="DUV2544" s="657"/>
      <c r="DUW2544" s="657"/>
      <c r="DUX2544" s="657"/>
      <c r="DUY2544" s="657"/>
      <c r="DUZ2544" s="657"/>
      <c r="DVA2544" s="657"/>
      <c r="DVB2544" s="657"/>
      <c r="DVC2544" s="657"/>
      <c r="DVD2544" s="657"/>
      <c r="DVE2544" s="657"/>
      <c r="DVF2544" s="657"/>
      <c r="DVG2544" s="657"/>
      <c r="DVH2544" s="657"/>
      <c r="DVI2544" s="657"/>
      <c r="DVJ2544" s="657"/>
      <c r="DVK2544" s="657"/>
      <c r="DVL2544" s="657"/>
      <c r="DVM2544" s="657"/>
      <c r="DVN2544" s="657"/>
      <c r="DVO2544" s="657"/>
      <c r="DVP2544" s="657"/>
      <c r="DVQ2544" s="657"/>
      <c r="DVR2544" s="657"/>
      <c r="DVS2544" s="657"/>
      <c r="DVT2544" s="657"/>
      <c r="DVU2544" s="657"/>
      <c r="DVV2544" s="657"/>
      <c r="DVW2544" s="657"/>
      <c r="DVX2544" s="657"/>
      <c r="DVY2544" s="657"/>
      <c r="DVZ2544" s="657"/>
      <c r="DWA2544" s="657"/>
      <c r="DWB2544" s="657"/>
      <c r="DWC2544" s="657"/>
      <c r="DWD2544" s="657"/>
      <c r="DWE2544" s="657"/>
      <c r="DWF2544" s="657"/>
      <c r="DWG2544" s="657"/>
      <c r="DWH2544" s="657"/>
      <c r="DWI2544" s="657"/>
      <c r="DWJ2544" s="657"/>
      <c r="DWK2544" s="657"/>
      <c r="DWL2544" s="657"/>
      <c r="DWM2544" s="657"/>
      <c r="DWN2544" s="657"/>
      <c r="DWO2544" s="657"/>
      <c r="DWP2544" s="657"/>
      <c r="DWQ2544" s="657"/>
      <c r="DWR2544" s="657"/>
      <c r="DWS2544" s="657"/>
      <c r="DWT2544" s="657"/>
      <c r="DWU2544" s="657"/>
      <c r="DWV2544" s="657"/>
      <c r="DWW2544" s="657"/>
      <c r="DWX2544" s="657"/>
      <c r="DWY2544" s="657"/>
      <c r="DWZ2544" s="657"/>
      <c r="DXA2544" s="657"/>
      <c r="DXB2544" s="657"/>
      <c r="DXC2544" s="657"/>
      <c r="DXD2544" s="657"/>
      <c r="DXE2544" s="657"/>
      <c r="DXF2544" s="657"/>
      <c r="DXG2544" s="657"/>
      <c r="DXH2544" s="657"/>
      <c r="DXI2544" s="657"/>
      <c r="DXJ2544" s="657"/>
      <c r="DXK2544" s="657"/>
      <c r="DXL2544" s="657"/>
      <c r="DXM2544" s="657"/>
      <c r="DXN2544" s="657"/>
      <c r="DXO2544" s="657"/>
      <c r="DXP2544" s="657"/>
      <c r="DXQ2544" s="657"/>
      <c r="DXR2544" s="657"/>
      <c r="DXS2544" s="657"/>
      <c r="DXT2544" s="657"/>
      <c r="DXU2544" s="657"/>
      <c r="DXV2544" s="657"/>
      <c r="DXW2544" s="657"/>
      <c r="DXX2544" s="657"/>
      <c r="DXY2544" s="657"/>
      <c r="DXZ2544" s="657"/>
      <c r="DYA2544" s="657"/>
      <c r="DYB2544" s="657"/>
      <c r="DYC2544" s="657"/>
      <c r="DYD2544" s="657"/>
      <c r="DYE2544" s="657"/>
      <c r="DYF2544" s="657"/>
      <c r="DYG2544" s="657"/>
      <c r="DYH2544" s="657"/>
      <c r="DYI2544" s="657"/>
      <c r="DYJ2544" s="657"/>
      <c r="DYK2544" s="657"/>
      <c r="DYL2544" s="657"/>
      <c r="DYM2544" s="657"/>
      <c r="DYN2544" s="657"/>
      <c r="DYO2544" s="657"/>
      <c r="DYP2544" s="657"/>
      <c r="DYQ2544" s="657"/>
      <c r="DYR2544" s="657"/>
      <c r="DYS2544" s="657"/>
      <c r="DYT2544" s="657"/>
      <c r="DYU2544" s="657"/>
      <c r="DYV2544" s="657"/>
      <c r="DYW2544" s="657"/>
      <c r="DYX2544" s="657"/>
      <c r="DYY2544" s="657"/>
      <c r="DYZ2544" s="657"/>
      <c r="DZA2544" s="657"/>
      <c r="DZB2544" s="657"/>
      <c r="DZC2544" s="657"/>
      <c r="DZD2544" s="657"/>
      <c r="DZE2544" s="657"/>
      <c r="DZF2544" s="657"/>
      <c r="DZG2544" s="657"/>
      <c r="DZH2544" s="657"/>
      <c r="DZI2544" s="657"/>
      <c r="DZJ2544" s="657"/>
      <c r="DZK2544" s="657"/>
      <c r="DZL2544" s="657"/>
      <c r="DZM2544" s="657"/>
      <c r="DZN2544" s="657"/>
      <c r="DZO2544" s="657"/>
      <c r="DZP2544" s="657"/>
      <c r="DZQ2544" s="657"/>
      <c r="DZR2544" s="657"/>
      <c r="DZS2544" s="657"/>
      <c r="DZT2544" s="657"/>
      <c r="DZU2544" s="657"/>
      <c r="DZV2544" s="657"/>
      <c r="DZW2544" s="657"/>
      <c r="DZX2544" s="657"/>
      <c r="DZY2544" s="657"/>
      <c r="DZZ2544" s="657"/>
      <c r="EAA2544" s="657"/>
      <c r="EAB2544" s="657"/>
      <c r="EAC2544" s="657"/>
      <c r="EAD2544" s="657"/>
      <c r="EAE2544" s="657"/>
      <c r="EAF2544" s="657"/>
      <c r="EAG2544" s="657"/>
      <c r="EAH2544" s="657"/>
      <c r="EAI2544" s="657"/>
      <c r="EAJ2544" s="657"/>
      <c r="EAK2544" s="657"/>
      <c r="EAL2544" s="657"/>
      <c r="EAM2544" s="657"/>
      <c r="EAN2544" s="657"/>
      <c r="EAO2544" s="657"/>
      <c r="EAP2544" s="657"/>
      <c r="EAQ2544" s="657"/>
      <c r="EAR2544" s="657"/>
      <c r="EAS2544" s="657"/>
      <c r="EAT2544" s="657"/>
      <c r="EAU2544" s="657"/>
      <c r="EAV2544" s="657"/>
      <c r="EAW2544" s="657"/>
      <c r="EAX2544" s="657"/>
      <c r="EAY2544" s="657"/>
      <c r="EAZ2544" s="657"/>
      <c r="EBA2544" s="657"/>
      <c r="EBB2544" s="657"/>
      <c r="EBC2544" s="657"/>
      <c r="EBD2544" s="657"/>
      <c r="EBE2544" s="657"/>
      <c r="EBF2544" s="657"/>
      <c r="EBG2544" s="657"/>
      <c r="EBH2544" s="657"/>
      <c r="EBI2544" s="657"/>
      <c r="EBJ2544" s="657"/>
      <c r="EBK2544" s="657"/>
      <c r="EBL2544" s="657"/>
      <c r="EBM2544" s="657"/>
      <c r="EBN2544" s="657"/>
      <c r="EBO2544" s="657"/>
      <c r="EBP2544" s="657"/>
      <c r="EBQ2544" s="657"/>
      <c r="EBR2544" s="657"/>
      <c r="EBS2544" s="657"/>
      <c r="EBT2544" s="657"/>
      <c r="EBU2544" s="657"/>
      <c r="EBV2544" s="657"/>
      <c r="EBW2544" s="657"/>
      <c r="EBX2544" s="657"/>
      <c r="EBY2544" s="657"/>
      <c r="EBZ2544" s="657"/>
      <c r="ECA2544" s="657"/>
      <c r="ECB2544" s="657"/>
      <c r="ECC2544" s="657"/>
      <c r="ECD2544" s="657"/>
      <c r="ECE2544" s="657"/>
      <c r="ECF2544" s="657"/>
      <c r="ECG2544" s="657"/>
      <c r="ECH2544" s="657"/>
      <c r="ECI2544" s="657"/>
      <c r="ECJ2544" s="657"/>
      <c r="ECK2544" s="657"/>
      <c r="ECL2544" s="657"/>
      <c r="ECM2544" s="657"/>
      <c r="ECN2544" s="657"/>
      <c r="ECO2544" s="657"/>
      <c r="ECP2544" s="657"/>
      <c r="ECQ2544" s="657"/>
      <c r="ECR2544" s="657"/>
      <c r="ECS2544" s="657"/>
      <c r="ECT2544" s="657"/>
      <c r="ECU2544" s="657"/>
      <c r="ECV2544" s="657"/>
      <c r="ECW2544" s="657"/>
      <c r="ECX2544" s="657"/>
      <c r="ECY2544" s="657"/>
      <c r="ECZ2544" s="657"/>
      <c r="EDA2544" s="657"/>
      <c r="EDB2544" s="657"/>
      <c r="EDC2544" s="657"/>
      <c r="EDD2544" s="657"/>
      <c r="EDE2544" s="657"/>
      <c r="EDF2544" s="657"/>
      <c r="EDG2544" s="657"/>
      <c r="EDH2544" s="657"/>
      <c r="EDI2544" s="657"/>
      <c r="EDJ2544" s="657"/>
      <c r="EDK2544" s="657"/>
      <c r="EDL2544" s="657"/>
      <c r="EDM2544" s="657"/>
      <c r="EDN2544" s="657"/>
      <c r="EDO2544" s="657"/>
      <c r="EDP2544" s="657"/>
      <c r="EDQ2544" s="657"/>
      <c r="EDR2544" s="657"/>
      <c r="EDS2544" s="657"/>
      <c r="EDT2544" s="657"/>
      <c r="EDU2544" s="657"/>
      <c r="EDV2544" s="657"/>
      <c r="EDW2544" s="657"/>
      <c r="EDX2544" s="657"/>
      <c r="EDY2544" s="657"/>
      <c r="EDZ2544" s="657"/>
      <c r="EEA2544" s="657"/>
      <c r="EEB2544" s="657"/>
      <c r="EEC2544" s="657"/>
      <c r="EED2544" s="657"/>
      <c r="EEE2544" s="657"/>
      <c r="EEF2544" s="657"/>
      <c r="EEG2544" s="657"/>
      <c r="EEH2544" s="657"/>
      <c r="EEI2544" s="657"/>
      <c r="EEJ2544" s="657"/>
      <c r="EEK2544" s="657"/>
      <c r="EEL2544" s="657"/>
      <c r="EEM2544" s="657"/>
      <c r="EEN2544" s="657"/>
      <c r="EEO2544" s="657"/>
      <c r="EEP2544" s="657"/>
      <c r="EEQ2544" s="657"/>
      <c r="EER2544" s="657"/>
      <c r="EES2544" s="657"/>
      <c r="EET2544" s="657"/>
      <c r="EEU2544" s="657"/>
      <c r="EEV2544" s="657"/>
      <c r="EEW2544" s="657"/>
      <c r="EEX2544" s="657"/>
      <c r="EEY2544" s="657"/>
      <c r="EEZ2544" s="657"/>
      <c r="EFA2544" s="657"/>
      <c r="EFB2544" s="657"/>
      <c r="EFC2544" s="657"/>
      <c r="EFD2544" s="657"/>
      <c r="EFE2544" s="657"/>
      <c r="EFF2544" s="657"/>
      <c r="EFG2544" s="657"/>
      <c r="EFH2544" s="657"/>
      <c r="EFI2544" s="657"/>
      <c r="EFJ2544" s="657"/>
      <c r="EFK2544" s="657"/>
      <c r="EFL2544" s="657"/>
      <c r="EFM2544" s="657"/>
      <c r="EFN2544" s="657"/>
      <c r="EFO2544" s="657"/>
      <c r="EFP2544" s="657"/>
      <c r="EFQ2544" s="657"/>
      <c r="EFR2544" s="657"/>
      <c r="EFS2544" s="657"/>
      <c r="EFT2544" s="657"/>
      <c r="EFU2544" s="657"/>
      <c r="EFV2544" s="657"/>
      <c r="EFW2544" s="657"/>
      <c r="EFX2544" s="657"/>
      <c r="EFY2544" s="657"/>
      <c r="EFZ2544" s="657"/>
      <c r="EGA2544" s="657"/>
      <c r="EGB2544" s="657"/>
      <c r="EGC2544" s="657"/>
      <c r="EGD2544" s="657"/>
      <c r="EGE2544" s="657"/>
      <c r="EGF2544" s="657"/>
      <c r="EGG2544" s="657"/>
      <c r="EGH2544" s="657"/>
      <c r="EGI2544" s="657"/>
      <c r="EGJ2544" s="657"/>
      <c r="EGK2544" s="657"/>
      <c r="EGL2544" s="657"/>
      <c r="EGM2544" s="657"/>
      <c r="EGN2544" s="657"/>
      <c r="EGO2544" s="657"/>
      <c r="EGP2544" s="657"/>
      <c r="EGQ2544" s="657"/>
      <c r="EGR2544" s="657"/>
      <c r="EGS2544" s="657"/>
      <c r="EGT2544" s="657"/>
      <c r="EGU2544" s="657"/>
      <c r="EGV2544" s="657"/>
      <c r="EGW2544" s="657"/>
      <c r="EGX2544" s="657"/>
      <c r="EGY2544" s="657"/>
      <c r="EGZ2544" s="657"/>
      <c r="EHA2544" s="657"/>
      <c r="EHB2544" s="657"/>
      <c r="EHC2544" s="657"/>
      <c r="EHD2544" s="657"/>
      <c r="EHE2544" s="657"/>
      <c r="EHF2544" s="657"/>
      <c r="EHG2544" s="657"/>
      <c r="EHH2544" s="657"/>
      <c r="EHI2544" s="657"/>
      <c r="EHJ2544" s="657"/>
      <c r="EHK2544" s="657"/>
      <c r="EHL2544" s="657"/>
      <c r="EHM2544" s="657"/>
      <c r="EHN2544" s="657"/>
      <c r="EHO2544" s="657"/>
      <c r="EHP2544" s="657"/>
      <c r="EHQ2544" s="657"/>
      <c r="EHR2544" s="657"/>
      <c r="EHS2544" s="657"/>
      <c r="EHT2544" s="657"/>
      <c r="EHU2544" s="657"/>
      <c r="EHV2544" s="657"/>
      <c r="EHW2544" s="657"/>
      <c r="EHX2544" s="657"/>
      <c r="EHY2544" s="657"/>
      <c r="EHZ2544" s="657"/>
      <c r="EIA2544" s="657"/>
      <c r="EIB2544" s="657"/>
      <c r="EIC2544" s="657"/>
      <c r="EID2544" s="657"/>
      <c r="EIE2544" s="657"/>
      <c r="EIF2544" s="657"/>
      <c r="EIG2544" s="657"/>
      <c r="EIH2544" s="657"/>
      <c r="EII2544" s="657"/>
      <c r="EIJ2544" s="657"/>
      <c r="EIK2544" s="657"/>
      <c r="EIL2544" s="657"/>
      <c r="EIM2544" s="657"/>
      <c r="EIN2544" s="657"/>
      <c r="EIO2544" s="657"/>
      <c r="EIP2544" s="657"/>
      <c r="EIQ2544" s="657"/>
      <c r="EIR2544" s="657"/>
      <c r="EIS2544" s="657"/>
      <c r="EIT2544" s="657"/>
      <c r="EIU2544" s="657"/>
      <c r="EIV2544" s="657"/>
      <c r="EIW2544" s="657"/>
      <c r="EIX2544" s="657"/>
      <c r="EIY2544" s="657"/>
      <c r="EIZ2544" s="657"/>
      <c r="EJA2544" s="657"/>
      <c r="EJB2544" s="657"/>
      <c r="EJC2544" s="657"/>
      <c r="EJD2544" s="657"/>
      <c r="EJE2544" s="657"/>
      <c r="EJF2544" s="657"/>
      <c r="EJG2544" s="657"/>
      <c r="EJH2544" s="657"/>
      <c r="EJI2544" s="657"/>
      <c r="EJJ2544" s="657"/>
      <c r="EJK2544" s="657"/>
      <c r="EJL2544" s="657"/>
      <c r="EJM2544" s="657"/>
      <c r="EJN2544" s="657"/>
      <c r="EJO2544" s="657"/>
      <c r="EJP2544" s="657"/>
      <c r="EJQ2544" s="657"/>
      <c r="EJR2544" s="657"/>
      <c r="EJS2544" s="657"/>
      <c r="EJT2544" s="657"/>
      <c r="EJU2544" s="657"/>
      <c r="EJV2544" s="657"/>
      <c r="EJW2544" s="657"/>
      <c r="EJX2544" s="657"/>
      <c r="EJY2544" s="657"/>
      <c r="EJZ2544" s="657"/>
      <c r="EKA2544" s="657"/>
      <c r="EKB2544" s="657"/>
      <c r="EKC2544" s="657"/>
      <c r="EKD2544" s="657"/>
      <c r="EKE2544" s="657"/>
      <c r="EKF2544" s="657"/>
      <c r="EKG2544" s="657"/>
      <c r="EKH2544" s="657"/>
      <c r="EKI2544" s="657"/>
      <c r="EKJ2544" s="657"/>
      <c r="EKK2544" s="657"/>
      <c r="EKL2544" s="657"/>
      <c r="EKM2544" s="657"/>
      <c r="EKN2544" s="657"/>
      <c r="EKO2544" s="657"/>
      <c r="EKP2544" s="657"/>
      <c r="EKQ2544" s="657"/>
      <c r="EKR2544" s="657"/>
      <c r="EKS2544" s="657"/>
      <c r="EKT2544" s="657"/>
      <c r="EKU2544" s="657"/>
      <c r="EKV2544" s="657"/>
      <c r="EKW2544" s="657"/>
      <c r="EKX2544" s="657"/>
      <c r="EKY2544" s="657"/>
      <c r="EKZ2544" s="657"/>
      <c r="ELA2544" s="657"/>
      <c r="ELB2544" s="657"/>
      <c r="ELC2544" s="657"/>
      <c r="ELD2544" s="657"/>
      <c r="ELE2544" s="657"/>
      <c r="ELF2544" s="657"/>
      <c r="ELG2544" s="657"/>
      <c r="ELH2544" s="657"/>
      <c r="ELI2544" s="657"/>
      <c r="ELJ2544" s="657"/>
      <c r="ELK2544" s="657"/>
      <c r="ELL2544" s="657"/>
      <c r="ELM2544" s="657"/>
      <c r="ELN2544" s="657"/>
      <c r="ELO2544" s="657"/>
      <c r="ELP2544" s="657"/>
      <c r="ELQ2544" s="657"/>
      <c r="ELR2544" s="657"/>
      <c r="ELS2544" s="657"/>
      <c r="ELT2544" s="657"/>
      <c r="ELU2544" s="657"/>
      <c r="ELV2544" s="657"/>
      <c r="ELW2544" s="657"/>
      <c r="ELX2544" s="657"/>
      <c r="ELY2544" s="657"/>
      <c r="ELZ2544" s="657"/>
      <c r="EMA2544" s="657"/>
      <c r="EMB2544" s="657"/>
      <c r="EMC2544" s="657"/>
      <c r="EMD2544" s="657"/>
      <c r="EME2544" s="657"/>
      <c r="EMF2544" s="657"/>
      <c r="EMG2544" s="657"/>
      <c r="EMH2544" s="657"/>
      <c r="EMI2544" s="657"/>
      <c r="EMJ2544" s="657"/>
      <c r="EMK2544" s="657"/>
      <c r="EML2544" s="657"/>
      <c r="EMM2544" s="657"/>
      <c r="EMN2544" s="657"/>
      <c r="EMO2544" s="657"/>
      <c r="EMP2544" s="657"/>
      <c r="EMQ2544" s="657"/>
      <c r="EMR2544" s="657"/>
      <c r="EMS2544" s="657"/>
      <c r="EMT2544" s="657"/>
      <c r="EMU2544" s="657"/>
      <c r="EMV2544" s="657"/>
      <c r="EMW2544" s="657"/>
      <c r="EMX2544" s="657"/>
      <c r="EMY2544" s="657"/>
      <c r="EMZ2544" s="657"/>
      <c r="ENA2544" s="657"/>
      <c r="ENB2544" s="657"/>
      <c r="ENC2544" s="657"/>
      <c r="END2544" s="657"/>
      <c r="ENE2544" s="657"/>
      <c r="ENF2544" s="657"/>
      <c r="ENG2544" s="657"/>
      <c r="ENH2544" s="657"/>
      <c r="ENI2544" s="657"/>
      <c r="ENJ2544" s="657"/>
      <c r="ENK2544" s="657"/>
      <c r="ENL2544" s="657"/>
      <c r="ENM2544" s="657"/>
      <c r="ENN2544" s="657"/>
      <c r="ENO2544" s="657"/>
      <c r="ENP2544" s="657"/>
      <c r="ENQ2544" s="657"/>
      <c r="ENR2544" s="657"/>
      <c r="ENS2544" s="657"/>
      <c r="ENT2544" s="657"/>
      <c r="ENU2544" s="657"/>
      <c r="ENV2544" s="657"/>
      <c r="ENW2544" s="657"/>
      <c r="ENX2544" s="657"/>
      <c r="ENY2544" s="657"/>
      <c r="ENZ2544" s="657"/>
      <c r="EOA2544" s="657"/>
      <c r="EOB2544" s="657"/>
      <c r="EOC2544" s="657"/>
      <c r="EOD2544" s="657"/>
      <c r="EOE2544" s="657"/>
      <c r="EOF2544" s="657"/>
      <c r="EOG2544" s="657"/>
      <c r="EOH2544" s="657"/>
      <c r="EOI2544" s="657"/>
      <c r="EOJ2544" s="657"/>
      <c r="EOK2544" s="657"/>
      <c r="EOL2544" s="657"/>
      <c r="EOM2544" s="657"/>
      <c r="EON2544" s="657"/>
      <c r="EOO2544" s="657"/>
      <c r="EOP2544" s="657"/>
      <c r="EOQ2544" s="657"/>
      <c r="EOR2544" s="657"/>
      <c r="EOS2544" s="657"/>
      <c r="EOT2544" s="657"/>
      <c r="EOU2544" s="657"/>
      <c r="EOV2544" s="657"/>
      <c r="EOW2544" s="657"/>
      <c r="EOX2544" s="657"/>
      <c r="EOY2544" s="657"/>
      <c r="EOZ2544" s="657"/>
      <c r="EPA2544" s="657"/>
      <c r="EPB2544" s="657"/>
      <c r="EPC2544" s="657"/>
      <c r="EPD2544" s="657"/>
      <c r="EPE2544" s="657"/>
      <c r="EPF2544" s="657"/>
      <c r="EPG2544" s="657"/>
      <c r="EPH2544" s="657"/>
      <c r="EPI2544" s="657"/>
      <c r="EPJ2544" s="657"/>
      <c r="EPK2544" s="657"/>
      <c r="EPL2544" s="657"/>
      <c r="EPM2544" s="657"/>
      <c r="EPN2544" s="657"/>
      <c r="EPO2544" s="657"/>
      <c r="EPP2544" s="657"/>
      <c r="EPQ2544" s="657"/>
      <c r="EPR2544" s="657"/>
      <c r="EPS2544" s="657"/>
      <c r="EPT2544" s="657"/>
      <c r="EPU2544" s="657"/>
      <c r="EPV2544" s="657"/>
      <c r="EPW2544" s="657"/>
      <c r="EPX2544" s="657"/>
      <c r="EPY2544" s="657"/>
      <c r="EPZ2544" s="657"/>
      <c r="EQA2544" s="657"/>
      <c r="EQB2544" s="657"/>
      <c r="EQC2544" s="657"/>
      <c r="EQD2544" s="657"/>
      <c r="EQE2544" s="657"/>
      <c r="EQF2544" s="657"/>
      <c r="EQG2544" s="657"/>
      <c r="EQH2544" s="657"/>
      <c r="EQI2544" s="657"/>
      <c r="EQJ2544" s="657"/>
      <c r="EQK2544" s="657"/>
      <c r="EQL2544" s="657"/>
      <c r="EQM2544" s="657"/>
      <c r="EQN2544" s="657"/>
      <c r="EQO2544" s="657"/>
      <c r="EQP2544" s="657"/>
      <c r="EQQ2544" s="657"/>
      <c r="EQR2544" s="657"/>
      <c r="EQS2544" s="657"/>
      <c r="EQT2544" s="657"/>
      <c r="EQU2544" s="657"/>
      <c r="EQV2544" s="657"/>
      <c r="EQW2544" s="657"/>
      <c r="EQX2544" s="657"/>
      <c r="EQY2544" s="657"/>
      <c r="EQZ2544" s="657"/>
      <c r="ERA2544" s="657"/>
      <c r="ERB2544" s="657"/>
      <c r="ERC2544" s="657"/>
      <c r="ERD2544" s="657"/>
      <c r="ERE2544" s="657"/>
      <c r="ERF2544" s="657"/>
      <c r="ERG2544" s="657"/>
      <c r="ERH2544" s="657"/>
      <c r="ERI2544" s="657"/>
      <c r="ERJ2544" s="657"/>
      <c r="ERK2544" s="657"/>
      <c r="ERL2544" s="657"/>
      <c r="ERM2544" s="657"/>
      <c r="ERN2544" s="657"/>
      <c r="ERO2544" s="657"/>
      <c r="ERP2544" s="657"/>
      <c r="ERQ2544" s="657"/>
      <c r="ERR2544" s="657"/>
      <c r="ERS2544" s="657"/>
      <c r="ERT2544" s="657"/>
      <c r="ERU2544" s="657"/>
      <c r="ERV2544" s="657"/>
      <c r="ERW2544" s="657"/>
      <c r="ERX2544" s="657"/>
      <c r="ERY2544" s="657"/>
      <c r="ERZ2544" s="657"/>
      <c r="ESA2544" s="657"/>
      <c r="ESB2544" s="657"/>
      <c r="ESC2544" s="657"/>
      <c r="ESD2544" s="657"/>
      <c r="ESE2544" s="657"/>
      <c r="ESF2544" s="657"/>
      <c r="ESG2544" s="657"/>
      <c r="ESH2544" s="657"/>
      <c r="ESI2544" s="657"/>
      <c r="ESJ2544" s="657"/>
      <c r="ESK2544" s="657"/>
      <c r="ESL2544" s="657"/>
      <c r="ESM2544" s="657"/>
      <c r="ESN2544" s="657"/>
      <c r="ESO2544" s="657"/>
      <c r="ESP2544" s="657"/>
      <c r="ESQ2544" s="657"/>
      <c r="ESR2544" s="657"/>
      <c r="ESS2544" s="657"/>
      <c r="EST2544" s="657"/>
      <c r="ESU2544" s="657"/>
      <c r="ESV2544" s="657"/>
      <c r="ESW2544" s="657"/>
      <c r="ESX2544" s="657"/>
      <c r="ESY2544" s="657"/>
      <c r="ESZ2544" s="657"/>
      <c r="ETA2544" s="657"/>
      <c r="ETB2544" s="657"/>
      <c r="ETC2544" s="657"/>
      <c r="ETD2544" s="657"/>
      <c r="ETE2544" s="657"/>
      <c r="ETF2544" s="657"/>
      <c r="ETG2544" s="657"/>
      <c r="ETH2544" s="657"/>
      <c r="ETI2544" s="657"/>
      <c r="ETJ2544" s="657"/>
      <c r="ETK2544" s="657"/>
      <c r="ETL2544" s="657"/>
      <c r="ETM2544" s="657"/>
      <c r="ETN2544" s="657"/>
      <c r="ETO2544" s="657"/>
      <c r="ETP2544" s="657"/>
      <c r="ETQ2544" s="657"/>
      <c r="ETR2544" s="657"/>
      <c r="ETS2544" s="657"/>
      <c r="ETT2544" s="657"/>
      <c r="ETU2544" s="657"/>
      <c r="ETV2544" s="657"/>
      <c r="ETW2544" s="657"/>
      <c r="ETX2544" s="657"/>
      <c r="ETY2544" s="657"/>
      <c r="ETZ2544" s="657"/>
      <c r="EUA2544" s="657"/>
      <c r="EUB2544" s="657"/>
      <c r="EUC2544" s="657"/>
      <c r="EUD2544" s="657"/>
      <c r="EUE2544" s="657"/>
      <c r="EUF2544" s="657"/>
      <c r="EUG2544" s="657"/>
      <c r="EUH2544" s="657"/>
      <c r="EUI2544" s="657"/>
      <c r="EUJ2544" s="657"/>
      <c r="EUK2544" s="657"/>
      <c r="EUL2544" s="657"/>
      <c r="EUM2544" s="657"/>
      <c r="EUN2544" s="657"/>
      <c r="EUO2544" s="657"/>
      <c r="EUP2544" s="657"/>
      <c r="EUQ2544" s="657"/>
      <c r="EUR2544" s="657"/>
      <c r="EUS2544" s="657"/>
      <c r="EUT2544" s="657"/>
      <c r="EUU2544" s="657"/>
      <c r="EUV2544" s="657"/>
      <c r="EUW2544" s="657"/>
      <c r="EUX2544" s="657"/>
      <c r="EUY2544" s="657"/>
      <c r="EUZ2544" s="657"/>
      <c r="EVA2544" s="657"/>
      <c r="EVB2544" s="657"/>
      <c r="EVC2544" s="657"/>
      <c r="EVD2544" s="657"/>
      <c r="EVE2544" s="657"/>
      <c r="EVF2544" s="657"/>
      <c r="EVG2544" s="657"/>
      <c r="EVH2544" s="657"/>
      <c r="EVI2544" s="657"/>
      <c r="EVJ2544" s="657"/>
      <c r="EVK2544" s="657"/>
      <c r="EVL2544" s="657"/>
      <c r="EVM2544" s="657"/>
      <c r="EVN2544" s="657"/>
      <c r="EVO2544" s="657"/>
      <c r="EVP2544" s="657"/>
      <c r="EVQ2544" s="657"/>
      <c r="EVR2544" s="657"/>
      <c r="EVS2544" s="657"/>
      <c r="EVT2544" s="657"/>
      <c r="EVU2544" s="657"/>
      <c r="EVV2544" s="657"/>
      <c r="EVW2544" s="657"/>
      <c r="EVX2544" s="657"/>
      <c r="EVY2544" s="657"/>
      <c r="EVZ2544" s="657"/>
      <c r="EWA2544" s="657"/>
      <c r="EWB2544" s="657"/>
      <c r="EWC2544" s="657"/>
      <c r="EWD2544" s="657"/>
      <c r="EWE2544" s="657"/>
      <c r="EWF2544" s="657"/>
      <c r="EWG2544" s="657"/>
      <c r="EWH2544" s="657"/>
      <c r="EWI2544" s="657"/>
      <c r="EWJ2544" s="657"/>
      <c r="EWK2544" s="657"/>
      <c r="EWL2544" s="657"/>
      <c r="EWM2544" s="657"/>
      <c r="EWN2544" s="657"/>
      <c r="EWO2544" s="657"/>
      <c r="EWP2544" s="657"/>
      <c r="EWQ2544" s="657"/>
      <c r="EWR2544" s="657"/>
      <c r="EWS2544" s="657"/>
      <c r="EWT2544" s="657"/>
      <c r="EWU2544" s="657"/>
      <c r="EWV2544" s="657"/>
      <c r="EWW2544" s="657"/>
      <c r="EWX2544" s="657"/>
      <c r="EWY2544" s="657"/>
      <c r="EWZ2544" s="657"/>
      <c r="EXA2544" s="657"/>
      <c r="EXB2544" s="657"/>
      <c r="EXC2544" s="657"/>
      <c r="EXD2544" s="657"/>
      <c r="EXE2544" s="657"/>
      <c r="EXF2544" s="657"/>
      <c r="EXG2544" s="657"/>
      <c r="EXH2544" s="657"/>
      <c r="EXI2544" s="657"/>
      <c r="EXJ2544" s="657"/>
      <c r="EXK2544" s="657"/>
      <c r="EXL2544" s="657"/>
      <c r="EXM2544" s="657"/>
      <c r="EXN2544" s="657"/>
      <c r="EXO2544" s="657"/>
      <c r="EXP2544" s="657"/>
      <c r="EXQ2544" s="657"/>
      <c r="EXR2544" s="657"/>
      <c r="EXS2544" s="657"/>
      <c r="EXT2544" s="657"/>
      <c r="EXU2544" s="657"/>
      <c r="EXV2544" s="657"/>
      <c r="EXW2544" s="657"/>
      <c r="EXX2544" s="657"/>
      <c r="EXY2544" s="657"/>
      <c r="EXZ2544" s="657"/>
      <c r="EYA2544" s="657"/>
      <c r="EYB2544" s="657"/>
      <c r="EYC2544" s="657"/>
      <c r="EYD2544" s="657"/>
      <c r="EYE2544" s="657"/>
      <c r="EYF2544" s="657"/>
      <c r="EYG2544" s="657"/>
      <c r="EYH2544" s="657"/>
      <c r="EYI2544" s="657"/>
      <c r="EYJ2544" s="657"/>
      <c r="EYK2544" s="657"/>
      <c r="EYL2544" s="657"/>
      <c r="EYM2544" s="657"/>
      <c r="EYN2544" s="657"/>
      <c r="EYO2544" s="657"/>
      <c r="EYP2544" s="657"/>
      <c r="EYQ2544" s="657"/>
      <c r="EYR2544" s="657"/>
      <c r="EYS2544" s="657"/>
      <c r="EYT2544" s="657"/>
      <c r="EYU2544" s="657"/>
      <c r="EYV2544" s="657"/>
      <c r="EYW2544" s="657"/>
      <c r="EYX2544" s="657"/>
      <c r="EYY2544" s="657"/>
      <c r="EYZ2544" s="657"/>
      <c r="EZA2544" s="657"/>
      <c r="EZB2544" s="657"/>
      <c r="EZC2544" s="657"/>
      <c r="EZD2544" s="657"/>
      <c r="EZE2544" s="657"/>
      <c r="EZF2544" s="657"/>
      <c r="EZG2544" s="657"/>
      <c r="EZH2544" s="657"/>
      <c r="EZI2544" s="657"/>
      <c r="EZJ2544" s="657"/>
      <c r="EZK2544" s="657"/>
      <c r="EZL2544" s="657"/>
      <c r="EZM2544" s="657"/>
      <c r="EZN2544" s="657"/>
      <c r="EZO2544" s="657"/>
      <c r="EZP2544" s="657"/>
      <c r="EZQ2544" s="657"/>
      <c r="EZR2544" s="657"/>
      <c r="EZS2544" s="657"/>
      <c r="EZT2544" s="657"/>
      <c r="EZU2544" s="657"/>
      <c r="EZV2544" s="657"/>
      <c r="EZW2544" s="657"/>
      <c r="EZX2544" s="657"/>
      <c r="EZY2544" s="657"/>
      <c r="EZZ2544" s="657"/>
      <c r="FAA2544" s="657"/>
      <c r="FAB2544" s="657"/>
      <c r="FAC2544" s="657"/>
      <c r="FAD2544" s="657"/>
      <c r="FAE2544" s="657"/>
      <c r="FAF2544" s="657"/>
      <c r="FAG2544" s="657"/>
      <c r="FAH2544" s="657"/>
      <c r="FAI2544" s="657"/>
      <c r="FAJ2544" s="657"/>
      <c r="FAK2544" s="657"/>
      <c r="FAL2544" s="657"/>
      <c r="FAM2544" s="657"/>
      <c r="FAN2544" s="657"/>
      <c r="FAO2544" s="657"/>
      <c r="FAP2544" s="657"/>
      <c r="FAQ2544" s="657"/>
      <c r="FAR2544" s="657"/>
      <c r="FAS2544" s="657"/>
      <c r="FAT2544" s="657"/>
      <c r="FAU2544" s="657"/>
      <c r="FAV2544" s="657"/>
      <c r="FAW2544" s="657"/>
      <c r="FAX2544" s="657"/>
      <c r="FAY2544" s="657"/>
      <c r="FAZ2544" s="657"/>
      <c r="FBA2544" s="657"/>
      <c r="FBB2544" s="657"/>
      <c r="FBC2544" s="657"/>
      <c r="FBD2544" s="657"/>
      <c r="FBE2544" s="657"/>
      <c r="FBF2544" s="657"/>
      <c r="FBG2544" s="657"/>
      <c r="FBH2544" s="657"/>
      <c r="FBI2544" s="657"/>
      <c r="FBJ2544" s="657"/>
      <c r="FBK2544" s="657"/>
      <c r="FBL2544" s="657"/>
      <c r="FBM2544" s="657"/>
      <c r="FBN2544" s="657"/>
      <c r="FBO2544" s="657"/>
      <c r="FBP2544" s="657"/>
      <c r="FBQ2544" s="657"/>
      <c r="FBR2544" s="657"/>
      <c r="FBS2544" s="657"/>
      <c r="FBT2544" s="657"/>
      <c r="FBU2544" s="657"/>
      <c r="FBV2544" s="657"/>
      <c r="FBW2544" s="657"/>
      <c r="FBX2544" s="657"/>
      <c r="FBY2544" s="657"/>
      <c r="FBZ2544" s="657"/>
      <c r="FCA2544" s="657"/>
      <c r="FCB2544" s="657"/>
      <c r="FCC2544" s="657"/>
      <c r="FCD2544" s="657"/>
      <c r="FCE2544" s="657"/>
      <c r="FCF2544" s="657"/>
      <c r="FCG2544" s="657"/>
      <c r="FCH2544" s="657"/>
      <c r="FCI2544" s="657"/>
      <c r="FCJ2544" s="657"/>
      <c r="FCK2544" s="657"/>
      <c r="FCL2544" s="657"/>
      <c r="FCM2544" s="657"/>
      <c r="FCN2544" s="657"/>
      <c r="FCO2544" s="657"/>
      <c r="FCP2544" s="657"/>
      <c r="FCQ2544" s="657"/>
      <c r="FCR2544" s="657"/>
      <c r="FCS2544" s="657"/>
      <c r="FCT2544" s="657"/>
      <c r="FCU2544" s="657"/>
      <c r="FCV2544" s="657"/>
      <c r="FCW2544" s="657"/>
      <c r="FCX2544" s="657"/>
      <c r="FCY2544" s="657"/>
      <c r="FCZ2544" s="657"/>
      <c r="FDA2544" s="657"/>
      <c r="FDB2544" s="657"/>
      <c r="FDC2544" s="657"/>
      <c r="FDD2544" s="657"/>
      <c r="FDE2544" s="657"/>
      <c r="FDF2544" s="657"/>
      <c r="FDG2544" s="657"/>
      <c r="FDH2544" s="657"/>
      <c r="FDI2544" s="657"/>
      <c r="FDJ2544" s="657"/>
      <c r="FDK2544" s="657"/>
      <c r="FDL2544" s="657"/>
      <c r="FDM2544" s="657"/>
      <c r="FDN2544" s="657"/>
      <c r="FDO2544" s="657"/>
      <c r="FDP2544" s="657"/>
      <c r="FDQ2544" s="657"/>
      <c r="FDR2544" s="657"/>
      <c r="FDS2544" s="657"/>
      <c r="FDT2544" s="657"/>
      <c r="FDU2544" s="657"/>
      <c r="FDV2544" s="657"/>
      <c r="FDW2544" s="657"/>
      <c r="FDX2544" s="657"/>
      <c r="FDY2544" s="657"/>
      <c r="FDZ2544" s="657"/>
      <c r="FEA2544" s="657"/>
      <c r="FEB2544" s="657"/>
      <c r="FEC2544" s="657"/>
      <c r="FED2544" s="657"/>
      <c r="FEE2544" s="657"/>
      <c r="FEF2544" s="657"/>
      <c r="FEG2544" s="657"/>
      <c r="FEH2544" s="657"/>
      <c r="FEI2544" s="657"/>
      <c r="FEJ2544" s="657"/>
      <c r="FEK2544" s="657"/>
      <c r="FEL2544" s="657"/>
      <c r="FEM2544" s="657"/>
      <c r="FEN2544" s="657"/>
      <c r="FEO2544" s="657"/>
      <c r="FEP2544" s="657"/>
      <c r="FEQ2544" s="657"/>
      <c r="FER2544" s="657"/>
      <c r="FES2544" s="657"/>
      <c r="FET2544" s="657"/>
      <c r="FEU2544" s="657"/>
      <c r="FEV2544" s="657"/>
      <c r="FEW2544" s="657"/>
      <c r="FEX2544" s="657"/>
      <c r="FEY2544" s="657"/>
      <c r="FEZ2544" s="657"/>
      <c r="FFA2544" s="657"/>
      <c r="FFB2544" s="657"/>
      <c r="FFC2544" s="657"/>
      <c r="FFD2544" s="657"/>
      <c r="FFE2544" s="657"/>
      <c r="FFF2544" s="657"/>
      <c r="FFG2544" s="657"/>
      <c r="FFH2544" s="657"/>
      <c r="FFI2544" s="657"/>
      <c r="FFJ2544" s="657"/>
      <c r="FFK2544" s="657"/>
      <c r="FFL2544" s="657"/>
      <c r="FFM2544" s="657"/>
      <c r="FFN2544" s="657"/>
      <c r="FFO2544" s="657"/>
      <c r="FFP2544" s="657"/>
      <c r="FFQ2544" s="657"/>
      <c r="FFR2544" s="657"/>
      <c r="FFS2544" s="657"/>
      <c r="FFT2544" s="657"/>
      <c r="FFU2544" s="657"/>
      <c r="FFV2544" s="657"/>
      <c r="FFW2544" s="657"/>
      <c r="FFX2544" s="657"/>
      <c r="FFY2544" s="657"/>
      <c r="FFZ2544" s="657"/>
      <c r="FGA2544" s="657"/>
      <c r="FGB2544" s="657"/>
      <c r="FGC2544" s="657"/>
      <c r="FGD2544" s="657"/>
      <c r="FGE2544" s="657"/>
      <c r="FGF2544" s="657"/>
      <c r="FGG2544" s="657"/>
      <c r="FGH2544" s="657"/>
      <c r="FGI2544" s="657"/>
      <c r="FGJ2544" s="657"/>
      <c r="FGK2544" s="657"/>
      <c r="FGL2544" s="657"/>
      <c r="FGM2544" s="657"/>
      <c r="FGN2544" s="657"/>
      <c r="FGO2544" s="657"/>
      <c r="FGP2544" s="657"/>
      <c r="FGQ2544" s="657"/>
      <c r="FGR2544" s="657"/>
      <c r="FGS2544" s="657"/>
      <c r="FGT2544" s="657"/>
      <c r="FGU2544" s="657"/>
      <c r="FGV2544" s="657"/>
      <c r="FGW2544" s="657"/>
      <c r="FGX2544" s="657"/>
      <c r="FGY2544" s="657"/>
      <c r="FGZ2544" s="657"/>
      <c r="FHA2544" s="657"/>
      <c r="FHB2544" s="657"/>
      <c r="FHC2544" s="657"/>
      <c r="FHD2544" s="657"/>
      <c r="FHE2544" s="657"/>
      <c r="FHF2544" s="657"/>
      <c r="FHG2544" s="657"/>
      <c r="FHH2544" s="657"/>
      <c r="FHI2544" s="657"/>
      <c r="FHJ2544" s="657"/>
      <c r="FHK2544" s="657"/>
      <c r="FHL2544" s="657"/>
      <c r="FHM2544" s="657"/>
      <c r="FHN2544" s="657"/>
      <c r="FHO2544" s="657"/>
      <c r="FHP2544" s="657"/>
      <c r="FHQ2544" s="657"/>
      <c r="FHR2544" s="657"/>
      <c r="FHS2544" s="657"/>
      <c r="FHT2544" s="657"/>
      <c r="FHU2544" s="657"/>
      <c r="FHV2544" s="657"/>
      <c r="FHW2544" s="657"/>
      <c r="FHX2544" s="657"/>
      <c r="FHY2544" s="657"/>
      <c r="FHZ2544" s="657"/>
      <c r="FIA2544" s="657"/>
      <c r="FIB2544" s="657"/>
      <c r="FIC2544" s="657"/>
      <c r="FID2544" s="657"/>
      <c r="FIE2544" s="657"/>
      <c r="FIF2544" s="657"/>
      <c r="FIG2544" s="657"/>
      <c r="FIH2544" s="657"/>
      <c r="FII2544" s="657"/>
      <c r="FIJ2544" s="657"/>
      <c r="FIK2544" s="657"/>
      <c r="FIL2544" s="657"/>
      <c r="FIM2544" s="657"/>
      <c r="FIN2544" s="657"/>
      <c r="FIO2544" s="657"/>
      <c r="FIP2544" s="657"/>
      <c r="FIQ2544" s="657"/>
      <c r="FIR2544" s="657"/>
      <c r="FIS2544" s="657"/>
      <c r="FIT2544" s="657"/>
      <c r="FIU2544" s="657"/>
      <c r="FIV2544" s="657"/>
      <c r="FIW2544" s="657"/>
      <c r="FIX2544" s="657"/>
      <c r="FIY2544" s="657"/>
      <c r="FIZ2544" s="657"/>
      <c r="FJA2544" s="657"/>
      <c r="FJB2544" s="657"/>
      <c r="FJC2544" s="657"/>
      <c r="FJD2544" s="657"/>
      <c r="FJE2544" s="657"/>
      <c r="FJF2544" s="657"/>
      <c r="FJG2544" s="657"/>
      <c r="FJH2544" s="657"/>
      <c r="FJI2544" s="657"/>
      <c r="FJJ2544" s="657"/>
      <c r="FJK2544" s="657"/>
      <c r="FJL2544" s="657"/>
      <c r="FJM2544" s="657"/>
      <c r="FJN2544" s="657"/>
      <c r="FJO2544" s="657"/>
      <c r="FJP2544" s="657"/>
      <c r="FJQ2544" s="657"/>
      <c r="FJR2544" s="657"/>
      <c r="FJS2544" s="657"/>
      <c r="FJT2544" s="657"/>
      <c r="FJU2544" s="657"/>
      <c r="FJV2544" s="657"/>
      <c r="FJW2544" s="657"/>
      <c r="FJX2544" s="657"/>
      <c r="FJY2544" s="657"/>
      <c r="FJZ2544" s="657"/>
      <c r="FKA2544" s="657"/>
      <c r="FKB2544" s="657"/>
      <c r="FKC2544" s="657"/>
      <c r="FKD2544" s="657"/>
      <c r="FKE2544" s="657"/>
      <c r="FKF2544" s="657"/>
      <c r="FKG2544" s="657"/>
      <c r="FKH2544" s="657"/>
      <c r="FKI2544" s="657"/>
      <c r="FKJ2544" s="657"/>
      <c r="FKK2544" s="657"/>
      <c r="FKL2544" s="657"/>
      <c r="FKM2544" s="657"/>
      <c r="FKN2544" s="657"/>
      <c r="FKO2544" s="657"/>
      <c r="FKP2544" s="657"/>
      <c r="FKQ2544" s="657"/>
      <c r="FKR2544" s="657"/>
      <c r="FKS2544" s="657"/>
      <c r="FKT2544" s="657"/>
      <c r="FKU2544" s="657"/>
      <c r="FKV2544" s="657"/>
      <c r="FKW2544" s="657"/>
      <c r="FKX2544" s="657"/>
      <c r="FKY2544" s="657"/>
      <c r="FKZ2544" s="657"/>
      <c r="FLA2544" s="657"/>
      <c r="FLB2544" s="657"/>
      <c r="FLC2544" s="657"/>
      <c r="FLD2544" s="657"/>
      <c r="FLE2544" s="657"/>
      <c r="FLF2544" s="657"/>
      <c r="FLG2544" s="657"/>
      <c r="FLH2544" s="657"/>
      <c r="FLI2544" s="657"/>
      <c r="FLJ2544" s="657"/>
      <c r="FLK2544" s="657"/>
      <c r="FLL2544" s="657"/>
      <c r="FLM2544" s="657"/>
      <c r="FLN2544" s="657"/>
      <c r="FLO2544" s="657"/>
      <c r="FLP2544" s="657"/>
      <c r="FLQ2544" s="657"/>
      <c r="FLR2544" s="657"/>
      <c r="FLS2544" s="657"/>
      <c r="FLT2544" s="657"/>
      <c r="FLU2544" s="657"/>
      <c r="FLV2544" s="657"/>
      <c r="FLW2544" s="657"/>
      <c r="FLX2544" s="657"/>
      <c r="FLY2544" s="657"/>
      <c r="FLZ2544" s="657"/>
      <c r="FMA2544" s="657"/>
      <c r="FMB2544" s="657"/>
      <c r="FMC2544" s="657"/>
      <c r="FMD2544" s="657"/>
      <c r="FME2544" s="657"/>
      <c r="FMF2544" s="657"/>
      <c r="FMG2544" s="657"/>
      <c r="FMH2544" s="657"/>
      <c r="FMI2544" s="657"/>
      <c r="FMJ2544" s="657"/>
      <c r="FMK2544" s="657"/>
      <c r="FML2544" s="657"/>
      <c r="FMM2544" s="657"/>
      <c r="FMN2544" s="657"/>
      <c r="FMO2544" s="657"/>
      <c r="FMP2544" s="657"/>
      <c r="FMQ2544" s="657"/>
      <c r="FMR2544" s="657"/>
      <c r="FMS2544" s="657"/>
      <c r="FMT2544" s="657"/>
      <c r="FMU2544" s="657"/>
      <c r="FMV2544" s="657"/>
      <c r="FMW2544" s="657"/>
      <c r="FMX2544" s="657"/>
      <c r="FMY2544" s="657"/>
      <c r="FMZ2544" s="657"/>
      <c r="FNA2544" s="657"/>
      <c r="FNB2544" s="657"/>
      <c r="FNC2544" s="657"/>
      <c r="FND2544" s="657"/>
      <c r="FNE2544" s="657"/>
      <c r="FNF2544" s="657"/>
      <c r="FNG2544" s="657"/>
      <c r="FNH2544" s="657"/>
      <c r="FNI2544" s="657"/>
      <c r="FNJ2544" s="657"/>
      <c r="FNK2544" s="657"/>
      <c r="FNL2544" s="657"/>
      <c r="FNM2544" s="657"/>
      <c r="FNN2544" s="657"/>
      <c r="FNO2544" s="657"/>
      <c r="FNP2544" s="657"/>
      <c r="FNQ2544" s="657"/>
      <c r="FNR2544" s="657"/>
      <c r="FNS2544" s="657"/>
      <c r="FNT2544" s="657"/>
      <c r="FNU2544" s="657"/>
      <c r="FNV2544" s="657"/>
      <c r="FNW2544" s="657"/>
      <c r="FNX2544" s="657"/>
      <c r="FNY2544" s="657"/>
      <c r="FNZ2544" s="657"/>
      <c r="FOA2544" s="657"/>
      <c r="FOB2544" s="657"/>
      <c r="FOC2544" s="657"/>
      <c r="FOD2544" s="657"/>
      <c r="FOE2544" s="657"/>
      <c r="FOF2544" s="657"/>
      <c r="FOG2544" s="657"/>
      <c r="FOH2544" s="657"/>
      <c r="FOI2544" s="657"/>
      <c r="FOJ2544" s="657"/>
      <c r="FOK2544" s="657"/>
      <c r="FOL2544" s="657"/>
      <c r="FOM2544" s="657"/>
      <c r="FON2544" s="657"/>
      <c r="FOO2544" s="657"/>
      <c r="FOP2544" s="657"/>
      <c r="FOQ2544" s="657"/>
      <c r="FOR2544" s="657"/>
      <c r="FOS2544" s="657"/>
      <c r="FOT2544" s="657"/>
      <c r="FOU2544" s="657"/>
      <c r="FOV2544" s="657"/>
      <c r="FOW2544" s="657"/>
      <c r="FOX2544" s="657"/>
      <c r="FOY2544" s="657"/>
      <c r="FOZ2544" s="657"/>
      <c r="FPA2544" s="657"/>
      <c r="FPB2544" s="657"/>
      <c r="FPC2544" s="657"/>
      <c r="FPD2544" s="657"/>
      <c r="FPE2544" s="657"/>
      <c r="FPF2544" s="657"/>
      <c r="FPG2544" s="657"/>
      <c r="FPH2544" s="657"/>
      <c r="FPI2544" s="657"/>
      <c r="FPJ2544" s="657"/>
      <c r="FPK2544" s="657"/>
      <c r="FPL2544" s="657"/>
      <c r="FPM2544" s="657"/>
      <c r="FPN2544" s="657"/>
      <c r="FPO2544" s="657"/>
      <c r="FPP2544" s="657"/>
      <c r="FPQ2544" s="657"/>
      <c r="FPR2544" s="657"/>
      <c r="FPS2544" s="657"/>
      <c r="FPT2544" s="657"/>
      <c r="FPU2544" s="657"/>
      <c r="FPV2544" s="657"/>
      <c r="FPW2544" s="657"/>
      <c r="FPX2544" s="657"/>
      <c r="FPY2544" s="657"/>
      <c r="FPZ2544" s="657"/>
      <c r="FQA2544" s="657"/>
      <c r="FQB2544" s="657"/>
      <c r="FQC2544" s="657"/>
      <c r="FQD2544" s="657"/>
      <c r="FQE2544" s="657"/>
      <c r="FQF2544" s="657"/>
      <c r="FQG2544" s="657"/>
      <c r="FQH2544" s="657"/>
      <c r="FQI2544" s="657"/>
      <c r="FQJ2544" s="657"/>
      <c r="FQK2544" s="657"/>
      <c r="FQL2544" s="657"/>
      <c r="FQM2544" s="657"/>
      <c r="FQN2544" s="657"/>
      <c r="FQO2544" s="657"/>
      <c r="FQP2544" s="657"/>
      <c r="FQQ2544" s="657"/>
      <c r="FQR2544" s="657"/>
      <c r="FQS2544" s="657"/>
      <c r="FQT2544" s="657"/>
      <c r="FQU2544" s="657"/>
      <c r="FQV2544" s="657"/>
      <c r="FQW2544" s="657"/>
      <c r="FQX2544" s="657"/>
      <c r="FQY2544" s="657"/>
      <c r="FQZ2544" s="657"/>
      <c r="FRA2544" s="657"/>
      <c r="FRB2544" s="657"/>
      <c r="FRC2544" s="657"/>
      <c r="FRD2544" s="657"/>
      <c r="FRE2544" s="657"/>
      <c r="FRF2544" s="657"/>
      <c r="FRG2544" s="657"/>
      <c r="FRH2544" s="657"/>
      <c r="FRI2544" s="657"/>
      <c r="FRJ2544" s="657"/>
      <c r="FRK2544" s="657"/>
      <c r="FRL2544" s="657"/>
      <c r="FRM2544" s="657"/>
      <c r="FRN2544" s="657"/>
      <c r="FRO2544" s="657"/>
      <c r="FRP2544" s="657"/>
      <c r="FRQ2544" s="657"/>
      <c r="FRR2544" s="657"/>
      <c r="FRS2544" s="657"/>
      <c r="FRT2544" s="657"/>
      <c r="FRU2544" s="657"/>
      <c r="FRV2544" s="657"/>
      <c r="FRW2544" s="657"/>
      <c r="FRX2544" s="657"/>
      <c r="FRY2544" s="657"/>
      <c r="FRZ2544" s="657"/>
      <c r="FSA2544" s="657"/>
      <c r="FSB2544" s="657"/>
      <c r="FSC2544" s="657"/>
      <c r="FSD2544" s="657"/>
      <c r="FSE2544" s="657"/>
      <c r="FSF2544" s="657"/>
      <c r="FSG2544" s="657"/>
      <c r="FSH2544" s="657"/>
      <c r="FSI2544" s="657"/>
      <c r="FSJ2544" s="657"/>
      <c r="FSK2544" s="657"/>
      <c r="FSL2544" s="657"/>
      <c r="FSM2544" s="657"/>
      <c r="FSN2544" s="657"/>
      <c r="FSO2544" s="657"/>
      <c r="FSP2544" s="657"/>
      <c r="FSQ2544" s="657"/>
      <c r="FSR2544" s="657"/>
      <c r="FSS2544" s="657"/>
      <c r="FST2544" s="657"/>
      <c r="FSU2544" s="657"/>
      <c r="FSV2544" s="657"/>
      <c r="FSW2544" s="657"/>
      <c r="FSX2544" s="657"/>
      <c r="FSY2544" s="657"/>
      <c r="FSZ2544" s="657"/>
      <c r="FTA2544" s="657"/>
      <c r="FTB2544" s="657"/>
      <c r="FTC2544" s="657"/>
      <c r="FTD2544" s="657"/>
      <c r="FTE2544" s="657"/>
      <c r="FTF2544" s="657"/>
      <c r="FTG2544" s="657"/>
      <c r="FTH2544" s="657"/>
      <c r="FTI2544" s="657"/>
      <c r="FTJ2544" s="657"/>
      <c r="FTK2544" s="657"/>
      <c r="FTL2544" s="657"/>
      <c r="FTM2544" s="657"/>
      <c r="FTN2544" s="657"/>
      <c r="FTO2544" s="657"/>
      <c r="FTP2544" s="657"/>
      <c r="FTQ2544" s="657"/>
      <c r="FTR2544" s="657"/>
      <c r="FTS2544" s="657"/>
      <c r="FTT2544" s="657"/>
      <c r="FTU2544" s="657"/>
      <c r="FTV2544" s="657"/>
      <c r="FTW2544" s="657"/>
      <c r="FTX2544" s="657"/>
      <c r="FTY2544" s="657"/>
      <c r="FTZ2544" s="657"/>
      <c r="FUA2544" s="657"/>
      <c r="FUB2544" s="657"/>
      <c r="FUC2544" s="657"/>
      <c r="FUD2544" s="657"/>
      <c r="FUE2544" s="657"/>
      <c r="FUF2544" s="657"/>
      <c r="FUG2544" s="657"/>
      <c r="FUH2544" s="657"/>
      <c r="FUI2544" s="657"/>
      <c r="FUJ2544" s="657"/>
      <c r="FUK2544" s="657"/>
      <c r="FUL2544" s="657"/>
      <c r="FUM2544" s="657"/>
      <c r="FUN2544" s="657"/>
      <c r="FUO2544" s="657"/>
      <c r="FUP2544" s="657"/>
      <c r="FUQ2544" s="657"/>
      <c r="FUR2544" s="657"/>
      <c r="FUS2544" s="657"/>
      <c r="FUT2544" s="657"/>
      <c r="FUU2544" s="657"/>
      <c r="FUV2544" s="657"/>
      <c r="FUW2544" s="657"/>
      <c r="FUX2544" s="657"/>
      <c r="FUY2544" s="657"/>
      <c r="FUZ2544" s="657"/>
      <c r="FVA2544" s="657"/>
      <c r="FVB2544" s="657"/>
      <c r="FVC2544" s="657"/>
      <c r="FVD2544" s="657"/>
      <c r="FVE2544" s="657"/>
      <c r="FVF2544" s="657"/>
      <c r="FVG2544" s="657"/>
      <c r="FVH2544" s="657"/>
      <c r="FVI2544" s="657"/>
      <c r="FVJ2544" s="657"/>
      <c r="FVK2544" s="657"/>
      <c r="FVL2544" s="657"/>
      <c r="FVM2544" s="657"/>
      <c r="FVN2544" s="657"/>
      <c r="FVO2544" s="657"/>
      <c r="FVP2544" s="657"/>
      <c r="FVQ2544" s="657"/>
      <c r="FVR2544" s="657"/>
      <c r="FVS2544" s="657"/>
      <c r="FVT2544" s="657"/>
      <c r="FVU2544" s="657"/>
      <c r="FVV2544" s="657"/>
      <c r="FVW2544" s="657"/>
      <c r="FVX2544" s="657"/>
      <c r="FVY2544" s="657"/>
      <c r="FVZ2544" s="657"/>
      <c r="FWA2544" s="657"/>
      <c r="FWB2544" s="657"/>
      <c r="FWC2544" s="657"/>
      <c r="FWD2544" s="657"/>
      <c r="FWE2544" s="657"/>
      <c r="FWF2544" s="657"/>
      <c r="FWG2544" s="657"/>
      <c r="FWH2544" s="657"/>
      <c r="FWI2544" s="657"/>
      <c r="FWJ2544" s="657"/>
      <c r="FWK2544" s="657"/>
      <c r="FWL2544" s="657"/>
      <c r="FWM2544" s="657"/>
      <c r="FWN2544" s="657"/>
      <c r="FWO2544" s="657"/>
      <c r="FWP2544" s="657"/>
      <c r="FWQ2544" s="657"/>
      <c r="FWR2544" s="657"/>
      <c r="FWS2544" s="657"/>
      <c r="FWT2544" s="657"/>
      <c r="FWU2544" s="657"/>
      <c r="FWV2544" s="657"/>
      <c r="FWW2544" s="657"/>
      <c r="FWX2544" s="657"/>
      <c r="FWY2544" s="657"/>
      <c r="FWZ2544" s="657"/>
      <c r="FXA2544" s="657"/>
      <c r="FXB2544" s="657"/>
      <c r="FXC2544" s="657"/>
      <c r="FXD2544" s="657"/>
      <c r="FXE2544" s="657"/>
      <c r="FXF2544" s="657"/>
      <c r="FXG2544" s="657"/>
      <c r="FXH2544" s="657"/>
      <c r="FXI2544" s="657"/>
      <c r="FXJ2544" s="657"/>
      <c r="FXK2544" s="657"/>
      <c r="FXL2544" s="657"/>
      <c r="FXM2544" s="657"/>
      <c r="FXN2544" s="657"/>
      <c r="FXO2544" s="657"/>
      <c r="FXP2544" s="657"/>
      <c r="FXQ2544" s="657"/>
      <c r="FXR2544" s="657"/>
      <c r="FXS2544" s="657"/>
      <c r="FXT2544" s="657"/>
      <c r="FXU2544" s="657"/>
      <c r="FXV2544" s="657"/>
      <c r="FXW2544" s="657"/>
      <c r="FXX2544" s="657"/>
      <c r="FXY2544" s="657"/>
      <c r="FXZ2544" s="657"/>
      <c r="FYA2544" s="657"/>
      <c r="FYB2544" s="657"/>
      <c r="FYC2544" s="657"/>
      <c r="FYD2544" s="657"/>
      <c r="FYE2544" s="657"/>
      <c r="FYF2544" s="657"/>
      <c r="FYG2544" s="657"/>
      <c r="FYH2544" s="657"/>
      <c r="FYI2544" s="657"/>
      <c r="FYJ2544" s="657"/>
      <c r="FYK2544" s="657"/>
      <c r="FYL2544" s="657"/>
      <c r="FYM2544" s="657"/>
      <c r="FYN2544" s="657"/>
      <c r="FYO2544" s="657"/>
      <c r="FYP2544" s="657"/>
      <c r="FYQ2544" s="657"/>
      <c r="FYR2544" s="657"/>
      <c r="FYS2544" s="657"/>
      <c r="FYT2544" s="657"/>
      <c r="FYU2544" s="657"/>
      <c r="FYV2544" s="657"/>
      <c r="FYW2544" s="657"/>
      <c r="FYX2544" s="657"/>
      <c r="FYY2544" s="657"/>
      <c r="FYZ2544" s="657"/>
      <c r="FZA2544" s="657"/>
      <c r="FZB2544" s="657"/>
      <c r="FZC2544" s="657"/>
      <c r="FZD2544" s="657"/>
      <c r="FZE2544" s="657"/>
      <c r="FZF2544" s="657"/>
      <c r="FZG2544" s="657"/>
      <c r="FZH2544" s="657"/>
      <c r="FZI2544" s="657"/>
      <c r="FZJ2544" s="657"/>
      <c r="FZK2544" s="657"/>
      <c r="FZL2544" s="657"/>
      <c r="FZM2544" s="657"/>
      <c r="FZN2544" s="657"/>
      <c r="FZO2544" s="657"/>
      <c r="FZP2544" s="657"/>
      <c r="FZQ2544" s="657"/>
      <c r="FZR2544" s="657"/>
      <c r="FZS2544" s="657"/>
      <c r="FZT2544" s="657"/>
      <c r="FZU2544" s="657"/>
      <c r="FZV2544" s="657"/>
      <c r="FZW2544" s="657"/>
      <c r="FZX2544" s="657"/>
      <c r="FZY2544" s="657"/>
      <c r="FZZ2544" s="657"/>
      <c r="GAA2544" s="657"/>
      <c r="GAB2544" s="657"/>
      <c r="GAC2544" s="657"/>
      <c r="GAD2544" s="657"/>
      <c r="GAE2544" s="657"/>
      <c r="GAF2544" s="657"/>
      <c r="GAG2544" s="657"/>
      <c r="GAH2544" s="657"/>
      <c r="GAI2544" s="657"/>
      <c r="GAJ2544" s="657"/>
      <c r="GAK2544" s="657"/>
      <c r="GAL2544" s="657"/>
      <c r="GAM2544" s="657"/>
      <c r="GAN2544" s="657"/>
      <c r="GAO2544" s="657"/>
      <c r="GAP2544" s="657"/>
      <c r="GAQ2544" s="657"/>
      <c r="GAR2544" s="657"/>
      <c r="GAS2544" s="657"/>
      <c r="GAT2544" s="657"/>
      <c r="GAU2544" s="657"/>
      <c r="GAV2544" s="657"/>
      <c r="GAW2544" s="657"/>
      <c r="GAX2544" s="657"/>
      <c r="GAY2544" s="657"/>
      <c r="GAZ2544" s="657"/>
      <c r="GBA2544" s="657"/>
      <c r="GBB2544" s="657"/>
      <c r="GBC2544" s="657"/>
      <c r="GBD2544" s="657"/>
      <c r="GBE2544" s="657"/>
      <c r="GBF2544" s="657"/>
      <c r="GBG2544" s="657"/>
      <c r="GBH2544" s="657"/>
      <c r="GBI2544" s="657"/>
      <c r="GBJ2544" s="657"/>
      <c r="GBK2544" s="657"/>
      <c r="GBL2544" s="657"/>
      <c r="GBM2544" s="657"/>
      <c r="GBN2544" s="657"/>
      <c r="GBO2544" s="657"/>
      <c r="GBP2544" s="657"/>
      <c r="GBQ2544" s="657"/>
      <c r="GBR2544" s="657"/>
      <c r="GBS2544" s="657"/>
      <c r="GBT2544" s="657"/>
      <c r="GBU2544" s="657"/>
      <c r="GBV2544" s="657"/>
      <c r="GBW2544" s="657"/>
      <c r="GBX2544" s="657"/>
      <c r="GBY2544" s="657"/>
      <c r="GBZ2544" s="657"/>
      <c r="GCA2544" s="657"/>
      <c r="GCB2544" s="657"/>
      <c r="GCC2544" s="657"/>
      <c r="GCD2544" s="657"/>
      <c r="GCE2544" s="657"/>
      <c r="GCF2544" s="657"/>
      <c r="GCG2544" s="657"/>
      <c r="GCH2544" s="657"/>
      <c r="GCI2544" s="657"/>
      <c r="GCJ2544" s="657"/>
      <c r="GCK2544" s="657"/>
      <c r="GCL2544" s="657"/>
      <c r="GCM2544" s="657"/>
      <c r="GCN2544" s="657"/>
      <c r="GCO2544" s="657"/>
      <c r="GCP2544" s="657"/>
      <c r="GCQ2544" s="657"/>
      <c r="GCR2544" s="657"/>
      <c r="GCS2544" s="657"/>
      <c r="GCT2544" s="657"/>
      <c r="GCU2544" s="657"/>
      <c r="GCV2544" s="657"/>
      <c r="GCW2544" s="657"/>
      <c r="GCX2544" s="657"/>
      <c r="GCY2544" s="657"/>
      <c r="GCZ2544" s="657"/>
      <c r="GDA2544" s="657"/>
      <c r="GDB2544" s="657"/>
      <c r="GDC2544" s="657"/>
      <c r="GDD2544" s="657"/>
      <c r="GDE2544" s="657"/>
      <c r="GDF2544" s="657"/>
      <c r="GDG2544" s="657"/>
      <c r="GDH2544" s="657"/>
      <c r="GDI2544" s="657"/>
      <c r="GDJ2544" s="657"/>
      <c r="GDK2544" s="657"/>
      <c r="GDL2544" s="657"/>
      <c r="GDM2544" s="657"/>
      <c r="GDN2544" s="657"/>
      <c r="GDO2544" s="657"/>
      <c r="GDP2544" s="657"/>
      <c r="GDQ2544" s="657"/>
      <c r="GDR2544" s="657"/>
      <c r="GDS2544" s="657"/>
      <c r="GDT2544" s="657"/>
      <c r="GDU2544" s="657"/>
      <c r="GDV2544" s="657"/>
      <c r="GDW2544" s="657"/>
      <c r="GDX2544" s="657"/>
      <c r="GDY2544" s="657"/>
      <c r="GDZ2544" s="657"/>
      <c r="GEA2544" s="657"/>
      <c r="GEB2544" s="657"/>
      <c r="GEC2544" s="657"/>
      <c r="GED2544" s="657"/>
      <c r="GEE2544" s="657"/>
      <c r="GEF2544" s="657"/>
      <c r="GEG2544" s="657"/>
      <c r="GEH2544" s="657"/>
      <c r="GEI2544" s="657"/>
      <c r="GEJ2544" s="657"/>
      <c r="GEK2544" s="657"/>
      <c r="GEL2544" s="657"/>
      <c r="GEM2544" s="657"/>
      <c r="GEN2544" s="657"/>
      <c r="GEO2544" s="657"/>
      <c r="GEP2544" s="657"/>
      <c r="GEQ2544" s="657"/>
      <c r="GER2544" s="657"/>
      <c r="GES2544" s="657"/>
      <c r="GET2544" s="657"/>
      <c r="GEU2544" s="657"/>
      <c r="GEV2544" s="657"/>
      <c r="GEW2544" s="657"/>
      <c r="GEX2544" s="657"/>
      <c r="GEY2544" s="657"/>
      <c r="GEZ2544" s="657"/>
      <c r="GFA2544" s="657"/>
      <c r="GFB2544" s="657"/>
      <c r="GFC2544" s="657"/>
      <c r="GFD2544" s="657"/>
      <c r="GFE2544" s="657"/>
      <c r="GFF2544" s="657"/>
      <c r="GFG2544" s="657"/>
      <c r="GFH2544" s="657"/>
      <c r="GFI2544" s="657"/>
      <c r="GFJ2544" s="657"/>
      <c r="GFK2544" s="657"/>
      <c r="GFL2544" s="657"/>
      <c r="GFM2544" s="657"/>
      <c r="GFN2544" s="657"/>
      <c r="GFO2544" s="657"/>
      <c r="GFP2544" s="657"/>
      <c r="GFQ2544" s="657"/>
      <c r="GFR2544" s="657"/>
      <c r="GFS2544" s="657"/>
      <c r="GFT2544" s="657"/>
      <c r="GFU2544" s="657"/>
      <c r="GFV2544" s="657"/>
      <c r="GFW2544" s="657"/>
      <c r="GFX2544" s="657"/>
      <c r="GFY2544" s="657"/>
      <c r="GFZ2544" s="657"/>
      <c r="GGA2544" s="657"/>
      <c r="GGB2544" s="657"/>
      <c r="GGC2544" s="657"/>
      <c r="GGD2544" s="657"/>
      <c r="GGE2544" s="657"/>
      <c r="GGF2544" s="657"/>
      <c r="GGG2544" s="657"/>
      <c r="GGH2544" s="657"/>
      <c r="GGI2544" s="657"/>
      <c r="GGJ2544" s="657"/>
      <c r="GGK2544" s="657"/>
      <c r="GGL2544" s="657"/>
      <c r="GGM2544" s="657"/>
      <c r="GGN2544" s="657"/>
      <c r="GGO2544" s="657"/>
      <c r="GGP2544" s="657"/>
      <c r="GGQ2544" s="657"/>
      <c r="GGR2544" s="657"/>
      <c r="GGS2544" s="657"/>
      <c r="GGT2544" s="657"/>
      <c r="GGU2544" s="657"/>
      <c r="GGV2544" s="657"/>
      <c r="GGW2544" s="657"/>
      <c r="GGX2544" s="657"/>
      <c r="GGY2544" s="657"/>
      <c r="GGZ2544" s="657"/>
      <c r="GHA2544" s="657"/>
      <c r="GHB2544" s="657"/>
      <c r="GHC2544" s="657"/>
      <c r="GHD2544" s="657"/>
      <c r="GHE2544" s="657"/>
      <c r="GHF2544" s="657"/>
      <c r="GHG2544" s="657"/>
      <c r="GHH2544" s="657"/>
      <c r="GHI2544" s="657"/>
      <c r="GHJ2544" s="657"/>
      <c r="GHK2544" s="657"/>
      <c r="GHL2544" s="657"/>
      <c r="GHM2544" s="657"/>
      <c r="GHN2544" s="657"/>
      <c r="GHO2544" s="657"/>
      <c r="GHP2544" s="657"/>
      <c r="GHQ2544" s="657"/>
      <c r="GHR2544" s="657"/>
      <c r="GHS2544" s="657"/>
      <c r="GHT2544" s="657"/>
      <c r="GHU2544" s="657"/>
      <c r="GHV2544" s="657"/>
      <c r="GHW2544" s="657"/>
      <c r="GHX2544" s="657"/>
      <c r="GHY2544" s="657"/>
      <c r="GHZ2544" s="657"/>
      <c r="GIA2544" s="657"/>
      <c r="GIB2544" s="657"/>
      <c r="GIC2544" s="657"/>
      <c r="GID2544" s="657"/>
      <c r="GIE2544" s="657"/>
      <c r="GIF2544" s="657"/>
      <c r="GIG2544" s="657"/>
      <c r="GIH2544" s="657"/>
      <c r="GII2544" s="657"/>
      <c r="GIJ2544" s="657"/>
      <c r="GIK2544" s="657"/>
      <c r="GIL2544" s="657"/>
      <c r="GIM2544" s="657"/>
      <c r="GIN2544" s="657"/>
      <c r="GIO2544" s="657"/>
      <c r="GIP2544" s="657"/>
      <c r="GIQ2544" s="657"/>
      <c r="GIR2544" s="657"/>
      <c r="GIS2544" s="657"/>
      <c r="GIT2544" s="657"/>
      <c r="GIU2544" s="657"/>
      <c r="GIV2544" s="657"/>
      <c r="GIW2544" s="657"/>
      <c r="GIX2544" s="657"/>
      <c r="GIY2544" s="657"/>
      <c r="GIZ2544" s="657"/>
      <c r="GJA2544" s="657"/>
      <c r="GJB2544" s="657"/>
      <c r="GJC2544" s="657"/>
      <c r="GJD2544" s="657"/>
      <c r="GJE2544" s="657"/>
      <c r="GJF2544" s="657"/>
      <c r="GJG2544" s="657"/>
      <c r="GJH2544" s="657"/>
      <c r="GJI2544" s="657"/>
      <c r="GJJ2544" s="657"/>
      <c r="GJK2544" s="657"/>
      <c r="GJL2544" s="657"/>
      <c r="GJM2544" s="657"/>
      <c r="GJN2544" s="657"/>
      <c r="GJO2544" s="657"/>
      <c r="GJP2544" s="657"/>
      <c r="GJQ2544" s="657"/>
      <c r="GJR2544" s="657"/>
      <c r="GJS2544" s="657"/>
      <c r="GJT2544" s="657"/>
      <c r="GJU2544" s="657"/>
      <c r="GJV2544" s="657"/>
      <c r="GJW2544" s="657"/>
      <c r="GJX2544" s="657"/>
      <c r="GJY2544" s="657"/>
      <c r="GJZ2544" s="657"/>
      <c r="GKA2544" s="657"/>
      <c r="GKB2544" s="657"/>
      <c r="GKC2544" s="657"/>
      <c r="GKD2544" s="657"/>
      <c r="GKE2544" s="657"/>
      <c r="GKF2544" s="657"/>
      <c r="GKG2544" s="657"/>
      <c r="GKH2544" s="657"/>
      <c r="GKI2544" s="657"/>
      <c r="GKJ2544" s="657"/>
      <c r="GKK2544" s="657"/>
      <c r="GKL2544" s="657"/>
      <c r="GKM2544" s="657"/>
      <c r="GKN2544" s="657"/>
      <c r="GKO2544" s="657"/>
      <c r="GKP2544" s="657"/>
      <c r="GKQ2544" s="657"/>
      <c r="GKR2544" s="657"/>
      <c r="GKS2544" s="657"/>
      <c r="GKT2544" s="657"/>
      <c r="GKU2544" s="657"/>
      <c r="GKV2544" s="657"/>
      <c r="GKW2544" s="657"/>
      <c r="GKX2544" s="657"/>
      <c r="GKY2544" s="657"/>
      <c r="GKZ2544" s="657"/>
      <c r="GLA2544" s="657"/>
      <c r="GLB2544" s="657"/>
      <c r="GLC2544" s="657"/>
      <c r="GLD2544" s="657"/>
      <c r="GLE2544" s="657"/>
      <c r="GLF2544" s="657"/>
      <c r="GLG2544" s="657"/>
      <c r="GLH2544" s="657"/>
      <c r="GLI2544" s="657"/>
      <c r="GLJ2544" s="657"/>
      <c r="GLK2544" s="657"/>
      <c r="GLL2544" s="657"/>
      <c r="GLM2544" s="657"/>
      <c r="GLN2544" s="657"/>
      <c r="GLO2544" s="657"/>
      <c r="GLP2544" s="657"/>
      <c r="GLQ2544" s="657"/>
      <c r="GLR2544" s="657"/>
      <c r="GLS2544" s="657"/>
      <c r="GLT2544" s="657"/>
      <c r="GLU2544" s="657"/>
      <c r="GLV2544" s="657"/>
      <c r="GLW2544" s="657"/>
      <c r="GLX2544" s="657"/>
      <c r="GLY2544" s="657"/>
      <c r="GLZ2544" s="657"/>
      <c r="GMA2544" s="657"/>
      <c r="GMB2544" s="657"/>
      <c r="GMC2544" s="657"/>
      <c r="GMD2544" s="657"/>
      <c r="GME2544" s="657"/>
      <c r="GMF2544" s="657"/>
      <c r="GMG2544" s="657"/>
      <c r="GMH2544" s="657"/>
      <c r="GMI2544" s="657"/>
      <c r="GMJ2544" s="657"/>
      <c r="GMK2544" s="657"/>
      <c r="GML2544" s="657"/>
      <c r="GMM2544" s="657"/>
      <c r="GMN2544" s="657"/>
      <c r="GMO2544" s="657"/>
      <c r="GMP2544" s="657"/>
      <c r="GMQ2544" s="657"/>
      <c r="GMR2544" s="657"/>
      <c r="GMS2544" s="657"/>
      <c r="GMT2544" s="657"/>
      <c r="GMU2544" s="657"/>
      <c r="GMV2544" s="657"/>
      <c r="GMW2544" s="657"/>
      <c r="GMX2544" s="657"/>
      <c r="GMY2544" s="657"/>
      <c r="GMZ2544" s="657"/>
      <c r="GNA2544" s="657"/>
      <c r="GNB2544" s="657"/>
      <c r="GNC2544" s="657"/>
      <c r="GND2544" s="657"/>
      <c r="GNE2544" s="657"/>
      <c r="GNF2544" s="657"/>
      <c r="GNG2544" s="657"/>
      <c r="GNH2544" s="657"/>
      <c r="GNI2544" s="657"/>
      <c r="GNJ2544" s="657"/>
      <c r="GNK2544" s="657"/>
      <c r="GNL2544" s="657"/>
      <c r="GNM2544" s="657"/>
      <c r="GNN2544" s="657"/>
      <c r="GNO2544" s="657"/>
      <c r="GNP2544" s="657"/>
      <c r="GNQ2544" s="657"/>
      <c r="GNR2544" s="657"/>
      <c r="GNS2544" s="657"/>
      <c r="GNT2544" s="657"/>
      <c r="GNU2544" s="657"/>
      <c r="GNV2544" s="657"/>
      <c r="GNW2544" s="657"/>
      <c r="GNX2544" s="657"/>
      <c r="GNY2544" s="657"/>
      <c r="GNZ2544" s="657"/>
      <c r="GOA2544" s="657"/>
      <c r="GOB2544" s="657"/>
      <c r="GOC2544" s="657"/>
      <c r="GOD2544" s="657"/>
      <c r="GOE2544" s="657"/>
      <c r="GOF2544" s="657"/>
      <c r="GOG2544" s="657"/>
      <c r="GOH2544" s="657"/>
      <c r="GOI2544" s="657"/>
      <c r="GOJ2544" s="657"/>
      <c r="GOK2544" s="657"/>
      <c r="GOL2544" s="657"/>
      <c r="GOM2544" s="657"/>
      <c r="GON2544" s="657"/>
      <c r="GOO2544" s="657"/>
      <c r="GOP2544" s="657"/>
      <c r="GOQ2544" s="657"/>
      <c r="GOR2544" s="657"/>
      <c r="GOS2544" s="657"/>
      <c r="GOT2544" s="657"/>
      <c r="GOU2544" s="657"/>
      <c r="GOV2544" s="657"/>
      <c r="GOW2544" s="657"/>
      <c r="GOX2544" s="657"/>
      <c r="GOY2544" s="657"/>
      <c r="GOZ2544" s="657"/>
      <c r="GPA2544" s="657"/>
      <c r="GPB2544" s="657"/>
      <c r="GPC2544" s="657"/>
      <c r="GPD2544" s="657"/>
      <c r="GPE2544" s="657"/>
      <c r="GPF2544" s="657"/>
      <c r="GPG2544" s="657"/>
      <c r="GPH2544" s="657"/>
      <c r="GPI2544" s="657"/>
      <c r="GPJ2544" s="657"/>
      <c r="GPK2544" s="657"/>
      <c r="GPL2544" s="657"/>
      <c r="GPM2544" s="657"/>
      <c r="GPN2544" s="657"/>
      <c r="GPO2544" s="657"/>
      <c r="GPP2544" s="657"/>
      <c r="GPQ2544" s="657"/>
      <c r="GPR2544" s="657"/>
      <c r="GPS2544" s="657"/>
      <c r="GPT2544" s="657"/>
      <c r="GPU2544" s="657"/>
      <c r="GPV2544" s="657"/>
      <c r="GPW2544" s="657"/>
      <c r="GPX2544" s="657"/>
      <c r="GPY2544" s="657"/>
      <c r="GPZ2544" s="657"/>
      <c r="GQA2544" s="657"/>
      <c r="GQB2544" s="657"/>
      <c r="GQC2544" s="657"/>
      <c r="GQD2544" s="657"/>
      <c r="GQE2544" s="657"/>
      <c r="GQF2544" s="657"/>
      <c r="GQG2544" s="657"/>
      <c r="GQH2544" s="657"/>
      <c r="GQI2544" s="657"/>
      <c r="GQJ2544" s="657"/>
      <c r="GQK2544" s="657"/>
      <c r="GQL2544" s="657"/>
      <c r="GQM2544" s="657"/>
      <c r="GQN2544" s="657"/>
      <c r="GQO2544" s="657"/>
      <c r="GQP2544" s="657"/>
      <c r="GQQ2544" s="657"/>
      <c r="GQR2544" s="657"/>
      <c r="GQS2544" s="657"/>
      <c r="GQT2544" s="657"/>
      <c r="GQU2544" s="657"/>
      <c r="GQV2544" s="657"/>
      <c r="GQW2544" s="657"/>
      <c r="GQX2544" s="657"/>
      <c r="GQY2544" s="657"/>
      <c r="GQZ2544" s="657"/>
      <c r="GRA2544" s="657"/>
      <c r="GRB2544" s="657"/>
      <c r="GRC2544" s="657"/>
      <c r="GRD2544" s="657"/>
      <c r="GRE2544" s="657"/>
      <c r="GRF2544" s="657"/>
      <c r="GRG2544" s="657"/>
      <c r="GRH2544" s="657"/>
      <c r="GRI2544" s="657"/>
      <c r="GRJ2544" s="657"/>
      <c r="GRK2544" s="657"/>
      <c r="GRL2544" s="657"/>
      <c r="GRM2544" s="657"/>
      <c r="GRN2544" s="657"/>
      <c r="GRO2544" s="657"/>
      <c r="GRP2544" s="657"/>
      <c r="GRQ2544" s="657"/>
      <c r="GRR2544" s="657"/>
      <c r="GRS2544" s="657"/>
      <c r="GRT2544" s="657"/>
      <c r="GRU2544" s="657"/>
      <c r="GRV2544" s="657"/>
      <c r="GRW2544" s="657"/>
      <c r="GRX2544" s="657"/>
      <c r="GRY2544" s="657"/>
      <c r="GRZ2544" s="657"/>
      <c r="GSA2544" s="657"/>
      <c r="GSB2544" s="657"/>
      <c r="GSC2544" s="657"/>
      <c r="GSD2544" s="657"/>
      <c r="GSE2544" s="657"/>
      <c r="GSF2544" s="657"/>
      <c r="GSG2544" s="657"/>
      <c r="GSH2544" s="657"/>
      <c r="GSI2544" s="657"/>
      <c r="GSJ2544" s="657"/>
      <c r="GSK2544" s="657"/>
      <c r="GSL2544" s="657"/>
      <c r="GSM2544" s="657"/>
      <c r="GSN2544" s="657"/>
      <c r="GSO2544" s="657"/>
      <c r="GSP2544" s="657"/>
      <c r="GSQ2544" s="657"/>
      <c r="GSR2544" s="657"/>
      <c r="GSS2544" s="657"/>
      <c r="GST2544" s="657"/>
      <c r="GSU2544" s="657"/>
      <c r="GSV2544" s="657"/>
      <c r="GSW2544" s="657"/>
      <c r="GSX2544" s="657"/>
      <c r="GSY2544" s="657"/>
      <c r="GSZ2544" s="657"/>
      <c r="GTA2544" s="657"/>
      <c r="GTB2544" s="657"/>
      <c r="GTC2544" s="657"/>
      <c r="GTD2544" s="657"/>
      <c r="GTE2544" s="657"/>
      <c r="GTF2544" s="657"/>
      <c r="GTG2544" s="657"/>
      <c r="GTH2544" s="657"/>
      <c r="GTI2544" s="657"/>
      <c r="GTJ2544" s="657"/>
      <c r="GTK2544" s="657"/>
      <c r="GTL2544" s="657"/>
      <c r="GTM2544" s="657"/>
      <c r="GTN2544" s="657"/>
      <c r="GTO2544" s="657"/>
      <c r="GTP2544" s="657"/>
      <c r="GTQ2544" s="657"/>
      <c r="GTR2544" s="657"/>
      <c r="GTS2544" s="657"/>
      <c r="GTT2544" s="657"/>
      <c r="GTU2544" s="657"/>
      <c r="GTV2544" s="657"/>
      <c r="GTW2544" s="657"/>
      <c r="GTX2544" s="657"/>
      <c r="GTY2544" s="657"/>
      <c r="GTZ2544" s="657"/>
      <c r="GUA2544" s="657"/>
      <c r="GUB2544" s="657"/>
      <c r="GUC2544" s="657"/>
      <c r="GUD2544" s="657"/>
      <c r="GUE2544" s="657"/>
      <c r="GUF2544" s="657"/>
      <c r="GUG2544" s="657"/>
      <c r="GUH2544" s="657"/>
      <c r="GUI2544" s="657"/>
      <c r="GUJ2544" s="657"/>
      <c r="GUK2544" s="657"/>
      <c r="GUL2544" s="657"/>
      <c r="GUM2544" s="657"/>
      <c r="GUN2544" s="657"/>
      <c r="GUO2544" s="657"/>
      <c r="GUP2544" s="657"/>
      <c r="GUQ2544" s="657"/>
      <c r="GUR2544" s="657"/>
      <c r="GUS2544" s="657"/>
      <c r="GUT2544" s="657"/>
      <c r="GUU2544" s="657"/>
      <c r="GUV2544" s="657"/>
      <c r="GUW2544" s="657"/>
      <c r="GUX2544" s="657"/>
      <c r="GUY2544" s="657"/>
      <c r="GUZ2544" s="657"/>
      <c r="GVA2544" s="657"/>
      <c r="GVB2544" s="657"/>
      <c r="GVC2544" s="657"/>
      <c r="GVD2544" s="657"/>
      <c r="GVE2544" s="657"/>
      <c r="GVF2544" s="657"/>
      <c r="GVG2544" s="657"/>
      <c r="GVH2544" s="657"/>
      <c r="GVI2544" s="657"/>
      <c r="GVJ2544" s="657"/>
      <c r="GVK2544" s="657"/>
      <c r="GVL2544" s="657"/>
      <c r="GVM2544" s="657"/>
      <c r="GVN2544" s="657"/>
      <c r="GVO2544" s="657"/>
      <c r="GVP2544" s="657"/>
      <c r="GVQ2544" s="657"/>
      <c r="GVR2544" s="657"/>
      <c r="GVS2544" s="657"/>
      <c r="GVT2544" s="657"/>
      <c r="GVU2544" s="657"/>
      <c r="GVV2544" s="657"/>
      <c r="GVW2544" s="657"/>
      <c r="GVX2544" s="657"/>
      <c r="GVY2544" s="657"/>
      <c r="GVZ2544" s="657"/>
      <c r="GWA2544" s="657"/>
      <c r="GWB2544" s="657"/>
      <c r="GWC2544" s="657"/>
      <c r="GWD2544" s="657"/>
      <c r="GWE2544" s="657"/>
      <c r="GWF2544" s="657"/>
      <c r="GWG2544" s="657"/>
      <c r="GWH2544" s="657"/>
      <c r="GWI2544" s="657"/>
      <c r="GWJ2544" s="657"/>
      <c r="GWK2544" s="657"/>
      <c r="GWL2544" s="657"/>
      <c r="GWM2544" s="657"/>
      <c r="GWN2544" s="657"/>
      <c r="GWO2544" s="657"/>
      <c r="GWP2544" s="657"/>
      <c r="GWQ2544" s="657"/>
      <c r="GWR2544" s="657"/>
      <c r="GWS2544" s="657"/>
      <c r="GWT2544" s="657"/>
      <c r="GWU2544" s="657"/>
      <c r="GWV2544" s="657"/>
      <c r="GWW2544" s="657"/>
      <c r="GWX2544" s="657"/>
      <c r="GWY2544" s="657"/>
      <c r="GWZ2544" s="657"/>
      <c r="GXA2544" s="657"/>
      <c r="GXB2544" s="657"/>
      <c r="GXC2544" s="657"/>
      <c r="GXD2544" s="657"/>
      <c r="GXE2544" s="657"/>
      <c r="GXF2544" s="657"/>
      <c r="GXG2544" s="657"/>
      <c r="GXH2544" s="657"/>
      <c r="GXI2544" s="657"/>
      <c r="GXJ2544" s="657"/>
      <c r="GXK2544" s="657"/>
      <c r="GXL2544" s="657"/>
      <c r="GXM2544" s="657"/>
      <c r="GXN2544" s="657"/>
      <c r="GXO2544" s="657"/>
      <c r="GXP2544" s="657"/>
      <c r="GXQ2544" s="657"/>
      <c r="GXR2544" s="657"/>
      <c r="GXS2544" s="657"/>
      <c r="GXT2544" s="657"/>
      <c r="GXU2544" s="657"/>
      <c r="GXV2544" s="657"/>
      <c r="GXW2544" s="657"/>
      <c r="GXX2544" s="657"/>
      <c r="GXY2544" s="657"/>
      <c r="GXZ2544" s="657"/>
      <c r="GYA2544" s="657"/>
      <c r="GYB2544" s="657"/>
      <c r="GYC2544" s="657"/>
      <c r="GYD2544" s="657"/>
      <c r="GYE2544" s="657"/>
      <c r="GYF2544" s="657"/>
      <c r="GYG2544" s="657"/>
      <c r="GYH2544" s="657"/>
      <c r="GYI2544" s="657"/>
      <c r="GYJ2544" s="657"/>
      <c r="GYK2544" s="657"/>
      <c r="GYL2544" s="657"/>
      <c r="GYM2544" s="657"/>
      <c r="GYN2544" s="657"/>
      <c r="GYO2544" s="657"/>
      <c r="GYP2544" s="657"/>
      <c r="GYQ2544" s="657"/>
      <c r="GYR2544" s="657"/>
      <c r="GYS2544" s="657"/>
      <c r="GYT2544" s="657"/>
      <c r="GYU2544" s="657"/>
      <c r="GYV2544" s="657"/>
      <c r="GYW2544" s="657"/>
      <c r="GYX2544" s="657"/>
      <c r="GYY2544" s="657"/>
      <c r="GYZ2544" s="657"/>
      <c r="GZA2544" s="657"/>
      <c r="GZB2544" s="657"/>
      <c r="GZC2544" s="657"/>
      <c r="GZD2544" s="657"/>
      <c r="GZE2544" s="657"/>
      <c r="GZF2544" s="657"/>
      <c r="GZG2544" s="657"/>
      <c r="GZH2544" s="657"/>
      <c r="GZI2544" s="657"/>
      <c r="GZJ2544" s="657"/>
      <c r="GZK2544" s="657"/>
      <c r="GZL2544" s="657"/>
      <c r="GZM2544" s="657"/>
      <c r="GZN2544" s="657"/>
      <c r="GZO2544" s="657"/>
      <c r="GZP2544" s="657"/>
      <c r="GZQ2544" s="657"/>
      <c r="GZR2544" s="657"/>
      <c r="GZS2544" s="657"/>
      <c r="GZT2544" s="657"/>
      <c r="GZU2544" s="657"/>
      <c r="GZV2544" s="657"/>
      <c r="GZW2544" s="657"/>
      <c r="GZX2544" s="657"/>
      <c r="GZY2544" s="657"/>
      <c r="GZZ2544" s="657"/>
      <c r="HAA2544" s="657"/>
      <c r="HAB2544" s="657"/>
      <c r="HAC2544" s="657"/>
      <c r="HAD2544" s="657"/>
      <c r="HAE2544" s="657"/>
      <c r="HAF2544" s="657"/>
      <c r="HAG2544" s="657"/>
      <c r="HAH2544" s="657"/>
      <c r="HAI2544" s="657"/>
      <c r="HAJ2544" s="657"/>
      <c r="HAK2544" s="657"/>
      <c r="HAL2544" s="657"/>
      <c r="HAM2544" s="657"/>
      <c r="HAN2544" s="657"/>
      <c r="HAO2544" s="657"/>
      <c r="HAP2544" s="657"/>
      <c r="HAQ2544" s="657"/>
      <c r="HAR2544" s="657"/>
      <c r="HAS2544" s="657"/>
      <c r="HAT2544" s="657"/>
      <c r="HAU2544" s="657"/>
      <c r="HAV2544" s="657"/>
      <c r="HAW2544" s="657"/>
      <c r="HAX2544" s="657"/>
      <c r="HAY2544" s="657"/>
      <c r="HAZ2544" s="657"/>
      <c r="HBA2544" s="657"/>
      <c r="HBB2544" s="657"/>
      <c r="HBC2544" s="657"/>
      <c r="HBD2544" s="657"/>
      <c r="HBE2544" s="657"/>
      <c r="HBF2544" s="657"/>
      <c r="HBG2544" s="657"/>
      <c r="HBH2544" s="657"/>
      <c r="HBI2544" s="657"/>
      <c r="HBJ2544" s="657"/>
      <c r="HBK2544" s="657"/>
      <c r="HBL2544" s="657"/>
      <c r="HBM2544" s="657"/>
      <c r="HBN2544" s="657"/>
      <c r="HBO2544" s="657"/>
      <c r="HBP2544" s="657"/>
      <c r="HBQ2544" s="657"/>
      <c r="HBR2544" s="657"/>
      <c r="HBS2544" s="657"/>
      <c r="HBT2544" s="657"/>
      <c r="HBU2544" s="657"/>
      <c r="HBV2544" s="657"/>
      <c r="HBW2544" s="657"/>
      <c r="HBX2544" s="657"/>
      <c r="HBY2544" s="657"/>
      <c r="HBZ2544" s="657"/>
      <c r="HCA2544" s="657"/>
      <c r="HCB2544" s="657"/>
      <c r="HCC2544" s="657"/>
      <c r="HCD2544" s="657"/>
      <c r="HCE2544" s="657"/>
      <c r="HCF2544" s="657"/>
      <c r="HCG2544" s="657"/>
      <c r="HCH2544" s="657"/>
      <c r="HCI2544" s="657"/>
      <c r="HCJ2544" s="657"/>
      <c r="HCK2544" s="657"/>
      <c r="HCL2544" s="657"/>
      <c r="HCM2544" s="657"/>
      <c r="HCN2544" s="657"/>
      <c r="HCO2544" s="657"/>
      <c r="HCP2544" s="657"/>
      <c r="HCQ2544" s="657"/>
      <c r="HCR2544" s="657"/>
      <c r="HCS2544" s="657"/>
      <c r="HCT2544" s="657"/>
      <c r="HCU2544" s="657"/>
      <c r="HCV2544" s="657"/>
      <c r="HCW2544" s="657"/>
      <c r="HCX2544" s="657"/>
      <c r="HCY2544" s="657"/>
      <c r="HCZ2544" s="657"/>
      <c r="HDA2544" s="657"/>
      <c r="HDB2544" s="657"/>
      <c r="HDC2544" s="657"/>
      <c r="HDD2544" s="657"/>
      <c r="HDE2544" s="657"/>
      <c r="HDF2544" s="657"/>
      <c r="HDG2544" s="657"/>
      <c r="HDH2544" s="657"/>
      <c r="HDI2544" s="657"/>
      <c r="HDJ2544" s="657"/>
      <c r="HDK2544" s="657"/>
      <c r="HDL2544" s="657"/>
      <c r="HDM2544" s="657"/>
      <c r="HDN2544" s="657"/>
      <c r="HDO2544" s="657"/>
      <c r="HDP2544" s="657"/>
      <c r="HDQ2544" s="657"/>
      <c r="HDR2544" s="657"/>
      <c r="HDS2544" s="657"/>
      <c r="HDT2544" s="657"/>
      <c r="HDU2544" s="657"/>
      <c r="HDV2544" s="657"/>
      <c r="HDW2544" s="657"/>
      <c r="HDX2544" s="657"/>
      <c r="HDY2544" s="657"/>
      <c r="HDZ2544" s="657"/>
      <c r="HEA2544" s="657"/>
      <c r="HEB2544" s="657"/>
      <c r="HEC2544" s="657"/>
      <c r="HED2544" s="657"/>
      <c r="HEE2544" s="657"/>
      <c r="HEF2544" s="657"/>
      <c r="HEG2544" s="657"/>
      <c r="HEH2544" s="657"/>
      <c r="HEI2544" s="657"/>
      <c r="HEJ2544" s="657"/>
      <c r="HEK2544" s="657"/>
      <c r="HEL2544" s="657"/>
      <c r="HEM2544" s="657"/>
      <c r="HEN2544" s="657"/>
      <c r="HEO2544" s="657"/>
      <c r="HEP2544" s="657"/>
      <c r="HEQ2544" s="657"/>
      <c r="HER2544" s="657"/>
      <c r="HES2544" s="657"/>
      <c r="HET2544" s="657"/>
      <c r="HEU2544" s="657"/>
      <c r="HEV2544" s="657"/>
      <c r="HEW2544" s="657"/>
      <c r="HEX2544" s="657"/>
      <c r="HEY2544" s="657"/>
      <c r="HEZ2544" s="657"/>
      <c r="HFA2544" s="657"/>
      <c r="HFB2544" s="657"/>
      <c r="HFC2544" s="657"/>
      <c r="HFD2544" s="657"/>
      <c r="HFE2544" s="657"/>
      <c r="HFF2544" s="657"/>
      <c r="HFG2544" s="657"/>
      <c r="HFH2544" s="657"/>
      <c r="HFI2544" s="657"/>
      <c r="HFJ2544" s="657"/>
      <c r="HFK2544" s="657"/>
      <c r="HFL2544" s="657"/>
      <c r="HFM2544" s="657"/>
      <c r="HFN2544" s="657"/>
      <c r="HFO2544" s="657"/>
      <c r="HFP2544" s="657"/>
      <c r="HFQ2544" s="657"/>
      <c r="HFR2544" s="657"/>
      <c r="HFS2544" s="657"/>
      <c r="HFT2544" s="657"/>
      <c r="HFU2544" s="657"/>
      <c r="HFV2544" s="657"/>
      <c r="HFW2544" s="657"/>
      <c r="HFX2544" s="657"/>
      <c r="HFY2544" s="657"/>
      <c r="HFZ2544" s="657"/>
      <c r="HGA2544" s="657"/>
      <c r="HGB2544" s="657"/>
      <c r="HGC2544" s="657"/>
      <c r="HGD2544" s="657"/>
      <c r="HGE2544" s="657"/>
      <c r="HGF2544" s="657"/>
      <c r="HGG2544" s="657"/>
      <c r="HGH2544" s="657"/>
      <c r="HGI2544" s="657"/>
      <c r="HGJ2544" s="657"/>
      <c r="HGK2544" s="657"/>
      <c r="HGL2544" s="657"/>
      <c r="HGM2544" s="657"/>
      <c r="HGN2544" s="657"/>
      <c r="HGO2544" s="657"/>
      <c r="HGP2544" s="657"/>
      <c r="HGQ2544" s="657"/>
      <c r="HGR2544" s="657"/>
      <c r="HGS2544" s="657"/>
      <c r="HGT2544" s="657"/>
      <c r="HGU2544" s="657"/>
      <c r="HGV2544" s="657"/>
      <c r="HGW2544" s="657"/>
      <c r="HGX2544" s="657"/>
      <c r="HGY2544" s="657"/>
      <c r="HGZ2544" s="657"/>
      <c r="HHA2544" s="657"/>
      <c r="HHB2544" s="657"/>
      <c r="HHC2544" s="657"/>
      <c r="HHD2544" s="657"/>
      <c r="HHE2544" s="657"/>
      <c r="HHF2544" s="657"/>
      <c r="HHG2544" s="657"/>
      <c r="HHH2544" s="657"/>
      <c r="HHI2544" s="657"/>
      <c r="HHJ2544" s="657"/>
      <c r="HHK2544" s="657"/>
      <c r="HHL2544" s="657"/>
      <c r="HHM2544" s="657"/>
      <c r="HHN2544" s="657"/>
      <c r="HHO2544" s="657"/>
      <c r="HHP2544" s="657"/>
      <c r="HHQ2544" s="657"/>
      <c r="HHR2544" s="657"/>
      <c r="HHS2544" s="657"/>
      <c r="HHT2544" s="657"/>
      <c r="HHU2544" s="657"/>
      <c r="HHV2544" s="657"/>
      <c r="HHW2544" s="657"/>
      <c r="HHX2544" s="657"/>
      <c r="HHY2544" s="657"/>
      <c r="HHZ2544" s="657"/>
      <c r="HIA2544" s="657"/>
      <c r="HIB2544" s="657"/>
      <c r="HIC2544" s="657"/>
      <c r="HID2544" s="657"/>
      <c r="HIE2544" s="657"/>
      <c r="HIF2544" s="657"/>
      <c r="HIG2544" s="657"/>
      <c r="HIH2544" s="657"/>
      <c r="HII2544" s="657"/>
      <c r="HIJ2544" s="657"/>
      <c r="HIK2544" s="657"/>
      <c r="HIL2544" s="657"/>
      <c r="HIM2544" s="657"/>
      <c r="HIN2544" s="657"/>
      <c r="HIO2544" s="657"/>
      <c r="HIP2544" s="657"/>
      <c r="HIQ2544" s="657"/>
      <c r="HIR2544" s="657"/>
      <c r="HIS2544" s="657"/>
      <c r="HIT2544" s="657"/>
      <c r="HIU2544" s="657"/>
      <c r="HIV2544" s="657"/>
      <c r="HIW2544" s="657"/>
      <c r="HIX2544" s="657"/>
      <c r="HIY2544" s="657"/>
      <c r="HIZ2544" s="657"/>
      <c r="HJA2544" s="657"/>
      <c r="HJB2544" s="657"/>
      <c r="HJC2544" s="657"/>
      <c r="HJD2544" s="657"/>
      <c r="HJE2544" s="657"/>
      <c r="HJF2544" s="657"/>
      <c r="HJG2544" s="657"/>
      <c r="HJH2544" s="657"/>
      <c r="HJI2544" s="657"/>
      <c r="HJJ2544" s="657"/>
      <c r="HJK2544" s="657"/>
      <c r="HJL2544" s="657"/>
      <c r="HJM2544" s="657"/>
      <c r="HJN2544" s="657"/>
      <c r="HJO2544" s="657"/>
      <c r="HJP2544" s="657"/>
      <c r="HJQ2544" s="657"/>
      <c r="HJR2544" s="657"/>
      <c r="HJS2544" s="657"/>
      <c r="HJT2544" s="657"/>
      <c r="HJU2544" s="657"/>
      <c r="HJV2544" s="657"/>
      <c r="HJW2544" s="657"/>
      <c r="HJX2544" s="657"/>
      <c r="HJY2544" s="657"/>
      <c r="HJZ2544" s="657"/>
      <c r="HKA2544" s="657"/>
      <c r="HKB2544" s="657"/>
      <c r="HKC2544" s="657"/>
      <c r="HKD2544" s="657"/>
      <c r="HKE2544" s="657"/>
      <c r="HKF2544" s="657"/>
      <c r="HKG2544" s="657"/>
      <c r="HKH2544" s="657"/>
      <c r="HKI2544" s="657"/>
      <c r="HKJ2544" s="657"/>
      <c r="HKK2544" s="657"/>
      <c r="HKL2544" s="657"/>
      <c r="HKM2544" s="657"/>
      <c r="HKN2544" s="657"/>
      <c r="HKO2544" s="657"/>
      <c r="HKP2544" s="657"/>
      <c r="HKQ2544" s="657"/>
      <c r="HKR2544" s="657"/>
      <c r="HKS2544" s="657"/>
      <c r="HKT2544" s="657"/>
      <c r="HKU2544" s="657"/>
      <c r="HKV2544" s="657"/>
      <c r="HKW2544" s="657"/>
      <c r="HKX2544" s="657"/>
      <c r="HKY2544" s="657"/>
      <c r="HKZ2544" s="657"/>
      <c r="HLA2544" s="657"/>
      <c r="HLB2544" s="657"/>
      <c r="HLC2544" s="657"/>
      <c r="HLD2544" s="657"/>
      <c r="HLE2544" s="657"/>
      <c r="HLF2544" s="657"/>
      <c r="HLG2544" s="657"/>
      <c r="HLH2544" s="657"/>
      <c r="HLI2544" s="657"/>
      <c r="HLJ2544" s="657"/>
      <c r="HLK2544" s="657"/>
      <c r="HLL2544" s="657"/>
      <c r="HLM2544" s="657"/>
      <c r="HLN2544" s="657"/>
      <c r="HLO2544" s="657"/>
      <c r="HLP2544" s="657"/>
      <c r="HLQ2544" s="657"/>
      <c r="HLR2544" s="657"/>
      <c r="HLS2544" s="657"/>
      <c r="HLT2544" s="657"/>
      <c r="HLU2544" s="657"/>
      <c r="HLV2544" s="657"/>
      <c r="HLW2544" s="657"/>
      <c r="HLX2544" s="657"/>
      <c r="HLY2544" s="657"/>
      <c r="HLZ2544" s="657"/>
      <c r="HMA2544" s="657"/>
      <c r="HMB2544" s="657"/>
      <c r="HMC2544" s="657"/>
      <c r="HMD2544" s="657"/>
      <c r="HME2544" s="657"/>
      <c r="HMF2544" s="657"/>
      <c r="HMG2544" s="657"/>
      <c r="HMH2544" s="657"/>
      <c r="HMI2544" s="657"/>
      <c r="HMJ2544" s="657"/>
      <c r="HMK2544" s="657"/>
      <c r="HML2544" s="657"/>
      <c r="HMM2544" s="657"/>
      <c r="HMN2544" s="657"/>
      <c r="HMO2544" s="657"/>
      <c r="HMP2544" s="657"/>
      <c r="HMQ2544" s="657"/>
      <c r="HMR2544" s="657"/>
      <c r="HMS2544" s="657"/>
      <c r="HMT2544" s="657"/>
      <c r="HMU2544" s="657"/>
      <c r="HMV2544" s="657"/>
      <c r="HMW2544" s="657"/>
      <c r="HMX2544" s="657"/>
      <c r="HMY2544" s="657"/>
      <c r="HMZ2544" s="657"/>
      <c r="HNA2544" s="657"/>
      <c r="HNB2544" s="657"/>
      <c r="HNC2544" s="657"/>
      <c r="HND2544" s="657"/>
      <c r="HNE2544" s="657"/>
      <c r="HNF2544" s="657"/>
      <c r="HNG2544" s="657"/>
      <c r="HNH2544" s="657"/>
      <c r="HNI2544" s="657"/>
      <c r="HNJ2544" s="657"/>
      <c r="HNK2544" s="657"/>
      <c r="HNL2544" s="657"/>
      <c r="HNM2544" s="657"/>
      <c r="HNN2544" s="657"/>
      <c r="HNO2544" s="657"/>
      <c r="HNP2544" s="657"/>
      <c r="HNQ2544" s="657"/>
      <c r="HNR2544" s="657"/>
      <c r="HNS2544" s="657"/>
      <c r="HNT2544" s="657"/>
      <c r="HNU2544" s="657"/>
      <c r="HNV2544" s="657"/>
      <c r="HNW2544" s="657"/>
      <c r="HNX2544" s="657"/>
      <c r="HNY2544" s="657"/>
      <c r="HNZ2544" s="657"/>
      <c r="HOA2544" s="657"/>
      <c r="HOB2544" s="657"/>
      <c r="HOC2544" s="657"/>
      <c r="HOD2544" s="657"/>
      <c r="HOE2544" s="657"/>
      <c r="HOF2544" s="657"/>
      <c r="HOG2544" s="657"/>
      <c r="HOH2544" s="657"/>
      <c r="HOI2544" s="657"/>
      <c r="HOJ2544" s="657"/>
      <c r="HOK2544" s="657"/>
      <c r="HOL2544" s="657"/>
      <c r="HOM2544" s="657"/>
      <c r="HON2544" s="657"/>
      <c r="HOO2544" s="657"/>
      <c r="HOP2544" s="657"/>
      <c r="HOQ2544" s="657"/>
      <c r="HOR2544" s="657"/>
      <c r="HOS2544" s="657"/>
      <c r="HOT2544" s="657"/>
      <c r="HOU2544" s="657"/>
      <c r="HOV2544" s="657"/>
      <c r="HOW2544" s="657"/>
      <c r="HOX2544" s="657"/>
      <c r="HOY2544" s="657"/>
      <c r="HOZ2544" s="657"/>
      <c r="HPA2544" s="657"/>
      <c r="HPB2544" s="657"/>
      <c r="HPC2544" s="657"/>
      <c r="HPD2544" s="657"/>
      <c r="HPE2544" s="657"/>
      <c r="HPF2544" s="657"/>
      <c r="HPG2544" s="657"/>
      <c r="HPH2544" s="657"/>
      <c r="HPI2544" s="657"/>
      <c r="HPJ2544" s="657"/>
      <c r="HPK2544" s="657"/>
      <c r="HPL2544" s="657"/>
      <c r="HPM2544" s="657"/>
      <c r="HPN2544" s="657"/>
      <c r="HPO2544" s="657"/>
      <c r="HPP2544" s="657"/>
      <c r="HPQ2544" s="657"/>
      <c r="HPR2544" s="657"/>
      <c r="HPS2544" s="657"/>
      <c r="HPT2544" s="657"/>
      <c r="HPU2544" s="657"/>
      <c r="HPV2544" s="657"/>
      <c r="HPW2544" s="657"/>
      <c r="HPX2544" s="657"/>
      <c r="HPY2544" s="657"/>
      <c r="HPZ2544" s="657"/>
      <c r="HQA2544" s="657"/>
      <c r="HQB2544" s="657"/>
      <c r="HQC2544" s="657"/>
      <c r="HQD2544" s="657"/>
      <c r="HQE2544" s="657"/>
      <c r="HQF2544" s="657"/>
      <c r="HQG2544" s="657"/>
      <c r="HQH2544" s="657"/>
      <c r="HQI2544" s="657"/>
      <c r="HQJ2544" s="657"/>
      <c r="HQK2544" s="657"/>
      <c r="HQL2544" s="657"/>
      <c r="HQM2544" s="657"/>
      <c r="HQN2544" s="657"/>
      <c r="HQO2544" s="657"/>
      <c r="HQP2544" s="657"/>
      <c r="HQQ2544" s="657"/>
      <c r="HQR2544" s="657"/>
      <c r="HQS2544" s="657"/>
      <c r="HQT2544" s="657"/>
      <c r="HQU2544" s="657"/>
      <c r="HQV2544" s="657"/>
      <c r="HQW2544" s="657"/>
      <c r="HQX2544" s="657"/>
      <c r="HQY2544" s="657"/>
      <c r="HQZ2544" s="657"/>
      <c r="HRA2544" s="657"/>
      <c r="HRB2544" s="657"/>
      <c r="HRC2544" s="657"/>
      <c r="HRD2544" s="657"/>
      <c r="HRE2544" s="657"/>
      <c r="HRF2544" s="657"/>
      <c r="HRG2544" s="657"/>
      <c r="HRH2544" s="657"/>
      <c r="HRI2544" s="657"/>
      <c r="HRJ2544" s="657"/>
      <c r="HRK2544" s="657"/>
      <c r="HRL2544" s="657"/>
      <c r="HRM2544" s="657"/>
      <c r="HRN2544" s="657"/>
      <c r="HRO2544" s="657"/>
      <c r="HRP2544" s="657"/>
      <c r="HRQ2544" s="657"/>
      <c r="HRR2544" s="657"/>
      <c r="HRS2544" s="657"/>
      <c r="HRT2544" s="657"/>
      <c r="HRU2544" s="657"/>
      <c r="HRV2544" s="657"/>
      <c r="HRW2544" s="657"/>
      <c r="HRX2544" s="657"/>
      <c r="HRY2544" s="657"/>
      <c r="HRZ2544" s="657"/>
      <c r="HSA2544" s="657"/>
      <c r="HSB2544" s="657"/>
      <c r="HSC2544" s="657"/>
      <c r="HSD2544" s="657"/>
      <c r="HSE2544" s="657"/>
      <c r="HSF2544" s="657"/>
      <c r="HSG2544" s="657"/>
      <c r="HSH2544" s="657"/>
      <c r="HSI2544" s="657"/>
      <c r="HSJ2544" s="657"/>
      <c r="HSK2544" s="657"/>
      <c r="HSL2544" s="657"/>
      <c r="HSM2544" s="657"/>
      <c r="HSN2544" s="657"/>
      <c r="HSO2544" s="657"/>
      <c r="HSP2544" s="657"/>
      <c r="HSQ2544" s="657"/>
      <c r="HSR2544" s="657"/>
      <c r="HSS2544" s="657"/>
      <c r="HST2544" s="657"/>
      <c r="HSU2544" s="657"/>
      <c r="HSV2544" s="657"/>
      <c r="HSW2544" s="657"/>
      <c r="HSX2544" s="657"/>
      <c r="HSY2544" s="657"/>
      <c r="HSZ2544" s="657"/>
      <c r="HTA2544" s="657"/>
      <c r="HTB2544" s="657"/>
      <c r="HTC2544" s="657"/>
      <c r="HTD2544" s="657"/>
      <c r="HTE2544" s="657"/>
      <c r="HTF2544" s="657"/>
      <c r="HTG2544" s="657"/>
      <c r="HTH2544" s="657"/>
      <c r="HTI2544" s="657"/>
      <c r="HTJ2544" s="657"/>
      <c r="HTK2544" s="657"/>
      <c r="HTL2544" s="657"/>
      <c r="HTM2544" s="657"/>
      <c r="HTN2544" s="657"/>
      <c r="HTO2544" s="657"/>
      <c r="HTP2544" s="657"/>
      <c r="HTQ2544" s="657"/>
      <c r="HTR2544" s="657"/>
      <c r="HTS2544" s="657"/>
      <c r="HTT2544" s="657"/>
      <c r="HTU2544" s="657"/>
      <c r="HTV2544" s="657"/>
      <c r="HTW2544" s="657"/>
      <c r="HTX2544" s="657"/>
      <c r="HTY2544" s="657"/>
      <c r="HTZ2544" s="657"/>
      <c r="HUA2544" s="657"/>
      <c r="HUB2544" s="657"/>
      <c r="HUC2544" s="657"/>
      <c r="HUD2544" s="657"/>
      <c r="HUE2544" s="657"/>
      <c r="HUF2544" s="657"/>
      <c r="HUG2544" s="657"/>
      <c r="HUH2544" s="657"/>
      <c r="HUI2544" s="657"/>
      <c r="HUJ2544" s="657"/>
      <c r="HUK2544" s="657"/>
      <c r="HUL2544" s="657"/>
      <c r="HUM2544" s="657"/>
      <c r="HUN2544" s="657"/>
      <c r="HUO2544" s="657"/>
      <c r="HUP2544" s="657"/>
      <c r="HUQ2544" s="657"/>
      <c r="HUR2544" s="657"/>
      <c r="HUS2544" s="657"/>
      <c r="HUT2544" s="657"/>
      <c r="HUU2544" s="657"/>
      <c r="HUV2544" s="657"/>
      <c r="HUW2544" s="657"/>
      <c r="HUX2544" s="657"/>
      <c r="HUY2544" s="657"/>
      <c r="HUZ2544" s="657"/>
      <c r="HVA2544" s="657"/>
      <c r="HVB2544" s="657"/>
      <c r="HVC2544" s="657"/>
      <c r="HVD2544" s="657"/>
      <c r="HVE2544" s="657"/>
      <c r="HVF2544" s="657"/>
      <c r="HVG2544" s="657"/>
      <c r="HVH2544" s="657"/>
      <c r="HVI2544" s="657"/>
      <c r="HVJ2544" s="657"/>
      <c r="HVK2544" s="657"/>
      <c r="HVL2544" s="657"/>
      <c r="HVM2544" s="657"/>
      <c r="HVN2544" s="657"/>
      <c r="HVO2544" s="657"/>
      <c r="HVP2544" s="657"/>
      <c r="HVQ2544" s="657"/>
      <c r="HVR2544" s="657"/>
      <c r="HVS2544" s="657"/>
      <c r="HVT2544" s="657"/>
      <c r="HVU2544" s="657"/>
      <c r="HVV2544" s="657"/>
      <c r="HVW2544" s="657"/>
      <c r="HVX2544" s="657"/>
      <c r="HVY2544" s="657"/>
      <c r="HVZ2544" s="657"/>
      <c r="HWA2544" s="657"/>
      <c r="HWB2544" s="657"/>
      <c r="HWC2544" s="657"/>
      <c r="HWD2544" s="657"/>
      <c r="HWE2544" s="657"/>
      <c r="HWF2544" s="657"/>
      <c r="HWG2544" s="657"/>
      <c r="HWH2544" s="657"/>
      <c r="HWI2544" s="657"/>
      <c r="HWJ2544" s="657"/>
      <c r="HWK2544" s="657"/>
      <c r="HWL2544" s="657"/>
      <c r="HWM2544" s="657"/>
      <c r="HWN2544" s="657"/>
      <c r="HWO2544" s="657"/>
      <c r="HWP2544" s="657"/>
      <c r="HWQ2544" s="657"/>
      <c r="HWR2544" s="657"/>
      <c r="HWS2544" s="657"/>
      <c r="HWT2544" s="657"/>
      <c r="HWU2544" s="657"/>
      <c r="HWV2544" s="657"/>
      <c r="HWW2544" s="657"/>
      <c r="HWX2544" s="657"/>
      <c r="HWY2544" s="657"/>
      <c r="HWZ2544" s="657"/>
      <c r="HXA2544" s="657"/>
      <c r="HXB2544" s="657"/>
      <c r="HXC2544" s="657"/>
      <c r="HXD2544" s="657"/>
      <c r="HXE2544" s="657"/>
      <c r="HXF2544" s="657"/>
      <c r="HXG2544" s="657"/>
      <c r="HXH2544" s="657"/>
      <c r="HXI2544" s="657"/>
      <c r="HXJ2544" s="657"/>
      <c r="HXK2544" s="657"/>
      <c r="HXL2544" s="657"/>
      <c r="HXM2544" s="657"/>
      <c r="HXN2544" s="657"/>
      <c r="HXO2544" s="657"/>
      <c r="HXP2544" s="657"/>
      <c r="HXQ2544" s="657"/>
      <c r="HXR2544" s="657"/>
      <c r="HXS2544" s="657"/>
      <c r="HXT2544" s="657"/>
      <c r="HXU2544" s="657"/>
      <c r="HXV2544" s="657"/>
      <c r="HXW2544" s="657"/>
      <c r="HXX2544" s="657"/>
      <c r="HXY2544" s="657"/>
      <c r="HXZ2544" s="657"/>
      <c r="HYA2544" s="657"/>
      <c r="HYB2544" s="657"/>
      <c r="HYC2544" s="657"/>
      <c r="HYD2544" s="657"/>
      <c r="HYE2544" s="657"/>
      <c r="HYF2544" s="657"/>
      <c r="HYG2544" s="657"/>
      <c r="HYH2544" s="657"/>
      <c r="HYI2544" s="657"/>
      <c r="HYJ2544" s="657"/>
      <c r="HYK2544" s="657"/>
      <c r="HYL2544" s="657"/>
      <c r="HYM2544" s="657"/>
      <c r="HYN2544" s="657"/>
      <c r="HYO2544" s="657"/>
      <c r="HYP2544" s="657"/>
      <c r="HYQ2544" s="657"/>
      <c r="HYR2544" s="657"/>
      <c r="HYS2544" s="657"/>
      <c r="HYT2544" s="657"/>
      <c r="HYU2544" s="657"/>
      <c r="HYV2544" s="657"/>
      <c r="HYW2544" s="657"/>
      <c r="HYX2544" s="657"/>
      <c r="HYY2544" s="657"/>
      <c r="HYZ2544" s="657"/>
      <c r="HZA2544" s="657"/>
      <c r="HZB2544" s="657"/>
      <c r="HZC2544" s="657"/>
      <c r="HZD2544" s="657"/>
      <c r="HZE2544" s="657"/>
      <c r="HZF2544" s="657"/>
      <c r="HZG2544" s="657"/>
      <c r="HZH2544" s="657"/>
      <c r="HZI2544" s="657"/>
      <c r="HZJ2544" s="657"/>
      <c r="HZK2544" s="657"/>
      <c r="HZL2544" s="657"/>
      <c r="HZM2544" s="657"/>
      <c r="HZN2544" s="657"/>
      <c r="HZO2544" s="657"/>
      <c r="HZP2544" s="657"/>
      <c r="HZQ2544" s="657"/>
      <c r="HZR2544" s="657"/>
      <c r="HZS2544" s="657"/>
      <c r="HZT2544" s="657"/>
      <c r="HZU2544" s="657"/>
      <c r="HZV2544" s="657"/>
      <c r="HZW2544" s="657"/>
      <c r="HZX2544" s="657"/>
      <c r="HZY2544" s="657"/>
      <c r="HZZ2544" s="657"/>
      <c r="IAA2544" s="657"/>
      <c r="IAB2544" s="657"/>
      <c r="IAC2544" s="657"/>
      <c r="IAD2544" s="657"/>
      <c r="IAE2544" s="657"/>
      <c r="IAF2544" s="657"/>
      <c r="IAG2544" s="657"/>
      <c r="IAH2544" s="657"/>
      <c r="IAI2544" s="657"/>
      <c r="IAJ2544" s="657"/>
      <c r="IAK2544" s="657"/>
      <c r="IAL2544" s="657"/>
      <c r="IAM2544" s="657"/>
      <c r="IAN2544" s="657"/>
      <c r="IAO2544" s="657"/>
      <c r="IAP2544" s="657"/>
      <c r="IAQ2544" s="657"/>
      <c r="IAR2544" s="657"/>
      <c r="IAS2544" s="657"/>
      <c r="IAT2544" s="657"/>
      <c r="IAU2544" s="657"/>
      <c r="IAV2544" s="657"/>
      <c r="IAW2544" s="657"/>
      <c r="IAX2544" s="657"/>
      <c r="IAY2544" s="657"/>
      <c r="IAZ2544" s="657"/>
      <c r="IBA2544" s="657"/>
      <c r="IBB2544" s="657"/>
      <c r="IBC2544" s="657"/>
      <c r="IBD2544" s="657"/>
      <c r="IBE2544" s="657"/>
      <c r="IBF2544" s="657"/>
      <c r="IBG2544" s="657"/>
      <c r="IBH2544" s="657"/>
      <c r="IBI2544" s="657"/>
      <c r="IBJ2544" s="657"/>
      <c r="IBK2544" s="657"/>
      <c r="IBL2544" s="657"/>
      <c r="IBM2544" s="657"/>
      <c r="IBN2544" s="657"/>
      <c r="IBO2544" s="657"/>
      <c r="IBP2544" s="657"/>
      <c r="IBQ2544" s="657"/>
      <c r="IBR2544" s="657"/>
      <c r="IBS2544" s="657"/>
      <c r="IBT2544" s="657"/>
      <c r="IBU2544" s="657"/>
      <c r="IBV2544" s="657"/>
      <c r="IBW2544" s="657"/>
      <c r="IBX2544" s="657"/>
      <c r="IBY2544" s="657"/>
      <c r="IBZ2544" s="657"/>
      <c r="ICA2544" s="657"/>
      <c r="ICB2544" s="657"/>
      <c r="ICC2544" s="657"/>
      <c r="ICD2544" s="657"/>
      <c r="ICE2544" s="657"/>
      <c r="ICF2544" s="657"/>
      <c r="ICG2544" s="657"/>
      <c r="ICH2544" s="657"/>
      <c r="ICI2544" s="657"/>
      <c r="ICJ2544" s="657"/>
      <c r="ICK2544" s="657"/>
      <c r="ICL2544" s="657"/>
      <c r="ICM2544" s="657"/>
      <c r="ICN2544" s="657"/>
      <c r="ICO2544" s="657"/>
      <c r="ICP2544" s="657"/>
      <c r="ICQ2544" s="657"/>
      <c r="ICR2544" s="657"/>
      <c r="ICS2544" s="657"/>
      <c r="ICT2544" s="657"/>
      <c r="ICU2544" s="657"/>
      <c r="ICV2544" s="657"/>
      <c r="ICW2544" s="657"/>
      <c r="ICX2544" s="657"/>
      <c r="ICY2544" s="657"/>
      <c r="ICZ2544" s="657"/>
      <c r="IDA2544" s="657"/>
      <c r="IDB2544" s="657"/>
      <c r="IDC2544" s="657"/>
      <c r="IDD2544" s="657"/>
      <c r="IDE2544" s="657"/>
      <c r="IDF2544" s="657"/>
      <c r="IDG2544" s="657"/>
      <c r="IDH2544" s="657"/>
      <c r="IDI2544" s="657"/>
      <c r="IDJ2544" s="657"/>
      <c r="IDK2544" s="657"/>
      <c r="IDL2544" s="657"/>
      <c r="IDM2544" s="657"/>
      <c r="IDN2544" s="657"/>
      <c r="IDO2544" s="657"/>
      <c r="IDP2544" s="657"/>
      <c r="IDQ2544" s="657"/>
      <c r="IDR2544" s="657"/>
      <c r="IDS2544" s="657"/>
      <c r="IDT2544" s="657"/>
      <c r="IDU2544" s="657"/>
      <c r="IDV2544" s="657"/>
      <c r="IDW2544" s="657"/>
      <c r="IDX2544" s="657"/>
      <c r="IDY2544" s="657"/>
      <c r="IDZ2544" s="657"/>
      <c r="IEA2544" s="657"/>
      <c r="IEB2544" s="657"/>
      <c r="IEC2544" s="657"/>
      <c r="IED2544" s="657"/>
      <c r="IEE2544" s="657"/>
      <c r="IEF2544" s="657"/>
      <c r="IEG2544" s="657"/>
      <c r="IEH2544" s="657"/>
      <c r="IEI2544" s="657"/>
      <c r="IEJ2544" s="657"/>
      <c r="IEK2544" s="657"/>
      <c r="IEL2544" s="657"/>
      <c r="IEM2544" s="657"/>
      <c r="IEN2544" s="657"/>
      <c r="IEO2544" s="657"/>
      <c r="IEP2544" s="657"/>
      <c r="IEQ2544" s="657"/>
      <c r="IER2544" s="657"/>
      <c r="IES2544" s="657"/>
      <c r="IET2544" s="657"/>
      <c r="IEU2544" s="657"/>
      <c r="IEV2544" s="657"/>
      <c r="IEW2544" s="657"/>
      <c r="IEX2544" s="657"/>
      <c r="IEY2544" s="657"/>
      <c r="IEZ2544" s="657"/>
      <c r="IFA2544" s="657"/>
      <c r="IFB2544" s="657"/>
      <c r="IFC2544" s="657"/>
      <c r="IFD2544" s="657"/>
      <c r="IFE2544" s="657"/>
      <c r="IFF2544" s="657"/>
      <c r="IFG2544" s="657"/>
      <c r="IFH2544" s="657"/>
      <c r="IFI2544" s="657"/>
      <c r="IFJ2544" s="657"/>
      <c r="IFK2544" s="657"/>
      <c r="IFL2544" s="657"/>
      <c r="IFM2544" s="657"/>
      <c r="IFN2544" s="657"/>
      <c r="IFO2544" s="657"/>
      <c r="IFP2544" s="657"/>
      <c r="IFQ2544" s="657"/>
      <c r="IFR2544" s="657"/>
      <c r="IFS2544" s="657"/>
      <c r="IFT2544" s="657"/>
      <c r="IFU2544" s="657"/>
      <c r="IFV2544" s="657"/>
      <c r="IFW2544" s="657"/>
      <c r="IFX2544" s="657"/>
      <c r="IFY2544" s="657"/>
      <c r="IFZ2544" s="657"/>
      <c r="IGA2544" s="657"/>
      <c r="IGB2544" s="657"/>
      <c r="IGC2544" s="657"/>
      <c r="IGD2544" s="657"/>
      <c r="IGE2544" s="657"/>
      <c r="IGF2544" s="657"/>
      <c r="IGG2544" s="657"/>
      <c r="IGH2544" s="657"/>
      <c r="IGI2544" s="657"/>
      <c r="IGJ2544" s="657"/>
      <c r="IGK2544" s="657"/>
      <c r="IGL2544" s="657"/>
      <c r="IGM2544" s="657"/>
      <c r="IGN2544" s="657"/>
      <c r="IGO2544" s="657"/>
      <c r="IGP2544" s="657"/>
      <c r="IGQ2544" s="657"/>
      <c r="IGR2544" s="657"/>
      <c r="IGS2544" s="657"/>
      <c r="IGT2544" s="657"/>
      <c r="IGU2544" s="657"/>
      <c r="IGV2544" s="657"/>
      <c r="IGW2544" s="657"/>
      <c r="IGX2544" s="657"/>
      <c r="IGY2544" s="657"/>
      <c r="IGZ2544" s="657"/>
      <c r="IHA2544" s="657"/>
      <c r="IHB2544" s="657"/>
      <c r="IHC2544" s="657"/>
      <c r="IHD2544" s="657"/>
      <c r="IHE2544" s="657"/>
      <c r="IHF2544" s="657"/>
      <c r="IHG2544" s="657"/>
      <c r="IHH2544" s="657"/>
      <c r="IHI2544" s="657"/>
      <c r="IHJ2544" s="657"/>
      <c r="IHK2544" s="657"/>
      <c r="IHL2544" s="657"/>
      <c r="IHM2544" s="657"/>
      <c r="IHN2544" s="657"/>
      <c r="IHO2544" s="657"/>
      <c r="IHP2544" s="657"/>
      <c r="IHQ2544" s="657"/>
      <c r="IHR2544" s="657"/>
      <c r="IHS2544" s="657"/>
      <c r="IHT2544" s="657"/>
      <c r="IHU2544" s="657"/>
      <c r="IHV2544" s="657"/>
      <c r="IHW2544" s="657"/>
      <c r="IHX2544" s="657"/>
      <c r="IHY2544" s="657"/>
      <c r="IHZ2544" s="657"/>
      <c r="IIA2544" s="657"/>
      <c r="IIB2544" s="657"/>
      <c r="IIC2544" s="657"/>
      <c r="IID2544" s="657"/>
      <c r="IIE2544" s="657"/>
      <c r="IIF2544" s="657"/>
      <c r="IIG2544" s="657"/>
      <c r="IIH2544" s="657"/>
      <c r="III2544" s="657"/>
      <c r="IIJ2544" s="657"/>
      <c r="IIK2544" s="657"/>
      <c r="IIL2544" s="657"/>
      <c r="IIM2544" s="657"/>
      <c r="IIN2544" s="657"/>
      <c r="IIO2544" s="657"/>
      <c r="IIP2544" s="657"/>
      <c r="IIQ2544" s="657"/>
      <c r="IIR2544" s="657"/>
      <c r="IIS2544" s="657"/>
      <c r="IIT2544" s="657"/>
      <c r="IIU2544" s="657"/>
      <c r="IIV2544" s="657"/>
      <c r="IIW2544" s="657"/>
      <c r="IIX2544" s="657"/>
      <c r="IIY2544" s="657"/>
      <c r="IIZ2544" s="657"/>
      <c r="IJA2544" s="657"/>
      <c r="IJB2544" s="657"/>
      <c r="IJC2544" s="657"/>
      <c r="IJD2544" s="657"/>
      <c r="IJE2544" s="657"/>
      <c r="IJF2544" s="657"/>
      <c r="IJG2544" s="657"/>
      <c r="IJH2544" s="657"/>
      <c r="IJI2544" s="657"/>
      <c r="IJJ2544" s="657"/>
      <c r="IJK2544" s="657"/>
      <c r="IJL2544" s="657"/>
      <c r="IJM2544" s="657"/>
      <c r="IJN2544" s="657"/>
      <c r="IJO2544" s="657"/>
      <c r="IJP2544" s="657"/>
      <c r="IJQ2544" s="657"/>
      <c r="IJR2544" s="657"/>
      <c r="IJS2544" s="657"/>
      <c r="IJT2544" s="657"/>
      <c r="IJU2544" s="657"/>
      <c r="IJV2544" s="657"/>
      <c r="IJW2544" s="657"/>
      <c r="IJX2544" s="657"/>
      <c r="IJY2544" s="657"/>
      <c r="IJZ2544" s="657"/>
      <c r="IKA2544" s="657"/>
      <c r="IKB2544" s="657"/>
      <c r="IKC2544" s="657"/>
      <c r="IKD2544" s="657"/>
      <c r="IKE2544" s="657"/>
      <c r="IKF2544" s="657"/>
      <c r="IKG2544" s="657"/>
      <c r="IKH2544" s="657"/>
      <c r="IKI2544" s="657"/>
      <c r="IKJ2544" s="657"/>
      <c r="IKK2544" s="657"/>
      <c r="IKL2544" s="657"/>
      <c r="IKM2544" s="657"/>
      <c r="IKN2544" s="657"/>
      <c r="IKO2544" s="657"/>
      <c r="IKP2544" s="657"/>
      <c r="IKQ2544" s="657"/>
      <c r="IKR2544" s="657"/>
      <c r="IKS2544" s="657"/>
      <c r="IKT2544" s="657"/>
      <c r="IKU2544" s="657"/>
      <c r="IKV2544" s="657"/>
      <c r="IKW2544" s="657"/>
      <c r="IKX2544" s="657"/>
      <c r="IKY2544" s="657"/>
      <c r="IKZ2544" s="657"/>
      <c r="ILA2544" s="657"/>
      <c r="ILB2544" s="657"/>
      <c r="ILC2544" s="657"/>
      <c r="ILD2544" s="657"/>
      <c r="ILE2544" s="657"/>
      <c r="ILF2544" s="657"/>
      <c r="ILG2544" s="657"/>
      <c r="ILH2544" s="657"/>
      <c r="ILI2544" s="657"/>
      <c r="ILJ2544" s="657"/>
      <c r="ILK2544" s="657"/>
      <c r="ILL2544" s="657"/>
      <c r="ILM2544" s="657"/>
      <c r="ILN2544" s="657"/>
      <c r="ILO2544" s="657"/>
      <c r="ILP2544" s="657"/>
      <c r="ILQ2544" s="657"/>
      <c r="ILR2544" s="657"/>
      <c r="ILS2544" s="657"/>
      <c r="ILT2544" s="657"/>
      <c r="ILU2544" s="657"/>
      <c r="ILV2544" s="657"/>
      <c r="ILW2544" s="657"/>
      <c r="ILX2544" s="657"/>
      <c r="ILY2544" s="657"/>
      <c r="ILZ2544" s="657"/>
      <c r="IMA2544" s="657"/>
      <c r="IMB2544" s="657"/>
      <c r="IMC2544" s="657"/>
      <c r="IMD2544" s="657"/>
      <c r="IME2544" s="657"/>
      <c r="IMF2544" s="657"/>
      <c r="IMG2544" s="657"/>
      <c r="IMH2544" s="657"/>
      <c r="IMI2544" s="657"/>
      <c r="IMJ2544" s="657"/>
      <c r="IMK2544" s="657"/>
      <c r="IML2544" s="657"/>
      <c r="IMM2544" s="657"/>
      <c r="IMN2544" s="657"/>
      <c r="IMO2544" s="657"/>
      <c r="IMP2544" s="657"/>
      <c r="IMQ2544" s="657"/>
      <c r="IMR2544" s="657"/>
      <c r="IMS2544" s="657"/>
      <c r="IMT2544" s="657"/>
      <c r="IMU2544" s="657"/>
      <c r="IMV2544" s="657"/>
      <c r="IMW2544" s="657"/>
      <c r="IMX2544" s="657"/>
      <c r="IMY2544" s="657"/>
      <c r="IMZ2544" s="657"/>
      <c r="INA2544" s="657"/>
      <c r="INB2544" s="657"/>
      <c r="INC2544" s="657"/>
      <c r="IND2544" s="657"/>
      <c r="INE2544" s="657"/>
      <c r="INF2544" s="657"/>
      <c r="ING2544" s="657"/>
      <c r="INH2544" s="657"/>
      <c r="INI2544" s="657"/>
      <c r="INJ2544" s="657"/>
      <c r="INK2544" s="657"/>
      <c r="INL2544" s="657"/>
      <c r="INM2544" s="657"/>
      <c r="INN2544" s="657"/>
      <c r="INO2544" s="657"/>
      <c r="INP2544" s="657"/>
      <c r="INQ2544" s="657"/>
      <c r="INR2544" s="657"/>
      <c r="INS2544" s="657"/>
      <c r="INT2544" s="657"/>
      <c r="INU2544" s="657"/>
      <c r="INV2544" s="657"/>
      <c r="INW2544" s="657"/>
      <c r="INX2544" s="657"/>
      <c r="INY2544" s="657"/>
      <c r="INZ2544" s="657"/>
      <c r="IOA2544" s="657"/>
      <c r="IOB2544" s="657"/>
      <c r="IOC2544" s="657"/>
      <c r="IOD2544" s="657"/>
      <c r="IOE2544" s="657"/>
      <c r="IOF2544" s="657"/>
      <c r="IOG2544" s="657"/>
      <c r="IOH2544" s="657"/>
      <c r="IOI2544" s="657"/>
      <c r="IOJ2544" s="657"/>
      <c r="IOK2544" s="657"/>
      <c r="IOL2544" s="657"/>
      <c r="IOM2544" s="657"/>
      <c r="ION2544" s="657"/>
      <c r="IOO2544" s="657"/>
      <c r="IOP2544" s="657"/>
      <c r="IOQ2544" s="657"/>
      <c r="IOR2544" s="657"/>
      <c r="IOS2544" s="657"/>
      <c r="IOT2544" s="657"/>
      <c r="IOU2544" s="657"/>
      <c r="IOV2544" s="657"/>
      <c r="IOW2544" s="657"/>
      <c r="IOX2544" s="657"/>
      <c r="IOY2544" s="657"/>
      <c r="IOZ2544" s="657"/>
      <c r="IPA2544" s="657"/>
      <c r="IPB2544" s="657"/>
      <c r="IPC2544" s="657"/>
      <c r="IPD2544" s="657"/>
      <c r="IPE2544" s="657"/>
      <c r="IPF2544" s="657"/>
      <c r="IPG2544" s="657"/>
      <c r="IPH2544" s="657"/>
      <c r="IPI2544" s="657"/>
      <c r="IPJ2544" s="657"/>
      <c r="IPK2544" s="657"/>
      <c r="IPL2544" s="657"/>
      <c r="IPM2544" s="657"/>
      <c r="IPN2544" s="657"/>
      <c r="IPO2544" s="657"/>
      <c r="IPP2544" s="657"/>
      <c r="IPQ2544" s="657"/>
      <c r="IPR2544" s="657"/>
      <c r="IPS2544" s="657"/>
      <c r="IPT2544" s="657"/>
      <c r="IPU2544" s="657"/>
      <c r="IPV2544" s="657"/>
      <c r="IPW2544" s="657"/>
      <c r="IPX2544" s="657"/>
      <c r="IPY2544" s="657"/>
      <c r="IPZ2544" s="657"/>
      <c r="IQA2544" s="657"/>
      <c r="IQB2544" s="657"/>
      <c r="IQC2544" s="657"/>
      <c r="IQD2544" s="657"/>
      <c r="IQE2544" s="657"/>
      <c r="IQF2544" s="657"/>
      <c r="IQG2544" s="657"/>
      <c r="IQH2544" s="657"/>
      <c r="IQI2544" s="657"/>
      <c r="IQJ2544" s="657"/>
      <c r="IQK2544" s="657"/>
      <c r="IQL2544" s="657"/>
      <c r="IQM2544" s="657"/>
      <c r="IQN2544" s="657"/>
      <c r="IQO2544" s="657"/>
      <c r="IQP2544" s="657"/>
      <c r="IQQ2544" s="657"/>
      <c r="IQR2544" s="657"/>
      <c r="IQS2544" s="657"/>
      <c r="IQT2544" s="657"/>
      <c r="IQU2544" s="657"/>
      <c r="IQV2544" s="657"/>
      <c r="IQW2544" s="657"/>
      <c r="IQX2544" s="657"/>
      <c r="IQY2544" s="657"/>
      <c r="IQZ2544" s="657"/>
      <c r="IRA2544" s="657"/>
      <c r="IRB2544" s="657"/>
      <c r="IRC2544" s="657"/>
      <c r="IRD2544" s="657"/>
      <c r="IRE2544" s="657"/>
      <c r="IRF2544" s="657"/>
      <c r="IRG2544" s="657"/>
      <c r="IRH2544" s="657"/>
      <c r="IRI2544" s="657"/>
      <c r="IRJ2544" s="657"/>
      <c r="IRK2544" s="657"/>
      <c r="IRL2544" s="657"/>
      <c r="IRM2544" s="657"/>
      <c r="IRN2544" s="657"/>
      <c r="IRO2544" s="657"/>
      <c r="IRP2544" s="657"/>
      <c r="IRQ2544" s="657"/>
      <c r="IRR2544" s="657"/>
      <c r="IRS2544" s="657"/>
      <c r="IRT2544" s="657"/>
      <c r="IRU2544" s="657"/>
      <c r="IRV2544" s="657"/>
      <c r="IRW2544" s="657"/>
      <c r="IRX2544" s="657"/>
      <c r="IRY2544" s="657"/>
      <c r="IRZ2544" s="657"/>
      <c r="ISA2544" s="657"/>
      <c r="ISB2544" s="657"/>
      <c r="ISC2544" s="657"/>
      <c r="ISD2544" s="657"/>
      <c r="ISE2544" s="657"/>
      <c r="ISF2544" s="657"/>
      <c r="ISG2544" s="657"/>
      <c r="ISH2544" s="657"/>
      <c r="ISI2544" s="657"/>
      <c r="ISJ2544" s="657"/>
      <c r="ISK2544" s="657"/>
      <c r="ISL2544" s="657"/>
      <c r="ISM2544" s="657"/>
      <c r="ISN2544" s="657"/>
      <c r="ISO2544" s="657"/>
      <c r="ISP2544" s="657"/>
      <c r="ISQ2544" s="657"/>
      <c r="ISR2544" s="657"/>
      <c r="ISS2544" s="657"/>
      <c r="IST2544" s="657"/>
      <c r="ISU2544" s="657"/>
      <c r="ISV2544" s="657"/>
      <c r="ISW2544" s="657"/>
      <c r="ISX2544" s="657"/>
      <c r="ISY2544" s="657"/>
      <c r="ISZ2544" s="657"/>
      <c r="ITA2544" s="657"/>
      <c r="ITB2544" s="657"/>
      <c r="ITC2544" s="657"/>
      <c r="ITD2544" s="657"/>
      <c r="ITE2544" s="657"/>
      <c r="ITF2544" s="657"/>
      <c r="ITG2544" s="657"/>
      <c r="ITH2544" s="657"/>
      <c r="ITI2544" s="657"/>
      <c r="ITJ2544" s="657"/>
      <c r="ITK2544" s="657"/>
      <c r="ITL2544" s="657"/>
      <c r="ITM2544" s="657"/>
      <c r="ITN2544" s="657"/>
      <c r="ITO2544" s="657"/>
      <c r="ITP2544" s="657"/>
      <c r="ITQ2544" s="657"/>
      <c r="ITR2544" s="657"/>
      <c r="ITS2544" s="657"/>
      <c r="ITT2544" s="657"/>
      <c r="ITU2544" s="657"/>
      <c r="ITV2544" s="657"/>
      <c r="ITW2544" s="657"/>
      <c r="ITX2544" s="657"/>
      <c r="ITY2544" s="657"/>
      <c r="ITZ2544" s="657"/>
      <c r="IUA2544" s="657"/>
      <c r="IUB2544" s="657"/>
      <c r="IUC2544" s="657"/>
      <c r="IUD2544" s="657"/>
      <c r="IUE2544" s="657"/>
      <c r="IUF2544" s="657"/>
      <c r="IUG2544" s="657"/>
      <c r="IUH2544" s="657"/>
      <c r="IUI2544" s="657"/>
      <c r="IUJ2544" s="657"/>
      <c r="IUK2544" s="657"/>
      <c r="IUL2544" s="657"/>
      <c r="IUM2544" s="657"/>
      <c r="IUN2544" s="657"/>
      <c r="IUO2544" s="657"/>
      <c r="IUP2544" s="657"/>
      <c r="IUQ2544" s="657"/>
      <c r="IUR2544" s="657"/>
      <c r="IUS2544" s="657"/>
      <c r="IUT2544" s="657"/>
      <c r="IUU2544" s="657"/>
      <c r="IUV2544" s="657"/>
      <c r="IUW2544" s="657"/>
      <c r="IUX2544" s="657"/>
      <c r="IUY2544" s="657"/>
      <c r="IUZ2544" s="657"/>
      <c r="IVA2544" s="657"/>
      <c r="IVB2544" s="657"/>
      <c r="IVC2544" s="657"/>
      <c r="IVD2544" s="657"/>
      <c r="IVE2544" s="657"/>
      <c r="IVF2544" s="657"/>
      <c r="IVG2544" s="657"/>
      <c r="IVH2544" s="657"/>
      <c r="IVI2544" s="657"/>
      <c r="IVJ2544" s="657"/>
      <c r="IVK2544" s="657"/>
      <c r="IVL2544" s="657"/>
      <c r="IVM2544" s="657"/>
      <c r="IVN2544" s="657"/>
      <c r="IVO2544" s="657"/>
      <c r="IVP2544" s="657"/>
      <c r="IVQ2544" s="657"/>
      <c r="IVR2544" s="657"/>
      <c r="IVS2544" s="657"/>
      <c r="IVT2544" s="657"/>
      <c r="IVU2544" s="657"/>
      <c r="IVV2544" s="657"/>
      <c r="IVW2544" s="657"/>
      <c r="IVX2544" s="657"/>
      <c r="IVY2544" s="657"/>
      <c r="IVZ2544" s="657"/>
      <c r="IWA2544" s="657"/>
      <c r="IWB2544" s="657"/>
      <c r="IWC2544" s="657"/>
      <c r="IWD2544" s="657"/>
      <c r="IWE2544" s="657"/>
      <c r="IWF2544" s="657"/>
      <c r="IWG2544" s="657"/>
      <c r="IWH2544" s="657"/>
      <c r="IWI2544" s="657"/>
      <c r="IWJ2544" s="657"/>
      <c r="IWK2544" s="657"/>
      <c r="IWL2544" s="657"/>
      <c r="IWM2544" s="657"/>
      <c r="IWN2544" s="657"/>
      <c r="IWO2544" s="657"/>
      <c r="IWP2544" s="657"/>
      <c r="IWQ2544" s="657"/>
      <c r="IWR2544" s="657"/>
      <c r="IWS2544" s="657"/>
      <c r="IWT2544" s="657"/>
      <c r="IWU2544" s="657"/>
      <c r="IWV2544" s="657"/>
      <c r="IWW2544" s="657"/>
      <c r="IWX2544" s="657"/>
      <c r="IWY2544" s="657"/>
      <c r="IWZ2544" s="657"/>
      <c r="IXA2544" s="657"/>
      <c r="IXB2544" s="657"/>
      <c r="IXC2544" s="657"/>
      <c r="IXD2544" s="657"/>
      <c r="IXE2544" s="657"/>
      <c r="IXF2544" s="657"/>
      <c r="IXG2544" s="657"/>
      <c r="IXH2544" s="657"/>
      <c r="IXI2544" s="657"/>
      <c r="IXJ2544" s="657"/>
      <c r="IXK2544" s="657"/>
      <c r="IXL2544" s="657"/>
      <c r="IXM2544" s="657"/>
      <c r="IXN2544" s="657"/>
      <c r="IXO2544" s="657"/>
      <c r="IXP2544" s="657"/>
      <c r="IXQ2544" s="657"/>
      <c r="IXR2544" s="657"/>
      <c r="IXS2544" s="657"/>
      <c r="IXT2544" s="657"/>
      <c r="IXU2544" s="657"/>
      <c r="IXV2544" s="657"/>
      <c r="IXW2544" s="657"/>
      <c r="IXX2544" s="657"/>
      <c r="IXY2544" s="657"/>
      <c r="IXZ2544" s="657"/>
      <c r="IYA2544" s="657"/>
      <c r="IYB2544" s="657"/>
      <c r="IYC2544" s="657"/>
      <c r="IYD2544" s="657"/>
      <c r="IYE2544" s="657"/>
      <c r="IYF2544" s="657"/>
      <c r="IYG2544" s="657"/>
      <c r="IYH2544" s="657"/>
      <c r="IYI2544" s="657"/>
      <c r="IYJ2544" s="657"/>
      <c r="IYK2544" s="657"/>
      <c r="IYL2544" s="657"/>
      <c r="IYM2544" s="657"/>
      <c r="IYN2544" s="657"/>
      <c r="IYO2544" s="657"/>
      <c r="IYP2544" s="657"/>
      <c r="IYQ2544" s="657"/>
      <c r="IYR2544" s="657"/>
      <c r="IYS2544" s="657"/>
      <c r="IYT2544" s="657"/>
      <c r="IYU2544" s="657"/>
      <c r="IYV2544" s="657"/>
      <c r="IYW2544" s="657"/>
      <c r="IYX2544" s="657"/>
      <c r="IYY2544" s="657"/>
      <c r="IYZ2544" s="657"/>
      <c r="IZA2544" s="657"/>
      <c r="IZB2544" s="657"/>
      <c r="IZC2544" s="657"/>
      <c r="IZD2544" s="657"/>
      <c r="IZE2544" s="657"/>
      <c r="IZF2544" s="657"/>
      <c r="IZG2544" s="657"/>
      <c r="IZH2544" s="657"/>
      <c r="IZI2544" s="657"/>
      <c r="IZJ2544" s="657"/>
      <c r="IZK2544" s="657"/>
      <c r="IZL2544" s="657"/>
      <c r="IZM2544" s="657"/>
      <c r="IZN2544" s="657"/>
      <c r="IZO2544" s="657"/>
      <c r="IZP2544" s="657"/>
      <c r="IZQ2544" s="657"/>
      <c r="IZR2544" s="657"/>
      <c r="IZS2544" s="657"/>
      <c r="IZT2544" s="657"/>
      <c r="IZU2544" s="657"/>
      <c r="IZV2544" s="657"/>
      <c r="IZW2544" s="657"/>
      <c r="IZX2544" s="657"/>
      <c r="IZY2544" s="657"/>
      <c r="IZZ2544" s="657"/>
      <c r="JAA2544" s="657"/>
      <c r="JAB2544" s="657"/>
      <c r="JAC2544" s="657"/>
      <c r="JAD2544" s="657"/>
      <c r="JAE2544" s="657"/>
      <c r="JAF2544" s="657"/>
      <c r="JAG2544" s="657"/>
      <c r="JAH2544" s="657"/>
      <c r="JAI2544" s="657"/>
      <c r="JAJ2544" s="657"/>
      <c r="JAK2544" s="657"/>
      <c r="JAL2544" s="657"/>
      <c r="JAM2544" s="657"/>
      <c r="JAN2544" s="657"/>
      <c r="JAO2544" s="657"/>
      <c r="JAP2544" s="657"/>
      <c r="JAQ2544" s="657"/>
      <c r="JAR2544" s="657"/>
      <c r="JAS2544" s="657"/>
      <c r="JAT2544" s="657"/>
      <c r="JAU2544" s="657"/>
      <c r="JAV2544" s="657"/>
      <c r="JAW2544" s="657"/>
      <c r="JAX2544" s="657"/>
      <c r="JAY2544" s="657"/>
      <c r="JAZ2544" s="657"/>
      <c r="JBA2544" s="657"/>
      <c r="JBB2544" s="657"/>
      <c r="JBC2544" s="657"/>
      <c r="JBD2544" s="657"/>
      <c r="JBE2544" s="657"/>
      <c r="JBF2544" s="657"/>
      <c r="JBG2544" s="657"/>
      <c r="JBH2544" s="657"/>
      <c r="JBI2544" s="657"/>
      <c r="JBJ2544" s="657"/>
      <c r="JBK2544" s="657"/>
      <c r="JBL2544" s="657"/>
      <c r="JBM2544" s="657"/>
      <c r="JBN2544" s="657"/>
      <c r="JBO2544" s="657"/>
      <c r="JBP2544" s="657"/>
      <c r="JBQ2544" s="657"/>
      <c r="JBR2544" s="657"/>
      <c r="JBS2544" s="657"/>
      <c r="JBT2544" s="657"/>
      <c r="JBU2544" s="657"/>
      <c r="JBV2544" s="657"/>
      <c r="JBW2544" s="657"/>
      <c r="JBX2544" s="657"/>
      <c r="JBY2544" s="657"/>
      <c r="JBZ2544" s="657"/>
      <c r="JCA2544" s="657"/>
      <c r="JCB2544" s="657"/>
      <c r="JCC2544" s="657"/>
      <c r="JCD2544" s="657"/>
      <c r="JCE2544" s="657"/>
      <c r="JCF2544" s="657"/>
      <c r="JCG2544" s="657"/>
      <c r="JCH2544" s="657"/>
      <c r="JCI2544" s="657"/>
      <c r="JCJ2544" s="657"/>
      <c r="JCK2544" s="657"/>
      <c r="JCL2544" s="657"/>
      <c r="JCM2544" s="657"/>
      <c r="JCN2544" s="657"/>
      <c r="JCO2544" s="657"/>
      <c r="JCP2544" s="657"/>
      <c r="JCQ2544" s="657"/>
      <c r="JCR2544" s="657"/>
      <c r="JCS2544" s="657"/>
      <c r="JCT2544" s="657"/>
      <c r="JCU2544" s="657"/>
      <c r="JCV2544" s="657"/>
      <c r="JCW2544" s="657"/>
      <c r="JCX2544" s="657"/>
      <c r="JCY2544" s="657"/>
      <c r="JCZ2544" s="657"/>
      <c r="JDA2544" s="657"/>
      <c r="JDB2544" s="657"/>
      <c r="JDC2544" s="657"/>
      <c r="JDD2544" s="657"/>
      <c r="JDE2544" s="657"/>
      <c r="JDF2544" s="657"/>
      <c r="JDG2544" s="657"/>
      <c r="JDH2544" s="657"/>
      <c r="JDI2544" s="657"/>
      <c r="JDJ2544" s="657"/>
      <c r="JDK2544" s="657"/>
      <c r="JDL2544" s="657"/>
      <c r="JDM2544" s="657"/>
      <c r="JDN2544" s="657"/>
      <c r="JDO2544" s="657"/>
      <c r="JDP2544" s="657"/>
      <c r="JDQ2544" s="657"/>
      <c r="JDR2544" s="657"/>
      <c r="JDS2544" s="657"/>
      <c r="JDT2544" s="657"/>
      <c r="JDU2544" s="657"/>
      <c r="JDV2544" s="657"/>
      <c r="JDW2544" s="657"/>
      <c r="JDX2544" s="657"/>
      <c r="JDY2544" s="657"/>
      <c r="JDZ2544" s="657"/>
      <c r="JEA2544" s="657"/>
      <c r="JEB2544" s="657"/>
      <c r="JEC2544" s="657"/>
      <c r="JED2544" s="657"/>
      <c r="JEE2544" s="657"/>
      <c r="JEF2544" s="657"/>
      <c r="JEG2544" s="657"/>
      <c r="JEH2544" s="657"/>
      <c r="JEI2544" s="657"/>
      <c r="JEJ2544" s="657"/>
      <c r="JEK2544" s="657"/>
      <c r="JEL2544" s="657"/>
      <c r="JEM2544" s="657"/>
      <c r="JEN2544" s="657"/>
      <c r="JEO2544" s="657"/>
      <c r="JEP2544" s="657"/>
      <c r="JEQ2544" s="657"/>
      <c r="JER2544" s="657"/>
      <c r="JES2544" s="657"/>
      <c r="JET2544" s="657"/>
      <c r="JEU2544" s="657"/>
      <c r="JEV2544" s="657"/>
      <c r="JEW2544" s="657"/>
      <c r="JEX2544" s="657"/>
      <c r="JEY2544" s="657"/>
      <c r="JEZ2544" s="657"/>
      <c r="JFA2544" s="657"/>
      <c r="JFB2544" s="657"/>
      <c r="JFC2544" s="657"/>
      <c r="JFD2544" s="657"/>
      <c r="JFE2544" s="657"/>
      <c r="JFF2544" s="657"/>
      <c r="JFG2544" s="657"/>
      <c r="JFH2544" s="657"/>
      <c r="JFI2544" s="657"/>
      <c r="JFJ2544" s="657"/>
      <c r="JFK2544" s="657"/>
      <c r="JFL2544" s="657"/>
      <c r="JFM2544" s="657"/>
      <c r="JFN2544" s="657"/>
      <c r="JFO2544" s="657"/>
      <c r="JFP2544" s="657"/>
      <c r="JFQ2544" s="657"/>
      <c r="JFR2544" s="657"/>
      <c r="JFS2544" s="657"/>
      <c r="JFT2544" s="657"/>
      <c r="JFU2544" s="657"/>
      <c r="JFV2544" s="657"/>
      <c r="JFW2544" s="657"/>
      <c r="JFX2544" s="657"/>
      <c r="JFY2544" s="657"/>
      <c r="JFZ2544" s="657"/>
      <c r="JGA2544" s="657"/>
      <c r="JGB2544" s="657"/>
      <c r="JGC2544" s="657"/>
      <c r="JGD2544" s="657"/>
      <c r="JGE2544" s="657"/>
      <c r="JGF2544" s="657"/>
      <c r="JGG2544" s="657"/>
      <c r="JGH2544" s="657"/>
      <c r="JGI2544" s="657"/>
      <c r="JGJ2544" s="657"/>
      <c r="JGK2544" s="657"/>
      <c r="JGL2544" s="657"/>
      <c r="JGM2544" s="657"/>
      <c r="JGN2544" s="657"/>
      <c r="JGO2544" s="657"/>
      <c r="JGP2544" s="657"/>
      <c r="JGQ2544" s="657"/>
      <c r="JGR2544" s="657"/>
      <c r="JGS2544" s="657"/>
      <c r="JGT2544" s="657"/>
      <c r="JGU2544" s="657"/>
      <c r="JGV2544" s="657"/>
      <c r="JGW2544" s="657"/>
      <c r="JGX2544" s="657"/>
      <c r="JGY2544" s="657"/>
      <c r="JGZ2544" s="657"/>
      <c r="JHA2544" s="657"/>
      <c r="JHB2544" s="657"/>
      <c r="JHC2544" s="657"/>
      <c r="JHD2544" s="657"/>
      <c r="JHE2544" s="657"/>
      <c r="JHF2544" s="657"/>
      <c r="JHG2544" s="657"/>
      <c r="JHH2544" s="657"/>
      <c r="JHI2544" s="657"/>
      <c r="JHJ2544" s="657"/>
      <c r="JHK2544" s="657"/>
      <c r="JHL2544" s="657"/>
      <c r="JHM2544" s="657"/>
      <c r="JHN2544" s="657"/>
      <c r="JHO2544" s="657"/>
      <c r="JHP2544" s="657"/>
      <c r="JHQ2544" s="657"/>
      <c r="JHR2544" s="657"/>
      <c r="JHS2544" s="657"/>
      <c r="JHT2544" s="657"/>
      <c r="JHU2544" s="657"/>
      <c r="JHV2544" s="657"/>
      <c r="JHW2544" s="657"/>
      <c r="JHX2544" s="657"/>
      <c r="JHY2544" s="657"/>
      <c r="JHZ2544" s="657"/>
      <c r="JIA2544" s="657"/>
      <c r="JIB2544" s="657"/>
      <c r="JIC2544" s="657"/>
      <c r="JID2544" s="657"/>
      <c r="JIE2544" s="657"/>
      <c r="JIF2544" s="657"/>
      <c r="JIG2544" s="657"/>
      <c r="JIH2544" s="657"/>
      <c r="JII2544" s="657"/>
      <c r="JIJ2544" s="657"/>
      <c r="JIK2544" s="657"/>
      <c r="JIL2544" s="657"/>
      <c r="JIM2544" s="657"/>
      <c r="JIN2544" s="657"/>
      <c r="JIO2544" s="657"/>
      <c r="JIP2544" s="657"/>
      <c r="JIQ2544" s="657"/>
      <c r="JIR2544" s="657"/>
      <c r="JIS2544" s="657"/>
      <c r="JIT2544" s="657"/>
      <c r="JIU2544" s="657"/>
      <c r="JIV2544" s="657"/>
      <c r="JIW2544" s="657"/>
      <c r="JIX2544" s="657"/>
      <c r="JIY2544" s="657"/>
      <c r="JIZ2544" s="657"/>
      <c r="JJA2544" s="657"/>
      <c r="JJB2544" s="657"/>
      <c r="JJC2544" s="657"/>
      <c r="JJD2544" s="657"/>
      <c r="JJE2544" s="657"/>
      <c r="JJF2544" s="657"/>
      <c r="JJG2544" s="657"/>
      <c r="JJH2544" s="657"/>
      <c r="JJI2544" s="657"/>
      <c r="JJJ2544" s="657"/>
      <c r="JJK2544" s="657"/>
      <c r="JJL2544" s="657"/>
      <c r="JJM2544" s="657"/>
      <c r="JJN2544" s="657"/>
      <c r="JJO2544" s="657"/>
      <c r="JJP2544" s="657"/>
      <c r="JJQ2544" s="657"/>
      <c r="JJR2544" s="657"/>
      <c r="JJS2544" s="657"/>
      <c r="JJT2544" s="657"/>
      <c r="JJU2544" s="657"/>
      <c r="JJV2544" s="657"/>
      <c r="JJW2544" s="657"/>
      <c r="JJX2544" s="657"/>
      <c r="JJY2544" s="657"/>
      <c r="JJZ2544" s="657"/>
      <c r="JKA2544" s="657"/>
      <c r="JKB2544" s="657"/>
      <c r="JKC2544" s="657"/>
      <c r="JKD2544" s="657"/>
      <c r="JKE2544" s="657"/>
      <c r="JKF2544" s="657"/>
      <c r="JKG2544" s="657"/>
      <c r="JKH2544" s="657"/>
      <c r="JKI2544" s="657"/>
      <c r="JKJ2544" s="657"/>
      <c r="JKK2544" s="657"/>
      <c r="JKL2544" s="657"/>
      <c r="JKM2544" s="657"/>
      <c r="JKN2544" s="657"/>
      <c r="JKO2544" s="657"/>
      <c r="JKP2544" s="657"/>
      <c r="JKQ2544" s="657"/>
      <c r="JKR2544" s="657"/>
      <c r="JKS2544" s="657"/>
      <c r="JKT2544" s="657"/>
      <c r="JKU2544" s="657"/>
      <c r="JKV2544" s="657"/>
      <c r="JKW2544" s="657"/>
      <c r="JKX2544" s="657"/>
      <c r="JKY2544" s="657"/>
      <c r="JKZ2544" s="657"/>
      <c r="JLA2544" s="657"/>
      <c r="JLB2544" s="657"/>
      <c r="JLC2544" s="657"/>
      <c r="JLD2544" s="657"/>
      <c r="JLE2544" s="657"/>
      <c r="JLF2544" s="657"/>
      <c r="JLG2544" s="657"/>
      <c r="JLH2544" s="657"/>
      <c r="JLI2544" s="657"/>
      <c r="JLJ2544" s="657"/>
      <c r="JLK2544" s="657"/>
      <c r="JLL2544" s="657"/>
      <c r="JLM2544" s="657"/>
      <c r="JLN2544" s="657"/>
      <c r="JLO2544" s="657"/>
      <c r="JLP2544" s="657"/>
      <c r="JLQ2544" s="657"/>
      <c r="JLR2544" s="657"/>
      <c r="JLS2544" s="657"/>
      <c r="JLT2544" s="657"/>
      <c r="JLU2544" s="657"/>
      <c r="JLV2544" s="657"/>
      <c r="JLW2544" s="657"/>
      <c r="JLX2544" s="657"/>
      <c r="JLY2544" s="657"/>
      <c r="JLZ2544" s="657"/>
      <c r="JMA2544" s="657"/>
      <c r="JMB2544" s="657"/>
      <c r="JMC2544" s="657"/>
      <c r="JMD2544" s="657"/>
      <c r="JME2544" s="657"/>
      <c r="JMF2544" s="657"/>
      <c r="JMG2544" s="657"/>
      <c r="JMH2544" s="657"/>
      <c r="JMI2544" s="657"/>
      <c r="JMJ2544" s="657"/>
      <c r="JMK2544" s="657"/>
      <c r="JML2544" s="657"/>
      <c r="JMM2544" s="657"/>
      <c r="JMN2544" s="657"/>
      <c r="JMO2544" s="657"/>
      <c r="JMP2544" s="657"/>
      <c r="JMQ2544" s="657"/>
      <c r="JMR2544" s="657"/>
      <c r="JMS2544" s="657"/>
      <c r="JMT2544" s="657"/>
      <c r="JMU2544" s="657"/>
      <c r="JMV2544" s="657"/>
      <c r="JMW2544" s="657"/>
      <c r="JMX2544" s="657"/>
      <c r="JMY2544" s="657"/>
      <c r="JMZ2544" s="657"/>
      <c r="JNA2544" s="657"/>
      <c r="JNB2544" s="657"/>
      <c r="JNC2544" s="657"/>
      <c r="JND2544" s="657"/>
      <c r="JNE2544" s="657"/>
      <c r="JNF2544" s="657"/>
      <c r="JNG2544" s="657"/>
      <c r="JNH2544" s="657"/>
      <c r="JNI2544" s="657"/>
      <c r="JNJ2544" s="657"/>
      <c r="JNK2544" s="657"/>
      <c r="JNL2544" s="657"/>
      <c r="JNM2544" s="657"/>
      <c r="JNN2544" s="657"/>
      <c r="JNO2544" s="657"/>
      <c r="JNP2544" s="657"/>
      <c r="JNQ2544" s="657"/>
      <c r="JNR2544" s="657"/>
      <c r="JNS2544" s="657"/>
      <c r="JNT2544" s="657"/>
      <c r="JNU2544" s="657"/>
      <c r="JNV2544" s="657"/>
      <c r="JNW2544" s="657"/>
      <c r="JNX2544" s="657"/>
      <c r="JNY2544" s="657"/>
      <c r="JNZ2544" s="657"/>
      <c r="JOA2544" s="657"/>
      <c r="JOB2544" s="657"/>
      <c r="JOC2544" s="657"/>
      <c r="JOD2544" s="657"/>
      <c r="JOE2544" s="657"/>
      <c r="JOF2544" s="657"/>
      <c r="JOG2544" s="657"/>
      <c r="JOH2544" s="657"/>
      <c r="JOI2544" s="657"/>
      <c r="JOJ2544" s="657"/>
      <c r="JOK2544" s="657"/>
      <c r="JOL2544" s="657"/>
      <c r="JOM2544" s="657"/>
      <c r="JON2544" s="657"/>
      <c r="JOO2544" s="657"/>
      <c r="JOP2544" s="657"/>
      <c r="JOQ2544" s="657"/>
      <c r="JOR2544" s="657"/>
      <c r="JOS2544" s="657"/>
      <c r="JOT2544" s="657"/>
      <c r="JOU2544" s="657"/>
      <c r="JOV2544" s="657"/>
      <c r="JOW2544" s="657"/>
      <c r="JOX2544" s="657"/>
      <c r="JOY2544" s="657"/>
      <c r="JOZ2544" s="657"/>
      <c r="JPA2544" s="657"/>
      <c r="JPB2544" s="657"/>
      <c r="JPC2544" s="657"/>
      <c r="JPD2544" s="657"/>
      <c r="JPE2544" s="657"/>
      <c r="JPF2544" s="657"/>
      <c r="JPG2544" s="657"/>
      <c r="JPH2544" s="657"/>
      <c r="JPI2544" s="657"/>
      <c r="JPJ2544" s="657"/>
      <c r="JPK2544" s="657"/>
      <c r="JPL2544" s="657"/>
      <c r="JPM2544" s="657"/>
      <c r="JPN2544" s="657"/>
      <c r="JPO2544" s="657"/>
      <c r="JPP2544" s="657"/>
      <c r="JPQ2544" s="657"/>
      <c r="JPR2544" s="657"/>
      <c r="JPS2544" s="657"/>
      <c r="JPT2544" s="657"/>
      <c r="JPU2544" s="657"/>
      <c r="JPV2544" s="657"/>
      <c r="JPW2544" s="657"/>
      <c r="JPX2544" s="657"/>
      <c r="JPY2544" s="657"/>
      <c r="JPZ2544" s="657"/>
      <c r="JQA2544" s="657"/>
      <c r="JQB2544" s="657"/>
      <c r="JQC2544" s="657"/>
      <c r="JQD2544" s="657"/>
      <c r="JQE2544" s="657"/>
      <c r="JQF2544" s="657"/>
      <c r="JQG2544" s="657"/>
      <c r="JQH2544" s="657"/>
      <c r="JQI2544" s="657"/>
      <c r="JQJ2544" s="657"/>
      <c r="JQK2544" s="657"/>
      <c r="JQL2544" s="657"/>
      <c r="JQM2544" s="657"/>
      <c r="JQN2544" s="657"/>
      <c r="JQO2544" s="657"/>
      <c r="JQP2544" s="657"/>
      <c r="JQQ2544" s="657"/>
      <c r="JQR2544" s="657"/>
      <c r="JQS2544" s="657"/>
      <c r="JQT2544" s="657"/>
      <c r="JQU2544" s="657"/>
      <c r="JQV2544" s="657"/>
      <c r="JQW2544" s="657"/>
      <c r="JQX2544" s="657"/>
      <c r="JQY2544" s="657"/>
      <c r="JQZ2544" s="657"/>
      <c r="JRA2544" s="657"/>
      <c r="JRB2544" s="657"/>
      <c r="JRC2544" s="657"/>
      <c r="JRD2544" s="657"/>
      <c r="JRE2544" s="657"/>
      <c r="JRF2544" s="657"/>
      <c r="JRG2544" s="657"/>
      <c r="JRH2544" s="657"/>
      <c r="JRI2544" s="657"/>
      <c r="JRJ2544" s="657"/>
      <c r="JRK2544" s="657"/>
      <c r="JRL2544" s="657"/>
      <c r="JRM2544" s="657"/>
      <c r="JRN2544" s="657"/>
      <c r="JRO2544" s="657"/>
      <c r="JRP2544" s="657"/>
      <c r="JRQ2544" s="657"/>
      <c r="JRR2544" s="657"/>
      <c r="JRS2544" s="657"/>
      <c r="JRT2544" s="657"/>
      <c r="JRU2544" s="657"/>
      <c r="JRV2544" s="657"/>
      <c r="JRW2544" s="657"/>
      <c r="JRX2544" s="657"/>
      <c r="JRY2544" s="657"/>
      <c r="JRZ2544" s="657"/>
      <c r="JSA2544" s="657"/>
      <c r="JSB2544" s="657"/>
      <c r="JSC2544" s="657"/>
      <c r="JSD2544" s="657"/>
      <c r="JSE2544" s="657"/>
      <c r="JSF2544" s="657"/>
      <c r="JSG2544" s="657"/>
      <c r="JSH2544" s="657"/>
      <c r="JSI2544" s="657"/>
      <c r="JSJ2544" s="657"/>
      <c r="JSK2544" s="657"/>
      <c r="JSL2544" s="657"/>
      <c r="JSM2544" s="657"/>
      <c r="JSN2544" s="657"/>
      <c r="JSO2544" s="657"/>
      <c r="JSP2544" s="657"/>
      <c r="JSQ2544" s="657"/>
      <c r="JSR2544" s="657"/>
      <c r="JSS2544" s="657"/>
      <c r="JST2544" s="657"/>
      <c r="JSU2544" s="657"/>
      <c r="JSV2544" s="657"/>
      <c r="JSW2544" s="657"/>
      <c r="JSX2544" s="657"/>
      <c r="JSY2544" s="657"/>
      <c r="JSZ2544" s="657"/>
      <c r="JTA2544" s="657"/>
      <c r="JTB2544" s="657"/>
      <c r="JTC2544" s="657"/>
      <c r="JTD2544" s="657"/>
      <c r="JTE2544" s="657"/>
      <c r="JTF2544" s="657"/>
      <c r="JTG2544" s="657"/>
      <c r="JTH2544" s="657"/>
      <c r="JTI2544" s="657"/>
      <c r="JTJ2544" s="657"/>
      <c r="JTK2544" s="657"/>
      <c r="JTL2544" s="657"/>
      <c r="JTM2544" s="657"/>
      <c r="JTN2544" s="657"/>
      <c r="JTO2544" s="657"/>
      <c r="JTP2544" s="657"/>
      <c r="JTQ2544" s="657"/>
      <c r="JTR2544" s="657"/>
      <c r="JTS2544" s="657"/>
      <c r="JTT2544" s="657"/>
      <c r="JTU2544" s="657"/>
      <c r="JTV2544" s="657"/>
      <c r="JTW2544" s="657"/>
      <c r="JTX2544" s="657"/>
      <c r="JTY2544" s="657"/>
      <c r="JTZ2544" s="657"/>
      <c r="JUA2544" s="657"/>
      <c r="JUB2544" s="657"/>
      <c r="JUC2544" s="657"/>
      <c r="JUD2544" s="657"/>
      <c r="JUE2544" s="657"/>
      <c r="JUF2544" s="657"/>
      <c r="JUG2544" s="657"/>
      <c r="JUH2544" s="657"/>
      <c r="JUI2544" s="657"/>
      <c r="JUJ2544" s="657"/>
      <c r="JUK2544" s="657"/>
      <c r="JUL2544" s="657"/>
      <c r="JUM2544" s="657"/>
      <c r="JUN2544" s="657"/>
      <c r="JUO2544" s="657"/>
      <c r="JUP2544" s="657"/>
      <c r="JUQ2544" s="657"/>
      <c r="JUR2544" s="657"/>
      <c r="JUS2544" s="657"/>
      <c r="JUT2544" s="657"/>
      <c r="JUU2544" s="657"/>
      <c r="JUV2544" s="657"/>
      <c r="JUW2544" s="657"/>
      <c r="JUX2544" s="657"/>
      <c r="JUY2544" s="657"/>
      <c r="JUZ2544" s="657"/>
      <c r="JVA2544" s="657"/>
      <c r="JVB2544" s="657"/>
      <c r="JVC2544" s="657"/>
      <c r="JVD2544" s="657"/>
      <c r="JVE2544" s="657"/>
      <c r="JVF2544" s="657"/>
      <c r="JVG2544" s="657"/>
      <c r="JVH2544" s="657"/>
      <c r="JVI2544" s="657"/>
      <c r="JVJ2544" s="657"/>
      <c r="JVK2544" s="657"/>
      <c r="JVL2544" s="657"/>
      <c r="JVM2544" s="657"/>
      <c r="JVN2544" s="657"/>
      <c r="JVO2544" s="657"/>
      <c r="JVP2544" s="657"/>
      <c r="JVQ2544" s="657"/>
      <c r="JVR2544" s="657"/>
      <c r="JVS2544" s="657"/>
      <c r="JVT2544" s="657"/>
      <c r="JVU2544" s="657"/>
      <c r="JVV2544" s="657"/>
      <c r="JVW2544" s="657"/>
      <c r="JVX2544" s="657"/>
      <c r="JVY2544" s="657"/>
      <c r="JVZ2544" s="657"/>
      <c r="JWA2544" s="657"/>
      <c r="JWB2544" s="657"/>
      <c r="JWC2544" s="657"/>
      <c r="JWD2544" s="657"/>
      <c r="JWE2544" s="657"/>
      <c r="JWF2544" s="657"/>
      <c r="JWG2544" s="657"/>
      <c r="JWH2544" s="657"/>
      <c r="JWI2544" s="657"/>
      <c r="JWJ2544" s="657"/>
      <c r="JWK2544" s="657"/>
      <c r="JWL2544" s="657"/>
      <c r="JWM2544" s="657"/>
      <c r="JWN2544" s="657"/>
      <c r="JWO2544" s="657"/>
      <c r="JWP2544" s="657"/>
      <c r="JWQ2544" s="657"/>
      <c r="JWR2544" s="657"/>
      <c r="JWS2544" s="657"/>
      <c r="JWT2544" s="657"/>
      <c r="JWU2544" s="657"/>
      <c r="JWV2544" s="657"/>
      <c r="JWW2544" s="657"/>
      <c r="JWX2544" s="657"/>
      <c r="JWY2544" s="657"/>
      <c r="JWZ2544" s="657"/>
      <c r="JXA2544" s="657"/>
      <c r="JXB2544" s="657"/>
      <c r="JXC2544" s="657"/>
      <c r="JXD2544" s="657"/>
      <c r="JXE2544" s="657"/>
      <c r="JXF2544" s="657"/>
      <c r="JXG2544" s="657"/>
      <c r="JXH2544" s="657"/>
      <c r="JXI2544" s="657"/>
      <c r="JXJ2544" s="657"/>
      <c r="JXK2544" s="657"/>
      <c r="JXL2544" s="657"/>
      <c r="JXM2544" s="657"/>
      <c r="JXN2544" s="657"/>
      <c r="JXO2544" s="657"/>
      <c r="JXP2544" s="657"/>
      <c r="JXQ2544" s="657"/>
      <c r="JXR2544" s="657"/>
      <c r="JXS2544" s="657"/>
      <c r="JXT2544" s="657"/>
      <c r="JXU2544" s="657"/>
      <c r="JXV2544" s="657"/>
      <c r="JXW2544" s="657"/>
      <c r="JXX2544" s="657"/>
      <c r="JXY2544" s="657"/>
      <c r="JXZ2544" s="657"/>
      <c r="JYA2544" s="657"/>
      <c r="JYB2544" s="657"/>
      <c r="JYC2544" s="657"/>
      <c r="JYD2544" s="657"/>
      <c r="JYE2544" s="657"/>
      <c r="JYF2544" s="657"/>
      <c r="JYG2544" s="657"/>
      <c r="JYH2544" s="657"/>
      <c r="JYI2544" s="657"/>
      <c r="JYJ2544" s="657"/>
      <c r="JYK2544" s="657"/>
      <c r="JYL2544" s="657"/>
      <c r="JYM2544" s="657"/>
      <c r="JYN2544" s="657"/>
      <c r="JYO2544" s="657"/>
      <c r="JYP2544" s="657"/>
      <c r="JYQ2544" s="657"/>
      <c r="JYR2544" s="657"/>
      <c r="JYS2544" s="657"/>
      <c r="JYT2544" s="657"/>
      <c r="JYU2544" s="657"/>
      <c r="JYV2544" s="657"/>
      <c r="JYW2544" s="657"/>
      <c r="JYX2544" s="657"/>
      <c r="JYY2544" s="657"/>
      <c r="JYZ2544" s="657"/>
      <c r="JZA2544" s="657"/>
      <c r="JZB2544" s="657"/>
      <c r="JZC2544" s="657"/>
      <c r="JZD2544" s="657"/>
      <c r="JZE2544" s="657"/>
      <c r="JZF2544" s="657"/>
      <c r="JZG2544" s="657"/>
      <c r="JZH2544" s="657"/>
      <c r="JZI2544" s="657"/>
      <c r="JZJ2544" s="657"/>
      <c r="JZK2544" s="657"/>
      <c r="JZL2544" s="657"/>
      <c r="JZM2544" s="657"/>
      <c r="JZN2544" s="657"/>
      <c r="JZO2544" s="657"/>
      <c r="JZP2544" s="657"/>
      <c r="JZQ2544" s="657"/>
      <c r="JZR2544" s="657"/>
      <c r="JZS2544" s="657"/>
      <c r="JZT2544" s="657"/>
      <c r="JZU2544" s="657"/>
      <c r="JZV2544" s="657"/>
      <c r="JZW2544" s="657"/>
      <c r="JZX2544" s="657"/>
      <c r="JZY2544" s="657"/>
      <c r="JZZ2544" s="657"/>
      <c r="KAA2544" s="657"/>
      <c r="KAB2544" s="657"/>
      <c r="KAC2544" s="657"/>
      <c r="KAD2544" s="657"/>
      <c r="KAE2544" s="657"/>
      <c r="KAF2544" s="657"/>
      <c r="KAG2544" s="657"/>
      <c r="KAH2544" s="657"/>
      <c r="KAI2544" s="657"/>
      <c r="KAJ2544" s="657"/>
      <c r="KAK2544" s="657"/>
      <c r="KAL2544" s="657"/>
      <c r="KAM2544" s="657"/>
      <c r="KAN2544" s="657"/>
      <c r="KAO2544" s="657"/>
      <c r="KAP2544" s="657"/>
      <c r="KAQ2544" s="657"/>
      <c r="KAR2544" s="657"/>
      <c r="KAS2544" s="657"/>
      <c r="KAT2544" s="657"/>
      <c r="KAU2544" s="657"/>
      <c r="KAV2544" s="657"/>
      <c r="KAW2544" s="657"/>
      <c r="KAX2544" s="657"/>
      <c r="KAY2544" s="657"/>
      <c r="KAZ2544" s="657"/>
      <c r="KBA2544" s="657"/>
      <c r="KBB2544" s="657"/>
      <c r="KBC2544" s="657"/>
      <c r="KBD2544" s="657"/>
      <c r="KBE2544" s="657"/>
      <c r="KBF2544" s="657"/>
      <c r="KBG2544" s="657"/>
      <c r="KBH2544" s="657"/>
      <c r="KBI2544" s="657"/>
      <c r="KBJ2544" s="657"/>
      <c r="KBK2544" s="657"/>
      <c r="KBL2544" s="657"/>
      <c r="KBM2544" s="657"/>
      <c r="KBN2544" s="657"/>
      <c r="KBO2544" s="657"/>
      <c r="KBP2544" s="657"/>
      <c r="KBQ2544" s="657"/>
      <c r="KBR2544" s="657"/>
      <c r="KBS2544" s="657"/>
      <c r="KBT2544" s="657"/>
      <c r="KBU2544" s="657"/>
      <c r="KBV2544" s="657"/>
      <c r="KBW2544" s="657"/>
      <c r="KBX2544" s="657"/>
      <c r="KBY2544" s="657"/>
      <c r="KBZ2544" s="657"/>
      <c r="KCA2544" s="657"/>
      <c r="KCB2544" s="657"/>
      <c r="KCC2544" s="657"/>
      <c r="KCD2544" s="657"/>
      <c r="KCE2544" s="657"/>
      <c r="KCF2544" s="657"/>
      <c r="KCG2544" s="657"/>
      <c r="KCH2544" s="657"/>
      <c r="KCI2544" s="657"/>
      <c r="KCJ2544" s="657"/>
      <c r="KCK2544" s="657"/>
      <c r="KCL2544" s="657"/>
      <c r="KCM2544" s="657"/>
      <c r="KCN2544" s="657"/>
      <c r="KCO2544" s="657"/>
      <c r="KCP2544" s="657"/>
      <c r="KCQ2544" s="657"/>
      <c r="KCR2544" s="657"/>
      <c r="KCS2544" s="657"/>
      <c r="KCT2544" s="657"/>
      <c r="KCU2544" s="657"/>
      <c r="KCV2544" s="657"/>
      <c r="KCW2544" s="657"/>
      <c r="KCX2544" s="657"/>
      <c r="KCY2544" s="657"/>
      <c r="KCZ2544" s="657"/>
      <c r="KDA2544" s="657"/>
      <c r="KDB2544" s="657"/>
      <c r="KDC2544" s="657"/>
      <c r="KDD2544" s="657"/>
      <c r="KDE2544" s="657"/>
      <c r="KDF2544" s="657"/>
      <c r="KDG2544" s="657"/>
      <c r="KDH2544" s="657"/>
      <c r="KDI2544" s="657"/>
      <c r="KDJ2544" s="657"/>
      <c r="KDK2544" s="657"/>
      <c r="KDL2544" s="657"/>
      <c r="KDM2544" s="657"/>
      <c r="KDN2544" s="657"/>
      <c r="KDO2544" s="657"/>
      <c r="KDP2544" s="657"/>
      <c r="KDQ2544" s="657"/>
      <c r="KDR2544" s="657"/>
      <c r="KDS2544" s="657"/>
      <c r="KDT2544" s="657"/>
      <c r="KDU2544" s="657"/>
      <c r="KDV2544" s="657"/>
      <c r="KDW2544" s="657"/>
      <c r="KDX2544" s="657"/>
      <c r="KDY2544" s="657"/>
      <c r="KDZ2544" s="657"/>
      <c r="KEA2544" s="657"/>
      <c r="KEB2544" s="657"/>
      <c r="KEC2544" s="657"/>
      <c r="KED2544" s="657"/>
      <c r="KEE2544" s="657"/>
      <c r="KEF2544" s="657"/>
      <c r="KEG2544" s="657"/>
      <c r="KEH2544" s="657"/>
      <c r="KEI2544" s="657"/>
      <c r="KEJ2544" s="657"/>
      <c r="KEK2544" s="657"/>
      <c r="KEL2544" s="657"/>
      <c r="KEM2544" s="657"/>
      <c r="KEN2544" s="657"/>
      <c r="KEO2544" s="657"/>
      <c r="KEP2544" s="657"/>
      <c r="KEQ2544" s="657"/>
      <c r="KER2544" s="657"/>
      <c r="KES2544" s="657"/>
      <c r="KET2544" s="657"/>
      <c r="KEU2544" s="657"/>
      <c r="KEV2544" s="657"/>
      <c r="KEW2544" s="657"/>
      <c r="KEX2544" s="657"/>
      <c r="KEY2544" s="657"/>
      <c r="KEZ2544" s="657"/>
      <c r="KFA2544" s="657"/>
      <c r="KFB2544" s="657"/>
      <c r="KFC2544" s="657"/>
      <c r="KFD2544" s="657"/>
      <c r="KFE2544" s="657"/>
      <c r="KFF2544" s="657"/>
      <c r="KFG2544" s="657"/>
      <c r="KFH2544" s="657"/>
      <c r="KFI2544" s="657"/>
      <c r="KFJ2544" s="657"/>
      <c r="KFK2544" s="657"/>
      <c r="KFL2544" s="657"/>
      <c r="KFM2544" s="657"/>
      <c r="KFN2544" s="657"/>
      <c r="KFO2544" s="657"/>
      <c r="KFP2544" s="657"/>
      <c r="KFQ2544" s="657"/>
      <c r="KFR2544" s="657"/>
      <c r="KFS2544" s="657"/>
      <c r="KFT2544" s="657"/>
      <c r="KFU2544" s="657"/>
      <c r="KFV2544" s="657"/>
      <c r="KFW2544" s="657"/>
      <c r="KFX2544" s="657"/>
      <c r="KFY2544" s="657"/>
      <c r="KFZ2544" s="657"/>
      <c r="KGA2544" s="657"/>
      <c r="KGB2544" s="657"/>
      <c r="KGC2544" s="657"/>
      <c r="KGD2544" s="657"/>
      <c r="KGE2544" s="657"/>
      <c r="KGF2544" s="657"/>
      <c r="KGG2544" s="657"/>
      <c r="KGH2544" s="657"/>
      <c r="KGI2544" s="657"/>
      <c r="KGJ2544" s="657"/>
      <c r="KGK2544" s="657"/>
      <c r="KGL2544" s="657"/>
      <c r="KGM2544" s="657"/>
      <c r="KGN2544" s="657"/>
      <c r="KGO2544" s="657"/>
      <c r="KGP2544" s="657"/>
      <c r="KGQ2544" s="657"/>
      <c r="KGR2544" s="657"/>
      <c r="KGS2544" s="657"/>
      <c r="KGT2544" s="657"/>
      <c r="KGU2544" s="657"/>
      <c r="KGV2544" s="657"/>
      <c r="KGW2544" s="657"/>
      <c r="KGX2544" s="657"/>
      <c r="KGY2544" s="657"/>
      <c r="KGZ2544" s="657"/>
      <c r="KHA2544" s="657"/>
      <c r="KHB2544" s="657"/>
      <c r="KHC2544" s="657"/>
      <c r="KHD2544" s="657"/>
      <c r="KHE2544" s="657"/>
      <c r="KHF2544" s="657"/>
      <c r="KHG2544" s="657"/>
      <c r="KHH2544" s="657"/>
      <c r="KHI2544" s="657"/>
      <c r="KHJ2544" s="657"/>
      <c r="KHK2544" s="657"/>
      <c r="KHL2544" s="657"/>
      <c r="KHM2544" s="657"/>
      <c r="KHN2544" s="657"/>
      <c r="KHO2544" s="657"/>
      <c r="KHP2544" s="657"/>
      <c r="KHQ2544" s="657"/>
      <c r="KHR2544" s="657"/>
      <c r="KHS2544" s="657"/>
      <c r="KHT2544" s="657"/>
      <c r="KHU2544" s="657"/>
      <c r="KHV2544" s="657"/>
      <c r="KHW2544" s="657"/>
      <c r="KHX2544" s="657"/>
      <c r="KHY2544" s="657"/>
      <c r="KHZ2544" s="657"/>
      <c r="KIA2544" s="657"/>
      <c r="KIB2544" s="657"/>
      <c r="KIC2544" s="657"/>
      <c r="KID2544" s="657"/>
      <c r="KIE2544" s="657"/>
      <c r="KIF2544" s="657"/>
      <c r="KIG2544" s="657"/>
      <c r="KIH2544" s="657"/>
      <c r="KII2544" s="657"/>
      <c r="KIJ2544" s="657"/>
      <c r="KIK2544" s="657"/>
      <c r="KIL2544" s="657"/>
      <c r="KIM2544" s="657"/>
      <c r="KIN2544" s="657"/>
      <c r="KIO2544" s="657"/>
      <c r="KIP2544" s="657"/>
      <c r="KIQ2544" s="657"/>
      <c r="KIR2544" s="657"/>
      <c r="KIS2544" s="657"/>
      <c r="KIT2544" s="657"/>
      <c r="KIU2544" s="657"/>
      <c r="KIV2544" s="657"/>
      <c r="KIW2544" s="657"/>
      <c r="KIX2544" s="657"/>
      <c r="KIY2544" s="657"/>
      <c r="KIZ2544" s="657"/>
      <c r="KJA2544" s="657"/>
      <c r="KJB2544" s="657"/>
      <c r="KJC2544" s="657"/>
      <c r="KJD2544" s="657"/>
      <c r="KJE2544" s="657"/>
      <c r="KJF2544" s="657"/>
      <c r="KJG2544" s="657"/>
      <c r="KJH2544" s="657"/>
      <c r="KJI2544" s="657"/>
      <c r="KJJ2544" s="657"/>
      <c r="KJK2544" s="657"/>
      <c r="KJL2544" s="657"/>
      <c r="KJM2544" s="657"/>
      <c r="KJN2544" s="657"/>
      <c r="KJO2544" s="657"/>
      <c r="KJP2544" s="657"/>
      <c r="KJQ2544" s="657"/>
      <c r="KJR2544" s="657"/>
      <c r="KJS2544" s="657"/>
      <c r="KJT2544" s="657"/>
      <c r="KJU2544" s="657"/>
      <c r="KJV2544" s="657"/>
      <c r="KJW2544" s="657"/>
      <c r="KJX2544" s="657"/>
      <c r="KJY2544" s="657"/>
      <c r="KJZ2544" s="657"/>
      <c r="KKA2544" s="657"/>
      <c r="KKB2544" s="657"/>
      <c r="KKC2544" s="657"/>
      <c r="KKD2544" s="657"/>
      <c r="KKE2544" s="657"/>
      <c r="KKF2544" s="657"/>
      <c r="KKG2544" s="657"/>
      <c r="KKH2544" s="657"/>
      <c r="KKI2544" s="657"/>
      <c r="KKJ2544" s="657"/>
      <c r="KKK2544" s="657"/>
      <c r="KKL2544" s="657"/>
      <c r="KKM2544" s="657"/>
      <c r="KKN2544" s="657"/>
      <c r="KKO2544" s="657"/>
      <c r="KKP2544" s="657"/>
      <c r="KKQ2544" s="657"/>
      <c r="KKR2544" s="657"/>
      <c r="KKS2544" s="657"/>
      <c r="KKT2544" s="657"/>
      <c r="KKU2544" s="657"/>
      <c r="KKV2544" s="657"/>
      <c r="KKW2544" s="657"/>
      <c r="KKX2544" s="657"/>
      <c r="KKY2544" s="657"/>
      <c r="KKZ2544" s="657"/>
      <c r="KLA2544" s="657"/>
      <c r="KLB2544" s="657"/>
      <c r="KLC2544" s="657"/>
      <c r="KLD2544" s="657"/>
      <c r="KLE2544" s="657"/>
      <c r="KLF2544" s="657"/>
      <c r="KLG2544" s="657"/>
      <c r="KLH2544" s="657"/>
      <c r="KLI2544" s="657"/>
      <c r="KLJ2544" s="657"/>
      <c r="KLK2544" s="657"/>
      <c r="KLL2544" s="657"/>
      <c r="KLM2544" s="657"/>
      <c r="KLN2544" s="657"/>
      <c r="KLO2544" s="657"/>
      <c r="KLP2544" s="657"/>
      <c r="KLQ2544" s="657"/>
      <c r="KLR2544" s="657"/>
      <c r="KLS2544" s="657"/>
      <c r="KLT2544" s="657"/>
      <c r="KLU2544" s="657"/>
      <c r="KLV2544" s="657"/>
      <c r="KLW2544" s="657"/>
      <c r="KLX2544" s="657"/>
      <c r="KLY2544" s="657"/>
      <c r="KLZ2544" s="657"/>
      <c r="KMA2544" s="657"/>
      <c r="KMB2544" s="657"/>
      <c r="KMC2544" s="657"/>
      <c r="KMD2544" s="657"/>
      <c r="KME2544" s="657"/>
      <c r="KMF2544" s="657"/>
      <c r="KMG2544" s="657"/>
      <c r="KMH2544" s="657"/>
      <c r="KMI2544" s="657"/>
      <c r="KMJ2544" s="657"/>
      <c r="KMK2544" s="657"/>
      <c r="KML2544" s="657"/>
      <c r="KMM2544" s="657"/>
      <c r="KMN2544" s="657"/>
      <c r="KMO2544" s="657"/>
      <c r="KMP2544" s="657"/>
      <c r="KMQ2544" s="657"/>
      <c r="KMR2544" s="657"/>
      <c r="KMS2544" s="657"/>
      <c r="KMT2544" s="657"/>
      <c r="KMU2544" s="657"/>
      <c r="KMV2544" s="657"/>
      <c r="KMW2544" s="657"/>
      <c r="KMX2544" s="657"/>
      <c r="KMY2544" s="657"/>
      <c r="KMZ2544" s="657"/>
      <c r="KNA2544" s="657"/>
      <c r="KNB2544" s="657"/>
      <c r="KNC2544" s="657"/>
      <c r="KND2544" s="657"/>
      <c r="KNE2544" s="657"/>
      <c r="KNF2544" s="657"/>
      <c r="KNG2544" s="657"/>
      <c r="KNH2544" s="657"/>
      <c r="KNI2544" s="657"/>
      <c r="KNJ2544" s="657"/>
      <c r="KNK2544" s="657"/>
      <c r="KNL2544" s="657"/>
      <c r="KNM2544" s="657"/>
      <c r="KNN2544" s="657"/>
      <c r="KNO2544" s="657"/>
      <c r="KNP2544" s="657"/>
      <c r="KNQ2544" s="657"/>
      <c r="KNR2544" s="657"/>
      <c r="KNS2544" s="657"/>
      <c r="KNT2544" s="657"/>
      <c r="KNU2544" s="657"/>
      <c r="KNV2544" s="657"/>
      <c r="KNW2544" s="657"/>
      <c r="KNX2544" s="657"/>
      <c r="KNY2544" s="657"/>
      <c r="KNZ2544" s="657"/>
      <c r="KOA2544" s="657"/>
      <c r="KOB2544" s="657"/>
      <c r="KOC2544" s="657"/>
      <c r="KOD2544" s="657"/>
      <c r="KOE2544" s="657"/>
      <c r="KOF2544" s="657"/>
      <c r="KOG2544" s="657"/>
      <c r="KOH2544" s="657"/>
      <c r="KOI2544" s="657"/>
      <c r="KOJ2544" s="657"/>
      <c r="KOK2544" s="657"/>
      <c r="KOL2544" s="657"/>
      <c r="KOM2544" s="657"/>
      <c r="KON2544" s="657"/>
      <c r="KOO2544" s="657"/>
      <c r="KOP2544" s="657"/>
      <c r="KOQ2544" s="657"/>
      <c r="KOR2544" s="657"/>
      <c r="KOS2544" s="657"/>
      <c r="KOT2544" s="657"/>
      <c r="KOU2544" s="657"/>
      <c r="KOV2544" s="657"/>
      <c r="KOW2544" s="657"/>
      <c r="KOX2544" s="657"/>
      <c r="KOY2544" s="657"/>
      <c r="KOZ2544" s="657"/>
      <c r="KPA2544" s="657"/>
      <c r="KPB2544" s="657"/>
      <c r="KPC2544" s="657"/>
      <c r="KPD2544" s="657"/>
      <c r="KPE2544" s="657"/>
      <c r="KPF2544" s="657"/>
      <c r="KPG2544" s="657"/>
      <c r="KPH2544" s="657"/>
      <c r="KPI2544" s="657"/>
      <c r="KPJ2544" s="657"/>
      <c r="KPK2544" s="657"/>
      <c r="KPL2544" s="657"/>
      <c r="KPM2544" s="657"/>
      <c r="KPN2544" s="657"/>
      <c r="KPO2544" s="657"/>
      <c r="KPP2544" s="657"/>
      <c r="KPQ2544" s="657"/>
      <c r="KPR2544" s="657"/>
      <c r="KPS2544" s="657"/>
      <c r="KPT2544" s="657"/>
      <c r="KPU2544" s="657"/>
      <c r="KPV2544" s="657"/>
      <c r="KPW2544" s="657"/>
      <c r="KPX2544" s="657"/>
      <c r="KPY2544" s="657"/>
      <c r="KPZ2544" s="657"/>
      <c r="KQA2544" s="657"/>
      <c r="KQB2544" s="657"/>
      <c r="KQC2544" s="657"/>
      <c r="KQD2544" s="657"/>
      <c r="KQE2544" s="657"/>
      <c r="KQF2544" s="657"/>
      <c r="KQG2544" s="657"/>
      <c r="KQH2544" s="657"/>
      <c r="KQI2544" s="657"/>
      <c r="KQJ2544" s="657"/>
      <c r="KQK2544" s="657"/>
      <c r="KQL2544" s="657"/>
      <c r="KQM2544" s="657"/>
      <c r="KQN2544" s="657"/>
      <c r="KQO2544" s="657"/>
      <c r="KQP2544" s="657"/>
      <c r="KQQ2544" s="657"/>
      <c r="KQR2544" s="657"/>
      <c r="KQS2544" s="657"/>
      <c r="KQT2544" s="657"/>
      <c r="KQU2544" s="657"/>
      <c r="KQV2544" s="657"/>
      <c r="KQW2544" s="657"/>
      <c r="KQX2544" s="657"/>
      <c r="KQY2544" s="657"/>
      <c r="KQZ2544" s="657"/>
      <c r="KRA2544" s="657"/>
      <c r="KRB2544" s="657"/>
      <c r="KRC2544" s="657"/>
      <c r="KRD2544" s="657"/>
      <c r="KRE2544" s="657"/>
      <c r="KRF2544" s="657"/>
      <c r="KRG2544" s="657"/>
      <c r="KRH2544" s="657"/>
      <c r="KRI2544" s="657"/>
      <c r="KRJ2544" s="657"/>
      <c r="KRK2544" s="657"/>
      <c r="KRL2544" s="657"/>
      <c r="KRM2544" s="657"/>
      <c r="KRN2544" s="657"/>
      <c r="KRO2544" s="657"/>
      <c r="KRP2544" s="657"/>
      <c r="KRQ2544" s="657"/>
      <c r="KRR2544" s="657"/>
      <c r="KRS2544" s="657"/>
      <c r="KRT2544" s="657"/>
      <c r="KRU2544" s="657"/>
      <c r="KRV2544" s="657"/>
      <c r="KRW2544" s="657"/>
      <c r="KRX2544" s="657"/>
      <c r="KRY2544" s="657"/>
      <c r="KRZ2544" s="657"/>
      <c r="KSA2544" s="657"/>
      <c r="KSB2544" s="657"/>
      <c r="KSC2544" s="657"/>
      <c r="KSD2544" s="657"/>
      <c r="KSE2544" s="657"/>
      <c r="KSF2544" s="657"/>
      <c r="KSG2544" s="657"/>
      <c r="KSH2544" s="657"/>
      <c r="KSI2544" s="657"/>
      <c r="KSJ2544" s="657"/>
      <c r="KSK2544" s="657"/>
      <c r="KSL2544" s="657"/>
      <c r="KSM2544" s="657"/>
      <c r="KSN2544" s="657"/>
      <c r="KSO2544" s="657"/>
      <c r="KSP2544" s="657"/>
      <c r="KSQ2544" s="657"/>
      <c r="KSR2544" s="657"/>
      <c r="KSS2544" s="657"/>
      <c r="KST2544" s="657"/>
      <c r="KSU2544" s="657"/>
      <c r="KSV2544" s="657"/>
      <c r="KSW2544" s="657"/>
      <c r="KSX2544" s="657"/>
      <c r="KSY2544" s="657"/>
      <c r="KSZ2544" s="657"/>
      <c r="KTA2544" s="657"/>
      <c r="KTB2544" s="657"/>
      <c r="KTC2544" s="657"/>
      <c r="KTD2544" s="657"/>
      <c r="KTE2544" s="657"/>
      <c r="KTF2544" s="657"/>
      <c r="KTG2544" s="657"/>
      <c r="KTH2544" s="657"/>
      <c r="KTI2544" s="657"/>
      <c r="KTJ2544" s="657"/>
      <c r="KTK2544" s="657"/>
      <c r="KTL2544" s="657"/>
      <c r="KTM2544" s="657"/>
      <c r="KTN2544" s="657"/>
      <c r="KTO2544" s="657"/>
      <c r="KTP2544" s="657"/>
      <c r="KTQ2544" s="657"/>
      <c r="KTR2544" s="657"/>
      <c r="KTS2544" s="657"/>
      <c r="KTT2544" s="657"/>
      <c r="KTU2544" s="657"/>
      <c r="KTV2544" s="657"/>
      <c r="KTW2544" s="657"/>
      <c r="KTX2544" s="657"/>
      <c r="KTY2544" s="657"/>
      <c r="KTZ2544" s="657"/>
      <c r="KUA2544" s="657"/>
      <c r="KUB2544" s="657"/>
      <c r="KUC2544" s="657"/>
      <c r="KUD2544" s="657"/>
      <c r="KUE2544" s="657"/>
      <c r="KUF2544" s="657"/>
      <c r="KUG2544" s="657"/>
      <c r="KUH2544" s="657"/>
      <c r="KUI2544" s="657"/>
      <c r="KUJ2544" s="657"/>
      <c r="KUK2544" s="657"/>
      <c r="KUL2544" s="657"/>
      <c r="KUM2544" s="657"/>
      <c r="KUN2544" s="657"/>
      <c r="KUO2544" s="657"/>
      <c r="KUP2544" s="657"/>
      <c r="KUQ2544" s="657"/>
      <c r="KUR2544" s="657"/>
      <c r="KUS2544" s="657"/>
      <c r="KUT2544" s="657"/>
      <c r="KUU2544" s="657"/>
      <c r="KUV2544" s="657"/>
      <c r="KUW2544" s="657"/>
      <c r="KUX2544" s="657"/>
      <c r="KUY2544" s="657"/>
      <c r="KUZ2544" s="657"/>
      <c r="KVA2544" s="657"/>
      <c r="KVB2544" s="657"/>
      <c r="KVC2544" s="657"/>
      <c r="KVD2544" s="657"/>
      <c r="KVE2544" s="657"/>
      <c r="KVF2544" s="657"/>
      <c r="KVG2544" s="657"/>
      <c r="KVH2544" s="657"/>
      <c r="KVI2544" s="657"/>
      <c r="KVJ2544" s="657"/>
      <c r="KVK2544" s="657"/>
      <c r="KVL2544" s="657"/>
      <c r="KVM2544" s="657"/>
      <c r="KVN2544" s="657"/>
      <c r="KVO2544" s="657"/>
      <c r="KVP2544" s="657"/>
      <c r="KVQ2544" s="657"/>
      <c r="KVR2544" s="657"/>
      <c r="KVS2544" s="657"/>
      <c r="KVT2544" s="657"/>
      <c r="KVU2544" s="657"/>
      <c r="KVV2544" s="657"/>
      <c r="KVW2544" s="657"/>
      <c r="KVX2544" s="657"/>
      <c r="KVY2544" s="657"/>
      <c r="KVZ2544" s="657"/>
      <c r="KWA2544" s="657"/>
      <c r="KWB2544" s="657"/>
      <c r="KWC2544" s="657"/>
      <c r="KWD2544" s="657"/>
      <c r="KWE2544" s="657"/>
      <c r="KWF2544" s="657"/>
      <c r="KWG2544" s="657"/>
      <c r="KWH2544" s="657"/>
      <c r="KWI2544" s="657"/>
      <c r="KWJ2544" s="657"/>
      <c r="KWK2544" s="657"/>
      <c r="KWL2544" s="657"/>
      <c r="KWM2544" s="657"/>
      <c r="KWN2544" s="657"/>
      <c r="KWO2544" s="657"/>
      <c r="KWP2544" s="657"/>
      <c r="KWQ2544" s="657"/>
      <c r="KWR2544" s="657"/>
      <c r="KWS2544" s="657"/>
      <c r="KWT2544" s="657"/>
      <c r="KWU2544" s="657"/>
      <c r="KWV2544" s="657"/>
      <c r="KWW2544" s="657"/>
      <c r="KWX2544" s="657"/>
      <c r="KWY2544" s="657"/>
      <c r="KWZ2544" s="657"/>
      <c r="KXA2544" s="657"/>
      <c r="KXB2544" s="657"/>
      <c r="KXC2544" s="657"/>
      <c r="KXD2544" s="657"/>
      <c r="KXE2544" s="657"/>
      <c r="KXF2544" s="657"/>
      <c r="KXG2544" s="657"/>
      <c r="KXH2544" s="657"/>
      <c r="KXI2544" s="657"/>
      <c r="KXJ2544" s="657"/>
      <c r="KXK2544" s="657"/>
      <c r="KXL2544" s="657"/>
      <c r="KXM2544" s="657"/>
      <c r="KXN2544" s="657"/>
      <c r="KXO2544" s="657"/>
      <c r="KXP2544" s="657"/>
      <c r="KXQ2544" s="657"/>
      <c r="KXR2544" s="657"/>
      <c r="KXS2544" s="657"/>
      <c r="KXT2544" s="657"/>
      <c r="KXU2544" s="657"/>
      <c r="KXV2544" s="657"/>
      <c r="KXW2544" s="657"/>
      <c r="KXX2544" s="657"/>
      <c r="KXY2544" s="657"/>
      <c r="KXZ2544" s="657"/>
      <c r="KYA2544" s="657"/>
      <c r="KYB2544" s="657"/>
      <c r="KYC2544" s="657"/>
      <c r="KYD2544" s="657"/>
      <c r="KYE2544" s="657"/>
      <c r="KYF2544" s="657"/>
      <c r="KYG2544" s="657"/>
      <c r="KYH2544" s="657"/>
      <c r="KYI2544" s="657"/>
      <c r="KYJ2544" s="657"/>
      <c r="KYK2544" s="657"/>
      <c r="KYL2544" s="657"/>
      <c r="KYM2544" s="657"/>
      <c r="KYN2544" s="657"/>
      <c r="KYO2544" s="657"/>
      <c r="KYP2544" s="657"/>
      <c r="KYQ2544" s="657"/>
      <c r="KYR2544" s="657"/>
      <c r="KYS2544" s="657"/>
      <c r="KYT2544" s="657"/>
      <c r="KYU2544" s="657"/>
      <c r="KYV2544" s="657"/>
      <c r="KYW2544" s="657"/>
      <c r="KYX2544" s="657"/>
      <c r="KYY2544" s="657"/>
      <c r="KYZ2544" s="657"/>
      <c r="KZA2544" s="657"/>
      <c r="KZB2544" s="657"/>
      <c r="KZC2544" s="657"/>
      <c r="KZD2544" s="657"/>
      <c r="KZE2544" s="657"/>
      <c r="KZF2544" s="657"/>
      <c r="KZG2544" s="657"/>
      <c r="KZH2544" s="657"/>
      <c r="KZI2544" s="657"/>
      <c r="KZJ2544" s="657"/>
      <c r="KZK2544" s="657"/>
      <c r="KZL2544" s="657"/>
      <c r="KZM2544" s="657"/>
      <c r="KZN2544" s="657"/>
      <c r="KZO2544" s="657"/>
      <c r="KZP2544" s="657"/>
      <c r="KZQ2544" s="657"/>
      <c r="KZR2544" s="657"/>
      <c r="KZS2544" s="657"/>
      <c r="KZT2544" s="657"/>
      <c r="KZU2544" s="657"/>
      <c r="KZV2544" s="657"/>
      <c r="KZW2544" s="657"/>
      <c r="KZX2544" s="657"/>
      <c r="KZY2544" s="657"/>
      <c r="KZZ2544" s="657"/>
      <c r="LAA2544" s="657"/>
      <c r="LAB2544" s="657"/>
      <c r="LAC2544" s="657"/>
      <c r="LAD2544" s="657"/>
      <c r="LAE2544" s="657"/>
      <c r="LAF2544" s="657"/>
      <c r="LAG2544" s="657"/>
      <c r="LAH2544" s="657"/>
      <c r="LAI2544" s="657"/>
      <c r="LAJ2544" s="657"/>
      <c r="LAK2544" s="657"/>
      <c r="LAL2544" s="657"/>
      <c r="LAM2544" s="657"/>
      <c r="LAN2544" s="657"/>
      <c r="LAO2544" s="657"/>
      <c r="LAP2544" s="657"/>
      <c r="LAQ2544" s="657"/>
      <c r="LAR2544" s="657"/>
      <c r="LAS2544" s="657"/>
      <c r="LAT2544" s="657"/>
      <c r="LAU2544" s="657"/>
      <c r="LAV2544" s="657"/>
      <c r="LAW2544" s="657"/>
      <c r="LAX2544" s="657"/>
      <c r="LAY2544" s="657"/>
      <c r="LAZ2544" s="657"/>
      <c r="LBA2544" s="657"/>
      <c r="LBB2544" s="657"/>
      <c r="LBC2544" s="657"/>
      <c r="LBD2544" s="657"/>
      <c r="LBE2544" s="657"/>
      <c r="LBF2544" s="657"/>
      <c r="LBG2544" s="657"/>
      <c r="LBH2544" s="657"/>
      <c r="LBI2544" s="657"/>
      <c r="LBJ2544" s="657"/>
      <c r="LBK2544" s="657"/>
      <c r="LBL2544" s="657"/>
      <c r="LBM2544" s="657"/>
      <c r="LBN2544" s="657"/>
      <c r="LBO2544" s="657"/>
      <c r="LBP2544" s="657"/>
      <c r="LBQ2544" s="657"/>
      <c r="LBR2544" s="657"/>
      <c r="LBS2544" s="657"/>
      <c r="LBT2544" s="657"/>
      <c r="LBU2544" s="657"/>
      <c r="LBV2544" s="657"/>
      <c r="LBW2544" s="657"/>
      <c r="LBX2544" s="657"/>
      <c r="LBY2544" s="657"/>
      <c r="LBZ2544" s="657"/>
      <c r="LCA2544" s="657"/>
      <c r="LCB2544" s="657"/>
      <c r="LCC2544" s="657"/>
      <c r="LCD2544" s="657"/>
      <c r="LCE2544" s="657"/>
      <c r="LCF2544" s="657"/>
      <c r="LCG2544" s="657"/>
      <c r="LCH2544" s="657"/>
      <c r="LCI2544" s="657"/>
      <c r="LCJ2544" s="657"/>
      <c r="LCK2544" s="657"/>
      <c r="LCL2544" s="657"/>
      <c r="LCM2544" s="657"/>
      <c r="LCN2544" s="657"/>
      <c r="LCO2544" s="657"/>
      <c r="LCP2544" s="657"/>
      <c r="LCQ2544" s="657"/>
      <c r="LCR2544" s="657"/>
      <c r="LCS2544" s="657"/>
      <c r="LCT2544" s="657"/>
      <c r="LCU2544" s="657"/>
      <c r="LCV2544" s="657"/>
      <c r="LCW2544" s="657"/>
      <c r="LCX2544" s="657"/>
      <c r="LCY2544" s="657"/>
      <c r="LCZ2544" s="657"/>
      <c r="LDA2544" s="657"/>
      <c r="LDB2544" s="657"/>
      <c r="LDC2544" s="657"/>
      <c r="LDD2544" s="657"/>
      <c r="LDE2544" s="657"/>
      <c r="LDF2544" s="657"/>
      <c r="LDG2544" s="657"/>
      <c r="LDH2544" s="657"/>
      <c r="LDI2544" s="657"/>
      <c r="LDJ2544" s="657"/>
      <c r="LDK2544" s="657"/>
      <c r="LDL2544" s="657"/>
      <c r="LDM2544" s="657"/>
      <c r="LDN2544" s="657"/>
      <c r="LDO2544" s="657"/>
      <c r="LDP2544" s="657"/>
      <c r="LDQ2544" s="657"/>
      <c r="LDR2544" s="657"/>
      <c r="LDS2544" s="657"/>
      <c r="LDT2544" s="657"/>
      <c r="LDU2544" s="657"/>
      <c r="LDV2544" s="657"/>
      <c r="LDW2544" s="657"/>
      <c r="LDX2544" s="657"/>
      <c r="LDY2544" s="657"/>
      <c r="LDZ2544" s="657"/>
      <c r="LEA2544" s="657"/>
      <c r="LEB2544" s="657"/>
      <c r="LEC2544" s="657"/>
      <c r="LED2544" s="657"/>
      <c r="LEE2544" s="657"/>
      <c r="LEF2544" s="657"/>
      <c r="LEG2544" s="657"/>
      <c r="LEH2544" s="657"/>
      <c r="LEI2544" s="657"/>
      <c r="LEJ2544" s="657"/>
      <c r="LEK2544" s="657"/>
      <c r="LEL2544" s="657"/>
      <c r="LEM2544" s="657"/>
      <c r="LEN2544" s="657"/>
      <c r="LEO2544" s="657"/>
      <c r="LEP2544" s="657"/>
      <c r="LEQ2544" s="657"/>
      <c r="LER2544" s="657"/>
      <c r="LES2544" s="657"/>
      <c r="LET2544" s="657"/>
      <c r="LEU2544" s="657"/>
      <c r="LEV2544" s="657"/>
      <c r="LEW2544" s="657"/>
      <c r="LEX2544" s="657"/>
      <c r="LEY2544" s="657"/>
      <c r="LEZ2544" s="657"/>
      <c r="LFA2544" s="657"/>
      <c r="LFB2544" s="657"/>
      <c r="LFC2544" s="657"/>
      <c r="LFD2544" s="657"/>
      <c r="LFE2544" s="657"/>
      <c r="LFF2544" s="657"/>
      <c r="LFG2544" s="657"/>
      <c r="LFH2544" s="657"/>
      <c r="LFI2544" s="657"/>
      <c r="LFJ2544" s="657"/>
      <c r="LFK2544" s="657"/>
      <c r="LFL2544" s="657"/>
      <c r="LFM2544" s="657"/>
      <c r="LFN2544" s="657"/>
      <c r="LFO2544" s="657"/>
      <c r="LFP2544" s="657"/>
      <c r="LFQ2544" s="657"/>
      <c r="LFR2544" s="657"/>
      <c r="LFS2544" s="657"/>
      <c r="LFT2544" s="657"/>
      <c r="LFU2544" s="657"/>
      <c r="LFV2544" s="657"/>
      <c r="LFW2544" s="657"/>
      <c r="LFX2544" s="657"/>
      <c r="LFY2544" s="657"/>
      <c r="LFZ2544" s="657"/>
      <c r="LGA2544" s="657"/>
      <c r="LGB2544" s="657"/>
      <c r="LGC2544" s="657"/>
      <c r="LGD2544" s="657"/>
      <c r="LGE2544" s="657"/>
      <c r="LGF2544" s="657"/>
      <c r="LGG2544" s="657"/>
      <c r="LGH2544" s="657"/>
      <c r="LGI2544" s="657"/>
      <c r="LGJ2544" s="657"/>
      <c r="LGK2544" s="657"/>
      <c r="LGL2544" s="657"/>
      <c r="LGM2544" s="657"/>
      <c r="LGN2544" s="657"/>
      <c r="LGO2544" s="657"/>
      <c r="LGP2544" s="657"/>
      <c r="LGQ2544" s="657"/>
      <c r="LGR2544" s="657"/>
      <c r="LGS2544" s="657"/>
      <c r="LGT2544" s="657"/>
      <c r="LGU2544" s="657"/>
      <c r="LGV2544" s="657"/>
      <c r="LGW2544" s="657"/>
      <c r="LGX2544" s="657"/>
      <c r="LGY2544" s="657"/>
      <c r="LGZ2544" s="657"/>
      <c r="LHA2544" s="657"/>
      <c r="LHB2544" s="657"/>
      <c r="LHC2544" s="657"/>
      <c r="LHD2544" s="657"/>
      <c r="LHE2544" s="657"/>
      <c r="LHF2544" s="657"/>
      <c r="LHG2544" s="657"/>
      <c r="LHH2544" s="657"/>
      <c r="LHI2544" s="657"/>
      <c r="LHJ2544" s="657"/>
      <c r="LHK2544" s="657"/>
      <c r="LHL2544" s="657"/>
      <c r="LHM2544" s="657"/>
      <c r="LHN2544" s="657"/>
      <c r="LHO2544" s="657"/>
      <c r="LHP2544" s="657"/>
      <c r="LHQ2544" s="657"/>
      <c r="LHR2544" s="657"/>
      <c r="LHS2544" s="657"/>
      <c r="LHT2544" s="657"/>
      <c r="LHU2544" s="657"/>
      <c r="LHV2544" s="657"/>
      <c r="LHW2544" s="657"/>
      <c r="LHX2544" s="657"/>
      <c r="LHY2544" s="657"/>
      <c r="LHZ2544" s="657"/>
      <c r="LIA2544" s="657"/>
      <c r="LIB2544" s="657"/>
      <c r="LIC2544" s="657"/>
      <c r="LID2544" s="657"/>
      <c r="LIE2544" s="657"/>
      <c r="LIF2544" s="657"/>
      <c r="LIG2544" s="657"/>
      <c r="LIH2544" s="657"/>
      <c r="LII2544" s="657"/>
      <c r="LIJ2544" s="657"/>
      <c r="LIK2544" s="657"/>
      <c r="LIL2544" s="657"/>
      <c r="LIM2544" s="657"/>
      <c r="LIN2544" s="657"/>
      <c r="LIO2544" s="657"/>
      <c r="LIP2544" s="657"/>
      <c r="LIQ2544" s="657"/>
      <c r="LIR2544" s="657"/>
      <c r="LIS2544" s="657"/>
      <c r="LIT2544" s="657"/>
      <c r="LIU2544" s="657"/>
      <c r="LIV2544" s="657"/>
      <c r="LIW2544" s="657"/>
      <c r="LIX2544" s="657"/>
      <c r="LIY2544" s="657"/>
      <c r="LIZ2544" s="657"/>
      <c r="LJA2544" s="657"/>
      <c r="LJB2544" s="657"/>
      <c r="LJC2544" s="657"/>
      <c r="LJD2544" s="657"/>
      <c r="LJE2544" s="657"/>
      <c r="LJF2544" s="657"/>
      <c r="LJG2544" s="657"/>
      <c r="LJH2544" s="657"/>
      <c r="LJI2544" s="657"/>
      <c r="LJJ2544" s="657"/>
      <c r="LJK2544" s="657"/>
      <c r="LJL2544" s="657"/>
      <c r="LJM2544" s="657"/>
      <c r="LJN2544" s="657"/>
      <c r="LJO2544" s="657"/>
      <c r="LJP2544" s="657"/>
      <c r="LJQ2544" s="657"/>
      <c r="LJR2544" s="657"/>
      <c r="LJS2544" s="657"/>
      <c r="LJT2544" s="657"/>
      <c r="LJU2544" s="657"/>
      <c r="LJV2544" s="657"/>
      <c r="LJW2544" s="657"/>
      <c r="LJX2544" s="657"/>
      <c r="LJY2544" s="657"/>
      <c r="LJZ2544" s="657"/>
      <c r="LKA2544" s="657"/>
      <c r="LKB2544" s="657"/>
      <c r="LKC2544" s="657"/>
      <c r="LKD2544" s="657"/>
      <c r="LKE2544" s="657"/>
      <c r="LKF2544" s="657"/>
      <c r="LKG2544" s="657"/>
      <c r="LKH2544" s="657"/>
      <c r="LKI2544" s="657"/>
      <c r="LKJ2544" s="657"/>
      <c r="LKK2544" s="657"/>
      <c r="LKL2544" s="657"/>
      <c r="LKM2544" s="657"/>
      <c r="LKN2544" s="657"/>
      <c r="LKO2544" s="657"/>
      <c r="LKP2544" s="657"/>
      <c r="LKQ2544" s="657"/>
      <c r="LKR2544" s="657"/>
      <c r="LKS2544" s="657"/>
      <c r="LKT2544" s="657"/>
      <c r="LKU2544" s="657"/>
      <c r="LKV2544" s="657"/>
      <c r="LKW2544" s="657"/>
      <c r="LKX2544" s="657"/>
      <c r="LKY2544" s="657"/>
      <c r="LKZ2544" s="657"/>
      <c r="LLA2544" s="657"/>
      <c r="LLB2544" s="657"/>
      <c r="LLC2544" s="657"/>
      <c r="LLD2544" s="657"/>
      <c r="LLE2544" s="657"/>
      <c r="LLF2544" s="657"/>
      <c r="LLG2544" s="657"/>
      <c r="LLH2544" s="657"/>
      <c r="LLI2544" s="657"/>
      <c r="LLJ2544" s="657"/>
      <c r="LLK2544" s="657"/>
      <c r="LLL2544" s="657"/>
      <c r="LLM2544" s="657"/>
      <c r="LLN2544" s="657"/>
      <c r="LLO2544" s="657"/>
      <c r="LLP2544" s="657"/>
      <c r="LLQ2544" s="657"/>
      <c r="LLR2544" s="657"/>
      <c r="LLS2544" s="657"/>
      <c r="LLT2544" s="657"/>
      <c r="LLU2544" s="657"/>
      <c r="LLV2544" s="657"/>
      <c r="LLW2544" s="657"/>
      <c r="LLX2544" s="657"/>
      <c r="LLY2544" s="657"/>
      <c r="LLZ2544" s="657"/>
      <c r="LMA2544" s="657"/>
      <c r="LMB2544" s="657"/>
      <c r="LMC2544" s="657"/>
      <c r="LMD2544" s="657"/>
      <c r="LME2544" s="657"/>
      <c r="LMF2544" s="657"/>
      <c r="LMG2544" s="657"/>
      <c r="LMH2544" s="657"/>
      <c r="LMI2544" s="657"/>
      <c r="LMJ2544" s="657"/>
      <c r="LMK2544" s="657"/>
      <c r="LML2544" s="657"/>
      <c r="LMM2544" s="657"/>
      <c r="LMN2544" s="657"/>
      <c r="LMO2544" s="657"/>
      <c r="LMP2544" s="657"/>
      <c r="LMQ2544" s="657"/>
      <c r="LMR2544" s="657"/>
      <c r="LMS2544" s="657"/>
      <c r="LMT2544" s="657"/>
      <c r="LMU2544" s="657"/>
      <c r="LMV2544" s="657"/>
      <c r="LMW2544" s="657"/>
      <c r="LMX2544" s="657"/>
      <c r="LMY2544" s="657"/>
      <c r="LMZ2544" s="657"/>
      <c r="LNA2544" s="657"/>
      <c r="LNB2544" s="657"/>
      <c r="LNC2544" s="657"/>
      <c r="LND2544" s="657"/>
      <c r="LNE2544" s="657"/>
      <c r="LNF2544" s="657"/>
      <c r="LNG2544" s="657"/>
      <c r="LNH2544" s="657"/>
      <c r="LNI2544" s="657"/>
      <c r="LNJ2544" s="657"/>
      <c r="LNK2544" s="657"/>
      <c r="LNL2544" s="657"/>
      <c r="LNM2544" s="657"/>
      <c r="LNN2544" s="657"/>
      <c r="LNO2544" s="657"/>
      <c r="LNP2544" s="657"/>
      <c r="LNQ2544" s="657"/>
      <c r="LNR2544" s="657"/>
      <c r="LNS2544" s="657"/>
      <c r="LNT2544" s="657"/>
      <c r="LNU2544" s="657"/>
      <c r="LNV2544" s="657"/>
      <c r="LNW2544" s="657"/>
      <c r="LNX2544" s="657"/>
      <c r="LNY2544" s="657"/>
      <c r="LNZ2544" s="657"/>
      <c r="LOA2544" s="657"/>
      <c r="LOB2544" s="657"/>
      <c r="LOC2544" s="657"/>
      <c r="LOD2544" s="657"/>
      <c r="LOE2544" s="657"/>
      <c r="LOF2544" s="657"/>
      <c r="LOG2544" s="657"/>
      <c r="LOH2544" s="657"/>
      <c r="LOI2544" s="657"/>
      <c r="LOJ2544" s="657"/>
      <c r="LOK2544" s="657"/>
      <c r="LOL2544" s="657"/>
      <c r="LOM2544" s="657"/>
      <c r="LON2544" s="657"/>
      <c r="LOO2544" s="657"/>
      <c r="LOP2544" s="657"/>
      <c r="LOQ2544" s="657"/>
      <c r="LOR2544" s="657"/>
      <c r="LOS2544" s="657"/>
      <c r="LOT2544" s="657"/>
      <c r="LOU2544" s="657"/>
      <c r="LOV2544" s="657"/>
      <c r="LOW2544" s="657"/>
      <c r="LOX2544" s="657"/>
      <c r="LOY2544" s="657"/>
      <c r="LOZ2544" s="657"/>
      <c r="LPA2544" s="657"/>
      <c r="LPB2544" s="657"/>
      <c r="LPC2544" s="657"/>
      <c r="LPD2544" s="657"/>
      <c r="LPE2544" s="657"/>
      <c r="LPF2544" s="657"/>
      <c r="LPG2544" s="657"/>
      <c r="LPH2544" s="657"/>
      <c r="LPI2544" s="657"/>
      <c r="LPJ2544" s="657"/>
      <c r="LPK2544" s="657"/>
      <c r="LPL2544" s="657"/>
      <c r="LPM2544" s="657"/>
      <c r="LPN2544" s="657"/>
      <c r="LPO2544" s="657"/>
      <c r="LPP2544" s="657"/>
      <c r="LPQ2544" s="657"/>
      <c r="LPR2544" s="657"/>
      <c r="LPS2544" s="657"/>
      <c r="LPT2544" s="657"/>
      <c r="LPU2544" s="657"/>
      <c r="LPV2544" s="657"/>
      <c r="LPW2544" s="657"/>
      <c r="LPX2544" s="657"/>
      <c r="LPY2544" s="657"/>
      <c r="LPZ2544" s="657"/>
      <c r="LQA2544" s="657"/>
      <c r="LQB2544" s="657"/>
      <c r="LQC2544" s="657"/>
      <c r="LQD2544" s="657"/>
      <c r="LQE2544" s="657"/>
      <c r="LQF2544" s="657"/>
      <c r="LQG2544" s="657"/>
      <c r="LQH2544" s="657"/>
      <c r="LQI2544" s="657"/>
      <c r="LQJ2544" s="657"/>
      <c r="LQK2544" s="657"/>
      <c r="LQL2544" s="657"/>
      <c r="LQM2544" s="657"/>
      <c r="LQN2544" s="657"/>
      <c r="LQO2544" s="657"/>
      <c r="LQP2544" s="657"/>
      <c r="LQQ2544" s="657"/>
      <c r="LQR2544" s="657"/>
      <c r="LQS2544" s="657"/>
      <c r="LQT2544" s="657"/>
      <c r="LQU2544" s="657"/>
      <c r="LQV2544" s="657"/>
      <c r="LQW2544" s="657"/>
      <c r="LQX2544" s="657"/>
      <c r="LQY2544" s="657"/>
      <c r="LQZ2544" s="657"/>
      <c r="LRA2544" s="657"/>
      <c r="LRB2544" s="657"/>
      <c r="LRC2544" s="657"/>
      <c r="LRD2544" s="657"/>
      <c r="LRE2544" s="657"/>
      <c r="LRF2544" s="657"/>
      <c r="LRG2544" s="657"/>
      <c r="LRH2544" s="657"/>
      <c r="LRI2544" s="657"/>
      <c r="LRJ2544" s="657"/>
      <c r="LRK2544" s="657"/>
      <c r="LRL2544" s="657"/>
      <c r="LRM2544" s="657"/>
      <c r="LRN2544" s="657"/>
      <c r="LRO2544" s="657"/>
      <c r="LRP2544" s="657"/>
      <c r="LRQ2544" s="657"/>
      <c r="LRR2544" s="657"/>
      <c r="LRS2544" s="657"/>
      <c r="LRT2544" s="657"/>
      <c r="LRU2544" s="657"/>
      <c r="LRV2544" s="657"/>
      <c r="LRW2544" s="657"/>
      <c r="LRX2544" s="657"/>
      <c r="LRY2544" s="657"/>
      <c r="LRZ2544" s="657"/>
      <c r="LSA2544" s="657"/>
      <c r="LSB2544" s="657"/>
      <c r="LSC2544" s="657"/>
      <c r="LSD2544" s="657"/>
      <c r="LSE2544" s="657"/>
      <c r="LSF2544" s="657"/>
      <c r="LSG2544" s="657"/>
      <c r="LSH2544" s="657"/>
      <c r="LSI2544" s="657"/>
      <c r="LSJ2544" s="657"/>
      <c r="LSK2544" s="657"/>
      <c r="LSL2544" s="657"/>
      <c r="LSM2544" s="657"/>
      <c r="LSN2544" s="657"/>
      <c r="LSO2544" s="657"/>
      <c r="LSP2544" s="657"/>
      <c r="LSQ2544" s="657"/>
      <c r="LSR2544" s="657"/>
      <c r="LSS2544" s="657"/>
      <c r="LST2544" s="657"/>
      <c r="LSU2544" s="657"/>
      <c r="LSV2544" s="657"/>
      <c r="LSW2544" s="657"/>
      <c r="LSX2544" s="657"/>
      <c r="LSY2544" s="657"/>
      <c r="LSZ2544" s="657"/>
      <c r="LTA2544" s="657"/>
      <c r="LTB2544" s="657"/>
      <c r="LTC2544" s="657"/>
      <c r="LTD2544" s="657"/>
      <c r="LTE2544" s="657"/>
      <c r="LTF2544" s="657"/>
      <c r="LTG2544" s="657"/>
      <c r="LTH2544" s="657"/>
      <c r="LTI2544" s="657"/>
      <c r="LTJ2544" s="657"/>
      <c r="LTK2544" s="657"/>
      <c r="LTL2544" s="657"/>
      <c r="LTM2544" s="657"/>
      <c r="LTN2544" s="657"/>
      <c r="LTO2544" s="657"/>
      <c r="LTP2544" s="657"/>
      <c r="LTQ2544" s="657"/>
      <c r="LTR2544" s="657"/>
      <c r="LTS2544" s="657"/>
      <c r="LTT2544" s="657"/>
      <c r="LTU2544" s="657"/>
      <c r="LTV2544" s="657"/>
      <c r="LTW2544" s="657"/>
      <c r="LTX2544" s="657"/>
      <c r="LTY2544" s="657"/>
      <c r="LTZ2544" s="657"/>
      <c r="LUA2544" s="657"/>
      <c r="LUB2544" s="657"/>
      <c r="LUC2544" s="657"/>
      <c r="LUD2544" s="657"/>
      <c r="LUE2544" s="657"/>
      <c r="LUF2544" s="657"/>
      <c r="LUG2544" s="657"/>
      <c r="LUH2544" s="657"/>
      <c r="LUI2544" s="657"/>
      <c r="LUJ2544" s="657"/>
      <c r="LUK2544" s="657"/>
      <c r="LUL2544" s="657"/>
      <c r="LUM2544" s="657"/>
      <c r="LUN2544" s="657"/>
      <c r="LUO2544" s="657"/>
      <c r="LUP2544" s="657"/>
      <c r="LUQ2544" s="657"/>
      <c r="LUR2544" s="657"/>
      <c r="LUS2544" s="657"/>
      <c r="LUT2544" s="657"/>
      <c r="LUU2544" s="657"/>
      <c r="LUV2544" s="657"/>
      <c r="LUW2544" s="657"/>
      <c r="LUX2544" s="657"/>
      <c r="LUY2544" s="657"/>
      <c r="LUZ2544" s="657"/>
      <c r="LVA2544" s="657"/>
      <c r="LVB2544" s="657"/>
      <c r="LVC2544" s="657"/>
      <c r="LVD2544" s="657"/>
      <c r="LVE2544" s="657"/>
      <c r="LVF2544" s="657"/>
      <c r="LVG2544" s="657"/>
      <c r="LVH2544" s="657"/>
      <c r="LVI2544" s="657"/>
      <c r="LVJ2544" s="657"/>
      <c r="LVK2544" s="657"/>
      <c r="LVL2544" s="657"/>
      <c r="LVM2544" s="657"/>
      <c r="LVN2544" s="657"/>
      <c r="LVO2544" s="657"/>
      <c r="LVP2544" s="657"/>
      <c r="LVQ2544" s="657"/>
      <c r="LVR2544" s="657"/>
      <c r="LVS2544" s="657"/>
      <c r="LVT2544" s="657"/>
      <c r="LVU2544" s="657"/>
      <c r="LVV2544" s="657"/>
      <c r="LVW2544" s="657"/>
      <c r="LVX2544" s="657"/>
      <c r="LVY2544" s="657"/>
      <c r="LVZ2544" s="657"/>
      <c r="LWA2544" s="657"/>
      <c r="LWB2544" s="657"/>
      <c r="LWC2544" s="657"/>
      <c r="LWD2544" s="657"/>
      <c r="LWE2544" s="657"/>
      <c r="LWF2544" s="657"/>
      <c r="LWG2544" s="657"/>
      <c r="LWH2544" s="657"/>
      <c r="LWI2544" s="657"/>
      <c r="LWJ2544" s="657"/>
      <c r="LWK2544" s="657"/>
      <c r="LWL2544" s="657"/>
      <c r="LWM2544" s="657"/>
      <c r="LWN2544" s="657"/>
      <c r="LWO2544" s="657"/>
      <c r="LWP2544" s="657"/>
      <c r="LWQ2544" s="657"/>
      <c r="LWR2544" s="657"/>
      <c r="LWS2544" s="657"/>
      <c r="LWT2544" s="657"/>
      <c r="LWU2544" s="657"/>
      <c r="LWV2544" s="657"/>
      <c r="LWW2544" s="657"/>
      <c r="LWX2544" s="657"/>
      <c r="LWY2544" s="657"/>
      <c r="LWZ2544" s="657"/>
      <c r="LXA2544" s="657"/>
      <c r="LXB2544" s="657"/>
      <c r="LXC2544" s="657"/>
      <c r="LXD2544" s="657"/>
      <c r="LXE2544" s="657"/>
      <c r="LXF2544" s="657"/>
      <c r="LXG2544" s="657"/>
      <c r="LXH2544" s="657"/>
      <c r="LXI2544" s="657"/>
      <c r="LXJ2544" s="657"/>
      <c r="LXK2544" s="657"/>
      <c r="LXL2544" s="657"/>
      <c r="LXM2544" s="657"/>
      <c r="LXN2544" s="657"/>
      <c r="LXO2544" s="657"/>
      <c r="LXP2544" s="657"/>
      <c r="LXQ2544" s="657"/>
      <c r="LXR2544" s="657"/>
      <c r="LXS2544" s="657"/>
      <c r="LXT2544" s="657"/>
      <c r="LXU2544" s="657"/>
      <c r="LXV2544" s="657"/>
      <c r="LXW2544" s="657"/>
      <c r="LXX2544" s="657"/>
      <c r="LXY2544" s="657"/>
      <c r="LXZ2544" s="657"/>
      <c r="LYA2544" s="657"/>
      <c r="LYB2544" s="657"/>
      <c r="LYC2544" s="657"/>
      <c r="LYD2544" s="657"/>
      <c r="LYE2544" s="657"/>
      <c r="LYF2544" s="657"/>
      <c r="LYG2544" s="657"/>
      <c r="LYH2544" s="657"/>
      <c r="LYI2544" s="657"/>
      <c r="LYJ2544" s="657"/>
      <c r="LYK2544" s="657"/>
      <c r="LYL2544" s="657"/>
      <c r="LYM2544" s="657"/>
      <c r="LYN2544" s="657"/>
      <c r="LYO2544" s="657"/>
      <c r="LYP2544" s="657"/>
      <c r="LYQ2544" s="657"/>
      <c r="LYR2544" s="657"/>
      <c r="LYS2544" s="657"/>
      <c r="LYT2544" s="657"/>
      <c r="LYU2544" s="657"/>
      <c r="LYV2544" s="657"/>
      <c r="LYW2544" s="657"/>
      <c r="LYX2544" s="657"/>
      <c r="LYY2544" s="657"/>
      <c r="LYZ2544" s="657"/>
      <c r="LZA2544" s="657"/>
      <c r="LZB2544" s="657"/>
      <c r="LZC2544" s="657"/>
      <c r="LZD2544" s="657"/>
      <c r="LZE2544" s="657"/>
      <c r="LZF2544" s="657"/>
      <c r="LZG2544" s="657"/>
      <c r="LZH2544" s="657"/>
      <c r="LZI2544" s="657"/>
      <c r="LZJ2544" s="657"/>
      <c r="LZK2544" s="657"/>
      <c r="LZL2544" s="657"/>
      <c r="LZM2544" s="657"/>
      <c r="LZN2544" s="657"/>
      <c r="LZO2544" s="657"/>
      <c r="LZP2544" s="657"/>
      <c r="LZQ2544" s="657"/>
      <c r="LZR2544" s="657"/>
      <c r="LZS2544" s="657"/>
      <c r="LZT2544" s="657"/>
      <c r="LZU2544" s="657"/>
      <c r="LZV2544" s="657"/>
      <c r="LZW2544" s="657"/>
      <c r="LZX2544" s="657"/>
      <c r="LZY2544" s="657"/>
      <c r="LZZ2544" s="657"/>
      <c r="MAA2544" s="657"/>
      <c r="MAB2544" s="657"/>
      <c r="MAC2544" s="657"/>
      <c r="MAD2544" s="657"/>
      <c r="MAE2544" s="657"/>
      <c r="MAF2544" s="657"/>
      <c r="MAG2544" s="657"/>
      <c r="MAH2544" s="657"/>
      <c r="MAI2544" s="657"/>
      <c r="MAJ2544" s="657"/>
      <c r="MAK2544" s="657"/>
      <c r="MAL2544" s="657"/>
      <c r="MAM2544" s="657"/>
      <c r="MAN2544" s="657"/>
      <c r="MAO2544" s="657"/>
      <c r="MAP2544" s="657"/>
      <c r="MAQ2544" s="657"/>
      <c r="MAR2544" s="657"/>
      <c r="MAS2544" s="657"/>
      <c r="MAT2544" s="657"/>
      <c r="MAU2544" s="657"/>
      <c r="MAV2544" s="657"/>
      <c r="MAW2544" s="657"/>
      <c r="MAX2544" s="657"/>
      <c r="MAY2544" s="657"/>
      <c r="MAZ2544" s="657"/>
      <c r="MBA2544" s="657"/>
      <c r="MBB2544" s="657"/>
      <c r="MBC2544" s="657"/>
      <c r="MBD2544" s="657"/>
      <c r="MBE2544" s="657"/>
      <c r="MBF2544" s="657"/>
      <c r="MBG2544" s="657"/>
      <c r="MBH2544" s="657"/>
      <c r="MBI2544" s="657"/>
      <c r="MBJ2544" s="657"/>
      <c r="MBK2544" s="657"/>
      <c r="MBL2544" s="657"/>
      <c r="MBM2544" s="657"/>
      <c r="MBN2544" s="657"/>
      <c r="MBO2544" s="657"/>
      <c r="MBP2544" s="657"/>
      <c r="MBQ2544" s="657"/>
      <c r="MBR2544" s="657"/>
      <c r="MBS2544" s="657"/>
      <c r="MBT2544" s="657"/>
      <c r="MBU2544" s="657"/>
      <c r="MBV2544" s="657"/>
      <c r="MBW2544" s="657"/>
      <c r="MBX2544" s="657"/>
      <c r="MBY2544" s="657"/>
      <c r="MBZ2544" s="657"/>
      <c r="MCA2544" s="657"/>
      <c r="MCB2544" s="657"/>
      <c r="MCC2544" s="657"/>
      <c r="MCD2544" s="657"/>
      <c r="MCE2544" s="657"/>
      <c r="MCF2544" s="657"/>
      <c r="MCG2544" s="657"/>
      <c r="MCH2544" s="657"/>
      <c r="MCI2544" s="657"/>
      <c r="MCJ2544" s="657"/>
      <c r="MCK2544" s="657"/>
      <c r="MCL2544" s="657"/>
      <c r="MCM2544" s="657"/>
      <c r="MCN2544" s="657"/>
      <c r="MCO2544" s="657"/>
      <c r="MCP2544" s="657"/>
      <c r="MCQ2544" s="657"/>
      <c r="MCR2544" s="657"/>
      <c r="MCS2544" s="657"/>
      <c r="MCT2544" s="657"/>
      <c r="MCU2544" s="657"/>
      <c r="MCV2544" s="657"/>
      <c r="MCW2544" s="657"/>
      <c r="MCX2544" s="657"/>
      <c r="MCY2544" s="657"/>
      <c r="MCZ2544" s="657"/>
      <c r="MDA2544" s="657"/>
      <c r="MDB2544" s="657"/>
      <c r="MDC2544" s="657"/>
      <c r="MDD2544" s="657"/>
      <c r="MDE2544" s="657"/>
      <c r="MDF2544" s="657"/>
      <c r="MDG2544" s="657"/>
      <c r="MDH2544" s="657"/>
      <c r="MDI2544" s="657"/>
      <c r="MDJ2544" s="657"/>
      <c r="MDK2544" s="657"/>
      <c r="MDL2544" s="657"/>
      <c r="MDM2544" s="657"/>
      <c r="MDN2544" s="657"/>
      <c r="MDO2544" s="657"/>
      <c r="MDP2544" s="657"/>
      <c r="MDQ2544" s="657"/>
      <c r="MDR2544" s="657"/>
      <c r="MDS2544" s="657"/>
      <c r="MDT2544" s="657"/>
      <c r="MDU2544" s="657"/>
      <c r="MDV2544" s="657"/>
      <c r="MDW2544" s="657"/>
      <c r="MDX2544" s="657"/>
      <c r="MDY2544" s="657"/>
      <c r="MDZ2544" s="657"/>
      <c r="MEA2544" s="657"/>
      <c r="MEB2544" s="657"/>
      <c r="MEC2544" s="657"/>
      <c r="MED2544" s="657"/>
      <c r="MEE2544" s="657"/>
      <c r="MEF2544" s="657"/>
      <c r="MEG2544" s="657"/>
      <c r="MEH2544" s="657"/>
      <c r="MEI2544" s="657"/>
      <c r="MEJ2544" s="657"/>
      <c r="MEK2544" s="657"/>
      <c r="MEL2544" s="657"/>
      <c r="MEM2544" s="657"/>
      <c r="MEN2544" s="657"/>
      <c r="MEO2544" s="657"/>
      <c r="MEP2544" s="657"/>
      <c r="MEQ2544" s="657"/>
      <c r="MER2544" s="657"/>
      <c r="MES2544" s="657"/>
      <c r="MET2544" s="657"/>
      <c r="MEU2544" s="657"/>
      <c r="MEV2544" s="657"/>
      <c r="MEW2544" s="657"/>
      <c r="MEX2544" s="657"/>
      <c r="MEY2544" s="657"/>
      <c r="MEZ2544" s="657"/>
      <c r="MFA2544" s="657"/>
      <c r="MFB2544" s="657"/>
      <c r="MFC2544" s="657"/>
      <c r="MFD2544" s="657"/>
      <c r="MFE2544" s="657"/>
      <c r="MFF2544" s="657"/>
      <c r="MFG2544" s="657"/>
      <c r="MFH2544" s="657"/>
      <c r="MFI2544" s="657"/>
      <c r="MFJ2544" s="657"/>
      <c r="MFK2544" s="657"/>
      <c r="MFL2544" s="657"/>
      <c r="MFM2544" s="657"/>
      <c r="MFN2544" s="657"/>
      <c r="MFO2544" s="657"/>
      <c r="MFP2544" s="657"/>
      <c r="MFQ2544" s="657"/>
      <c r="MFR2544" s="657"/>
      <c r="MFS2544" s="657"/>
      <c r="MFT2544" s="657"/>
      <c r="MFU2544" s="657"/>
      <c r="MFV2544" s="657"/>
      <c r="MFW2544" s="657"/>
      <c r="MFX2544" s="657"/>
      <c r="MFY2544" s="657"/>
      <c r="MFZ2544" s="657"/>
      <c r="MGA2544" s="657"/>
      <c r="MGB2544" s="657"/>
      <c r="MGC2544" s="657"/>
      <c r="MGD2544" s="657"/>
      <c r="MGE2544" s="657"/>
      <c r="MGF2544" s="657"/>
      <c r="MGG2544" s="657"/>
      <c r="MGH2544" s="657"/>
      <c r="MGI2544" s="657"/>
      <c r="MGJ2544" s="657"/>
      <c r="MGK2544" s="657"/>
      <c r="MGL2544" s="657"/>
      <c r="MGM2544" s="657"/>
      <c r="MGN2544" s="657"/>
      <c r="MGO2544" s="657"/>
      <c r="MGP2544" s="657"/>
      <c r="MGQ2544" s="657"/>
      <c r="MGR2544" s="657"/>
      <c r="MGS2544" s="657"/>
      <c r="MGT2544" s="657"/>
      <c r="MGU2544" s="657"/>
      <c r="MGV2544" s="657"/>
      <c r="MGW2544" s="657"/>
      <c r="MGX2544" s="657"/>
      <c r="MGY2544" s="657"/>
      <c r="MGZ2544" s="657"/>
      <c r="MHA2544" s="657"/>
      <c r="MHB2544" s="657"/>
      <c r="MHC2544" s="657"/>
      <c r="MHD2544" s="657"/>
      <c r="MHE2544" s="657"/>
      <c r="MHF2544" s="657"/>
      <c r="MHG2544" s="657"/>
      <c r="MHH2544" s="657"/>
      <c r="MHI2544" s="657"/>
      <c r="MHJ2544" s="657"/>
      <c r="MHK2544" s="657"/>
      <c r="MHL2544" s="657"/>
      <c r="MHM2544" s="657"/>
      <c r="MHN2544" s="657"/>
      <c r="MHO2544" s="657"/>
      <c r="MHP2544" s="657"/>
      <c r="MHQ2544" s="657"/>
      <c r="MHR2544" s="657"/>
      <c r="MHS2544" s="657"/>
      <c r="MHT2544" s="657"/>
      <c r="MHU2544" s="657"/>
      <c r="MHV2544" s="657"/>
      <c r="MHW2544" s="657"/>
      <c r="MHX2544" s="657"/>
      <c r="MHY2544" s="657"/>
      <c r="MHZ2544" s="657"/>
      <c r="MIA2544" s="657"/>
      <c r="MIB2544" s="657"/>
      <c r="MIC2544" s="657"/>
      <c r="MID2544" s="657"/>
      <c r="MIE2544" s="657"/>
      <c r="MIF2544" s="657"/>
      <c r="MIG2544" s="657"/>
      <c r="MIH2544" s="657"/>
      <c r="MII2544" s="657"/>
      <c r="MIJ2544" s="657"/>
      <c r="MIK2544" s="657"/>
      <c r="MIL2544" s="657"/>
      <c r="MIM2544" s="657"/>
      <c r="MIN2544" s="657"/>
      <c r="MIO2544" s="657"/>
      <c r="MIP2544" s="657"/>
      <c r="MIQ2544" s="657"/>
      <c r="MIR2544" s="657"/>
      <c r="MIS2544" s="657"/>
      <c r="MIT2544" s="657"/>
      <c r="MIU2544" s="657"/>
      <c r="MIV2544" s="657"/>
      <c r="MIW2544" s="657"/>
      <c r="MIX2544" s="657"/>
      <c r="MIY2544" s="657"/>
      <c r="MIZ2544" s="657"/>
      <c r="MJA2544" s="657"/>
      <c r="MJB2544" s="657"/>
      <c r="MJC2544" s="657"/>
      <c r="MJD2544" s="657"/>
      <c r="MJE2544" s="657"/>
      <c r="MJF2544" s="657"/>
      <c r="MJG2544" s="657"/>
      <c r="MJH2544" s="657"/>
      <c r="MJI2544" s="657"/>
      <c r="MJJ2544" s="657"/>
      <c r="MJK2544" s="657"/>
      <c r="MJL2544" s="657"/>
      <c r="MJM2544" s="657"/>
      <c r="MJN2544" s="657"/>
      <c r="MJO2544" s="657"/>
      <c r="MJP2544" s="657"/>
      <c r="MJQ2544" s="657"/>
      <c r="MJR2544" s="657"/>
      <c r="MJS2544" s="657"/>
      <c r="MJT2544" s="657"/>
      <c r="MJU2544" s="657"/>
      <c r="MJV2544" s="657"/>
      <c r="MJW2544" s="657"/>
      <c r="MJX2544" s="657"/>
      <c r="MJY2544" s="657"/>
      <c r="MJZ2544" s="657"/>
      <c r="MKA2544" s="657"/>
      <c r="MKB2544" s="657"/>
      <c r="MKC2544" s="657"/>
      <c r="MKD2544" s="657"/>
      <c r="MKE2544" s="657"/>
      <c r="MKF2544" s="657"/>
      <c r="MKG2544" s="657"/>
      <c r="MKH2544" s="657"/>
      <c r="MKI2544" s="657"/>
      <c r="MKJ2544" s="657"/>
      <c r="MKK2544" s="657"/>
      <c r="MKL2544" s="657"/>
      <c r="MKM2544" s="657"/>
      <c r="MKN2544" s="657"/>
      <c r="MKO2544" s="657"/>
      <c r="MKP2544" s="657"/>
      <c r="MKQ2544" s="657"/>
      <c r="MKR2544" s="657"/>
      <c r="MKS2544" s="657"/>
      <c r="MKT2544" s="657"/>
      <c r="MKU2544" s="657"/>
      <c r="MKV2544" s="657"/>
      <c r="MKW2544" s="657"/>
      <c r="MKX2544" s="657"/>
      <c r="MKY2544" s="657"/>
      <c r="MKZ2544" s="657"/>
      <c r="MLA2544" s="657"/>
      <c r="MLB2544" s="657"/>
      <c r="MLC2544" s="657"/>
      <c r="MLD2544" s="657"/>
      <c r="MLE2544" s="657"/>
      <c r="MLF2544" s="657"/>
      <c r="MLG2544" s="657"/>
      <c r="MLH2544" s="657"/>
      <c r="MLI2544" s="657"/>
      <c r="MLJ2544" s="657"/>
      <c r="MLK2544" s="657"/>
      <c r="MLL2544" s="657"/>
      <c r="MLM2544" s="657"/>
      <c r="MLN2544" s="657"/>
      <c r="MLO2544" s="657"/>
      <c r="MLP2544" s="657"/>
      <c r="MLQ2544" s="657"/>
      <c r="MLR2544" s="657"/>
      <c r="MLS2544" s="657"/>
      <c r="MLT2544" s="657"/>
      <c r="MLU2544" s="657"/>
      <c r="MLV2544" s="657"/>
      <c r="MLW2544" s="657"/>
      <c r="MLX2544" s="657"/>
      <c r="MLY2544" s="657"/>
      <c r="MLZ2544" s="657"/>
      <c r="MMA2544" s="657"/>
      <c r="MMB2544" s="657"/>
      <c r="MMC2544" s="657"/>
      <c r="MMD2544" s="657"/>
      <c r="MME2544" s="657"/>
      <c r="MMF2544" s="657"/>
      <c r="MMG2544" s="657"/>
      <c r="MMH2544" s="657"/>
      <c r="MMI2544" s="657"/>
      <c r="MMJ2544" s="657"/>
      <c r="MMK2544" s="657"/>
      <c r="MML2544" s="657"/>
      <c r="MMM2544" s="657"/>
      <c r="MMN2544" s="657"/>
      <c r="MMO2544" s="657"/>
      <c r="MMP2544" s="657"/>
      <c r="MMQ2544" s="657"/>
      <c r="MMR2544" s="657"/>
      <c r="MMS2544" s="657"/>
      <c r="MMT2544" s="657"/>
      <c r="MMU2544" s="657"/>
      <c r="MMV2544" s="657"/>
      <c r="MMW2544" s="657"/>
      <c r="MMX2544" s="657"/>
      <c r="MMY2544" s="657"/>
      <c r="MMZ2544" s="657"/>
      <c r="MNA2544" s="657"/>
      <c r="MNB2544" s="657"/>
      <c r="MNC2544" s="657"/>
      <c r="MND2544" s="657"/>
      <c r="MNE2544" s="657"/>
      <c r="MNF2544" s="657"/>
      <c r="MNG2544" s="657"/>
      <c r="MNH2544" s="657"/>
      <c r="MNI2544" s="657"/>
      <c r="MNJ2544" s="657"/>
      <c r="MNK2544" s="657"/>
      <c r="MNL2544" s="657"/>
      <c r="MNM2544" s="657"/>
      <c r="MNN2544" s="657"/>
      <c r="MNO2544" s="657"/>
      <c r="MNP2544" s="657"/>
      <c r="MNQ2544" s="657"/>
      <c r="MNR2544" s="657"/>
      <c r="MNS2544" s="657"/>
      <c r="MNT2544" s="657"/>
      <c r="MNU2544" s="657"/>
      <c r="MNV2544" s="657"/>
      <c r="MNW2544" s="657"/>
      <c r="MNX2544" s="657"/>
      <c r="MNY2544" s="657"/>
      <c r="MNZ2544" s="657"/>
      <c r="MOA2544" s="657"/>
      <c r="MOB2544" s="657"/>
      <c r="MOC2544" s="657"/>
      <c r="MOD2544" s="657"/>
      <c r="MOE2544" s="657"/>
      <c r="MOF2544" s="657"/>
      <c r="MOG2544" s="657"/>
      <c r="MOH2544" s="657"/>
      <c r="MOI2544" s="657"/>
      <c r="MOJ2544" s="657"/>
      <c r="MOK2544" s="657"/>
      <c r="MOL2544" s="657"/>
      <c r="MOM2544" s="657"/>
      <c r="MON2544" s="657"/>
      <c r="MOO2544" s="657"/>
      <c r="MOP2544" s="657"/>
      <c r="MOQ2544" s="657"/>
      <c r="MOR2544" s="657"/>
      <c r="MOS2544" s="657"/>
      <c r="MOT2544" s="657"/>
      <c r="MOU2544" s="657"/>
      <c r="MOV2544" s="657"/>
      <c r="MOW2544" s="657"/>
      <c r="MOX2544" s="657"/>
      <c r="MOY2544" s="657"/>
      <c r="MOZ2544" s="657"/>
      <c r="MPA2544" s="657"/>
      <c r="MPB2544" s="657"/>
      <c r="MPC2544" s="657"/>
      <c r="MPD2544" s="657"/>
      <c r="MPE2544" s="657"/>
      <c r="MPF2544" s="657"/>
      <c r="MPG2544" s="657"/>
      <c r="MPH2544" s="657"/>
      <c r="MPI2544" s="657"/>
      <c r="MPJ2544" s="657"/>
      <c r="MPK2544" s="657"/>
      <c r="MPL2544" s="657"/>
      <c r="MPM2544" s="657"/>
      <c r="MPN2544" s="657"/>
      <c r="MPO2544" s="657"/>
      <c r="MPP2544" s="657"/>
      <c r="MPQ2544" s="657"/>
      <c r="MPR2544" s="657"/>
      <c r="MPS2544" s="657"/>
      <c r="MPT2544" s="657"/>
      <c r="MPU2544" s="657"/>
      <c r="MPV2544" s="657"/>
      <c r="MPW2544" s="657"/>
      <c r="MPX2544" s="657"/>
      <c r="MPY2544" s="657"/>
      <c r="MPZ2544" s="657"/>
      <c r="MQA2544" s="657"/>
      <c r="MQB2544" s="657"/>
      <c r="MQC2544" s="657"/>
      <c r="MQD2544" s="657"/>
      <c r="MQE2544" s="657"/>
      <c r="MQF2544" s="657"/>
      <c r="MQG2544" s="657"/>
      <c r="MQH2544" s="657"/>
      <c r="MQI2544" s="657"/>
      <c r="MQJ2544" s="657"/>
      <c r="MQK2544" s="657"/>
      <c r="MQL2544" s="657"/>
      <c r="MQM2544" s="657"/>
      <c r="MQN2544" s="657"/>
      <c r="MQO2544" s="657"/>
      <c r="MQP2544" s="657"/>
      <c r="MQQ2544" s="657"/>
      <c r="MQR2544" s="657"/>
      <c r="MQS2544" s="657"/>
      <c r="MQT2544" s="657"/>
      <c r="MQU2544" s="657"/>
      <c r="MQV2544" s="657"/>
      <c r="MQW2544" s="657"/>
      <c r="MQX2544" s="657"/>
      <c r="MQY2544" s="657"/>
      <c r="MQZ2544" s="657"/>
      <c r="MRA2544" s="657"/>
      <c r="MRB2544" s="657"/>
      <c r="MRC2544" s="657"/>
      <c r="MRD2544" s="657"/>
      <c r="MRE2544" s="657"/>
      <c r="MRF2544" s="657"/>
      <c r="MRG2544" s="657"/>
      <c r="MRH2544" s="657"/>
      <c r="MRI2544" s="657"/>
      <c r="MRJ2544" s="657"/>
      <c r="MRK2544" s="657"/>
      <c r="MRL2544" s="657"/>
      <c r="MRM2544" s="657"/>
      <c r="MRN2544" s="657"/>
      <c r="MRO2544" s="657"/>
      <c r="MRP2544" s="657"/>
      <c r="MRQ2544" s="657"/>
      <c r="MRR2544" s="657"/>
      <c r="MRS2544" s="657"/>
      <c r="MRT2544" s="657"/>
      <c r="MRU2544" s="657"/>
      <c r="MRV2544" s="657"/>
      <c r="MRW2544" s="657"/>
      <c r="MRX2544" s="657"/>
      <c r="MRY2544" s="657"/>
      <c r="MRZ2544" s="657"/>
      <c r="MSA2544" s="657"/>
      <c r="MSB2544" s="657"/>
      <c r="MSC2544" s="657"/>
      <c r="MSD2544" s="657"/>
      <c r="MSE2544" s="657"/>
      <c r="MSF2544" s="657"/>
      <c r="MSG2544" s="657"/>
      <c r="MSH2544" s="657"/>
      <c r="MSI2544" s="657"/>
      <c r="MSJ2544" s="657"/>
      <c r="MSK2544" s="657"/>
      <c r="MSL2544" s="657"/>
      <c r="MSM2544" s="657"/>
      <c r="MSN2544" s="657"/>
      <c r="MSO2544" s="657"/>
      <c r="MSP2544" s="657"/>
      <c r="MSQ2544" s="657"/>
      <c r="MSR2544" s="657"/>
      <c r="MSS2544" s="657"/>
      <c r="MST2544" s="657"/>
      <c r="MSU2544" s="657"/>
      <c r="MSV2544" s="657"/>
      <c r="MSW2544" s="657"/>
      <c r="MSX2544" s="657"/>
      <c r="MSY2544" s="657"/>
      <c r="MSZ2544" s="657"/>
      <c r="MTA2544" s="657"/>
      <c r="MTB2544" s="657"/>
      <c r="MTC2544" s="657"/>
      <c r="MTD2544" s="657"/>
      <c r="MTE2544" s="657"/>
      <c r="MTF2544" s="657"/>
      <c r="MTG2544" s="657"/>
      <c r="MTH2544" s="657"/>
      <c r="MTI2544" s="657"/>
      <c r="MTJ2544" s="657"/>
      <c r="MTK2544" s="657"/>
      <c r="MTL2544" s="657"/>
      <c r="MTM2544" s="657"/>
      <c r="MTN2544" s="657"/>
      <c r="MTO2544" s="657"/>
      <c r="MTP2544" s="657"/>
      <c r="MTQ2544" s="657"/>
      <c r="MTR2544" s="657"/>
      <c r="MTS2544" s="657"/>
      <c r="MTT2544" s="657"/>
      <c r="MTU2544" s="657"/>
      <c r="MTV2544" s="657"/>
      <c r="MTW2544" s="657"/>
      <c r="MTX2544" s="657"/>
      <c r="MTY2544" s="657"/>
      <c r="MTZ2544" s="657"/>
      <c r="MUA2544" s="657"/>
      <c r="MUB2544" s="657"/>
      <c r="MUC2544" s="657"/>
      <c r="MUD2544" s="657"/>
      <c r="MUE2544" s="657"/>
      <c r="MUF2544" s="657"/>
      <c r="MUG2544" s="657"/>
      <c r="MUH2544" s="657"/>
      <c r="MUI2544" s="657"/>
      <c r="MUJ2544" s="657"/>
      <c r="MUK2544" s="657"/>
      <c r="MUL2544" s="657"/>
      <c r="MUM2544" s="657"/>
      <c r="MUN2544" s="657"/>
      <c r="MUO2544" s="657"/>
      <c r="MUP2544" s="657"/>
      <c r="MUQ2544" s="657"/>
      <c r="MUR2544" s="657"/>
      <c r="MUS2544" s="657"/>
      <c r="MUT2544" s="657"/>
      <c r="MUU2544" s="657"/>
      <c r="MUV2544" s="657"/>
      <c r="MUW2544" s="657"/>
      <c r="MUX2544" s="657"/>
      <c r="MUY2544" s="657"/>
      <c r="MUZ2544" s="657"/>
      <c r="MVA2544" s="657"/>
      <c r="MVB2544" s="657"/>
      <c r="MVC2544" s="657"/>
      <c r="MVD2544" s="657"/>
      <c r="MVE2544" s="657"/>
      <c r="MVF2544" s="657"/>
      <c r="MVG2544" s="657"/>
      <c r="MVH2544" s="657"/>
      <c r="MVI2544" s="657"/>
      <c r="MVJ2544" s="657"/>
      <c r="MVK2544" s="657"/>
      <c r="MVL2544" s="657"/>
      <c r="MVM2544" s="657"/>
      <c r="MVN2544" s="657"/>
      <c r="MVO2544" s="657"/>
      <c r="MVP2544" s="657"/>
      <c r="MVQ2544" s="657"/>
      <c r="MVR2544" s="657"/>
      <c r="MVS2544" s="657"/>
      <c r="MVT2544" s="657"/>
      <c r="MVU2544" s="657"/>
      <c r="MVV2544" s="657"/>
      <c r="MVW2544" s="657"/>
      <c r="MVX2544" s="657"/>
      <c r="MVY2544" s="657"/>
      <c r="MVZ2544" s="657"/>
      <c r="MWA2544" s="657"/>
      <c r="MWB2544" s="657"/>
      <c r="MWC2544" s="657"/>
      <c r="MWD2544" s="657"/>
      <c r="MWE2544" s="657"/>
      <c r="MWF2544" s="657"/>
      <c r="MWG2544" s="657"/>
      <c r="MWH2544" s="657"/>
      <c r="MWI2544" s="657"/>
      <c r="MWJ2544" s="657"/>
      <c r="MWK2544" s="657"/>
      <c r="MWL2544" s="657"/>
      <c r="MWM2544" s="657"/>
      <c r="MWN2544" s="657"/>
      <c r="MWO2544" s="657"/>
      <c r="MWP2544" s="657"/>
      <c r="MWQ2544" s="657"/>
      <c r="MWR2544" s="657"/>
      <c r="MWS2544" s="657"/>
      <c r="MWT2544" s="657"/>
      <c r="MWU2544" s="657"/>
      <c r="MWV2544" s="657"/>
      <c r="MWW2544" s="657"/>
      <c r="MWX2544" s="657"/>
      <c r="MWY2544" s="657"/>
      <c r="MWZ2544" s="657"/>
      <c r="MXA2544" s="657"/>
      <c r="MXB2544" s="657"/>
      <c r="MXC2544" s="657"/>
      <c r="MXD2544" s="657"/>
      <c r="MXE2544" s="657"/>
      <c r="MXF2544" s="657"/>
      <c r="MXG2544" s="657"/>
      <c r="MXH2544" s="657"/>
      <c r="MXI2544" s="657"/>
      <c r="MXJ2544" s="657"/>
      <c r="MXK2544" s="657"/>
      <c r="MXL2544" s="657"/>
      <c r="MXM2544" s="657"/>
      <c r="MXN2544" s="657"/>
      <c r="MXO2544" s="657"/>
      <c r="MXP2544" s="657"/>
      <c r="MXQ2544" s="657"/>
      <c r="MXR2544" s="657"/>
      <c r="MXS2544" s="657"/>
      <c r="MXT2544" s="657"/>
      <c r="MXU2544" s="657"/>
      <c r="MXV2544" s="657"/>
      <c r="MXW2544" s="657"/>
      <c r="MXX2544" s="657"/>
      <c r="MXY2544" s="657"/>
      <c r="MXZ2544" s="657"/>
      <c r="MYA2544" s="657"/>
      <c r="MYB2544" s="657"/>
      <c r="MYC2544" s="657"/>
      <c r="MYD2544" s="657"/>
      <c r="MYE2544" s="657"/>
      <c r="MYF2544" s="657"/>
      <c r="MYG2544" s="657"/>
      <c r="MYH2544" s="657"/>
      <c r="MYI2544" s="657"/>
      <c r="MYJ2544" s="657"/>
      <c r="MYK2544" s="657"/>
      <c r="MYL2544" s="657"/>
      <c r="MYM2544" s="657"/>
      <c r="MYN2544" s="657"/>
      <c r="MYO2544" s="657"/>
      <c r="MYP2544" s="657"/>
      <c r="MYQ2544" s="657"/>
      <c r="MYR2544" s="657"/>
      <c r="MYS2544" s="657"/>
      <c r="MYT2544" s="657"/>
      <c r="MYU2544" s="657"/>
      <c r="MYV2544" s="657"/>
      <c r="MYW2544" s="657"/>
      <c r="MYX2544" s="657"/>
      <c r="MYY2544" s="657"/>
      <c r="MYZ2544" s="657"/>
      <c r="MZA2544" s="657"/>
      <c r="MZB2544" s="657"/>
      <c r="MZC2544" s="657"/>
      <c r="MZD2544" s="657"/>
      <c r="MZE2544" s="657"/>
      <c r="MZF2544" s="657"/>
      <c r="MZG2544" s="657"/>
      <c r="MZH2544" s="657"/>
      <c r="MZI2544" s="657"/>
      <c r="MZJ2544" s="657"/>
      <c r="MZK2544" s="657"/>
      <c r="MZL2544" s="657"/>
      <c r="MZM2544" s="657"/>
      <c r="MZN2544" s="657"/>
      <c r="MZO2544" s="657"/>
      <c r="MZP2544" s="657"/>
      <c r="MZQ2544" s="657"/>
      <c r="MZR2544" s="657"/>
      <c r="MZS2544" s="657"/>
      <c r="MZT2544" s="657"/>
      <c r="MZU2544" s="657"/>
      <c r="MZV2544" s="657"/>
      <c r="MZW2544" s="657"/>
      <c r="MZX2544" s="657"/>
      <c r="MZY2544" s="657"/>
      <c r="MZZ2544" s="657"/>
      <c r="NAA2544" s="657"/>
      <c r="NAB2544" s="657"/>
      <c r="NAC2544" s="657"/>
      <c r="NAD2544" s="657"/>
      <c r="NAE2544" s="657"/>
      <c r="NAF2544" s="657"/>
      <c r="NAG2544" s="657"/>
      <c r="NAH2544" s="657"/>
      <c r="NAI2544" s="657"/>
      <c r="NAJ2544" s="657"/>
      <c r="NAK2544" s="657"/>
      <c r="NAL2544" s="657"/>
      <c r="NAM2544" s="657"/>
      <c r="NAN2544" s="657"/>
      <c r="NAO2544" s="657"/>
      <c r="NAP2544" s="657"/>
      <c r="NAQ2544" s="657"/>
      <c r="NAR2544" s="657"/>
      <c r="NAS2544" s="657"/>
      <c r="NAT2544" s="657"/>
      <c r="NAU2544" s="657"/>
      <c r="NAV2544" s="657"/>
      <c r="NAW2544" s="657"/>
      <c r="NAX2544" s="657"/>
      <c r="NAY2544" s="657"/>
      <c r="NAZ2544" s="657"/>
      <c r="NBA2544" s="657"/>
      <c r="NBB2544" s="657"/>
      <c r="NBC2544" s="657"/>
      <c r="NBD2544" s="657"/>
      <c r="NBE2544" s="657"/>
      <c r="NBF2544" s="657"/>
      <c r="NBG2544" s="657"/>
      <c r="NBH2544" s="657"/>
      <c r="NBI2544" s="657"/>
      <c r="NBJ2544" s="657"/>
      <c r="NBK2544" s="657"/>
      <c r="NBL2544" s="657"/>
      <c r="NBM2544" s="657"/>
      <c r="NBN2544" s="657"/>
      <c r="NBO2544" s="657"/>
      <c r="NBP2544" s="657"/>
      <c r="NBQ2544" s="657"/>
      <c r="NBR2544" s="657"/>
      <c r="NBS2544" s="657"/>
      <c r="NBT2544" s="657"/>
      <c r="NBU2544" s="657"/>
      <c r="NBV2544" s="657"/>
      <c r="NBW2544" s="657"/>
      <c r="NBX2544" s="657"/>
      <c r="NBY2544" s="657"/>
      <c r="NBZ2544" s="657"/>
      <c r="NCA2544" s="657"/>
      <c r="NCB2544" s="657"/>
      <c r="NCC2544" s="657"/>
      <c r="NCD2544" s="657"/>
      <c r="NCE2544" s="657"/>
      <c r="NCF2544" s="657"/>
      <c r="NCG2544" s="657"/>
      <c r="NCH2544" s="657"/>
      <c r="NCI2544" s="657"/>
      <c r="NCJ2544" s="657"/>
      <c r="NCK2544" s="657"/>
      <c r="NCL2544" s="657"/>
      <c r="NCM2544" s="657"/>
      <c r="NCN2544" s="657"/>
      <c r="NCO2544" s="657"/>
      <c r="NCP2544" s="657"/>
      <c r="NCQ2544" s="657"/>
      <c r="NCR2544" s="657"/>
      <c r="NCS2544" s="657"/>
      <c r="NCT2544" s="657"/>
      <c r="NCU2544" s="657"/>
      <c r="NCV2544" s="657"/>
      <c r="NCW2544" s="657"/>
      <c r="NCX2544" s="657"/>
      <c r="NCY2544" s="657"/>
      <c r="NCZ2544" s="657"/>
      <c r="NDA2544" s="657"/>
      <c r="NDB2544" s="657"/>
      <c r="NDC2544" s="657"/>
      <c r="NDD2544" s="657"/>
      <c r="NDE2544" s="657"/>
      <c r="NDF2544" s="657"/>
      <c r="NDG2544" s="657"/>
      <c r="NDH2544" s="657"/>
      <c r="NDI2544" s="657"/>
      <c r="NDJ2544" s="657"/>
      <c r="NDK2544" s="657"/>
      <c r="NDL2544" s="657"/>
      <c r="NDM2544" s="657"/>
      <c r="NDN2544" s="657"/>
      <c r="NDO2544" s="657"/>
      <c r="NDP2544" s="657"/>
      <c r="NDQ2544" s="657"/>
      <c r="NDR2544" s="657"/>
      <c r="NDS2544" s="657"/>
      <c r="NDT2544" s="657"/>
      <c r="NDU2544" s="657"/>
      <c r="NDV2544" s="657"/>
      <c r="NDW2544" s="657"/>
      <c r="NDX2544" s="657"/>
      <c r="NDY2544" s="657"/>
      <c r="NDZ2544" s="657"/>
      <c r="NEA2544" s="657"/>
      <c r="NEB2544" s="657"/>
      <c r="NEC2544" s="657"/>
      <c r="NED2544" s="657"/>
      <c r="NEE2544" s="657"/>
      <c r="NEF2544" s="657"/>
      <c r="NEG2544" s="657"/>
      <c r="NEH2544" s="657"/>
      <c r="NEI2544" s="657"/>
      <c r="NEJ2544" s="657"/>
      <c r="NEK2544" s="657"/>
      <c r="NEL2544" s="657"/>
      <c r="NEM2544" s="657"/>
      <c r="NEN2544" s="657"/>
      <c r="NEO2544" s="657"/>
      <c r="NEP2544" s="657"/>
      <c r="NEQ2544" s="657"/>
      <c r="NER2544" s="657"/>
      <c r="NES2544" s="657"/>
      <c r="NET2544" s="657"/>
      <c r="NEU2544" s="657"/>
      <c r="NEV2544" s="657"/>
      <c r="NEW2544" s="657"/>
      <c r="NEX2544" s="657"/>
      <c r="NEY2544" s="657"/>
      <c r="NEZ2544" s="657"/>
      <c r="NFA2544" s="657"/>
      <c r="NFB2544" s="657"/>
      <c r="NFC2544" s="657"/>
      <c r="NFD2544" s="657"/>
      <c r="NFE2544" s="657"/>
      <c r="NFF2544" s="657"/>
      <c r="NFG2544" s="657"/>
      <c r="NFH2544" s="657"/>
      <c r="NFI2544" s="657"/>
      <c r="NFJ2544" s="657"/>
      <c r="NFK2544" s="657"/>
      <c r="NFL2544" s="657"/>
      <c r="NFM2544" s="657"/>
      <c r="NFN2544" s="657"/>
      <c r="NFO2544" s="657"/>
      <c r="NFP2544" s="657"/>
      <c r="NFQ2544" s="657"/>
      <c r="NFR2544" s="657"/>
      <c r="NFS2544" s="657"/>
      <c r="NFT2544" s="657"/>
      <c r="NFU2544" s="657"/>
      <c r="NFV2544" s="657"/>
      <c r="NFW2544" s="657"/>
      <c r="NFX2544" s="657"/>
      <c r="NFY2544" s="657"/>
      <c r="NFZ2544" s="657"/>
      <c r="NGA2544" s="657"/>
      <c r="NGB2544" s="657"/>
      <c r="NGC2544" s="657"/>
      <c r="NGD2544" s="657"/>
      <c r="NGE2544" s="657"/>
      <c r="NGF2544" s="657"/>
      <c r="NGG2544" s="657"/>
      <c r="NGH2544" s="657"/>
      <c r="NGI2544" s="657"/>
      <c r="NGJ2544" s="657"/>
      <c r="NGK2544" s="657"/>
      <c r="NGL2544" s="657"/>
      <c r="NGM2544" s="657"/>
      <c r="NGN2544" s="657"/>
      <c r="NGO2544" s="657"/>
      <c r="NGP2544" s="657"/>
      <c r="NGQ2544" s="657"/>
      <c r="NGR2544" s="657"/>
      <c r="NGS2544" s="657"/>
      <c r="NGT2544" s="657"/>
      <c r="NGU2544" s="657"/>
      <c r="NGV2544" s="657"/>
      <c r="NGW2544" s="657"/>
      <c r="NGX2544" s="657"/>
      <c r="NGY2544" s="657"/>
      <c r="NGZ2544" s="657"/>
      <c r="NHA2544" s="657"/>
      <c r="NHB2544" s="657"/>
      <c r="NHC2544" s="657"/>
      <c r="NHD2544" s="657"/>
      <c r="NHE2544" s="657"/>
      <c r="NHF2544" s="657"/>
      <c r="NHG2544" s="657"/>
      <c r="NHH2544" s="657"/>
      <c r="NHI2544" s="657"/>
      <c r="NHJ2544" s="657"/>
      <c r="NHK2544" s="657"/>
      <c r="NHL2544" s="657"/>
      <c r="NHM2544" s="657"/>
      <c r="NHN2544" s="657"/>
      <c r="NHO2544" s="657"/>
      <c r="NHP2544" s="657"/>
      <c r="NHQ2544" s="657"/>
      <c r="NHR2544" s="657"/>
      <c r="NHS2544" s="657"/>
      <c r="NHT2544" s="657"/>
      <c r="NHU2544" s="657"/>
      <c r="NHV2544" s="657"/>
      <c r="NHW2544" s="657"/>
      <c r="NHX2544" s="657"/>
      <c r="NHY2544" s="657"/>
      <c r="NHZ2544" s="657"/>
      <c r="NIA2544" s="657"/>
      <c r="NIB2544" s="657"/>
      <c r="NIC2544" s="657"/>
      <c r="NID2544" s="657"/>
      <c r="NIE2544" s="657"/>
      <c r="NIF2544" s="657"/>
      <c r="NIG2544" s="657"/>
      <c r="NIH2544" s="657"/>
      <c r="NII2544" s="657"/>
      <c r="NIJ2544" s="657"/>
      <c r="NIK2544" s="657"/>
      <c r="NIL2544" s="657"/>
      <c r="NIM2544" s="657"/>
      <c r="NIN2544" s="657"/>
      <c r="NIO2544" s="657"/>
      <c r="NIP2544" s="657"/>
      <c r="NIQ2544" s="657"/>
      <c r="NIR2544" s="657"/>
      <c r="NIS2544" s="657"/>
      <c r="NIT2544" s="657"/>
      <c r="NIU2544" s="657"/>
      <c r="NIV2544" s="657"/>
      <c r="NIW2544" s="657"/>
      <c r="NIX2544" s="657"/>
      <c r="NIY2544" s="657"/>
      <c r="NIZ2544" s="657"/>
      <c r="NJA2544" s="657"/>
      <c r="NJB2544" s="657"/>
      <c r="NJC2544" s="657"/>
      <c r="NJD2544" s="657"/>
      <c r="NJE2544" s="657"/>
      <c r="NJF2544" s="657"/>
      <c r="NJG2544" s="657"/>
      <c r="NJH2544" s="657"/>
      <c r="NJI2544" s="657"/>
      <c r="NJJ2544" s="657"/>
      <c r="NJK2544" s="657"/>
      <c r="NJL2544" s="657"/>
      <c r="NJM2544" s="657"/>
      <c r="NJN2544" s="657"/>
      <c r="NJO2544" s="657"/>
      <c r="NJP2544" s="657"/>
      <c r="NJQ2544" s="657"/>
      <c r="NJR2544" s="657"/>
      <c r="NJS2544" s="657"/>
      <c r="NJT2544" s="657"/>
      <c r="NJU2544" s="657"/>
      <c r="NJV2544" s="657"/>
      <c r="NJW2544" s="657"/>
      <c r="NJX2544" s="657"/>
      <c r="NJY2544" s="657"/>
      <c r="NJZ2544" s="657"/>
      <c r="NKA2544" s="657"/>
      <c r="NKB2544" s="657"/>
      <c r="NKC2544" s="657"/>
      <c r="NKD2544" s="657"/>
      <c r="NKE2544" s="657"/>
      <c r="NKF2544" s="657"/>
      <c r="NKG2544" s="657"/>
      <c r="NKH2544" s="657"/>
      <c r="NKI2544" s="657"/>
      <c r="NKJ2544" s="657"/>
      <c r="NKK2544" s="657"/>
      <c r="NKL2544" s="657"/>
      <c r="NKM2544" s="657"/>
      <c r="NKN2544" s="657"/>
      <c r="NKO2544" s="657"/>
      <c r="NKP2544" s="657"/>
      <c r="NKQ2544" s="657"/>
      <c r="NKR2544" s="657"/>
      <c r="NKS2544" s="657"/>
      <c r="NKT2544" s="657"/>
      <c r="NKU2544" s="657"/>
      <c r="NKV2544" s="657"/>
      <c r="NKW2544" s="657"/>
      <c r="NKX2544" s="657"/>
      <c r="NKY2544" s="657"/>
      <c r="NKZ2544" s="657"/>
      <c r="NLA2544" s="657"/>
      <c r="NLB2544" s="657"/>
      <c r="NLC2544" s="657"/>
      <c r="NLD2544" s="657"/>
      <c r="NLE2544" s="657"/>
      <c r="NLF2544" s="657"/>
      <c r="NLG2544" s="657"/>
      <c r="NLH2544" s="657"/>
      <c r="NLI2544" s="657"/>
      <c r="NLJ2544" s="657"/>
      <c r="NLK2544" s="657"/>
      <c r="NLL2544" s="657"/>
      <c r="NLM2544" s="657"/>
      <c r="NLN2544" s="657"/>
      <c r="NLO2544" s="657"/>
      <c r="NLP2544" s="657"/>
      <c r="NLQ2544" s="657"/>
      <c r="NLR2544" s="657"/>
      <c r="NLS2544" s="657"/>
      <c r="NLT2544" s="657"/>
      <c r="NLU2544" s="657"/>
      <c r="NLV2544" s="657"/>
      <c r="NLW2544" s="657"/>
      <c r="NLX2544" s="657"/>
      <c r="NLY2544" s="657"/>
      <c r="NLZ2544" s="657"/>
      <c r="NMA2544" s="657"/>
      <c r="NMB2544" s="657"/>
      <c r="NMC2544" s="657"/>
      <c r="NMD2544" s="657"/>
      <c r="NME2544" s="657"/>
      <c r="NMF2544" s="657"/>
      <c r="NMG2544" s="657"/>
      <c r="NMH2544" s="657"/>
      <c r="NMI2544" s="657"/>
      <c r="NMJ2544" s="657"/>
      <c r="NMK2544" s="657"/>
      <c r="NML2544" s="657"/>
      <c r="NMM2544" s="657"/>
      <c r="NMN2544" s="657"/>
      <c r="NMO2544" s="657"/>
      <c r="NMP2544" s="657"/>
      <c r="NMQ2544" s="657"/>
      <c r="NMR2544" s="657"/>
      <c r="NMS2544" s="657"/>
      <c r="NMT2544" s="657"/>
      <c r="NMU2544" s="657"/>
      <c r="NMV2544" s="657"/>
      <c r="NMW2544" s="657"/>
      <c r="NMX2544" s="657"/>
      <c r="NMY2544" s="657"/>
      <c r="NMZ2544" s="657"/>
      <c r="NNA2544" s="657"/>
      <c r="NNB2544" s="657"/>
      <c r="NNC2544" s="657"/>
      <c r="NND2544" s="657"/>
      <c r="NNE2544" s="657"/>
      <c r="NNF2544" s="657"/>
      <c r="NNG2544" s="657"/>
      <c r="NNH2544" s="657"/>
      <c r="NNI2544" s="657"/>
      <c r="NNJ2544" s="657"/>
      <c r="NNK2544" s="657"/>
      <c r="NNL2544" s="657"/>
      <c r="NNM2544" s="657"/>
      <c r="NNN2544" s="657"/>
      <c r="NNO2544" s="657"/>
      <c r="NNP2544" s="657"/>
      <c r="NNQ2544" s="657"/>
      <c r="NNR2544" s="657"/>
      <c r="NNS2544" s="657"/>
      <c r="NNT2544" s="657"/>
      <c r="NNU2544" s="657"/>
      <c r="NNV2544" s="657"/>
      <c r="NNW2544" s="657"/>
      <c r="NNX2544" s="657"/>
      <c r="NNY2544" s="657"/>
      <c r="NNZ2544" s="657"/>
      <c r="NOA2544" s="657"/>
      <c r="NOB2544" s="657"/>
      <c r="NOC2544" s="657"/>
      <c r="NOD2544" s="657"/>
      <c r="NOE2544" s="657"/>
      <c r="NOF2544" s="657"/>
      <c r="NOG2544" s="657"/>
      <c r="NOH2544" s="657"/>
      <c r="NOI2544" s="657"/>
      <c r="NOJ2544" s="657"/>
      <c r="NOK2544" s="657"/>
      <c r="NOL2544" s="657"/>
      <c r="NOM2544" s="657"/>
      <c r="NON2544" s="657"/>
      <c r="NOO2544" s="657"/>
      <c r="NOP2544" s="657"/>
      <c r="NOQ2544" s="657"/>
      <c r="NOR2544" s="657"/>
      <c r="NOS2544" s="657"/>
      <c r="NOT2544" s="657"/>
      <c r="NOU2544" s="657"/>
      <c r="NOV2544" s="657"/>
      <c r="NOW2544" s="657"/>
      <c r="NOX2544" s="657"/>
      <c r="NOY2544" s="657"/>
      <c r="NOZ2544" s="657"/>
      <c r="NPA2544" s="657"/>
      <c r="NPB2544" s="657"/>
      <c r="NPC2544" s="657"/>
      <c r="NPD2544" s="657"/>
      <c r="NPE2544" s="657"/>
      <c r="NPF2544" s="657"/>
      <c r="NPG2544" s="657"/>
      <c r="NPH2544" s="657"/>
      <c r="NPI2544" s="657"/>
      <c r="NPJ2544" s="657"/>
      <c r="NPK2544" s="657"/>
      <c r="NPL2544" s="657"/>
      <c r="NPM2544" s="657"/>
      <c r="NPN2544" s="657"/>
      <c r="NPO2544" s="657"/>
      <c r="NPP2544" s="657"/>
      <c r="NPQ2544" s="657"/>
      <c r="NPR2544" s="657"/>
      <c r="NPS2544" s="657"/>
      <c r="NPT2544" s="657"/>
      <c r="NPU2544" s="657"/>
      <c r="NPV2544" s="657"/>
      <c r="NPW2544" s="657"/>
      <c r="NPX2544" s="657"/>
      <c r="NPY2544" s="657"/>
      <c r="NPZ2544" s="657"/>
      <c r="NQA2544" s="657"/>
      <c r="NQB2544" s="657"/>
      <c r="NQC2544" s="657"/>
      <c r="NQD2544" s="657"/>
      <c r="NQE2544" s="657"/>
      <c r="NQF2544" s="657"/>
      <c r="NQG2544" s="657"/>
      <c r="NQH2544" s="657"/>
      <c r="NQI2544" s="657"/>
      <c r="NQJ2544" s="657"/>
      <c r="NQK2544" s="657"/>
      <c r="NQL2544" s="657"/>
      <c r="NQM2544" s="657"/>
      <c r="NQN2544" s="657"/>
      <c r="NQO2544" s="657"/>
      <c r="NQP2544" s="657"/>
      <c r="NQQ2544" s="657"/>
      <c r="NQR2544" s="657"/>
      <c r="NQS2544" s="657"/>
      <c r="NQT2544" s="657"/>
      <c r="NQU2544" s="657"/>
      <c r="NQV2544" s="657"/>
      <c r="NQW2544" s="657"/>
      <c r="NQX2544" s="657"/>
      <c r="NQY2544" s="657"/>
      <c r="NQZ2544" s="657"/>
      <c r="NRA2544" s="657"/>
      <c r="NRB2544" s="657"/>
      <c r="NRC2544" s="657"/>
      <c r="NRD2544" s="657"/>
      <c r="NRE2544" s="657"/>
      <c r="NRF2544" s="657"/>
      <c r="NRG2544" s="657"/>
      <c r="NRH2544" s="657"/>
      <c r="NRI2544" s="657"/>
      <c r="NRJ2544" s="657"/>
      <c r="NRK2544" s="657"/>
      <c r="NRL2544" s="657"/>
      <c r="NRM2544" s="657"/>
      <c r="NRN2544" s="657"/>
      <c r="NRO2544" s="657"/>
      <c r="NRP2544" s="657"/>
      <c r="NRQ2544" s="657"/>
      <c r="NRR2544" s="657"/>
      <c r="NRS2544" s="657"/>
      <c r="NRT2544" s="657"/>
      <c r="NRU2544" s="657"/>
      <c r="NRV2544" s="657"/>
      <c r="NRW2544" s="657"/>
      <c r="NRX2544" s="657"/>
      <c r="NRY2544" s="657"/>
      <c r="NRZ2544" s="657"/>
      <c r="NSA2544" s="657"/>
      <c r="NSB2544" s="657"/>
      <c r="NSC2544" s="657"/>
      <c r="NSD2544" s="657"/>
      <c r="NSE2544" s="657"/>
      <c r="NSF2544" s="657"/>
      <c r="NSG2544" s="657"/>
      <c r="NSH2544" s="657"/>
      <c r="NSI2544" s="657"/>
      <c r="NSJ2544" s="657"/>
      <c r="NSK2544" s="657"/>
      <c r="NSL2544" s="657"/>
      <c r="NSM2544" s="657"/>
      <c r="NSN2544" s="657"/>
      <c r="NSO2544" s="657"/>
      <c r="NSP2544" s="657"/>
      <c r="NSQ2544" s="657"/>
      <c r="NSR2544" s="657"/>
      <c r="NSS2544" s="657"/>
      <c r="NST2544" s="657"/>
      <c r="NSU2544" s="657"/>
      <c r="NSV2544" s="657"/>
      <c r="NSW2544" s="657"/>
      <c r="NSX2544" s="657"/>
      <c r="NSY2544" s="657"/>
      <c r="NSZ2544" s="657"/>
      <c r="NTA2544" s="657"/>
      <c r="NTB2544" s="657"/>
      <c r="NTC2544" s="657"/>
      <c r="NTD2544" s="657"/>
      <c r="NTE2544" s="657"/>
      <c r="NTF2544" s="657"/>
      <c r="NTG2544" s="657"/>
      <c r="NTH2544" s="657"/>
      <c r="NTI2544" s="657"/>
      <c r="NTJ2544" s="657"/>
      <c r="NTK2544" s="657"/>
      <c r="NTL2544" s="657"/>
      <c r="NTM2544" s="657"/>
      <c r="NTN2544" s="657"/>
      <c r="NTO2544" s="657"/>
      <c r="NTP2544" s="657"/>
      <c r="NTQ2544" s="657"/>
      <c r="NTR2544" s="657"/>
      <c r="NTS2544" s="657"/>
      <c r="NTT2544" s="657"/>
      <c r="NTU2544" s="657"/>
      <c r="NTV2544" s="657"/>
      <c r="NTW2544" s="657"/>
      <c r="NTX2544" s="657"/>
      <c r="NTY2544" s="657"/>
      <c r="NTZ2544" s="657"/>
      <c r="NUA2544" s="657"/>
      <c r="NUB2544" s="657"/>
      <c r="NUC2544" s="657"/>
      <c r="NUD2544" s="657"/>
      <c r="NUE2544" s="657"/>
      <c r="NUF2544" s="657"/>
      <c r="NUG2544" s="657"/>
      <c r="NUH2544" s="657"/>
      <c r="NUI2544" s="657"/>
      <c r="NUJ2544" s="657"/>
      <c r="NUK2544" s="657"/>
      <c r="NUL2544" s="657"/>
      <c r="NUM2544" s="657"/>
      <c r="NUN2544" s="657"/>
      <c r="NUO2544" s="657"/>
      <c r="NUP2544" s="657"/>
      <c r="NUQ2544" s="657"/>
      <c r="NUR2544" s="657"/>
      <c r="NUS2544" s="657"/>
      <c r="NUT2544" s="657"/>
      <c r="NUU2544" s="657"/>
      <c r="NUV2544" s="657"/>
      <c r="NUW2544" s="657"/>
      <c r="NUX2544" s="657"/>
      <c r="NUY2544" s="657"/>
      <c r="NUZ2544" s="657"/>
      <c r="NVA2544" s="657"/>
      <c r="NVB2544" s="657"/>
      <c r="NVC2544" s="657"/>
      <c r="NVD2544" s="657"/>
      <c r="NVE2544" s="657"/>
      <c r="NVF2544" s="657"/>
      <c r="NVG2544" s="657"/>
      <c r="NVH2544" s="657"/>
      <c r="NVI2544" s="657"/>
      <c r="NVJ2544" s="657"/>
      <c r="NVK2544" s="657"/>
      <c r="NVL2544" s="657"/>
      <c r="NVM2544" s="657"/>
      <c r="NVN2544" s="657"/>
      <c r="NVO2544" s="657"/>
      <c r="NVP2544" s="657"/>
      <c r="NVQ2544" s="657"/>
      <c r="NVR2544" s="657"/>
      <c r="NVS2544" s="657"/>
      <c r="NVT2544" s="657"/>
      <c r="NVU2544" s="657"/>
      <c r="NVV2544" s="657"/>
      <c r="NVW2544" s="657"/>
      <c r="NVX2544" s="657"/>
      <c r="NVY2544" s="657"/>
      <c r="NVZ2544" s="657"/>
      <c r="NWA2544" s="657"/>
      <c r="NWB2544" s="657"/>
      <c r="NWC2544" s="657"/>
      <c r="NWD2544" s="657"/>
      <c r="NWE2544" s="657"/>
      <c r="NWF2544" s="657"/>
      <c r="NWG2544" s="657"/>
      <c r="NWH2544" s="657"/>
      <c r="NWI2544" s="657"/>
      <c r="NWJ2544" s="657"/>
      <c r="NWK2544" s="657"/>
      <c r="NWL2544" s="657"/>
      <c r="NWM2544" s="657"/>
      <c r="NWN2544" s="657"/>
      <c r="NWO2544" s="657"/>
      <c r="NWP2544" s="657"/>
      <c r="NWQ2544" s="657"/>
      <c r="NWR2544" s="657"/>
      <c r="NWS2544" s="657"/>
      <c r="NWT2544" s="657"/>
      <c r="NWU2544" s="657"/>
      <c r="NWV2544" s="657"/>
      <c r="NWW2544" s="657"/>
      <c r="NWX2544" s="657"/>
      <c r="NWY2544" s="657"/>
      <c r="NWZ2544" s="657"/>
      <c r="NXA2544" s="657"/>
      <c r="NXB2544" s="657"/>
      <c r="NXC2544" s="657"/>
      <c r="NXD2544" s="657"/>
      <c r="NXE2544" s="657"/>
      <c r="NXF2544" s="657"/>
      <c r="NXG2544" s="657"/>
      <c r="NXH2544" s="657"/>
      <c r="NXI2544" s="657"/>
      <c r="NXJ2544" s="657"/>
      <c r="NXK2544" s="657"/>
      <c r="NXL2544" s="657"/>
      <c r="NXM2544" s="657"/>
      <c r="NXN2544" s="657"/>
      <c r="NXO2544" s="657"/>
      <c r="NXP2544" s="657"/>
      <c r="NXQ2544" s="657"/>
      <c r="NXR2544" s="657"/>
      <c r="NXS2544" s="657"/>
      <c r="NXT2544" s="657"/>
      <c r="NXU2544" s="657"/>
      <c r="NXV2544" s="657"/>
      <c r="NXW2544" s="657"/>
      <c r="NXX2544" s="657"/>
      <c r="NXY2544" s="657"/>
      <c r="NXZ2544" s="657"/>
      <c r="NYA2544" s="657"/>
      <c r="NYB2544" s="657"/>
      <c r="NYC2544" s="657"/>
      <c r="NYD2544" s="657"/>
      <c r="NYE2544" s="657"/>
      <c r="NYF2544" s="657"/>
      <c r="NYG2544" s="657"/>
      <c r="NYH2544" s="657"/>
      <c r="NYI2544" s="657"/>
      <c r="NYJ2544" s="657"/>
      <c r="NYK2544" s="657"/>
      <c r="NYL2544" s="657"/>
      <c r="NYM2544" s="657"/>
      <c r="NYN2544" s="657"/>
      <c r="NYO2544" s="657"/>
      <c r="NYP2544" s="657"/>
      <c r="NYQ2544" s="657"/>
      <c r="NYR2544" s="657"/>
      <c r="NYS2544" s="657"/>
      <c r="NYT2544" s="657"/>
      <c r="NYU2544" s="657"/>
      <c r="NYV2544" s="657"/>
      <c r="NYW2544" s="657"/>
      <c r="NYX2544" s="657"/>
      <c r="NYY2544" s="657"/>
      <c r="NYZ2544" s="657"/>
      <c r="NZA2544" s="657"/>
      <c r="NZB2544" s="657"/>
      <c r="NZC2544" s="657"/>
      <c r="NZD2544" s="657"/>
      <c r="NZE2544" s="657"/>
      <c r="NZF2544" s="657"/>
      <c r="NZG2544" s="657"/>
      <c r="NZH2544" s="657"/>
      <c r="NZI2544" s="657"/>
      <c r="NZJ2544" s="657"/>
      <c r="NZK2544" s="657"/>
      <c r="NZL2544" s="657"/>
      <c r="NZM2544" s="657"/>
      <c r="NZN2544" s="657"/>
      <c r="NZO2544" s="657"/>
      <c r="NZP2544" s="657"/>
      <c r="NZQ2544" s="657"/>
      <c r="NZR2544" s="657"/>
      <c r="NZS2544" s="657"/>
      <c r="NZT2544" s="657"/>
      <c r="NZU2544" s="657"/>
      <c r="NZV2544" s="657"/>
      <c r="NZW2544" s="657"/>
      <c r="NZX2544" s="657"/>
      <c r="NZY2544" s="657"/>
      <c r="NZZ2544" s="657"/>
      <c r="OAA2544" s="657"/>
      <c r="OAB2544" s="657"/>
      <c r="OAC2544" s="657"/>
      <c r="OAD2544" s="657"/>
      <c r="OAE2544" s="657"/>
      <c r="OAF2544" s="657"/>
      <c r="OAG2544" s="657"/>
      <c r="OAH2544" s="657"/>
      <c r="OAI2544" s="657"/>
      <c r="OAJ2544" s="657"/>
      <c r="OAK2544" s="657"/>
      <c r="OAL2544" s="657"/>
      <c r="OAM2544" s="657"/>
      <c r="OAN2544" s="657"/>
      <c r="OAO2544" s="657"/>
      <c r="OAP2544" s="657"/>
      <c r="OAQ2544" s="657"/>
      <c r="OAR2544" s="657"/>
      <c r="OAS2544" s="657"/>
      <c r="OAT2544" s="657"/>
      <c r="OAU2544" s="657"/>
      <c r="OAV2544" s="657"/>
      <c r="OAW2544" s="657"/>
      <c r="OAX2544" s="657"/>
      <c r="OAY2544" s="657"/>
      <c r="OAZ2544" s="657"/>
      <c r="OBA2544" s="657"/>
      <c r="OBB2544" s="657"/>
      <c r="OBC2544" s="657"/>
      <c r="OBD2544" s="657"/>
      <c r="OBE2544" s="657"/>
      <c r="OBF2544" s="657"/>
      <c r="OBG2544" s="657"/>
      <c r="OBH2544" s="657"/>
      <c r="OBI2544" s="657"/>
      <c r="OBJ2544" s="657"/>
      <c r="OBK2544" s="657"/>
      <c r="OBL2544" s="657"/>
      <c r="OBM2544" s="657"/>
      <c r="OBN2544" s="657"/>
      <c r="OBO2544" s="657"/>
      <c r="OBP2544" s="657"/>
      <c r="OBQ2544" s="657"/>
      <c r="OBR2544" s="657"/>
      <c r="OBS2544" s="657"/>
      <c r="OBT2544" s="657"/>
      <c r="OBU2544" s="657"/>
      <c r="OBV2544" s="657"/>
      <c r="OBW2544" s="657"/>
      <c r="OBX2544" s="657"/>
      <c r="OBY2544" s="657"/>
      <c r="OBZ2544" s="657"/>
      <c r="OCA2544" s="657"/>
      <c r="OCB2544" s="657"/>
      <c r="OCC2544" s="657"/>
      <c r="OCD2544" s="657"/>
      <c r="OCE2544" s="657"/>
      <c r="OCF2544" s="657"/>
      <c r="OCG2544" s="657"/>
      <c r="OCH2544" s="657"/>
      <c r="OCI2544" s="657"/>
      <c r="OCJ2544" s="657"/>
      <c r="OCK2544" s="657"/>
      <c r="OCL2544" s="657"/>
      <c r="OCM2544" s="657"/>
      <c r="OCN2544" s="657"/>
      <c r="OCO2544" s="657"/>
      <c r="OCP2544" s="657"/>
      <c r="OCQ2544" s="657"/>
      <c r="OCR2544" s="657"/>
      <c r="OCS2544" s="657"/>
      <c r="OCT2544" s="657"/>
      <c r="OCU2544" s="657"/>
      <c r="OCV2544" s="657"/>
      <c r="OCW2544" s="657"/>
      <c r="OCX2544" s="657"/>
      <c r="OCY2544" s="657"/>
      <c r="OCZ2544" s="657"/>
      <c r="ODA2544" s="657"/>
      <c r="ODB2544" s="657"/>
      <c r="ODC2544" s="657"/>
      <c r="ODD2544" s="657"/>
      <c r="ODE2544" s="657"/>
      <c r="ODF2544" s="657"/>
      <c r="ODG2544" s="657"/>
      <c r="ODH2544" s="657"/>
      <c r="ODI2544" s="657"/>
      <c r="ODJ2544" s="657"/>
      <c r="ODK2544" s="657"/>
      <c r="ODL2544" s="657"/>
      <c r="ODM2544" s="657"/>
      <c r="ODN2544" s="657"/>
      <c r="ODO2544" s="657"/>
      <c r="ODP2544" s="657"/>
      <c r="ODQ2544" s="657"/>
      <c r="ODR2544" s="657"/>
      <c r="ODS2544" s="657"/>
      <c r="ODT2544" s="657"/>
      <c r="ODU2544" s="657"/>
      <c r="ODV2544" s="657"/>
      <c r="ODW2544" s="657"/>
      <c r="ODX2544" s="657"/>
      <c r="ODY2544" s="657"/>
      <c r="ODZ2544" s="657"/>
      <c r="OEA2544" s="657"/>
      <c r="OEB2544" s="657"/>
      <c r="OEC2544" s="657"/>
      <c r="OED2544" s="657"/>
      <c r="OEE2544" s="657"/>
      <c r="OEF2544" s="657"/>
      <c r="OEG2544" s="657"/>
      <c r="OEH2544" s="657"/>
      <c r="OEI2544" s="657"/>
      <c r="OEJ2544" s="657"/>
      <c r="OEK2544" s="657"/>
      <c r="OEL2544" s="657"/>
      <c r="OEM2544" s="657"/>
      <c r="OEN2544" s="657"/>
      <c r="OEO2544" s="657"/>
      <c r="OEP2544" s="657"/>
      <c r="OEQ2544" s="657"/>
      <c r="OER2544" s="657"/>
      <c r="OES2544" s="657"/>
      <c r="OET2544" s="657"/>
      <c r="OEU2544" s="657"/>
      <c r="OEV2544" s="657"/>
      <c r="OEW2544" s="657"/>
      <c r="OEX2544" s="657"/>
      <c r="OEY2544" s="657"/>
      <c r="OEZ2544" s="657"/>
      <c r="OFA2544" s="657"/>
      <c r="OFB2544" s="657"/>
      <c r="OFC2544" s="657"/>
      <c r="OFD2544" s="657"/>
      <c r="OFE2544" s="657"/>
      <c r="OFF2544" s="657"/>
      <c r="OFG2544" s="657"/>
      <c r="OFH2544" s="657"/>
      <c r="OFI2544" s="657"/>
      <c r="OFJ2544" s="657"/>
      <c r="OFK2544" s="657"/>
      <c r="OFL2544" s="657"/>
      <c r="OFM2544" s="657"/>
      <c r="OFN2544" s="657"/>
      <c r="OFO2544" s="657"/>
      <c r="OFP2544" s="657"/>
      <c r="OFQ2544" s="657"/>
      <c r="OFR2544" s="657"/>
      <c r="OFS2544" s="657"/>
      <c r="OFT2544" s="657"/>
      <c r="OFU2544" s="657"/>
      <c r="OFV2544" s="657"/>
      <c r="OFW2544" s="657"/>
      <c r="OFX2544" s="657"/>
      <c r="OFY2544" s="657"/>
      <c r="OFZ2544" s="657"/>
      <c r="OGA2544" s="657"/>
      <c r="OGB2544" s="657"/>
      <c r="OGC2544" s="657"/>
      <c r="OGD2544" s="657"/>
      <c r="OGE2544" s="657"/>
      <c r="OGF2544" s="657"/>
      <c r="OGG2544" s="657"/>
      <c r="OGH2544" s="657"/>
      <c r="OGI2544" s="657"/>
      <c r="OGJ2544" s="657"/>
      <c r="OGK2544" s="657"/>
      <c r="OGL2544" s="657"/>
      <c r="OGM2544" s="657"/>
      <c r="OGN2544" s="657"/>
      <c r="OGO2544" s="657"/>
      <c r="OGP2544" s="657"/>
      <c r="OGQ2544" s="657"/>
      <c r="OGR2544" s="657"/>
      <c r="OGS2544" s="657"/>
      <c r="OGT2544" s="657"/>
      <c r="OGU2544" s="657"/>
      <c r="OGV2544" s="657"/>
      <c r="OGW2544" s="657"/>
      <c r="OGX2544" s="657"/>
      <c r="OGY2544" s="657"/>
      <c r="OGZ2544" s="657"/>
      <c r="OHA2544" s="657"/>
      <c r="OHB2544" s="657"/>
      <c r="OHC2544" s="657"/>
      <c r="OHD2544" s="657"/>
      <c r="OHE2544" s="657"/>
      <c r="OHF2544" s="657"/>
      <c r="OHG2544" s="657"/>
      <c r="OHH2544" s="657"/>
      <c r="OHI2544" s="657"/>
      <c r="OHJ2544" s="657"/>
      <c r="OHK2544" s="657"/>
      <c r="OHL2544" s="657"/>
      <c r="OHM2544" s="657"/>
      <c r="OHN2544" s="657"/>
      <c r="OHO2544" s="657"/>
      <c r="OHP2544" s="657"/>
      <c r="OHQ2544" s="657"/>
      <c r="OHR2544" s="657"/>
      <c r="OHS2544" s="657"/>
      <c r="OHT2544" s="657"/>
      <c r="OHU2544" s="657"/>
      <c r="OHV2544" s="657"/>
      <c r="OHW2544" s="657"/>
      <c r="OHX2544" s="657"/>
      <c r="OHY2544" s="657"/>
      <c r="OHZ2544" s="657"/>
      <c r="OIA2544" s="657"/>
      <c r="OIB2544" s="657"/>
      <c r="OIC2544" s="657"/>
      <c r="OID2544" s="657"/>
      <c r="OIE2544" s="657"/>
      <c r="OIF2544" s="657"/>
      <c r="OIG2544" s="657"/>
      <c r="OIH2544" s="657"/>
      <c r="OII2544" s="657"/>
      <c r="OIJ2544" s="657"/>
      <c r="OIK2544" s="657"/>
      <c r="OIL2544" s="657"/>
      <c r="OIM2544" s="657"/>
      <c r="OIN2544" s="657"/>
      <c r="OIO2544" s="657"/>
      <c r="OIP2544" s="657"/>
      <c r="OIQ2544" s="657"/>
      <c r="OIR2544" s="657"/>
      <c r="OIS2544" s="657"/>
      <c r="OIT2544" s="657"/>
      <c r="OIU2544" s="657"/>
      <c r="OIV2544" s="657"/>
      <c r="OIW2544" s="657"/>
      <c r="OIX2544" s="657"/>
      <c r="OIY2544" s="657"/>
      <c r="OIZ2544" s="657"/>
      <c r="OJA2544" s="657"/>
      <c r="OJB2544" s="657"/>
      <c r="OJC2544" s="657"/>
      <c r="OJD2544" s="657"/>
      <c r="OJE2544" s="657"/>
      <c r="OJF2544" s="657"/>
      <c r="OJG2544" s="657"/>
      <c r="OJH2544" s="657"/>
      <c r="OJI2544" s="657"/>
      <c r="OJJ2544" s="657"/>
      <c r="OJK2544" s="657"/>
      <c r="OJL2544" s="657"/>
      <c r="OJM2544" s="657"/>
      <c r="OJN2544" s="657"/>
      <c r="OJO2544" s="657"/>
      <c r="OJP2544" s="657"/>
      <c r="OJQ2544" s="657"/>
      <c r="OJR2544" s="657"/>
      <c r="OJS2544" s="657"/>
      <c r="OJT2544" s="657"/>
      <c r="OJU2544" s="657"/>
      <c r="OJV2544" s="657"/>
      <c r="OJW2544" s="657"/>
      <c r="OJX2544" s="657"/>
      <c r="OJY2544" s="657"/>
      <c r="OJZ2544" s="657"/>
      <c r="OKA2544" s="657"/>
      <c r="OKB2544" s="657"/>
      <c r="OKC2544" s="657"/>
      <c r="OKD2544" s="657"/>
      <c r="OKE2544" s="657"/>
      <c r="OKF2544" s="657"/>
      <c r="OKG2544" s="657"/>
      <c r="OKH2544" s="657"/>
      <c r="OKI2544" s="657"/>
      <c r="OKJ2544" s="657"/>
      <c r="OKK2544" s="657"/>
      <c r="OKL2544" s="657"/>
      <c r="OKM2544" s="657"/>
      <c r="OKN2544" s="657"/>
      <c r="OKO2544" s="657"/>
      <c r="OKP2544" s="657"/>
      <c r="OKQ2544" s="657"/>
      <c r="OKR2544" s="657"/>
      <c r="OKS2544" s="657"/>
      <c r="OKT2544" s="657"/>
      <c r="OKU2544" s="657"/>
      <c r="OKV2544" s="657"/>
      <c r="OKW2544" s="657"/>
      <c r="OKX2544" s="657"/>
      <c r="OKY2544" s="657"/>
      <c r="OKZ2544" s="657"/>
      <c r="OLA2544" s="657"/>
      <c r="OLB2544" s="657"/>
      <c r="OLC2544" s="657"/>
      <c r="OLD2544" s="657"/>
      <c r="OLE2544" s="657"/>
      <c r="OLF2544" s="657"/>
      <c r="OLG2544" s="657"/>
      <c r="OLH2544" s="657"/>
      <c r="OLI2544" s="657"/>
      <c r="OLJ2544" s="657"/>
      <c r="OLK2544" s="657"/>
      <c r="OLL2544" s="657"/>
      <c r="OLM2544" s="657"/>
      <c r="OLN2544" s="657"/>
      <c r="OLO2544" s="657"/>
      <c r="OLP2544" s="657"/>
      <c r="OLQ2544" s="657"/>
      <c r="OLR2544" s="657"/>
      <c r="OLS2544" s="657"/>
      <c r="OLT2544" s="657"/>
      <c r="OLU2544" s="657"/>
      <c r="OLV2544" s="657"/>
      <c r="OLW2544" s="657"/>
      <c r="OLX2544" s="657"/>
      <c r="OLY2544" s="657"/>
      <c r="OLZ2544" s="657"/>
      <c r="OMA2544" s="657"/>
      <c r="OMB2544" s="657"/>
      <c r="OMC2544" s="657"/>
      <c r="OMD2544" s="657"/>
      <c r="OME2544" s="657"/>
      <c r="OMF2544" s="657"/>
      <c r="OMG2544" s="657"/>
      <c r="OMH2544" s="657"/>
      <c r="OMI2544" s="657"/>
      <c r="OMJ2544" s="657"/>
      <c r="OMK2544" s="657"/>
      <c r="OML2544" s="657"/>
      <c r="OMM2544" s="657"/>
      <c r="OMN2544" s="657"/>
      <c r="OMO2544" s="657"/>
      <c r="OMP2544" s="657"/>
      <c r="OMQ2544" s="657"/>
      <c r="OMR2544" s="657"/>
      <c r="OMS2544" s="657"/>
      <c r="OMT2544" s="657"/>
      <c r="OMU2544" s="657"/>
      <c r="OMV2544" s="657"/>
      <c r="OMW2544" s="657"/>
      <c r="OMX2544" s="657"/>
      <c r="OMY2544" s="657"/>
      <c r="OMZ2544" s="657"/>
      <c r="ONA2544" s="657"/>
      <c r="ONB2544" s="657"/>
      <c r="ONC2544" s="657"/>
      <c r="OND2544" s="657"/>
      <c r="ONE2544" s="657"/>
      <c r="ONF2544" s="657"/>
      <c r="ONG2544" s="657"/>
      <c r="ONH2544" s="657"/>
      <c r="ONI2544" s="657"/>
      <c r="ONJ2544" s="657"/>
      <c r="ONK2544" s="657"/>
      <c r="ONL2544" s="657"/>
      <c r="ONM2544" s="657"/>
      <c r="ONN2544" s="657"/>
      <c r="ONO2544" s="657"/>
      <c r="ONP2544" s="657"/>
      <c r="ONQ2544" s="657"/>
      <c r="ONR2544" s="657"/>
      <c r="ONS2544" s="657"/>
      <c r="ONT2544" s="657"/>
      <c r="ONU2544" s="657"/>
      <c r="ONV2544" s="657"/>
      <c r="ONW2544" s="657"/>
      <c r="ONX2544" s="657"/>
      <c r="ONY2544" s="657"/>
      <c r="ONZ2544" s="657"/>
      <c r="OOA2544" s="657"/>
      <c r="OOB2544" s="657"/>
      <c r="OOC2544" s="657"/>
      <c r="OOD2544" s="657"/>
      <c r="OOE2544" s="657"/>
      <c r="OOF2544" s="657"/>
      <c r="OOG2544" s="657"/>
      <c r="OOH2544" s="657"/>
      <c r="OOI2544" s="657"/>
      <c r="OOJ2544" s="657"/>
      <c r="OOK2544" s="657"/>
      <c r="OOL2544" s="657"/>
      <c r="OOM2544" s="657"/>
      <c r="OON2544" s="657"/>
      <c r="OOO2544" s="657"/>
      <c r="OOP2544" s="657"/>
      <c r="OOQ2544" s="657"/>
      <c r="OOR2544" s="657"/>
      <c r="OOS2544" s="657"/>
      <c r="OOT2544" s="657"/>
      <c r="OOU2544" s="657"/>
      <c r="OOV2544" s="657"/>
      <c r="OOW2544" s="657"/>
      <c r="OOX2544" s="657"/>
      <c r="OOY2544" s="657"/>
      <c r="OOZ2544" s="657"/>
      <c r="OPA2544" s="657"/>
      <c r="OPB2544" s="657"/>
      <c r="OPC2544" s="657"/>
      <c r="OPD2544" s="657"/>
      <c r="OPE2544" s="657"/>
      <c r="OPF2544" s="657"/>
      <c r="OPG2544" s="657"/>
      <c r="OPH2544" s="657"/>
      <c r="OPI2544" s="657"/>
      <c r="OPJ2544" s="657"/>
      <c r="OPK2544" s="657"/>
      <c r="OPL2544" s="657"/>
      <c r="OPM2544" s="657"/>
      <c r="OPN2544" s="657"/>
      <c r="OPO2544" s="657"/>
      <c r="OPP2544" s="657"/>
      <c r="OPQ2544" s="657"/>
      <c r="OPR2544" s="657"/>
      <c r="OPS2544" s="657"/>
      <c r="OPT2544" s="657"/>
      <c r="OPU2544" s="657"/>
      <c r="OPV2544" s="657"/>
      <c r="OPW2544" s="657"/>
      <c r="OPX2544" s="657"/>
      <c r="OPY2544" s="657"/>
      <c r="OPZ2544" s="657"/>
      <c r="OQA2544" s="657"/>
      <c r="OQB2544" s="657"/>
      <c r="OQC2544" s="657"/>
      <c r="OQD2544" s="657"/>
      <c r="OQE2544" s="657"/>
      <c r="OQF2544" s="657"/>
      <c r="OQG2544" s="657"/>
      <c r="OQH2544" s="657"/>
      <c r="OQI2544" s="657"/>
      <c r="OQJ2544" s="657"/>
      <c r="OQK2544" s="657"/>
      <c r="OQL2544" s="657"/>
      <c r="OQM2544" s="657"/>
      <c r="OQN2544" s="657"/>
      <c r="OQO2544" s="657"/>
      <c r="OQP2544" s="657"/>
      <c r="OQQ2544" s="657"/>
      <c r="OQR2544" s="657"/>
      <c r="OQS2544" s="657"/>
      <c r="OQT2544" s="657"/>
      <c r="OQU2544" s="657"/>
      <c r="OQV2544" s="657"/>
      <c r="OQW2544" s="657"/>
      <c r="OQX2544" s="657"/>
      <c r="OQY2544" s="657"/>
      <c r="OQZ2544" s="657"/>
      <c r="ORA2544" s="657"/>
      <c r="ORB2544" s="657"/>
      <c r="ORC2544" s="657"/>
      <c r="ORD2544" s="657"/>
      <c r="ORE2544" s="657"/>
      <c r="ORF2544" s="657"/>
      <c r="ORG2544" s="657"/>
      <c r="ORH2544" s="657"/>
      <c r="ORI2544" s="657"/>
      <c r="ORJ2544" s="657"/>
      <c r="ORK2544" s="657"/>
      <c r="ORL2544" s="657"/>
      <c r="ORM2544" s="657"/>
      <c r="ORN2544" s="657"/>
      <c r="ORO2544" s="657"/>
      <c r="ORP2544" s="657"/>
      <c r="ORQ2544" s="657"/>
      <c r="ORR2544" s="657"/>
      <c r="ORS2544" s="657"/>
      <c r="ORT2544" s="657"/>
      <c r="ORU2544" s="657"/>
      <c r="ORV2544" s="657"/>
      <c r="ORW2544" s="657"/>
      <c r="ORX2544" s="657"/>
      <c r="ORY2544" s="657"/>
      <c r="ORZ2544" s="657"/>
      <c r="OSA2544" s="657"/>
      <c r="OSB2544" s="657"/>
      <c r="OSC2544" s="657"/>
      <c r="OSD2544" s="657"/>
      <c r="OSE2544" s="657"/>
      <c r="OSF2544" s="657"/>
      <c r="OSG2544" s="657"/>
      <c r="OSH2544" s="657"/>
      <c r="OSI2544" s="657"/>
      <c r="OSJ2544" s="657"/>
      <c r="OSK2544" s="657"/>
      <c r="OSL2544" s="657"/>
      <c r="OSM2544" s="657"/>
      <c r="OSN2544" s="657"/>
      <c r="OSO2544" s="657"/>
      <c r="OSP2544" s="657"/>
      <c r="OSQ2544" s="657"/>
      <c r="OSR2544" s="657"/>
      <c r="OSS2544" s="657"/>
      <c r="OST2544" s="657"/>
      <c r="OSU2544" s="657"/>
      <c r="OSV2544" s="657"/>
      <c r="OSW2544" s="657"/>
      <c r="OSX2544" s="657"/>
      <c r="OSY2544" s="657"/>
      <c r="OSZ2544" s="657"/>
      <c r="OTA2544" s="657"/>
      <c r="OTB2544" s="657"/>
      <c r="OTC2544" s="657"/>
      <c r="OTD2544" s="657"/>
      <c r="OTE2544" s="657"/>
      <c r="OTF2544" s="657"/>
      <c r="OTG2544" s="657"/>
      <c r="OTH2544" s="657"/>
      <c r="OTI2544" s="657"/>
      <c r="OTJ2544" s="657"/>
      <c r="OTK2544" s="657"/>
      <c r="OTL2544" s="657"/>
      <c r="OTM2544" s="657"/>
      <c r="OTN2544" s="657"/>
      <c r="OTO2544" s="657"/>
      <c r="OTP2544" s="657"/>
      <c r="OTQ2544" s="657"/>
      <c r="OTR2544" s="657"/>
      <c r="OTS2544" s="657"/>
      <c r="OTT2544" s="657"/>
      <c r="OTU2544" s="657"/>
      <c r="OTV2544" s="657"/>
      <c r="OTW2544" s="657"/>
      <c r="OTX2544" s="657"/>
      <c r="OTY2544" s="657"/>
      <c r="OTZ2544" s="657"/>
      <c r="OUA2544" s="657"/>
      <c r="OUB2544" s="657"/>
      <c r="OUC2544" s="657"/>
      <c r="OUD2544" s="657"/>
      <c r="OUE2544" s="657"/>
      <c r="OUF2544" s="657"/>
      <c r="OUG2544" s="657"/>
      <c r="OUH2544" s="657"/>
      <c r="OUI2544" s="657"/>
      <c r="OUJ2544" s="657"/>
      <c r="OUK2544" s="657"/>
      <c r="OUL2544" s="657"/>
      <c r="OUM2544" s="657"/>
      <c r="OUN2544" s="657"/>
      <c r="OUO2544" s="657"/>
      <c r="OUP2544" s="657"/>
      <c r="OUQ2544" s="657"/>
      <c r="OUR2544" s="657"/>
      <c r="OUS2544" s="657"/>
      <c r="OUT2544" s="657"/>
      <c r="OUU2544" s="657"/>
      <c r="OUV2544" s="657"/>
      <c r="OUW2544" s="657"/>
      <c r="OUX2544" s="657"/>
      <c r="OUY2544" s="657"/>
      <c r="OUZ2544" s="657"/>
      <c r="OVA2544" s="657"/>
      <c r="OVB2544" s="657"/>
      <c r="OVC2544" s="657"/>
      <c r="OVD2544" s="657"/>
      <c r="OVE2544" s="657"/>
      <c r="OVF2544" s="657"/>
      <c r="OVG2544" s="657"/>
      <c r="OVH2544" s="657"/>
      <c r="OVI2544" s="657"/>
      <c r="OVJ2544" s="657"/>
      <c r="OVK2544" s="657"/>
      <c r="OVL2544" s="657"/>
      <c r="OVM2544" s="657"/>
      <c r="OVN2544" s="657"/>
      <c r="OVO2544" s="657"/>
      <c r="OVP2544" s="657"/>
      <c r="OVQ2544" s="657"/>
      <c r="OVR2544" s="657"/>
      <c r="OVS2544" s="657"/>
      <c r="OVT2544" s="657"/>
      <c r="OVU2544" s="657"/>
      <c r="OVV2544" s="657"/>
      <c r="OVW2544" s="657"/>
      <c r="OVX2544" s="657"/>
      <c r="OVY2544" s="657"/>
      <c r="OVZ2544" s="657"/>
      <c r="OWA2544" s="657"/>
      <c r="OWB2544" s="657"/>
      <c r="OWC2544" s="657"/>
      <c r="OWD2544" s="657"/>
      <c r="OWE2544" s="657"/>
      <c r="OWF2544" s="657"/>
      <c r="OWG2544" s="657"/>
      <c r="OWH2544" s="657"/>
      <c r="OWI2544" s="657"/>
      <c r="OWJ2544" s="657"/>
      <c r="OWK2544" s="657"/>
      <c r="OWL2544" s="657"/>
      <c r="OWM2544" s="657"/>
      <c r="OWN2544" s="657"/>
      <c r="OWO2544" s="657"/>
      <c r="OWP2544" s="657"/>
      <c r="OWQ2544" s="657"/>
      <c r="OWR2544" s="657"/>
      <c r="OWS2544" s="657"/>
      <c r="OWT2544" s="657"/>
      <c r="OWU2544" s="657"/>
      <c r="OWV2544" s="657"/>
      <c r="OWW2544" s="657"/>
      <c r="OWX2544" s="657"/>
      <c r="OWY2544" s="657"/>
      <c r="OWZ2544" s="657"/>
      <c r="OXA2544" s="657"/>
      <c r="OXB2544" s="657"/>
      <c r="OXC2544" s="657"/>
      <c r="OXD2544" s="657"/>
      <c r="OXE2544" s="657"/>
      <c r="OXF2544" s="657"/>
      <c r="OXG2544" s="657"/>
      <c r="OXH2544" s="657"/>
      <c r="OXI2544" s="657"/>
      <c r="OXJ2544" s="657"/>
      <c r="OXK2544" s="657"/>
      <c r="OXL2544" s="657"/>
      <c r="OXM2544" s="657"/>
      <c r="OXN2544" s="657"/>
      <c r="OXO2544" s="657"/>
      <c r="OXP2544" s="657"/>
      <c r="OXQ2544" s="657"/>
      <c r="OXR2544" s="657"/>
      <c r="OXS2544" s="657"/>
      <c r="OXT2544" s="657"/>
      <c r="OXU2544" s="657"/>
      <c r="OXV2544" s="657"/>
      <c r="OXW2544" s="657"/>
      <c r="OXX2544" s="657"/>
      <c r="OXY2544" s="657"/>
      <c r="OXZ2544" s="657"/>
      <c r="OYA2544" s="657"/>
      <c r="OYB2544" s="657"/>
      <c r="OYC2544" s="657"/>
      <c r="OYD2544" s="657"/>
      <c r="OYE2544" s="657"/>
      <c r="OYF2544" s="657"/>
      <c r="OYG2544" s="657"/>
      <c r="OYH2544" s="657"/>
      <c r="OYI2544" s="657"/>
      <c r="OYJ2544" s="657"/>
      <c r="OYK2544" s="657"/>
      <c r="OYL2544" s="657"/>
      <c r="OYM2544" s="657"/>
      <c r="OYN2544" s="657"/>
      <c r="OYO2544" s="657"/>
      <c r="OYP2544" s="657"/>
      <c r="OYQ2544" s="657"/>
      <c r="OYR2544" s="657"/>
      <c r="OYS2544" s="657"/>
      <c r="OYT2544" s="657"/>
      <c r="OYU2544" s="657"/>
      <c r="OYV2544" s="657"/>
      <c r="OYW2544" s="657"/>
      <c r="OYX2544" s="657"/>
      <c r="OYY2544" s="657"/>
      <c r="OYZ2544" s="657"/>
      <c r="OZA2544" s="657"/>
      <c r="OZB2544" s="657"/>
      <c r="OZC2544" s="657"/>
      <c r="OZD2544" s="657"/>
      <c r="OZE2544" s="657"/>
      <c r="OZF2544" s="657"/>
      <c r="OZG2544" s="657"/>
      <c r="OZH2544" s="657"/>
      <c r="OZI2544" s="657"/>
      <c r="OZJ2544" s="657"/>
      <c r="OZK2544" s="657"/>
      <c r="OZL2544" s="657"/>
      <c r="OZM2544" s="657"/>
      <c r="OZN2544" s="657"/>
      <c r="OZO2544" s="657"/>
      <c r="OZP2544" s="657"/>
      <c r="OZQ2544" s="657"/>
      <c r="OZR2544" s="657"/>
      <c r="OZS2544" s="657"/>
      <c r="OZT2544" s="657"/>
      <c r="OZU2544" s="657"/>
      <c r="OZV2544" s="657"/>
      <c r="OZW2544" s="657"/>
      <c r="OZX2544" s="657"/>
      <c r="OZY2544" s="657"/>
      <c r="OZZ2544" s="657"/>
      <c r="PAA2544" s="657"/>
      <c r="PAB2544" s="657"/>
      <c r="PAC2544" s="657"/>
      <c r="PAD2544" s="657"/>
      <c r="PAE2544" s="657"/>
      <c r="PAF2544" s="657"/>
      <c r="PAG2544" s="657"/>
      <c r="PAH2544" s="657"/>
      <c r="PAI2544" s="657"/>
      <c r="PAJ2544" s="657"/>
      <c r="PAK2544" s="657"/>
      <c r="PAL2544" s="657"/>
      <c r="PAM2544" s="657"/>
      <c r="PAN2544" s="657"/>
      <c r="PAO2544" s="657"/>
      <c r="PAP2544" s="657"/>
      <c r="PAQ2544" s="657"/>
      <c r="PAR2544" s="657"/>
      <c r="PAS2544" s="657"/>
      <c r="PAT2544" s="657"/>
      <c r="PAU2544" s="657"/>
      <c r="PAV2544" s="657"/>
      <c r="PAW2544" s="657"/>
      <c r="PAX2544" s="657"/>
      <c r="PAY2544" s="657"/>
      <c r="PAZ2544" s="657"/>
      <c r="PBA2544" s="657"/>
      <c r="PBB2544" s="657"/>
      <c r="PBC2544" s="657"/>
      <c r="PBD2544" s="657"/>
      <c r="PBE2544" s="657"/>
      <c r="PBF2544" s="657"/>
      <c r="PBG2544" s="657"/>
      <c r="PBH2544" s="657"/>
      <c r="PBI2544" s="657"/>
      <c r="PBJ2544" s="657"/>
      <c r="PBK2544" s="657"/>
      <c r="PBL2544" s="657"/>
      <c r="PBM2544" s="657"/>
      <c r="PBN2544" s="657"/>
      <c r="PBO2544" s="657"/>
      <c r="PBP2544" s="657"/>
      <c r="PBQ2544" s="657"/>
      <c r="PBR2544" s="657"/>
      <c r="PBS2544" s="657"/>
      <c r="PBT2544" s="657"/>
      <c r="PBU2544" s="657"/>
      <c r="PBV2544" s="657"/>
      <c r="PBW2544" s="657"/>
      <c r="PBX2544" s="657"/>
      <c r="PBY2544" s="657"/>
      <c r="PBZ2544" s="657"/>
      <c r="PCA2544" s="657"/>
      <c r="PCB2544" s="657"/>
      <c r="PCC2544" s="657"/>
      <c r="PCD2544" s="657"/>
      <c r="PCE2544" s="657"/>
      <c r="PCF2544" s="657"/>
      <c r="PCG2544" s="657"/>
      <c r="PCH2544" s="657"/>
      <c r="PCI2544" s="657"/>
      <c r="PCJ2544" s="657"/>
      <c r="PCK2544" s="657"/>
      <c r="PCL2544" s="657"/>
      <c r="PCM2544" s="657"/>
      <c r="PCN2544" s="657"/>
      <c r="PCO2544" s="657"/>
      <c r="PCP2544" s="657"/>
      <c r="PCQ2544" s="657"/>
      <c r="PCR2544" s="657"/>
      <c r="PCS2544" s="657"/>
      <c r="PCT2544" s="657"/>
      <c r="PCU2544" s="657"/>
      <c r="PCV2544" s="657"/>
      <c r="PCW2544" s="657"/>
      <c r="PCX2544" s="657"/>
      <c r="PCY2544" s="657"/>
      <c r="PCZ2544" s="657"/>
      <c r="PDA2544" s="657"/>
      <c r="PDB2544" s="657"/>
      <c r="PDC2544" s="657"/>
      <c r="PDD2544" s="657"/>
      <c r="PDE2544" s="657"/>
      <c r="PDF2544" s="657"/>
      <c r="PDG2544" s="657"/>
      <c r="PDH2544" s="657"/>
      <c r="PDI2544" s="657"/>
      <c r="PDJ2544" s="657"/>
      <c r="PDK2544" s="657"/>
      <c r="PDL2544" s="657"/>
      <c r="PDM2544" s="657"/>
      <c r="PDN2544" s="657"/>
      <c r="PDO2544" s="657"/>
      <c r="PDP2544" s="657"/>
      <c r="PDQ2544" s="657"/>
      <c r="PDR2544" s="657"/>
      <c r="PDS2544" s="657"/>
      <c r="PDT2544" s="657"/>
      <c r="PDU2544" s="657"/>
      <c r="PDV2544" s="657"/>
      <c r="PDW2544" s="657"/>
      <c r="PDX2544" s="657"/>
      <c r="PDY2544" s="657"/>
      <c r="PDZ2544" s="657"/>
      <c r="PEA2544" s="657"/>
      <c r="PEB2544" s="657"/>
      <c r="PEC2544" s="657"/>
      <c r="PED2544" s="657"/>
      <c r="PEE2544" s="657"/>
      <c r="PEF2544" s="657"/>
      <c r="PEG2544" s="657"/>
      <c r="PEH2544" s="657"/>
      <c r="PEI2544" s="657"/>
      <c r="PEJ2544" s="657"/>
      <c r="PEK2544" s="657"/>
      <c r="PEL2544" s="657"/>
      <c r="PEM2544" s="657"/>
      <c r="PEN2544" s="657"/>
      <c r="PEO2544" s="657"/>
      <c r="PEP2544" s="657"/>
      <c r="PEQ2544" s="657"/>
      <c r="PER2544" s="657"/>
      <c r="PES2544" s="657"/>
      <c r="PET2544" s="657"/>
      <c r="PEU2544" s="657"/>
      <c r="PEV2544" s="657"/>
      <c r="PEW2544" s="657"/>
      <c r="PEX2544" s="657"/>
      <c r="PEY2544" s="657"/>
      <c r="PEZ2544" s="657"/>
      <c r="PFA2544" s="657"/>
      <c r="PFB2544" s="657"/>
      <c r="PFC2544" s="657"/>
      <c r="PFD2544" s="657"/>
      <c r="PFE2544" s="657"/>
      <c r="PFF2544" s="657"/>
      <c r="PFG2544" s="657"/>
      <c r="PFH2544" s="657"/>
      <c r="PFI2544" s="657"/>
      <c r="PFJ2544" s="657"/>
      <c r="PFK2544" s="657"/>
      <c r="PFL2544" s="657"/>
      <c r="PFM2544" s="657"/>
      <c r="PFN2544" s="657"/>
      <c r="PFO2544" s="657"/>
      <c r="PFP2544" s="657"/>
      <c r="PFQ2544" s="657"/>
      <c r="PFR2544" s="657"/>
      <c r="PFS2544" s="657"/>
      <c r="PFT2544" s="657"/>
      <c r="PFU2544" s="657"/>
      <c r="PFV2544" s="657"/>
      <c r="PFW2544" s="657"/>
      <c r="PFX2544" s="657"/>
      <c r="PFY2544" s="657"/>
      <c r="PFZ2544" s="657"/>
      <c r="PGA2544" s="657"/>
      <c r="PGB2544" s="657"/>
      <c r="PGC2544" s="657"/>
      <c r="PGD2544" s="657"/>
      <c r="PGE2544" s="657"/>
      <c r="PGF2544" s="657"/>
      <c r="PGG2544" s="657"/>
      <c r="PGH2544" s="657"/>
      <c r="PGI2544" s="657"/>
      <c r="PGJ2544" s="657"/>
      <c r="PGK2544" s="657"/>
      <c r="PGL2544" s="657"/>
      <c r="PGM2544" s="657"/>
      <c r="PGN2544" s="657"/>
      <c r="PGO2544" s="657"/>
      <c r="PGP2544" s="657"/>
      <c r="PGQ2544" s="657"/>
      <c r="PGR2544" s="657"/>
      <c r="PGS2544" s="657"/>
      <c r="PGT2544" s="657"/>
      <c r="PGU2544" s="657"/>
      <c r="PGV2544" s="657"/>
      <c r="PGW2544" s="657"/>
      <c r="PGX2544" s="657"/>
      <c r="PGY2544" s="657"/>
      <c r="PGZ2544" s="657"/>
      <c r="PHA2544" s="657"/>
      <c r="PHB2544" s="657"/>
      <c r="PHC2544" s="657"/>
      <c r="PHD2544" s="657"/>
      <c r="PHE2544" s="657"/>
      <c r="PHF2544" s="657"/>
      <c r="PHG2544" s="657"/>
      <c r="PHH2544" s="657"/>
      <c r="PHI2544" s="657"/>
      <c r="PHJ2544" s="657"/>
      <c r="PHK2544" s="657"/>
      <c r="PHL2544" s="657"/>
      <c r="PHM2544" s="657"/>
      <c r="PHN2544" s="657"/>
      <c r="PHO2544" s="657"/>
      <c r="PHP2544" s="657"/>
      <c r="PHQ2544" s="657"/>
      <c r="PHR2544" s="657"/>
      <c r="PHS2544" s="657"/>
      <c r="PHT2544" s="657"/>
      <c r="PHU2544" s="657"/>
      <c r="PHV2544" s="657"/>
      <c r="PHW2544" s="657"/>
      <c r="PHX2544" s="657"/>
      <c r="PHY2544" s="657"/>
      <c r="PHZ2544" s="657"/>
      <c r="PIA2544" s="657"/>
      <c r="PIB2544" s="657"/>
      <c r="PIC2544" s="657"/>
      <c r="PID2544" s="657"/>
      <c r="PIE2544" s="657"/>
      <c r="PIF2544" s="657"/>
      <c r="PIG2544" s="657"/>
      <c r="PIH2544" s="657"/>
      <c r="PII2544" s="657"/>
      <c r="PIJ2544" s="657"/>
      <c r="PIK2544" s="657"/>
      <c r="PIL2544" s="657"/>
      <c r="PIM2544" s="657"/>
      <c r="PIN2544" s="657"/>
      <c r="PIO2544" s="657"/>
      <c r="PIP2544" s="657"/>
      <c r="PIQ2544" s="657"/>
      <c r="PIR2544" s="657"/>
      <c r="PIS2544" s="657"/>
      <c r="PIT2544" s="657"/>
      <c r="PIU2544" s="657"/>
      <c r="PIV2544" s="657"/>
      <c r="PIW2544" s="657"/>
      <c r="PIX2544" s="657"/>
      <c r="PIY2544" s="657"/>
      <c r="PIZ2544" s="657"/>
      <c r="PJA2544" s="657"/>
      <c r="PJB2544" s="657"/>
      <c r="PJC2544" s="657"/>
      <c r="PJD2544" s="657"/>
      <c r="PJE2544" s="657"/>
      <c r="PJF2544" s="657"/>
      <c r="PJG2544" s="657"/>
      <c r="PJH2544" s="657"/>
      <c r="PJI2544" s="657"/>
      <c r="PJJ2544" s="657"/>
      <c r="PJK2544" s="657"/>
      <c r="PJL2544" s="657"/>
      <c r="PJM2544" s="657"/>
      <c r="PJN2544" s="657"/>
      <c r="PJO2544" s="657"/>
      <c r="PJP2544" s="657"/>
      <c r="PJQ2544" s="657"/>
      <c r="PJR2544" s="657"/>
      <c r="PJS2544" s="657"/>
      <c r="PJT2544" s="657"/>
      <c r="PJU2544" s="657"/>
      <c r="PJV2544" s="657"/>
      <c r="PJW2544" s="657"/>
      <c r="PJX2544" s="657"/>
      <c r="PJY2544" s="657"/>
      <c r="PJZ2544" s="657"/>
      <c r="PKA2544" s="657"/>
      <c r="PKB2544" s="657"/>
      <c r="PKC2544" s="657"/>
      <c r="PKD2544" s="657"/>
      <c r="PKE2544" s="657"/>
      <c r="PKF2544" s="657"/>
      <c r="PKG2544" s="657"/>
      <c r="PKH2544" s="657"/>
      <c r="PKI2544" s="657"/>
      <c r="PKJ2544" s="657"/>
      <c r="PKK2544" s="657"/>
      <c r="PKL2544" s="657"/>
      <c r="PKM2544" s="657"/>
      <c r="PKN2544" s="657"/>
      <c r="PKO2544" s="657"/>
      <c r="PKP2544" s="657"/>
      <c r="PKQ2544" s="657"/>
      <c r="PKR2544" s="657"/>
      <c r="PKS2544" s="657"/>
      <c r="PKT2544" s="657"/>
      <c r="PKU2544" s="657"/>
      <c r="PKV2544" s="657"/>
      <c r="PKW2544" s="657"/>
      <c r="PKX2544" s="657"/>
      <c r="PKY2544" s="657"/>
      <c r="PKZ2544" s="657"/>
      <c r="PLA2544" s="657"/>
      <c r="PLB2544" s="657"/>
      <c r="PLC2544" s="657"/>
      <c r="PLD2544" s="657"/>
      <c r="PLE2544" s="657"/>
      <c r="PLF2544" s="657"/>
      <c r="PLG2544" s="657"/>
      <c r="PLH2544" s="657"/>
      <c r="PLI2544" s="657"/>
      <c r="PLJ2544" s="657"/>
      <c r="PLK2544" s="657"/>
      <c r="PLL2544" s="657"/>
      <c r="PLM2544" s="657"/>
      <c r="PLN2544" s="657"/>
      <c r="PLO2544" s="657"/>
      <c r="PLP2544" s="657"/>
      <c r="PLQ2544" s="657"/>
      <c r="PLR2544" s="657"/>
      <c r="PLS2544" s="657"/>
      <c r="PLT2544" s="657"/>
      <c r="PLU2544" s="657"/>
      <c r="PLV2544" s="657"/>
      <c r="PLW2544" s="657"/>
      <c r="PLX2544" s="657"/>
      <c r="PLY2544" s="657"/>
      <c r="PLZ2544" s="657"/>
      <c r="PMA2544" s="657"/>
      <c r="PMB2544" s="657"/>
      <c r="PMC2544" s="657"/>
      <c r="PMD2544" s="657"/>
      <c r="PME2544" s="657"/>
      <c r="PMF2544" s="657"/>
      <c r="PMG2544" s="657"/>
      <c r="PMH2544" s="657"/>
      <c r="PMI2544" s="657"/>
      <c r="PMJ2544" s="657"/>
      <c r="PMK2544" s="657"/>
      <c r="PML2544" s="657"/>
      <c r="PMM2544" s="657"/>
      <c r="PMN2544" s="657"/>
      <c r="PMO2544" s="657"/>
      <c r="PMP2544" s="657"/>
      <c r="PMQ2544" s="657"/>
      <c r="PMR2544" s="657"/>
      <c r="PMS2544" s="657"/>
      <c r="PMT2544" s="657"/>
      <c r="PMU2544" s="657"/>
      <c r="PMV2544" s="657"/>
      <c r="PMW2544" s="657"/>
      <c r="PMX2544" s="657"/>
      <c r="PMY2544" s="657"/>
      <c r="PMZ2544" s="657"/>
      <c r="PNA2544" s="657"/>
      <c r="PNB2544" s="657"/>
      <c r="PNC2544" s="657"/>
      <c r="PND2544" s="657"/>
      <c r="PNE2544" s="657"/>
      <c r="PNF2544" s="657"/>
      <c r="PNG2544" s="657"/>
      <c r="PNH2544" s="657"/>
      <c r="PNI2544" s="657"/>
      <c r="PNJ2544" s="657"/>
      <c r="PNK2544" s="657"/>
      <c r="PNL2544" s="657"/>
      <c r="PNM2544" s="657"/>
      <c r="PNN2544" s="657"/>
      <c r="PNO2544" s="657"/>
      <c r="PNP2544" s="657"/>
      <c r="PNQ2544" s="657"/>
      <c r="PNR2544" s="657"/>
      <c r="PNS2544" s="657"/>
      <c r="PNT2544" s="657"/>
      <c r="PNU2544" s="657"/>
      <c r="PNV2544" s="657"/>
      <c r="PNW2544" s="657"/>
      <c r="PNX2544" s="657"/>
      <c r="PNY2544" s="657"/>
      <c r="PNZ2544" s="657"/>
      <c r="POA2544" s="657"/>
      <c r="POB2544" s="657"/>
      <c r="POC2544" s="657"/>
      <c r="POD2544" s="657"/>
      <c r="POE2544" s="657"/>
      <c r="POF2544" s="657"/>
      <c r="POG2544" s="657"/>
      <c r="POH2544" s="657"/>
      <c r="POI2544" s="657"/>
      <c r="POJ2544" s="657"/>
      <c r="POK2544" s="657"/>
      <c r="POL2544" s="657"/>
      <c r="POM2544" s="657"/>
      <c r="PON2544" s="657"/>
      <c r="POO2544" s="657"/>
      <c r="POP2544" s="657"/>
      <c r="POQ2544" s="657"/>
      <c r="POR2544" s="657"/>
      <c r="POS2544" s="657"/>
      <c r="POT2544" s="657"/>
      <c r="POU2544" s="657"/>
      <c r="POV2544" s="657"/>
      <c r="POW2544" s="657"/>
      <c r="POX2544" s="657"/>
      <c r="POY2544" s="657"/>
      <c r="POZ2544" s="657"/>
      <c r="PPA2544" s="657"/>
      <c r="PPB2544" s="657"/>
      <c r="PPC2544" s="657"/>
      <c r="PPD2544" s="657"/>
      <c r="PPE2544" s="657"/>
      <c r="PPF2544" s="657"/>
      <c r="PPG2544" s="657"/>
      <c r="PPH2544" s="657"/>
      <c r="PPI2544" s="657"/>
      <c r="PPJ2544" s="657"/>
      <c r="PPK2544" s="657"/>
      <c r="PPL2544" s="657"/>
      <c r="PPM2544" s="657"/>
      <c r="PPN2544" s="657"/>
      <c r="PPO2544" s="657"/>
      <c r="PPP2544" s="657"/>
      <c r="PPQ2544" s="657"/>
      <c r="PPR2544" s="657"/>
      <c r="PPS2544" s="657"/>
      <c r="PPT2544" s="657"/>
      <c r="PPU2544" s="657"/>
      <c r="PPV2544" s="657"/>
      <c r="PPW2544" s="657"/>
      <c r="PPX2544" s="657"/>
      <c r="PPY2544" s="657"/>
      <c r="PPZ2544" s="657"/>
      <c r="PQA2544" s="657"/>
      <c r="PQB2544" s="657"/>
      <c r="PQC2544" s="657"/>
      <c r="PQD2544" s="657"/>
      <c r="PQE2544" s="657"/>
      <c r="PQF2544" s="657"/>
      <c r="PQG2544" s="657"/>
      <c r="PQH2544" s="657"/>
      <c r="PQI2544" s="657"/>
      <c r="PQJ2544" s="657"/>
      <c r="PQK2544" s="657"/>
      <c r="PQL2544" s="657"/>
      <c r="PQM2544" s="657"/>
      <c r="PQN2544" s="657"/>
      <c r="PQO2544" s="657"/>
      <c r="PQP2544" s="657"/>
      <c r="PQQ2544" s="657"/>
      <c r="PQR2544" s="657"/>
      <c r="PQS2544" s="657"/>
      <c r="PQT2544" s="657"/>
      <c r="PQU2544" s="657"/>
      <c r="PQV2544" s="657"/>
      <c r="PQW2544" s="657"/>
      <c r="PQX2544" s="657"/>
      <c r="PQY2544" s="657"/>
      <c r="PQZ2544" s="657"/>
      <c r="PRA2544" s="657"/>
      <c r="PRB2544" s="657"/>
      <c r="PRC2544" s="657"/>
      <c r="PRD2544" s="657"/>
      <c r="PRE2544" s="657"/>
      <c r="PRF2544" s="657"/>
      <c r="PRG2544" s="657"/>
      <c r="PRH2544" s="657"/>
      <c r="PRI2544" s="657"/>
      <c r="PRJ2544" s="657"/>
      <c r="PRK2544" s="657"/>
      <c r="PRL2544" s="657"/>
      <c r="PRM2544" s="657"/>
      <c r="PRN2544" s="657"/>
      <c r="PRO2544" s="657"/>
      <c r="PRP2544" s="657"/>
      <c r="PRQ2544" s="657"/>
      <c r="PRR2544" s="657"/>
      <c r="PRS2544" s="657"/>
      <c r="PRT2544" s="657"/>
      <c r="PRU2544" s="657"/>
      <c r="PRV2544" s="657"/>
      <c r="PRW2544" s="657"/>
      <c r="PRX2544" s="657"/>
      <c r="PRY2544" s="657"/>
      <c r="PRZ2544" s="657"/>
      <c r="PSA2544" s="657"/>
      <c r="PSB2544" s="657"/>
      <c r="PSC2544" s="657"/>
      <c r="PSD2544" s="657"/>
      <c r="PSE2544" s="657"/>
      <c r="PSF2544" s="657"/>
      <c r="PSG2544" s="657"/>
      <c r="PSH2544" s="657"/>
      <c r="PSI2544" s="657"/>
      <c r="PSJ2544" s="657"/>
      <c r="PSK2544" s="657"/>
      <c r="PSL2544" s="657"/>
      <c r="PSM2544" s="657"/>
      <c r="PSN2544" s="657"/>
      <c r="PSO2544" s="657"/>
      <c r="PSP2544" s="657"/>
      <c r="PSQ2544" s="657"/>
      <c r="PSR2544" s="657"/>
      <c r="PSS2544" s="657"/>
      <c r="PST2544" s="657"/>
      <c r="PSU2544" s="657"/>
      <c r="PSV2544" s="657"/>
      <c r="PSW2544" s="657"/>
      <c r="PSX2544" s="657"/>
      <c r="PSY2544" s="657"/>
      <c r="PSZ2544" s="657"/>
      <c r="PTA2544" s="657"/>
      <c r="PTB2544" s="657"/>
      <c r="PTC2544" s="657"/>
      <c r="PTD2544" s="657"/>
      <c r="PTE2544" s="657"/>
      <c r="PTF2544" s="657"/>
      <c r="PTG2544" s="657"/>
      <c r="PTH2544" s="657"/>
      <c r="PTI2544" s="657"/>
      <c r="PTJ2544" s="657"/>
      <c r="PTK2544" s="657"/>
      <c r="PTL2544" s="657"/>
      <c r="PTM2544" s="657"/>
      <c r="PTN2544" s="657"/>
      <c r="PTO2544" s="657"/>
      <c r="PTP2544" s="657"/>
      <c r="PTQ2544" s="657"/>
      <c r="PTR2544" s="657"/>
      <c r="PTS2544" s="657"/>
      <c r="PTT2544" s="657"/>
      <c r="PTU2544" s="657"/>
      <c r="PTV2544" s="657"/>
      <c r="PTW2544" s="657"/>
      <c r="PTX2544" s="657"/>
      <c r="PTY2544" s="657"/>
      <c r="PTZ2544" s="657"/>
      <c r="PUA2544" s="657"/>
      <c r="PUB2544" s="657"/>
      <c r="PUC2544" s="657"/>
      <c r="PUD2544" s="657"/>
      <c r="PUE2544" s="657"/>
      <c r="PUF2544" s="657"/>
      <c r="PUG2544" s="657"/>
      <c r="PUH2544" s="657"/>
      <c r="PUI2544" s="657"/>
      <c r="PUJ2544" s="657"/>
      <c r="PUK2544" s="657"/>
      <c r="PUL2544" s="657"/>
      <c r="PUM2544" s="657"/>
      <c r="PUN2544" s="657"/>
      <c r="PUO2544" s="657"/>
      <c r="PUP2544" s="657"/>
      <c r="PUQ2544" s="657"/>
      <c r="PUR2544" s="657"/>
      <c r="PUS2544" s="657"/>
      <c r="PUT2544" s="657"/>
      <c r="PUU2544" s="657"/>
      <c r="PUV2544" s="657"/>
      <c r="PUW2544" s="657"/>
      <c r="PUX2544" s="657"/>
      <c r="PUY2544" s="657"/>
      <c r="PUZ2544" s="657"/>
      <c r="PVA2544" s="657"/>
      <c r="PVB2544" s="657"/>
      <c r="PVC2544" s="657"/>
      <c r="PVD2544" s="657"/>
      <c r="PVE2544" s="657"/>
      <c r="PVF2544" s="657"/>
      <c r="PVG2544" s="657"/>
      <c r="PVH2544" s="657"/>
      <c r="PVI2544" s="657"/>
      <c r="PVJ2544" s="657"/>
      <c r="PVK2544" s="657"/>
      <c r="PVL2544" s="657"/>
      <c r="PVM2544" s="657"/>
      <c r="PVN2544" s="657"/>
      <c r="PVO2544" s="657"/>
      <c r="PVP2544" s="657"/>
      <c r="PVQ2544" s="657"/>
      <c r="PVR2544" s="657"/>
      <c r="PVS2544" s="657"/>
      <c r="PVT2544" s="657"/>
      <c r="PVU2544" s="657"/>
      <c r="PVV2544" s="657"/>
      <c r="PVW2544" s="657"/>
      <c r="PVX2544" s="657"/>
      <c r="PVY2544" s="657"/>
      <c r="PVZ2544" s="657"/>
      <c r="PWA2544" s="657"/>
      <c r="PWB2544" s="657"/>
      <c r="PWC2544" s="657"/>
      <c r="PWD2544" s="657"/>
      <c r="PWE2544" s="657"/>
      <c r="PWF2544" s="657"/>
      <c r="PWG2544" s="657"/>
      <c r="PWH2544" s="657"/>
      <c r="PWI2544" s="657"/>
      <c r="PWJ2544" s="657"/>
      <c r="PWK2544" s="657"/>
      <c r="PWL2544" s="657"/>
      <c r="PWM2544" s="657"/>
      <c r="PWN2544" s="657"/>
      <c r="PWO2544" s="657"/>
      <c r="PWP2544" s="657"/>
      <c r="PWQ2544" s="657"/>
      <c r="PWR2544" s="657"/>
      <c r="PWS2544" s="657"/>
      <c r="PWT2544" s="657"/>
      <c r="PWU2544" s="657"/>
      <c r="PWV2544" s="657"/>
      <c r="PWW2544" s="657"/>
      <c r="PWX2544" s="657"/>
      <c r="PWY2544" s="657"/>
      <c r="PWZ2544" s="657"/>
      <c r="PXA2544" s="657"/>
      <c r="PXB2544" s="657"/>
      <c r="PXC2544" s="657"/>
      <c r="PXD2544" s="657"/>
      <c r="PXE2544" s="657"/>
      <c r="PXF2544" s="657"/>
      <c r="PXG2544" s="657"/>
      <c r="PXH2544" s="657"/>
      <c r="PXI2544" s="657"/>
      <c r="PXJ2544" s="657"/>
      <c r="PXK2544" s="657"/>
      <c r="PXL2544" s="657"/>
      <c r="PXM2544" s="657"/>
      <c r="PXN2544" s="657"/>
      <c r="PXO2544" s="657"/>
      <c r="PXP2544" s="657"/>
      <c r="PXQ2544" s="657"/>
      <c r="PXR2544" s="657"/>
      <c r="PXS2544" s="657"/>
      <c r="PXT2544" s="657"/>
      <c r="PXU2544" s="657"/>
      <c r="PXV2544" s="657"/>
      <c r="PXW2544" s="657"/>
      <c r="PXX2544" s="657"/>
      <c r="PXY2544" s="657"/>
      <c r="PXZ2544" s="657"/>
      <c r="PYA2544" s="657"/>
      <c r="PYB2544" s="657"/>
      <c r="PYC2544" s="657"/>
      <c r="PYD2544" s="657"/>
      <c r="PYE2544" s="657"/>
      <c r="PYF2544" s="657"/>
      <c r="PYG2544" s="657"/>
      <c r="PYH2544" s="657"/>
      <c r="PYI2544" s="657"/>
      <c r="PYJ2544" s="657"/>
      <c r="PYK2544" s="657"/>
      <c r="PYL2544" s="657"/>
      <c r="PYM2544" s="657"/>
      <c r="PYN2544" s="657"/>
      <c r="PYO2544" s="657"/>
      <c r="PYP2544" s="657"/>
      <c r="PYQ2544" s="657"/>
      <c r="PYR2544" s="657"/>
      <c r="PYS2544" s="657"/>
      <c r="PYT2544" s="657"/>
      <c r="PYU2544" s="657"/>
      <c r="PYV2544" s="657"/>
      <c r="PYW2544" s="657"/>
      <c r="PYX2544" s="657"/>
      <c r="PYY2544" s="657"/>
      <c r="PYZ2544" s="657"/>
      <c r="PZA2544" s="657"/>
      <c r="PZB2544" s="657"/>
      <c r="PZC2544" s="657"/>
      <c r="PZD2544" s="657"/>
      <c r="PZE2544" s="657"/>
      <c r="PZF2544" s="657"/>
      <c r="PZG2544" s="657"/>
      <c r="PZH2544" s="657"/>
      <c r="PZI2544" s="657"/>
      <c r="PZJ2544" s="657"/>
      <c r="PZK2544" s="657"/>
      <c r="PZL2544" s="657"/>
      <c r="PZM2544" s="657"/>
      <c r="PZN2544" s="657"/>
      <c r="PZO2544" s="657"/>
      <c r="PZP2544" s="657"/>
      <c r="PZQ2544" s="657"/>
      <c r="PZR2544" s="657"/>
      <c r="PZS2544" s="657"/>
      <c r="PZT2544" s="657"/>
      <c r="PZU2544" s="657"/>
      <c r="PZV2544" s="657"/>
      <c r="PZW2544" s="657"/>
      <c r="PZX2544" s="657"/>
      <c r="PZY2544" s="657"/>
      <c r="PZZ2544" s="657"/>
      <c r="QAA2544" s="657"/>
      <c r="QAB2544" s="657"/>
      <c r="QAC2544" s="657"/>
      <c r="QAD2544" s="657"/>
      <c r="QAE2544" s="657"/>
      <c r="QAF2544" s="657"/>
      <c r="QAG2544" s="657"/>
      <c r="QAH2544" s="657"/>
      <c r="QAI2544" s="657"/>
      <c r="QAJ2544" s="657"/>
      <c r="QAK2544" s="657"/>
      <c r="QAL2544" s="657"/>
      <c r="QAM2544" s="657"/>
      <c r="QAN2544" s="657"/>
      <c r="QAO2544" s="657"/>
      <c r="QAP2544" s="657"/>
      <c r="QAQ2544" s="657"/>
      <c r="QAR2544" s="657"/>
      <c r="QAS2544" s="657"/>
      <c r="QAT2544" s="657"/>
      <c r="QAU2544" s="657"/>
      <c r="QAV2544" s="657"/>
      <c r="QAW2544" s="657"/>
      <c r="QAX2544" s="657"/>
      <c r="QAY2544" s="657"/>
      <c r="QAZ2544" s="657"/>
      <c r="QBA2544" s="657"/>
      <c r="QBB2544" s="657"/>
      <c r="QBC2544" s="657"/>
      <c r="QBD2544" s="657"/>
      <c r="QBE2544" s="657"/>
      <c r="QBF2544" s="657"/>
      <c r="QBG2544" s="657"/>
      <c r="QBH2544" s="657"/>
      <c r="QBI2544" s="657"/>
      <c r="QBJ2544" s="657"/>
      <c r="QBK2544" s="657"/>
      <c r="QBL2544" s="657"/>
      <c r="QBM2544" s="657"/>
      <c r="QBN2544" s="657"/>
      <c r="QBO2544" s="657"/>
      <c r="QBP2544" s="657"/>
      <c r="QBQ2544" s="657"/>
      <c r="QBR2544" s="657"/>
      <c r="QBS2544" s="657"/>
      <c r="QBT2544" s="657"/>
      <c r="QBU2544" s="657"/>
      <c r="QBV2544" s="657"/>
      <c r="QBW2544" s="657"/>
      <c r="QBX2544" s="657"/>
      <c r="QBY2544" s="657"/>
      <c r="QBZ2544" s="657"/>
      <c r="QCA2544" s="657"/>
      <c r="QCB2544" s="657"/>
      <c r="QCC2544" s="657"/>
      <c r="QCD2544" s="657"/>
      <c r="QCE2544" s="657"/>
      <c r="QCF2544" s="657"/>
      <c r="QCG2544" s="657"/>
      <c r="QCH2544" s="657"/>
      <c r="QCI2544" s="657"/>
      <c r="QCJ2544" s="657"/>
      <c r="QCK2544" s="657"/>
      <c r="QCL2544" s="657"/>
      <c r="QCM2544" s="657"/>
      <c r="QCN2544" s="657"/>
      <c r="QCO2544" s="657"/>
      <c r="QCP2544" s="657"/>
      <c r="QCQ2544" s="657"/>
      <c r="QCR2544" s="657"/>
      <c r="QCS2544" s="657"/>
      <c r="QCT2544" s="657"/>
      <c r="QCU2544" s="657"/>
      <c r="QCV2544" s="657"/>
      <c r="QCW2544" s="657"/>
      <c r="QCX2544" s="657"/>
      <c r="QCY2544" s="657"/>
      <c r="QCZ2544" s="657"/>
      <c r="QDA2544" s="657"/>
      <c r="QDB2544" s="657"/>
      <c r="QDC2544" s="657"/>
      <c r="QDD2544" s="657"/>
      <c r="QDE2544" s="657"/>
      <c r="QDF2544" s="657"/>
      <c r="QDG2544" s="657"/>
      <c r="QDH2544" s="657"/>
      <c r="QDI2544" s="657"/>
      <c r="QDJ2544" s="657"/>
      <c r="QDK2544" s="657"/>
      <c r="QDL2544" s="657"/>
      <c r="QDM2544" s="657"/>
      <c r="QDN2544" s="657"/>
      <c r="QDO2544" s="657"/>
      <c r="QDP2544" s="657"/>
      <c r="QDQ2544" s="657"/>
      <c r="QDR2544" s="657"/>
      <c r="QDS2544" s="657"/>
      <c r="QDT2544" s="657"/>
      <c r="QDU2544" s="657"/>
      <c r="QDV2544" s="657"/>
      <c r="QDW2544" s="657"/>
      <c r="QDX2544" s="657"/>
      <c r="QDY2544" s="657"/>
      <c r="QDZ2544" s="657"/>
      <c r="QEA2544" s="657"/>
      <c r="QEB2544" s="657"/>
      <c r="QEC2544" s="657"/>
      <c r="QED2544" s="657"/>
      <c r="QEE2544" s="657"/>
      <c r="QEF2544" s="657"/>
      <c r="QEG2544" s="657"/>
      <c r="QEH2544" s="657"/>
      <c r="QEI2544" s="657"/>
      <c r="QEJ2544" s="657"/>
      <c r="QEK2544" s="657"/>
      <c r="QEL2544" s="657"/>
      <c r="QEM2544" s="657"/>
      <c r="QEN2544" s="657"/>
      <c r="QEO2544" s="657"/>
      <c r="QEP2544" s="657"/>
      <c r="QEQ2544" s="657"/>
      <c r="QER2544" s="657"/>
      <c r="QES2544" s="657"/>
      <c r="QET2544" s="657"/>
      <c r="QEU2544" s="657"/>
      <c r="QEV2544" s="657"/>
      <c r="QEW2544" s="657"/>
      <c r="QEX2544" s="657"/>
      <c r="QEY2544" s="657"/>
      <c r="QEZ2544" s="657"/>
      <c r="QFA2544" s="657"/>
      <c r="QFB2544" s="657"/>
      <c r="QFC2544" s="657"/>
      <c r="QFD2544" s="657"/>
      <c r="QFE2544" s="657"/>
      <c r="QFF2544" s="657"/>
      <c r="QFG2544" s="657"/>
      <c r="QFH2544" s="657"/>
      <c r="QFI2544" s="657"/>
      <c r="QFJ2544" s="657"/>
      <c r="QFK2544" s="657"/>
      <c r="QFL2544" s="657"/>
      <c r="QFM2544" s="657"/>
      <c r="QFN2544" s="657"/>
      <c r="QFO2544" s="657"/>
      <c r="QFP2544" s="657"/>
      <c r="QFQ2544" s="657"/>
      <c r="QFR2544" s="657"/>
      <c r="QFS2544" s="657"/>
      <c r="QFT2544" s="657"/>
      <c r="QFU2544" s="657"/>
      <c r="QFV2544" s="657"/>
      <c r="QFW2544" s="657"/>
      <c r="QFX2544" s="657"/>
      <c r="QFY2544" s="657"/>
      <c r="QFZ2544" s="657"/>
      <c r="QGA2544" s="657"/>
      <c r="QGB2544" s="657"/>
      <c r="QGC2544" s="657"/>
      <c r="QGD2544" s="657"/>
      <c r="QGE2544" s="657"/>
      <c r="QGF2544" s="657"/>
      <c r="QGG2544" s="657"/>
      <c r="QGH2544" s="657"/>
      <c r="QGI2544" s="657"/>
      <c r="QGJ2544" s="657"/>
      <c r="QGK2544" s="657"/>
      <c r="QGL2544" s="657"/>
      <c r="QGM2544" s="657"/>
      <c r="QGN2544" s="657"/>
      <c r="QGO2544" s="657"/>
      <c r="QGP2544" s="657"/>
      <c r="QGQ2544" s="657"/>
      <c r="QGR2544" s="657"/>
      <c r="QGS2544" s="657"/>
      <c r="QGT2544" s="657"/>
      <c r="QGU2544" s="657"/>
      <c r="QGV2544" s="657"/>
      <c r="QGW2544" s="657"/>
      <c r="QGX2544" s="657"/>
      <c r="QGY2544" s="657"/>
      <c r="QGZ2544" s="657"/>
      <c r="QHA2544" s="657"/>
      <c r="QHB2544" s="657"/>
      <c r="QHC2544" s="657"/>
      <c r="QHD2544" s="657"/>
      <c r="QHE2544" s="657"/>
      <c r="QHF2544" s="657"/>
      <c r="QHG2544" s="657"/>
      <c r="QHH2544" s="657"/>
      <c r="QHI2544" s="657"/>
      <c r="QHJ2544" s="657"/>
      <c r="QHK2544" s="657"/>
      <c r="QHL2544" s="657"/>
      <c r="QHM2544" s="657"/>
      <c r="QHN2544" s="657"/>
      <c r="QHO2544" s="657"/>
      <c r="QHP2544" s="657"/>
      <c r="QHQ2544" s="657"/>
      <c r="QHR2544" s="657"/>
      <c r="QHS2544" s="657"/>
      <c r="QHT2544" s="657"/>
      <c r="QHU2544" s="657"/>
      <c r="QHV2544" s="657"/>
      <c r="QHW2544" s="657"/>
      <c r="QHX2544" s="657"/>
      <c r="QHY2544" s="657"/>
      <c r="QHZ2544" s="657"/>
      <c r="QIA2544" s="657"/>
      <c r="QIB2544" s="657"/>
      <c r="QIC2544" s="657"/>
      <c r="QID2544" s="657"/>
      <c r="QIE2544" s="657"/>
      <c r="QIF2544" s="657"/>
      <c r="QIG2544" s="657"/>
      <c r="QIH2544" s="657"/>
      <c r="QII2544" s="657"/>
      <c r="QIJ2544" s="657"/>
      <c r="QIK2544" s="657"/>
      <c r="QIL2544" s="657"/>
      <c r="QIM2544" s="657"/>
      <c r="QIN2544" s="657"/>
      <c r="QIO2544" s="657"/>
      <c r="QIP2544" s="657"/>
      <c r="QIQ2544" s="657"/>
      <c r="QIR2544" s="657"/>
      <c r="QIS2544" s="657"/>
      <c r="QIT2544" s="657"/>
      <c r="QIU2544" s="657"/>
      <c r="QIV2544" s="657"/>
      <c r="QIW2544" s="657"/>
      <c r="QIX2544" s="657"/>
      <c r="QIY2544" s="657"/>
      <c r="QIZ2544" s="657"/>
      <c r="QJA2544" s="657"/>
      <c r="QJB2544" s="657"/>
      <c r="QJC2544" s="657"/>
      <c r="QJD2544" s="657"/>
      <c r="QJE2544" s="657"/>
      <c r="QJF2544" s="657"/>
      <c r="QJG2544" s="657"/>
      <c r="QJH2544" s="657"/>
      <c r="QJI2544" s="657"/>
      <c r="QJJ2544" s="657"/>
      <c r="QJK2544" s="657"/>
      <c r="QJL2544" s="657"/>
      <c r="QJM2544" s="657"/>
      <c r="QJN2544" s="657"/>
      <c r="QJO2544" s="657"/>
      <c r="QJP2544" s="657"/>
      <c r="QJQ2544" s="657"/>
      <c r="QJR2544" s="657"/>
      <c r="QJS2544" s="657"/>
      <c r="QJT2544" s="657"/>
      <c r="QJU2544" s="657"/>
      <c r="QJV2544" s="657"/>
      <c r="QJW2544" s="657"/>
      <c r="QJX2544" s="657"/>
      <c r="QJY2544" s="657"/>
      <c r="QJZ2544" s="657"/>
      <c r="QKA2544" s="657"/>
      <c r="QKB2544" s="657"/>
      <c r="QKC2544" s="657"/>
      <c r="QKD2544" s="657"/>
      <c r="QKE2544" s="657"/>
      <c r="QKF2544" s="657"/>
      <c r="QKG2544" s="657"/>
      <c r="QKH2544" s="657"/>
      <c r="QKI2544" s="657"/>
      <c r="QKJ2544" s="657"/>
      <c r="QKK2544" s="657"/>
      <c r="QKL2544" s="657"/>
      <c r="QKM2544" s="657"/>
      <c r="QKN2544" s="657"/>
      <c r="QKO2544" s="657"/>
      <c r="QKP2544" s="657"/>
      <c r="QKQ2544" s="657"/>
      <c r="QKR2544" s="657"/>
      <c r="QKS2544" s="657"/>
      <c r="QKT2544" s="657"/>
      <c r="QKU2544" s="657"/>
      <c r="QKV2544" s="657"/>
      <c r="QKW2544" s="657"/>
      <c r="QKX2544" s="657"/>
      <c r="QKY2544" s="657"/>
      <c r="QKZ2544" s="657"/>
      <c r="QLA2544" s="657"/>
      <c r="QLB2544" s="657"/>
      <c r="QLC2544" s="657"/>
      <c r="QLD2544" s="657"/>
      <c r="QLE2544" s="657"/>
      <c r="QLF2544" s="657"/>
      <c r="QLG2544" s="657"/>
      <c r="QLH2544" s="657"/>
      <c r="QLI2544" s="657"/>
      <c r="QLJ2544" s="657"/>
      <c r="QLK2544" s="657"/>
      <c r="QLL2544" s="657"/>
      <c r="QLM2544" s="657"/>
      <c r="QLN2544" s="657"/>
      <c r="QLO2544" s="657"/>
      <c r="QLP2544" s="657"/>
      <c r="QLQ2544" s="657"/>
      <c r="QLR2544" s="657"/>
      <c r="QLS2544" s="657"/>
      <c r="QLT2544" s="657"/>
      <c r="QLU2544" s="657"/>
      <c r="QLV2544" s="657"/>
      <c r="QLW2544" s="657"/>
      <c r="QLX2544" s="657"/>
      <c r="QLY2544" s="657"/>
      <c r="QLZ2544" s="657"/>
      <c r="QMA2544" s="657"/>
      <c r="QMB2544" s="657"/>
      <c r="QMC2544" s="657"/>
      <c r="QMD2544" s="657"/>
      <c r="QME2544" s="657"/>
      <c r="QMF2544" s="657"/>
      <c r="QMG2544" s="657"/>
      <c r="QMH2544" s="657"/>
      <c r="QMI2544" s="657"/>
      <c r="QMJ2544" s="657"/>
      <c r="QMK2544" s="657"/>
      <c r="QML2544" s="657"/>
      <c r="QMM2544" s="657"/>
      <c r="QMN2544" s="657"/>
      <c r="QMO2544" s="657"/>
      <c r="QMP2544" s="657"/>
      <c r="QMQ2544" s="657"/>
      <c r="QMR2544" s="657"/>
      <c r="QMS2544" s="657"/>
      <c r="QMT2544" s="657"/>
      <c r="QMU2544" s="657"/>
      <c r="QMV2544" s="657"/>
      <c r="QMW2544" s="657"/>
      <c r="QMX2544" s="657"/>
      <c r="QMY2544" s="657"/>
      <c r="QMZ2544" s="657"/>
      <c r="QNA2544" s="657"/>
      <c r="QNB2544" s="657"/>
      <c r="QNC2544" s="657"/>
      <c r="QND2544" s="657"/>
      <c r="QNE2544" s="657"/>
      <c r="QNF2544" s="657"/>
      <c r="QNG2544" s="657"/>
      <c r="QNH2544" s="657"/>
      <c r="QNI2544" s="657"/>
      <c r="QNJ2544" s="657"/>
      <c r="QNK2544" s="657"/>
      <c r="QNL2544" s="657"/>
      <c r="QNM2544" s="657"/>
      <c r="QNN2544" s="657"/>
      <c r="QNO2544" s="657"/>
      <c r="QNP2544" s="657"/>
      <c r="QNQ2544" s="657"/>
      <c r="QNR2544" s="657"/>
      <c r="QNS2544" s="657"/>
      <c r="QNT2544" s="657"/>
      <c r="QNU2544" s="657"/>
      <c r="QNV2544" s="657"/>
      <c r="QNW2544" s="657"/>
      <c r="QNX2544" s="657"/>
      <c r="QNY2544" s="657"/>
      <c r="QNZ2544" s="657"/>
      <c r="QOA2544" s="657"/>
      <c r="QOB2544" s="657"/>
      <c r="QOC2544" s="657"/>
      <c r="QOD2544" s="657"/>
      <c r="QOE2544" s="657"/>
      <c r="QOF2544" s="657"/>
      <c r="QOG2544" s="657"/>
      <c r="QOH2544" s="657"/>
      <c r="QOI2544" s="657"/>
      <c r="QOJ2544" s="657"/>
      <c r="QOK2544" s="657"/>
      <c r="QOL2544" s="657"/>
      <c r="QOM2544" s="657"/>
      <c r="QON2544" s="657"/>
      <c r="QOO2544" s="657"/>
      <c r="QOP2544" s="657"/>
      <c r="QOQ2544" s="657"/>
      <c r="QOR2544" s="657"/>
      <c r="QOS2544" s="657"/>
      <c r="QOT2544" s="657"/>
      <c r="QOU2544" s="657"/>
      <c r="QOV2544" s="657"/>
      <c r="QOW2544" s="657"/>
      <c r="QOX2544" s="657"/>
      <c r="QOY2544" s="657"/>
      <c r="QOZ2544" s="657"/>
      <c r="QPA2544" s="657"/>
      <c r="QPB2544" s="657"/>
      <c r="QPC2544" s="657"/>
      <c r="QPD2544" s="657"/>
      <c r="QPE2544" s="657"/>
      <c r="QPF2544" s="657"/>
      <c r="QPG2544" s="657"/>
      <c r="QPH2544" s="657"/>
      <c r="QPI2544" s="657"/>
      <c r="QPJ2544" s="657"/>
      <c r="QPK2544" s="657"/>
      <c r="QPL2544" s="657"/>
      <c r="QPM2544" s="657"/>
      <c r="QPN2544" s="657"/>
      <c r="QPO2544" s="657"/>
      <c r="QPP2544" s="657"/>
      <c r="QPQ2544" s="657"/>
      <c r="QPR2544" s="657"/>
      <c r="QPS2544" s="657"/>
      <c r="QPT2544" s="657"/>
      <c r="QPU2544" s="657"/>
      <c r="QPV2544" s="657"/>
      <c r="QPW2544" s="657"/>
      <c r="QPX2544" s="657"/>
      <c r="QPY2544" s="657"/>
      <c r="QPZ2544" s="657"/>
      <c r="QQA2544" s="657"/>
      <c r="QQB2544" s="657"/>
      <c r="QQC2544" s="657"/>
      <c r="QQD2544" s="657"/>
      <c r="QQE2544" s="657"/>
      <c r="QQF2544" s="657"/>
      <c r="QQG2544" s="657"/>
      <c r="QQH2544" s="657"/>
      <c r="QQI2544" s="657"/>
      <c r="QQJ2544" s="657"/>
      <c r="QQK2544" s="657"/>
      <c r="QQL2544" s="657"/>
      <c r="QQM2544" s="657"/>
      <c r="QQN2544" s="657"/>
      <c r="QQO2544" s="657"/>
      <c r="QQP2544" s="657"/>
      <c r="QQQ2544" s="657"/>
      <c r="QQR2544" s="657"/>
      <c r="QQS2544" s="657"/>
      <c r="QQT2544" s="657"/>
      <c r="QQU2544" s="657"/>
      <c r="QQV2544" s="657"/>
      <c r="QQW2544" s="657"/>
      <c r="QQX2544" s="657"/>
      <c r="QQY2544" s="657"/>
      <c r="QQZ2544" s="657"/>
      <c r="QRA2544" s="657"/>
      <c r="QRB2544" s="657"/>
      <c r="QRC2544" s="657"/>
      <c r="QRD2544" s="657"/>
      <c r="QRE2544" s="657"/>
      <c r="QRF2544" s="657"/>
      <c r="QRG2544" s="657"/>
      <c r="QRH2544" s="657"/>
      <c r="QRI2544" s="657"/>
      <c r="QRJ2544" s="657"/>
      <c r="QRK2544" s="657"/>
      <c r="QRL2544" s="657"/>
      <c r="QRM2544" s="657"/>
      <c r="QRN2544" s="657"/>
      <c r="QRO2544" s="657"/>
      <c r="QRP2544" s="657"/>
      <c r="QRQ2544" s="657"/>
      <c r="QRR2544" s="657"/>
      <c r="QRS2544" s="657"/>
      <c r="QRT2544" s="657"/>
      <c r="QRU2544" s="657"/>
      <c r="QRV2544" s="657"/>
      <c r="QRW2544" s="657"/>
      <c r="QRX2544" s="657"/>
      <c r="QRY2544" s="657"/>
      <c r="QRZ2544" s="657"/>
      <c r="QSA2544" s="657"/>
      <c r="QSB2544" s="657"/>
      <c r="QSC2544" s="657"/>
      <c r="QSD2544" s="657"/>
      <c r="QSE2544" s="657"/>
      <c r="QSF2544" s="657"/>
      <c r="QSG2544" s="657"/>
      <c r="QSH2544" s="657"/>
      <c r="QSI2544" s="657"/>
      <c r="QSJ2544" s="657"/>
      <c r="QSK2544" s="657"/>
      <c r="QSL2544" s="657"/>
      <c r="QSM2544" s="657"/>
      <c r="QSN2544" s="657"/>
      <c r="QSO2544" s="657"/>
      <c r="QSP2544" s="657"/>
      <c r="QSQ2544" s="657"/>
      <c r="QSR2544" s="657"/>
      <c r="QSS2544" s="657"/>
      <c r="QST2544" s="657"/>
      <c r="QSU2544" s="657"/>
      <c r="QSV2544" s="657"/>
      <c r="QSW2544" s="657"/>
      <c r="QSX2544" s="657"/>
      <c r="QSY2544" s="657"/>
      <c r="QSZ2544" s="657"/>
      <c r="QTA2544" s="657"/>
      <c r="QTB2544" s="657"/>
      <c r="QTC2544" s="657"/>
      <c r="QTD2544" s="657"/>
      <c r="QTE2544" s="657"/>
      <c r="QTF2544" s="657"/>
      <c r="QTG2544" s="657"/>
      <c r="QTH2544" s="657"/>
      <c r="QTI2544" s="657"/>
      <c r="QTJ2544" s="657"/>
      <c r="QTK2544" s="657"/>
      <c r="QTL2544" s="657"/>
      <c r="QTM2544" s="657"/>
      <c r="QTN2544" s="657"/>
      <c r="QTO2544" s="657"/>
      <c r="QTP2544" s="657"/>
      <c r="QTQ2544" s="657"/>
      <c r="QTR2544" s="657"/>
      <c r="QTS2544" s="657"/>
      <c r="QTT2544" s="657"/>
      <c r="QTU2544" s="657"/>
      <c r="QTV2544" s="657"/>
      <c r="QTW2544" s="657"/>
      <c r="QTX2544" s="657"/>
      <c r="QTY2544" s="657"/>
      <c r="QTZ2544" s="657"/>
      <c r="QUA2544" s="657"/>
      <c r="QUB2544" s="657"/>
      <c r="QUC2544" s="657"/>
      <c r="QUD2544" s="657"/>
      <c r="QUE2544" s="657"/>
      <c r="QUF2544" s="657"/>
      <c r="QUG2544" s="657"/>
      <c r="QUH2544" s="657"/>
      <c r="QUI2544" s="657"/>
      <c r="QUJ2544" s="657"/>
      <c r="QUK2544" s="657"/>
      <c r="QUL2544" s="657"/>
      <c r="QUM2544" s="657"/>
      <c r="QUN2544" s="657"/>
      <c r="QUO2544" s="657"/>
      <c r="QUP2544" s="657"/>
      <c r="QUQ2544" s="657"/>
      <c r="QUR2544" s="657"/>
      <c r="QUS2544" s="657"/>
      <c r="QUT2544" s="657"/>
      <c r="QUU2544" s="657"/>
      <c r="QUV2544" s="657"/>
      <c r="QUW2544" s="657"/>
      <c r="QUX2544" s="657"/>
      <c r="QUY2544" s="657"/>
      <c r="QUZ2544" s="657"/>
      <c r="QVA2544" s="657"/>
      <c r="QVB2544" s="657"/>
      <c r="QVC2544" s="657"/>
      <c r="QVD2544" s="657"/>
      <c r="QVE2544" s="657"/>
      <c r="QVF2544" s="657"/>
      <c r="QVG2544" s="657"/>
      <c r="QVH2544" s="657"/>
      <c r="QVI2544" s="657"/>
      <c r="QVJ2544" s="657"/>
      <c r="QVK2544" s="657"/>
      <c r="QVL2544" s="657"/>
      <c r="QVM2544" s="657"/>
      <c r="QVN2544" s="657"/>
      <c r="QVO2544" s="657"/>
      <c r="QVP2544" s="657"/>
      <c r="QVQ2544" s="657"/>
      <c r="QVR2544" s="657"/>
      <c r="QVS2544" s="657"/>
      <c r="QVT2544" s="657"/>
      <c r="QVU2544" s="657"/>
      <c r="QVV2544" s="657"/>
      <c r="QVW2544" s="657"/>
      <c r="QVX2544" s="657"/>
      <c r="QVY2544" s="657"/>
      <c r="QVZ2544" s="657"/>
      <c r="QWA2544" s="657"/>
      <c r="QWB2544" s="657"/>
      <c r="QWC2544" s="657"/>
      <c r="QWD2544" s="657"/>
      <c r="QWE2544" s="657"/>
      <c r="QWF2544" s="657"/>
      <c r="QWG2544" s="657"/>
      <c r="QWH2544" s="657"/>
      <c r="QWI2544" s="657"/>
      <c r="QWJ2544" s="657"/>
      <c r="QWK2544" s="657"/>
      <c r="QWL2544" s="657"/>
      <c r="QWM2544" s="657"/>
      <c r="QWN2544" s="657"/>
      <c r="QWO2544" s="657"/>
      <c r="QWP2544" s="657"/>
      <c r="QWQ2544" s="657"/>
      <c r="QWR2544" s="657"/>
      <c r="QWS2544" s="657"/>
      <c r="QWT2544" s="657"/>
      <c r="QWU2544" s="657"/>
      <c r="QWV2544" s="657"/>
      <c r="QWW2544" s="657"/>
      <c r="QWX2544" s="657"/>
      <c r="QWY2544" s="657"/>
      <c r="QWZ2544" s="657"/>
      <c r="QXA2544" s="657"/>
      <c r="QXB2544" s="657"/>
      <c r="QXC2544" s="657"/>
      <c r="QXD2544" s="657"/>
      <c r="QXE2544" s="657"/>
      <c r="QXF2544" s="657"/>
      <c r="QXG2544" s="657"/>
      <c r="QXH2544" s="657"/>
      <c r="QXI2544" s="657"/>
      <c r="QXJ2544" s="657"/>
      <c r="QXK2544" s="657"/>
      <c r="QXL2544" s="657"/>
      <c r="QXM2544" s="657"/>
      <c r="QXN2544" s="657"/>
      <c r="QXO2544" s="657"/>
      <c r="QXP2544" s="657"/>
      <c r="QXQ2544" s="657"/>
      <c r="QXR2544" s="657"/>
      <c r="QXS2544" s="657"/>
      <c r="QXT2544" s="657"/>
      <c r="QXU2544" s="657"/>
      <c r="QXV2544" s="657"/>
      <c r="QXW2544" s="657"/>
      <c r="QXX2544" s="657"/>
      <c r="QXY2544" s="657"/>
      <c r="QXZ2544" s="657"/>
      <c r="QYA2544" s="657"/>
      <c r="QYB2544" s="657"/>
      <c r="QYC2544" s="657"/>
      <c r="QYD2544" s="657"/>
      <c r="QYE2544" s="657"/>
      <c r="QYF2544" s="657"/>
      <c r="QYG2544" s="657"/>
      <c r="QYH2544" s="657"/>
      <c r="QYI2544" s="657"/>
      <c r="QYJ2544" s="657"/>
      <c r="QYK2544" s="657"/>
      <c r="QYL2544" s="657"/>
      <c r="QYM2544" s="657"/>
      <c r="QYN2544" s="657"/>
      <c r="QYO2544" s="657"/>
      <c r="QYP2544" s="657"/>
      <c r="QYQ2544" s="657"/>
      <c r="QYR2544" s="657"/>
      <c r="QYS2544" s="657"/>
      <c r="QYT2544" s="657"/>
      <c r="QYU2544" s="657"/>
      <c r="QYV2544" s="657"/>
      <c r="QYW2544" s="657"/>
      <c r="QYX2544" s="657"/>
      <c r="QYY2544" s="657"/>
      <c r="QYZ2544" s="657"/>
      <c r="QZA2544" s="657"/>
      <c r="QZB2544" s="657"/>
      <c r="QZC2544" s="657"/>
      <c r="QZD2544" s="657"/>
      <c r="QZE2544" s="657"/>
      <c r="QZF2544" s="657"/>
      <c r="QZG2544" s="657"/>
      <c r="QZH2544" s="657"/>
      <c r="QZI2544" s="657"/>
      <c r="QZJ2544" s="657"/>
      <c r="QZK2544" s="657"/>
      <c r="QZL2544" s="657"/>
      <c r="QZM2544" s="657"/>
      <c r="QZN2544" s="657"/>
      <c r="QZO2544" s="657"/>
      <c r="QZP2544" s="657"/>
      <c r="QZQ2544" s="657"/>
      <c r="QZR2544" s="657"/>
      <c r="QZS2544" s="657"/>
      <c r="QZT2544" s="657"/>
      <c r="QZU2544" s="657"/>
      <c r="QZV2544" s="657"/>
      <c r="QZW2544" s="657"/>
      <c r="QZX2544" s="657"/>
      <c r="QZY2544" s="657"/>
      <c r="QZZ2544" s="657"/>
      <c r="RAA2544" s="657"/>
      <c r="RAB2544" s="657"/>
      <c r="RAC2544" s="657"/>
      <c r="RAD2544" s="657"/>
      <c r="RAE2544" s="657"/>
      <c r="RAF2544" s="657"/>
      <c r="RAG2544" s="657"/>
      <c r="RAH2544" s="657"/>
      <c r="RAI2544" s="657"/>
      <c r="RAJ2544" s="657"/>
      <c r="RAK2544" s="657"/>
      <c r="RAL2544" s="657"/>
      <c r="RAM2544" s="657"/>
      <c r="RAN2544" s="657"/>
      <c r="RAO2544" s="657"/>
      <c r="RAP2544" s="657"/>
      <c r="RAQ2544" s="657"/>
      <c r="RAR2544" s="657"/>
      <c r="RAS2544" s="657"/>
      <c r="RAT2544" s="657"/>
      <c r="RAU2544" s="657"/>
      <c r="RAV2544" s="657"/>
      <c r="RAW2544" s="657"/>
      <c r="RAX2544" s="657"/>
      <c r="RAY2544" s="657"/>
      <c r="RAZ2544" s="657"/>
      <c r="RBA2544" s="657"/>
      <c r="RBB2544" s="657"/>
      <c r="RBC2544" s="657"/>
      <c r="RBD2544" s="657"/>
      <c r="RBE2544" s="657"/>
      <c r="RBF2544" s="657"/>
      <c r="RBG2544" s="657"/>
      <c r="RBH2544" s="657"/>
      <c r="RBI2544" s="657"/>
      <c r="RBJ2544" s="657"/>
      <c r="RBK2544" s="657"/>
      <c r="RBL2544" s="657"/>
      <c r="RBM2544" s="657"/>
      <c r="RBN2544" s="657"/>
      <c r="RBO2544" s="657"/>
      <c r="RBP2544" s="657"/>
      <c r="RBQ2544" s="657"/>
      <c r="RBR2544" s="657"/>
      <c r="RBS2544" s="657"/>
      <c r="RBT2544" s="657"/>
      <c r="RBU2544" s="657"/>
      <c r="RBV2544" s="657"/>
      <c r="RBW2544" s="657"/>
      <c r="RBX2544" s="657"/>
      <c r="RBY2544" s="657"/>
      <c r="RBZ2544" s="657"/>
      <c r="RCA2544" s="657"/>
      <c r="RCB2544" s="657"/>
      <c r="RCC2544" s="657"/>
      <c r="RCD2544" s="657"/>
      <c r="RCE2544" s="657"/>
      <c r="RCF2544" s="657"/>
      <c r="RCG2544" s="657"/>
      <c r="RCH2544" s="657"/>
      <c r="RCI2544" s="657"/>
      <c r="RCJ2544" s="657"/>
      <c r="RCK2544" s="657"/>
      <c r="RCL2544" s="657"/>
      <c r="RCM2544" s="657"/>
      <c r="RCN2544" s="657"/>
      <c r="RCO2544" s="657"/>
      <c r="RCP2544" s="657"/>
      <c r="RCQ2544" s="657"/>
      <c r="RCR2544" s="657"/>
      <c r="RCS2544" s="657"/>
      <c r="RCT2544" s="657"/>
      <c r="RCU2544" s="657"/>
      <c r="RCV2544" s="657"/>
      <c r="RCW2544" s="657"/>
      <c r="RCX2544" s="657"/>
      <c r="RCY2544" s="657"/>
      <c r="RCZ2544" s="657"/>
      <c r="RDA2544" s="657"/>
      <c r="RDB2544" s="657"/>
      <c r="RDC2544" s="657"/>
      <c r="RDD2544" s="657"/>
      <c r="RDE2544" s="657"/>
      <c r="RDF2544" s="657"/>
      <c r="RDG2544" s="657"/>
      <c r="RDH2544" s="657"/>
      <c r="RDI2544" s="657"/>
      <c r="RDJ2544" s="657"/>
      <c r="RDK2544" s="657"/>
      <c r="RDL2544" s="657"/>
      <c r="RDM2544" s="657"/>
      <c r="RDN2544" s="657"/>
      <c r="RDO2544" s="657"/>
      <c r="RDP2544" s="657"/>
      <c r="RDQ2544" s="657"/>
      <c r="RDR2544" s="657"/>
      <c r="RDS2544" s="657"/>
      <c r="RDT2544" s="657"/>
      <c r="RDU2544" s="657"/>
      <c r="RDV2544" s="657"/>
      <c r="RDW2544" s="657"/>
      <c r="RDX2544" s="657"/>
      <c r="RDY2544" s="657"/>
      <c r="RDZ2544" s="657"/>
      <c r="REA2544" s="657"/>
      <c r="REB2544" s="657"/>
      <c r="REC2544" s="657"/>
      <c r="RED2544" s="657"/>
      <c r="REE2544" s="657"/>
      <c r="REF2544" s="657"/>
      <c r="REG2544" s="657"/>
      <c r="REH2544" s="657"/>
      <c r="REI2544" s="657"/>
      <c r="REJ2544" s="657"/>
      <c r="REK2544" s="657"/>
      <c r="REL2544" s="657"/>
      <c r="REM2544" s="657"/>
      <c r="REN2544" s="657"/>
      <c r="REO2544" s="657"/>
      <c r="REP2544" s="657"/>
      <c r="REQ2544" s="657"/>
      <c r="RER2544" s="657"/>
      <c r="RES2544" s="657"/>
      <c r="RET2544" s="657"/>
      <c r="REU2544" s="657"/>
      <c r="REV2544" s="657"/>
      <c r="REW2544" s="657"/>
      <c r="REX2544" s="657"/>
      <c r="REY2544" s="657"/>
      <c r="REZ2544" s="657"/>
      <c r="RFA2544" s="657"/>
      <c r="RFB2544" s="657"/>
      <c r="RFC2544" s="657"/>
      <c r="RFD2544" s="657"/>
      <c r="RFE2544" s="657"/>
      <c r="RFF2544" s="657"/>
      <c r="RFG2544" s="657"/>
      <c r="RFH2544" s="657"/>
      <c r="RFI2544" s="657"/>
      <c r="RFJ2544" s="657"/>
      <c r="RFK2544" s="657"/>
      <c r="RFL2544" s="657"/>
      <c r="RFM2544" s="657"/>
      <c r="RFN2544" s="657"/>
      <c r="RFO2544" s="657"/>
      <c r="RFP2544" s="657"/>
      <c r="RFQ2544" s="657"/>
      <c r="RFR2544" s="657"/>
      <c r="RFS2544" s="657"/>
      <c r="RFT2544" s="657"/>
      <c r="RFU2544" s="657"/>
      <c r="RFV2544" s="657"/>
      <c r="RFW2544" s="657"/>
      <c r="RFX2544" s="657"/>
      <c r="RFY2544" s="657"/>
      <c r="RFZ2544" s="657"/>
      <c r="RGA2544" s="657"/>
      <c r="RGB2544" s="657"/>
      <c r="RGC2544" s="657"/>
      <c r="RGD2544" s="657"/>
      <c r="RGE2544" s="657"/>
      <c r="RGF2544" s="657"/>
      <c r="RGG2544" s="657"/>
      <c r="RGH2544" s="657"/>
      <c r="RGI2544" s="657"/>
      <c r="RGJ2544" s="657"/>
      <c r="RGK2544" s="657"/>
      <c r="RGL2544" s="657"/>
      <c r="RGM2544" s="657"/>
      <c r="RGN2544" s="657"/>
      <c r="RGO2544" s="657"/>
      <c r="RGP2544" s="657"/>
      <c r="RGQ2544" s="657"/>
      <c r="RGR2544" s="657"/>
      <c r="RGS2544" s="657"/>
      <c r="RGT2544" s="657"/>
      <c r="RGU2544" s="657"/>
      <c r="RGV2544" s="657"/>
      <c r="RGW2544" s="657"/>
      <c r="RGX2544" s="657"/>
      <c r="RGY2544" s="657"/>
      <c r="RGZ2544" s="657"/>
      <c r="RHA2544" s="657"/>
      <c r="RHB2544" s="657"/>
      <c r="RHC2544" s="657"/>
      <c r="RHD2544" s="657"/>
      <c r="RHE2544" s="657"/>
      <c r="RHF2544" s="657"/>
      <c r="RHG2544" s="657"/>
      <c r="RHH2544" s="657"/>
      <c r="RHI2544" s="657"/>
      <c r="RHJ2544" s="657"/>
      <c r="RHK2544" s="657"/>
      <c r="RHL2544" s="657"/>
      <c r="RHM2544" s="657"/>
      <c r="RHN2544" s="657"/>
      <c r="RHO2544" s="657"/>
      <c r="RHP2544" s="657"/>
      <c r="RHQ2544" s="657"/>
      <c r="RHR2544" s="657"/>
      <c r="RHS2544" s="657"/>
      <c r="RHT2544" s="657"/>
      <c r="RHU2544" s="657"/>
      <c r="RHV2544" s="657"/>
      <c r="RHW2544" s="657"/>
      <c r="RHX2544" s="657"/>
      <c r="RHY2544" s="657"/>
      <c r="RHZ2544" s="657"/>
      <c r="RIA2544" s="657"/>
      <c r="RIB2544" s="657"/>
      <c r="RIC2544" s="657"/>
      <c r="RID2544" s="657"/>
      <c r="RIE2544" s="657"/>
      <c r="RIF2544" s="657"/>
      <c r="RIG2544" s="657"/>
      <c r="RIH2544" s="657"/>
      <c r="RII2544" s="657"/>
      <c r="RIJ2544" s="657"/>
      <c r="RIK2544" s="657"/>
      <c r="RIL2544" s="657"/>
      <c r="RIM2544" s="657"/>
      <c r="RIN2544" s="657"/>
      <c r="RIO2544" s="657"/>
      <c r="RIP2544" s="657"/>
      <c r="RIQ2544" s="657"/>
      <c r="RIR2544" s="657"/>
      <c r="RIS2544" s="657"/>
      <c r="RIT2544" s="657"/>
      <c r="RIU2544" s="657"/>
      <c r="RIV2544" s="657"/>
      <c r="RIW2544" s="657"/>
      <c r="RIX2544" s="657"/>
      <c r="RIY2544" s="657"/>
      <c r="RIZ2544" s="657"/>
      <c r="RJA2544" s="657"/>
      <c r="RJB2544" s="657"/>
      <c r="RJC2544" s="657"/>
      <c r="RJD2544" s="657"/>
      <c r="RJE2544" s="657"/>
      <c r="RJF2544" s="657"/>
      <c r="RJG2544" s="657"/>
      <c r="RJH2544" s="657"/>
      <c r="RJI2544" s="657"/>
      <c r="RJJ2544" s="657"/>
      <c r="RJK2544" s="657"/>
      <c r="RJL2544" s="657"/>
      <c r="RJM2544" s="657"/>
      <c r="RJN2544" s="657"/>
      <c r="RJO2544" s="657"/>
      <c r="RJP2544" s="657"/>
      <c r="RJQ2544" s="657"/>
      <c r="RJR2544" s="657"/>
      <c r="RJS2544" s="657"/>
      <c r="RJT2544" s="657"/>
      <c r="RJU2544" s="657"/>
      <c r="RJV2544" s="657"/>
      <c r="RJW2544" s="657"/>
      <c r="RJX2544" s="657"/>
      <c r="RJY2544" s="657"/>
      <c r="RJZ2544" s="657"/>
      <c r="RKA2544" s="657"/>
      <c r="RKB2544" s="657"/>
      <c r="RKC2544" s="657"/>
      <c r="RKD2544" s="657"/>
      <c r="RKE2544" s="657"/>
      <c r="RKF2544" s="657"/>
      <c r="RKG2544" s="657"/>
      <c r="RKH2544" s="657"/>
      <c r="RKI2544" s="657"/>
      <c r="RKJ2544" s="657"/>
      <c r="RKK2544" s="657"/>
      <c r="RKL2544" s="657"/>
      <c r="RKM2544" s="657"/>
      <c r="RKN2544" s="657"/>
      <c r="RKO2544" s="657"/>
      <c r="RKP2544" s="657"/>
      <c r="RKQ2544" s="657"/>
      <c r="RKR2544" s="657"/>
      <c r="RKS2544" s="657"/>
      <c r="RKT2544" s="657"/>
      <c r="RKU2544" s="657"/>
      <c r="RKV2544" s="657"/>
      <c r="RKW2544" s="657"/>
      <c r="RKX2544" s="657"/>
      <c r="RKY2544" s="657"/>
      <c r="RKZ2544" s="657"/>
      <c r="RLA2544" s="657"/>
      <c r="RLB2544" s="657"/>
      <c r="RLC2544" s="657"/>
      <c r="RLD2544" s="657"/>
      <c r="RLE2544" s="657"/>
      <c r="RLF2544" s="657"/>
      <c r="RLG2544" s="657"/>
      <c r="RLH2544" s="657"/>
      <c r="RLI2544" s="657"/>
      <c r="RLJ2544" s="657"/>
      <c r="RLK2544" s="657"/>
      <c r="RLL2544" s="657"/>
      <c r="RLM2544" s="657"/>
      <c r="RLN2544" s="657"/>
      <c r="RLO2544" s="657"/>
      <c r="RLP2544" s="657"/>
      <c r="RLQ2544" s="657"/>
      <c r="RLR2544" s="657"/>
      <c r="RLS2544" s="657"/>
      <c r="RLT2544" s="657"/>
      <c r="RLU2544" s="657"/>
      <c r="RLV2544" s="657"/>
      <c r="RLW2544" s="657"/>
      <c r="RLX2544" s="657"/>
      <c r="RLY2544" s="657"/>
      <c r="RLZ2544" s="657"/>
      <c r="RMA2544" s="657"/>
      <c r="RMB2544" s="657"/>
      <c r="RMC2544" s="657"/>
      <c r="RMD2544" s="657"/>
      <c r="RME2544" s="657"/>
      <c r="RMF2544" s="657"/>
      <c r="RMG2544" s="657"/>
      <c r="RMH2544" s="657"/>
      <c r="RMI2544" s="657"/>
      <c r="RMJ2544" s="657"/>
      <c r="RMK2544" s="657"/>
      <c r="RML2544" s="657"/>
      <c r="RMM2544" s="657"/>
      <c r="RMN2544" s="657"/>
      <c r="RMO2544" s="657"/>
      <c r="RMP2544" s="657"/>
      <c r="RMQ2544" s="657"/>
      <c r="RMR2544" s="657"/>
      <c r="RMS2544" s="657"/>
      <c r="RMT2544" s="657"/>
      <c r="RMU2544" s="657"/>
      <c r="RMV2544" s="657"/>
      <c r="RMW2544" s="657"/>
      <c r="RMX2544" s="657"/>
      <c r="RMY2544" s="657"/>
      <c r="RMZ2544" s="657"/>
      <c r="RNA2544" s="657"/>
      <c r="RNB2544" s="657"/>
      <c r="RNC2544" s="657"/>
      <c r="RND2544" s="657"/>
      <c r="RNE2544" s="657"/>
      <c r="RNF2544" s="657"/>
      <c r="RNG2544" s="657"/>
      <c r="RNH2544" s="657"/>
      <c r="RNI2544" s="657"/>
      <c r="RNJ2544" s="657"/>
      <c r="RNK2544" s="657"/>
      <c r="RNL2544" s="657"/>
      <c r="RNM2544" s="657"/>
      <c r="RNN2544" s="657"/>
      <c r="RNO2544" s="657"/>
      <c r="RNP2544" s="657"/>
      <c r="RNQ2544" s="657"/>
      <c r="RNR2544" s="657"/>
      <c r="RNS2544" s="657"/>
      <c r="RNT2544" s="657"/>
      <c r="RNU2544" s="657"/>
      <c r="RNV2544" s="657"/>
      <c r="RNW2544" s="657"/>
      <c r="RNX2544" s="657"/>
      <c r="RNY2544" s="657"/>
      <c r="RNZ2544" s="657"/>
      <c r="ROA2544" s="657"/>
      <c r="ROB2544" s="657"/>
      <c r="ROC2544" s="657"/>
      <c r="ROD2544" s="657"/>
      <c r="ROE2544" s="657"/>
      <c r="ROF2544" s="657"/>
      <c r="ROG2544" s="657"/>
      <c r="ROH2544" s="657"/>
      <c r="ROI2544" s="657"/>
      <c r="ROJ2544" s="657"/>
      <c r="ROK2544" s="657"/>
      <c r="ROL2544" s="657"/>
      <c r="ROM2544" s="657"/>
      <c r="RON2544" s="657"/>
      <c r="ROO2544" s="657"/>
      <c r="ROP2544" s="657"/>
      <c r="ROQ2544" s="657"/>
      <c r="ROR2544" s="657"/>
      <c r="ROS2544" s="657"/>
      <c r="ROT2544" s="657"/>
      <c r="ROU2544" s="657"/>
      <c r="ROV2544" s="657"/>
      <c r="ROW2544" s="657"/>
      <c r="ROX2544" s="657"/>
      <c r="ROY2544" s="657"/>
      <c r="ROZ2544" s="657"/>
      <c r="RPA2544" s="657"/>
      <c r="RPB2544" s="657"/>
      <c r="RPC2544" s="657"/>
      <c r="RPD2544" s="657"/>
      <c r="RPE2544" s="657"/>
      <c r="RPF2544" s="657"/>
      <c r="RPG2544" s="657"/>
      <c r="RPH2544" s="657"/>
      <c r="RPI2544" s="657"/>
      <c r="RPJ2544" s="657"/>
      <c r="RPK2544" s="657"/>
      <c r="RPL2544" s="657"/>
      <c r="RPM2544" s="657"/>
      <c r="RPN2544" s="657"/>
      <c r="RPO2544" s="657"/>
      <c r="RPP2544" s="657"/>
      <c r="RPQ2544" s="657"/>
      <c r="RPR2544" s="657"/>
      <c r="RPS2544" s="657"/>
      <c r="RPT2544" s="657"/>
      <c r="RPU2544" s="657"/>
      <c r="RPV2544" s="657"/>
      <c r="RPW2544" s="657"/>
      <c r="RPX2544" s="657"/>
      <c r="RPY2544" s="657"/>
      <c r="RPZ2544" s="657"/>
      <c r="RQA2544" s="657"/>
      <c r="RQB2544" s="657"/>
      <c r="RQC2544" s="657"/>
      <c r="RQD2544" s="657"/>
      <c r="RQE2544" s="657"/>
      <c r="RQF2544" s="657"/>
      <c r="RQG2544" s="657"/>
      <c r="RQH2544" s="657"/>
      <c r="RQI2544" s="657"/>
      <c r="RQJ2544" s="657"/>
      <c r="RQK2544" s="657"/>
      <c r="RQL2544" s="657"/>
      <c r="RQM2544" s="657"/>
      <c r="RQN2544" s="657"/>
      <c r="RQO2544" s="657"/>
      <c r="RQP2544" s="657"/>
      <c r="RQQ2544" s="657"/>
      <c r="RQR2544" s="657"/>
      <c r="RQS2544" s="657"/>
      <c r="RQT2544" s="657"/>
      <c r="RQU2544" s="657"/>
      <c r="RQV2544" s="657"/>
      <c r="RQW2544" s="657"/>
      <c r="RQX2544" s="657"/>
      <c r="RQY2544" s="657"/>
      <c r="RQZ2544" s="657"/>
      <c r="RRA2544" s="657"/>
      <c r="RRB2544" s="657"/>
      <c r="RRC2544" s="657"/>
      <c r="RRD2544" s="657"/>
      <c r="RRE2544" s="657"/>
      <c r="RRF2544" s="657"/>
      <c r="RRG2544" s="657"/>
      <c r="RRH2544" s="657"/>
      <c r="RRI2544" s="657"/>
      <c r="RRJ2544" s="657"/>
      <c r="RRK2544" s="657"/>
      <c r="RRL2544" s="657"/>
      <c r="RRM2544" s="657"/>
      <c r="RRN2544" s="657"/>
      <c r="RRO2544" s="657"/>
      <c r="RRP2544" s="657"/>
      <c r="RRQ2544" s="657"/>
      <c r="RRR2544" s="657"/>
      <c r="RRS2544" s="657"/>
      <c r="RRT2544" s="657"/>
      <c r="RRU2544" s="657"/>
      <c r="RRV2544" s="657"/>
      <c r="RRW2544" s="657"/>
      <c r="RRX2544" s="657"/>
      <c r="RRY2544" s="657"/>
      <c r="RRZ2544" s="657"/>
      <c r="RSA2544" s="657"/>
      <c r="RSB2544" s="657"/>
      <c r="RSC2544" s="657"/>
      <c r="RSD2544" s="657"/>
      <c r="RSE2544" s="657"/>
      <c r="RSF2544" s="657"/>
      <c r="RSG2544" s="657"/>
      <c r="RSH2544" s="657"/>
      <c r="RSI2544" s="657"/>
      <c r="RSJ2544" s="657"/>
      <c r="RSK2544" s="657"/>
      <c r="RSL2544" s="657"/>
      <c r="RSM2544" s="657"/>
      <c r="RSN2544" s="657"/>
      <c r="RSO2544" s="657"/>
      <c r="RSP2544" s="657"/>
      <c r="RSQ2544" s="657"/>
      <c r="RSR2544" s="657"/>
      <c r="RSS2544" s="657"/>
      <c r="RST2544" s="657"/>
      <c r="RSU2544" s="657"/>
      <c r="RSV2544" s="657"/>
      <c r="RSW2544" s="657"/>
      <c r="RSX2544" s="657"/>
      <c r="RSY2544" s="657"/>
      <c r="RSZ2544" s="657"/>
      <c r="RTA2544" s="657"/>
      <c r="RTB2544" s="657"/>
      <c r="RTC2544" s="657"/>
      <c r="RTD2544" s="657"/>
      <c r="RTE2544" s="657"/>
      <c r="RTF2544" s="657"/>
      <c r="RTG2544" s="657"/>
      <c r="RTH2544" s="657"/>
      <c r="RTI2544" s="657"/>
      <c r="RTJ2544" s="657"/>
      <c r="RTK2544" s="657"/>
      <c r="RTL2544" s="657"/>
      <c r="RTM2544" s="657"/>
      <c r="RTN2544" s="657"/>
      <c r="RTO2544" s="657"/>
      <c r="RTP2544" s="657"/>
      <c r="RTQ2544" s="657"/>
      <c r="RTR2544" s="657"/>
      <c r="RTS2544" s="657"/>
      <c r="RTT2544" s="657"/>
      <c r="RTU2544" s="657"/>
      <c r="RTV2544" s="657"/>
      <c r="RTW2544" s="657"/>
      <c r="RTX2544" s="657"/>
      <c r="RTY2544" s="657"/>
      <c r="RTZ2544" s="657"/>
      <c r="RUA2544" s="657"/>
      <c r="RUB2544" s="657"/>
      <c r="RUC2544" s="657"/>
      <c r="RUD2544" s="657"/>
      <c r="RUE2544" s="657"/>
      <c r="RUF2544" s="657"/>
      <c r="RUG2544" s="657"/>
      <c r="RUH2544" s="657"/>
      <c r="RUI2544" s="657"/>
      <c r="RUJ2544" s="657"/>
      <c r="RUK2544" s="657"/>
      <c r="RUL2544" s="657"/>
      <c r="RUM2544" s="657"/>
      <c r="RUN2544" s="657"/>
      <c r="RUO2544" s="657"/>
      <c r="RUP2544" s="657"/>
      <c r="RUQ2544" s="657"/>
      <c r="RUR2544" s="657"/>
      <c r="RUS2544" s="657"/>
      <c r="RUT2544" s="657"/>
      <c r="RUU2544" s="657"/>
      <c r="RUV2544" s="657"/>
      <c r="RUW2544" s="657"/>
      <c r="RUX2544" s="657"/>
      <c r="RUY2544" s="657"/>
      <c r="RUZ2544" s="657"/>
      <c r="RVA2544" s="657"/>
      <c r="RVB2544" s="657"/>
      <c r="RVC2544" s="657"/>
      <c r="RVD2544" s="657"/>
      <c r="RVE2544" s="657"/>
      <c r="RVF2544" s="657"/>
      <c r="RVG2544" s="657"/>
      <c r="RVH2544" s="657"/>
      <c r="RVI2544" s="657"/>
      <c r="RVJ2544" s="657"/>
      <c r="RVK2544" s="657"/>
      <c r="RVL2544" s="657"/>
      <c r="RVM2544" s="657"/>
      <c r="RVN2544" s="657"/>
      <c r="RVO2544" s="657"/>
      <c r="RVP2544" s="657"/>
      <c r="RVQ2544" s="657"/>
      <c r="RVR2544" s="657"/>
      <c r="RVS2544" s="657"/>
      <c r="RVT2544" s="657"/>
      <c r="RVU2544" s="657"/>
      <c r="RVV2544" s="657"/>
      <c r="RVW2544" s="657"/>
      <c r="RVX2544" s="657"/>
      <c r="RVY2544" s="657"/>
      <c r="RVZ2544" s="657"/>
      <c r="RWA2544" s="657"/>
      <c r="RWB2544" s="657"/>
      <c r="RWC2544" s="657"/>
      <c r="RWD2544" s="657"/>
      <c r="RWE2544" s="657"/>
      <c r="RWF2544" s="657"/>
      <c r="RWG2544" s="657"/>
      <c r="RWH2544" s="657"/>
      <c r="RWI2544" s="657"/>
      <c r="RWJ2544" s="657"/>
      <c r="RWK2544" s="657"/>
      <c r="RWL2544" s="657"/>
      <c r="RWM2544" s="657"/>
      <c r="RWN2544" s="657"/>
      <c r="RWO2544" s="657"/>
      <c r="RWP2544" s="657"/>
      <c r="RWQ2544" s="657"/>
      <c r="RWR2544" s="657"/>
      <c r="RWS2544" s="657"/>
      <c r="RWT2544" s="657"/>
      <c r="RWU2544" s="657"/>
      <c r="RWV2544" s="657"/>
      <c r="RWW2544" s="657"/>
      <c r="RWX2544" s="657"/>
      <c r="RWY2544" s="657"/>
      <c r="RWZ2544" s="657"/>
      <c r="RXA2544" s="657"/>
      <c r="RXB2544" s="657"/>
      <c r="RXC2544" s="657"/>
      <c r="RXD2544" s="657"/>
      <c r="RXE2544" s="657"/>
      <c r="RXF2544" s="657"/>
      <c r="RXG2544" s="657"/>
      <c r="RXH2544" s="657"/>
      <c r="RXI2544" s="657"/>
      <c r="RXJ2544" s="657"/>
      <c r="RXK2544" s="657"/>
      <c r="RXL2544" s="657"/>
      <c r="RXM2544" s="657"/>
      <c r="RXN2544" s="657"/>
      <c r="RXO2544" s="657"/>
      <c r="RXP2544" s="657"/>
      <c r="RXQ2544" s="657"/>
      <c r="RXR2544" s="657"/>
      <c r="RXS2544" s="657"/>
      <c r="RXT2544" s="657"/>
      <c r="RXU2544" s="657"/>
      <c r="RXV2544" s="657"/>
      <c r="RXW2544" s="657"/>
      <c r="RXX2544" s="657"/>
      <c r="RXY2544" s="657"/>
      <c r="RXZ2544" s="657"/>
      <c r="RYA2544" s="657"/>
      <c r="RYB2544" s="657"/>
      <c r="RYC2544" s="657"/>
      <c r="RYD2544" s="657"/>
      <c r="RYE2544" s="657"/>
      <c r="RYF2544" s="657"/>
      <c r="RYG2544" s="657"/>
      <c r="RYH2544" s="657"/>
      <c r="RYI2544" s="657"/>
      <c r="RYJ2544" s="657"/>
      <c r="RYK2544" s="657"/>
      <c r="RYL2544" s="657"/>
      <c r="RYM2544" s="657"/>
      <c r="RYN2544" s="657"/>
      <c r="RYO2544" s="657"/>
      <c r="RYP2544" s="657"/>
      <c r="RYQ2544" s="657"/>
      <c r="RYR2544" s="657"/>
      <c r="RYS2544" s="657"/>
      <c r="RYT2544" s="657"/>
      <c r="RYU2544" s="657"/>
      <c r="RYV2544" s="657"/>
      <c r="RYW2544" s="657"/>
      <c r="RYX2544" s="657"/>
      <c r="RYY2544" s="657"/>
      <c r="RYZ2544" s="657"/>
      <c r="RZA2544" s="657"/>
      <c r="RZB2544" s="657"/>
      <c r="RZC2544" s="657"/>
      <c r="RZD2544" s="657"/>
      <c r="RZE2544" s="657"/>
      <c r="RZF2544" s="657"/>
      <c r="RZG2544" s="657"/>
      <c r="RZH2544" s="657"/>
      <c r="RZI2544" s="657"/>
      <c r="RZJ2544" s="657"/>
      <c r="RZK2544" s="657"/>
      <c r="RZL2544" s="657"/>
      <c r="RZM2544" s="657"/>
      <c r="RZN2544" s="657"/>
      <c r="RZO2544" s="657"/>
      <c r="RZP2544" s="657"/>
      <c r="RZQ2544" s="657"/>
      <c r="RZR2544" s="657"/>
      <c r="RZS2544" s="657"/>
      <c r="RZT2544" s="657"/>
      <c r="RZU2544" s="657"/>
      <c r="RZV2544" s="657"/>
      <c r="RZW2544" s="657"/>
      <c r="RZX2544" s="657"/>
      <c r="RZY2544" s="657"/>
      <c r="RZZ2544" s="657"/>
      <c r="SAA2544" s="657"/>
      <c r="SAB2544" s="657"/>
      <c r="SAC2544" s="657"/>
      <c r="SAD2544" s="657"/>
      <c r="SAE2544" s="657"/>
      <c r="SAF2544" s="657"/>
      <c r="SAG2544" s="657"/>
      <c r="SAH2544" s="657"/>
      <c r="SAI2544" s="657"/>
      <c r="SAJ2544" s="657"/>
      <c r="SAK2544" s="657"/>
      <c r="SAL2544" s="657"/>
      <c r="SAM2544" s="657"/>
      <c r="SAN2544" s="657"/>
      <c r="SAO2544" s="657"/>
      <c r="SAP2544" s="657"/>
      <c r="SAQ2544" s="657"/>
      <c r="SAR2544" s="657"/>
      <c r="SAS2544" s="657"/>
      <c r="SAT2544" s="657"/>
      <c r="SAU2544" s="657"/>
      <c r="SAV2544" s="657"/>
      <c r="SAW2544" s="657"/>
      <c r="SAX2544" s="657"/>
      <c r="SAY2544" s="657"/>
      <c r="SAZ2544" s="657"/>
      <c r="SBA2544" s="657"/>
      <c r="SBB2544" s="657"/>
      <c r="SBC2544" s="657"/>
      <c r="SBD2544" s="657"/>
      <c r="SBE2544" s="657"/>
      <c r="SBF2544" s="657"/>
      <c r="SBG2544" s="657"/>
      <c r="SBH2544" s="657"/>
      <c r="SBI2544" s="657"/>
      <c r="SBJ2544" s="657"/>
      <c r="SBK2544" s="657"/>
      <c r="SBL2544" s="657"/>
      <c r="SBM2544" s="657"/>
      <c r="SBN2544" s="657"/>
      <c r="SBO2544" s="657"/>
      <c r="SBP2544" s="657"/>
      <c r="SBQ2544" s="657"/>
      <c r="SBR2544" s="657"/>
      <c r="SBS2544" s="657"/>
      <c r="SBT2544" s="657"/>
      <c r="SBU2544" s="657"/>
      <c r="SBV2544" s="657"/>
      <c r="SBW2544" s="657"/>
      <c r="SBX2544" s="657"/>
      <c r="SBY2544" s="657"/>
      <c r="SBZ2544" s="657"/>
      <c r="SCA2544" s="657"/>
      <c r="SCB2544" s="657"/>
      <c r="SCC2544" s="657"/>
      <c r="SCD2544" s="657"/>
      <c r="SCE2544" s="657"/>
      <c r="SCF2544" s="657"/>
      <c r="SCG2544" s="657"/>
      <c r="SCH2544" s="657"/>
      <c r="SCI2544" s="657"/>
      <c r="SCJ2544" s="657"/>
      <c r="SCK2544" s="657"/>
      <c r="SCL2544" s="657"/>
      <c r="SCM2544" s="657"/>
      <c r="SCN2544" s="657"/>
      <c r="SCO2544" s="657"/>
      <c r="SCP2544" s="657"/>
      <c r="SCQ2544" s="657"/>
      <c r="SCR2544" s="657"/>
      <c r="SCS2544" s="657"/>
      <c r="SCT2544" s="657"/>
      <c r="SCU2544" s="657"/>
      <c r="SCV2544" s="657"/>
      <c r="SCW2544" s="657"/>
      <c r="SCX2544" s="657"/>
      <c r="SCY2544" s="657"/>
      <c r="SCZ2544" s="657"/>
      <c r="SDA2544" s="657"/>
      <c r="SDB2544" s="657"/>
      <c r="SDC2544" s="657"/>
      <c r="SDD2544" s="657"/>
      <c r="SDE2544" s="657"/>
      <c r="SDF2544" s="657"/>
      <c r="SDG2544" s="657"/>
      <c r="SDH2544" s="657"/>
      <c r="SDI2544" s="657"/>
      <c r="SDJ2544" s="657"/>
      <c r="SDK2544" s="657"/>
      <c r="SDL2544" s="657"/>
      <c r="SDM2544" s="657"/>
      <c r="SDN2544" s="657"/>
      <c r="SDO2544" s="657"/>
      <c r="SDP2544" s="657"/>
      <c r="SDQ2544" s="657"/>
      <c r="SDR2544" s="657"/>
      <c r="SDS2544" s="657"/>
      <c r="SDT2544" s="657"/>
      <c r="SDU2544" s="657"/>
      <c r="SDV2544" s="657"/>
      <c r="SDW2544" s="657"/>
      <c r="SDX2544" s="657"/>
      <c r="SDY2544" s="657"/>
      <c r="SDZ2544" s="657"/>
      <c r="SEA2544" s="657"/>
      <c r="SEB2544" s="657"/>
      <c r="SEC2544" s="657"/>
      <c r="SED2544" s="657"/>
      <c r="SEE2544" s="657"/>
      <c r="SEF2544" s="657"/>
      <c r="SEG2544" s="657"/>
      <c r="SEH2544" s="657"/>
      <c r="SEI2544" s="657"/>
      <c r="SEJ2544" s="657"/>
      <c r="SEK2544" s="657"/>
      <c r="SEL2544" s="657"/>
      <c r="SEM2544" s="657"/>
      <c r="SEN2544" s="657"/>
      <c r="SEO2544" s="657"/>
      <c r="SEP2544" s="657"/>
      <c r="SEQ2544" s="657"/>
      <c r="SER2544" s="657"/>
      <c r="SES2544" s="657"/>
      <c r="SET2544" s="657"/>
      <c r="SEU2544" s="657"/>
      <c r="SEV2544" s="657"/>
      <c r="SEW2544" s="657"/>
      <c r="SEX2544" s="657"/>
      <c r="SEY2544" s="657"/>
      <c r="SEZ2544" s="657"/>
      <c r="SFA2544" s="657"/>
      <c r="SFB2544" s="657"/>
      <c r="SFC2544" s="657"/>
      <c r="SFD2544" s="657"/>
      <c r="SFE2544" s="657"/>
      <c r="SFF2544" s="657"/>
      <c r="SFG2544" s="657"/>
      <c r="SFH2544" s="657"/>
      <c r="SFI2544" s="657"/>
      <c r="SFJ2544" s="657"/>
      <c r="SFK2544" s="657"/>
      <c r="SFL2544" s="657"/>
      <c r="SFM2544" s="657"/>
      <c r="SFN2544" s="657"/>
      <c r="SFO2544" s="657"/>
      <c r="SFP2544" s="657"/>
      <c r="SFQ2544" s="657"/>
      <c r="SFR2544" s="657"/>
      <c r="SFS2544" s="657"/>
      <c r="SFT2544" s="657"/>
      <c r="SFU2544" s="657"/>
      <c r="SFV2544" s="657"/>
      <c r="SFW2544" s="657"/>
      <c r="SFX2544" s="657"/>
      <c r="SFY2544" s="657"/>
      <c r="SFZ2544" s="657"/>
      <c r="SGA2544" s="657"/>
      <c r="SGB2544" s="657"/>
      <c r="SGC2544" s="657"/>
      <c r="SGD2544" s="657"/>
      <c r="SGE2544" s="657"/>
      <c r="SGF2544" s="657"/>
      <c r="SGG2544" s="657"/>
      <c r="SGH2544" s="657"/>
      <c r="SGI2544" s="657"/>
      <c r="SGJ2544" s="657"/>
      <c r="SGK2544" s="657"/>
      <c r="SGL2544" s="657"/>
      <c r="SGM2544" s="657"/>
      <c r="SGN2544" s="657"/>
      <c r="SGO2544" s="657"/>
      <c r="SGP2544" s="657"/>
      <c r="SGQ2544" s="657"/>
      <c r="SGR2544" s="657"/>
      <c r="SGS2544" s="657"/>
      <c r="SGT2544" s="657"/>
      <c r="SGU2544" s="657"/>
      <c r="SGV2544" s="657"/>
      <c r="SGW2544" s="657"/>
      <c r="SGX2544" s="657"/>
      <c r="SGY2544" s="657"/>
      <c r="SGZ2544" s="657"/>
      <c r="SHA2544" s="657"/>
      <c r="SHB2544" s="657"/>
      <c r="SHC2544" s="657"/>
      <c r="SHD2544" s="657"/>
      <c r="SHE2544" s="657"/>
      <c r="SHF2544" s="657"/>
      <c r="SHG2544" s="657"/>
      <c r="SHH2544" s="657"/>
      <c r="SHI2544" s="657"/>
      <c r="SHJ2544" s="657"/>
      <c r="SHK2544" s="657"/>
      <c r="SHL2544" s="657"/>
      <c r="SHM2544" s="657"/>
      <c r="SHN2544" s="657"/>
      <c r="SHO2544" s="657"/>
      <c r="SHP2544" s="657"/>
      <c r="SHQ2544" s="657"/>
      <c r="SHR2544" s="657"/>
      <c r="SHS2544" s="657"/>
      <c r="SHT2544" s="657"/>
      <c r="SHU2544" s="657"/>
      <c r="SHV2544" s="657"/>
      <c r="SHW2544" s="657"/>
      <c r="SHX2544" s="657"/>
      <c r="SHY2544" s="657"/>
      <c r="SHZ2544" s="657"/>
      <c r="SIA2544" s="657"/>
      <c r="SIB2544" s="657"/>
      <c r="SIC2544" s="657"/>
      <c r="SID2544" s="657"/>
      <c r="SIE2544" s="657"/>
      <c r="SIF2544" s="657"/>
      <c r="SIG2544" s="657"/>
      <c r="SIH2544" s="657"/>
      <c r="SII2544" s="657"/>
      <c r="SIJ2544" s="657"/>
      <c r="SIK2544" s="657"/>
      <c r="SIL2544" s="657"/>
      <c r="SIM2544" s="657"/>
      <c r="SIN2544" s="657"/>
      <c r="SIO2544" s="657"/>
      <c r="SIP2544" s="657"/>
      <c r="SIQ2544" s="657"/>
      <c r="SIR2544" s="657"/>
      <c r="SIS2544" s="657"/>
      <c r="SIT2544" s="657"/>
      <c r="SIU2544" s="657"/>
      <c r="SIV2544" s="657"/>
      <c r="SIW2544" s="657"/>
      <c r="SIX2544" s="657"/>
      <c r="SIY2544" s="657"/>
      <c r="SIZ2544" s="657"/>
      <c r="SJA2544" s="657"/>
      <c r="SJB2544" s="657"/>
      <c r="SJC2544" s="657"/>
      <c r="SJD2544" s="657"/>
      <c r="SJE2544" s="657"/>
      <c r="SJF2544" s="657"/>
      <c r="SJG2544" s="657"/>
      <c r="SJH2544" s="657"/>
      <c r="SJI2544" s="657"/>
      <c r="SJJ2544" s="657"/>
      <c r="SJK2544" s="657"/>
      <c r="SJL2544" s="657"/>
      <c r="SJM2544" s="657"/>
      <c r="SJN2544" s="657"/>
      <c r="SJO2544" s="657"/>
      <c r="SJP2544" s="657"/>
      <c r="SJQ2544" s="657"/>
      <c r="SJR2544" s="657"/>
      <c r="SJS2544" s="657"/>
      <c r="SJT2544" s="657"/>
      <c r="SJU2544" s="657"/>
      <c r="SJV2544" s="657"/>
      <c r="SJW2544" s="657"/>
      <c r="SJX2544" s="657"/>
      <c r="SJY2544" s="657"/>
      <c r="SJZ2544" s="657"/>
      <c r="SKA2544" s="657"/>
      <c r="SKB2544" s="657"/>
      <c r="SKC2544" s="657"/>
      <c r="SKD2544" s="657"/>
      <c r="SKE2544" s="657"/>
      <c r="SKF2544" s="657"/>
      <c r="SKG2544" s="657"/>
      <c r="SKH2544" s="657"/>
      <c r="SKI2544" s="657"/>
      <c r="SKJ2544" s="657"/>
      <c r="SKK2544" s="657"/>
      <c r="SKL2544" s="657"/>
      <c r="SKM2544" s="657"/>
      <c r="SKN2544" s="657"/>
      <c r="SKO2544" s="657"/>
      <c r="SKP2544" s="657"/>
      <c r="SKQ2544" s="657"/>
      <c r="SKR2544" s="657"/>
      <c r="SKS2544" s="657"/>
      <c r="SKT2544" s="657"/>
      <c r="SKU2544" s="657"/>
      <c r="SKV2544" s="657"/>
      <c r="SKW2544" s="657"/>
      <c r="SKX2544" s="657"/>
      <c r="SKY2544" s="657"/>
      <c r="SKZ2544" s="657"/>
      <c r="SLA2544" s="657"/>
      <c r="SLB2544" s="657"/>
      <c r="SLC2544" s="657"/>
      <c r="SLD2544" s="657"/>
      <c r="SLE2544" s="657"/>
      <c r="SLF2544" s="657"/>
      <c r="SLG2544" s="657"/>
      <c r="SLH2544" s="657"/>
      <c r="SLI2544" s="657"/>
      <c r="SLJ2544" s="657"/>
      <c r="SLK2544" s="657"/>
      <c r="SLL2544" s="657"/>
      <c r="SLM2544" s="657"/>
      <c r="SLN2544" s="657"/>
      <c r="SLO2544" s="657"/>
      <c r="SLP2544" s="657"/>
      <c r="SLQ2544" s="657"/>
      <c r="SLR2544" s="657"/>
      <c r="SLS2544" s="657"/>
      <c r="SLT2544" s="657"/>
      <c r="SLU2544" s="657"/>
      <c r="SLV2544" s="657"/>
      <c r="SLW2544" s="657"/>
      <c r="SLX2544" s="657"/>
      <c r="SLY2544" s="657"/>
      <c r="SLZ2544" s="657"/>
      <c r="SMA2544" s="657"/>
      <c r="SMB2544" s="657"/>
      <c r="SMC2544" s="657"/>
      <c r="SMD2544" s="657"/>
      <c r="SME2544" s="657"/>
      <c r="SMF2544" s="657"/>
      <c r="SMG2544" s="657"/>
      <c r="SMH2544" s="657"/>
      <c r="SMI2544" s="657"/>
      <c r="SMJ2544" s="657"/>
      <c r="SMK2544" s="657"/>
      <c r="SML2544" s="657"/>
      <c r="SMM2544" s="657"/>
      <c r="SMN2544" s="657"/>
      <c r="SMO2544" s="657"/>
      <c r="SMP2544" s="657"/>
      <c r="SMQ2544" s="657"/>
      <c r="SMR2544" s="657"/>
      <c r="SMS2544" s="657"/>
      <c r="SMT2544" s="657"/>
      <c r="SMU2544" s="657"/>
      <c r="SMV2544" s="657"/>
      <c r="SMW2544" s="657"/>
      <c r="SMX2544" s="657"/>
      <c r="SMY2544" s="657"/>
      <c r="SMZ2544" s="657"/>
      <c r="SNA2544" s="657"/>
      <c r="SNB2544" s="657"/>
      <c r="SNC2544" s="657"/>
      <c r="SND2544" s="657"/>
      <c r="SNE2544" s="657"/>
      <c r="SNF2544" s="657"/>
      <c r="SNG2544" s="657"/>
      <c r="SNH2544" s="657"/>
      <c r="SNI2544" s="657"/>
      <c r="SNJ2544" s="657"/>
      <c r="SNK2544" s="657"/>
      <c r="SNL2544" s="657"/>
      <c r="SNM2544" s="657"/>
      <c r="SNN2544" s="657"/>
      <c r="SNO2544" s="657"/>
      <c r="SNP2544" s="657"/>
      <c r="SNQ2544" s="657"/>
      <c r="SNR2544" s="657"/>
      <c r="SNS2544" s="657"/>
      <c r="SNT2544" s="657"/>
      <c r="SNU2544" s="657"/>
      <c r="SNV2544" s="657"/>
      <c r="SNW2544" s="657"/>
      <c r="SNX2544" s="657"/>
      <c r="SNY2544" s="657"/>
      <c r="SNZ2544" s="657"/>
      <c r="SOA2544" s="657"/>
      <c r="SOB2544" s="657"/>
      <c r="SOC2544" s="657"/>
      <c r="SOD2544" s="657"/>
      <c r="SOE2544" s="657"/>
      <c r="SOF2544" s="657"/>
      <c r="SOG2544" s="657"/>
      <c r="SOH2544" s="657"/>
      <c r="SOI2544" s="657"/>
      <c r="SOJ2544" s="657"/>
      <c r="SOK2544" s="657"/>
      <c r="SOL2544" s="657"/>
      <c r="SOM2544" s="657"/>
      <c r="SON2544" s="657"/>
      <c r="SOO2544" s="657"/>
      <c r="SOP2544" s="657"/>
      <c r="SOQ2544" s="657"/>
      <c r="SOR2544" s="657"/>
      <c r="SOS2544" s="657"/>
      <c r="SOT2544" s="657"/>
      <c r="SOU2544" s="657"/>
      <c r="SOV2544" s="657"/>
      <c r="SOW2544" s="657"/>
      <c r="SOX2544" s="657"/>
      <c r="SOY2544" s="657"/>
      <c r="SOZ2544" s="657"/>
      <c r="SPA2544" s="657"/>
      <c r="SPB2544" s="657"/>
      <c r="SPC2544" s="657"/>
      <c r="SPD2544" s="657"/>
      <c r="SPE2544" s="657"/>
      <c r="SPF2544" s="657"/>
      <c r="SPG2544" s="657"/>
      <c r="SPH2544" s="657"/>
      <c r="SPI2544" s="657"/>
      <c r="SPJ2544" s="657"/>
      <c r="SPK2544" s="657"/>
      <c r="SPL2544" s="657"/>
      <c r="SPM2544" s="657"/>
      <c r="SPN2544" s="657"/>
      <c r="SPO2544" s="657"/>
      <c r="SPP2544" s="657"/>
      <c r="SPQ2544" s="657"/>
      <c r="SPR2544" s="657"/>
      <c r="SPS2544" s="657"/>
      <c r="SPT2544" s="657"/>
      <c r="SPU2544" s="657"/>
      <c r="SPV2544" s="657"/>
      <c r="SPW2544" s="657"/>
      <c r="SPX2544" s="657"/>
      <c r="SPY2544" s="657"/>
      <c r="SPZ2544" s="657"/>
      <c r="SQA2544" s="657"/>
      <c r="SQB2544" s="657"/>
      <c r="SQC2544" s="657"/>
      <c r="SQD2544" s="657"/>
      <c r="SQE2544" s="657"/>
      <c r="SQF2544" s="657"/>
      <c r="SQG2544" s="657"/>
      <c r="SQH2544" s="657"/>
      <c r="SQI2544" s="657"/>
      <c r="SQJ2544" s="657"/>
      <c r="SQK2544" s="657"/>
      <c r="SQL2544" s="657"/>
      <c r="SQM2544" s="657"/>
      <c r="SQN2544" s="657"/>
      <c r="SQO2544" s="657"/>
      <c r="SQP2544" s="657"/>
      <c r="SQQ2544" s="657"/>
      <c r="SQR2544" s="657"/>
      <c r="SQS2544" s="657"/>
      <c r="SQT2544" s="657"/>
      <c r="SQU2544" s="657"/>
      <c r="SQV2544" s="657"/>
      <c r="SQW2544" s="657"/>
      <c r="SQX2544" s="657"/>
      <c r="SQY2544" s="657"/>
      <c r="SQZ2544" s="657"/>
      <c r="SRA2544" s="657"/>
      <c r="SRB2544" s="657"/>
      <c r="SRC2544" s="657"/>
      <c r="SRD2544" s="657"/>
      <c r="SRE2544" s="657"/>
      <c r="SRF2544" s="657"/>
      <c r="SRG2544" s="657"/>
      <c r="SRH2544" s="657"/>
      <c r="SRI2544" s="657"/>
      <c r="SRJ2544" s="657"/>
      <c r="SRK2544" s="657"/>
      <c r="SRL2544" s="657"/>
      <c r="SRM2544" s="657"/>
      <c r="SRN2544" s="657"/>
      <c r="SRO2544" s="657"/>
      <c r="SRP2544" s="657"/>
      <c r="SRQ2544" s="657"/>
      <c r="SRR2544" s="657"/>
      <c r="SRS2544" s="657"/>
      <c r="SRT2544" s="657"/>
      <c r="SRU2544" s="657"/>
      <c r="SRV2544" s="657"/>
      <c r="SRW2544" s="657"/>
      <c r="SRX2544" s="657"/>
      <c r="SRY2544" s="657"/>
      <c r="SRZ2544" s="657"/>
      <c r="SSA2544" s="657"/>
      <c r="SSB2544" s="657"/>
      <c r="SSC2544" s="657"/>
      <c r="SSD2544" s="657"/>
      <c r="SSE2544" s="657"/>
      <c r="SSF2544" s="657"/>
      <c r="SSG2544" s="657"/>
      <c r="SSH2544" s="657"/>
      <c r="SSI2544" s="657"/>
      <c r="SSJ2544" s="657"/>
      <c r="SSK2544" s="657"/>
      <c r="SSL2544" s="657"/>
      <c r="SSM2544" s="657"/>
      <c r="SSN2544" s="657"/>
      <c r="SSO2544" s="657"/>
      <c r="SSP2544" s="657"/>
      <c r="SSQ2544" s="657"/>
      <c r="SSR2544" s="657"/>
      <c r="SSS2544" s="657"/>
      <c r="SST2544" s="657"/>
      <c r="SSU2544" s="657"/>
      <c r="SSV2544" s="657"/>
      <c r="SSW2544" s="657"/>
      <c r="SSX2544" s="657"/>
      <c r="SSY2544" s="657"/>
      <c r="SSZ2544" s="657"/>
      <c r="STA2544" s="657"/>
      <c r="STB2544" s="657"/>
      <c r="STC2544" s="657"/>
      <c r="STD2544" s="657"/>
      <c r="STE2544" s="657"/>
      <c r="STF2544" s="657"/>
      <c r="STG2544" s="657"/>
      <c r="STH2544" s="657"/>
      <c r="STI2544" s="657"/>
      <c r="STJ2544" s="657"/>
      <c r="STK2544" s="657"/>
      <c r="STL2544" s="657"/>
      <c r="STM2544" s="657"/>
      <c r="STN2544" s="657"/>
      <c r="STO2544" s="657"/>
      <c r="STP2544" s="657"/>
      <c r="STQ2544" s="657"/>
      <c r="STR2544" s="657"/>
      <c r="STS2544" s="657"/>
      <c r="STT2544" s="657"/>
      <c r="STU2544" s="657"/>
      <c r="STV2544" s="657"/>
      <c r="STW2544" s="657"/>
      <c r="STX2544" s="657"/>
      <c r="STY2544" s="657"/>
      <c r="STZ2544" s="657"/>
      <c r="SUA2544" s="657"/>
      <c r="SUB2544" s="657"/>
      <c r="SUC2544" s="657"/>
      <c r="SUD2544" s="657"/>
      <c r="SUE2544" s="657"/>
      <c r="SUF2544" s="657"/>
      <c r="SUG2544" s="657"/>
      <c r="SUH2544" s="657"/>
      <c r="SUI2544" s="657"/>
      <c r="SUJ2544" s="657"/>
      <c r="SUK2544" s="657"/>
      <c r="SUL2544" s="657"/>
      <c r="SUM2544" s="657"/>
      <c r="SUN2544" s="657"/>
      <c r="SUO2544" s="657"/>
      <c r="SUP2544" s="657"/>
      <c r="SUQ2544" s="657"/>
      <c r="SUR2544" s="657"/>
      <c r="SUS2544" s="657"/>
      <c r="SUT2544" s="657"/>
      <c r="SUU2544" s="657"/>
      <c r="SUV2544" s="657"/>
      <c r="SUW2544" s="657"/>
      <c r="SUX2544" s="657"/>
      <c r="SUY2544" s="657"/>
      <c r="SUZ2544" s="657"/>
      <c r="SVA2544" s="657"/>
      <c r="SVB2544" s="657"/>
      <c r="SVC2544" s="657"/>
      <c r="SVD2544" s="657"/>
      <c r="SVE2544" s="657"/>
      <c r="SVF2544" s="657"/>
      <c r="SVG2544" s="657"/>
      <c r="SVH2544" s="657"/>
      <c r="SVI2544" s="657"/>
      <c r="SVJ2544" s="657"/>
      <c r="SVK2544" s="657"/>
      <c r="SVL2544" s="657"/>
      <c r="SVM2544" s="657"/>
      <c r="SVN2544" s="657"/>
      <c r="SVO2544" s="657"/>
      <c r="SVP2544" s="657"/>
      <c r="SVQ2544" s="657"/>
      <c r="SVR2544" s="657"/>
      <c r="SVS2544" s="657"/>
      <c r="SVT2544" s="657"/>
      <c r="SVU2544" s="657"/>
      <c r="SVV2544" s="657"/>
      <c r="SVW2544" s="657"/>
      <c r="SVX2544" s="657"/>
      <c r="SVY2544" s="657"/>
      <c r="SVZ2544" s="657"/>
      <c r="SWA2544" s="657"/>
      <c r="SWB2544" s="657"/>
      <c r="SWC2544" s="657"/>
      <c r="SWD2544" s="657"/>
      <c r="SWE2544" s="657"/>
      <c r="SWF2544" s="657"/>
      <c r="SWG2544" s="657"/>
      <c r="SWH2544" s="657"/>
      <c r="SWI2544" s="657"/>
      <c r="SWJ2544" s="657"/>
      <c r="SWK2544" s="657"/>
      <c r="SWL2544" s="657"/>
      <c r="SWM2544" s="657"/>
      <c r="SWN2544" s="657"/>
      <c r="SWO2544" s="657"/>
      <c r="SWP2544" s="657"/>
      <c r="SWQ2544" s="657"/>
      <c r="SWR2544" s="657"/>
      <c r="SWS2544" s="657"/>
      <c r="SWT2544" s="657"/>
      <c r="SWU2544" s="657"/>
      <c r="SWV2544" s="657"/>
      <c r="SWW2544" s="657"/>
      <c r="SWX2544" s="657"/>
      <c r="SWY2544" s="657"/>
      <c r="SWZ2544" s="657"/>
      <c r="SXA2544" s="657"/>
      <c r="SXB2544" s="657"/>
      <c r="SXC2544" s="657"/>
      <c r="SXD2544" s="657"/>
      <c r="SXE2544" s="657"/>
      <c r="SXF2544" s="657"/>
      <c r="SXG2544" s="657"/>
      <c r="SXH2544" s="657"/>
      <c r="SXI2544" s="657"/>
      <c r="SXJ2544" s="657"/>
      <c r="SXK2544" s="657"/>
      <c r="SXL2544" s="657"/>
      <c r="SXM2544" s="657"/>
      <c r="SXN2544" s="657"/>
      <c r="SXO2544" s="657"/>
      <c r="SXP2544" s="657"/>
      <c r="SXQ2544" s="657"/>
      <c r="SXR2544" s="657"/>
      <c r="SXS2544" s="657"/>
      <c r="SXT2544" s="657"/>
      <c r="SXU2544" s="657"/>
      <c r="SXV2544" s="657"/>
      <c r="SXW2544" s="657"/>
      <c r="SXX2544" s="657"/>
      <c r="SXY2544" s="657"/>
      <c r="SXZ2544" s="657"/>
      <c r="SYA2544" s="657"/>
      <c r="SYB2544" s="657"/>
      <c r="SYC2544" s="657"/>
      <c r="SYD2544" s="657"/>
      <c r="SYE2544" s="657"/>
      <c r="SYF2544" s="657"/>
      <c r="SYG2544" s="657"/>
      <c r="SYH2544" s="657"/>
      <c r="SYI2544" s="657"/>
      <c r="SYJ2544" s="657"/>
      <c r="SYK2544" s="657"/>
      <c r="SYL2544" s="657"/>
      <c r="SYM2544" s="657"/>
      <c r="SYN2544" s="657"/>
      <c r="SYO2544" s="657"/>
      <c r="SYP2544" s="657"/>
      <c r="SYQ2544" s="657"/>
      <c r="SYR2544" s="657"/>
      <c r="SYS2544" s="657"/>
      <c r="SYT2544" s="657"/>
      <c r="SYU2544" s="657"/>
      <c r="SYV2544" s="657"/>
      <c r="SYW2544" s="657"/>
      <c r="SYX2544" s="657"/>
      <c r="SYY2544" s="657"/>
      <c r="SYZ2544" s="657"/>
      <c r="SZA2544" s="657"/>
      <c r="SZB2544" s="657"/>
      <c r="SZC2544" s="657"/>
      <c r="SZD2544" s="657"/>
      <c r="SZE2544" s="657"/>
      <c r="SZF2544" s="657"/>
      <c r="SZG2544" s="657"/>
      <c r="SZH2544" s="657"/>
      <c r="SZI2544" s="657"/>
      <c r="SZJ2544" s="657"/>
      <c r="SZK2544" s="657"/>
      <c r="SZL2544" s="657"/>
      <c r="SZM2544" s="657"/>
      <c r="SZN2544" s="657"/>
      <c r="SZO2544" s="657"/>
      <c r="SZP2544" s="657"/>
      <c r="SZQ2544" s="657"/>
      <c r="SZR2544" s="657"/>
      <c r="SZS2544" s="657"/>
      <c r="SZT2544" s="657"/>
      <c r="SZU2544" s="657"/>
      <c r="SZV2544" s="657"/>
      <c r="SZW2544" s="657"/>
      <c r="SZX2544" s="657"/>
      <c r="SZY2544" s="657"/>
      <c r="SZZ2544" s="657"/>
      <c r="TAA2544" s="657"/>
      <c r="TAB2544" s="657"/>
      <c r="TAC2544" s="657"/>
      <c r="TAD2544" s="657"/>
      <c r="TAE2544" s="657"/>
      <c r="TAF2544" s="657"/>
      <c r="TAG2544" s="657"/>
      <c r="TAH2544" s="657"/>
      <c r="TAI2544" s="657"/>
      <c r="TAJ2544" s="657"/>
      <c r="TAK2544" s="657"/>
      <c r="TAL2544" s="657"/>
      <c r="TAM2544" s="657"/>
      <c r="TAN2544" s="657"/>
      <c r="TAO2544" s="657"/>
      <c r="TAP2544" s="657"/>
      <c r="TAQ2544" s="657"/>
      <c r="TAR2544" s="657"/>
      <c r="TAS2544" s="657"/>
      <c r="TAT2544" s="657"/>
      <c r="TAU2544" s="657"/>
      <c r="TAV2544" s="657"/>
      <c r="TAW2544" s="657"/>
      <c r="TAX2544" s="657"/>
      <c r="TAY2544" s="657"/>
      <c r="TAZ2544" s="657"/>
      <c r="TBA2544" s="657"/>
      <c r="TBB2544" s="657"/>
      <c r="TBC2544" s="657"/>
      <c r="TBD2544" s="657"/>
      <c r="TBE2544" s="657"/>
      <c r="TBF2544" s="657"/>
      <c r="TBG2544" s="657"/>
      <c r="TBH2544" s="657"/>
      <c r="TBI2544" s="657"/>
      <c r="TBJ2544" s="657"/>
      <c r="TBK2544" s="657"/>
      <c r="TBL2544" s="657"/>
      <c r="TBM2544" s="657"/>
      <c r="TBN2544" s="657"/>
      <c r="TBO2544" s="657"/>
      <c r="TBP2544" s="657"/>
      <c r="TBQ2544" s="657"/>
      <c r="TBR2544" s="657"/>
      <c r="TBS2544" s="657"/>
      <c r="TBT2544" s="657"/>
      <c r="TBU2544" s="657"/>
      <c r="TBV2544" s="657"/>
      <c r="TBW2544" s="657"/>
      <c r="TBX2544" s="657"/>
      <c r="TBY2544" s="657"/>
      <c r="TBZ2544" s="657"/>
      <c r="TCA2544" s="657"/>
      <c r="TCB2544" s="657"/>
      <c r="TCC2544" s="657"/>
      <c r="TCD2544" s="657"/>
      <c r="TCE2544" s="657"/>
      <c r="TCF2544" s="657"/>
      <c r="TCG2544" s="657"/>
      <c r="TCH2544" s="657"/>
      <c r="TCI2544" s="657"/>
      <c r="TCJ2544" s="657"/>
      <c r="TCK2544" s="657"/>
      <c r="TCL2544" s="657"/>
      <c r="TCM2544" s="657"/>
      <c r="TCN2544" s="657"/>
      <c r="TCO2544" s="657"/>
      <c r="TCP2544" s="657"/>
      <c r="TCQ2544" s="657"/>
      <c r="TCR2544" s="657"/>
      <c r="TCS2544" s="657"/>
      <c r="TCT2544" s="657"/>
      <c r="TCU2544" s="657"/>
      <c r="TCV2544" s="657"/>
      <c r="TCW2544" s="657"/>
      <c r="TCX2544" s="657"/>
      <c r="TCY2544" s="657"/>
      <c r="TCZ2544" s="657"/>
      <c r="TDA2544" s="657"/>
      <c r="TDB2544" s="657"/>
      <c r="TDC2544" s="657"/>
      <c r="TDD2544" s="657"/>
      <c r="TDE2544" s="657"/>
      <c r="TDF2544" s="657"/>
      <c r="TDG2544" s="657"/>
      <c r="TDH2544" s="657"/>
      <c r="TDI2544" s="657"/>
      <c r="TDJ2544" s="657"/>
      <c r="TDK2544" s="657"/>
      <c r="TDL2544" s="657"/>
      <c r="TDM2544" s="657"/>
      <c r="TDN2544" s="657"/>
      <c r="TDO2544" s="657"/>
      <c r="TDP2544" s="657"/>
      <c r="TDQ2544" s="657"/>
      <c r="TDR2544" s="657"/>
      <c r="TDS2544" s="657"/>
      <c r="TDT2544" s="657"/>
      <c r="TDU2544" s="657"/>
      <c r="TDV2544" s="657"/>
      <c r="TDW2544" s="657"/>
      <c r="TDX2544" s="657"/>
      <c r="TDY2544" s="657"/>
      <c r="TDZ2544" s="657"/>
      <c r="TEA2544" s="657"/>
      <c r="TEB2544" s="657"/>
      <c r="TEC2544" s="657"/>
      <c r="TED2544" s="657"/>
      <c r="TEE2544" s="657"/>
      <c r="TEF2544" s="657"/>
      <c r="TEG2544" s="657"/>
      <c r="TEH2544" s="657"/>
      <c r="TEI2544" s="657"/>
      <c r="TEJ2544" s="657"/>
      <c r="TEK2544" s="657"/>
      <c r="TEL2544" s="657"/>
      <c r="TEM2544" s="657"/>
      <c r="TEN2544" s="657"/>
      <c r="TEO2544" s="657"/>
      <c r="TEP2544" s="657"/>
      <c r="TEQ2544" s="657"/>
      <c r="TER2544" s="657"/>
      <c r="TES2544" s="657"/>
      <c r="TET2544" s="657"/>
      <c r="TEU2544" s="657"/>
      <c r="TEV2544" s="657"/>
      <c r="TEW2544" s="657"/>
      <c r="TEX2544" s="657"/>
      <c r="TEY2544" s="657"/>
      <c r="TEZ2544" s="657"/>
      <c r="TFA2544" s="657"/>
      <c r="TFB2544" s="657"/>
      <c r="TFC2544" s="657"/>
      <c r="TFD2544" s="657"/>
      <c r="TFE2544" s="657"/>
      <c r="TFF2544" s="657"/>
      <c r="TFG2544" s="657"/>
      <c r="TFH2544" s="657"/>
      <c r="TFI2544" s="657"/>
      <c r="TFJ2544" s="657"/>
      <c r="TFK2544" s="657"/>
      <c r="TFL2544" s="657"/>
      <c r="TFM2544" s="657"/>
      <c r="TFN2544" s="657"/>
      <c r="TFO2544" s="657"/>
      <c r="TFP2544" s="657"/>
      <c r="TFQ2544" s="657"/>
      <c r="TFR2544" s="657"/>
      <c r="TFS2544" s="657"/>
      <c r="TFT2544" s="657"/>
      <c r="TFU2544" s="657"/>
      <c r="TFV2544" s="657"/>
      <c r="TFW2544" s="657"/>
      <c r="TFX2544" s="657"/>
      <c r="TFY2544" s="657"/>
      <c r="TFZ2544" s="657"/>
      <c r="TGA2544" s="657"/>
      <c r="TGB2544" s="657"/>
      <c r="TGC2544" s="657"/>
      <c r="TGD2544" s="657"/>
      <c r="TGE2544" s="657"/>
      <c r="TGF2544" s="657"/>
      <c r="TGG2544" s="657"/>
      <c r="TGH2544" s="657"/>
      <c r="TGI2544" s="657"/>
      <c r="TGJ2544" s="657"/>
      <c r="TGK2544" s="657"/>
      <c r="TGL2544" s="657"/>
      <c r="TGM2544" s="657"/>
      <c r="TGN2544" s="657"/>
      <c r="TGO2544" s="657"/>
      <c r="TGP2544" s="657"/>
      <c r="TGQ2544" s="657"/>
      <c r="TGR2544" s="657"/>
      <c r="TGS2544" s="657"/>
      <c r="TGT2544" s="657"/>
      <c r="TGU2544" s="657"/>
      <c r="TGV2544" s="657"/>
      <c r="TGW2544" s="657"/>
      <c r="TGX2544" s="657"/>
      <c r="TGY2544" s="657"/>
      <c r="TGZ2544" s="657"/>
      <c r="THA2544" s="657"/>
      <c r="THB2544" s="657"/>
      <c r="THC2544" s="657"/>
      <c r="THD2544" s="657"/>
      <c r="THE2544" s="657"/>
      <c r="THF2544" s="657"/>
      <c r="THG2544" s="657"/>
      <c r="THH2544" s="657"/>
      <c r="THI2544" s="657"/>
      <c r="THJ2544" s="657"/>
      <c r="THK2544" s="657"/>
      <c r="THL2544" s="657"/>
      <c r="THM2544" s="657"/>
      <c r="THN2544" s="657"/>
      <c r="THO2544" s="657"/>
      <c r="THP2544" s="657"/>
      <c r="THQ2544" s="657"/>
      <c r="THR2544" s="657"/>
      <c r="THS2544" s="657"/>
      <c r="THT2544" s="657"/>
      <c r="THU2544" s="657"/>
      <c r="THV2544" s="657"/>
      <c r="THW2544" s="657"/>
      <c r="THX2544" s="657"/>
      <c r="THY2544" s="657"/>
      <c r="THZ2544" s="657"/>
      <c r="TIA2544" s="657"/>
      <c r="TIB2544" s="657"/>
      <c r="TIC2544" s="657"/>
      <c r="TID2544" s="657"/>
      <c r="TIE2544" s="657"/>
      <c r="TIF2544" s="657"/>
      <c r="TIG2544" s="657"/>
      <c r="TIH2544" s="657"/>
      <c r="TII2544" s="657"/>
      <c r="TIJ2544" s="657"/>
      <c r="TIK2544" s="657"/>
      <c r="TIL2544" s="657"/>
      <c r="TIM2544" s="657"/>
      <c r="TIN2544" s="657"/>
      <c r="TIO2544" s="657"/>
      <c r="TIP2544" s="657"/>
      <c r="TIQ2544" s="657"/>
      <c r="TIR2544" s="657"/>
      <c r="TIS2544" s="657"/>
      <c r="TIT2544" s="657"/>
      <c r="TIU2544" s="657"/>
      <c r="TIV2544" s="657"/>
      <c r="TIW2544" s="657"/>
      <c r="TIX2544" s="657"/>
      <c r="TIY2544" s="657"/>
      <c r="TIZ2544" s="657"/>
      <c r="TJA2544" s="657"/>
      <c r="TJB2544" s="657"/>
      <c r="TJC2544" s="657"/>
      <c r="TJD2544" s="657"/>
      <c r="TJE2544" s="657"/>
      <c r="TJF2544" s="657"/>
      <c r="TJG2544" s="657"/>
      <c r="TJH2544" s="657"/>
      <c r="TJI2544" s="657"/>
      <c r="TJJ2544" s="657"/>
      <c r="TJK2544" s="657"/>
      <c r="TJL2544" s="657"/>
      <c r="TJM2544" s="657"/>
      <c r="TJN2544" s="657"/>
      <c r="TJO2544" s="657"/>
      <c r="TJP2544" s="657"/>
      <c r="TJQ2544" s="657"/>
      <c r="TJR2544" s="657"/>
      <c r="TJS2544" s="657"/>
      <c r="TJT2544" s="657"/>
      <c r="TJU2544" s="657"/>
      <c r="TJV2544" s="657"/>
      <c r="TJW2544" s="657"/>
      <c r="TJX2544" s="657"/>
      <c r="TJY2544" s="657"/>
      <c r="TJZ2544" s="657"/>
      <c r="TKA2544" s="657"/>
      <c r="TKB2544" s="657"/>
      <c r="TKC2544" s="657"/>
      <c r="TKD2544" s="657"/>
      <c r="TKE2544" s="657"/>
      <c r="TKF2544" s="657"/>
      <c r="TKG2544" s="657"/>
      <c r="TKH2544" s="657"/>
      <c r="TKI2544" s="657"/>
      <c r="TKJ2544" s="657"/>
      <c r="TKK2544" s="657"/>
      <c r="TKL2544" s="657"/>
      <c r="TKM2544" s="657"/>
      <c r="TKN2544" s="657"/>
      <c r="TKO2544" s="657"/>
      <c r="TKP2544" s="657"/>
      <c r="TKQ2544" s="657"/>
      <c r="TKR2544" s="657"/>
      <c r="TKS2544" s="657"/>
      <c r="TKT2544" s="657"/>
      <c r="TKU2544" s="657"/>
      <c r="TKV2544" s="657"/>
      <c r="TKW2544" s="657"/>
      <c r="TKX2544" s="657"/>
      <c r="TKY2544" s="657"/>
      <c r="TKZ2544" s="657"/>
      <c r="TLA2544" s="657"/>
      <c r="TLB2544" s="657"/>
      <c r="TLC2544" s="657"/>
      <c r="TLD2544" s="657"/>
      <c r="TLE2544" s="657"/>
      <c r="TLF2544" s="657"/>
      <c r="TLG2544" s="657"/>
      <c r="TLH2544" s="657"/>
      <c r="TLI2544" s="657"/>
      <c r="TLJ2544" s="657"/>
      <c r="TLK2544" s="657"/>
      <c r="TLL2544" s="657"/>
      <c r="TLM2544" s="657"/>
      <c r="TLN2544" s="657"/>
      <c r="TLO2544" s="657"/>
      <c r="TLP2544" s="657"/>
      <c r="TLQ2544" s="657"/>
      <c r="TLR2544" s="657"/>
      <c r="TLS2544" s="657"/>
      <c r="TLT2544" s="657"/>
      <c r="TLU2544" s="657"/>
      <c r="TLV2544" s="657"/>
      <c r="TLW2544" s="657"/>
      <c r="TLX2544" s="657"/>
      <c r="TLY2544" s="657"/>
      <c r="TLZ2544" s="657"/>
      <c r="TMA2544" s="657"/>
      <c r="TMB2544" s="657"/>
      <c r="TMC2544" s="657"/>
      <c r="TMD2544" s="657"/>
      <c r="TME2544" s="657"/>
      <c r="TMF2544" s="657"/>
      <c r="TMG2544" s="657"/>
      <c r="TMH2544" s="657"/>
      <c r="TMI2544" s="657"/>
      <c r="TMJ2544" s="657"/>
      <c r="TMK2544" s="657"/>
      <c r="TML2544" s="657"/>
      <c r="TMM2544" s="657"/>
      <c r="TMN2544" s="657"/>
      <c r="TMO2544" s="657"/>
      <c r="TMP2544" s="657"/>
      <c r="TMQ2544" s="657"/>
      <c r="TMR2544" s="657"/>
      <c r="TMS2544" s="657"/>
      <c r="TMT2544" s="657"/>
      <c r="TMU2544" s="657"/>
      <c r="TMV2544" s="657"/>
      <c r="TMW2544" s="657"/>
      <c r="TMX2544" s="657"/>
      <c r="TMY2544" s="657"/>
      <c r="TMZ2544" s="657"/>
      <c r="TNA2544" s="657"/>
      <c r="TNB2544" s="657"/>
      <c r="TNC2544" s="657"/>
      <c r="TND2544" s="657"/>
      <c r="TNE2544" s="657"/>
      <c r="TNF2544" s="657"/>
      <c r="TNG2544" s="657"/>
      <c r="TNH2544" s="657"/>
      <c r="TNI2544" s="657"/>
      <c r="TNJ2544" s="657"/>
      <c r="TNK2544" s="657"/>
      <c r="TNL2544" s="657"/>
      <c r="TNM2544" s="657"/>
      <c r="TNN2544" s="657"/>
      <c r="TNO2544" s="657"/>
      <c r="TNP2544" s="657"/>
      <c r="TNQ2544" s="657"/>
      <c r="TNR2544" s="657"/>
      <c r="TNS2544" s="657"/>
      <c r="TNT2544" s="657"/>
      <c r="TNU2544" s="657"/>
      <c r="TNV2544" s="657"/>
      <c r="TNW2544" s="657"/>
      <c r="TNX2544" s="657"/>
      <c r="TNY2544" s="657"/>
      <c r="TNZ2544" s="657"/>
      <c r="TOA2544" s="657"/>
      <c r="TOB2544" s="657"/>
      <c r="TOC2544" s="657"/>
      <c r="TOD2544" s="657"/>
      <c r="TOE2544" s="657"/>
      <c r="TOF2544" s="657"/>
      <c r="TOG2544" s="657"/>
      <c r="TOH2544" s="657"/>
      <c r="TOI2544" s="657"/>
      <c r="TOJ2544" s="657"/>
      <c r="TOK2544" s="657"/>
      <c r="TOL2544" s="657"/>
      <c r="TOM2544" s="657"/>
      <c r="TON2544" s="657"/>
      <c r="TOO2544" s="657"/>
      <c r="TOP2544" s="657"/>
      <c r="TOQ2544" s="657"/>
      <c r="TOR2544" s="657"/>
      <c r="TOS2544" s="657"/>
      <c r="TOT2544" s="657"/>
      <c r="TOU2544" s="657"/>
      <c r="TOV2544" s="657"/>
      <c r="TOW2544" s="657"/>
      <c r="TOX2544" s="657"/>
      <c r="TOY2544" s="657"/>
      <c r="TOZ2544" s="657"/>
      <c r="TPA2544" s="657"/>
      <c r="TPB2544" s="657"/>
      <c r="TPC2544" s="657"/>
      <c r="TPD2544" s="657"/>
      <c r="TPE2544" s="657"/>
      <c r="TPF2544" s="657"/>
      <c r="TPG2544" s="657"/>
      <c r="TPH2544" s="657"/>
      <c r="TPI2544" s="657"/>
      <c r="TPJ2544" s="657"/>
      <c r="TPK2544" s="657"/>
      <c r="TPL2544" s="657"/>
      <c r="TPM2544" s="657"/>
      <c r="TPN2544" s="657"/>
      <c r="TPO2544" s="657"/>
      <c r="TPP2544" s="657"/>
      <c r="TPQ2544" s="657"/>
      <c r="TPR2544" s="657"/>
      <c r="TPS2544" s="657"/>
      <c r="TPT2544" s="657"/>
      <c r="TPU2544" s="657"/>
      <c r="TPV2544" s="657"/>
      <c r="TPW2544" s="657"/>
      <c r="TPX2544" s="657"/>
      <c r="TPY2544" s="657"/>
      <c r="TPZ2544" s="657"/>
      <c r="TQA2544" s="657"/>
      <c r="TQB2544" s="657"/>
      <c r="TQC2544" s="657"/>
      <c r="TQD2544" s="657"/>
      <c r="TQE2544" s="657"/>
      <c r="TQF2544" s="657"/>
      <c r="TQG2544" s="657"/>
      <c r="TQH2544" s="657"/>
      <c r="TQI2544" s="657"/>
      <c r="TQJ2544" s="657"/>
      <c r="TQK2544" s="657"/>
      <c r="TQL2544" s="657"/>
      <c r="TQM2544" s="657"/>
      <c r="TQN2544" s="657"/>
      <c r="TQO2544" s="657"/>
      <c r="TQP2544" s="657"/>
      <c r="TQQ2544" s="657"/>
      <c r="TQR2544" s="657"/>
      <c r="TQS2544" s="657"/>
      <c r="TQT2544" s="657"/>
      <c r="TQU2544" s="657"/>
      <c r="TQV2544" s="657"/>
      <c r="TQW2544" s="657"/>
      <c r="TQX2544" s="657"/>
      <c r="TQY2544" s="657"/>
      <c r="TQZ2544" s="657"/>
      <c r="TRA2544" s="657"/>
      <c r="TRB2544" s="657"/>
      <c r="TRC2544" s="657"/>
      <c r="TRD2544" s="657"/>
      <c r="TRE2544" s="657"/>
      <c r="TRF2544" s="657"/>
      <c r="TRG2544" s="657"/>
      <c r="TRH2544" s="657"/>
      <c r="TRI2544" s="657"/>
      <c r="TRJ2544" s="657"/>
      <c r="TRK2544" s="657"/>
      <c r="TRL2544" s="657"/>
      <c r="TRM2544" s="657"/>
      <c r="TRN2544" s="657"/>
      <c r="TRO2544" s="657"/>
      <c r="TRP2544" s="657"/>
      <c r="TRQ2544" s="657"/>
      <c r="TRR2544" s="657"/>
      <c r="TRS2544" s="657"/>
      <c r="TRT2544" s="657"/>
      <c r="TRU2544" s="657"/>
      <c r="TRV2544" s="657"/>
      <c r="TRW2544" s="657"/>
      <c r="TRX2544" s="657"/>
      <c r="TRY2544" s="657"/>
      <c r="TRZ2544" s="657"/>
      <c r="TSA2544" s="657"/>
      <c r="TSB2544" s="657"/>
      <c r="TSC2544" s="657"/>
      <c r="TSD2544" s="657"/>
      <c r="TSE2544" s="657"/>
      <c r="TSF2544" s="657"/>
      <c r="TSG2544" s="657"/>
      <c r="TSH2544" s="657"/>
      <c r="TSI2544" s="657"/>
      <c r="TSJ2544" s="657"/>
      <c r="TSK2544" s="657"/>
      <c r="TSL2544" s="657"/>
      <c r="TSM2544" s="657"/>
      <c r="TSN2544" s="657"/>
      <c r="TSO2544" s="657"/>
      <c r="TSP2544" s="657"/>
      <c r="TSQ2544" s="657"/>
      <c r="TSR2544" s="657"/>
      <c r="TSS2544" s="657"/>
      <c r="TST2544" s="657"/>
      <c r="TSU2544" s="657"/>
      <c r="TSV2544" s="657"/>
      <c r="TSW2544" s="657"/>
      <c r="TSX2544" s="657"/>
      <c r="TSY2544" s="657"/>
      <c r="TSZ2544" s="657"/>
      <c r="TTA2544" s="657"/>
      <c r="TTB2544" s="657"/>
      <c r="TTC2544" s="657"/>
      <c r="TTD2544" s="657"/>
      <c r="TTE2544" s="657"/>
      <c r="TTF2544" s="657"/>
      <c r="TTG2544" s="657"/>
      <c r="TTH2544" s="657"/>
      <c r="TTI2544" s="657"/>
      <c r="TTJ2544" s="657"/>
      <c r="TTK2544" s="657"/>
      <c r="TTL2544" s="657"/>
      <c r="TTM2544" s="657"/>
      <c r="TTN2544" s="657"/>
      <c r="TTO2544" s="657"/>
      <c r="TTP2544" s="657"/>
      <c r="TTQ2544" s="657"/>
      <c r="TTR2544" s="657"/>
      <c r="TTS2544" s="657"/>
      <c r="TTT2544" s="657"/>
      <c r="TTU2544" s="657"/>
      <c r="TTV2544" s="657"/>
      <c r="TTW2544" s="657"/>
      <c r="TTX2544" s="657"/>
      <c r="TTY2544" s="657"/>
      <c r="TTZ2544" s="657"/>
      <c r="TUA2544" s="657"/>
      <c r="TUB2544" s="657"/>
      <c r="TUC2544" s="657"/>
      <c r="TUD2544" s="657"/>
      <c r="TUE2544" s="657"/>
      <c r="TUF2544" s="657"/>
      <c r="TUG2544" s="657"/>
      <c r="TUH2544" s="657"/>
      <c r="TUI2544" s="657"/>
      <c r="TUJ2544" s="657"/>
      <c r="TUK2544" s="657"/>
      <c r="TUL2544" s="657"/>
      <c r="TUM2544" s="657"/>
      <c r="TUN2544" s="657"/>
      <c r="TUO2544" s="657"/>
      <c r="TUP2544" s="657"/>
      <c r="TUQ2544" s="657"/>
      <c r="TUR2544" s="657"/>
      <c r="TUS2544" s="657"/>
      <c r="TUT2544" s="657"/>
      <c r="TUU2544" s="657"/>
      <c r="TUV2544" s="657"/>
      <c r="TUW2544" s="657"/>
      <c r="TUX2544" s="657"/>
      <c r="TUY2544" s="657"/>
      <c r="TUZ2544" s="657"/>
      <c r="TVA2544" s="657"/>
      <c r="TVB2544" s="657"/>
      <c r="TVC2544" s="657"/>
      <c r="TVD2544" s="657"/>
      <c r="TVE2544" s="657"/>
      <c r="TVF2544" s="657"/>
      <c r="TVG2544" s="657"/>
      <c r="TVH2544" s="657"/>
      <c r="TVI2544" s="657"/>
      <c r="TVJ2544" s="657"/>
      <c r="TVK2544" s="657"/>
      <c r="TVL2544" s="657"/>
      <c r="TVM2544" s="657"/>
      <c r="TVN2544" s="657"/>
      <c r="TVO2544" s="657"/>
      <c r="TVP2544" s="657"/>
      <c r="TVQ2544" s="657"/>
      <c r="TVR2544" s="657"/>
      <c r="TVS2544" s="657"/>
      <c r="TVT2544" s="657"/>
      <c r="TVU2544" s="657"/>
      <c r="TVV2544" s="657"/>
      <c r="TVW2544" s="657"/>
      <c r="TVX2544" s="657"/>
      <c r="TVY2544" s="657"/>
      <c r="TVZ2544" s="657"/>
      <c r="TWA2544" s="657"/>
      <c r="TWB2544" s="657"/>
      <c r="TWC2544" s="657"/>
      <c r="TWD2544" s="657"/>
      <c r="TWE2544" s="657"/>
      <c r="TWF2544" s="657"/>
      <c r="TWG2544" s="657"/>
      <c r="TWH2544" s="657"/>
      <c r="TWI2544" s="657"/>
      <c r="TWJ2544" s="657"/>
      <c r="TWK2544" s="657"/>
      <c r="TWL2544" s="657"/>
      <c r="TWM2544" s="657"/>
      <c r="TWN2544" s="657"/>
      <c r="TWO2544" s="657"/>
      <c r="TWP2544" s="657"/>
      <c r="TWQ2544" s="657"/>
      <c r="TWR2544" s="657"/>
      <c r="TWS2544" s="657"/>
      <c r="TWT2544" s="657"/>
      <c r="TWU2544" s="657"/>
      <c r="TWV2544" s="657"/>
      <c r="TWW2544" s="657"/>
      <c r="TWX2544" s="657"/>
      <c r="TWY2544" s="657"/>
      <c r="TWZ2544" s="657"/>
      <c r="TXA2544" s="657"/>
      <c r="TXB2544" s="657"/>
      <c r="TXC2544" s="657"/>
      <c r="TXD2544" s="657"/>
      <c r="TXE2544" s="657"/>
      <c r="TXF2544" s="657"/>
      <c r="TXG2544" s="657"/>
      <c r="TXH2544" s="657"/>
      <c r="TXI2544" s="657"/>
      <c r="TXJ2544" s="657"/>
      <c r="TXK2544" s="657"/>
      <c r="TXL2544" s="657"/>
      <c r="TXM2544" s="657"/>
      <c r="TXN2544" s="657"/>
      <c r="TXO2544" s="657"/>
      <c r="TXP2544" s="657"/>
      <c r="TXQ2544" s="657"/>
      <c r="TXR2544" s="657"/>
      <c r="TXS2544" s="657"/>
      <c r="TXT2544" s="657"/>
      <c r="TXU2544" s="657"/>
      <c r="TXV2544" s="657"/>
      <c r="TXW2544" s="657"/>
      <c r="TXX2544" s="657"/>
      <c r="TXY2544" s="657"/>
      <c r="TXZ2544" s="657"/>
      <c r="TYA2544" s="657"/>
      <c r="TYB2544" s="657"/>
      <c r="TYC2544" s="657"/>
      <c r="TYD2544" s="657"/>
      <c r="TYE2544" s="657"/>
      <c r="TYF2544" s="657"/>
      <c r="TYG2544" s="657"/>
      <c r="TYH2544" s="657"/>
      <c r="TYI2544" s="657"/>
      <c r="TYJ2544" s="657"/>
      <c r="TYK2544" s="657"/>
      <c r="TYL2544" s="657"/>
      <c r="TYM2544" s="657"/>
      <c r="TYN2544" s="657"/>
      <c r="TYO2544" s="657"/>
      <c r="TYP2544" s="657"/>
      <c r="TYQ2544" s="657"/>
      <c r="TYR2544" s="657"/>
      <c r="TYS2544" s="657"/>
      <c r="TYT2544" s="657"/>
      <c r="TYU2544" s="657"/>
      <c r="TYV2544" s="657"/>
      <c r="TYW2544" s="657"/>
      <c r="TYX2544" s="657"/>
      <c r="TYY2544" s="657"/>
      <c r="TYZ2544" s="657"/>
      <c r="TZA2544" s="657"/>
      <c r="TZB2544" s="657"/>
      <c r="TZC2544" s="657"/>
      <c r="TZD2544" s="657"/>
      <c r="TZE2544" s="657"/>
      <c r="TZF2544" s="657"/>
      <c r="TZG2544" s="657"/>
      <c r="TZH2544" s="657"/>
      <c r="TZI2544" s="657"/>
      <c r="TZJ2544" s="657"/>
      <c r="TZK2544" s="657"/>
      <c r="TZL2544" s="657"/>
      <c r="TZM2544" s="657"/>
      <c r="TZN2544" s="657"/>
      <c r="TZO2544" s="657"/>
      <c r="TZP2544" s="657"/>
      <c r="TZQ2544" s="657"/>
      <c r="TZR2544" s="657"/>
      <c r="TZS2544" s="657"/>
      <c r="TZT2544" s="657"/>
      <c r="TZU2544" s="657"/>
      <c r="TZV2544" s="657"/>
      <c r="TZW2544" s="657"/>
      <c r="TZX2544" s="657"/>
      <c r="TZY2544" s="657"/>
      <c r="TZZ2544" s="657"/>
      <c r="UAA2544" s="657"/>
      <c r="UAB2544" s="657"/>
      <c r="UAC2544" s="657"/>
      <c r="UAD2544" s="657"/>
      <c r="UAE2544" s="657"/>
      <c r="UAF2544" s="657"/>
      <c r="UAG2544" s="657"/>
      <c r="UAH2544" s="657"/>
      <c r="UAI2544" s="657"/>
      <c r="UAJ2544" s="657"/>
      <c r="UAK2544" s="657"/>
      <c r="UAL2544" s="657"/>
      <c r="UAM2544" s="657"/>
      <c r="UAN2544" s="657"/>
      <c r="UAO2544" s="657"/>
      <c r="UAP2544" s="657"/>
      <c r="UAQ2544" s="657"/>
      <c r="UAR2544" s="657"/>
      <c r="UAS2544" s="657"/>
      <c r="UAT2544" s="657"/>
      <c r="UAU2544" s="657"/>
      <c r="UAV2544" s="657"/>
      <c r="UAW2544" s="657"/>
      <c r="UAX2544" s="657"/>
      <c r="UAY2544" s="657"/>
      <c r="UAZ2544" s="657"/>
      <c r="UBA2544" s="657"/>
      <c r="UBB2544" s="657"/>
      <c r="UBC2544" s="657"/>
      <c r="UBD2544" s="657"/>
      <c r="UBE2544" s="657"/>
      <c r="UBF2544" s="657"/>
      <c r="UBG2544" s="657"/>
      <c r="UBH2544" s="657"/>
      <c r="UBI2544" s="657"/>
      <c r="UBJ2544" s="657"/>
      <c r="UBK2544" s="657"/>
      <c r="UBL2544" s="657"/>
      <c r="UBM2544" s="657"/>
      <c r="UBN2544" s="657"/>
      <c r="UBO2544" s="657"/>
      <c r="UBP2544" s="657"/>
      <c r="UBQ2544" s="657"/>
      <c r="UBR2544" s="657"/>
      <c r="UBS2544" s="657"/>
      <c r="UBT2544" s="657"/>
      <c r="UBU2544" s="657"/>
      <c r="UBV2544" s="657"/>
      <c r="UBW2544" s="657"/>
      <c r="UBX2544" s="657"/>
      <c r="UBY2544" s="657"/>
      <c r="UBZ2544" s="657"/>
      <c r="UCA2544" s="657"/>
      <c r="UCB2544" s="657"/>
      <c r="UCC2544" s="657"/>
      <c r="UCD2544" s="657"/>
      <c r="UCE2544" s="657"/>
      <c r="UCF2544" s="657"/>
      <c r="UCG2544" s="657"/>
      <c r="UCH2544" s="657"/>
      <c r="UCI2544" s="657"/>
      <c r="UCJ2544" s="657"/>
      <c r="UCK2544" s="657"/>
      <c r="UCL2544" s="657"/>
      <c r="UCM2544" s="657"/>
      <c r="UCN2544" s="657"/>
      <c r="UCO2544" s="657"/>
      <c r="UCP2544" s="657"/>
      <c r="UCQ2544" s="657"/>
      <c r="UCR2544" s="657"/>
      <c r="UCS2544" s="657"/>
      <c r="UCT2544" s="657"/>
      <c r="UCU2544" s="657"/>
      <c r="UCV2544" s="657"/>
      <c r="UCW2544" s="657"/>
      <c r="UCX2544" s="657"/>
      <c r="UCY2544" s="657"/>
      <c r="UCZ2544" s="657"/>
      <c r="UDA2544" s="657"/>
      <c r="UDB2544" s="657"/>
      <c r="UDC2544" s="657"/>
      <c r="UDD2544" s="657"/>
      <c r="UDE2544" s="657"/>
      <c r="UDF2544" s="657"/>
      <c r="UDG2544" s="657"/>
      <c r="UDH2544" s="657"/>
      <c r="UDI2544" s="657"/>
      <c r="UDJ2544" s="657"/>
      <c r="UDK2544" s="657"/>
      <c r="UDL2544" s="657"/>
      <c r="UDM2544" s="657"/>
      <c r="UDN2544" s="657"/>
      <c r="UDO2544" s="657"/>
      <c r="UDP2544" s="657"/>
      <c r="UDQ2544" s="657"/>
      <c r="UDR2544" s="657"/>
      <c r="UDS2544" s="657"/>
      <c r="UDT2544" s="657"/>
      <c r="UDU2544" s="657"/>
      <c r="UDV2544" s="657"/>
      <c r="UDW2544" s="657"/>
      <c r="UDX2544" s="657"/>
      <c r="UDY2544" s="657"/>
      <c r="UDZ2544" s="657"/>
      <c r="UEA2544" s="657"/>
      <c r="UEB2544" s="657"/>
      <c r="UEC2544" s="657"/>
      <c r="UED2544" s="657"/>
      <c r="UEE2544" s="657"/>
      <c r="UEF2544" s="657"/>
      <c r="UEG2544" s="657"/>
      <c r="UEH2544" s="657"/>
      <c r="UEI2544" s="657"/>
      <c r="UEJ2544" s="657"/>
      <c r="UEK2544" s="657"/>
      <c r="UEL2544" s="657"/>
      <c r="UEM2544" s="657"/>
      <c r="UEN2544" s="657"/>
      <c r="UEO2544" s="657"/>
      <c r="UEP2544" s="657"/>
      <c r="UEQ2544" s="657"/>
      <c r="UER2544" s="657"/>
      <c r="UES2544" s="657"/>
      <c r="UET2544" s="657"/>
      <c r="UEU2544" s="657"/>
      <c r="UEV2544" s="657"/>
      <c r="UEW2544" s="657"/>
      <c r="UEX2544" s="657"/>
      <c r="UEY2544" s="657"/>
      <c r="UEZ2544" s="657"/>
      <c r="UFA2544" s="657"/>
      <c r="UFB2544" s="657"/>
      <c r="UFC2544" s="657"/>
      <c r="UFD2544" s="657"/>
      <c r="UFE2544" s="657"/>
      <c r="UFF2544" s="657"/>
      <c r="UFG2544" s="657"/>
      <c r="UFH2544" s="657"/>
      <c r="UFI2544" s="657"/>
      <c r="UFJ2544" s="657"/>
      <c r="UFK2544" s="657"/>
      <c r="UFL2544" s="657"/>
      <c r="UFM2544" s="657"/>
      <c r="UFN2544" s="657"/>
      <c r="UFO2544" s="657"/>
      <c r="UFP2544" s="657"/>
      <c r="UFQ2544" s="657"/>
      <c r="UFR2544" s="657"/>
      <c r="UFS2544" s="657"/>
      <c r="UFT2544" s="657"/>
      <c r="UFU2544" s="657"/>
      <c r="UFV2544" s="657"/>
      <c r="UFW2544" s="657"/>
      <c r="UFX2544" s="657"/>
      <c r="UFY2544" s="657"/>
      <c r="UFZ2544" s="657"/>
      <c r="UGA2544" s="657"/>
      <c r="UGB2544" s="657"/>
      <c r="UGC2544" s="657"/>
      <c r="UGD2544" s="657"/>
      <c r="UGE2544" s="657"/>
      <c r="UGF2544" s="657"/>
      <c r="UGG2544" s="657"/>
      <c r="UGH2544" s="657"/>
      <c r="UGI2544" s="657"/>
      <c r="UGJ2544" s="657"/>
      <c r="UGK2544" s="657"/>
      <c r="UGL2544" s="657"/>
      <c r="UGM2544" s="657"/>
      <c r="UGN2544" s="657"/>
      <c r="UGO2544" s="657"/>
      <c r="UGP2544" s="657"/>
      <c r="UGQ2544" s="657"/>
      <c r="UGR2544" s="657"/>
      <c r="UGS2544" s="657"/>
      <c r="UGT2544" s="657"/>
      <c r="UGU2544" s="657"/>
      <c r="UGV2544" s="657"/>
      <c r="UGW2544" s="657"/>
      <c r="UGX2544" s="657"/>
      <c r="UGY2544" s="657"/>
      <c r="UGZ2544" s="657"/>
      <c r="UHA2544" s="657"/>
      <c r="UHB2544" s="657"/>
      <c r="UHC2544" s="657"/>
      <c r="UHD2544" s="657"/>
      <c r="UHE2544" s="657"/>
      <c r="UHF2544" s="657"/>
      <c r="UHG2544" s="657"/>
      <c r="UHH2544" s="657"/>
      <c r="UHI2544" s="657"/>
      <c r="UHJ2544" s="657"/>
      <c r="UHK2544" s="657"/>
      <c r="UHL2544" s="657"/>
      <c r="UHM2544" s="657"/>
      <c r="UHN2544" s="657"/>
      <c r="UHO2544" s="657"/>
      <c r="UHP2544" s="657"/>
      <c r="UHQ2544" s="657"/>
      <c r="UHR2544" s="657"/>
      <c r="UHS2544" s="657"/>
      <c r="UHT2544" s="657"/>
      <c r="UHU2544" s="657"/>
      <c r="UHV2544" s="657"/>
      <c r="UHW2544" s="657"/>
      <c r="UHX2544" s="657"/>
      <c r="UHY2544" s="657"/>
      <c r="UHZ2544" s="657"/>
      <c r="UIA2544" s="657"/>
      <c r="UIB2544" s="657"/>
      <c r="UIC2544" s="657"/>
      <c r="UID2544" s="657"/>
      <c r="UIE2544" s="657"/>
      <c r="UIF2544" s="657"/>
      <c r="UIG2544" s="657"/>
      <c r="UIH2544" s="657"/>
      <c r="UII2544" s="657"/>
      <c r="UIJ2544" s="657"/>
      <c r="UIK2544" s="657"/>
      <c r="UIL2544" s="657"/>
      <c r="UIM2544" s="657"/>
      <c r="UIN2544" s="657"/>
      <c r="UIO2544" s="657"/>
      <c r="UIP2544" s="657"/>
      <c r="UIQ2544" s="657"/>
      <c r="UIR2544" s="657"/>
      <c r="UIS2544" s="657"/>
      <c r="UIT2544" s="657"/>
      <c r="UIU2544" s="657"/>
      <c r="UIV2544" s="657"/>
      <c r="UIW2544" s="657"/>
      <c r="UIX2544" s="657"/>
      <c r="UIY2544" s="657"/>
      <c r="UIZ2544" s="657"/>
      <c r="UJA2544" s="657"/>
      <c r="UJB2544" s="657"/>
      <c r="UJC2544" s="657"/>
      <c r="UJD2544" s="657"/>
      <c r="UJE2544" s="657"/>
      <c r="UJF2544" s="657"/>
      <c r="UJG2544" s="657"/>
      <c r="UJH2544" s="657"/>
      <c r="UJI2544" s="657"/>
      <c r="UJJ2544" s="657"/>
      <c r="UJK2544" s="657"/>
      <c r="UJL2544" s="657"/>
      <c r="UJM2544" s="657"/>
      <c r="UJN2544" s="657"/>
      <c r="UJO2544" s="657"/>
      <c r="UJP2544" s="657"/>
      <c r="UJQ2544" s="657"/>
      <c r="UJR2544" s="657"/>
      <c r="UJS2544" s="657"/>
      <c r="UJT2544" s="657"/>
      <c r="UJU2544" s="657"/>
      <c r="UJV2544" s="657"/>
      <c r="UJW2544" s="657"/>
      <c r="UJX2544" s="657"/>
      <c r="UJY2544" s="657"/>
      <c r="UJZ2544" s="657"/>
      <c r="UKA2544" s="657"/>
      <c r="UKB2544" s="657"/>
      <c r="UKC2544" s="657"/>
      <c r="UKD2544" s="657"/>
      <c r="UKE2544" s="657"/>
      <c r="UKF2544" s="657"/>
      <c r="UKG2544" s="657"/>
      <c r="UKH2544" s="657"/>
      <c r="UKI2544" s="657"/>
      <c r="UKJ2544" s="657"/>
      <c r="UKK2544" s="657"/>
      <c r="UKL2544" s="657"/>
      <c r="UKM2544" s="657"/>
      <c r="UKN2544" s="657"/>
      <c r="UKO2544" s="657"/>
      <c r="UKP2544" s="657"/>
      <c r="UKQ2544" s="657"/>
      <c r="UKR2544" s="657"/>
      <c r="UKS2544" s="657"/>
      <c r="UKT2544" s="657"/>
      <c r="UKU2544" s="657"/>
      <c r="UKV2544" s="657"/>
      <c r="UKW2544" s="657"/>
      <c r="UKX2544" s="657"/>
      <c r="UKY2544" s="657"/>
      <c r="UKZ2544" s="657"/>
      <c r="ULA2544" s="657"/>
      <c r="ULB2544" s="657"/>
      <c r="ULC2544" s="657"/>
      <c r="ULD2544" s="657"/>
      <c r="ULE2544" s="657"/>
      <c r="ULF2544" s="657"/>
      <c r="ULG2544" s="657"/>
      <c r="ULH2544" s="657"/>
      <c r="ULI2544" s="657"/>
      <c r="ULJ2544" s="657"/>
      <c r="ULK2544" s="657"/>
      <c r="ULL2544" s="657"/>
      <c r="ULM2544" s="657"/>
      <c r="ULN2544" s="657"/>
      <c r="ULO2544" s="657"/>
      <c r="ULP2544" s="657"/>
      <c r="ULQ2544" s="657"/>
      <c r="ULR2544" s="657"/>
      <c r="ULS2544" s="657"/>
      <c r="ULT2544" s="657"/>
      <c r="ULU2544" s="657"/>
      <c r="ULV2544" s="657"/>
      <c r="ULW2544" s="657"/>
      <c r="ULX2544" s="657"/>
      <c r="ULY2544" s="657"/>
      <c r="ULZ2544" s="657"/>
      <c r="UMA2544" s="657"/>
      <c r="UMB2544" s="657"/>
      <c r="UMC2544" s="657"/>
      <c r="UMD2544" s="657"/>
      <c r="UME2544" s="657"/>
      <c r="UMF2544" s="657"/>
      <c r="UMG2544" s="657"/>
      <c r="UMH2544" s="657"/>
      <c r="UMI2544" s="657"/>
      <c r="UMJ2544" s="657"/>
      <c r="UMK2544" s="657"/>
      <c r="UML2544" s="657"/>
      <c r="UMM2544" s="657"/>
      <c r="UMN2544" s="657"/>
      <c r="UMO2544" s="657"/>
      <c r="UMP2544" s="657"/>
      <c r="UMQ2544" s="657"/>
      <c r="UMR2544" s="657"/>
      <c r="UMS2544" s="657"/>
      <c r="UMT2544" s="657"/>
      <c r="UMU2544" s="657"/>
      <c r="UMV2544" s="657"/>
      <c r="UMW2544" s="657"/>
      <c r="UMX2544" s="657"/>
      <c r="UMY2544" s="657"/>
      <c r="UMZ2544" s="657"/>
      <c r="UNA2544" s="657"/>
      <c r="UNB2544" s="657"/>
      <c r="UNC2544" s="657"/>
      <c r="UND2544" s="657"/>
      <c r="UNE2544" s="657"/>
      <c r="UNF2544" s="657"/>
      <c r="UNG2544" s="657"/>
      <c r="UNH2544" s="657"/>
      <c r="UNI2544" s="657"/>
      <c r="UNJ2544" s="657"/>
      <c r="UNK2544" s="657"/>
      <c r="UNL2544" s="657"/>
      <c r="UNM2544" s="657"/>
      <c r="UNN2544" s="657"/>
      <c r="UNO2544" s="657"/>
      <c r="UNP2544" s="657"/>
      <c r="UNQ2544" s="657"/>
      <c r="UNR2544" s="657"/>
      <c r="UNS2544" s="657"/>
      <c r="UNT2544" s="657"/>
      <c r="UNU2544" s="657"/>
      <c r="UNV2544" s="657"/>
      <c r="UNW2544" s="657"/>
      <c r="UNX2544" s="657"/>
      <c r="UNY2544" s="657"/>
      <c r="UNZ2544" s="657"/>
      <c r="UOA2544" s="657"/>
      <c r="UOB2544" s="657"/>
      <c r="UOC2544" s="657"/>
      <c r="UOD2544" s="657"/>
      <c r="UOE2544" s="657"/>
      <c r="UOF2544" s="657"/>
      <c r="UOG2544" s="657"/>
      <c r="UOH2544" s="657"/>
      <c r="UOI2544" s="657"/>
      <c r="UOJ2544" s="657"/>
      <c r="UOK2544" s="657"/>
      <c r="UOL2544" s="657"/>
      <c r="UOM2544" s="657"/>
      <c r="UON2544" s="657"/>
      <c r="UOO2544" s="657"/>
      <c r="UOP2544" s="657"/>
      <c r="UOQ2544" s="657"/>
      <c r="UOR2544" s="657"/>
      <c r="UOS2544" s="657"/>
      <c r="UOT2544" s="657"/>
      <c r="UOU2544" s="657"/>
      <c r="UOV2544" s="657"/>
      <c r="UOW2544" s="657"/>
      <c r="UOX2544" s="657"/>
      <c r="UOY2544" s="657"/>
      <c r="UOZ2544" s="657"/>
      <c r="UPA2544" s="657"/>
      <c r="UPB2544" s="657"/>
      <c r="UPC2544" s="657"/>
      <c r="UPD2544" s="657"/>
      <c r="UPE2544" s="657"/>
      <c r="UPF2544" s="657"/>
      <c r="UPG2544" s="657"/>
      <c r="UPH2544" s="657"/>
      <c r="UPI2544" s="657"/>
      <c r="UPJ2544" s="657"/>
      <c r="UPK2544" s="657"/>
      <c r="UPL2544" s="657"/>
      <c r="UPM2544" s="657"/>
      <c r="UPN2544" s="657"/>
      <c r="UPO2544" s="657"/>
      <c r="UPP2544" s="657"/>
      <c r="UPQ2544" s="657"/>
      <c r="UPR2544" s="657"/>
      <c r="UPS2544" s="657"/>
      <c r="UPT2544" s="657"/>
      <c r="UPU2544" s="657"/>
      <c r="UPV2544" s="657"/>
      <c r="UPW2544" s="657"/>
      <c r="UPX2544" s="657"/>
      <c r="UPY2544" s="657"/>
      <c r="UPZ2544" s="657"/>
      <c r="UQA2544" s="657"/>
      <c r="UQB2544" s="657"/>
      <c r="UQC2544" s="657"/>
      <c r="UQD2544" s="657"/>
      <c r="UQE2544" s="657"/>
      <c r="UQF2544" s="657"/>
      <c r="UQG2544" s="657"/>
      <c r="UQH2544" s="657"/>
      <c r="UQI2544" s="657"/>
      <c r="UQJ2544" s="657"/>
      <c r="UQK2544" s="657"/>
      <c r="UQL2544" s="657"/>
      <c r="UQM2544" s="657"/>
      <c r="UQN2544" s="657"/>
      <c r="UQO2544" s="657"/>
      <c r="UQP2544" s="657"/>
      <c r="UQQ2544" s="657"/>
      <c r="UQR2544" s="657"/>
      <c r="UQS2544" s="657"/>
      <c r="UQT2544" s="657"/>
      <c r="UQU2544" s="657"/>
      <c r="UQV2544" s="657"/>
      <c r="UQW2544" s="657"/>
      <c r="UQX2544" s="657"/>
      <c r="UQY2544" s="657"/>
      <c r="UQZ2544" s="657"/>
      <c r="URA2544" s="657"/>
      <c r="URB2544" s="657"/>
      <c r="URC2544" s="657"/>
      <c r="URD2544" s="657"/>
      <c r="URE2544" s="657"/>
      <c r="URF2544" s="657"/>
      <c r="URG2544" s="657"/>
      <c r="URH2544" s="657"/>
      <c r="URI2544" s="657"/>
      <c r="URJ2544" s="657"/>
      <c r="URK2544" s="657"/>
      <c r="URL2544" s="657"/>
      <c r="URM2544" s="657"/>
      <c r="URN2544" s="657"/>
      <c r="URO2544" s="657"/>
      <c r="URP2544" s="657"/>
      <c r="URQ2544" s="657"/>
      <c r="URR2544" s="657"/>
      <c r="URS2544" s="657"/>
      <c r="URT2544" s="657"/>
      <c r="URU2544" s="657"/>
      <c r="URV2544" s="657"/>
      <c r="URW2544" s="657"/>
      <c r="URX2544" s="657"/>
      <c r="URY2544" s="657"/>
      <c r="URZ2544" s="657"/>
      <c r="USA2544" s="657"/>
      <c r="USB2544" s="657"/>
      <c r="USC2544" s="657"/>
      <c r="USD2544" s="657"/>
      <c r="USE2544" s="657"/>
      <c r="USF2544" s="657"/>
      <c r="USG2544" s="657"/>
      <c r="USH2544" s="657"/>
      <c r="USI2544" s="657"/>
      <c r="USJ2544" s="657"/>
      <c r="USK2544" s="657"/>
      <c r="USL2544" s="657"/>
      <c r="USM2544" s="657"/>
      <c r="USN2544" s="657"/>
      <c r="USO2544" s="657"/>
      <c r="USP2544" s="657"/>
      <c r="USQ2544" s="657"/>
      <c r="USR2544" s="657"/>
      <c r="USS2544" s="657"/>
      <c r="UST2544" s="657"/>
      <c r="USU2544" s="657"/>
      <c r="USV2544" s="657"/>
      <c r="USW2544" s="657"/>
      <c r="USX2544" s="657"/>
      <c r="USY2544" s="657"/>
      <c r="USZ2544" s="657"/>
      <c r="UTA2544" s="657"/>
      <c r="UTB2544" s="657"/>
      <c r="UTC2544" s="657"/>
      <c r="UTD2544" s="657"/>
      <c r="UTE2544" s="657"/>
      <c r="UTF2544" s="657"/>
      <c r="UTG2544" s="657"/>
      <c r="UTH2544" s="657"/>
      <c r="UTI2544" s="657"/>
      <c r="UTJ2544" s="657"/>
      <c r="UTK2544" s="657"/>
      <c r="UTL2544" s="657"/>
      <c r="UTM2544" s="657"/>
      <c r="UTN2544" s="657"/>
      <c r="UTO2544" s="657"/>
      <c r="UTP2544" s="657"/>
      <c r="UTQ2544" s="657"/>
      <c r="UTR2544" s="657"/>
      <c r="UTS2544" s="657"/>
      <c r="UTT2544" s="657"/>
      <c r="UTU2544" s="657"/>
      <c r="UTV2544" s="657"/>
      <c r="UTW2544" s="657"/>
      <c r="UTX2544" s="657"/>
      <c r="UTY2544" s="657"/>
      <c r="UTZ2544" s="657"/>
      <c r="UUA2544" s="657"/>
      <c r="UUB2544" s="657"/>
      <c r="UUC2544" s="657"/>
      <c r="UUD2544" s="657"/>
      <c r="UUE2544" s="657"/>
      <c r="UUF2544" s="657"/>
      <c r="UUG2544" s="657"/>
      <c r="UUH2544" s="657"/>
      <c r="UUI2544" s="657"/>
      <c r="UUJ2544" s="657"/>
      <c r="UUK2544" s="657"/>
      <c r="UUL2544" s="657"/>
      <c r="UUM2544" s="657"/>
      <c r="UUN2544" s="657"/>
      <c r="UUO2544" s="657"/>
      <c r="UUP2544" s="657"/>
      <c r="UUQ2544" s="657"/>
      <c r="UUR2544" s="657"/>
      <c r="UUS2544" s="657"/>
      <c r="UUT2544" s="657"/>
      <c r="UUU2544" s="657"/>
      <c r="UUV2544" s="657"/>
      <c r="UUW2544" s="657"/>
      <c r="UUX2544" s="657"/>
      <c r="UUY2544" s="657"/>
      <c r="UUZ2544" s="657"/>
      <c r="UVA2544" s="657"/>
      <c r="UVB2544" s="657"/>
      <c r="UVC2544" s="657"/>
      <c r="UVD2544" s="657"/>
      <c r="UVE2544" s="657"/>
      <c r="UVF2544" s="657"/>
      <c r="UVG2544" s="657"/>
      <c r="UVH2544" s="657"/>
      <c r="UVI2544" s="657"/>
      <c r="UVJ2544" s="657"/>
      <c r="UVK2544" s="657"/>
      <c r="UVL2544" s="657"/>
      <c r="UVM2544" s="657"/>
      <c r="UVN2544" s="657"/>
      <c r="UVO2544" s="657"/>
      <c r="UVP2544" s="657"/>
      <c r="UVQ2544" s="657"/>
      <c r="UVR2544" s="657"/>
      <c r="UVS2544" s="657"/>
      <c r="UVT2544" s="657"/>
      <c r="UVU2544" s="657"/>
      <c r="UVV2544" s="657"/>
      <c r="UVW2544" s="657"/>
      <c r="UVX2544" s="657"/>
      <c r="UVY2544" s="657"/>
      <c r="UVZ2544" s="657"/>
      <c r="UWA2544" s="657"/>
      <c r="UWB2544" s="657"/>
      <c r="UWC2544" s="657"/>
      <c r="UWD2544" s="657"/>
      <c r="UWE2544" s="657"/>
      <c r="UWF2544" s="657"/>
      <c r="UWG2544" s="657"/>
      <c r="UWH2544" s="657"/>
      <c r="UWI2544" s="657"/>
      <c r="UWJ2544" s="657"/>
      <c r="UWK2544" s="657"/>
      <c r="UWL2544" s="657"/>
      <c r="UWM2544" s="657"/>
      <c r="UWN2544" s="657"/>
      <c r="UWO2544" s="657"/>
      <c r="UWP2544" s="657"/>
      <c r="UWQ2544" s="657"/>
      <c r="UWR2544" s="657"/>
      <c r="UWS2544" s="657"/>
      <c r="UWT2544" s="657"/>
      <c r="UWU2544" s="657"/>
      <c r="UWV2544" s="657"/>
      <c r="UWW2544" s="657"/>
      <c r="UWX2544" s="657"/>
      <c r="UWY2544" s="657"/>
      <c r="UWZ2544" s="657"/>
      <c r="UXA2544" s="657"/>
      <c r="UXB2544" s="657"/>
      <c r="UXC2544" s="657"/>
      <c r="UXD2544" s="657"/>
      <c r="UXE2544" s="657"/>
      <c r="UXF2544" s="657"/>
      <c r="UXG2544" s="657"/>
      <c r="UXH2544" s="657"/>
      <c r="UXI2544" s="657"/>
      <c r="UXJ2544" s="657"/>
      <c r="UXK2544" s="657"/>
      <c r="UXL2544" s="657"/>
      <c r="UXM2544" s="657"/>
      <c r="UXN2544" s="657"/>
      <c r="UXO2544" s="657"/>
      <c r="UXP2544" s="657"/>
      <c r="UXQ2544" s="657"/>
      <c r="UXR2544" s="657"/>
      <c r="UXS2544" s="657"/>
      <c r="UXT2544" s="657"/>
      <c r="UXU2544" s="657"/>
      <c r="UXV2544" s="657"/>
      <c r="UXW2544" s="657"/>
      <c r="UXX2544" s="657"/>
      <c r="UXY2544" s="657"/>
      <c r="UXZ2544" s="657"/>
      <c r="UYA2544" s="657"/>
      <c r="UYB2544" s="657"/>
      <c r="UYC2544" s="657"/>
      <c r="UYD2544" s="657"/>
      <c r="UYE2544" s="657"/>
      <c r="UYF2544" s="657"/>
      <c r="UYG2544" s="657"/>
      <c r="UYH2544" s="657"/>
      <c r="UYI2544" s="657"/>
      <c r="UYJ2544" s="657"/>
      <c r="UYK2544" s="657"/>
      <c r="UYL2544" s="657"/>
      <c r="UYM2544" s="657"/>
      <c r="UYN2544" s="657"/>
      <c r="UYO2544" s="657"/>
      <c r="UYP2544" s="657"/>
      <c r="UYQ2544" s="657"/>
      <c r="UYR2544" s="657"/>
      <c r="UYS2544" s="657"/>
      <c r="UYT2544" s="657"/>
      <c r="UYU2544" s="657"/>
      <c r="UYV2544" s="657"/>
      <c r="UYW2544" s="657"/>
      <c r="UYX2544" s="657"/>
      <c r="UYY2544" s="657"/>
      <c r="UYZ2544" s="657"/>
      <c r="UZA2544" s="657"/>
      <c r="UZB2544" s="657"/>
      <c r="UZC2544" s="657"/>
      <c r="UZD2544" s="657"/>
      <c r="UZE2544" s="657"/>
      <c r="UZF2544" s="657"/>
      <c r="UZG2544" s="657"/>
      <c r="UZH2544" s="657"/>
      <c r="UZI2544" s="657"/>
      <c r="UZJ2544" s="657"/>
      <c r="UZK2544" s="657"/>
      <c r="UZL2544" s="657"/>
      <c r="UZM2544" s="657"/>
      <c r="UZN2544" s="657"/>
      <c r="UZO2544" s="657"/>
      <c r="UZP2544" s="657"/>
      <c r="UZQ2544" s="657"/>
      <c r="UZR2544" s="657"/>
      <c r="UZS2544" s="657"/>
      <c r="UZT2544" s="657"/>
      <c r="UZU2544" s="657"/>
      <c r="UZV2544" s="657"/>
      <c r="UZW2544" s="657"/>
      <c r="UZX2544" s="657"/>
      <c r="UZY2544" s="657"/>
      <c r="UZZ2544" s="657"/>
      <c r="VAA2544" s="657"/>
      <c r="VAB2544" s="657"/>
      <c r="VAC2544" s="657"/>
      <c r="VAD2544" s="657"/>
      <c r="VAE2544" s="657"/>
      <c r="VAF2544" s="657"/>
      <c r="VAG2544" s="657"/>
      <c r="VAH2544" s="657"/>
      <c r="VAI2544" s="657"/>
      <c r="VAJ2544" s="657"/>
      <c r="VAK2544" s="657"/>
      <c r="VAL2544" s="657"/>
      <c r="VAM2544" s="657"/>
      <c r="VAN2544" s="657"/>
      <c r="VAO2544" s="657"/>
      <c r="VAP2544" s="657"/>
      <c r="VAQ2544" s="657"/>
      <c r="VAR2544" s="657"/>
      <c r="VAS2544" s="657"/>
      <c r="VAT2544" s="657"/>
      <c r="VAU2544" s="657"/>
      <c r="VAV2544" s="657"/>
      <c r="VAW2544" s="657"/>
      <c r="VAX2544" s="657"/>
      <c r="VAY2544" s="657"/>
      <c r="VAZ2544" s="657"/>
      <c r="VBA2544" s="657"/>
      <c r="VBB2544" s="657"/>
      <c r="VBC2544" s="657"/>
      <c r="VBD2544" s="657"/>
      <c r="VBE2544" s="657"/>
      <c r="VBF2544" s="657"/>
      <c r="VBG2544" s="657"/>
      <c r="VBH2544" s="657"/>
      <c r="VBI2544" s="657"/>
      <c r="VBJ2544" s="657"/>
      <c r="VBK2544" s="657"/>
      <c r="VBL2544" s="657"/>
      <c r="VBM2544" s="657"/>
      <c r="VBN2544" s="657"/>
      <c r="VBO2544" s="657"/>
      <c r="VBP2544" s="657"/>
      <c r="VBQ2544" s="657"/>
      <c r="VBR2544" s="657"/>
      <c r="VBS2544" s="657"/>
      <c r="VBT2544" s="657"/>
      <c r="VBU2544" s="657"/>
      <c r="VBV2544" s="657"/>
      <c r="VBW2544" s="657"/>
      <c r="VBX2544" s="657"/>
      <c r="VBY2544" s="657"/>
      <c r="VBZ2544" s="657"/>
      <c r="VCA2544" s="657"/>
      <c r="VCB2544" s="657"/>
      <c r="VCC2544" s="657"/>
      <c r="VCD2544" s="657"/>
      <c r="VCE2544" s="657"/>
      <c r="VCF2544" s="657"/>
      <c r="VCG2544" s="657"/>
      <c r="VCH2544" s="657"/>
      <c r="VCI2544" s="657"/>
      <c r="VCJ2544" s="657"/>
      <c r="VCK2544" s="657"/>
      <c r="VCL2544" s="657"/>
      <c r="VCM2544" s="657"/>
      <c r="VCN2544" s="657"/>
      <c r="VCO2544" s="657"/>
      <c r="VCP2544" s="657"/>
      <c r="VCQ2544" s="657"/>
      <c r="VCR2544" s="657"/>
      <c r="VCS2544" s="657"/>
      <c r="VCT2544" s="657"/>
      <c r="VCU2544" s="657"/>
      <c r="VCV2544" s="657"/>
      <c r="VCW2544" s="657"/>
      <c r="VCX2544" s="657"/>
      <c r="VCY2544" s="657"/>
      <c r="VCZ2544" s="657"/>
      <c r="VDA2544" s="657"/>
      <c r="VDB2544" s="657"/>
      <c r="VDC2544" s="657"/>
      <c r="VDD2544" s="657"/>
      <c r="VDE2544" s="657"/>
      <c r="VDF2544" s="657"/>
      <c r="VDG2544" s="657"/>
      <c r="VDH2544" s="657"/>
      <c r="VDI2544" s="657"/>
      <c r="VDJ2544" s="657"/>
      <c r="VDK2544" s="657"/>
      <c r="VDL2544" s="657"/>
      <c r="VDM2544" s="657"/>
      <c r="VDN2544" s="657"/>
      <c r="VDO2544" s="657"/>
      <c r="VDP2544" s="657"/>
      <c r="VDQ2544" s="657"/>
      <c r="VDR2544" s="657"/>
      <c r="VDS2544" s="657"/>
      <c r="VDT2544" s="657"/>
      <c r="VDU2544" s="657"/>
      <c r="VDV2544" s="657"/>
      <c r="VDW2544" s="657"/>
      <c r="VDX2544" s="657"/>
      <c r="VDY2544" s="657"/>
      <c r="VDZ2544" s="657"/>
      <c r="VEA2544" s="657"/>
      <c r="VEB2544" s="657"/>
      <c r="VEC2544" s="657"/>
      <c r="VED2544" s="657"/>
      <c r="VEE2544" s="657"/>
      <c r="VEF2544" s="657"/>
      <c r="VEG2544" s="657"/>
      <c r="VEH2544" s="657"/>
      <c r="VEI2544" s="657"/>
      <c r="VEJ2544" s="657"/>
      <c r="VEK2544" s="657"/>
      <c r="VEL2544" s="657"/>
      <c r="VEM2544" s="657"/>
      <c r="VEN2544" s="657"/>
      <c r="VEO2544" s="657"/>
      <c r="VEP2544" s="657"/>
      <c r="VEQ2544" s="657"/>
      <c r="VER2544" s="657"/>
      <c r="VES2544" s="657"/>
      <c r="VET2544" s="657"/>
      <c r="VEU2544" s="657"/>
      <c r="VEV2544" s="657"/>
      <c r="VEW2544" s="657"/>
      <c r="VEX2544" s="657"/>
      <c r="VEY2544" s="657"/>
      <c r="VEZ2544" s="657"/>
      <c r="VFA2544" s="657"/>
      <c r="VFB2544" s="657"/>
      <c r="VFC2544" s="657"/>
      <c r="VFD2544" s="657"/>
      <c r="VFE2544" s="657"/>
      <c r="VFF2544" s="657"/>
      <c r="VFG2544" s="657"/>
      <c r="VFH2544" s="657"/>
      <c r="VFI2544" s="657"/>
      <c r="VFJ2544" s="657"/>
      <c r="VFK2544" s="657"/>
      <c r="VFL2544" s="657"/>
      <c r="VFM2544" s="657"/>
      <c r="VFN2544" s="657"/>
      <c r="VFO2544" s="657"/>
      <c r="VFP2544" s="657"/>
      <c r="VFQ2544" s="657"/>
      <c r="VFR2544" s="657"/>
      <c r="VFS2544" s="657"/>
      <c r="VFT2544" s="657"/>
      <c r="VFU2544" s="657"/>
      <c r="VFV2544" s="657"/>
      <c r="VFW2544" s="657"/>
      <c r="VFX2544" s="657"/>
      <c r="VFY2544" s="657"/>
      <c r="VFZ2544" s="657"/>
      <c r="VGA2544" s="657"/>
      <c r="VGB2544" s="657"/>
      <c r="VGC2544" s="657"/>
      <c r="VGD2544" s="657"/>
      <c r="VGE2544" s="657"/>
      <c r="VGF2544" s="657"/>
      <c r="VGG2544" s="657"/>
      <c r="VGH2544" s="657"/>
      <c r="VGI2544" s="657"/>
      <c r="VGJ2544" s="657"/>
      <c r="VGK2544" s="657"/>
      <c r="VGL2544" s="657"/>
      <c r="VGM2544" s="657"/>
      <c r="VGN2544" s="657"/>
      <c r="VGO2544" s="657"/>
      <c r="VGP2544" s="657"/>
      <c r="VGQ2544" s="657"/>
      <c r="VGR2544" s="657"/>
      <c r="VGS2544" s="657"/>
      <c r="VGT2544" s="657"/>
      <c r="VGU2544" s="657"/>
      <c r="VGV2544" s="657"/>
      <c r="VGW2544" s="657"/>
      <c r="VGX2544" s="657"/>
      <c r="VGY2544" s="657"/>
      <c r="VGZ2544" s="657"/>
      <c r="VHA2544" s="657"/>
      <c r="VHB2544" s="657"/>
      <c r="VHC2544" s="657"/>
      <c r="VHD2544" s="657"/>
      <c r="VHE2544" s="657"/>
      <c r="VHF2544" s="657"/>
      <c r="VHG2544" s="657"/>
      <c r="VHH2544" s="657"/>
      <c r="VHI2544" s="657"/>
      <c r="VHJ2544" s="657"/>
      <c r="VHK2544" s="657"/>
      <c r="VHL2544" s="657"/>
      <c r="VHM2544" s="657"/>
      <c r="VHN2544" s="657"/>
      <c r="VHO2544" s="657"/>
      <c r="VHP2544" s="657"/>
      <c r="VHQ2544" s="657"/>
      <c r="VHR2544" s="657"/>
      <c r="VHS2544" s="657"/>
      <c r="VHT2544" s="657"/>
      <c r="VHU2544" s="657"/>
      <c r="VHV2544" s="657"/>
      <c r="VHW2544" s="657"/>
      <c r="VHX2544" s="657"/>
      <c r="VHY2544" s="657"/>
      <c r="VHZ2544" s="657"/>
      <c r="VIA2544" s="657"/>
      <c r="VIB2544" s="657"/>
      <c r="VIC2544" s="657"/>
      <c r="VID2544" s="657"/>
      <c r="VIE2544" s="657"/>
      <c r="VIF2544" s="657"/>
      <c r="VIG2544" s="657"/>
      <c r="VIH2544" s="657"/>
      <c r="VII2544" s="657"/>
      <c r="VIJ2544" s="657"/>
      <c r="VIK2544" s="657"/>
      <c r="VIL2544" s="657"/>
      <c r="VIM2544" s="657"/>
      <c r="VIN2544" s="657"/>
      <c r="VIO2544" s="657"/>
      <c r="VIP2544" s="657"/>
      <c r="VIQ2544" s="657"/>
      <c r="VIR2544" s="657"/>
      <c r="VIS2544" s="657"/>
      <c r="VIT2544" s="657"/>
      <c r="VIU2544" s="657"/>
      <c r="VIV2544" s="657"/>
      <c r="VIW2544" s="657"/>
      <c r="VIX2544" s="657"/>
      <c r="VIY2544" s="657"/>
      <c r="VIZ2544" s="657"/>
      <c r="VJA2544" s="657"/>
      <c r="VJB2544" s="657"/>
      <c r="VJC2544" s="657"/>
      <c r="VJD2544" s="657"/>
      <c r="VJE2544" s="657"/>
      <c r="VJF2544" s="657"/>
      <c r="VJG2544" s="657"/>
      <c r="VJH2544" s="657"/>
      <c r="VJI2544" s="657"/>
      <c r="VJJ2544" s="657"/>
      <c r="VJK2544" s="657"/>
      <c r="VJL2544" s="657"/>
      <c r="VJM2544" s="657"/>
      <c r="VJN2544" s="657"/>
      <c r="VJO2544" s="657"/>
      <c r="VJP2544" s="657"/>
      <c r="VJQ2544" s="657"/>
      <c r="VJR2544" s="657"/>
      <c r="VJS2544" s="657"/>
      <c r="VJT2544" s="657"/>
      <c r="VJU2544" s="657"/>
      <c r="VJV2544" s="657"/>
      <c r="VJW2544" s="657"/>
      <c r="VJX2544" s="657"/>
      <c r="VJY2544" s="657"/>
      <c r="VJZ2544" s="657"/>
      <c r="VKA2544" s="657"/>
      <c r="VKB2544" s="657"/>
      <c r="VKC2544" s="657"/>
      <c r="VKD2544" s="657"/>
      <c r="VKE2544" s="657"/>
      <c r="VKF2544" s="657"/>
      <c r="VKG2544" s="657"/>
      <c r="VKH2544" s="657"/>
      <c r="VKI2544" s="657"/>
      <c r="VKJ2544" s="657"/>
      <c r="VKK2544" s="657"/>
      <c r="VKL2544" s="657"/>
      <c r="VKM2544" s="657"/>
      <c r="VKN2544" s="657"/>
      <c r="VKO2544" s="657"/>
      <c r="VKP2544" s="657"/>
      <c r="VKQ2544" s="657"/>
      <c r="VKR2544" s="657"/>
      <c r="VKS2544" s="657"/>
      <c r="VKT2544" s="657"/>
      <c r="VKU2544" s="657"/>
      <c r="VKV2544" s="657"/>
      <c r="VKW2544" s="657"/>
      <c r="VKX2544" s="657"/>
      <c r="VKY2544" s="657"/>
      <c r="VKZ2544" s="657"/>
      <c r="VLA2544" s="657"/>
      <c r="VLB2544" s="657"/>
      <c r="VLC2544" s="657"/>
      <c r="VLD2544" s="657"/>
      <c r="VLE2544" s="657"/>
      <c r="VLF2544" s="657"/>
      <c r="VLG2544" s="657"/>
      <c r="VLH2544" s="657"/>
      <c r="VLI2544" s="657"/>
      <c r="VLJ2544" s="657"/>
      <c r="VLK2544" s="657"/>
      <c r="VLL2544" s="657"/>
      <c r="VLM2544" s="657"/>
      <c r="VLN2544" s="657"/>
      <c r="VLO2544" s="657"/>
      <c r="VLP2544" s="657"/>
      <c r="VLQ2544" s="657"/>
      <c r="VLR2544" s="657"/>
      <c r="VLS2544" s="657"/>
      <c r="VLT2544" s="657"/>
      <c r="VLU2544" s="657"/>
      <c r="VLV2544" s="657"/>
      <c r="VLW2544" s="657"/>
      <c r="VLX2544" s="657"/>
      <c r="VLY2544" s="657"/>
      <c r="VLZ2544" s="657"/>
      <c r="VMA2544" s="657"/>
      <c r="VMB2544" s="657"/>
      <c r="VMC2544" s="657"/>
      <c r="VMD2544" s="657"/>
      <c r="VME2544" s="657"/>
      <c r="VMF2544" s="657"/>
      <c r="VMG2544" s="657"/>
      <c r="VMH2544" s="657"/>
      <c r="VMI2544" s="657"/>
      <c r="VMJ2544" s="657"/>
      <c r="VMK2544" s="657"/>
      <c r="VML2544" s="657"/>
      <c r="VMM2544" s="657"/>
      <c r="VMN2544" s="657"/>
      <c r="VMO2544" s="657"/>
      <c r="VMP2544" s="657"/>
      <c r="VMQ2544" s="657"/>
      <c r="VMR2544" s="657"/>
      <c r="VMS2544" s="657"/>
      <c r="VMT2544" s="657"/>
      <c r="VMU2544" s="657"/>
      <c r="VMV2544" s="657"/>
      <c r="VMW2544" s="657"/>
      <c r="VMX2544" s="657"/>
      <c r="VMY2544" s="657"/>
      <c r="VMZ2544" s="657"/>
      <c r="VNA2544" s="657"/>
      <c r="VNB2544" s="657"/>
      <c r="VNC2544" s="657"/>
      <c r="VND2544" s="657"/>
      <c r="VNE2544" s="657"/>
      <c r="VNF2544" s="657"/>
      <c r="VNG2544" s="657"/>
      <c r="VNH2544" s="657"/>
      <c r="VNI2544" s="657"/>
      <c r="VNJ2544" s="657"/>
      <c r="VNK2544" s="657"/>
      <c r="VNL2544" s="657"/>
      <c r="VNM2544" s="657"/>
      <c r="VNN2544" s="657"/>
      <c r="VNO2544" s="657"/>
      <c r="VNP2544" s="657"/>
      <c r="VNQ2544" s="657"/>
      <c r="VNR2544" s="657"/>
      <c r="VNS2544" s="657"/>
      <c r="VNT2544" s="657"/>
      <c r="VNU2544" s="657"/>
      <c r="VNV2544" s="657"/>
      <c r="VNW2544" s="657"/>
      <c r="VNX2544" s="657"/>
      <c r="VNY2544" s="657"/>
      <c r="VNZ2544" s="657"/>
      <c r="VOA2544" s="657"/>
      <c r="VOB2544" s="657"/>
      <c r="VOC2544" s="657"/>
      <c r="VOD2544" s="657"/>
      <c r="VOE2544" s="657"/>
      <c r="VOF2544" s="657"/>
      <c r="VOG2544" s="657"/>
      <c r="VOH2544" s="657"/>
      <c r="VOI2544" s="657"/>
      <c r="VOJ2544" s="657"/>
      <c r="VOK2544" s="657"/>
      <c r="VOL2544" s="657"/>
      <c r="VOM2544" s="657"/>
      <c r="VON2544" s="657"/>
      <c r="VOO2544" s="657"/>
      <c r="VOP2544" s="657"/>
      <c r="VOQ2544" s="657"/>
      <c r="VOR2544" s="657"/>
      <c r="VOS2544" s="657"/>
      <c r="VOT2544" s="657"/>
      <c r="VOU2544" s="657"/>
      <c r="VOV2544" s="657"/>
      <c r="VOW2544" s="657"/>
      <c r="VOX2544" s="657"/>
      <c r="VOY2544" s="657"/>
      <c r="VOZ2544" s="657"/>
      <c r="VPA2544" s="657"/>
      <c r="VPB2544" s="657"/>
      <c r="VPC2544" s="657"/>
      <c r="VPD2544" s="657"/>
      <c r="VPE2544" s="657"/>
      <c r="VPF2544" s="657"/>
      <c r="VPG2544" s="657"/>
      <c r="VPH2544" s="657"/>
      <c r="VPI2544" s="657"/>
      <c r="VPJ2544" s="657"/>
      <c r="VPK2544" s="657"/>
      <c r="VPL2544" s="657"/>
      <c r="VPM2544" s="657"/>
      <c r="VPN2544" s="657"/>
      <c r="VPO2544" s="657"/>
      <c r="VPP2544" s="657"/>
      <c r="VPQ2544" s="657"/>
      <c r="VPR2544" s="657"/>
      <c r="VPS2544" s="657"/>
      <c r="VPT2544" s="657"/>
      <c r="VPU2544" s="657"/>
      <c r="VPV2544" s="657"/>
      <c r="VPW2544" s="657"/>
      <c r="VPX2544" s="657"/>
      <c r="VPY2544" s="657"/>
      <c r="VPZ2544" s="657"/>
      <c r="VQA2544" s="657"/>
      <c r="VQB2544" s="657"/>
      <c r="VQC2544" s="657"/>
      <c r="VQD2544" s="657"/>
      <c r="VQE2544" s="657"/>
      <c r="VQF2544" s="657"/>
      <c r="VQG2544" s="657"/>
      <c r="VQH2544" s="657"/>
      <c r="VQI2544" s="657"/>
      <c r="VQJ2544" s="657"/>
      <c r="VQK2544" s="657"/>
      <c r="VQL2544" s="657"/>
      <c r="VQM2544" s="657"/>
      <c r="VQN2544" s="657"/>
      <c r="VQO2544" s="657"/>
      <c r="VQP2544" s="657"/>
      <c r="VQQ2544" s="657"/>
      <c r="VQR2544" s="657"/>
      <c r="VQS2544" s="657"/>
      <c r="VQT2544" s="657"/>
      <c r="VQU2544" s="657"/>
      <c r="VQV2544" s="657"/>
      <c r="VQW2544" s="657"/>
      <c r="VQX2544" s="657"/>
      <c r="VQY2544" s="657"/>
      <c r="VQZ2544" s="657"/>
      <c r="VRA2544" s="657"/>
      <c r="VRB2544" s="657"/>
      <c r="VRC2544" s="657"/>
      <c r="VRD2544" s="657"/>
      <c r="VRE2544" s="657"/>
      <c r="VRF2544" s="657"/>
      <c r="VRG2544" s="657"/>
      <c r="VRH2544" s="657"/>
      <c r="VRI2544" s="657"/>
      <c r="VRJ2544" s="657"/>
      <c r="VRK2544" s="657"/>
      <c r="VRL2544" s="657"/>
      <c r="VRM2544" s="657"/>
      <c r="VRN2544" s="657"/>
      <c r="VRO2544" s="657"/>
      <c r="VRP2544" s="657"/>
      <c r="VRQ2544" s="657"/>
      <c r="VRR2544" s="657"/>
      <c r="VRS2544" s="657"/>
      <c r="VRT2544" s="657"/>
      <c r="VRU2544" s="657"/>
      <c r="VRV2544" s="657"/>
      <c r="VRW2544" s="657"/>
      <c r="VRX2544" s="657"/>
      <c r="VRY2544" s="657"/>
      <c r="VRZ2544" s="657"/>
      <c r="VSA2544" s="657"/>
      <c r="VSB2544" s="657"/>
      <c r="VSC2544" s="657"/>
      <c r="VSD2544" s="657"/>
      <c r="VSE2544" s="657"/>
      <c r="VSF2544" s="657"/>
      <c r="VSG2544" s="657"/>
      <c r="VSH2544" s="657"/>
      <c r="VSI2544" s="657"/>
      <c r="VSJ2544" s="657"/>
      <c r="VSK2544" s="657"/>
      <c r="VSL2544" s="657"/>
      <c r="VSM2544" s="657"/>
      <c r="VSN2544" s="657"/>
      <c r="VSO2544" s="657"/>
      <c r="VSP2544" s="657"/>
      <c r="VSQ2544" s="657"/>
      <c r="VSR2544" s="657"/>
      <c r="VSS2544" s="657"/>
      <c r="VST2544" s="657"/>
      <c r="VSU2544" s="657"/>
      <c r="VSV2544" s="657"/>
      <c r="VSW2544" s="657"/>
      <c r="VSX2544" s="657"/>
      <c r="VSY2544" s="657"/>
      <c r="VSZ2544" s="657"/>
      <c r="VTA2544" s="657"/>
      <c r="VTB2544" s="657"/>
      <c r="VTC2544" s="657"/>
      <c r="VTD2544" s="657"/>
      <c r="VTE2544" s="657"/>
      <c r="VTF2544" s="657"/>
      <c r="VTG2544" s="657"/>
      <c r="VTH2544" s="657"/>
      <c r="VTI2544" s="657"/>
      <c r="VTJ2544" s="657"/>
      <c r="VTK2544" s="657"/>
      <c r="VTL2544" s="657"/>
      <c r="VTM2544" s="657"/>
      <c r="VTN2544" s="657"/>
      <c r="VTO2544" s="657"/>
      <c r="VTP2544" s="657"/>
      <c r="VTQ2544" s="657"/>
      <c r="VTR2544" s="657"/>
      <c r="VTS2544" s="657"/>
      <c r="VTT2544" s="657"/>
      <c r="VTU2544" s="657"/>
      <c r="VTV2544" s="657"/>
      <c r="VTW2544" s="657"/>
      <c r="VTX2544" s="657"/>
      <c r="VTY2544" s="657"/>
      <c r="VTZ2544" s="657"/>
      <c r="VUA2544" s="657"/>
      <c r="VUB2544" s="657"/>
      <c r="VUC2544" s="657"/>
      <c r="VUD2544" s="657"/>
      <c r="VUE2544" s="657"/>
      <c r="VUF2544" s="657"/>
      <c r="VUG2544" s="657"/>
      <c r="VUH2544" s="657"/>
      <c r="VUI2544" s="657"/>
      <c r="VUJ2544" s="657"/>
      <c r="VUK2544" s="657"/>
      <c r="VUL2544" s="657"/>
      <c r="VUM2544" s="657"/>
      <c r="VUN2544" s="657"/>
      <c r="VUO2544" s="657"/>
      <c r="VUP2544" s="657"/>
      <c r="VUQ2544" s="657"/>
      <c r="VUR2544" s="657"/>
      <c r="VUS2544" s="657"/>
      <c r="VUT2544" s="657"/>
      <c r="VUU2544" s="657"/>
      <c r="VUV2544" s="657"/>
      <c r="VUW2544" s="657"/>
      <c r="VUX2544" s="657"/>
      <c r="VUY2544" s="657"/>
      <c r="VUZ2544" s="657"/>
      <c r="VVA2544" s="657"/>
      <c r="VVB2544" s="657"/>
      <c r="VVC2544" s="657"/>
      <c r="VVD2544" s="657"/>
      <c r="VVE2544" s="657"/>
      <c r="VVF2544" s="657"/>
      <c r="VVG2544" s="657"/>
      <c r="VVH2544" s="657"/>
      <c r="VVI2544" s="657"/>
      <c r="VVJ2544" s="657"/>
      <c r="VVK2544" s="657"/>
      <c r="VVL2544" s="657"/>
      <c r="VVM2544" s="657"/>
      <c r="VVN2544" s="657"/>
      <c r="VVO2544" s="657"/>
      <c r="VVP2544" s="657"/>
      <c r="VVQ2544" s="657"/>
      <c r="VVR2544" s="657"/>
      <c r="VVS2544" s="657"/>
      <c r="VVT2544" s="657"/>
      <c r="VVU2544" s="657"/>
      <c r="VVV2544" s="657"/>
      <c r="VVW2544" s="657"/>
      <c r="VVX2544" s="657"/>
      <c r="VVY2544" s="657"/>
      <c r="VVZ2544" s="657"/>
      <c r="VWA2544" s="657"/>
      <c r="VWB2544" s="657"/>
      <c r="VWC2544" s="657"/>
      <c r="VWD2544" s="657"/>
      <c r="VWE2544" s="657"/>
      <c r="VWF2544" s="657"/>
      <c r="VWG2544" s="657"/>
      <c r="VWH2544" s="657"/>
      <c r="VWI2544" s="657"/>
      <c r="VWJ2544" s="657"/>
      <c r="VWK2544" s="657"/>
      <c r="VWL2544" s="657"/>
      <c r="VWM2544" s="657"/>
      <c r="VWN2544" s="657"/>
      <c r="VWO2544" s="657"/>
      <c r="VWP2544" s="657"/>
      <c r="VWQ2544" s="657"/>
      <c r="VWR2544" s="657"/>
      <c r="VWS2544" s="657"/>
      <c r="VWT2544" s="657"/>
      <c r="VWU2544" s="657"/>
      <c r="VWV2544" s="657"/>
      <c r="VWW2544" s="657"/>
      <c r="VWX2544" s="657"/>
      <c r="VWY2544" s="657"/>
      <c r="VWZ2544" s="657"/>
      <c r="VXA2544" s="657"/>
      <c r="VXB2544" s="657"/>
      <c r="VXC2544" s="657"/>
      <c r="VXD2544" s="657"/>
      <c r="VXE2544" s="657"/>
      <c r="VXF2544" s="657"/>
      <c r="VXG2544" s="657"/>
      <c r="VXH2544" s="657"/>
      <c r="VXI2544" s="657"/>
      <c r="VXJ2544" s="657"/>
      <c r="VXK2544" s="657"/>
      <c r="VXL2544" s="657"/>
      <c r="VXM2544" s="657"/>
      <c r="VXN2544" s="657"/>
      <c r="VXO2544" s="657"/>
      <c r="VXP2544" s="657"/>
      <c r="VXQ2544" s="657"/>
      <c r="VXR2544" s="657"/>
      <c r="VXS2544" s="657"/>
      <c r="VXT2544" s="657"/>
      <c r="VXU2544" s="657"/>
      <c r="VXV2544" s="657"/>
      <c r="VXW2544" s="657"/>
      <c r="VXX2544" s="657"/>
      <c r="VXY2544" s="657"/>
      <c r="VXZ2544" s="657"/>
      <c r="VYA2544" s="657"/>
      <c r="VYB2544" s="657"/>
      <c r="VYC2544" s="657"/>
      <c r="VYD2544" s="657"/>
      <c r="VYE2544" s="657"/>
      <c r="VYF2544" s="657"/>
      <c r="VYG2544" s="657"/>
      <c r="VYH2544" s="657"/>
      <c r="VYI2544" s="657"/>
      <c r="VYJ2544" s="657"/>
      <c r="VYK2544" s="657"/>
      <c r="VYL2544" s="657"/>
      <c r="VYM2544" s="657"/>
      <c r="VYN2544" s="657"/>
      <c r="VYO2544" s="657"/>
      <c r="VYP2544" s="657"/>
      <c r="VYQ2544" s="657"/>
      <c r="VYR2544" s="657"/>
      <c r="VYS2544" s="657"/>
      <c r="VYT2544" s="657"/>
      <c r="VYU2544" s="657"/>
      <c r="VYV2544" s="657"/>
      <c r="VYW2544" s="657"/>
      <c r="VYX2544" s="657"/>
      <c r="VYY2544" s="657"/>
      <c r="VYZ2544" s="657"/>
      <c r="VZA2544" s="657"/>
      <c r="VZB2544" s="657"/>
      <c r="VZC2544" s="657"/>
      <c r="VZD2544" s="657"/>
      <c r="VZE2544" s="657"/>
      <c r="VZF2544" s="657"/>
      <c r="VZG2544" s="657"/>
      <c r="VZH2544" s="657"/>
      <c r="VZI2544" s="657"/>
      <c r="VZJ2544" s="657"/>
      <c r="VZK2544" s="657"/>
      <c r="VZL2544" s="657"/>
      <c r="VZM2544" s="657"/>
      <c r="VZN2544" s="657"/>
      <c r="VZO2544" s="657"/>
      <c r="VZP2544" s="657"/>
      <c r="VZQ2544" s="657"/>
      <c r="VZR2544" s="657"/>
      <c r="VZS2544" s="657"/>
      <c r="VZT2544" s="657"/>
      <c r="VZU2544" s="657"/>
      <c r="VZV2544" s="657"/>
      <c r="VZW2544" s="657"/>
      <c r="VZX2544" s="657"/>
      <c r="VZY2544" s="657"/>
      <c r="VZZ2544" s="657"/>
      <c r="WAA2544" s="657"/>
      <c r="WAB2544" s="657"/>
      <c r="WAC2544" s="657"/>
      <c r="WAD2544" s="657"/>
      <c r="WAE2544" s="657"/>
      <c r="WAF2544" s="657"/>
      <c r="WAG2544" s="657"/>
      <c r="WAH2544" s="657"/>
      <c r="WAI2544" s="657"/>
      <c r="WAJ2544" s="657"/>
      <c r="WAK2544" s="657"/>
      <c r="WAL2544" s="657"/>
      <c r="WAM2544" s="657"/>
      <c r="WAN2544" s="657"/>
      <c r="WAO2544" s="657"/>
      <c r="WAP2544" s="657"/>
      <c r="WAQ2544" s="657"/>
      <c r="WAR2544" s="657"/>
      <c r="WAS2544" s="657"/>
      <c r="WAT2544" s="657"/>
      <c r="WAU2544" s="657"/>
      <c r="WAV2544" s="657"/>
      <c r="WAW2544" s="657"/>
      <c r="WAX2544" s="657"/>
      <c r="WAY2544" s="657"/>
      <c r="WAZ2544" s="657"/>
      <c r="WBA2544" s="657"/>
      <c r="WBB2544" s="657"/>
      <c r="WBC2544" s="657"/>
      <c r="WBD2544" s="657"/>
      <c r="WBE2544" s="657"/>
      <c r="WBF2544" s="657"/>
      <c r="WBG2544" s="657"/>
      <c r="WBH2544" s="657"/>
      <c r="WBI2544" s="657"/>
      <c r="WBJ2544" s="657"/>
      <c r="WBK2544" s="657"/>
      <c r="WBL2544" s="657"/>
      <c r="WBM2544" s="657"/>
      <c r="WBN2544" s="657"/>
      <c r="WBO2544" s="657"/>
      <c r="WBP2544" s="657"/>
      <c r="WBQ2544" s="657"/>
      <c r="WBR2544" s="657"/>
      <c r="WBS2544" s="657"/>
      <c r="WBT2544" s="657"/>
      <c r="WBU2544" s="657"/>
      <c r="WBV2544" s="657"/>
      <c r="WBW2544" s="657"/>
      <c r="WBX2544" s="657"/>
      <c r="WBY2544" s="657"/>
      <c r="WBZ2544" s="657"/>
      <c r="WCA2544" s="657"/>
      <c r="WCB2544" s="657"/>
      <c r="WCC2544" s="657"/>
      <c r="WCD2544" s="657"/>
      <c r="WCE2544" s="657"/>
      <c r="WCF2544" s="657"/>
      <c r="WCG2544" s="657"/>
      <c r="WCH2544" s="657"/>
      <c r="WCI2544" s="657"/>
      <c r="WCJ2544" s="657"/>
      <c r="WCK2544" s="657"/>
      <c r="WCL2544" s="657"/>
      <c r="WCM2544" s="657"/>
      <c r="WCN2544" s="657"/>
      <c r="WCO2544" s="657"/>
      <c r="WCP2544" s="657"/>
      <c r="WCQ2544" s="657"/>
      <c r="WCR2544" s="657"/>
      <c r="WCS2544" s="657"/>
      <c r="WCT2544" s="657"/>
      <c r="WCU2544" s="657"/>
      <c r="WCV2544" s="657"/>
      <c r="WCW2544" s="657"/>
      <c r="WCX2544" s="657"/>
      <c r="WCY2544" s="657"/>
      <c r="WCZ2544" s="657"/>
      <c r="WDA2544" s="657"/>
      <c r="WDB2544" s="657"/>
      <c r="WDC2544" s="657"/>
      <c r="WDD2544" s="657"/>
      <c r="WDE2544" s="657"/>
      <c r="WDF2544" s="657"/>
      <c r="WDG2544" s="657"/>
      <c r="WDH2544" s="657"/>
      <c r="WDI2544" s="657"/>
      <c r="WDJ2544" s="657"/>
      <c r="WDK2544" s="657"/>
      <c r="WDL2544" s="657"/>
      <c r="WDM2544" s="657"/>
      <c r="WDN2544" s="657"/>
      <c r="WDO2544" s="657"/>
      <c r="WDP2544" s="657"/>
      <c r="WDQ2544" s="657"/>
      <c r="WDR2544" s="657"/>
      <c r="WDS2544" s="657"/>
      <c r="WDT2544" s="657"/>
      <c r="WDU2544" s="657"/>
      <c r="WDV2544" s="657"/>
      <c r="WDW2544" s="657"/>
      <c r="WDX2544" s="657"/>
      <c r="WDY2544" s="657"/>
      <c r="WDZ2544" s="657"/>
      <c r="WEA2544" s="657"/>
      <c r="WEB2544" s="657"/>
      <c r="WEC2544" s="657"/>
      <c r="WED2544" s="657"/>
      <c r="WEE2544" s="657"/>
      <c r="WEF2544" s="657"/>
      <c r="WEG2544" s="657"/>
      <c r="WEH2544" s="657"/>
      <c r="WEI2544" s="657"/>
      <c r="WEJ2544" s="657"/>
      <c r="WEK2544" s="657"/>
      <c r="WEL2544" s="657"/>
      <c r="WEM2544" s="657"/>
      <c r="WEN2544" s="657"/>
      <c r="WEO2544" s="657"/>
      <c r="WEP2544" s="657"/>
      <c r="WEQ2544" s="657"/>
      <c r="WER2544" s="657"/>
      <c r="WES2544" s="657"/>
      <c r="WET2544" s="657"/>
      <c r="WEU2544" s="657"/>
      <c r="WEV2544" s="657"/>
      <c r="WEW2544" s="657"/>
      <c r="WEX2544" s="657"/>
      <c r="WEY2544" s="657"/>
      <c r="WEZ2544" s="657"/>
      <c r="WFA2544" s="657"/>
      <c r="WFB2544" s="657"/>
      <c r="WFC2544" s="657"/>
      <c r="WFD2544" s="657"/>
      <c r="WFE2544" s="657"/>
      <c r="WFF2544" s="657"/>
      <c r="WFG2544" s="657"/>
      <c r="WFH2544" s="657"/>
      <c r="WFI2544" s="657"/>
      <c r="WFJ2544" s="657"/>
      <c r="WFK2544" s="657"/>
      <c r="WFL2544" s="657"/>
      <c r="WFM2544" s="657"/>
      <c r="WFN2544" s="657"/>
      <c r="WFO2544" s="657"/>
      <c r="WFP2544" s="657"/>
      <c r="WFQ2544" s="657"/>
      <c r="WFR2544" s="657"/>
      <c r="WFS2544" s="657"/>
      <c r="WFT2544" s="657"/>
      <c r="WFU2544" s="657"/>
      <c r="WFV2544" s="657"/>
      <c r="WFW2544" s="657"/>
      <c r="WFX2544" s="657"/>
      <c r="WFY2544" s="657"/>
      <c r="WFZ2544" s="657"/>
      <c r="WGA2544" s="657"/>
      <c r="WGB2544" s="657"/>
      <c r="WGC2544" s="657"/>
      <c r="WGD2544" s="657"/>
      <c r="WGE2544" s="657"/>
      <c r="WGF2544" s="657"/>
      <c r="WGG2544" s="657"/>
      <c r="WGH2544" s="657"/>
      <c r="WGI2544" s="657"/>
      <c r="WGJ2544" s="657"/>
      <c r="WGK2544" s="657"/>
      <c r="WGL2544" s="657"/>
      <c r="WGM2544" s="657"/>
      <c r="WGN2544" s="657"/>
      <c r="WGO2544" s="657"/>
      <c r="WGP2544" s="657"/>
      <c r="WGQ2544" s="657"/>
      <c r="WGR2544" s="657"/>
      <c r="WGS2544" s="657"/>
      <c r="WGT2544" s="657"/>
      <c r="WGU2544" s="657"/>
      <c r="WGV2544" s="657"/>
      <c r="WGW2544" s="657"/>
      <c r="WGX2544" s="657"/>
      <c r="WGY2544" s="657"/>
      <c r="WGZ2544" s="657"/>
      <c r="WHA2544" s="657"/>
      <c r="WHB2544" s="657"/>
      <c r="WHC2544" s="657"/>
      <c r="WHD2544" s="657"/>
      <c r="WHE2544" s="657"/>
      <c r="WHF2544" s="657"/>
      <c r="WHG2544" s="657"/>
      <c r="WHH2544" s="657"/>
      <c r="WHI2544" s="657"/>
      <c r="WHJ2544" s="657"/>
      <c r="WHK2544" s="657"/>
      <c r="WHL2544" s="657"/>
      <c r="WHM2544" s="657"/>
      <c r="WHN2544" s="657"/>
      <c r="WHO2544" s="657"/>
      <c r="WHP2544" s="657"/>
      <c r="WHQ2544" s="657"/>
      <c r="WHR2544" s="657"/>
      <c r="WHS2544" s="657"/>
      <c r="WHT2544" s="657"/>
      <c r="WHU2544" s="657"/>
      <c r="WHV2544" s="657"/>
      <c r="WHW2544" s="657"/>
      <c r="WHX2544" s="657"/>
      <c r="WHY2544" s="657"/>
      <c r="WHZ2544" s="657"/>
      <c r="WIA2544" s="657"/>
      <c r="WIB2544" s="657"/>
      <c r="WIC2544" s="657"/>
      <c r="WID2544" s="657"/>
      <c r="WIE2544" s="657"/>
      <c r="WIF2544" s="657"/>
      <c r="WIG2544" s="657"/>
      <c r="WIH2544" s="657"/>
      <c r="WII2544" s="657"/>
      <c r="WIJ2544" s="657"/>
      <c r="WIK2544" s="657"/>
      <c r="WIL2544" s="657"/>
      <c r="WIM2544" s="657"/>
      <c r="WIN2544" s="657"/>
      <c r="WIO2544" s="657"/>
      <c r="WIP2544" s="657"/>
      <c r="WIQ2544" s="657"/>
      <c r="WIR2544" s="657"/>
      <c r="WIS2544" s="657"/>
      <c r="WIT2544" s="657"/>
      <c r="WIU2544" s="657"/>
      <c r="WIV2544" s="657"/>
      <c r="WIW2544" s="657"/>
      <c r="WIX2544" s="657"/>
      <c r="WIY2544" s="657"/>
      <c r="WIZ2544" s="657"/>
      <c r="WJA2544" s="657"/>
      <c r="WJB2544" s="657"/>
      <c r="WJC2544" s="657"/>
      <c r="WJD2544" s="657"/>
      <c r="WJE2544" s="657"/>
      <c r="WJF2544" s="657"/>
      <c r="WJG2544" s="657"/>
      <c r="WJH2544" s="657"/>
      <c r="WJI2544" s="657"/>
      <c r="WJJ2544" s="657"/>
      <c r="WJK2544" s="657"/>
      <c r="WJL2544" s="657"/>
      <c r="WJM2544" s="657"/>
      <c r="WJN2544" s="657"/>
      <c r="WJO2544" s="657"/>
      <c r="WJP2544" s="657"/>
      <c r="WJQ2544" s="657"/>
      <c r="WJR2544" s="657"/>
      <c r="WJS2544" s="657"/>
      <c r="WJT2544" s="657"/>
      <c r="WJU2544" s="657"/>
      <c r="WJV2544" s="657"/>
      <c r="WJW2544" s="657"/>
      <c r="WJX2544" s="657"/>
      <c r="WJY2544" s="657"/>
      <c r="WJZ2544" s="657"/>
      <c r="WKA2544" s="657"/>
      <c r="WKB2544" s="657"/>
      <c r="WKC2544" s="657"/>
      <c r="WKD2544" s="657"/>
      <c r="WKE2544" s="657"/>
      <c r="WKF2544" s="657"/>
      <c r="WKG2544" s="657"/>
      <c r="WKH2544" s="657"/>
      <c r="WKI2544" s="657"/>
      <c r="WKJ2544" s="657"/>
      <c r="WKK2544" s="657"/>
      <c r="WKL2544" s="657"/>
      <c r="WKM2544" s="657"/>
      <c r="WKN2544" s="657"/>
      <c r="WKO2544" s="657"/>
      <c r="WKP2544" s="657"/>
      <c r="WKQ2544" s="657"/>
      <c r="WKR2544" s="657"/>
      <c r="WKS2544" s="657"/>
      <c r="WKT2544" s="657"/>
      <c r="WKU2544" s="657"/>
      <c r="WKV2544" s="657"/>
      <c r="WKW2544" s="657"/>
      <c r="WKX2544" s="657"/>
      <c r="WKY2544" s="657"/>
      <c r="WKZ2544" s="657"/>
      <c r="WLA2544" s="657"/>
      <c r="WLB2544" s="657"/>
      <c r="WLC2544" s="657"/>
      <c r="WLD2544" s="657"/>
      <c r="WLE2544" s="657"/>
      <c r="WLF2544" s="657"/>
      <c r="WLG2544" s="657"/>
      <c r="WLH2544" s="657"/>
      <c r="WLI2544" s="657"/>
      <c r="WLJ2544" s="657"/>
      <c r="WLK2544" s="657"/>
      <c r="WLL2544" s="657"/>
      <c r="WLM2544" s="657"/>
      <c r="WLN2544" s="657"/>
      <c r="WLO2544" s="657"/>
      <c r="WLP2544" s="657"/>
      <c r="WLQ2544" s="657"/>
      <c r="WLR2544" s="657"/>
      <c r="WLS2544" s="657"/>
      <c r="WLT2544" s="657"/>
      <c r="WLU2544" s="657"/>
      <c r="WLV2544" s="657"/>
      <c r="WLW2544" s="657"/>
      <c r="WLX2544" s="657"/>
      <c r="WLY2544" s="657"/>
      <c r="WLZ2544" s="657"/>
      <c r="WMA2544" s="657"/>
      <c r="WMB2544" s="657"/>
      <c r="WMC2544" s="657"/>
      <c r="WMD2544" s="657"/>
      <c r="WME2544" s="657"/>
      <c r="WMF2544" s="657"/>
      <c r="WMG2544" s="657"/>
      <c r="WMH2544" s="657"/>
      <c r="WMI2544" s="657"/>
      <c r="WMJ2544" s="657"/>
      <c r="WMK2544" s="657"/>
      <c r="WML2544" s="657"/>
      <c r="WMM2544" s="657"/>
      <c r="WMN2544" s="657"/>
      <c r="WMO2544" s="657"/>
      <c r="WMP2544" s="657"/>
      <c r="WMQ2544" s="657"/>
      <c r="WMR2544" s="657"/>
      <c r="WMS2544" s="657"/>
      <c r="WMT2544" s="657"/>
      <c r="WMU2544" s="657"/>
      <c r="WMV2544" s="657"/>
      <c r="WMW2544" s="657"/>
      <c r="WMX2544" s="657"/>
      <c r="WMY2544" s="657"/>
      <c r="WMZ2544" s="657"/>
      <c r="WNA2544" s="657"/>
      <c r="WNB2544" s="657"/>
      <c r="WNC2544" s="657"/>
      <c r="WND2544" s="657"/>
      <c r="WNE2544" s="657"/>
      <c r="WNF2544" s="657"/>
      <c r="WNG2544" s="657"/>
      <c r="WNH2544" s="657"/>
      <c r="WNI2544" s="657"/>
      <c r="WNJ2544" s="657"/>
      <c r="WNK2544" s="657"/>
      <c r="WNL2544" s="657"/>
      <c r="WNM2544" s="657"/>
      <c r="WNN2544" s="657"/>
      <c r="WNO2544" s="657"/>
      <c r="WNP2544" s="657"/>
      <c r="WNQ2544" s="657"/>
      <c r="WNR2544" s="657"/>
      <c r="WNS2544" s="657"/>
      <c r="WNT2544" s="657"/>
      <c r="WNU2544" s="657"/>
      <c r="WNV2544" s="657"/>
      <c r="WNW2544" s="657"/>
      <c r="WNX2544" s="657"/>
      <c r="WNY2544" s="657"/>
      <c r="WNZ2544" s="657"/>
      <c r="WOA2544" s="657"/>
      <c r="WOB2544" s="657"/>
      <c r="WOC2544" s="657"/>
      <c r="WOD2544" s="657"/>
      <c r="WOE2544" s="657"/>
      <c r="WOF2544" s="657"/>
      <c r="WOG2544" s="657"/>
      <c r="WOH2544" s="657"/>
      <c r="WOI2544" s="657"/>
      <c r="WOJ2544" s="657"/>
      <c r="WOK2544" s="657"/>
      <c r="WOL2544" s="657"/>
      <c r="WOM2544" s="657"/>
      <c r="WON2544" s="657"/>
      <c r="WOO2544" s="657"/>
      <c r="WOP2544" s="657"/>
      <c r="WOQ2544" s="657"/>
      <c r="WOR2544" s="657"/>
      <c r="WOS2544" s="657"/>
      <c r="WOT2544" s="657"/>
      <c r="WOU2544" s="657"/>
      <c r="WOV2544" s="657"/>
      <c r="WOW2544" s="657"/>
      <c r="WOX2544" s="657"/>
      <c r="WOY2544" s="657"/>
      <c r="WOZ2544" s="657"/>
      <c r="WPA2544" s="657"/>
      <c r="WPB2544" s="657"/>
      <c r="WPC2544" s="657"/>
      <c r="WPD2544" s="657"/>
      <c r="WPE2544" s="657"/>
      <c r="WPF2544" s="657"/>
      <c r="WPG2544" s="657"/>
      <c r="WPH2544" s="657"/>
      <c r="WPI2544" s="657"/>
      <c r="WPJ2544" s="657"/>
      <c r="WPK2544" s="657"/>
      <c r="WPL2544" s="657"/>
      <c r="WPM2544" s="657"/>
      <c r="WPN2544" s="657"/>
      <c r="WPO2544" s="657"/>
      <c r="WPP2544" s="657"/>
      <c r="WPQ2544" s="657"/>
      <c r="WPR2544" s="657"/>
      <c r="WPS2544" s="657"/>
      <c r="WPT2544" s="657"/>
      <c r="WPU2544" s="657"/>
      <c r="WPV2544" s="657"/>
      <c r="WPW2544" s="657"/>
      <c r="WPX2544" s="657"/>
      <c r="WPY2544" s="657"/>
      <c r="WPZ2544" s="657"/>
      <c r="WQA2544" s="657"/>
      <c r="WQB2544" s="657"/>
      <c r="WQC2544" s="657"/>
      <c r="WQD2544" s="657"/>
      <c r="WQE2544" s="657"/>
      <c r="WQF2544" s="657"/>
      <c r="WQG2544" s="657"/>
      <c r="WQH2544" s="657"/>
      <c r="WQI2544" s="657"/>
      <c r="WQJ2544" s="657"/>
      <c r="WQK2544" s="657"/>
      <c r="WQL2544" s="657"/>
      <c r="WQM2544" s="657"/>
      <c r="WQN2544" s="657"/>
      <c r="WQO2544" s="657"/>
      <c r="WQP2544" s="657"/>
      <c r="WQQ2544" s="657"/>
      <c r="WQR2544" s="657"/>
      <c r="WQS2544" s="657"/>
      <c r="WQT2544" s="657"/>
      <c r="WQU2544" s="657"/>
      <c r="WQV2544" s="657"/>
      <c r="WQW2544" s="657"/>
      <c r="WQX2544" s="657"/>
      <c r="WQY2544" s="657"/>
      <c r="WQZ2544" s="657"/>
      <c r="WRA2544" s="657"/>
      <c r="WRB2544" s="657"/>
      <c r="WRC2544" s="657"/>
      <c r="WRD2544" s="657"/>
      <c r="WRE2544" s="657"/>
      <c r="WRF2544" s="657"/>
      <c r="WRG2544" s="657"/>
      <c r="WRH2544" s="657"/>
      <c r="WRI2544" s="657"/>
      <c r="WRJ2544" s="657"/>
      <c r="WRK2544" s="657"/>
      <c r="WRL2544" s="657"/>
      <c r="WRM2544" s="657"/>
      <c r="WRN2544" s="657"/>
      <c r="WRO2544" s="657"/>
      <c r="WRP2544" s="657"/>
      <c r="WRQ2544" s="657"/>
      <c r="WRR2544" s="657"/>
      <c r="WRS2544" s="657"/>
      <c r="WRT2544" s="657"/>
      <c r="WRU2544" s="657"/>
      <c r="WRV2544" s="657"/>
      <c r="WRW2544" s="657"/>
      <c r="WRX2544" s="657"/>
      <c r="WRY2544" s="657"/>
      <c r="WRZ2544" s="657"/>
      <c r="WSA2544" s="657"/>
      <c r="WSB2544" s="657"/>
      <c r="WSC2544" s="657"/>
      <c r="WSD2544" s="657"/>
      <c r="WSE2544" s="657"/>
      <c r="WSF2544" s="657"/>
      <c r="WSG2544" s="657"/>
      <c r="WSH2544" s="657"/>
      <c r="WSI2544" s="657"/>
      <c r="WSJ2544" s="657"/>
      <c r="WSK2544" s="657"/>
      <c r="WSL2544" s="657"/>
      <c r="WSM2544" s="657"/>
      <c r="WSN2544" s="657"/>
      <c r="WSO2544" s="657"/>
      <c r="WSP2544" s="657"/>
      <c r="WSQ2544" s="657"/>
      <c r="WSR2544" s="657"/>
      <c r="WSS2544" s="657"/>
      <c r="WST2544" s="657"/>
      <c r="WSU2544" s="657"/>
      <c r="WSV2544" s="657"/>
      <c r="WSW2544" s="657"/>
      <c r="WSX2544" s="657"/>
      <c r="WSY2544" s="657"/>
      <c r="WSZ2544" s="657"/>
      <c r="WTA2544" s="657"/>
      <c r="WTB2544" s="657"/>
      <c r="WTC2544" s="657"/>
      <c r="WTD2544" s="657"/>
      <c r="WTE2544" s="657"/>
      <c r="WTF2544" s="657"/>
      <c r="WTG2544" s="657"/>
      <c r="WTH2544" s="657"/>
      <c r="WTI2544" s="657"/>
      <c r="WTJ2544" s="657"/>
      <c r="WTK2544" s="657"/>
      <c r="WTL2544" s="657"/>
      <c r="WTM2544" s="657"/>
      <c r="WTN2544" s="657"/>
      <c r="WTO2544" s="657"/>
      <c r="WTP2544" s="657"/>
      <c r="WTQ2544" s="657"/>
      <c r="WTR2544" s="657"/>
      <c r="WTS2544" s="657"/>
      <c r="WTT2544" s="657"/>
      <c r="WTU2544" s="657"/>
      <c r="WTV2544" s="657"/>
      <c r="WTW2544" s="657"/>
      <c r="WTX2544" s="657"/>
      <c r="WTY2544" s="657"/>
      <c r="WTZ2544" s="657"/>
      <c r="WUA2544" s="657"/>
      <c r="WUB2544" s="657"/>
      <c r="WUC2544" s="657"/>
      <c r="WUD2544" s="657"/>
      <c r="WUE2544" s="657"/>
      <c r="WUF2544" s="657"/>
      <c r="WUG2544" s="657"/>
      <c r="WUH2544" s="657"/>
      <c r="WUI2544" s="657"/>
      <c r="WUJ2544" s="657"/>
      <c r="WUK2544" s="657"/>
      <c r="WUL2544" s="657"/>
      <c r="WUM2544" s="657"/>
      <c r="WUN2544" s="657"/>
      <c r="WUO2544" s="657"/>
      <c r="WUP2544" s="657"/>
      <c r="WUQ2544" s="657"/>
      <c r="WUR2544" s="657"/>
      <c r="WUS2544" s="657"/>
      <c r="WUT2544" s="657"/>
      <c r="WUU2544" s="657"/>
      <c r="WUV2544" s="657"/>
      <c r="WUW2544" s="657"/>
      <c r="WUX2544" s="657"/>
      <c r="WUY2544" s="657"/>
      <c r="WUZ2544" s="657"/>
      <c r="WVA2544" s="657"/>
      <c r="WVB2544" s="657"/>
      <c r="WVC2544" s="657"/>
      <c r="WVD2544" s="657"/>
      <c r="WVE2544" s="657"/>
      <c r="WVF2544" s="657"/>
      <c r="WVG2544" s="657"/>
      <c r="WVH2544" s="657"/>
      <c r="WVI2544" s="657"/>
      <c r="WVJ2544" s="657"/>
      <c r="WVK2544" s="657"/>
      <c r="WVL2544" s="657"/>
      <c r="WVM2544" s="657"/>
      <c r="WVN2544" s="657"/>
      <c r="WVO2544" s="657"/>
      <c r="WVP2544" s="657"/>
      <c r="WVQ2544" s="657"/>
      <c r="WVR2544" s="657"/>
      <c r="WVS2544" s="657"/>
      <c r="WVT2544" s="657"/>
      <c r="WVU2544" s="657"/>
      <c r="WVV2544" s="657"/>
      <c r="WVW2544" s="657"/>
      <c r="WVX2544" s="657"/>
      <c r="WVY2544" s="657"/>
      <c r="WVZ2544" s="657"/>
      <c r="WWA2544" s="657"/>
      <c r="WWB2544" s="657"/>
      <c r="WWC2544" s="657"/>
      <c r="WWD2544" s="657"/>
      <c r="WWE2544" s="657"/>
      <c r="WWF2544" s="657"/>
      <c r="WWG2544" s="657"/>
      <c r="WWH2544" s="657"/>
      <c r="WWI2544" s="657"/>
      <c r="WWJ2544" s="657"/>
      <c r="WWK2544" s="657"/>
      <c r="WWL2544" s="657"/>
      <c r="WWM2544" s="657"/>
      <c r="WWN2544" s="657"/>
      <c r="WWO2544" s="657"/>
      <c r="WWP2544" s="657"/>
      <c r="WWQ2544" s="657"/>
      <c r="WWR2544" s="657"/>
      <c r="WWS2544" s="657"/>
      <c r="WWT2544" s="657"/>
      <c r="WWU2544" s="657"/>
      <c r="WWV2544" s="657"/>
      <c r="WWW2544" s="657"/>
      <c r="WWX2544" s="657"/>
      <c r="WWY2544" s="657"/>
      <c r="WWZ2544" s="657"/>
      <c r="WXA2544" s="657"/>
      <c r="WXB2544" s="657"/>
      <c r="WXC2544" s="657"/>
      <c r="WXD2544" s="657"/>
      <c r="WXE2544" s="657"/>
      <c r="WXF2544" s="657"/>
      <c r="WXG2544" s="657"/>
      <c r="WXH2544" s="657"/>
      <c r="WXI2544" s="657"/>
      <c r="WXJ2544" s="657"/>
      <c r="WXK2544" s="657"/>
      <c r="WXL2544" s="657"/>
      <c r="WXM2544" s="657"/>
      <c r="WXN2544" s="657"/>
      <c r="WXO2544" s="657"/>
      <c r="WXP2544" s="657"/>
      <c r="WXQ2544" s="657"/>
      <c r="WXR2544" s="657"/>
      <c r="WXS2544" s="657"/>
      <c r="WXT2544" s="657"/>
      <c r="WXU2544" s="657"/>
      <c r="WXV2544" s="657"/>
      <c r="WXW2544" s="657"/>
      <c r="WXX2544" s="657"/>
      <c r="WXY2544" s="657"/>
      <c r="WXZ2544" s="657"/>
      <c r="WYA2544" s="657"/>
      <c r="WYB2544" s="657"/>
      <c r="WYC2544" s="657"/>
      <c r="WYD2544" s="657"/>
      <c r="WYE2544" s="657"/>
      <c r="WYF2544" s="657"/>
      <c r="WYG2544" s="657"/>
      <c r="WYH2544" s="657"/>
      <c r="WYI2544" s="657"/>
      <c r="WYJ2544" s="657"/>
      <c r="WYK2544" s="657"/>
      <c r="WYL2544" s="657"/>
      <c r="WYM2544" s="657"/>
      <c r="WYN2544" s="657"/>
      <c r="WYO2544" s="657"/>
      <c r="WYP2544" s="657"/>
      <c r="WYQ2544" s="657"/>
      <c r="WYR2544" s="657"/>
      <c r="WYS2544" s="657"/>
      <c r="WYT2544" s="657"/>
      <c r="WYU2544" s="657"/>
      <c r="WYV2544" s="657"/>
      <c r="WYW2544" s="657"/>
      <c r="WYX2544" s="657"/>
      <c r="WYY2544" s="657"/>
      <c r="WYZ2544" s="657"/>
      <c r="WZA2544" s="657"/>
      <c r="WZB2544" s="657"/>
      <c r="WZC2544" s="657"/>
      <c r="WZD2544" s="657"/>
      <c r="WZE2544" s="657"/>
      <c r="WZF2544" s="657"/>
      <c r="WZG2544" s="657"/>
      <c r="WZH2544" s="657"/>
      <c r="WZI2544" s="657"/>
      <c r="WZJ2544" s="657"/>
      <c r="WZK2544" s="657"/>
      <c r="WZL2544" s="657"/>
      <c r="WZM2544" s="657"/>
      <c r="WZN2544" s="657"/>
      <c r="WZO2544" s="657"/>
      <c r="WZP2544" s="657"/>
      <c r="WZQ2544" s="657"/>
      <c r="WZR2544" s="657"/>
      <c r="WZS2544" s="657"/>
      <c r="WZT2544" s="657"/>
      <c r="WZU2544" s="657"/>
      <c r="WZV2544" s="657"/>
      <c r="WZW2544" s="657"/>
      <c r="WZX2544" s="657"/>
      <c r="WZY2544" s="657"/>
      <c r="WZZ2544" s="657"/>
      <c r="XAA2544" s="657"/>
      <c r="XAB2544" s="657"/>
      <c r="XAC2544" s="657"/>
      <c r="XAD2544" s="657"/>
      <c r="XAE2544" s="657"/>
      <c r="XAF2544" s="657"/>
      <c r="XAG2544" s="657"/>
      <c r="XAH2544" s="657"/>
      <c r="XAI2544" s="657"/>
      <c r="XAJ2544" s="657"/>
      <c r="XAK2544" s="657"/>
      <c r="XAL2544" s="657"/>
      <c r="XAM2544" s="657"/>
      <c r="XAN2544" s="657"/>
      <c r="XAO2544" s="657"/>
      <c r="XAP2544" s="657"/>
      <c r="XAQ2544" s="657"/>
      <c r="XAR2544" s="657"/>
      <c r="XAS2544" s="657"/>
      <c r="XAT2544" s="657"/>
      <c r="XAU2544" s="657"/>
      <c r="XAV2544" s="657"/>
      <c r="XAW2544" s="657"/>
      <c r="XAX2544" s="657"/>
      <c r="XAY2544" s="657"/>
      <c r="XAZ2544" s="657"/>
      <c r="XBA2544" s="657"/>
      <c r="XBB2544" s="657"/>
      <c r="XBC2544" s="657"/>
      <c r="XBD2544" s="657"/>
      <c r="XBE2544" s="657"/>
      <c r="XBF2544" s="657"/>
      <c r="XBG2544" s="657"/>
      <c r="XBH2544" s="657"/>
      <c r="XBI2544" s="657"/>
      <c r="XBJ2544" s="657"/>
      <c r="XBK2544" s="657"/>
      <c r="XBL2544" s="657"/>
      <c r="XBM2544" s="657"/>
      <c r="XBN2544" s="657"/>
      <c r="XBO2544" s="657"/>
      <c r="XBP2544" s="657"/>
      <c r="XBQ2544" s="657"/>
      <c r="XBR2544" s="657"/>
      <c r="XBS2544" s="657"/>
      <c r="XBT2544" s="657"/>
      <c r="XBU2544" s="657"/>
      <c r="XBV2544" s="657"/>
      <c r="XBW2544" s="657"/>
      <c r="XBX2544" s="657"/>
      <c r="XBY2544" s="657"/>
      <c r="XBZ2544" s="657"/>
      <c r="XCA2544" s="657"/>
      <c r="XCB2544" s="657"/>
      <c r="XCC2544" s="657"/>
      <c r="XCD2544" s="657"/>
      <c r="XCE2544" s="657"/>
      <c r="XCF2544" s="657"/>
      <c r="XCG2544" s="657"/>
      <c r="XCH2544" s="657"/>
      <c r="XCI2544" s="657"/>
      <c r="XCJ2544" s="657"/>
      <c r="XCK2544" s="657"/>
      <c r="XCL2544" s="657"/>
      <c r="XCM2544" s="657"/>
      <c r="XCN2544" s="657"/>
      <c r="XCO2544" s="657"/>
      <c r="XCP2544" s="657"/>
      <c r="XCQ2544" s="657"/>
      <c r="XCR2544" s="657"/>
      <c r="XCS2544" s="657"/>
      <c r="XCT2544" s="657"/>
      <c r="XCU2544" s="657"/>
      <c r="XCV2544" s="657"/>
      <c r="XCW2544" s="657"/>
      <c r="XCX2544" s="657"/>
      <c r="XCY2544" s="657"/>
      <c r="XCZ2544" s="657"/>
      <c r="XDA2544" s="657"/>
      <c r="XDB2544" s="657"/>
      <c r="XDC2544" s="657"/>
      <c r="XDD2544" s="657"/>
      <c r="XDE2544" s="657"/>
      <c r="XDF2544" s="657"/>
      <c r="XDG2544" s="657"/>
      <c r="XDH2544" s="657"/>
      <c r="XDI2544" s="657"/>
      <c r="XDJ2544" s="657"/>
      <c r="XDK2544" s="657"/>
      <c r="XDL2544" s="657"/>
      <c r="XDM2544" s="657"/>
      <c r="XDN2544" s="657"/>
      <c r="XDO2544" s="657"/>
      <c r="XDP2544" s="657"/>
      <c r="XDQ2544" s="657"/>
      <c r="XDR2544" s="657"/>
      <c r="XDS2544" s="657"/>
      <c r="XDT2544" s="657"/>
      <c r="XDU2544" s="657"/>
      <c r="XDV2544" s="657"/>
      <c r="XDW2544" s="657"/>
      <c r="XDX2544" s="657"/>
      <c r="XDY2544" s="657"/>
      <c r="XDZ2544" s="657"/>
      <c r="XEA2544" s="657"/>
      <c r="XEB2544" s="657"/>
      <c r="XEC2544" s="657"/>
      <c r="XED2544" s="657"/>
      <c r="XEE2544" s="657"/>
      <c r="XEF2544" s="657"/>
      <c r="XEG2544" s="657"/>
      <c r="XEH2544" s="657"/>
      <c r="XEI2544" s="657"/>
      <c r="XEJ2544" s="657"/>
      <c r="XEK2544" s="657"/>
      <c r="XEL2544" s="657"/>
      <c r="XEM2544" s="657"/>
      <c r="XEN2544" s="657"/>
      <c r="XEO2544" s="657"/>
      <c r="XEP2544" s="657"/>
      <c r="XEQ2544" s="657"/>
      <c r="XER2544" s="657"/>
      <c r="XES2544" s="657"/>
      <c r="XET2544" s="657"/>
      <c r="XEU2544" s="657"/>
      <c r="XEV2544" s="657"/>
      <c r="XEW2544" s="657"/>
      <c r="XEX2544" s="657"/>
      <c r="XEY2544" s="657"/>
      <c r="XEZ2544" s="657"/>
      <c r="XFA2544" s="657"/>
      <c r="XFB2544" s="657"/>
      <c r="XFC2544" s="657"/>
      <c r="XFD2544" s="657"/>
    </row>
    <row r="2545" spans="1:16384" x14ac:dyDescent="0.25">
      <c r="A2545" s="759"/>
      <c r="B2545" s="657"/>
      <c r="C2545" s="647" t="s">
        <v>7231</v>
      </c>
      <c r="D2545" s="647" t="s">
        <v>519</v>
      </c>
      <c r="E2545" s="654" t="s">
        <v>149</v>
      </c>
      <c r="F2545" s="654" t="s">
        <v>121</v>
      </c>
      <c r="G2545" s="650">
        <v>100</v>
      </c>
      <c r="H2545" s="650">
        <v>100</v>
      </c>
      <c r="I2545" s="14">
        <v>1</v>
      </c>
      <c r="J2545" s="657"/>
      <c r="K2545" s="657"/>
      <c r="L2545" s="657"/>
      <c r="M2545" s="657"/>
      <c r="N2545" s="657"/>
      <c r="O2545" s="657"/>
      <c r="P2545" s="657"/>
      <c r="Q2545" s="657"/>
      <c r="R2545" s="657"/>
      <c r="S2545" s="657"/>
      <c r="T2545" s="657"/>
      <c r="U2545" s="657"/>
      <c r="V2545" s="657"/>
      <c r="W2545" s="657"/>
      <c r="X2545" s="657"/>
      <c r="Y2545" s="657"/>
      <c r="Z2545" s="657"/>
      <c r="AA2545" s="657"/>
      <c r="AB2545" s="657"/>
      <c r="AC2545" s="657"/>
      <c r="AD2545" s="657"/>
      <c r="AE2545" s="657"/>
      <c r="AF2545" s="657"/>
      <c r="AG2545" s="657"/>
      <c r="AH2545" s="657"/>
      <c r="AI2545" s="657"/>
      <c r="AJ2545" s="657"/>
      <c r="AK2545" s="657"/>
      <c r="AL2545" s="657"/>
      <c r="AM2545" s="657"/>
      <c r="AN2545" s="657"/>
      <c r="AO2545" s="657"/>
      <c r="AP2545" s="657"/>
      <c r="AQ2545" s="657"/>
      <c r="AR2545" s="657"/>
      <c r="AS2545" s="657"/>
      <c r="AT2545" s="657"/>
      <c r="AU2545" s="657"/>
      <c r="AV2545" s="657"/>
      <c r="AW2545" s="657"/>
      <c r="AX2545" s="657"/>
      <c r="AY2545" s="657"/>
      <c r="AZ2545" s="657"/>
      <c r="BA2545" s="657"/>
      <c r="BB2545" s="657"/>
      <c r="BC2545" s="657"/>
      <c r="BD2545" s="657"/>
      <c r="BE2545" s="657"/>
      <c r="BF2545" s="657"/>
      <c r="BG2545" s="657"/>
      <c r="BH2545" s="657"/>
      <c r="BI2545" s="657"/>
      <c r="BJ2545" s="657"/>
      <c r="BK2545" s="657"/>
      <c r="BL2545" s="657"/>
      <c r="BM2545" s="657"/>
      <c r="BN2545" s="657"/>
      <c r="BO2545" s="657"/>
      <c r="BP2545" s="657"/>
      <c r="BQ2545" s="657"/>
      <c r="BR2545" s="657"/>
      <c r="BS2545" s="657"/>
      <c r="BT2545" s="657"/>
      <c r="BU2545" s="657"/>
      <c r="BV2545" s="657"/>
      <c r="BW2545" s="657"/>
      <c r="BX2545" s="657"/>
      <c r="BY2545" s="657"/>
      <c r="BZ2545" s="657"/>
      <c r="CA2545" s="657"/>
      <c r="CB2545" s="657"/>
      <c r="CC2545" s="657"/>
      <c r="CD2545" s="657"/>
      <c r="CE2545" s="657"/>
      <c r="CF2545" s="657"/>
      <c r="CG2545" s="657"/>
      <c r="CH2545" s="657"/>
      <c r="CI2545" s="657"/>
      <c r="CJ2545" s="657"/>
      <c r="CK2545" s="657"/>
      <c r="CL2545" s="657"/>
      <c r="CM2545" s="657"/>
      <c r="CN2545" s="657"/>
      <c r="CO2545" s="657"/>
      <c r="CP2545" s="657"/>
      <c r="CQ2545" s="657"/>
      <c r="CR2545" s="657"/>
      <c r="CS2545" s="657"/>
      <c r="CT2545" s="657"/>
      <c r="CU2545" s="657"/>
      <c r="CV2545" s="657"/>
      <c r="CW2545" s="657"/>
      <c r="CX2545" s="657"/>
      <c r="CY2545" s="657"/>
      <c r="CZ2545" s="657"/>
      <c r="DA2545" s="657"/>
      <c r="DB2545" s="657"/>
      <c r="DC2545" s="657"/>
      <c r="DD2545" s="657"/>
      <c r="DE2545" s="657"/>
      <c r="DF2545" s="657"/>
      <c r="DG2545" s="657"/>
      <c r="DH2545" s="657"/>
      <c r="DI2545" s="657"/>
      <c r="DJ2545" s="657"/>
      <c r="DK2545" s="657"/>
      <c r="DL2545" s="657"/>
      <c r="DM2545" s="657"/>
      <c r="DN2545" s="657"/>
      <c r="DO2545" s="657"/>
      <c r="DP2545" s="657"/>
      <c r="DQ2545" s="657"/>
      <c r="DR2545" s="657"/>
      <c r="DS2545" s="657"/>
      <c r="DT2545" s="657"/>
      <c r="DU2545" s="657"/>
      <c r="DV2545" s="657"/>
      <c r="DW2545" s="657"/>
      <c r="DX2545" s="657"/>
      <c r="DY2545" s="657"/>
      <c r="DZ2545" s="657"/>
      <c r="EA2545" s="657"/>
      <c r="EB2545" s="657"/>
      <c r="EC2545" s="657"/>
      <c r="ED2545" s="657"/>
      <c r="EE2545" s="657"/>
      <c r="EF2545" s="657"/>
      <c r="EG2545" s="657"/>
      <c r="EH2545" s="657"/>
      <c r="EI2545" s="657"/>
      <c r="EJ2545" s="657"/>
      <c r="EK2545" s="657"/>
      <c r="EL2545" s="657"/>
      <c r="EM2545" s="657"/>
      <c r="EN2545" s="657"/>
      <c r="EO2545" s="657"/>
      <c r="EP2545" s="657"/>
      <c r="EQ2545" s="657"/>
      <c r="ER2545" s="657"/>
      <c r="ES2545" s="657"/>
      <c r="ET2545" s="657"/>
      <c r="EU2545" s="657"/>
      <c r="EV2545" s="657"/>
      <c r="EW2545" s="657"/>
      <c r="EX2545" s="657"/>
      <c r="EY2545" s="657"/>
      <c r="EZ2545" s="657"/>
      <c r="FA2545" s="657"/>
      <c r="FB2545" s="657"/>
      <c r="FC2545" s="657"/>
      <c r="FD2545" s="657"/>
      <c r="FE2545" s="657"/>
      <c r="FF2545" s="657"/>
      <c r="FG2545" s="657"/>
      <c r="FH2545" s="657"/>
      <c r="FI2545" s="657"/>
      <c r="FJ2545" s="657"/>
      <c r="FK2545" s="657"/>
      <c r="FL2545" s="657"/>
      <c r="FM2545" s="657"/>
      <c r="FN2545" s="657"/>
      <c r="FO2545" s="657"/>
      <c r="FP2545" s="657"/>
      <c r="FQ2545" s="657"/>
      <c r="FR2545" s="657"/>
      <c r="FS2545" s="657"/>
      <c r="FT2545" s="657"/>
      <c r="FU2545" s="657"/>
      <c r="FV2545" s="657"/>
      <c r="FW2545" s="657"/>
      <c r="FX2545" s="657"/>
      <c r="FY2545" s="657"/>
      <c r="FZ2545" s="657"/>
      <c r="GA2545" s="657"/>
      <c r="GB2545" s="657"/>
      <c r="GC2545" s="657"/>
      <c r="GD2545" s="657"/>
      <c r="GE2545" s="657"/>
      <c r="GF2545" s="657"/>
      <c r="GG2545" s="657"/>
      <c r="GH2545" s="657"/>
      <c r="GI2545" s="657"/>
      <c r="GJ2545" s="657"/>
      <c r="GK2545" s="657"/>
      <c r="GL2545" s="657"/>
      <c r="GM2545" s="657"/>
      <c r="GN2545" s="657"/>
      <c r="GO2545" s="657"/>
      <c r="GP2545" s="657"/>
      <c r="GQ2545" s="657"/>
      <c r="GR2545" s="657"/>
      <c r="GS2545" s="657"/>
      <c r="GT2545" s="657"/>
      <c r="GU2545" s="657"/>
      <c r="GV2545" s="657"/>
      <c r="GW2545" s="657"/>
      <c r="GX2545" s="657"/>
      <c r="GY2545" s="657"/>
      <c r="GZ2545" s="657"/>
      <c r="HA2545" s="657"/>
      <c r="HB2545" s="657"/>
      <c r="HC2545" s="657"/>
      <c r="HD2545" s="657"/>
      <c r="HE2545" s="657"/>
      <c r="HF2545" s="657"/>
      <c r="HG2545" s="657"/>
      <c r="HH2545" s="657"/>
      <c r="HI2545" s="657"/>
      <c r="HJ2545" s="657"/>
      <c r="HK2545" s="657"/>
      <c r="HL2545" s="657"/>
      <c r="HM2545" s="657"/>
      <c r="HN2545" s="657"/>
      <c r="HO2545" s="657"/>
      <c r="HP2545" s="657"/>
      <c r="HQ2545" s="657"/>
      <c r="HR2545" s="657"/>
      <c r="HS2545" s="657"/>
      <c r="HT2545" s="657"/>
      <c r="HU2545" s="657"/>
      <c r="HV2545" s="657"/>
      <c r="HW2545" s="657"/>
      <c r="HX2545" s="657"/>
      <c r="HY2545" s="657"/>
      <c r="HZ2545" s="657"/>
      <c r="IA2545" s="657"/>
      <c r="IB2545" s="657"/>
      <c r="IC2545" s="657"/>
      <c r="ID2545" s="657"/>
      <c r="IE2545" s="657"/>
      <c r="IF2545" s="657"/>
      <c r="IG2545" s="657"/>
      <c r="IH2545" s="657"/>
      <c r="II2545" s="657"/>
      <c r="IJ2545" s="657"/>
      <c r="IK2545" s="657"/>
      <c r="IL2545" s="657"/>
      <c r="IM2545" s="657"/>
      <c r="IN2545" s="657"/>
      <c r="IO2545" s="657"/>
      <c r="IP2545" s="657"/>
      <c r="IQ2545" s="657"/>
      <c r="IR2545" s="657"/>
      <c r="IS2545" s="657"/>
      <c r="IT2545" s="657"/>
      <c r="IU2545" s="657"/>
      <c r="IV2545" s="657"/>
      <c r="IW2545" s="657"/>
      <c r="IX2545" s="657"/>
      <c r="IY2545" s="657"/>
      <c r="IZ2545" s="657"/>
      <c r="JA2545" s="657"/>
      <c r="JB2545" s="657"/>
      <c r="JC2545" s="657"/>
      <c r="JD2545" s="657"/>
      <c r="JE2545" s="657"/>
      <c r="JF2545" s="657"/>
      <c r="JG2545" s="657"/>
      <c r="JH2545" s="657"/>
      <c r="JI2545" s="657"/>
      <c r="JJ2545" s="657"/>
      <c r="JK2545" s="657"/>
      <c r="JL2545" s="657"/>
      <c r="JM2545" s="657"/>
      <c r="JN2545" s="657"/>
      <c r="JO2545" s="657"/>
      <c r="JP2545" s="657"/>
      <c r="JQ2545" s="657"/>
      <c r="JR2545" s="657"/>
      <c r="JS2545" s="657"/>
      <c r="JT2545" s="657"/>
      <c r="JU2545" s="657"/>
      <c r="JV2545" s="657"/>
      <c r="JW2545" s="657"/>
      <c r="JX2545" s="657"/>
      <c r="JY2545" s="657"/>
      <c r="JZ2545" s="657"/>
      <c r="KA2545" s="657"/>
      <c r="KB2545" s="657"/>
      <c r="KC2545" s="657"/>
      <c r="KD2545" s="657"/>
      <c r="KE2545" s="657"/>
      <c r="KF2545" s="657"/>
      <c r="KG2545" s="657"/>
      <c r="KH2545" s="657"/>
      <c r="KI2545" s="657"/>
      <c r="KJ2545" s="657"/>
      <c r="KK2545" s="657"/>
      <c r="KL2545" s="657"/>
      <c r="KM2545" s="657"/>
      <c r="KN2545" s="657"/>
      <c r="KO2545" s="657"/>
      <c r="KP2545" s="657"/>
      <c r="KQ2545" s="657"/>
      <c r="KR2545" s="657"/>
      <c r="KS2545" s="657"/>
      <c r="KT2545" s="657"/>
      <c r="KU2545" s="657"/>
      <c r="KV2545" s="657"/>
      <c r="KW2545" s="657"/>
      <c r="KX2545" s="657"/>
      <c r="KY2545" s="657"/>
      <c r="KZ2545" s="657"/>
      <c r="LA2545" s="657"/>
      <c r="LB2545" s="657"/>
      <c r="LC2545" s="657"/>
      <c r="LD2545" s="657"/>
      <c r="LE2545" s="657"/>
      <c r="LF2545" s="657"/>
      <c r="LG2545" s="657"/>
      <c r="LH2545" s="657"/>
      <c r="LI2545" s="657"/>
      <c r="LJ2545" s="657"/>
      <c r="LK2545" s="657"/>
      <c r="LL2545" s="657"/>
      <c r="LM2545" s="657"/>
      <c r="LN2545" s="657"/>
      <c r="LO2545" s="657"/>
      <c r="LP2545" s="657"/>
      <c r="LQ2545" s="657"/>
      <c r="LR2545" s="657"/>
      <c r="LS2545" s="657"/>
      <c r="LT2545" s="657"/>
      <c r="LU2545" s="657"/>
      <c r="LV2545" s="657"/>
      <c r="LW2545" s="657"/>
      <c r="LX2545" s="657"/>
      <c r="LY2545" s="657"/>
      <c r="LZ2545" s="657"/>
      <c r="MA2545" s="657"/>
      <c r="MB2545" s="657"/>
      <c r="MC2545" s="657"/>
      <c r="MD2545" s="657"/>
      <c r="ME2545" s="657"/>
      <c r="MF2545" s="657"/>
      <c r="MG2545" s="657"/>
      <c r="MH2545" s="657"/>
      <c r="MI2545" s="657"/>
      <c r="MJ2545" s="657"/>
      <c r="MK2545" s="657"/>
      <c r="ML2545" s="657"/>
      <c r="MM2545" s="657"/>
      <c r="MN2545" s="657"/>
      <c r="MO2545" s="657"/>
      <c r="MP2545" s="657"/>
      <c r="MQ2545" s="657"/>
      <c r="MR2545" s="657"/>
      <c r="MS2545" s="657"/>
      <c r="MT2545" s="657"/>
      <c r="MU2545" s="657"/>
      <c r="MV2545" s="657"/>
      <c r="MW2545" s="657"/>
      <c r="MX2545" s="657"/>
      <c r="MY2545" s="657"/>
      <c r="MZ2545" s="657"/>
      <c r="NA2545" s="657"/>
      <c r="NB2545" s="657"/>
      <c r="NC2545" s="657"/>
      <c r="ND2545" s="657"/>
      <c r="NE2545" s="657"/>
      <c r="NF2545" s="657"/>
      <c r="NG2545" s="657"/>
      <c r="NH2545" s="657"/>
      <c r="NI2545" s="657"/>
      <c r="NJ2545" s="657"/>
      <c r="NK2545" s="657"/>
      <c r="NL2545" s="657"/>
      <c r="NM2545" s="657"/>
      <c r="NN2545" s="657"/>
      <c r="NO2545" s="657"/>
      <c r="NP2545" s="657"/>
      <c r="NQ2545" s="657"/>
      <c r="NR2545" s="657"/>
      <c r="NS2545" s="657"/>
      <c r="NT2545" s="657"/>
      <c r="NU2545" s="657"/>
      <c r="NV2545" s="657"/>
      <c r="NW2545" s="657"/>
      <c r="NX2545" s="657"/>
      <c r="NY2545" s="657"/>
      <c r="NZ2545" s="657"/>
      <c r="OA2545" s="657"/>
      <c r="OB2545" s="657"/>
      <c r="OC2545" s="657"/>
      <c r="OD2545" s="657"/>
      <c r="OE2545" s="657"/>
      <c r="OF2545" s="657"/>
      <c r="OG2545" s="657"/>
      <c r="OH2545" s="657"/>
      <c r="OI2545" s="657"/>
      <c r="OJ2545" s="657"/>
      <c r="OK2545" s="657"/>
      <c r="OL2545" s="657"/>
      <c r="OM2545" s="657"/>
      <c r="ON2545" s="657"/>
      <c r="OO2545" s="657"/>
      <c r="OP2545" s="657"/>
      <c r="OQ2545" s="657"/>
      <c r="OR2545" s="657"/>
      <c r="OS2545" s="657"/>
      <c r="OT2545" s="657"/>
      <c r="OU2545" s="657"/>
      <c r="OV2545" s="657"/>
      <c r="OW2545" s="657"/>
      <c r="OX2545" s="657"/>
      <c r="OY2545" s="657"/>
      <c r="OZ2545" s="657"/>
      <c r="PA2545" s="657"/>
      <c r="PB2545" s="657"/>
      <c r="PC2545" s="657"/>
      <c r="PD2545" s="657"/>
      <c r="PE2545" s="657"/>
      <c r="PF2545" s="657"/>
      <c r="PG2545" s="657"/>
      <c r="PH2545" s="657"/>
      <c r="PI2545" s="657"/>
      <c r="PJ2545" s="657"/>
      <c r="PK2545" s="657"/>
      <c r="PL2545" s="657"/>
      <c r="PM2545" s="657"/>
      <c r="PN2545" s="657"/>
      <c r="PO2545" s="657"/>
      <c r="PP2545" s="657"/>
      <c r="PQ2545" s="657"/>
      <c r="PR2545" s="657"/>
      <c r="PS2545" s="657"/>
      <c r="PT2545" s="657"/>
      <c r="PU2545" s="657"/>
      <c r="PV2545" s="657"/>
      <c r="PW2545" s="657"/>
      <c r="PX2545" s="657"/>
      <c r="PY2545" s="657"/>
      <c r="PZ2545" s="657"/>
      <c r="QA2545" s="657"/>
      <c r="QB2545" s="657"/>
      <c r="QC2545" s="657"/>
      <c r="QD2545" s="657"/>
      <c r="QE2545" s="657"/>
      <c r="QF2545" s="657"/>
      <c r="QG2545" s="657"/>
      <c r="QH2545" s="657"/>
      <c r="QI2545" s="657"/>
      <c r="QJ2545" s="657"/>
      <c r="QK2545" s="657"/>
      <c r="QL2545" s="657"/>
      <c r="QM2545" s="657"/>
      <c r="QN2545" s="657"/>
      <c r="QO2545" s="657"/>
      <c r="QP2545" s="657"/>
      <c r="QQ2545" s="657"/>
      <c r="QR2545" s="657"/>
      <c r="QS2545" s="657"/>
      <c r="QT2545" s="657"/>
      <c r="QU2545" s="657"/>
      <c r="QV2545" s="657"/>
      <c r="QW2545" s="657"/>
      <c r="QX2545" s="657"/>
      <c r="QY2545" s="657"/>
      <c r="QZ2545" s="657"/>
      <c r="RA2545" s="657"/>
      <c r="RB2545" s="657"/>
      <c r="RC2545" s="657"/>
      <c r="RD2545" s="657"/>
      <c r="RE2545" s="657"/>
      <c r="RF2545" s="657"/>
      <c r="RG2545" s="657"/>
      <c r="RH2545" s="657"/>
      <c r="RI2545" s="657"/>
      <c r="RJ2545" s="657"/>
      <c r="RK2545" s="657"/>
      <c r="RL2545" s="657"/>
      <c r="RM2545" s="657"/>
      <c r="RN2545" s="657"/>
      <c r="RO2545" s="657"/>
      <c r="RP2545" s="657"/>
      <c r="RQ2545" s="657"/>
      <c r="RR2545" s="657"/>
      <c r="RS2545" s="657"/>
      <c r="RT2545" s="657"/>
      <c r="RU2545" s="657"/>
      <c r="RV2545" s="657"/>
      <c r="RW2545" s="657"/>
      <c r="RX2545" s="657"/>
      <c r="RY2545" s="657"/>
      <c r="RZ2545" s="657"/>
      <c r="SA2545" s="657"/>
      <c r="SB2545" s="657"/>
      <c r="SC2545" s="657"/>
      <c r="SD2545" s="657"/>
      <c r="SE2545" s="657"/>
      <c r="SF2545" s="657"/>
      <c r="SG2545" s="657"/>
      <c r="SH2545" s="657"/>
      <c r="SI2545" s="657"/>
      <c r="SJ2545" s="657"/>
      <c r="SK2545" s="657"/>
      <c r="SL2545" s="657"/>
      <c r="SM2545" s="657"/>
      <c r="SN2545" s="657"/>
      <c r="SO2545" s="657"/>
      <c r="SP2545" s="657"/>
      <c r="SQ2545" s="657"/>
      <c r="SR2545" s="657"/>
      <c r="SS2545" s="657"/>
      <c r="ST2545" s="657"/>
      <c r="SU2545" s="657"/>
      <c r="SV2545" s="657"/>
      <c r="SW2545" s="657"/>
      <c r="SX2545" s="657"/>
      <c r="SY2545" s="657"/>
      <c r="SZ2545" s="657"/>
      <c r="TA2545" s="657"/>
      <c r="TB2545" s="657"/>
      <c r="TC2545" s="657"/>
      <c r="TD2545" s="657"/>
      <c r="TE2545" s="657"/>
      <c r="TF2545" s="657"/>
      <c r="TG2545" s="657"/>
      <c r="TH2545" s="657"/>
      <c r="TI2545" s="657"/>
      <c r="TJ2545" s="657"/>
      <c r="TK2545" s="657"/>
      <c r="TL2545" s="657"/>
      <c r="TM2545" s="657"/>
      <c r="TN2545" s="657"/>
      <c r="TO2545" s="657"/>
      <c r="TP2545" s="657"/>
      <c r="TQ2545" s="657"/>
      <c r="TR2545" s="657"/>
      <c r="TS2545" s="657"/>
      <c r="TT2545" s="657"/>
      <c r="TU2545" s="657"/>
      <c r="TV2545" s="657"/>
      <c r="TW2545" s="657"/>
      <c r="TX2545" s="657"/>
      <c r="TY2545" s="657"/>
      <c r="TZ2545" s="657"/>
      <c r="UA2545" s="657"/>
      <c r="UB2545" s="657"/>
      <c r="UC2545" s="657"/>
      <c r="UD2545" s="657"/>
      <c r="UE2545" s="657"/>
      <c r="UF2545" s="657"/>
      <c r="UG2545" s="657"/>
      <c r="UH2545" s="657"/>
      <c r="UI2545" s="657"/>
      <c r="UJ2545" s="657"/>
      <c r="UK2545" s="657"/>
      <c r="UL2545" s="657"/>
      <c r="UM2545" s="657"/>
      <c r="UN2545" s="657"/>
      <c r="UO2545" s="657"/>
      <c r="UP2545" s="657"/>
      <c r="UQ2545" s="657"/>
      <c r="UR2545" s="657"/>
      <c r="US2545" s="657"/>
      <c r="UT2545" s="657"/>
      <c r="UU2545" s="657"/>
      <c r="UV2545" s="657"/>
      <c r="UW2545" s="657"/>
      <c r="UX2545" s="657"/>
      <c r="UY2545" s="657"/>
      <c r="UZ2545" s="657"/>
      <c r="VA2545" s="657"/>
      <c r="VB2545" s="657"/>
      <c r="VC2545" s="657"/>
      <c r="VD2545" s="657"/>
      <c r="VE2545" s="657"/>
      <c r="VF2545" s="657"/>
      <c r="VG2545" s="657"/>
      <c r="VH2545" s="657"/>
      <c r="VI2545" s="657"/>
      <c r="VJ2545" s="657"/>
      <c r="VK2545" s="657"/>
      <c r="VL2545" s="657"/>
      <c r="VM2545" s="657"/>
      <c r="VN2545" s="657"/>
      <c r="VO2545" s="657"/>
      <c r="VP2545" s="657"/>
      <c r="VQ2545" s="657"/>
      <c r="VR2545" s="657"/>
      <c r="VS2545" s="657"/>
      <c r="VT2545" s="657"/>
      <c r="VU2545" s="657"/>
      <c r="VV2545" s="657"/>
      <c r="VW2545" s="657"/>
      <c r="VX2545" s="657"/>
      <c r="VY2545" s="657"/>
      <c r="VZ2545" s="657"/>
      <c r="WA2545" s="657"/>
      <c r="WB2545" s="657"/>
      <c r="WC2545" s="657"/>
      <c r="WD2545" s="657"/>
      <c r="WE2545" s="657"/>
      <c r="WF2545" s="657"/>
      <c r="WG2545" s="657"/>
      <c r="WH2545" s="657"/>
      <c r="WI2545" s="657"/>
      <c r="WJ2545" s="657"/>
      <c r="WK2545" s="657"/>
      <c r="WL2545" s="657"/>
      <c r="WM2545" s="657"/>
      <c r="WN2545" s="657"/>
      <c r="WO2545" s="657"/>
      <c r="WP2545" s="657"/>
      <c r="WQ2545" s="657"/>
      <c r="WR2545" s="657"/>
      <c r="WS2545" s="657"/>
      <c r="WT2545" s="657"/>
      <c r="WU2545" s="657"/>
      <c r="WV2545" s="657"/>
      <c r="WW2545" s="657"/>
      <c r="WX2545" s="657"/>
      <c r="WY2545" s="657"/>
      <c r="WZ2545" s="657"/>
      <c r="XA2545" s="657"/>
      <c r="XB2545" s="657"/>
      <c r="XC2545" s="657"/>
      <c r="XD2545" s="657"/>
      <c r="XE2545" s="657"/>
      <c r="XF2545" s="657"/>
      <c r="XG2545" s="657"/>
      <c r="XH2545" s="657"/>
      <c r="XI2545" s="657"/>
      <c r="XJ2545" s="657"/>
      <c r="XK2545" s="657"/>
      <c r="XL2545" s="657"/>
      <c r="XM2545" s="657"/>
      <c r="XN2545" s="657"/>
      <c r="XO2545" s="657"/>
      <c r="XP2545" s="657"/>
      <c r="XQ2545" s="657"/>
      <c r="XR2545" s="657"/>
      <c r="XS2545" s="657"/>
      <c r="XT2545" s="657"/>
      <c r="XU2545" s="657"/>
      <c r="XV2545" s="657"/>
      <c r="XW2545" s="657"/>
      <c r="XX2545" s="657"/>
      <c r="XY2545" s="657"/>
      <c r="XZ2545" s="657"/>
      <c r="YA2545" s="657"/>
      <c r="YB2545" s="657"/>
      <c r="YC2545" s="657"/>
      <c r="YD2545" s="657"/>
      <c r="YE2545" s="657"/>
      <c r="YF2545" s="657"/>
      <c r="YG2545" s="657"/>
      <c r="YH2545" s="657"/>
      <c r="YI2545" s="657"/>
      <c r="YJ2545" s="657"/>
      <c r="YK2545" s="657"/>
      <c r="YL2545" s="657"/>
      <c r="YM2545" s="657"/>
      <c r="YN2545" s="657"/>
      <c r="YO2545" s="657"/>
      <c r="YP2545" s="657"/>
      <c r="YQ2545" s="657"/>
      <c r="YR2545" s="657"/>
      <c r="YS2545" s="657"/>
      <c r="YT2545" s="657"/>
      <c r="YU2545" s="657"/>
      <c r="YV2545" s="657"/>
      <c r="YW2545" s="657"/>
      <c r="YX2545" s="657"/>
      <c r="YY2545" s="657"/>
      <c r="YZ2545" s="657"/>
      <c r="ZA2545" s="657"/>
      <c r="ZB2545" s="657"/>
      <c r="ZC2545" s="657"/>
      <c r="ZD2545" s="657"/>
      <c r="ZE2545" s="657"/>
      <c r="ZF2545" s="657"/>
      <c r="ZG2545" s="657"/>
      <c r="ZH2545" s="657"/>
      <c r="ZI2545" s="657"/>
      <c r="ZJ2545" s="657"/>
      <c r="ZK2545" s="657"/>
      <c r="ZL2545" s="657"/>
      <c r="ZM2545" s="657"/>
      <c r="ZN2545" s="657"/>
      <c r="ZO2545" s="657"/>
      <c r="ZP2545" s="657"/>
      <c r="ZQ2545" s="657"/>
      <c r="ZR2545" s="657"/>
      <c r="ZS2545" s="657"/>
      <c r="ZT2545" s="657"/>
      <c r="ZU2545" s="657"/>
      <c r="ZV2545" s="657"/>
      <c r="ZW2545" s="657"/>
      <c r="ZX2545" s="657"/>
      <c r="ZY2545" s="657"/>
      <c r="ZZ2545" s="657"/>
      <c r="AAA2545" s="657"/>
      <c r="AAB2545" s="657"/>
      <c r="AAC2545" s="657"/>
      <c r="AAD2545" s="657"/>
      <c r="AAE2545" s="657"/>
      <c r="AAF2545" s="657"/>
      <c r="AAG2545" s="657"/>
      <c r="AAH2545" s="657"/>
      <c r="AAI2545" s="657"/>
      <c r="AAJ2545" s="657"/>
      <c r="AAK2545" s="657"/>
      <c r="AAL2545" s="657"/>
      <c r="AAM2545" s="657"/>
      <c r="AAN2545" s="657"/>
      <c r="AAO2545" s="657"/>
      <c r="AAP2545" s="657"/>
      <c r="AAQ2545" s="657"/>
      <c r="AAR2545" s="657"/>
      <c r="AAS2545" s="657"/>
      <c r="AAT2545" s="657"/>
      <c r="AAU2545" s="657"/>
      <c r="AAV2545" s="657"/>
      <c r="AAW2545" s="657"/>
      <c r="AAX2545" s="657"/>
      <c r="AAY2545" s="657"/>
      <c r="AAZ2545" s="657"/>
      <c r="ABA2545" s="657"/>
      <c r="ABB2545" s="657"/>
      <c r="ABC2545" s="657"/>
      <c r="ABD2545" s="657"/>
      <c r="ABE2545" s="657"/>
      <c r="ABF2545" s="657"/>
      <c r="ABG2545" s="657"/>
      <c r="ABH2545" s="657"/>
      <c r="ABI2545" s="657"/>
      <c r="ABJ2545" s="657"/>
      <c r="ABK2545" s="657"/>
      <c r="ABL2545" s="657"/>
      <c r="ABM2545" s="657"/>
      <c r="ABN2545" s="657"/>
      <c r="ABO2545" s="657"/>
      <c r="ABP2545" s="657"/>
      <c r="ABQ2545" s="657"/>
      <c r="ABR2545" s="657"/>
      <c r="ABS2545" s="657"/>
      <c r="ABT2545" s="657"/>
      <c r="ABU2545" s="657"/>
      <c r="ABV2545" s="657"/>
      <c r="ABW2545" s="657"/>
      <c r="ABX2545" s="657"/>
      <c r="ABY2545" s="657"/>
      <c r="ABZ2545" s="657"/>
      <c r="ACA2545" s="657"/>
      <c r="ACB2545" s="657"/>
      <c r="ACC2545" s="657"/>
      <c r="ACD2545" s="657"/>
      <c r="ACE2545" s="657"/>
      <c r="ACF2545" s="657"/>
      <c r="ACG2545" s="657"/>
      <c r="ACH2545" s="657"/>
      <c r="ACI2545" s="657"/>
      <c r="ACJ2545" s="657"/>
      <c r="ACK2545" s="657"/>
      <c r="ACL2545" s="657"/>
      <c r="ACM2545" s="657"/>
      <c r="ACN2545" s="657"/>
      <c r="ACO2545" s="657"/>
      <c r="ACP2545" s="657"/>
      <c r="ACQ2545" s="657"/>
      <c r="ACR2545" s="657"/>
      <c r="ACS2545" s="657"/>
      <c r="ACT2545" s="657"/>
      <c r="ACU2545" s="657"/>
      <c r="ACV2545" s="657"/>
      <c r="ACW2545" s="657"/>
      <c r="ACX2545" s="657"/>
      <c r="ACY2545" s="657"/>
      <c r="ACZ2545" s="657"/>
      <c r="ADA2545" s="657"/>
      <c r="ADB2545" s="657"/>
      <c r="ADC2545" s="657"/>
      <c r="ADD2545" s="657"/>
      <c r="ADE2545" s="657"/>
      <c r="ADF2545" s="657"/>
      <c r="ADG2545" s="657"/>
      <c r="ADH2545" s="657"/>
      <c r="ADI2545" s="657"/>
      <c r="ADJ2545" s="657"/>
      <c r="ADK2545" s="657"/>
      <c r="ADL2545" s="657"/>
      <c r="ADM2545" s="657"/>
      <c r="ADN2545" s="657"/>
      <c r="ADO2545" s="657"/>
      <c r="ADP2545" s="657"/>
      <c r="ADQ2545" s="657"/>
      <c r="ADR2545" s="657"/>
      <c r="ADS2545" s="657"/>
      <c r="ADT2545" s="657"/>
      <c r="ADU2545" s="657"/>
      <c r="ADV2545" s="657"/>
      <c r="ADW2545" s="657"/>
      <c r="ADX2545" s="657"/>
      <c r="ADY2545" s="657"/>
      <c r="ADZ2545" s="657"/>
      <c r="AEA2545" s="657"/>
      <c r="AEB2545" s="657"/>
      <c r="AEC2545" s="657"/>
      <c r="AED2545" s="657"/>
      <c r="AEE2545" s="657"/>
      <c r="AEF2545" s="657"/>
      <c r="AEG2545" s="657"/>
      <c r="AEH2545" s="657"/>
      <c r="AEI2545" s="657"/>
      <c r="AEJ2545" s="657"/>
      <c r="AEK2545" s="657"/>
      <c r="AEL2545" s="657"/>
      <c r="AEM2545" s="657"/>
      <c r="AEN2545" s="657"/>
      <c r="AEO2545" s="657"/>
      <c r="AEP2545" s="657"/>
      <c r="AEQ2545" s="657"/>
      <c r="AER2545" s="657"/>
      <c r="AES2545" s="657"/>
      <c r="AET2545" s="657"/>
      <c r="AEU2545" s="657"/>
      <c r="AEV2545" s="657"/>
      <c r="AEW2545" s="657"/>
      <c r="AEX2545" s="657"/>
      <c r="AEY2545" s="657"/>
      <c r="AEZ2545" s="657"/>
      <c r="AFA2545" s="657"/>
      <c r="AFB2545" s="657"/>
      <c r="AFC2545" s="657"/>
      <c r="AFD2545" s="657"/>
      <c r="AFE2545" s="657"/>
      <c r="AFF2545" s="657"/>
      <c r="AFG2545" s="657"/>
      <c r="AFH2545" s="657"/>
      <c r="AFI2545" s="657"/>
      <c r="AFJ2545" s="657"/>
      <c r="AFK2545" s="657"/>
      <c r="AFL2545" s="657"/>
      <c r="AFM2545" s="657"/>
      <c r="AFN2545" s="657"/>
      <c r="AFO2545" s="657"/>
      <c r="AFP2545" s="657"/>
      <c r="AFQ2545" s="657"/>
      <c r="AFR2545" s="657"/>
      <c r="AFS2545" s="657"/>
      <c r="AFT2545" s="657"/>
      <c r="AFU2545" s="657"/>
      <c r="AFV2545" s="657"/>
      <c r="AFW2545" s="657"/>
      <c r="AFX2545" s="657"/>
      <c r="AFY2545" s="657"/>
      <c r="AFZ2545" s="657"/>
      <c r="AGA2545" s="657"/>
      <c r="AGB2545" s="657"/>
      <c r="AGC2545" s="657"/>
      <c r="AGD2545" s="657"/>
      <c r="AGE2545" s="657"/>
      <c r="AGF2545" s="657"/>
      <c r="AGG2545" s="657"/>
      <c r="AGH2545" s="657"/>
      <c r="AGI2545" s="657"/>
      <c r="AGJ2545" s="657"/>
      <c r="AGK2545" s="657"/>
      <c r="AGL2545" s="657"/>
      <c r="AGM2545" s="657"/>
      <c r="AGN2545" s="657"/>
      <c r="AGO2545" s="657"/>
      <c r="AGP2545" s="657"/>
      <c r="AGQ2545" s="657"/>
      <c r="AGR2545" s="657"/>
      <c r="AGS2545" s="657"/>
      <c r="AGT2545" s="657"/>
      <c r="AGU2545" s="657"/>
      <c r="AGV2545" s="657"/>
      <c r="AGW2545" s="657"/>
      <c r="AGX2545" s="657"/>
      <c r="AGY2545" s="657"/>
      <c r="AGZ2545" s="657"/>
      <c r="AHA2545" s="657"/>
      <c r="AHB2545" s="657"/>
      <c r="AHC2545" s="657"/>
      <c r="AHD2545" s="657"/>
      <c r="AHE2545" s="657"/>
      <c r="AHF2545" s="657"/>
      <c r="AHG2545" s="657"/>
      <c r="AHH2545" s="657"/>
      <c r="AHI2545" s="657"/>
      <c r="AHJ2545" s="657"/>
      <c r="AHK2545" s="657"/>
      <c r="AHL2545" s="657"/>
      <c r="AHM2545" s="657"/>
      <c r="AHN2545" s="657"/>
      <c r="AHO2545" s="657"/>
      <c r="AHP2545" s="657"/>
      <c r="AHQ2545" s="657"/>
      <c r="AHR2545" s="657"/>
      <c r="AHS2545" s="657"/>
      <c r="AHT2545" s="657"/>
      <c r="AHU2545" s="657"/>
      <c r="AHV2545" s="657"/>
      <c r="AHW2545" s="657"/>
      <c r="AHX2545" s="657"/>
      <c r="AHY2545" s="657"/>
      <c r="AHZ2545" s="657"/>
      <c r="AIA2545" s="657"/>
      <c r="AIB2545" s="657"/>
      <c r="AIC2545" s="657"/>
      <c r="AID2545" s="657"/>
      <c r="AIE2545" s="657"/>
      <c r="AIF2545" s="657"/>
      <c r="AIG2545" s="657"/>
      <c r="AIH2545" s="657"/>
      <c r="AII2545" s="657"/>
      <c r="AIJ2545" s="657"/>
      <c r="AIK2545" s="657"/>
      <c r="AIL2545" s="657"/>
      <c r="AIM2545" s="657"/>
      <c r="AIN2545" s="657"/>
      <c r="AIO2545" s="657"/>
      <c r="AIP2545" s="657"/>
      <c r="AIQ2545" s="657"/>
      <c r="AIR2545" s="657"/>
      <c r="AIS2545" s="657"/>
      <c r="AIT2545" s="657"/>
      <c r="AIU2545" s="657"/>
      <c r="AIV2545" s="657"/>
      <c r="AIW2545" s="657"/>
      <c r="AIX2545" s="657"/>
      <c r="AIY2545" s="657"/>
      <c r="AIZ2545" s="657"/>
      <c r="AJA2545" s="657"/>
      <c r="AJB2545" s="657"/>
      <c r="AJC2545" s="657"/>
      <c r="AJD2545" s="657"/>
      <c r="AJE2545" s="657"/>
      <c r="AJF2545" s="657"/>
      <c r="AJG2545" s="657"/>
      <c r="AJH2545" s="657"/>
      <c r="AJI2545" s="657"/>
      <c r="AJJ2545" s="657"/>
      <c r="AJK2545" s="657"/>
      <c r="AJL2545" s="657"/>
      <c r="AJM2545" s="657"/>
      <c r="AJN2545" s="657"/>
      <c r="AJO2545" s="657"/>
      <c r="AJP2545" s="657"/>
      <c r="AJQ2545" s="657"/>
      <c r="AJR2545" s="657"/>
      <c r="AJS2545" s="657"/>
      <c r="AJT2545" s="657"/>
      <c r="AJU2545" s="657"/>
      <c r="AJV2545" s="657"/>
      <c r="AJW2545" s="657"/>
      <c r="AJX2545" s="657"/>
      <c r="AJY2545" s="657"/>
      <c r="AJZ2545" s="657"/>
      <c r="AKA2545" s="657"/>
      <c r="AKB2545" s="657"/>
      <c r="AKC2545" s="657"/>
      <c r="AKD2545" s="657"/>
      <c r="AKE2545" s="657"/>
      <c r="AKF2545" s="657"/>
      <c r="AKG2545" s="657"/>
      <c r="AKH2545" s="657"/>
      <c r="AKI2545" s="657"/>
      <c r="AKJ2545" s="657"/>
      <c r="AKK2545" s="657"/>
      <c r="AKL2545" s="657"/>
      <c r="AKM2545" s="657"/>
      <c r="AKN2545" s="657"/>
      <c r="AKO2545" s="657"/>
      <c r="AKP2545" s="657"/>
      <c r="AKQ2545" s="657"/>
      <c r="AKR2545" s="657"/>
      <c r="AKS2545" s="657"/>
      <c r="AKT2545" s="657"/>
      <c r="AKU2545" s="657"/>
      <c r="AKV2545" s="657"/>
      <c r="AKW2545" s="657"/>
      <c r="AKX2545" s="657"/>
      <c r="AKY2545" s="657"/>
      <c r="AKZ2545" s="657"/>
      <c r="ALA2545" s="657"/>
      <c r="ALB2545" s="657"/>
      <c r="ALC2545" s="657"/>
      <c r="ALD2545" s="657"/>
      <c r="ALE2545" s="657"/>
      <c r="ALF2545" s="657"/>
      <c r="ALG2545" s="657"/>
      <c r="ALH2545" s="657"/>
      <c r="ALI2545" s="657"/>
      <c r="ALJ2545" s="657"/>
      <c r="ALK2545" s="657"/>
      <c r="ALL2545" s="657"/>
      <c r="ALM2545" s="657"/>
      <c r="ALN2545" s="657"/>
      <c r="ALO2545" s="657"/>
      <c r="ALP2545" s="657"/>
      <c r="ALQ2545" s="657"/>
      <c r="ALR2545" s="657"/>
      <c r="ALS2545" s="657"/>
      <c r="ALT2545" s="657"/>
      <c r="ALU2545" s="657"/>
      <c r="ALV2545" s="657"/>
      <c r="ALW2545" s="657"/>
      <c r="ALX2545" s="657"/>
      <c r="ALY2545" s="657"/>
      <c r="ALZ2545" s="657"/>
      <c r="AMA2545" s="657"/>
      <c r="AMB2545" s="657"/>
      <c r="AMC2545" s="657"/>
      <c r="AMD2545" s="657"/>
      <c r="AME2545" s="657"/>
      <c r="AMF2545" s="657"/>
      <c r="AMG2545" s="657"/>
      <c r="AMH2545" s="657"/>
      <c r="AMI2545" s="657"/>
      <c r="AMJ2545" s="657"/>
      <c r="AMK2545" s="657"/>
      <c r="AML2545" s="657"/>
      <c r="AMM2545" s="657"/>
      <c r="AMN2545" s="657"/>
      <c r="AMO2545" s="657"/>
      <c r="AMP2545" s="657"/>
      <c r="AMQ2545" s="657"/>
      <c r="AMR2545" s="657"/>
      <c r="AMS2545" s="657"/>
      <c r="AMT2545" s="657"/>
      <c r="AMU2545" s="657"/>
      <c r="AMV2545" s="657"/>
      <c r="AMW2545" s="657"/>
      <c r="AMX2545" s="657"/>
      <c r="AMY2545" s="657"/>
      <c r="AMZ2545" s="657"/>
      <c r="ANA2545" s="657"/>
      <c r="ANB2545" s="657"/>
      <c r="ANC2545" s="657"/>
      <c r="AND2545" s="657"/>
      <c r="ANE2545" s="657"/>
      <c r="ANF2545" s="657"/>
      <c r="ANG2545" s="657"/>
      <c r="ANH2545" s="657"/>
      <c r="ANI2545" s="657"/>
      <c r="ANJ2545" s="657"/>
      <c r="ANK2545" s="657"/>
      <c r="ANL2545" s="657"/>
      <c r="ANM2545" s="657"/>
      <c r="ANN2545" s="657"/>
      <c r="ANO2545" s="657"/>
      <c r="ANP2545" s="657"/>
      <c r="ANQ2545" s="657"/>
      <c r="ANR2545" s="657"/>
      <c r="ANS2545" s="657"/>
      <c r="ANT2545" s="657"/>
      <c r="ANU2545" s="657"/>
      <c r="ANV2545" s="657"/>
      <c r="ANW2545" s="657"/>
      <c r="ANX2545" s="657"/>
      <c r="ANY2545" s="657"/>
      <c r="ANZ2545" s="657"/>
      <c r="AOA2545" s="657"/>
      <c r="AOB2545" s="657"/>
      <c r="AOC2545" s="657"/>
      <c r="AOD2545" s="657"/>
      <c r="AOE2545" s="657"/>
      <c r="AOF2545" s="657"/>
      <c r="AOG2545" s="657"/>
      <c r="AOH2545" s="657"/>
      <c r="AOI2545" s="657"/>
      <c r="AOJ2545" s="657"/>
      <c r="AOK2545" s="657"/>
      <c r="AOL2545" s="657"/>
      <c r="AOM2545" s="657"/>
      <c r="AON2545" s="657"/>
      <c r="AOO2545" s="657"/>
      <c r="AOP2545" s="657"/>
      <c r="AOQ2545" s="657"/>
      <c r="AOR2545" s="657"/>
      <c r="AOS2545" s="657"/>
      <c r="AOT2545" s="657"/>
      <c r="AOU2545" s="657"/>
      <c r="AOV2545" s="657"/>
      <c r="AOW2545" s="657"/>
      <c r="AOX2545" s="657"/>
      <c r="AOY2545" s="657"/>
      <c r="AOZ2545" s="657"/>
      <c r="APA2545" s="657"/>
      <c r="APB2545" s="657"/>
      <c r="APC2545" s="657"/>
      <c r="APD2545" s="657"/>
      <c r="APE2545" s="657"/>
      <c r="APF2545" s="657"/>
      <c r="APG2545" s="657"/>
      <c r="APH2545" s="657"/>
      <c r="API2545" s="657"/>
      <c r="APJ2545" s="657"/>
      <c r="APK2545" s="657"/>
      <c r="APL2545" s="657"/>
      <c r="APM2545" s="657"/>
      <c r="APN2545" s="657"/>
      <c r="APO2545" s="657"/>
      <c r="APP2545" s="657"/>
      <c r="APQ2545" s="657"/>
      <c r="APR2545" s="657"/>
      <c r="APS2545" s="657"/>
      <c r="APT2545" s="657"/>
      <c r="APU2545" s="657"/>
      <c r="APV2545" s="657"/>
      <c r="APW2545" s="657"/>
      <c r="APX2545" s="657"/>
      <c r="APY2545" s="657"/>
      <c r="APZ2545" s="657"/>
      <c r="AQA2545" s="657"/>
      <c r="AQB2545" s="657"/>
      <c r="AQC2545" s="657"/>
      <c r="AQD2545" s="657"/>
      <c r="AQE2545" s="657"/>
      <c r="AQF2545" s="657"/>
      <c r="AQG2545" s="657"/>
      <c r="AQH2545" s="657"/>
      <c r="AQI2545" s="657"/>
      <c r="AQJ2545" s="657"/>
      <c r="AQK2545" s="657"/>
      <c r="AQL2545" s="657"/>
      <c r="AQM2545" s="657"/>
      <c r="AQN2545" s="657"/>
      <c r="AQO2545" s="657"/>
      <c r="AQP2545" s="657"/>
      <c r="AQQ2545" s="657"/>
      <c r="AQR2545" s="657"/>
      <c r="AQS2545" s="657"/>
      <c r="AQT2545" s="657"/>
      <c r="AQU2545" s="657"/>
      <c r="AQV2545" s="657"/>
      <c r="AQW2545" s="657"/>
      <c r="AQX2545" s="657"/>
      <c r="AQY2545" s="657"/>
      <c r="AQZ2545" s="657"/>
      <c r="ARA2545" s="657"/>
      <c r="ARB2545" s="657"/>
      <c r="ARC2545" s="657"/>
      <c r="ARD2545" s="657"/>
      <c r="ARE2545" s="657"/>
      <c r="ARF2545" s="657"/>
      <c r="ARG2545" s="657"/>
      <c r="ARH2545" s="657"/>
      <c r="ARI2545" s="657"/>
      <c r="ARJ2545" s="657"/>
      <c r="ARK2545" s="657"/>
      <c r="ARL2545" s="657"/>
      <c r="ARM2545" s="657"/>
      <c r="ARN2545" s="657"/>
      <c r="ARO2545" s="657"/>
      <c r="ARP2545" s="657"/>
      <c r="ARQ2545" s="657"/>
      <c r="ARR2545" s="657"/>
      <c r="ARS2545" s="657"/>
      <c r="ART2545" s="657"/>
      <c r="ARU2545" s="657"/>
      <c r="ARV2545" s="657"/>
      <c r="ARW2545" s="657"/>
      <c r="ARX2545" s="657"/>
      <c r="ARY2545" s="657"/>
      <c r="ARZ2545" s="657"/>
      <c r="ASA2545" s="657"/>
      <c r="ASB2545" s="657"/>
      <c r="ASC2545" s="657"/>
      <c r="ASD2545" s="657"/>
      <c r="ASE2545" s="657"/>
      <c r="ASF2545" s="657"/>
      <c r="ASG2545" s="657"/>
      <c r="ASH2545" s="657"/>
      <c r="ASI2545" s="657"/>
      <c r="ASJ2545" s="657"/>
      <c r="ASK2545" s="657"/>
      <c r="ASL2545" s="657"/>
      <c r="ASM2545" s="657"/>
      <c r="ASN2545" s="657"/>
      <c r="ASO2545" s="657"/>
      <c r="ASP2545" s="657"/>
      <c r="ASQ2545" s="657"/>
      <c r="ASR2545" s="657"/>
      <c r="ASS2545" s="657"/>
      <c r="AST2545" s="657"/>
      <c r="ASU2545" s="657"/>
      <c r="ASV2545" s="657"/>
      <c r="ASW2545" s="657"/>
      <c r="ASX2545" s="657"/>
      <c r="ASY2545" s="657"/>
      <c r="ASZ2545" s="657"/>
      <c r="ATA2545" s="657"/>
      <c r="ATB2545" s="657"/>
      <c r="ATC2545" s="657"/>
      <c r="ATD2545" s="657"/>
      <c r="ATE2545" s="657"/>
      <c r="ATF2545" s="657"/>
      <c r="ATG2545" s="657"/>
      <c r="ATH2545" s="657"/>
      <c r="ATI2545" s="657"/>
      <c r="ATJ2545" s="657"/>
      <c r="ATK2545" s="657"/>
      <c r="ATL2545" s="657"/>
      <c r="ATM2545" s="657"/>
      <c r="ATN2545" s="657"/>
      <c r="ATO2545" s="657"/>
      <c r="ATP2545" s="657"/>
      <c r="ATQ2545" s="657"/>
      <c r="ATR2545" s="657"/>
      <c r="ATS2545" s="657"/>
      <c r="ATT2545" s="657"/>
      <c r="ATU2545" s="657"/>
      <c r="ATV2545" s="657"/>
      <c r="ATW2545" s="657"/>
      <c r="ATX2545" s="657"/>
      <c r="ATY2545" s="657"/>
      <c r="ATZ2545" s="657"/>
      <c r="AUA2545" s="657"/>
      <c r="AUB2545" s="657"/>
      <c r="AUC2545" s="657"/>
      <c r="AUD2545" s="657"/>
      <c r="AUE2545" s="657"/>
      <c r="AUF2545" s="657"/>
      <c r="AUG2545" s="657"/>
      <c r="AUH2545" s="657"/>
      <c r="AUI2545" s="657"/>
      <c r="AUJ2545" s="657"/>
      <c r="AUK2545" s="657"/>
      <c r="AUL2545" s="657"/>
      <c r="AUM2545" s="657"/>
      <c r="AUN2545" s="657"/>
      <c r="AUO2545" s="657"/>
      <c r="AUP2545" s="657"/>
      <c r="AUQ2545" s="657"/>
      <c r="AUR2545" s="657"/>
      <c r="AUS2545" s="657"/>
      <c r="AUT2545" s="657"/>
      <c r="AUU2545" s="657"/>
      <c r="AUV2545" s="657"/>
      <c r="AUW2545" s="657"/>
      <c r="AUX2545" s="657"/>
      <c r="AUY2545" s="657"/>
      <c r="AUZ2545" s="657"/>
      <c r="AVA2545" s="657"/>
      <c r="AVB2545" s="657"/>
      <c r="AVC2545" s="657"/>
      <c r="AVD2545" s="657"/>
      <c r="AVE2545" s="657"/>
      <c r="AVF2545" s="657"/>
      <c r="AVG2545" s="657"/>
      <c r="AVH2545" s="657"/>
      <c r="AVI2545" s="657"/>
      <c r="AVJ2545" s="657"/>
      <c r="AVK2545" s="657"/>
      <c r="AVL2545" s="657"/>
      <c r="AVM2545" s="657"/>
      <c r="AVN2545" s="657"/>
      <c r="AVO2545" s="657"/>
      <c r="AVP2545" s="657"/>
      <c r="AVQ2545" s="657"/>
      <c r="AVR2545" s="657"/>
      <c r="AVS2545" s="657"/>
      <c r="AVT2545" s="657"/>
      <c r="AVU2545" s="657"/>
      <c r="AVV2545" s="657"/>
      <c r="AVW2545" s="657"/>
      <c r="AVX2545" s="657"/>
      <c r="AVY2545" s="657"/>
      <c r="AVZ2545" s="657"/>
      <c r="AWA2545" s="657"/>
      <c r="AWB2545" s="657"/>
      <c r="AWC2545" s="657"/>
      <c r="AWD2545" s="657"/>
      <c r="AWE2545" s="657"/>
      <c r="AWF2545" s="657"/>
      <c r="AWG2545" s="657"/>
      <c r="AWH2545" s="657"/>
      <c r="AWI2545" s="657"/>
      <c r="AWJ2545" s="657"/>
      <c r="AWK2545" s="657"/>
      <c r="AWL2545" s="657"/>
      <c r="AWM2545" s="657"/>
      <c r="AWN2545" s="657"/>
      <c r="AWO2545" s="657"/>
      <c r="AWP2545" s="657"/>
      <c r="AWQ2545" s="657"/>
      <c r="AWR2545" s="657"/>
      <c r="AWS2545" s="657"/>
      <c r="AWT2545" s="657"/>
      <c r="AWU2545" s="657"/>
      <c r="AWV2545" s="657"/>
      <c r="AWW2545" s="657"/>
      <c r="AWX2545" s="657"/>
      <c r="AWY2545" s="657"/>
      <c r="AWZ2545" s="657"/>
      <c r="AXA2545" s="657"/>
      <c r="AXB2545" s="657"/>
      <c r="AXC2545" s="657"/>
      <c r="AXD2545" s="657"/>
      <c r="AXE2545" s="657"/>
      <c r="AXF2545" s="657"/>
      <c r="AXG2545" s="657"/>
      <c r="AXH2545" s="657"/>
      <c r="AXI2545" s="657"/>
      <c r="AXJ2545" s="657"/>
      <c r="AXK2545" s="657"/>
      <c r="AXL2545" s="657"/>
      <c r="AXM2545" s="657"/>
      <c r="AXN2545" s="657"/>
      <c r="AXO2545" s="657"/>
      <c r="AXP2545" s="657"/>
      <c r="AXQ2545" s="657"/>
      <c r="AXR2545" s="657"/>
      <c r="AXS2545" s="657"/>
      <c r="AXT2545" s="657"/>
      <c r="AXU2545" s="657"/>
      <c r="AXV2545" s="657"/>
      <c r="AXW2545" s="657"/>
      <c r="AXX2545" s="657"/>
      <c r="AXY2545" s="657"/>
      <c r="AXZ2545" s="657"/>
      <c r="AYA2545" s="657"/>
      <c r="AYB2545" s="657"/>
      <c r="AYC2545" s="657"/>
      <c r="AYD2545" s="657"/>
      <c r="AYE2545" s="657"/>
      <c r="AYF2545" s="657"/>
      <c r="AYG2545" s="657"/>
      <c r="AYH2545" s="657"/>
      <c r="AYI2545" s="657"/>
      <c r="AYJ2545" s="657"/>
      <c r="AYK2545" s="657"/>
      <c r="AYL2545" s="657"/>
      <c r="AYM2545" s="657"/>
      <c r="AYN2545" s="657"/>
      <c r="AYO2545" s="657"/>
      <c r="AYP2545" s="657"/>
      <c r="AYQ2545" s="657"/>
      <c r="AYR2545" s="657"/>
      <c r="AYS2545" s="657"/>
      <c r="AYT2545" s="657"/>
      <c r="AYU2545" s="657"/>
      <c r="AYV2545" s="657"/>
      <c r="AYW2545" s="657"/>
      <c r="AYX2545" s="657"/>
      <c r="AYY2545" s="657"/>
      <c r="AYZ2545" s="657"/>
      <c r="AZA2545" s="657"/>
      <c r="AZB2545" s="657"/>
      <c r="AZC2545" s="657"/>
      <c r="AZD2545" s="657"/>
      <c r="AZE2545" s="657"/>
      <c r="AZF2545" s="657"/>
      <c r="AZG2545" s="657"/>
      <c r="AZH2545" s="657"/>
      <c r="AZI2545" s="657"/>
      <c r="AZJ2545" s="657"/>
      <c r="AZK2545" s="657"/>
      <c r="AZL2545" s="657"/>
      <c r="AZM2545" s="657"/>
      <c r="AZN2545" s="657"/>
      <c r="AZO2545" s="657"/>
      <c r="AZP2545" s="657"/>
      <c r="AZQ2545" s="657"/>
      <c r="AZR2545" s="657"/>
      <c r="AZS2545" s="657"/>
      <c r="AZT2545" s="657"/>
      <c r="AZU2545" s="657"/>
      <c r="AZV2545" s="657"/>
      <c r="AZW2545" s="657"/>
      <c r="AZX2545" s="657"/>
      <c r="AZY2545" s="657"/>
      <c r="AZZ2545" s="657"/>
      <c r="BAA2545" s="657"/>
      <c r="BAB2545" s="657"/>
      <c r="BAC2545" s="657"/>
      <c r="BAD2545" s="657"/>
      <c r="BAE2545" s="657"/>
      <c r="BAF2545" s="657"/>
      <c r="BAG2545" s="657"/>
      <c r="BAH2545" s="657"/>
      <c r="BAI2545" s="657"/>
      <c r="BAJ2545" s="657"/>
      <c r="BAK2545" s="657"/>
      <c r="BAL2545" s="657"/>
      <c r="BAM2545" s="657"/>
      <c r="BAN2545" s="657"/>
      <c r="BAO2545" s="657"/>
      <c r="BAP2545" s="657"/>
      <c r="BAQ2545" s="657"/>
      <c r="BAR2545" s="657"/>
      <c r="BAS2545" s="657"/>
      <c r="BAT2545" s="657"/>
      <c r="BAU2545" s="657"/>
      <c r="BAV2545" s="657"/>
      <c r="BAW2545" s="657"/>
      <c r="BAX2545" s="657"/>
      <c r="BAY2545" s="657"/>
      <c r="BAZ2545" s="657"/>
      <c r="BBA2545" s="657"/>
      <c r="BBB2545" s="657"/>
      <c r="BBC2545" s="657"/>
      <c r="BBD2545" s="657"/>
      <c r="BBE2545" s="657"/>
      <c r="BBF2545" s="657"/>
      <c r="BBG2545" s="657"/>
      <c r="BBH2545" s="657"/>
      <c r="BBI2545" s="657"/>
      <c r="BBJ2545" s="657"/>
      <c r="BBK2545" s="657"/>
      <c r="BBL2545" s="657"/>
      <c r="BBM2545" s="657"/>
      <c r="BBN2545" s="657"/>
      <c r="BBO2545" s="657"/>
      <c r="BBP2545" s="657"/>
      <c r="BBQ2545" s="657"/>
      <c r="BBR2545" s="657"/>
      <c r="BBS2545" s="657"/>
      <c r="BBT2545" s="657"/>
      <c r="BBU2545" s="657"/>
      <c r="BBV2545" s="657"/>
      <c r="BBW2545" s="657"/>
      <c r="BBX2545" s="657"/>
      <c r="BBY2545" s="657"/>
      <c r="BBZ2545" s="657"/>
      <c r="BCA2545" s="657"/>
      <c r="BCB2545" s="657"/>
      <c r="BCC2545" s="657"/>
      <c r="BCD2545" s="657"/>
      <c r="BCE2545" s="657"/>
      <c r="BCF2545" s="657"/>
      <c r="BCG2545" s="657"/>
      <c r="BCH2545" s="657"/>
      <c r="BCI2545" s="657"/>
      <c r="BCJ2545" s="657"/>
      <c r="BCK2545" s="657"/>
      <c r="BCL2545" s="657"/>
      <c r="BCM2545" s="657"/>
      <c r="BCN2545" s="657"/>
      <c r="BCO2545" s="657"/>
      <c r="BCP2545" s="657"/>
      <c r="BCQ2545" s="657"/>
      <c r="BCR2545" s="657"/>
      <c r="BCS2545" s="657"/>
      <c r="BCT2545" s="657"/>
      <c r="BCU2545" s="657"/>
      <c r="BCV2545" s="657"/>
      <c r="BCW2545" s="657"/>
      <c r="BCX2545" s="657"/>
      <c r="BCY2545" s="657"/>
      <c r="BCZ2545" s="657"/>
      <c r="BDA2545" s="657"/>
      <c r="BDB2545" s="657"/>
      <c r="BDC2545" s="657"/>
      <c r="BDD2545" s="657"/>
      <c r="BDE2545" s="657"/>
      <c r="BDF2545" s="657"/>
      <c r="BDG2545" s="657"/>
      <c r="BDH2545" s="657"/>
      <c r="BDI2545" s="657"/>
      <c r="BDJ2545" s="657"/>
      <c r="BDK2545" s="657"/>
      <c r="BDL2545" s="657"/>
      <c r="BDM2545" s="657"/>
      <c r="BDN2545" s="657"/>
      <c r="BDO2545" s="657"/>
      <c r="BDP2545" s="657"/>
      <c r="BDQ2545" s="657"/>
      <c r="BDR2545" s="657"/>
      <c r="BDS2545" s="657"/>
      <c r="BDT2545" s="657"/>
      <c r="BDU2545" s="657"/>
      <c r="BDV2545" s="657"/>
      <c r="BDW2545" s="657"/>
      <c r="BDX2545" s="657"/>
      <c r="BDY2545" s="657"/>
      <c r="BDZ2545" s="657"/>
      <c r="BEA2545" s="657"/>
      <c r="BEB2545" s="657"/>
      <c r="BEC2545" s="657"/>
      <c r="BED2545" s="657"/>
      <c r="BEE2545" s="657"/>
      <c r="BEF2545" s="657"/>
      <c r="BEG2545" s="657"/>
      <c r="BEH2545" s="657"/>
      <c r="BEI2545" s="657"/>
      <c r="BEJ2545" s="657"/>
      <c r="BEK2545" s="657"/>
      <c r="BEL2545" s="657"/>
      <c r="BEM2545" s="657"/>
      <c r="BEN2545" s="657"/>
      <c r="BEO2545" s="657"/>
      <c r="BEP2545" s="657"/>
      <c r="BEQ2545" s="657"/>
      <c r="BER2545" s="657"/>
      <c r="BES2545" s="657"/>
      <c r="BET2545" s="657"/>
      <c r="BEU2545" s="657"/>
      <c r="BEV2545" s="657"/>
      <c r="BEW2545" s="657"/>
      <c r="BEX2545" s="657"/>
      <c r="BEY2545" s="657"/>
      <c r="BEZ2545" s="657"/>
      <c r="BFA2545" s="657"/>
      <c r="BFB2545" s="657"/>
      <c r="BFC2545" s="657"/>
      <c r="BFD2545" s="657"/>
      <c r="BFE2545" s="657"/>
      <c r="BFF2545" s="657"/>
      <c r="BFG2545" s="657"/>
      <c r="BFH2545" s="657"/>
      <c r="BFI2545" s="657"/>
      <c r="BFJ2545" s="657"/>
      <c r="BFK2545" s="657"/>
      <c r="BFL2545" s="657"/>
      <c r="BFM2545" s="657"/>
      <c r="BFN2545" s="657"/>
      <c r="BFO2545" s="657"/>
      <c r="BFP2545" s="657"/>
      <c r="BFQ2545" s="657"/>
      <c r="BFR2545" s="657"/>
      <c r="BFS2545" s="657"/>
      <c r="BFT2545" s="657"/>
      <c r="BFU2545" s="657"/>
      <c r="BFV2545" s="657"/>
      <c r="BFW2545" s="657"/>
      <c r="BFX2545" s="657"/>
      <c r="BFY2545" s="657"/>
      <c r="BFZ2545" s="657"/>
      <c r="BGA2545" s="657"/>
      <c r="BGB2545" s="657"/>
      <c r="BGC2545" s="657"/>
      <c r="BGD2545" s="657"/>
      <c r="BGE2545" s="657"/>
      <c r="BGF2545" s="657"/>
      <c r="BGG2545" s="657"/>
      <c r="BGH2545" s="657"/>
      <c r="BGI2545" s="657"/>
      <c r="BGJ2545" s="657"/>
      <c r="BGK2545" s="657"/>
      <c r="BGL2545" s="657"/>
      <c r="BGM2545" s="657"/>
      <c r="BGN2545" s="657"/>
      <c r="BGO2545" s="657"/>
      <c r="BGP2545" s="657"/>
      <c r="BGQ2545" s="657"/>
      <c r="BGR2545" s="657"/>
      <c r="BGS2545" s="657"/>
      <c r="BGT2545" s="657"/>
      <c r="BGU2545" s="657"/>
      <c r="BGV2545" s="657"/>
      <c r="BGW2545" s="657"/>
      <c r="BGX2545" s="657"/>
      <c r="BGY2545" s="657"/>
      <c r="BGZ2545" s="657"/>
      <c r="BHA2545" s="657"/>
      <c r="BHB2545" s="657"/>
      <c r="BHC2545" s="657"/>
      <c r="BHD2545" s="657"/>
      <c r="BHE2545" s="657"/>
      <c r="BHF2545" s="657"/>
      <c r="BHG2545" s="657"/>
      <c r="BHH2545" s="657"/>
      <c r="BHI2545" s="657"/>
      <c r="BHJ2545" s="657"/>
      <c r="BHK2545" s="657"/>
      <c r="BHL2545" s="657"/>
      <c r="BHM2545" s="657"/>
      <c r="BHN2545" s="657"/>
      <c r="BHO2545" s="657"/>
      <c r="BHP2545" s="657"/>
      <c r="BHQ2545" s="657"/>
      <c r="BHR2545" s="657"/>
      <c r="BHS2545" s="657"/>
      <c r="BHT2545" s="657"/>
      <c r="BHU2545" s="657"/>
      <c r="BHV2545" s="657"/>
      <c r="BHW2545" s="657"/>
      <c r="BHX2545" s="657"/>
      <c r="BHY2545" s="657"/>
      <c r="BHZ2545" s="657"/>
      <c r="BIA2545" s="657"/>
      <c r="BIB2545" s="657"/>
      <c r="BIC2545" s="657"/>
      <c r="BID2545" s="657"/>
      <c r="BIE2545" s="657"/>
      <c r="BIF2545" s="657"/>
      <c r="BIG2545" s="657"/>
      <c r="BIH2545" s="657"/>
      <c r="BII2545" s="657"/>
      <c r="BIJ2545" s="657"/>
      <c r="BIK2545" s="657"/>
      <c r="BIL2545" s="657"/>
      <c r="BIM2545" s="657"/>
      <c r="BIN2545" s="657"/>
      <c r="BIO2545" s="657"/>
      <c r="BIP2545" s="657"/>
      <c r="BIQ2545" s="657"/>
      <c r="BIR2545" s="657"/>
      <c r="BIS2545" s="657"/>
      <c r="BIT2545" s="657"/>
      <c r="BIU2545" s="657"/>
      <c r="BIV2545" s="657"/>
      <c r="BIW2545" s="657"/>
      <c r="BIX2545" s="657"/>
      <c r="BIY2545" s="657"/>
      <c r="BIZ2545" s="657"/>
      <c r="BJA2545" s="657"/>
      <c r="BJB2545" s="657"/>
      <c r="BJC2545" s="657"/>
      <c r="BJD2545" s="657"/>
      <c r="BJE2545" s="657"/>
      <c r="BJF2545" s="657"/>
      <c r="BJG2545" s="657"/>
      <c r="BJH2545" s="657"/>
      <c r="BJI2545" s="657"/>
      <c r="BJJ2545" s="657"/>
      <c r="BJK2545" s="657"/>
      <c r="BJL2545" s="657"/>
      <c r="BJM2545" s="657"/>
      <c r="BJN2545" s="657"/>
      <c r="BJO2545" s="657"/>
      <c r="BJP2545" s="657"/>
      <c r="BJQ2545" s="657"/>
      <c r="BJR2545" s="657"/>
      <c r="BJS2545" s="657"/>
      <c r="BJT2545" s="657"/>
      <c r="BJU2545" s="657"/>
      <c r="BJV2545" s="657"/>
      <c r="BJW2545" s="657"/>
      <c r="BJX2545" s="657"/>
      <c r="BJY2545" s="657"/>
      <c r="BJZ2545" s="657"/>
      <c r="BKA2545" s="657"/>
      <c r="BKB2545" s="657"/>
      <c r="BKC2545" s="657"/>
      <c r="BKD2545" s="657"/>
      <c r="BKE2545" s="657"/>
      <c r="BKF2545" s="657"/>
      <c r="BKG2545" s="657"/>
      <c r="BKH2545" s="657"/>
      <c r="BKI2545" s="657"/>
      <c r="BKJ2545" s="657"/>
      <c r="BKK2545" s="657"/>
      <c r="BKL2545" s="657"/>
      <c r="BKM2545" s="657"/>
      <c r="BKN2545" s="657"/>
      <c r="BKO2545" s="657"/>
      <c r="BKP2545" s="657"/>
      <c r="BKQ2545" s="657"/>
      <c r="BKR2545" s="657"/>
      <c r="BKS2545" s="657"/>
      <c r="BKT2545" s="657"/>
      <c r="BKU2545" s="657"/>
      <c r="BKV2545" s="657"/>
      <c r="BKW2545" s="657"/>
      <c r="BKX2545" s="657"/>
      <c r="BKY2545" s="657"/>
      <c r="BKZ2545" s="657"/>
      <c r="BLA2545" s="657"/>
      <c r="BLB2545" s="657"/>
      <c r="BLC2545" s="657"/>
      <c r="BLD2545" s="657"/>
      <c r="BLE2545" s="657"/>
      <c r="BLF2545" s="657"/>
      <c r="BLG2545" s="657"/>
      <c r="BLH2545" s="657"/>
      <c r="BLI2545" s="657"/>
      <c r="BLJ2545" s="657"/>
      <c r="BLK2545" s="657"/>
      <c r="BLL2545" s="657"/>
      <c r="BLM2545" s="657"/>
      <c r="BLN2545" s="657"/>
      <c r="BLO2545" s="657"/>
      <c r="BLP2545" s="657"/>
      <c r="BLQ2545" s="657"/>
      <c r="BLR2545" s="657"/>
      <c r="BLS2545" s="657"/>
      <c r="BLT2545" s="657"/>
      <c r="BLU2545" s="657"/>
      <c r="BLV2545" s="657"/>
      <c r="BLW2545" s="657"/>
      <c r="BLX2545" s="657"/>
      <c r="BLY2545" s="657"/>
      <c r="BLZ2545" s="657"/>
      <c r="BMA2545" s="657"/>
      <c r="BMB2545" s="657"/>
      <c r="BMC2545" s="657"/>
      <c r="BMD2545" s="657"/>
      <c r="BME2545" s="657"/>
      <c r="BMF2545" s="657"/>
      <c r="BMG2545" s="657"/>
      <c r="BMH2545" s="657"/>
      <c r="BMI2545" s="657"/>
      <c r="BMJ2545" s="657"/>
      <c r="BMK2545" s="657"/>
      <c r="BML2545" s="657"/>
      <c r="BMM2545" s="657"/>
      <c r="BMN2545" s="657"/>
      <c r="BMO2545" s="657"/>
      <c r="BMP2545" s="657"/>
      <c r="BMQ2545" s="657"/>
      <c r="BMR2545" s="657"/>
      <c r="BMS2545" s="657"/>
      <c r="BMT2545" s="657"/>
      <c r="BMU2545" s="657"/>
      <c r="BMV2545" s="657"/>
      <c r="BMW2545" s="657"/>
      <c r="BMX2545" s="657"/>
      <c r="BMY2545" s="657"/>
      <c r="BMZ2545" s="657"/>
      <c r="BNA2545" s="657"/>
      <c r="BNB2545" s="657"/>
      <c r="BNC2545" s="657"/>
      <c r="BND2545" s="657"/>
      <c r="BNE2545" s="657"/>
      <c r="BNF2545" s="657"/>
      <c r="BNG2545" s="657"/>
      <c r="BNH2545" s="657"/>
      <c r="BNI2545" s="657"/>
      <c r="BNJ2545" s="657"/>
      <c r="BNK2545" s="657"/>
      <c r="BNL2545" s="657"/>
      <c r="BNM2545" s="657"/>
      <c r="BNN2545" s="657"/>
      <c r="BNO2545" s="657"/>
      <c r="BNP2545" s="657"/>
      <c r="BNQ2545" s="657"/>
      <c r="BNR2545" s="657"/>
      <c r="BNS2545" s="657"/>
      <c r="BNT2545" s="657"/>
      <c r="BNU2545" s="657"/>
      <c r="BNV2545" s="657"/>
      <c r="BNW2545" s="657"/>
      <c r="BNX2545" s="657"/>
      <c r="BNY2545" s="657"/>
      <c r="BNZ2545" s="657"/>
      <c r="BOA2545" s="657"/>
      <c r="BOB2545" s="657"/>
      <c r="BOC2545" s="657"/>
      <c r="BOD2545" s="657"/>
      <c r="BOE2545" s="657"/>
      <c r="BOF2545" s="657"/>
      <c r="BOG2545" s="657"/>
      <c r="BOH2545" s="657"/>
      <c r="BOI2545" s="657"/>
      <c r="BOJ2545" s="657"/>
      <c r="BOK2545" s="657"/>
      <c r="BOL2545" s="657"/>
      <c r="BOM2545" s="657"/>
      <c r="BON2545" s="657"/>
      <c r="BOO2545" s="657"/>
      <c r="BOP2545" s="657"/>
      <c r="BOQ2545" s="657"/>
      <c r="BOR2545" s="657"/>
      <c r="BOS2545" s="657"/>
      <c r="BOT2545" s="657"/>
      <c r="BOU2545" s="657"/>
      <c r="BOV2545" s="657"/>
      <c r="BOW2545" s="657"/>
      <c r="BOX2545" s="657"/>
      <c r="BOY2545" s="657"/>
      <c r="BOZ2545" s="657"/>
      <c r="BPA2545" s="657"/>
      <c r="BPB2545" s="657"/>
      <c r="BPC2545" s="657"/>
      <c r="BPD2545" s="657"/>
      <c r="BPE2545" s="657"/>
      <c r="BPF2545" s="657"/>
      <c r="BPG2545" s="657"/>
      <c r="BPH2545" s="657"/>
      <c r="BPI2545" s="657"/>
      <c r="BPJ2545" s="657"/>
      <c r="BPK2545" s="657"/>
      <c r="BPL2545" s="657"/>
      <c r="BPM2545" s="657"/>
      <c r="BPN2545" s="657"/>
      <c r="BPO2545" s="657"/>
      <c r="BPP2545" s="657"/>
      <c r="BPQ2545" s="657"/>
      <c r="BPR2545" s="657"/>
      <c r="BPS2545" s="657"/>
      <c r="BPT2545" s="657"/>
      <c r="BPU2545" s="657"/>
      <c r="BPV2545" s="657"/>
      <c r="BPW2545" s="657"/>
      <c r="BPX2545" s="657"/>
      <c r="BPY2545" s="657"/>
      <c r="BPZ2545" s="657"/>
      <c r="BQA2545" s="657"/>
      <c r="BQB2545" s="657"/>
      <c r="BQC2545" s="657"/>
      <c r="BQD2545" s="657"/>
      <c r="BQE2545" s="657"/>
      <c r="BQF2545" s="657"/>
      <c r="BQG2545" s="657"/>
      <c r="BQH2545" s="657"/>
      <c r="BQI2545" s="657"/>
      <c r="BQJ2545" s="657"/>
      <c r="BQK2545" s="657"/>
      <c r="BQL2545" s="657"/>
      <c r="BQM2545" s="657"/>
      <c r="BQN2545" s="657"/>
      <c r="BQO2545" s="657"/>
      <c r="BQP2545" s="657"/>
      <c r="BQQ2545" s="657"/>
      <c r="BQR2545" s="657"/>
      <c r="BQS2545" s="657"/>
      <c r="BQT2545" s="657"/>
      <c r="BQU2545" s="657"/>
      <c r="BQV2545" s="657"/>
      <c r="BQW2545" s="657"/>
      <c r="BQX2545" s="657"/>
      <c r="BQY2545" s="657"/>
      <c r="BQZ2545" s="657"/>
      <c r="BRA2545" s="657"/>
      <c r="BRB2545" s="657"/>
      <c r="BRC2545" s="657"/>
      <c r="BRD2545" s="657"/>
      <c r="BRE2545" s="657"/>
      <c r="BRF2545" s="657"/>
      <c r="BRG2545" s="657"/>
      <c r="BRH2545" s="657"/>
      <c r="BRI2545" s="657"/>
      <c r="BRJ2545" s="657"/>
      <c r="BRK2545" s="657"/>
      <c r="BRL2545" s="657"/>
      <c r="BRM2545" s="657"/>
      <c r="BRN2545" s="657"/>
      <c r="BRO2545" s="657"/>
      <c r="BRP2545" s="657"/>
      <c r="BRQ2545" s="657"/>
      <c r="BRR2545" s="657"/>
      <c r="BRS2545" s="657"/>
      <c r="BRT2545" s="657"/>
      <c r="BRU2545" s="657"/>
      <c r="BRV2545" s="657"/>
      <c r="BRW2545" s="657"/>
      <c r="BRX2545" s="657"/>
      <c r="BRY2545" s="657"/>
      <c r="BRZ2545" s="657"/>
      <c r="BSA2545" s="657"/>
      <c r="BSB2545" s="657"/>
      <c r="BSC2545" s="657"/>
      <c r="BSD2545" s="657"/>
      <c r="BSE2545" s="657"/>
      <c r="BSF2545" s="657"/>
      <c r="BSG2545" s="657"/>
      <c r="BSH2545" s="657"/>
      <c r="BSI2545" s="657"/>
      <c r="BSJ2545" s="657"/>
      <c r="BSK2545" s="657"/>
      <c r="BSL2545" s="657"/>
      <c r="BSM2545" s="657"/>
      <c r="BSN2545" s="657"/>
      <c r="BSO2545" s="657"/>
      <c r="BSP2545" s="657"/>
      <c r="BSQ2545" s="657"/>
      <c r="BSR2545" s="657"/>
      <c r="BSS2545" s="657"/>
      <c r="BST2545" s="657"/>
      <c r="BSU2545" s="657"/>
      <c r="BSV2545" s="657"/>
      <c r="BSW2545" s="657"/>
      <c r="BSX2545" s="657"/>
      <c r="BSY2545" s="657"/>
      <c r="BSZ2545" s="657"/>
      <c r="BTA2545" s="657"/>
      <c r="BTB2545" s="657"/>
      <c r="BTC2545" s="657"/>
      <c r="BTD2545" s="657"/>
      <c r="BTE2545" s="657"/>
      <c r="BTF2545" s="657"/>
      <c r="BTG2545" s="657"/>
      <c r="BTH2545" s="657"/>
      <c r="BTI2545" s="657"/>
      <c r="BTJ2545" s="657"/>
      <c r="BTK2545" s="657"/>
      <c r="BTL2545" s="657"/>
      <c r="BTM2545" s="657"/>
      <c r="BTN2545" s="657"/>
      <c r="BTO2545" s="657"/>
      <c r="BTP2545" s="657"/>
      <c r="BTQ2545" s="657"/>
      <c r="BTR2545" s="657"/>
      <c r="BTS2545" s="657"/>
      <c r="BTT2545" s="657"/>
      <c r="BTU2545" s="657"/>
      <c r="BTV2545" s="657"/>
      <c r="BTW2545" s="657"/>
      <c r="BTX2545" s="657"/>
      <c r="BTY2545" s="657"/>
      <c r="BTZ2545" s="657"/>
      <c r="BUA2545" s="657"/>
      <c r="BUB2545" s="657"/>
      <c r="BUC2545" s="657"/>
      <c r="BUD2545" s="657"/>
      <c r="BUE2545" s="657"/>
      <c r="BUF2545" s="657"/>
      <c r="BUG2545" s="657"/>
      <c r="BUH2545" s="657"/>
      <c r="BUI2545" s="657"/>
      <c r="BUJ2545" s="657"/>
      <c r="BUK2545" s="657"/>
      <c r="BUL2545" s="657"/>
      <c r="BUM2545" s="657"/>
      <c r="BUN2545" s="657"/>
      <c r="BUO2545" s="657"/>
      <c r="BUP2545" s="657"/>
      <c r="BUQ2545" s="657"/>
      <c r="BUR2545" s="657"/>
      <c r="BUS2545" s="657"/>
      <c r="BUT2545" s="657"/>
      <c r="BUU2545" s="657"/>
      <c r="BUV2545" s="657"/>
      <c r="BUW2545" s="657"/>
      <c r="BUX2545" s="657"/>
      <c r="BUY2545" s="657"/>
      <c r="BUZ2545" s="657"/>
      <c r="BVA2545" s="657"/>
      <c r="BVB2545" s="657"/>
      <c r="BVC2545" s="657"/>
      <c r="BVD2545" s="657"/>
      <c r="BVE2545" s="657"/>
      <c r="BVF2545" s="657"/>
      <c r="BVG2545" s="657"/>
      <c r="BVH2545" s="657"/>
      <c r="BVI2545" s="657"/>
      <c r="BVJ2545" s="657"/>
      <c r="BVK2545" s="657"/>
      <c r="BVL2545" s="657"/>
      <c r="BVM2545" s="657"/>
      <c r="BVN2545" s="657"/>
      <c r="BVO2545" s="657"/>
      <c r="BVP2545" s="657"/>
      <c r="BVQ2545" s="657"/>
      <c r="BVR2545" s="657"/>
      <c r="BVS2545" s="657"/>
      <c r="BVT2545" s="657"/>
      <c r="BVU2545" s="657"/>
      <c r="BVV2545" s="657"/>
      <c r="BVW2545" s="657"/>
      <c r="BVX2545" s="657"/>
      <c r="BVY2545" s="657"/>
      <c r="BVZ2545" s="657"/>
      <c r="BWA2545" s="657"/>
      <c r="BWB2545" s="657"/>
      <c r="BWC2545" s="657"/>
      <c r="BWD2545" s="657"/>
      <c r="BWE2545" s="657"/>
      <c r="BWF2545" s="657"/>
      <c r="BWG2545" s="657"/>
      <c r="BWH2545" s="657"/>
      <c r="BWI2545" s="657"/>
      <c r="BWJ2545" s="657"/>
      <c r="BWK2545" s="657"/>
      <c r="BWL2545" s="657"/>
      <c r="BWM2545" s="657"/>
      <c r="BWN2545" s="657"/>
      <c r="BWO2545" s="657"/>
      <c r="BWP2545" s="657"/>
      <c r="BWQ2545" s="657"/>
      <c r="BWR2545" s="657"/>
      <c r="BWS2545" s="657"/>
      <c r="BWT2545" s="657"/>
      <c r="BWU2545" s="657"/>
      <c r="BWV2545" s="657"/>
      <c r="BWW2545" s="657"/>
      <c r="BWX2545" s="657"/>
      <c r="BWY2545" s="657"/>
      <c r="BWZ2545" s="657"/>
      <c r="BXA2545" s="657"/>
      <c r="BXB2545" s="657"/>
      <c r="BXC2545" s="657"/>
      <c r="BXD2545" s="657"/>
      <c r="BXE2545" s="657"/>
      <c r="BXF2545" s="657"/>
      <c r="BXG2545" s="657"/>
      <c r="BXH2545" s="657"/>
      <c r="BXI2545" s="657"/>
      <c r="BXJ2545" s="657"/>
      <c r="BXK2545" s="657"/>
      <c r="BXL2545" s="657"/>
      <c r="BXM2545" s="657"/>
      <c r="BXN2545" s="657"/>
      <c r="BXO2545" s="657"/>
      <c r="BXP2545" s="657"/>
      <c r="BXQ2545" s="657"/>
      <c r="BXR2545" s="657"/>
      <c r="BXS2545" s="657"/>
      <c r="BXT2545" s="657"/>
      <c r="BXU2545" s="657"/>
      <c r="BXV2545" s="657"/>
      <c r="BXW2545" s="657"/>
      <c r="BXX2545" s="657"/>
      <c r="BXY2545" s="657"/>
      <c r="BXZ2545" s="657"/>
      <c r="BYA2545" s="657"/>
      <c r="BYB2545" s="657"/>
      <c r="BYC2545" s="657"/>
      <c r="BYD2545" s="657"/>
      <c r="BYE2545" s="657"/>
      <c r="BYF2545" s="657"/>
      <c r="BYG2545" s="657"/>
      <c r="BYH2545" s="657"/>
      <c r="BYI2545" s="657"/>
      <c r="BYJ2545" s="657"/>
      <c r="BYK2545" s="657"/>
      <c r="BYL2545" s="657"/>
      <c r="BYM2545" s="657"/>
      <c r="BYN2545" s="657"/>
      <c r="BYO2545" s="657"/>
      <c r="BYP2545" s="657"/>
      <c r="BYQ2545" s="657"/>
      <c r="BYR2545" s="657"/>
      <c r="BYS2545" s="657"/>
      <c r="BYT2545" s="657"/>
      <c r="BYU2545" s="657"/>
      <c r="BYV2545" s="657"/>
      <c r="BYW2545" s="657"/>
      <c r="BYX2545" s="657"/>
      <c r="BYY2545" s="657"/>
      <c r="BYZ2545" s="657"/>
      <c r="BZA2545" s="657"/>
      <c r="BZB2545" s="657"/>
      <c r="BZC2545" s="657"/>
      <c r="BZD2545" s="657"/>
      <c r="BZE2545" s="657"/>
      <c r="BZF2545" s="657"/>
      <c r="BZG2545" s="657"/>
      <c r="BZH2545" s="657"/>
      <c r="BZI2545" s="657"/>
      <c r="BZJ2545" s="657"/>
      <c r="BZK2545" s="657"/>
      <c r="BZL2545" s="657"/>
      <c r="BZM2545" s="657"/>
      <c r="BZN2545" s="657"/>
      <c r="BZO2545" s="657"/>
      <c r="BZP2545" s="657"/>
      <c r="BZQ2545" s="657"/>
      <c r="BZR2545" s="657"/>
      <c r="BZS2545" s="657"/>
      <c r="BZT2545" s="657"/>
      <c r="BZU2545" s="657"/>
      <c r="BZV2545" s="657"/>
      <c r="BZW2545" s="657"/>
      <c r="BZX2545" s="657"/>
      <c r="BZY2545" s="657"/>
      <c r="BZZ2545" s="657"/>
      <c r="CAA2545" s="657"/>
      <c r="CAB2545" s="657"/>
      <c r="CAC2545" s="657"/>
      <c r="CAD2545" s="657"/>
      <c r="CAE2545" s="657"/>
      <c r="CAF2545" s="657"/>
      <c r="CAG2545" s="657"/>
      <c r="CAH2545" s="657"/>
      <c r="CAI2545" s="657"/>
      <c r="CAJ2545" s="657"/>
      <c r="CAK2545" s="657"/>
      <c r="CAL2545" s="657"/>
      <c r="CAM2545" s="657"/>
      <c r="CAN2545" s="657"/>
      <c r="CAO2545" s="657"/>
      <c r="CAP2545" s="657"/>
      <c r="CAQ2545" s="657"/>
      <c r="CAR2545" s="657"/>
      <c r="CAS2545" s="657"/>
      <c r="CAT2545" s="657"/>
      <c r="CAU2545" s="657"/>
      <c r="CAV2545" s="657"/>
      <c r="CAW2545" s="657"/>
      <c r="CAX2545" s="657"/>
      <c r="CAY2545" s="657"/>
      <c r="CAZ2545" s="657"/>
      <c r="CBA2545" s="657"/>
      <c r="CBB2545" s="657"/>
      <c r="CBC2545" s="657"/>
      <c r="CBD2545" s="657"/>
      <c r="CBE2545" s="657"/>
      <c r="CBF2545" s="657"/>
      <c r="CBG2545" s="657"/>
      <c r="CBH2545" s="657"/>
      <c r="CBI2545" s="657"/>
      <c r="CBJ2545" s="657"/>
      <c r="CBK2545" s="657"/>
      <c r="CBL2545" s="657"/>
      <c r="CBM2545" s="657"/>
      <c r="CBN2545" s="657"/>
      <c r="CBO2545" s="657"/>
      <c r="CBP2545" s="657"/>
      <c r="CBQ2545" s="657"/>
      <c r="CBR2545" s="657"/>
      <c r="CBS2545" s="657"/>
      <c r="CBT2545" s="657"/>
      <c r="CBU2545" s="657"/>
      <c r="CBV2545" s="657"/>
      <c r="CBW2545" s="657"/>
      <c r="CBX2545" s="657"/>
      <c r="CBY2545" s="657"/>
      <c r="CBZ2545" s="657"/>
      <c r="CCA2545" s="657"/>
      <c r="CCB2545" s="657"/>
      <c r="CCC2545" s="657"/>
      <c r="CCD2545" s="657"/>
      <c r="CCE2545" s="657"/>
      <c r="CCF2545" s="657"/>
      <c r="CCG2545" s="657"/>
      <c r="CCH2545" s="657"/>
      <c r="CCI2545" s="657"/>
      <c r="CCJ2545" s="657"/>
      <c r="CCK2545" s="657"/>
      <c r="CCL2545" s="657"/>
      <c r="CCM2545" s="657"/>
      <c r="CCN2545" s="657"/>
      <c r="CCO2545" s="657"/>
      <c r="CCP2545" s="657"/>
      <c r="CCQ2545" s="657"/>
      <c r="CCR2545" s="657"/>
      <c r="CCS2545" s="657"/>
      <c r="CCT2545" s="657"/>
      <c r="CCU2545" s="657"/>
      <c r="CCV2545" s="657"/>
      <c r="CCW2545" s="657"/>
      <c r="CCX2545" s="657"/>
      <c r="CCY2545" s="657"/>
      <c r="CCZ2545" s="657"/>
      <c r="CDA2545" s="657"/>
      <c r="CDB2545" s="657"/>
      <c r="CDC2545" s="657"/>
      <c r="CDD2545" s="657"/>
      <c r="CDE2545" s="657"/>
      <c r="CDF2545" s="657"/>
      <c r="CDG2545" s="657"/>
      <c r="CDH2545" s="657"/>
      <c r="CDI2545" s="657"/>
      <c r="CDJ2545" s="657"/>
      <c r="CDK2545" s="657"/>
      <c r="CDL2545" s="657"/>
      <c r="CDM2545" s="657"/>
      <c r="CDN2545" s="657"/>
      <c r="CDO2545" s="657"/>
      <c r="CDP2545" s="657"/>
      <c r="CDQ2545" s="657"/>
      <c r="CDR2545" s="657"/>
      <c r="CDS2545" s="657"/>
      <c r="CDT2545" s="657"/>
      <c r="CDU2545" s="657"/>
      <c r="CDV2545" s="657"/>
      <c r="CDW2545" s="657"/>
      <c r="CDX2545" s="657"/>
      <c r="CDY2545" s="657"/>
      <c r="CDZ2545" s="657"/>
      <c r="CEA2545" s="657"/>
      <c r="CEB2545" s="657"/>
      <c r="CEC2545" s="657"/>
      <c r="CED2545" s="657"/>
      <c r="CEE2545" s="657"/>
      <c r="CEF2545" s="657"/>
      <c r="CEG2545" s="657"/>
      <c r="CEH2545" s="657"/>
      <c r="CEI2545" s="657"/>
      <c r="CEJ2545" s="657"/>
      <c r="CEK2545" s="657"/>
      <c r="CEL2545" s="657"/>
      <c r="CEM2545" s="657"/>
      <c r="CEN2545" s="657"/>
      <c r="CEO2545" s="657"/>
      <c r="CEP2545" s="657"/>
      <c r="CEQ2545" s="657"/>
      <c r="CER2545" s="657"/>
      <c r="CES2545" s="657"/>
      <c r="CET2545" s="657"/>
      <c r="CEU2545" s="657"/>
      <c r="CEV2545" s="657"/>
      <c r="CEW2545" s="657"/>
      <c r="CEX2545" s="657"/>
      <c r="CEY2545" s="657"/>
      <c r="CEZ2545" s="657"/>
      <c r="CFA2545" s="657"/>
      <c r="CFB2545" s="657"/>
      <c r="CFC2545" s="657"/>
      <c r="CFD2545" s="657"/>
      <c r="CFE2545" s="657"/>
      <c r="CFF2545" s="657"/>
      <c r="CFG2545" s="657"/>
      <c r="CFH2545" s="657"/>
      <c r="CFI2545" s="657"/>
      <c r="CFJ2545" s="657"/>
      <c r="CFK2545" s="657"/>
      <c r="CFL2545" s="657"/>
      <c r="CFM2545" s="657"/>
      <c r="CFN2545" s="657"/>
      <c r="CFO2545" s="657"/>
      <c r="CFP2545" s="657"/>
      <c r="CFQ2545" s="657"/>
      <c r="CFR2545" s="657"/>
      <c r="CFS2545" s="657"/>
      <c r="CFT2545" s="657"/>
      <c r="CFU2545" s="657"/>
      <c r="CFV2545" s="657"/>
      <c r="CFW2545" s="657"/>
      <c r="CFX2545" s="657"/>
      <c r="CFY2545" s="657"/>
      <c r="CFZ2545" s="657"/>
      <c r="CGA2545" s="657"/>
      <c r="CGB2545" s="657"/>
      <c r="CGC2545" s="657"/>
      <c r="CGD2545" s="657"/>
      <c r="CGE2545" s="657"/>
      <c r="CGF2545" s="657"/>
      <c r="CGG2545" s="657"/>
      <c r="CGH2545" s="657"/>
      <c r="CGI2545" s="657"/>
      <c r="CGJ2545" s="657"/>
      <c r="CGK2545" s="657"/>
      <c r="CGL2545" s="657"/>
      <c r="CGM2545" s="657"/>
      <c r="CGN2545" s="657"/>
      <c r="CGO2545" s="657"/>
      <c r="CGP2545" s="657"/>
      <c r="CGQ2545" s="657"/>
      <c r="CGR2545" s="657"/>
      <c r="CGS2545" s="657"/>
      <c r="CGT2545" s="657"/>
      <c r="CGU2545" s="657"/>
      <c r="CGV2545" s="657"/>
      <c r="CGW2545" s="657"/>
      <c r="CGX2545" s="657"/>
      <c r="CGY2545" s="657"/>
      <c r="CGZ2545" s="657"/>
      <c r="CHA2545" s="657"/>
      <c r="CHB2545" s="657"/>
      <c r="CHC2545" s="657"/>
      <c r="CHD2545" s="657"/>
      <c r="CHE2545" s="657"/>
      <c r="CHF2545" s="657"/>
      <c r="CHG2545" s="657"/>
      <c r="CHH2545" s="657"/>
      <c r="CHI2545" s="657"/>
      <c r="CHJ2545" s="657"/>
      <c r="CHK2545" s="657"/>
      <c r="CHL2545" s="657"/>
      <c r="CHM2545" s="657"/>
      <c r="CHN2545" s="657"/>
      <c r="CHO2545" s="657"/>
      <c r="CHP2545" s="657"/>
      <c r="CHQ2545" s="657"/>
      <c r="CHR2545" s="657"/>
      <c r="CHS2545" s="657"/>
      <c r="CHT2545" s="657"/>
      <c r="CHU2545" s="657"/>
      <c r="CHV2545" s="657"/>
      <c r="CHW2545" s="657"/>
      <c r="CHX2545" s="657"/>
      <c r="CHY2545" s="657"/>
      <c r="CHZ2545" s="657"/>
      <c r="CIA2545" s="657"/>
      <c r="CIB2545" s="657"/>
      <c r="CIC2545" s="657"/>
      <c r="CID2545" s="657"/>
      <c r="CIE2545" s="657"/>
      <c r="CIF2545" s="657"/>
      <c r="CIG2545" s="657"/>
      <c r="CIH2545" s="657"/>
      <c r="CII2545" s="657"/>
      <c r="CIJ2545" s="657"/>
      <c r="CIK2545" s="657"/>
      <c r="CIL2545" s="657"/>
      <c r="CIM2545" s="657"/>
      <c r="CIN2545" s="657"/>
      <c r="CIO2545" s="657"/>
      <c r="CIP2545" s="657"/>
      <c r="CIQ2545" s="657"/>
      <c r="CIR2545" s="657"/>
      <c r="CIS2545" s="657"/>
      <c r="CIT2545" s="657"/>
      <c r="CIU2545" s="657"/>
      <c r="CIV2545" s="657"/>
      <c r="CIW2545" s="657"/>
      <c r="CIX2545" s="657"/>
      <c r="CIY2545" s="657"/>
      <c r="CIZ2545" s="657"/>
      <c r="CJA2545" s="657"/>
      <c r="CJB2545" s="657"/>
      <c r="CJC2545" s="657"/>
      <c r="CJD2545" s="657"/>
      <c r="CJE2545" s="657"/>
      <c r="CJF2545" s="657"/>
      <c r="CJG2545" s="657"/>
      <c r="CJH2545" s="657"/>
      <c r="CJI2545" s="657"/>
      <c r="CJJ2545" s="657"/>
      <c r="CJK2545" s="657"/>
      <c r="CJL2545" s="657"/>
      <c r="CJM2545" s="657"/>
      <c r="CJN2545" s="657"/>
      <c r="CJO2545" s="657"/>
      <c r="CJP2545" s="657"/>
      <c r="CJQ2545" s="657"/>
      <c r="CJR2545" s="657"/>
      <c r="CJS2545" s="657"/>
      <c r="CJT2545" s="657"/>
      <c r="CJU2545" s="657"/>
      <c r="CJV2545" s="657"/>
      <c r="CJW2545" s="657"/>
      <c r="CJX2545" s="657"/>
      <c r="CJY2545" s="657"/>
      <c r="CJZ2545" s="657"/>
      <c r="CKA2545" s="657"/>
      <c r="CKB2545" s="657"/>
      <c r="CKC2545" s="657"/>
      <c r="CKD2545" s="657"/>
      <c r="CKE2545" s="657"/>
      <c r="CKF2545" s="657"/>
      <c r="CKG2545" s="657"/>
      <c r="CKH2545" s="657"/>
      <c r="CKI2545" s="657"/>
      <c r="CKJ2545" s="657"/>
      <c r="CKK2545" s="657"/>
      <c r="CKL2545" s="657"/>
      <c r="CKM2545" s="657"/>
      <c r="CKN2545" s="657"/>
      <c r="CKO2545" s="657"/>
      <c r="CKP2545" s="657"/>
      <c r="CKQ2545" s="657"/>
      <c r="CKR2545" s="657"/>
      <c r="CKS2545" s="657"/>
      <c r="CKT2545" s="657"/>
      <c r="CKU2545" s="657"/>
      <c r="CKV2545" s="657"/>
      <c r="CKW2545" s="657"/>
      <c r="CKX2545" s="657"/>
      <c r="CKY2545" s="657"/>
      <c r="CKZ2545" s="657"/>
      <c r="CLA2545" s="657"/>
      <c r="CLB2545" s="657"/>
      <c r="CLC2545" s="657"/>
      <c r="CLD2545" s="657"/>
      <c r="CLE2545" s="657"/>
      <c r="CLF2545" s="657"/>
      <c r="CLG2545" s="657"/>
      <c r="CLH2545" s="657"/>
      <c r="CLI2545" s="657"/>
      <c r="CLJ2545" s="657"/>
      <c r="CLK2545" s="657"/>
      <c r="CLL2545" s="657"/>
      <c r="CLM2545" s="657"/>
      <c r="CLN2545" s="657"/>
      <c r="CLO2545" s="657"/>
      <c r="CLP2545" s="657"/>
      <c r="CLQ2545" s="657"/>
      <c r="CLR2545" s="657"/>
      <c r="CLS2545" s="657"/>
      <c r="CLT2545" s="657"/>
      <c r="CLU2545" s="657"/>
      <c r="CLV2545" s="657"/>
      <c r="CLW2545" s="657"/>
      <c r="CLX2545" s="657"/>
      <c r="CLY2545" s="657"/>
      <c r="CLZ2545" s="657"/>
      <c r="CMA2545" s="657"/>
      <c r="CMB2545" s="657"/>
      <c r="CMC2545" s="657"/>
      <c r="CMD2545" s="657"/>
      <c r="CME2545" s="657"/>
      <c r="CMF2545" s="657"/>
      <c r="CMG2545" s="657"/>
      <c r="CMH2545" s="657"/>
      <c r="CMI2545" s="657"/>
      <c r="CMJ2545" s="657"/>
      <c r="CMK2545" s="657"/>
      <c r="CML2545" s="657"/>
      <c r="CMM2545" s="657"/>
      <c r="CMN2545" s="657"/>
      <c r="CMO2545" s="657"/>
      <c r="CMP2545" s="657"/>
      <c r="CMQ2545" s="657"/>
      <c r="CMR2545" s="657"/>
      <c r="CMS2545" s="657"/>
      <c r="CMT2545" s="657"/>
      <c r="CMU2545" s="657"/>
      <c r="CMV2545" s="657"/>
      <c r="CMW2545" s="657"/>
      <c r="CMX2545" s="657"/>
      <c r="CMY2545" s="657"/>
      <c r="CMZ2545" s="657"/>
      <c r="CNA2545" s="657"/>
      <c r="CNB2545" s="657"/>
      <c r="CNC2545" s="657"/>
      <c r="CND2545" s="657"/>
      <c r="CNE2545" s="657"/>
      <c r="CNF2545" s="657"/>
      <c r="CNG2545" s="657"/>
      <c r="CNH2545" s="657"/>
      <c r="CNI2545" s="657"/>
      <c r="CNJ2545" s="657"/>
      <c r="CNK2545" s="657"/>
      <c r="CNL2545" s="657"/>
      <c r="CNM2545" s="657"/>
      <c r="CNN2545" s="657"/>
      <c r="CNO2545" s="657"/>
      <c r="CNP2545" s="657"/>
      <c r="CNQ2545" s="657"/>
      <c r="CNR2545" s="657"/>
      <c r="CNS2545" s="657"/>
      <c r="CNT2545" s="657"/>
      <c r="CNU2545" s="657"/>
      <c r="CNV2545" s="657"/>
      <c r="CNW2545" s="657"/>
      <c r="CNX2545" s="657"/>
      <c r="CNY2545" s="657"/>
      <c r="CNZ2545" s="657"/>
      <c r="COA2545" s="657"/>
      <c r="COB2545" s="657"/>
      <c r="COC2545" s="657"/>
      <c r="COD2545" s="657"/>
      <c r="COE2545" s="657"/>
      <c r="COF2545" s="657"/>
      <c r="COG2545" s="657"/>
      <c r="COH2545" s="657"/>
      <c r="COI2545" s="657"/>
      <c r="COJ2545" s="657"/>
      <c r="COK2545" s="657"/>
      <c r="COL2545" s="657"/>
      <c r="COM2545" s="657"/>
      <c r="CON2545" s="657"/>
      <c r="COO2545" s="657"/>
      <c r="COP2545" s="657"/>
      <c r="COQ2545" s="657"/>
      <c r="COR2545" s="657"/>
      <c r="COS2545" s="657"/>
      <c r="COT2545" s="657"/>
      <c r="COU2545" s="657"/>
      <c r="COV2545" s="657"/>
      <c r="COW2545" s="657"/>
      <c r="COX2545" s="657"/>
      <c r="COY2545" s="657"/>
      <c r="COZ2545" s="657"/>
      <c r="CPA2545" s="657"/>
      <c r="CPB2545" s="657"/>
      <c r="CPC2545" s="657"/>
      <c r="CPD2545" s="657"/>
      <c r="CPE2545" s="657"/>
      <c r="CPF2545" s="657"/>
      <c r="CPG2545" s="657"/>
      <c r="CPH2545" s="657"/>
      <c r="CPI2545" s="657"/>
      <c r="CPJ2545" s="657"/>
      <c r="CPK2545" s="657"/>
      <c r="CPL2545" s="657"/>
      <c r="CPM2545" s="657"/>
      <c r="CPN2545" s="657"/>
      <c r="CPO2545" s="657"/>
      <c r="CPP2545" s="657"/>
      <c r="CPQ2545" s="657"/>
      <c r="CPR2545" s="657"/>
      <c r="CPS2545" s="657"/>
      <c r="CPT2545" s="657"/>
      <c r="CPU2545" s="657"/>
      <c r="CPV2545" s="657"/>
      <c r="CPW2545" s="657"/>
      <c r="CPX2545" s="657"/>
      <c r="CPY2545" s="657"/>
      <c r="CPZ2545" s="657"/>
      <c r="CQA2545" s="657"/>
      <c r="CQB2545" s="657"/>
      <c r="CQC2545" s="657"/>
      <c r="CQD2545" s="657"/>
      <c r="CQE2545" s="657"/>
      <c r="CQF2545" s="657"/>
      <c r="CQG2545" s="657"/>
      <c r="CQH2545" s="657"/>
      <c r="CQI2545" s="657"/>
      <c r="CQJ2545" s="657"/>
      <c r="CQK2545" s="657"/>
      <c r="CQL2545" s="657"/>
      <c r="CQM2545" s="657"/>
      <c r="CQN2545" s="657"/>
      <c r="CQO2545" s="657"/>
      <c r="CQP2545" s="657"/>
      <c r="CQQ2545" s="657"/>
      <c r="CQR2545" s="657"/>
      <c r="CQS2545" s="657"/>
      <c r="CQT2545" s="657"/>
      <c r="CQU2545" s="657"/>
      <c r="CQV2545" s="657"/>
      <c r="CQW2545" s="657"/>
      <c r="CQX2545" s="657"/>
      <c r="CQY2545" s="657"/>
      <c r="CQZ2545" s="657"/>
      <c r="CRA2545" s="657"/>
      <c r="CRB2545" s="657"/>
      <c r="CRC2545" s="657"/>
      <c r="CRD2545" s="657"/>
      <c r="CRE2545" s="657"/>
      <c r="CRF2545" s="657"/>
      <c r="CRG2545" s="657"/>
      <c r="CRH2545" s="657"/>
      <c r="CRI2545" s="657"/>
      <c r="CRJ2545" s="657"/>
      <c r="CRK2545" s="657"/>
      <c r="CRL2545" s="657"/>
      <c r="CRM2545" s="657"/>
      <c r="CRN2545" s="657"/>
      <c r="CRO2545" s="657"/>
      <c r="CRP2545" s="657"/>
      <c r="CRQ2545" s="657"/>
      <c r="CRR2545" s="657"/>
      <c r="CRS2545" s="657"/>
      <c r="CRT2545" s="657"/>
      <c r="CRU2545" s="657"/>
      <c r="CRV2545" s="657"/>
      <c r="CRW2545" s="657"/>
      <c r="CRX2545" s="657"/>
      <c r="CRY2545" s="657"/>
      <c r="CRZ2545" s="657"/>
      <c r="CSA2545" s="657"/>
      <c r="CSB2545" s="657"/>
      <c r="CSC2545" s="657"/>
      <c r="CSD2545" s="657"/>
      <c r="CSE2545" s="657"/>
      <c r="CSF2545" s="657"/>
      <c r="CSG2545" s="657"/>
      <c r="CSH2545" s="657"/>
      <c r="CSI2545" s="657"/>
      <c r="CSJ2545" s="657"/>
      <c r="CSK2545" s="657"/>
      <c r="CSL2545" s="657"/>
      <c r="CSM2545" s="657"/>
      <c r="CSN2545" s="657"/>
      <c r="CSO2545" s="657"/>
      <c r="CSP2545" s="657"/>
      <c r="CSQ2545" s="657"/>
      <c r="CSR2545" s="657"/>
      <c r="CSS2545" s="657"/>
      <c r="CST2545" s="657"/>
      <c r="CSU2545" s="657"/>
      <c r="CSV2545" s="657"/>
      <c r="CSW2545" s="657"/>
      <c r="CSX2545" s="657"/>
      <c r="CSY2545" s="657"/>
      <c r="CSZ2545" s="657"/>
      <c r="CTA2545" s="657"/>
      <c r="CTB2545" s="657"/>
      <c r="CTC2545" s="657"/>
      <c r="CTD2545" s="657"/>
      <c r="CTE2545" s="657"/>
      <c r="CTF2545" s="657"/>
      <c r="CTG2545" s="657"/>
      <c r="CTH2545" s="657"/>
      <c r="CTI2545" s="657"/>
      <c r="CTJ2545" s="657"/>
      <c r="CTK2545" s="657"/>
      <c r="CTL2545" s="657"/>
      <c r="CTM2545" s="657"/>
      <c r="CTN2545" s="657"/>
      <c r="CTO2545" s="657"/>
      <c r="CTP2545" s="657"/>
      <c r="CTQ2545" s="657"/>
      <c r="CTR2545" s="657"/>
      <c r="CTS2545" s="657"/>
      <c r="CTT2545" s="657"/>
      <c r="CTU2545" s="657"/>
      <c r="CTV2545" s="657"/>
      <c r="CTW2545" s="657"/>
      <c r="CTX2545" s="657"/>
      <c r="CTY2545" s="657"/>
      <c r="CTZ2545" s="657"/>
      <c r="CUA2545" s="657"/>
      <c r="CUB2545" s="657"/>
      <c r="CUC2545" s="657"/>
      <c r="CUD2545" s="657"/>
      <c r="CUE2545" s="657"/>
      <c r="CUF2545" s="657"/>
      <c r="CUG2545" s="657"/>
      <c r="CUH2545" s="657"/>
      <c r="CUI2545" s="657"/>
      <c r="CUJ2545" s="657"/>
      <c r="CUK2545" s="657"/>
      <c r="CUL2545" s="657"/>
      <c r="CUM2545" s="657"/>
      <c r="CUN2545" s="657"/>
      <c r="CUO2545" s="657"/>
      <c r="CUP2545" s="657"/>
      <c r="CUQ2545" s="657"/>
      <c r="CUR2545" s="657"/>
      <c r="CUS2545" s="657"/>
      <c r="CUT2545" s="657"/>
      <c r="CUU2545" s="657"/>
      <c r="CUV2545" s="657"/>
      <c r="CUW2545" s="657"/>
      <c r="CUX2545" s="657"/>
      <c r="CUY2545" s="657"/>
      <c r="CUZ2545" s="657"/>
      <c r="CVA2545" s="657"/>
      <c r="CVB2545" s="657"/>
      <c r="CVC2545" s="657"/>
      <c r="CVD2545" s="657"/>
      <c r="CVE2545" s="657"/>
      <c r="CVF2545" s="657"/>
      <c r="CVG2545" s="657"/>
      <c r="CVH2545" s="657"/>
      <c r="CVI2545" s="657"/>
      <c r="CVJ2545" s="657"/>
      <c r="CVK2545" s="657"/>
      <c r="CVL2545" s="657"/>
      <c r="CVM2545" s="657"/>
      <c r="CVN2545" s="657"/>
      <c r="CVO2545" s="657"/>
      <c r="CVP2545" s="657"/>
      <c r="CVQ2545" s="657"/>
      <c r="CVR2545" s="657"/>
      <c r="CVS2545" s="657"/>
      <c r="CVT2545" s="657"/>
      <c r="CVU2545" s="657"/>
      <c r="CVV2545" s="657"/>
      <c r="CVW2545" s="657"/>
      <c r="CVX2545" s="657"/>
      <c r="CVY2545" s="657"/>
      <c r="CVZ2545" s="657"/>
      <c r="CWA2545" s="657"/>
      <c r="CWB2545" s="657"/>
      <c r="CWC2545" s="657"/>
      <c r="CWD2545" s="657"/>
      <c r="CWE2545" s="657"/>
      <c r="CWF2545" s="657"/>
      <c r="CWG2545" s="657"/>
      <c r="CWH2545" s="657"/>
      <c r="CWI2545" s="657"/>
      <c r="CWJ2545" s="657"/>
      <c r="CWK2545" s="657"/>
      <c r="CWL2545" s="657"/>
      <c r="CWM2545" s="657"/>
      <c r="CWN2545" s="657"/>
      <c r="CWO2545" s="657"/>
      <c r="CWP2545" s="657"/>
      <c r="CWQ2545" s="657"/>
      <c r="CWR2545" s="657"/>
      <c r="CWS2545" s="657"/>
      <c r="CWT2545" s="657"/>
      <c r="CWU2545" s="657"/>
      <c r="CWV2545" s="657"/>
      <c r="CWW2545" s="657"/>
      <c r="CWX2545" s="657"/>
      <c r="CWY2545" s="657"/>
      <c r="CWZ2545" s="657"/>
      <c r="CXA2545" s="657"/>
      <c r="CXB2545" s="657"/>
      <c r="CXC2545" s="657"/>
      <c r="CXD2545" s="657"/>
      <c r="CXE2545" s="657"/>
      <c r="CXF2545" s="657"/>
      <c r="CXG2545" s="657"/>
      <c r="CXH2545" s="657"/>
      <c r="CXI2545" s="657"/>
      <c r="CXJ2545" s="657"/>
      <c r="CXK2545" s="657"/>
      <c r="CXL2545" s="657"/>
      <c r="CXM2545" s="657"/>
      <c r="CXN2545" s="657"/>
      <c r="CXO2545" s="657"/>
      <c r="CXP2545" s="657"/>
      <c r="CXQ2545" s="657"/>
      <c r="CXR2545" s="657"/>
      <c r="CXS2545" s="657"/>
      <c r="CXT2545" s="657"/>
      <c r="CXU2545" s="657"/>
      <c r="CXV2545" s="657"/>
      <c r="CXW2545" s="657"/>
      <c r="CXX2545" s="657"/>
      <c r="CXY2545" s="657"/>
      <c r="CXZ2545" s="657"/>
      <c r="CYA2545" s="657"/>
      <c r="CYB2545" s="657"/>
      <c r="CYC2545" s="657"/>
      <c r="CYD2545" s="657"/>
      <c r="CYE2545" s="657"/>
      <c r="CYF2545" s="657"/>
      <c r="CYG2545" s="657"/>
      <c r="CYH2545" s="657"/>
      <c r="CYI2545" s="657"/>
      <c r="CYJ2545" s="657"/>
      <c r="CYK2545" s="657"/>
      <c r="CYL2545" s="657"/>
      <c r="CYM2545" s="657"/>
      <c r="CYN2545" s="657"/>
      <c r="CYO2545" s="657"/>
      <c r="CYP2545" s="657"/>
      <c r="CYQ2545" s="657"/>
      <c r="CYR2545" s="657"/>
      <c r="CYS2545" s="657"/>
      <c r="CYT2545" s="657"/>
      <c r="CYU2545" s="657"/>
      <c r="CYV2545" s="657"/>
      <c r="CYW2545" s="657"/>
      <c r="CYX2545" s="657"/>
      <c r="CYY2545" s="657"/>
      <c r="CYZ2545" s="657"/>
      <c r="CZA2545" s="657"/>
      <c r="CZB2545" s="657"/>
      <c r="CZC2545" s="657"/>
      <c r="CZD2545" s="657"/>
      <c r="CZE2545" s="657"/>
      <c r="CZF2545" s="657"/>
      <c r="CZG2545" s="657"/>
      <c r="CZH2545" s="657"/>
      <c r="CZI2545" s="657"/>
      <c r="CZJ2545" s="657"/>
      <c r="CZK2545" s="657"/>
      <c r="CZL2545" s="657"/>
      <c r="CZM2545" s="657"/>
      <c r="CZN2545" s="657"/>
      <c r="CZO2545" s="657"/>
      <c r="CZP2545" s="657"/>
      <c r="CZQ2545" s="657"/>
      <c r="CZR2545" s="657"/>
      <c r="CZS2545" s="657"/>
      <c r="CZT2545" s="657"/>
      <c r="CZU2545" s="657"/>
      <c r="CZV2545" s="657"/>
      <c r="CZW2545" s="657"/>
      <c r="CZX2545" s="657"/>
      <c r="CZY2545" s="657"/>
      <c r="CZZ2545" s="657"/>
      <c r="DAA2545" s="657"/>
      <c r="DAB2545" s="657"/>
      <c r="DAC2545" s="657"/>
      <c r="DAD2545" s="657"/>
      <c r="DAE2545" s="657"/>
      <c r="DAF2545" s="657"/>
      <c r="DAG2545" s="657"/>
      <c r="DAH2545" s="657"/>
      <c r="DAI2545" s="657"/>
      <c r="DAJ2545" s="657"/>
      <c r="DAK2545" s="657"/>
      <c r="DAL2545" s="657"/>
      <c r="DAM2545" s="657"/>
      <c r="DAN2545" s="657"/>
      <c r="DAO2545" s="657"/>
      <c r="DAP2545" s="657"/>
      <c r="DAQ2545" s="657"/>
      <c r="DAR2545" s="657"/>
      <c r="DAS2545" s="657"/>
      <c r="DAT2545" s="657"/>
      <c r="DAU2545" s="657"/>
      <c r="DAV2545" s="657"/>
      <c r="DAW2545" s="657"/>
      <c r="DAX2545" s="657"/>
      <c r="DAY2545" s="657"/>
      <c r="DAZ2545" s="657"/>
      <c r="DBA2545" s="657"/>
      <c r="DBB2545" s="657"/>
      <c r="DBC2545" s="657"/>
      <c r="DBD2545" s="657"/>
      <c r="DBE2545" s="657"/>
      <c r="DBF2545" s="657"/>
      <c r="DBG2545" s="657"/>
      <c r="DBH2545" s="657"/>
      <c r="DBI2545" s="657"/>
      <c r="DBJ2545" s="657"/>
      <c r="DBK2545" s="657"/>
      <c r="DBL2545" s="657"/>
      <c r="DBM2545" s="657"/>
      <c r="DBN2545" s="657"/>
      <c r="DBO2545" s="657"/>
      <c r="DBP2545" s="657"/>
      <c r="DBQ2545" s="657"/>
      <c r="DBR2545" s="657"/>
      <c r="DBS2545" s="657"/>
      <c r="DBT2545" s="657"/>
      <c r="DBU2545" s="657"/>
      <c r="DBV2545" s="657"/>
      <c r="DBW2545" s="657"/>
      <c r="DBX2545" s="657"/>
      <c r="DBY2545" s="657"/>
      <c r="DBZ2545" s="657"/>
      <c r="DCA2545" s="657"/>
      <c r="DCB2545" s="657"/>
      <c r="DCC2545" s="657"/>
      <c r="DCD2545" s="657"/>
      <c r="DCE2545" s="657"/>
      <c r="DCF2545" s="657"/>
      <c r="DCG2545" s="657"/>
      <c r="DCH2545" s="657"/>
      <c r="DCI2545" s="657"/>
      <c r="DCJ2545" s="657"/>
      <c r="DCK2545" s="657"/>
      <c r="DCL2545" s="657"/>
      <c r="DCM2545" s="657"/>
      <c r="DCN2545" s="657"/>
      <c r="DCO2545" s="657"/>
      <c r="DCP2545" s="657"/>
      <c r="DCQ2545" s="657"/>
      <c r="DCR2545" s="657"/>
      <c r="DCS2545" s="657"/>
      <c r="DCT2545" s="657"/>
      <c r="DCU2545" s="657"/>
      <c r="DCV2545" s="657"/>
      <c r="DCW2545" s="657"/>
      <c r="DCX2545" s="657"/>
      <c r="DCY2545" s="657"/>
      <c r="DCZ2545" s="657"/>
      <c r="DDA2545" s="657"/>
      <c r="DDB2545" s="657"/>
      <c r="DDC2545" s="657"/>
      <c r="DDD2545" s="657"/>
      <c r="DDE2545" s="657"/>
      <c r="DDF2545" s="657"/>
      <c r="DDG2545" s="657"/>
      <c r="DDH2545" s="657"/>
      <c r="DDI2545" s="657"/>
      <c r="DDJ2545" s="657"/>
      <c r="DDK2545" s="657"/>
      <c r="DDL2545" s="657"/>
      <c r="DDM2545" s="657"/>
      <c r="DDN2545" s="657"/>
      <c r="DDO2545" s="657"/>
      <c r="DDP2545" s="657"/>
      <c r="DDQ2545" s="657"/>
      <c r="DDR2545" s="657"/>
      <c r="DDS2545" s="657"/>
      <c r="DDT2545" s="657"/>
      <c r="DDU2545" s="657"/>
      <c r="DDV2545" s="657"/>
      <c r="DDW2545" s="657"/>
      <c r="DDX2545" s="657"/>
      <c r="DDY2545" s="657"/>
      <c r="DDZ2545" s="657"/>
      <c r="DEA2545" s="657"/>
      <c r="DEB2545" s="657"/>
      <c r="DEC2545" s="657"/>
      <c r="DED2545" s="657"/>
      <c r="DEE2545" s="657"/>
      <c r="DEF2545" s="657"/>
      <c r="DEG2545" s="657"/>
      <c r="DEH2545" s="657"/>
      <c r="DEI2545" s="657"/>
      <c r="DEJ2545" s="657"/>
      <c r="DEK2545" s="657"/>
      <c r="DEL2545" s="657"/>
      <c r="DEM2545" s="657"/>
      <c r="DEN2545" s="657"/>
      <c r="DEO2545" s="657"/>
      <c r="DEP2545" s="657"/>
      <c r="DEQ2545" s="657"/>
      <c r="DER2545" s="657"/>
      <c r="DES2545" s="657"/>
      <c r="DET2545" s="657"/>
      <c r="DEU2545" s="657"/>
      <c r="DEV2545" s="657"/>
      <c r="DEW2545" s="657"/>
      <c r="DEX2545" s="657"/>
      <c r="DEY2545" s="657"/>
      <c r="DEZ2545" s="657"/>
      <c r="DFA2545" s="657"/>
      <c r="DFB2545" s="657"/>
      <c r="DFC2545" s="657"/>
      <c r="DFD2545" s="657"/>
      <c r="DFE2545" s="657"/>
      <c r="DFF2545" s="657"/>
      <c r="DFG2545" s="657"/>
      <c r="DFH2545" s="657"/>
      <c r="DFI2545" s="657"/>
      <c r="DFJ2545" s="657"/>
      <c r="DFK2545" s="657"/>
      <c r="DFL2545" s="657"/>
      <c r="DFM2545" s="657"/>
      <c r="DFN2545" s="657"/>
      <c r="DFO2545" s="657"/>
      <c r="DFP2545" s="657"/>
      <c r="DFQ2545" s="657"/>
      <c r="DFR2545" s="657"/>
      <c r="DFS2545" s="657"/>
      <c r="DFT2545" s="657"/>
      <c r="DFU2545" s="657"/>
      <c r="DFV2545" s="657"/>
      <c r="DFW2545" s="657"/>
      <c r="DFX2545" s="657"/>
      <c r="DFY2545" s="657"/>
      <c r="DFZ2545" s="657"/>
      <c r="DGA2545" s="657"/>
      <c r="DGB2545" s="657"/>
      <c r="DGC2545" s="657"/>
      <c r="DGD2545" s="657"/>
      <c r="DGE2545" s="657"/>
      <c r="DGF2545" s="657"/>
      <c r="DGG2545" s="657"/>
      <c r="DGH2545" s="657"/>
      <c r="DGI2545" s="657"/>
      <c r="DGJ2545" s="657"/>
      <c r="DGK2545" s="657"/>
      <c r="DGL2545" s="657"/>
      <c r="DGM2545" s="657"/>
      <c r="DGN2545" s="657"/>
      <c r="DGO2545" s="657"/>
      <c r="DGP2545" s="657"/>
      <c r="DGQ2545" s="657"/>
      <c r="DGR2545" s="657"/>
      <c r="DGS2545" s="657"/>
      <c r="DGT2545" s="657"/>
      <c r="DGU2545" s="657"/>
      <c r="DGV2545" s="657"/>
      <c r="DGW2545" s="657"/>
      <c r="DGX2545" s="657"/>
      <c r="DGY2545" s="657"/>
      <c r="DGZ2545" s="657"/>
      <c r="DHA2545" s="657"/>
      <c r="DHB2545" s="657"/>
      <c r="DHC2545" s="657"/>
      <c r="DHD2545" s="657"/>
      <c r="DHE2545" s="657"/>
      <c r="DHF2545" s="657"/>
      <c r="DHG2545" s="657"/>
      <c r="DHH2545" s="657"/>
      <c r="DHI2545" s="657"/>
      <c r="DHJ2545" s="657"/>
      <c r="DHK2545" s="657"/>
      <c r="DHL2545" s="657"/>
      <c r="DHM2545" s="657"/>
      <c r="DHN2545" s="657"/>
      <c r="DHO2545" s="657"/>
      <c r="DHP2545" s="657"/>
      <c r="DHQ2545" s="657"/>
      <c r="DHR2545" s="657"/>
      <c r="DHS2545" s="657"/>
      <c r="DHT2545" s="657"/>
      <c r="DHU2545" s="657"/>
      <c r="DHV2545" s="657"/>
      <c r="DHW2545" s="657"/>
      <c r="DHX2545" s="657"/>
      <c r="DHY2545" s="657"/>
      <c r="DHZ2545" s="657"/>
      <c r="DIA2545" s="657"/>
      <c r="DIB2545" s="657"/>
      <c r="DIC2545" s="657"/>
      <c r="DID2545" s="657"/>
      <c r="DIE2545" s="657"/>
      <c r="DIF2545" s="657"/>
      <c r="DIG2545" s="657"/>
      <c r="DIH2545" s="657"/>
      <c r="DII2545" s="657"/>
      <c r="DIJ2545" s="657"/>
      <c r="DIK2545" s="657"/>
      <c r="DIL2545" s="657"/>
      <c r="DIM2545" s="657"/>
      <c r="DIN2545" s="657"/>
      <c r="DIO2545" s="657"/>
      <c r="DIP2545" s="657"/>
      <c r="DIQ2545" s="657"/>
      <c r="DIR2545" s="657"/>
      <c r="DIS2545" s="657"/>
      <c r="DIT2545" s="657"/>
      <c r="DIU2545" s="657"/>
      <c r="DIV2545" s="657"/>
      <c r="DIW2545" s="657"/>
      <c r="DIX2545" s="657"/>
      <c r="DIY2545" s="657"/>
      <c r="DIZ2545" s="657"/>
      <c r="DJA2545" s="657"/>
      <c r="DJB2545" s="657"/>
      <c r="DJC2545" s="657"/>
      <c r="DJD2545" s="657"/>
      <c r="DJE2545" s="657"/>
      <c r="DJF2545" s="657"/>
      <c r="DJG2545" s="657"/>
      <c r="DJH2545" s="657"/>
      <c r="DJI2545" s="657"/>
      <c r="DJJ2545" s="657"/>
      <c r="DJK2545" s="657"/>
      <c r="DJL2545" s="657"/>
      <c r="DJM2545" s="657"/>
      <c r="DJN2545" s="657"/>
      <c r="DJO2545" s="657"/>
      <c r="DJP2545" s="657"/>
      <c r="DJQ2545" s="657"/>
      <c r="DJR2545" s="657"/>
      <c r="DJS2545" s="657"/>
      <c r="DJT2545" s="657"/>
      <c r="DJU2545" s="657"/>
      <c r="DJV2545" s="657"/>
      <c r="DJW2545" s="657"/>
      <c r="DJX2545" s="657"/>
      <c r="DJY2545" s="657"/>
      <c r="DJZ2545" s="657"/>
      <c r="DKA2545" s="657"/>
      <c r="DKB2545" s="657"/>
      <c r="DKC2545" s="657"/>
      <c r="DKD2545" s="657"/>
      <c r="DKE2545" s="657"/>
      <c r="DKF2545" s="657"/>
      <c r="DKG2545" s="657"/>
      <c r="DKH2545" s="657"/>
      <c r="DKI2545" s="657"/>
      <c r="DKJ2545" s="657"/>
      <c r="DKK2545" s="657"/>
      <c r="DKL2545" s="657"/>
      <c r="DKM2545" s="657"/>
      <c r="DKN2545" s="657"/>
      <c r="DKO2545" s="657"/>
      <c r="DKP2545" s="657"/>
      <c r="DKQ2545" s="657"/>
      <c r="DKR2545" s="657"/>
      <c r="DKS2545" s="657"/>
      <c r="DKT2545" s="657"/>
      <c r="DKU2545" s="657"/>
      <c r="DKV2545" s="657"/>
      <c r="DKW2545" s="657"/>
      <c r="DKX2545" s="657"/>
      <c r="DKY2545" s="657"/>
      <c r="DKZ2545" s="657"/>
      <c r="DLA2545" s="657"/>
      <c r="DLB2545" s="657"/>
      <c r="DLC2545" s="657"/>
      <c r="DLD2545" s="657"/>
      <c r="DLE2545" s="657"/>
      <c r="DLF2545" s="657"/>
      <c r="DLG2545" s="657"/>
      <c r="DLH2545" s="657"/>
      <c r="DLI2545" s="657"/>
      <c r="DLJ2545" s="657"/>
      <c r="DLK2545" s="657"/>
      <c r="DLL2545" s="657"/>
      <c r="DLM2545" s="657"/>
      <c r="DLN2545" s="657"/>
      <c r="DLO2545" s="657"/>
      <c r="DLP2545" s="657"/>
      <c r="DLQ2545" s="657"/>
      <c r="DLR2545" s="657"/>
      <c r="DLS2545" s="657"/>
      <c r="DLT2545" s="657"/>
      <c r="DLU2545" s="657"/>
      <c r="DLV2545" s="657"/>
      <c r="DLW2545" s="657"/>
      <c r="DLX2545" s="657"/>
      <c r="DLY2545" s="657"/>
      <c r="DLZ2545" s="657"/>
      <c r="DMA2545" s="657"/>
      <c r="DMB2545" s="657"/>
      <c r="DMC2545" s="657"/>
      <c r="DMD2545" s="657"/>
      <c r="DME2545" s="657"/>
      <c r="DMF2545" s="657"/>
      <c r="DMG2545" s="657"/>
      <c r="DMH2545" s="657"/>
      <c r="DMI2545" s="657"/>
      <c r="DMJ2545" s="657"/>
      <c r="DMK2545" s="657"/>
      <c r="DML2545" s="657"/>
      <c r="DMM2545" s="657"/>
      <c r="DMN2545" s="657"/>
      <c r="DMO2545" s="657"/>
      <c r="DMP2545" s="657"/>
      <c r="DMQ2545" s="657"/>
      <c r="DMR2545" s="657"/>
      <c r="DMS2545" s="657"/>
      <c r="DMT2545" s="657"/>
      <c r="DMU2545" s="657"/>
      <c r="DMV2545" s="657"/>
      <c r="DMW2545" s="657"/>
      <c r="DMX2545" s="657"/>
      <c r="DMY2545" s="657"/>
      <c r="DMZ2545" s="657"/>
      <c r="DNA2545" s="657"/>
      <c r="DNB2545" s="657"/>
      <c r="DNC2545" s="657"/>
      <c r="DND2545" s="657"/>
      <c r="DNE2545" s="657"/>
      <c r="DNF2545" s="657"/>
      <c r="DNG2545" s="657"/>
      <c r="DNH2545" s="657"/>
      <c r="DNI2545" s="657"/>
      <c r="DNJ2545" s="657"/>
      <c r="DNK2545" s="657"/>
      <c r="DNL2545" s="657"/>
      <c r="DNM2545" s="657"/>
      <c r="DNN2545" s="657"/>
      <c r="DNO2545" s="657"/>
      <c r="DNP2545" s="657"/>
      <c r="DNQ2545" s="657"/>
      <c r="DNR2545" s="657"/>
      <c r="DNS2545" s="657"/>
      <c r="DNT2545" s="657"/>
      <c r="DNU2545" s="657"/>
      <c r="DNV2545" s="657"/>
      <c r="DNW2545" s="657"/>
      <c r="DNX2545" s="657"/>
      <c r="DNY2545" s="657"/>
      <c r="DNZ2545" s="657"/>
      <c r="DOA2545" s="657"/>
      <c r="DOB2545" s="657"/>
      <c r="DOC2545" s="657"/>
      <c r="DOD2545" s="657"/>
      <c r="DOE2545" s="657"/>
      <c r="DOF2545" s="657"/>
      <c r="DOG2545" s="657"/>
      <c r="DOH2545" s="657"/>
      <c r="DOI2545" s="657"/>
      <c r="DOJ2545" s="657"/>
      <c r="DOK2545" s="657"/>
      <c r="DOL2545" s="657"/>
      <c r="DOM2545" s="657"/>
      <c r="DON2545" s="657"/>
      <c r="DOO2545" s="657"/>
      <c r="DOP2545" s="657"/>
      <c r="DOQ2545" s="657"/>
      <c r="DOR2545" s="657"/>
      <c r="DOS2545" s="657"/>
      <c r="DOT2545" s="657"/>
      <c r="DOU2545" s="657"/>
      <c r="DOV2545" s="657"/>
      <c r="DOW2545" s="657"/>
      <c r="DOX2545" s="657"/>
      <c r="DOY2545" s="657"/>
      <c r="DOZ2545" s="657"/>
      <c r="DPA2545" s="657"/>
      <c r="DPB2545" s="657"/>
      <c r="DPC2545" s="657"/>
      <c r="DPD2545" s="657"/>
      <c r="DPE2545" s="657"/>
      <c r="DPF2545" s="657"/>
      <c r="DPG2545" s="657"/>
      <c r="DPH2545" s="657"/>
      <c r="DPI2545" s="657"/>
      <c r="DPJ2545" s="657"/>
      <c r="DPK2545" s="657"/>
      <c r="DPL2545" s="657"/>
      <c r="DPM2545" s="657"/>
      <c r="DPN2545" s="657"/>
      <c r="DPO2545" s="657"/>
      <c r="DPP2545" s="657"/>
      <c r="DPQ2545" s="657"/>
      <c r="DPR2545" s="657"/>
      <c r="DPS2545" s="657"/>
      <c r="DPT2545" s="657"/>
      <c r="DPU2545" s="657"/>
      <c r="DPV2545" s="657"/>
      <c r="DPW2545" s="657"/>
      <c r="DPX2545" s="657"/>
      <c r="DPY2545" s="657"/>
      <c r="DPZ2545" s="657"/>
      <c r="DQA2545" s="657"/>
      <c r="DQB2545" s="657"/>
      <c r="DQC2545" s="657"/>
      <c r="DQD2545" s="657"/>
      <c r="DQE2545" s="657"/>
      <c r="DQF2545" s="657"/>
      <c r="DQG2545" s="657"/>
      <c r="DQH2545" s="657"/>
      <c r="DQI2545" s="657"/>
      <c r="DQJ2545" s="657"/>
      <c r="DQK2545" s="657"/>
      <c r="DQL2545" s="657"/>
      <c r="DQM2545" s="657"/>
      <c r="DQN2545" s="657"/>
      <c r="DQO2545" s="657"/>
      <c r="DQP2545" s="657"/>
      <c r="DQQ2545" s="657"/>
      <c r="DQR2545" s="657"/>
      <c r="DQS2545" s="657"/>
      <c r="DQT2545" s="657"/>
      <c r="DQU2545" s="657"/>
      <c r="DQV2545" s="657"/>
      <c r="DQW2545" s="657"/>
      <c r="DQX2545" s="657"/>
      <c r="DQY2545" s="657"/>
      <c r="DQZ2545" s="657"/>
      <c r="DRA2545" s="657"/>
      <c r="DRB2545" s="657"/>
      <c r="DRC2545" s="657"/>
      <c r="DRD2545" s="657"/>
      <c r="DRE2545" s="657"/>
      <c r="DRF2545" s="657"/>
      <c r="DRG2545" s="657"/>
      <c r="DRH2545" s="657"/>
      <c r="DRI2545" s="657"/>
      <c r="DRJ2545" s="657"/>
      <c r="DRK2545" s="657"/>
      <c r="DRL2545" s="657"/>
      <c r="DRM2545" s="657"/>
      <c r="DRN2545" s="657"/>
      <c r="DRO2545" s="657"/>
      <c r="DRP2545" s="657"/>
      <c r="DRQ2545" s="657"/>
      <c r="DRR2545" s="657"/>
      <c r="DRS2545" s="657"/>
      <c r="DRT2545" s="657"/>
      <c r="DRU2545" s="657"/>
      <c r="DRV2545" s="657"/>
      <c r="DRW2545" s="657"/>
      <c r="DRX2545" s="657"/>
      <c r="DRY2545" s="657"/>
      <c r="DRZ2545" s="657"/>
      <c r="DSA2545" s="657"/>
      <c r="DSB2545" s="657"/>
      <c r="DSC2545" s="657"/>
      <c r="DSD2545" s="657"/>
      <c r="DSE2545" s="657"/>
      <c r="DSF2545" s="657"/>
      <c r="DSG2545" s="657"/>
      <c r="DSH2545" s="657"/>
      <c r="DSI2545" s="657"/>
      <c r="DSJ2545" s="657"/>
      <c r="DSK2545" s="657"/>
      <c r="DSL2545" s="657"/>
      <c r="DSM2545" s="657"/>
      <c r="DSN2545" s="657"/>
      <c r="DSO2545" s="657"/>
      <c r="DSP2545" s="657"/>
      <c r="DSQ2545" s="657"/>
      <c r="DSR2545" s="657"/>
      <c r="DSS2545" s="657"/>
      <c r="DST2545" s="657"/>
      <c r="DSU2545" s="657"/>
      <c r="DSV2545" s="657"/>
      <c r="DSW2545" s="657"/>
      <c r="DSX2545" s="657"/>
      <c r="DSY2545" s="657"/>
      <c r="DSZ2545" s="657"/>
      <c r="DTA2545" s="657"/>
      <c r="DTB2545" s="657"/>
      <c r="DTC2545" s="657"/>
      <c r="DTD2545" s="657"/>
      <c r="DTE2545" s="657"/>
      <c r="DTF2545" s="657"/>
      <c r="DTG2545" s="657"/>
      <c r="DTH2545" s="657"/>
      <c r="DTI2545" s="657"/>
      <c r="DTJ2545" s="657"/>
      <c r="DTK2545" s="657"/>
      <c r="DTL2545" s="657"/>
      <c r="DTM2545" s="657"/>
      <c r="DTN2545" s="657"/>
      <c r="DTO2545" s="657"/>
      <c r="DTP2545" s="657"/>
      <c r="DTQ2545" s="657"/>
      <c r="DTR2545" s="657"/>
      <c r="DTS2545" s="657"/>
      <c r="DTT2545" s="657"/>
      <c r="DTU2545" s="657"/>
      <c r="DTV2545" s="657"/>
      <c r="DTW2545" s="657"/>
      <c r="DTX2545" s="657"/>
      <c r="DTY2545" s="657"/>
      <c r="DTZ2545" s="657"/>
      <c r="DUA2545" s="657"/>
      <c r="DUB2545" s="657"/>
      <c r="DUC2545" s="657"/>
      <c r="DUD2545" s="657"/>
      <c r="DUE2545" s="657"/>
      <c r="DUF2545" s="657"/>
      <c r="DUG2545" s="657"/>
      <c r="DUH2545" s="657"/>
      <c r="DUI2545" s="657"/>
      <c r="DUJ2545" s="657"/>
      <c r="DUK2545" s="657"/>
      <c r="DUL2545" s="657"/>
      <c r="DUM2545" s="657"/>
      <c r="DUN2545" s="657"/>
      <c r="DUO2545" s="657"/>
      <c r="DUP2545" s="657"/>
      <c r="DUQ2545" s="657"/>
      <c r="DUR2545" s="657"/>
      <c r="DUS2545" s="657"/>
      <c r="DUT2545" s="657"/>
      <c r="DUU2545" s="657"/>
      <c r="DUV2545" s="657"/>
      <c r="DUW2545" s="657"/>
      <c r="DUX2545" s="657"/>
      <c r="DUY2545" s="657"/>
      <c r="DUZ2545" s="657"/>
      <c r="DVA2545" s="657"/>
      <c r="DVB2545" s="657"/>
      <c r="DVC2545" s="657"/>
      <c r="DVD2545" s="657"/>
      <c r="DVE2545" s="657"/>
      <c r="DVF2545" s="657"/>
      <c r="DVG2545" s="657"/>
      <c r="DVH2545" s="657"/>
      <c r="DVI2545" s="657"/>
      <c r="DVJ2545" s="657"/>
      <c r="DVK2545" s="657"/>
      <c r="DVL2545" s="657"/>
      <c r="DVM2545" s="657"/>
      <c r="DVN2545" s="657"/>
      <c r="DVO2545" s="657"/>
      <c r="DVP2545" s="657"/>
      <c r="DVQ2545" s="657"/>
      <c r="DVR2545" s="657"/>
      <c r="DVS2545" s="657"/>
      <c r="DVT2545" s="657"/>
      <c r="DVU2545" s="657"/>
      <c r="DVV2545" s="657"/>
      <c r="DVW2545" s="657"/>
      <c r="DVX2545" s="657"/>
      <c r="DVY2545" s="657"/>
      <c r="DVZ2545" s="657"/>
      <c r="DWA2545" s="657"/>
      <c r="DWB2545" s="657"/>
      <c r="DWC2545" s="657"/>
      <c r="DWD2545" s="657"/>
      <c r="DWE2545" s="657"/>
      <c r="DWF2545" s="657"/>
      <c r="DWG2545" s="657"/>
      <c r="DWH2545" s="657"/>
      <c r="DWI2545" s="657"/>
      <c r="DWJ2545" s="657"/>
      <c r="DWK2545" s="657"/>
      <c r="DWL2545" s="657"/>
      <c r="DWM2545" s="657"/>
      <c r="DWN2545" s="657"/>
      <c r="DWO2545" s="657"/>
      <c r="DWP2545" s="657"/>
      <c r="DWQ2545" s="657"/>
      <c r="DWR2545" s="657"/>
      <c r="DWS2545" s="657"/>
      <c r="DWT2545" s="657"/>
      <c r="DWU2545" s="657"/>
      <c r="DWV2545" s="657"/>
      <c r="DWW2545" s="657"/>
      <c r="DWX2545" s="657"/>
      <c r="DWY2545" s="657"/>
      <c r="DWZ2545" s="657"/>
      <c r="DXA2545" s="657"/>
      <c r="DXB2545" s="657"/>
      <c r="DXC2545" s="657"/>
      <c r="DXD2545" s="657"/>
      <c r="DXE2545" s="657"/>
      <c r="DXF2545" s="657"/>
      <c r="DXG2545" s="657"/>
      <c r="DXH2545" s="657"/>
      <c r="DXI2545" s="657"/>
      <c r="DXJ2545" s="657"/>
      <c r="DXK2545" s="657"/>
      <c r="DXL2545" s="657"/>
      <c r="DXM2545" s="657"/>
      <c r="DXN2545" s="657"/>
      <c r="DXO2545" s="657"/>
      <c r="DXP2545" s="657"/>
      <c r="DXQ2545" s="657"/>
      <c r="DXR2545" s="657"/>
      <c r="DXS2545" s="657"/>
      <c r="DXT2545" s="657"/>
      <c r="DXU2545" s="657"/>
      <c r="DXV2545" s="657"/>
      <c r="DXW2545" s="657"/>
      <c r="DXX2545" s="657"/>
      <c r="DXY2545" s="657"/>
      <c r="DXZ2545" s="657"/>
      <c r="DYA2545" s="657"/>
      <c r="DYB2545" s="657"/>
      <c r="DYC2545" s="657"/>
      <c r="DYD2545" s="657"/>
      <c r="DYE2545" s="657"/>
      <c r="DYF2545" s="657"/>
      <c r="DYG2545" s="657"/>
      <c r="DYH2545" s="657"/>
      <c r="DYI2545" s="657"/>
      <c r="DYJ2545" s="657"/>
      <c r="DYK2545" s="657"/>
      <c r="DYL2545" s="657"/>
      <c r="DYM2545" s="657"/>
      <c r="DYN2545" s="657"/>
      <c r="DYO2545" s="657"/>
      <c r="DYP2545" s="657"/>
      <c r="DYQ2545" s="657"/>
      <c r="DYR2545" s="657"/>
      <c r="DYS2545" s="657"/>
      <c r="DYT2545" s="657"/>
      <c r="DYU2545" s="657"/>
      <c r="DYV2545" s="657"/>
      <c r="DYW2545" s="657"/>
      <c r="DYX2545" s="657"/>
      <c r="DYY2545" s="657"/>
      <c r="DYZ2545" s="657"/>
      <c r="DZA2545" s="657"/>
      <c r="DZB2545" s="657"/>
      <c r="DZC2545" s="657"/>
      <c r="DZD2545" s="657"/>
      <c r="DZE2545" s="657"/>
      <c r="DZF2545" s="657"/>
      <c r="DZG2545" s="657"/>
      <c r="DZH2545" s="657"/>
      <c r="DZI2545" s="657"/>
      <c r="DZJ2545" s="657"/>
      <c r="DZK2545" s="657"/>
      <c r="DZL2545" s="657"/>
      <c r="DZM2545" s="657"/>
      <c r="DZN2545" s="657"/>
      <c r="DZO2545" s="657"/>
      <c r="DZP2545" s="657"/>
      <c r="DZQ2545" s="657"/>
      <c r="DZR2545" s="657"/>
      <c r="DZS2545" s="657"/>
      <c r="DZT2545" s="657"/>
      <c r="DZU2545" s="657"/>
      <c r="DZV2545" s="657"/>
      <c r="DZW2545" s="657"/>
      <c r="DZX2545" s="657"/>
      <c r="DZY2545" s="657"/>
      <c r="DZZ2545" s="657"/>
      <c r="EAA2545" s="657"/>
      <c r="EAB2545" s="657"/>
      <c r="EAC2545" s="657"/>
      <c r="EAD2545" s="657"/>
      <c r="EAE2545" s="657"/>
      <c r="EAF2545" s="657"/>
      <c r="EAG2545" s="657"/>
      <c r="EAH2545" s="657"/>
      <c r="EAI2545" s="657"/>
      <c r="EAJ2545" s="657"/>
      <c r="EAK2545" s="657"/>
      <c r="EAL2545" s="657"/>
      <c r="EAM2545" s="657"/>
      <c r="EAN2545" s="657"/>
      <c r="EAO2545" s="657"/>
      <c r="EAP2545" s="657"/>
      <c r="EAQ2545" s="657"/>
      <c r="EAR2545" s="657"/>
      <c r="EAS2545" s="657"/>
      <c r="EAT2545" s="657"/>
      <c r="EAU2545" s="657"/>
      <c r="EAV2545" s="657"/>
      <c r="EAW2545" s="657"/>
      <c r="EAX2545" s="657"/>
      <c r="EAY2545" s="657"/>
      <c r="EAZ2545" s="657"/>
      <c r="EBA2545" s="657"/>
      <c r="EBB2545" s="657"/>
      <c r="EBC2545" s="657"/>
      <c r="EBD2545" s="657"/>
      <c r="EBE2545" s="657"/>
      <c r="EBF2545" s="657"/>
      <c r="EBG2545" s="657"/>
      <c r="EBH2545" s="657"/>
      <c r="EBI2545" s="657"/>
      <c r="EBJ2545" s="657"/>
      <c r="EBK2545" s="657"/>
      <c r="EBL2545" s="657"/>
      <c r="EBM2545" s="657"/>
      <c r="EBN2545" s="657"/>
      <c r="EBO2545" s="657"/>
      <c r="EBP2545" s="657"/>
      <c r="EBQ2545" s="657"/>
      <c r="EBR2545" s="657"/>
      <c r="EBS2545" s="657"/>
      <c r="EBT2545" s="657"/>
      <c r="EBU2545" s="657"/>
      <c r="EBV2545" s="657"/>
      <c r="EBW2545" s="657"/>
      <c r="EBX2545" s="657"/>
      <c r="EBY2545" s="657"/>
      <c r="EBZ2545" s="657"/>
      <c r="ECA2545" s="657"/>
      <c r="ECB2545" s="657"/>
      <c r="ECC2545" s="657"/>
      <c r="ECD2545" s="657"/>
      <c r="ECE2545" s="657"/>
      <c r="ECF2545" s="657"/>
      <c r="ECG2545" s="657"/>
      <c r="ECH2545" s="657"/>
      <c r="ECI2545" s="657"/>
      <c r="ECJ2545" s="657"/>
      <c r="ECK2545" s="657"/>
      <c r="ECL2545" s="657"/>
      <c r="ECM2545" s="657"/>
      <c r="ECN2545" s="657"/>
      <c r="ECO2545" s="657"/>
      <c r="ECP2545" s="657"/>
      <c r="ECQ2545" s="657"/>
      <c r="ECR2545" s="657"/>
      <c r="ECS2545" s="657"/>
      <c r="ECT2545" s="657"/>
      <c r="ECU2545" s="657"/>
      <c r="ECV2545" s="657"/>
      <c r="ECW2545" s="657"/>
      <c r="ECX2545" s="657"/>
      <c r="ECY2545" s="657"/>
      <c r="ECZ2545" s="657"/>
      <c r="EDA2545" s="657"/>
      <c r="EDB2545" s="657"/>
      <c r="EDC2545" s="657"/>
      <c r="EDD2545" s="657"/>
      <c r="EDE2545" s="657"/>
      <c r="EDF2545" s="657"/>
      <c r="EDG2545" s="657"/>
      <c r="EDH2545" s="657"/>
      <c r="EDI2545" s="657"/>
      <c r="EDJ2545" s="657"/>
      <c r="EDK2545" s="657"/>
      <c r="EDL2545" s="657"/>
      <c r="EDM2545" s="657"/>
      <c r="EDN2545" s="657"/>
      <c r="EDO2545" s="657"/>
      <c r="EDP2545" s="657"/>
      <c r="EDQ2545" s="657"/>
      <c r="EDR2545" s="657"/>
      <c r="EDS2545" s="657"/>
      <c r="EDT2545" s="657"/>
      <c r="EDU2545" s="657"/>
      <c r="EDV2545" s="657"/>
      <c r="EDW2545" s="657"/>
      <c r="EDX2545" s="657"/>
      <c r="EDY2545" s="657"/>
      <c r="EDZ2545" s="657"/>
      <c r="EEA2545" s="657"/>
      <c r="EEB2545" s="657"/>
      <c r="EEC2545" s="657"/>
      <c r="EED2545" s="657"/>
      <c r="EEE2545" s="657"/>
      <c r="EEF2545" s="657"/>
      <c r="EEG2545" s="657"/>
      <c r="EEH2545" s="657"/>
      <c r="EEI2545" s="657"/>
      <c r="EEJ2545" s="657"/>
      <c r="EEK2545" s="657"/>
      <c r="EEL2545" s="657"/>
      <c r="EEM2545" s="657"/>
      <c r="EEN2545" s="657"/>
      <c r="EEO2545" s="657"/>
      <c r="EEP2545" s="657"/>
      <c r="EEQ2545" s="657"/>
      <c r="EER2545" s="657"/>
      <c r="EES2545" s="657"/>
      <c r="EET2545" s="657"/>
      <c r="EEU2545" s="657"/>
      <c r="EEV2545" s="657"/>
      <c r="EEW2545" s="657"/>
      <c r="EEX2545" s="657"/>
      <c r="EEY2545" s="657"/>
      <c r="EEZ2545" s="657"/>
      <c r="EFA2545" s="657"/>
      <c r="EFB2545" s="657"/>
      <c r="EFC2545" s="657"/>
      <c r="EFD2545" s="657"/>
      <c r="EFE2545" s="657"/>
      <c r="EFF2545" s="657"/>
      <c r="EFG2545" s="657"/>
      <c r="EFH2545" s="657"/>
      <c r="EFI2545" s="657"/>
      <c r="EFJ2545" s="657"/>
      <c r="EFK2545" s="657"/>
      <c r="EFL2545" s="657"/>
      <c r="EFM2545" s="657"/>
      <c r="EFN2545" s="657"/>
      <c r="EFO2545" s="657"/>
      <c r="EFP2545" s="657"/>
      <c r="EFQ2545" s="657"/>
      <c r="EFR2545" s="657"/>
      <c r="EFS2545" s="657"/>
      <c r="EFT2545" s="657"/>
      <c r="EFU2545" s="657"/>
      <c r="EFV2545" s="657"/>
      <c r="EFW2545" s="657"/>
      <c r="EFX2545" s="657"/>
      <c r="EFY2545" s="657"/>
      <c r="EFZ2545" s="657"/>
      <c r="EGA2545" s="657"/>
      <c r="EGB2545" s="657"/>
      <c r="EGC2545" s="657"/>
      <c r="EGD2545" s="657"/>
      <c r="EGE2545" s="657"/>
      <c r="EGF2545" s="657"/>
      <c r="EGG2545" s="657"/>
      <c r="EGH2545" s="657"/>
      <c r="EGI2545" s="657"/>
      <c r="EGJ2545" s="657"/>
      <c r="EGK2545" s="657"/>
      <c r="EGL2545" s="657"/>
      <c r="EGM2545" s="657"/>
      <c r="EGN2545" s="657"/>
      <c r="EGO2545" s="657"/>
      <c r="EGP2545" s="657"/>
      <c r="EGQ2545" s="657"/>
      <c r="EGR2545" s="657"/>
      <c r="EGS2545" s="657"/>
      <c r="EGT2545" s="657"/>
      <c r="EGU2545" s="657"/>
      <c r="EGV2545" s="657"/>
      <c r="EGW2545" s="657"/>
      <c r="EGX2545" s="657"/>
      <c r="EGY2545" s="657"/>
      <c r="EGZ2545" s="657"/>
      <c r="EHA2545" s="657"/>
      <c r="EHB2545" s="657"/>
      <c r="EHC2545" s="657"/>
      <c r="EHD2545" s="657"/>
      <c r="EHE2545" s="657"/>
      <c r="EHF2545" s="657"/>
      <c r="EHG2545" s="657"/>
      <c r="EHH2545" s="657"/>
      <c r="EHI2545" s="657"/>
      <c r="EHJ2545" s="657"/>
      <c r="EHK2545" s="657"/>
      <c r="EHL2545" s="657"/>
      <c r="EHM2545" s="657"/>
      <c r="EHN2545" s="657"/>
      <c r="EHO2545" s="657"/>
      <c r="EHP2545" s="657"/>
      <c r="EHQ2545" s="657"/>
      <c r="EHR2545" s="657"/>
      <c r="EHS2545" s="657"/>
      <c r="EHT2545" s="657"/>
      <c r="EHU2545" s="657"/>
      <c r="EHV2545" s="657"/>
      <c r="EHW2545" s="657"/>
      <c r="EHX2545" s="657"/>
      <c r="EHY2545" s="657"/>
      <c r="EHZ2545" s="657"/>
      <c r="EIA2545" s="657"/>
      <c r="EIB2545" s="657"/>
      <c r="EIC2545" s="657"/>
      <c r="EID2545" s="657"/>
      <c r="EIE2545" s="657"/>
      <c r="EIF2545" s="657"/>
      <c r="EIG2545" s="657"/>
      <c r="EIH2545" s="657"/>
      <c r="EII2545" s="657"/>
      <c r="EIJ2545" s="657"/>
      <c r="EIK2545" s="657"/>
      <c r="EIL2545" s="657"/>
      <c r="EIM2545" s="657"/>
      <c r="EIN2545" s="657"/>
      <c r="EIO2545" s="657"/>
      <c r="EIP2545" s="657"/>
      <c r="EIQ2545" s="657"/>
      <c r="EIR2545" s="657"/>
      <c r="EIS2545" s="657"/>
      <c r="EIT2545" s="657"/>
      <c r="EIU2545" s="657"/>
      <c r="EIV2545" s="657"/>
      <c r="EIW2545" s="657"/>
      <c r="EIX2545" s="657"/>
      <c r="EIY2545" s="657"/>
      <c r="EIZ2545" s="657"/>
      <c r="EJA2545" s="657"/>
      <c r="EJB2545" s="657"/>
      <c r="EJC2545" s="657"/>
      <c r="EJD2545" s="657"/>
      <c r="EJE2545" s="657"/>
      <c r="EJF2545" s="657"/>
      <c r="EJG2545" s="657"/>
      <c r="EJH2545" s="657"/>
      <c r="EJI2545" s="657"/>
      <c r="EJJ2545" s="657"/>
      <c r="EJK2545" s="657"/>
      <c r="EJL2545" s="657"/>
      <c r="EJM2545" s="657"/>
      <c r="EJN2545" s="657"/>
      <c r="EJO2545" s="657"/>
      <c r="EJP2545" s="657"/>
      <c r="EJQ2545" s="657"/>
      <c r="EJR2545" s="657"/>
      <c r="EJS2545" s="657"/>
      <c r="EJT2545" s="657"/>
      <c r="EJU2545" s="657"/>
      <c r="EJV2545" s="657"/>
      <c r="EJW2545" s="657"/>
      <c r="EJX2545" s="657"/>
      <c r="EJY2545" s="657"/>
      <c r="EJZ2545" s="657"/>
      <c r="EKA2545" s="657"/>
      <c r="EKB2545" s="657"/>
      <c r="EKC2545" s="657"/>
      <c r="EKD2545" s="657"/>
      <c r="EKE2545" s="657"/>
      <c r="EKF2545" s="657"/>
      <c r="EKG2545" s="657"/>
      <c r="EKH2545" s="657"/>
      <c r="EKI2545" s="657"/>
      <c r="EKJ2545" s="657"/>
      <c r="EKK2545" s="657"/>
      <c r="EKL2545" s="657"/>
      <c r="EKM2545" s="657"/>
      <c r="EKN2545" s="657"/>
      <c r="EKO2545" s="657"/>
      <c r="EKP2545" s="657"/>
      <c r="EKQ2545" s="657"/>
      <c r="EKR2545" s="657"/>
      <c r="EKS2545" s="657"/>
      <c r="EKT2545" s="657"/>
      <c r="EKU2545" s="657"/>
      <c r="EKV2545" s="657"/>
      <c r="EKW2545" s="657"/>
      <c r="EKX2545" s="657"/>
      <c r="EKY2545" s="657"/>
      <c r="EKZ2545" s="657"/>
      <c r="ELA2545" s="657"/>
      <c r="ELB2545" s="657"/>
      <c r="ELC2545" s="657"/>
      <c r="ELD2545" s="657"/>
      <c r="ELE2545" s="657"/>
      <c r="ELF2545" s="657"/>
      <c r="ELG2545" s="657"/>
      <c r="ELH2545" s="657"/>
      <c r="ELI2545" s="657"/>
      <c r="ELJ2545" s="657"/>
      <c r="ELK2545" s="657"/>
      <c r="ELL2545" s="657"/>
      <c r="ELM2545" s="657"/>
      <c r="ELN2545" s="657"/>
      <c r="ELO2545" s="657"/>
      <c r="ELP2545" s="657"/>
      <c r="ELQ2545" s="657"/>
      <c r="ELR2545" s="657"/>
      <c r="ELS2545" s="657"/>
      <c r="ELT2545" s="657"/>
      <c r="ELU2545" s="657"/>
      <c r="ELV2545" s="657"/>
      <c r="ELW2545" s="657"/>
      <c r="ELX2545" s="657"/>
      <c r="ELY2545" s="657"/>
      <c r="ELZ2545" s="657"/>
      <c r="EMA2545" s="657"/>
      <c r="EMB2545" s="657"/>
      <c r="EMC2545" s="657"/>
      <c r="EMD2545" s="657"/>
      <c r="EME2545" s="657"/>
      <c r="EMF2545" s="657"/>
      <c r="EMG2545" s="657"/>
      <c r="EMH2545" s="657"/>
      <c r="EMI2545" s="657"/>
      <c r="EMJ2545" s="657"/>
      <c r="EMK2545" s="657"/>
      <c r="EML2545" s="657"/>
      <c r="EMM2545" s="657"/>
      <c r="EMN2545" s="657"/>
      <c r="EMO2545" s="657"/>
      <c r="EMP2545" s="657"/>
      <c r="EMQ2545" s="657"/>
      <c r="EMR2545" s="657"/>
      <c r="EMS2545" s="657"/>
      <c r="EMT2545" s="657"/>
      <c r="EMU2545" s="657"/>
      <c r="EMV2545" s="657"/>
      <c r="EMW2545" s="657"/>
      <c r="EMX2545" s="657"/>
      <c r="EMY2545" s="657"/>
      <c r="EMZ2545" s="657"/>
      <c r="ENA2545" s="657"/>
      <c r="ENB2545" s="657"/>
      <c r="ENC2545" s="657"/>
      <c r="END2545" s="657"/>
      <c r="ENE2545" s="657"/>
      <c r="ENF2545" s="657"/>
      <c r="ENG2545" s="657"/>
      <c r="ENH2545" s="657"/>
      <c r="ENI2545" s="657"/>
      <c r="ENJ2545" s="657"/>
      <c r="ENK2545" s="657"/>
      <c r="ENL2545" s="657"/>
      <c r="ENM2545" s="657"/>
      <c r="ENN2545" s="657"/>
      <c r="ENO2545" s="657"/>
      <c r="ENP2545" s="657"/>
      <c r="ENQ2545" s="657"/>
      <c r="ENR2545" s="657"/>
      <c r="ENS2545" s="657"/>
      <c r="ENT2545" s="657"/>
      <c r="ENU2545" s="657"/>
      <c r="ENV2545" s="657"/>
      <c r="ENW2545" s="657"/>
      <c r="ENX2545" s="657"/>
      <c r="ENY2545" s="657"/>
      <c r="ENZ2545" s="657"/>
      <c r="EOA2545" s="657"/>
      <c r="EOB2545" s="657"/>
      <c r="EOC2545" s="657"/>
      <c r="EOD2545" s="657"/>
      <c r="EOE2545" s="657"/>
      <c r="EOF2545" s="657"/>
      <c r="EOG2545" s="657"/>
      <c r="EOH2545" s="657"/>
      <c r="EOI2545" s="657"/>
      <c r="EOJ2545" s="657"/>
      <c r="EOK2545" s="657"/>
      <c r="EOL2545" s="657"/>
      <c r="EOM2545" s="657"/>
      <c r="EON2545" s="657"/>
      <c r="EOO2545" s="657"/>
      <c r="EOP2545" s="657"/>
      <c r="EOQ2545" s="657"/>
      <c r="EOR2545" s="657"/>
      <c r="EOS2545" s="657"/>
      <c r="EOT2545" s="657"/>
      <c r="EOU2545" s="657"/>
      <c r="EOV2545" s="657"/>
      <c r="EOW2545" s="657"/>
      <c r="EOX2545" s="657"/>
      <c r="EOY2545" s="657"/>
      <c r="EOZ2545" s="657"/>
      <c r="EPA2545" s="657"/>
      <c r="EPB2545" s="657"/>
      <c r="EPC2545" s="657"/>
      <c r="EPD2545" s="657"/>
      <c r="EPE2545" s="657"/>
      <c r="EPF2545" s="657"/>
      <c r="EPG2545" s="657"/>
      <c r="EPH2545" s="657"/>
      <c r="EPI2545" s="657"/>
      <c r="EPJ2545" s="657"/>
      <c r="EPK2545" s="657"/>
      <c r="EPL2545" s="657"/>
      <c r="EPM2545" s="657"/>
      <c r="EPN2545" s="657"/>
      <c r="EPO2545" s="657"/>
      <c r="EPP2545" s="657"/>
      <c r="EPQ2545" s="657"/>
      <c r="EPR2545" s="657"/>
      <c r="EPS2545" s="657"/>
      <c r="EPT2545" s="657"/>
      <c r="EPU2545" s="657"/>
      <c r="EPV2545" s="657"/>
      <c r="EPW2545" s="657"/>
      <c r="EPX2545" s="657"/>
      <c r="EPY2545" s="657"/>
      <c r="EPZ2545" s="657"/>
      <c r="EQA2545" s="657"/>
      <c r="EQB2545" s="657"/>
      <c r="EQC2545" s="657"/>
      <c r="EQD2545" s="657"/>
      <c r="EQE2545" s="657"/>
      <c r="EQF2545" s="657"/>
      <c r="EQG2545" s="657"/>
      <c r="EQH2545" s="657"/>
      <c r="EQI2545" s="657"/>
      <c r="EQJ2545" s="657"/>
      <c r="EQK2545" s="657"/>
      <c r="EQL2545" s="657"/>
      <c r="EQM2545" s="657"/>
      <c r="EQN2545" s="657"/>
      <c r="EQO2545" s="657"/>
      <c r="EQP2545" s="657"/>
      <c r="EQQ2545" s="657"/>
      <c r="EQR2545" s="657"/>
      <c r="EQS2545" s="657"/>
      <c r="EQT2545" s="657"/>
      <c r="EQU2545" s="657"/>
      <c r="EQV2545" s="657"/>
      <c r="EQW2545" s="657"/>
      <c r="EQX2545" s="657"/>
      <c r="EQY2545" s="657"/>
      <c r="EQZ2545" s="657"/>
      <c r="ERA2545" s="657"/>
      <c r="ERB2545" s="657"/>
      <c r="ERC2545" s="657"/>
      <c r="ERD2545" s="657"/>
      <c r="ERE2545" s="657"/>
      <c r="ERF2545" s="657"/>
      <c r="ERG2545" s="657"/>
      <c r="ERH2545" s="657"/>
      <c r="ERI2545" s="657"/>
      <c r="ERJ2545" s="657"/>
      <c r="ERK2545" s="657"/>
      <c r="ERL2545" s="657"/>
      <c r="ERM2545" s="657"/>
      <c r="ERN2545" s="657"/>
      <c r="ERO2545" s="657"/>
      <c r="ERP2545" s="657"/>
      <c r="ERQ2545" s="657"/>
      <c r="ERR2545" s="657"/>
      <c r="ERS2545" s="657"/>
      <c r="ERT2545" s="657"/>
      <c r="ERU2545" s="657"/>
      <c r="ERV2545" s="657"/>
      <c r="ERW2545" s="657"/>
      <c r="ERX2545" s="657"/>
      <c r="ERY2545" s="657"/>
      <c r="ERZ2545" s="657"/>
      <c r="ESA2545" s="657"/>
      <c r="ESB2545" s="657"/>
      <c r="ESC2545" s="657"/>
      <c r="ESD2545" s="657"/>
      <c r="ESE2545" s="657"/>
      <c r="ESF2545" s="657"/>
      <c r="ESG2545" s="657"/>
      <c r="ESH2545" s="657"/>
      <c r="ESI2545" s="657"/>
      <c r="ESJ2545" s="657"/>
      <c r="ESK2545" s="657"/>
      <c r="ESL2545" s="657"/>
      <c r="ESM2545" s="657"/>
      <c r="ESN2545" s="657"/>
      <c r="ESO2545" s="657"/>
      <c r="ESP2545" s="657"/>
      <c r="ESQ2545" s="657"/>
      <c r="ESR2545" s="657"/>
      <c r="ESS2545" s="657"/>
      <c r="EST2545" s="657"/>
      <c r="ESU2545" s="657"/>
      <c r="ESV2545" s="657"/>
      <c r="ESW2545" s="657"/>
      <c r="ESX2545" s="657"/>
      <c r="ESY2545" s="657"/>
      <c r="ESZ2545" s="657"/>
      <c r="ETA2545" s="657"/>
      <c r="ETB2545" s="657"/>
      <c r="ETC2545" s="657"/>
      <c r="ETD2545" s="657"/>
      <c r="ETE2545" s="657"/>
      <c r="ETF2545" s="657"/>
      <c r="ETG2545" s="657"/>
      <c r="ETH2545" s="657"/>
      <c r="ETI2545" s="657"/>
      <c r="ETJ2545" s="657"/>
      <c r="ETK2545" s="657"/>
      <c r="ETL2545" s="657"/>
      <c r="ETM2545" s="657"/>
      <c r="ETN2545" s="657"/>
      <c r="ETO2545" s="657"/>
      <c r="ETP2545" s="657"/>
      <c r="ETQ2545" s="657"/>
      <c r="ETR2545" s="657"/>
      <c r="ETS2545" s="657"/>
      <c r="ETT2545" s="657"/>
      <c r="ETU2545" s="657"/>
      <c r="ETV2545" s="657"/>
      <c r="ETW2545" s="657"/>
      <c r="ETX2545" s="657"/>
      <c r="ETY2545" s="657"/>
      <c r="ETZ2545" s="657"/>
      <c r="EUA2545" s="657"/>
      <c r="EUB2545" s="657"/>
      <c r="EUC2545" s="657"/>
      <c r="EUD2545" s="657"/>
      <c r="EUE2545" s="657"/>
      <c r="EUF2545" s="657"/>
      <c r="EUG2545" s="657"/>
      <c r="EUH2545" s="657"/>
      <c r="EUI2545" s="657"/>
      <c r="EUJ2545" s="657"/>
      <c r="EUK2545" s="657"/>
      <c r="EUL2545" s="657"/>
      <c r="EUM2545" s="657"/>
      <c r="EUN2545" s="657"/>
      <c r="EUO2545" s="657"/>
      <c r="EUP2545" s="657"/>
      <c r="EUQ2545" s="657"/>
      <c r="EUR2545" s="657"/>
      <c r="EUS2545" s="657"/>
      <c r="EUT2545" s="657"/>
      <c r="EUU2545" s="657"/>
      <c r="EUV2545" s="657"/>
      <c r="EUW2545" s="657"/>
      <c r="EUX2545" s="657"/>
      <c r="EUY2545" s="657"/>
      <c r="EUZ2545" s="657"/>
      <c r="EVA2545" s="657"/>
      <c r="EVB2545" s="657"/>
      <c r="EVC2545" s="657"/>
      <c r="EVD2545" s="657"/>
      <c r="EVE2545" s="657"/>
      <c r="EVF2545" s="657"/>
      <c r="EVG2545" s="657"/>
      <c r="EVH2545" s="657"/>
      <c r="EVI2545" s="657"/>
      <c r="EVJ2545" s="657"/>
      <c r="EVK2545" s="657"/>
      <c r="EVL2545" s="657"/>
      <c r="EVM2545" s="657"/>
      <c r="EVN2545" s="657"/>
      <c r="EVO2545" s="657"/>
      <c r="EVP2545" s="657"/>
      <c r="EVQ2545" s="657"/>
      <c r="EVR2545" s="657"/>
      <c r="EVS2545" s="657"/>
      <c r="EVT2545" s="657"/>
      <c r="EVU2545" s="657"/>
      <c r="EVV2545" s="657"/>
      <c r="EVW2545" s="657"/>
      <c r="EVX2545" s="657"/>
      <c r="EVY2545" s="657"/>
      <c r="EVZ2545" s="657"/>
      <c r="EWA2545" s="657"/>
      <c r="EWB2545" s="657"/>
      <c r="EWC2545" s="657"/>
      <c r="EWD2545" s="657"/>
      <c r="EWE2545" s="657"/>
      <c r="EWF2545" s="657"/>
      <c r="EWG2545" s="657"/>
      <c r="EWH2545" s="657"/>
      <c r="EWI2545" s="657"/>
      <c r="EWJ2545" s="657"/>
      <c r="EWK2545" s="657"/>
      <c r="EWL2545" s="657"/>
      <c r="EWM2545" s="657"/>
      <c r="EWN2545" s="657"/>
      <c r="EWO2545" s="657"/>
      <c r="EWP2545" s="657"/>
      <c r="EWQ2545" s="657"/>
      <c r="EWR2545" s="657"/>
      <c r="EWS2545" s="657"/>
      <c r="EWT2545" s="657"/>
      <c r="EWU2545" s="657"/>
      <c r="EWV2545" s="657"/>
      <c r="EWW2545" s="657"/>
      <c r="EWX2545" s="657"/>
      <c r="EWY2545" s="657"/>
      <c r="EWZ2545" s="657"/>
      <c r="EXA2545" s="657"/>
      <c r="EXB2545" s="657"/>
      <c r="EXC2545" s="657"/>
      <c r="EXD2545" s="657"/>
      <c r="EXE2545" s="657"/>
      <c r="EXF2545" s="657"/>
      <c r="EXG2545" s="657"/>
      <c r="EXH2545" s="657"/>
      <c r="EXI2545" s="657"/>
      <c r="EXJ2545" s="657"/>
      <c r="EXK2545" s="657"/>
      <c r="EXL2545" s="657"/>
      <c r="EXM2545" s="657"/>
      <c r="EXN2545" s="657"/>
      <c r="EXO2545" s="657"/>
      <c r="EXP2545" s="657"/>
      <c r="EXQ2545" s="657"/>
      <c r="EXR2545" s="657"/>
      <c r="EXS2545" s="657"/>
      <c r="EXT2545" s="657"/>
      <c r="EXU2545" s="657"/>
      <c r="EXV2545" s="657"/>
      <c r="EXW2545" s="657"/>
      <c r="EXX2545" s="657"/>
      <c r="EXY2545" s="657"/>
      <c r="EXZ2545" s="657"/>
      <c r="EYA2545" s="657"/>
      <c r="EYB2545" s="657"/>
      <c r="EYC2545" s="657"/>
      <c r="EYD2545" s="657"/>
      <c r="EYE2545" s="657"/>
      <c r="EYF2545" s="657"/>
      <c r="EYG2545" s="657"/>
      <c r="EYH2545" s="657"/>
      <c r="EYI2545" s="657"/>
      <c r="EYJ2545" s="657"/>
      <c r="EYK2545" s="657"/>
      <c r="EYL2545" s="657"/>
      <c r="EYM2545" s="657"/>
      <c r="EYN2545" s="657"/>
      <c r="EYO2545" s="657"/>
      <c r="EYP2545" s="657"/>
      <c r="EYQ2545" s="657"/>
      <c r="EYR2545" s="657"/>
      <c r="EYS2545" s="657"/>
      <c r="EYT2545" s="657"/>
      <c r="EYU2545" s="657"/>
      <c r="EYV2545" s="657"/>
      <c r="EYW2545" s="657"/>
      <c r="EYX2545" s="657"/>
      <c r="EYY2545" s="657"/>
      <c r="EYZ2545" s="657"/>
      <c r="EZA2545" s="657"/>
      <c r="EZB2545" s="657"/>
      <c r="EZC2545" s="657"/>
      <c r="EZD2545" s="657"/>
      <c r="EZE2545" s="657"/>
      <c r="EZF2545" s="657"/>
      <c r="EZG2545" s="657"/>
      <c r="EZH2545" s="657"/>
      <c r="EZI2545" s="657"/>
      <c r="EZJ2545" s="657"/>
      <c r="EZK2545" s="657"/>
      <c r="EZL2545" s="657"/>
      <c r="EZM2545" s="657"/>
      <c r="EZN2545" s="657"/>
      <c r="EZO2545" s="657"/>
      <c r="EZP2545" s="657"/>
      <c r="EZQ2545" s="657"/>
      <c r="EZR2545" s="657"/>
      <c r="EZS2545" s="657"/>
      <c r="EZT2545" s="657"/>
      <c r="EZU2545" s="657"/>
      <c r="EZV2545" s="657"/>
      <c r="EZW2545" s="657"/>
      <c r="EZX2545" s="657"/>
      <c r="EZY2545" s="657"/>
      <c r="EZZ2545" s="657"/>
      <c r="FAA2545" s="657"/>
      <c r="FAB2545" s="657"/>
      <c r="FAC2545" s="657"/>
      <c r="FAD2545" s="657"/>
      <c r="FAE2545" s="657"/>
      <c r="FAF2545" s="657"/>
      <c r="FAG2545" s="657"/>
      <c r="FAH2545" s="657"/>
      <c r="FAI2545" s="657"/>
      <c r="FAJ2545" s="657"/>
      <c r="FAK2545" s="657"/>
      <c r="FAL2545" s="657"/>
      <c r="FAM2545" s="657"/>
      <c r="FAN2545" s="657"/>
      <c r="FAO2545" s="657"/>
      <c r="FAP2545" s="657"/>
      <c r="FAQ2545" s="657"/>
      <c r="FAR2545" s="657"/>
      <c r="FAS2545" s="657"/>
      <c r="FAT2545" s="657"/>
      <c r="FAU2545" s="657"/>
      <c r="FAV2545" s="657"/>
      <c r="FAW2545" s="657"/>
      <c r="FAX2545" s="657"/>
      <c r="FAY2545" s="657"/>
      <c r="FAZ2545" s="657"/>
      <c r="FBA2545" s="657"/>
      <c r="FBB2545" s="657"/>
      <c r="FBC2545" s="657"/>
      <c r="FBD2545" s="657"/>
      <c r="FBE2545" s="657"/>
      <c r="FBF2545" s="657"/>
      <c r="FBG2545" s="657"/>
      <c r="FBH2545" s="657"/>
      <c r="FBI2545" s="657"/>
      <c r="FBJ2545" s="657"/>
      <c r="FBK2545" s="657"/>
      <c r="FBL2545" s="657"/>
      <c r="FBM2545" s="657"/>
      <c r="FBN2545" s="657"/>
      <c r="FBO2545" s="657"/>
      <c r="FBP2545" s="657"/>
      <c r="FBQ2545" s="657"/>
      <c r="FBR2545" s="657"/>
      <c r="FBS2545" s="657"/>
      <c r="FBT2545" s="657"/>
      <c r="FBU2545" s="657"/>
      <c r="FBV2545" s="657"/>
      <c r="FBW2545" s="657"/>
      <c r="FBX2545" s="657"/>
      <c r="FBY2545" s="657"/>
      <c r="FBZ2545" s="657"/>
      <c r="FCA2545" s="657"/>
      <c r="FCB2545" s="657"/>
      <c r="FCC2545" s="657"/>
      <c r="FCD2545" s="657"/>
      <c r="FCE2545" s="657"/>
      <c r="FCF2545" s="657"/>
      <c r="FCG2545" s="657"/>
      <c r="FCH2545" s="657"/>
      <c r="FCI2545" s="657"/>
      <c r="FCJ2545" s="657"/>
      <c r="FCK2545" s="657"/>
      <c r="FCL2545" s="657"/>
      <c r="FCM2545" s="657"/>
      <c r="FCN2545" s="657"/>
      <c r="FCO2545" s="657"/>
      <c r="FCP2545" s="657"/>
      <c r="FCQ2545" s="657"/>
      <c r="FCR2545" s="657"/>
      <c r="FCS2545" s="657"/>
      <c r="FCT2545" s="657"/>
      <c r="FCU2545" s="657"/>
      <c r="FCV2545" s="657"/>
      <c r="FCW2545" s="657"/>
      <c r="FCX2545" s="657"/>
      <c r="FCY2545" s="657"/>
      <c r="FCZ2545" s="657"/>
      <c r="FDA2545" s="657"/>
      <c r="FDB2545" s="657"/>
      <c r="FDC2545" s="657"/>
      <c r="FDD2545" s="657"/>
      <c r="FDE2545" s="657"/>
      <c r="FDF2545" s="657"/>
      <c r="FDG2545" s="657"/>
      <c r="FDH2545" s="657"/>
      <c r="FDI2545" s="657"/>
      <c r="FDJ2545" s="657"/>
      <c r="FDK2545" s="657"/>
      <c r="FDL2545" s="657"/>
      <c r="FDM2545" s="657"/>
      <c r="FDN2545" s="657"/>
      <c r="FDO2545" s="657"/>
      <c r="FDP2545" s="657"/>
      <c r="FDQ2545" s="657"/>
      <c r="FDR2545" s="657"/>
      <c r="FDS2545" s="657"/>
      <c r="FDT2545" s="657"/>
      <c r="FDU2545" s="657"/>
      <c r="FDV2545" s="657"/>
      <c r="FDW2545" s="657"/>
      <c r="FDX2545" s="657"/>
      <c r="FDY2545" s="657"/>
      <c r="FDZ2545" s="657"/>
      <c r="FEA2545" s="657"/>
      <c r="FEB2545" s="657"/>
      <c r="FEC2545" s="657"/>
      <c r="FED2545" s="657"/>
      <c r="FEE2545" s="657"/>
      <c r="FEF2545" s="657"/>
      <c r="FEG2545" s="657"/>
      <c r="FEH2545" s="657"/>
      <c r="FEI2545" s="657"/>
      <c r="FEJ2545" s="657"/>
      <c r="FEK2545" s="657"/>
      <c r="FEL2545" s="657"/>
      <c r="FEM2545" s="657"/>
      <c r="FEN2545" s="657"/>
      <c r="FEO2545" s="657"/>
      <c r="FEP2545" s="657"/>
      <c r="FEQ2545" s="657"/>
      <c r="FER2545" s="657"/>
      <c r="FES2545" s="657"/>
      <c r="FET2545" s="657"/>
      <c r="FEU2545" s="657"/>
      <c r="FEV2545" s="657"/>
      <c r="FEW2545" s="657"/>
      <c r="FEX2545" s="657"/>
      <c r="FEY2545" s="657"/>
      <c r="FEZ2545" s="657"/>
      <c r="FFA2545" s="657"/>
      <c r="FFB2545" s="657"/>
      <c r="FFC2545" s="657"/>
      <c r="FFD2545" s="657"/>
      <c r="FFE2545" s="657"/>
      <c r="FFF2545" s="657"/>
      <c r="FFG2545" s="657"/>
      <c r="FFH2545" s="657"/>
      <c r="FFI2545" s="657"/>
      <c r="FFJ2545" s="657"/>
      <c r="FFK2545" s="657"/>
      <c r="FFL2545" s="657"/>
      <c r="FFM2545" s="657"/>
      <c r="FFN2545" s="657"/>
      <c r="FFO2545" s="657"/>
      <c r="FFP2545" s="657"/>
      <c r="FFQ2545" s="657"/>
      <c r="FFR2545" s="657"/>
      <c r="FFS2545" s="657"/>
      <c r="FFT2545" s="657"/>
      <c r="FFU2545" s="657"/>
      <c r="FFV2545" s="657"/>
      <c r="FFW2545" s="657"/>
      <c r="FFX2545" s="657"/>
      <c r="FFY2545" s="657"/>
      <c r="FFZ2545" s="657"/>
      <c r="FGA2545" s="657"/>
      <c r="FGB2545" s="657"/>
      <c r="FGC2545" s="657"/>
      <c r="FGD2545" s="657"/>
      <c r="FGE2545" s="657"/>
      <c r="FGF2545" s="657"/>
      <c r="FGG2545" s="657"/>
      <c r="FGH2545" s="657"/>
      <c r="FGI2545" s="657"/>
      <c r="FGJ2545" s="657"/>
      <c r="FGK2545" s="657"/>
      <c r="FGL2545" s="657"/>
      <c r="FGM2545" s="657"/>
      <c r="FGN2545" s="657"/>
      <c r="FGO2545" s="657"/>
      <c r="FGP2545" s="657"/>
      <c r="FGQ2545" s="657"/>
      <c r="FGR2545" s="657"/>
      <c r="FGS2545" s="657"/>
      <c r="FGT2545" s="657"/>
      <c r="FGU2545" s="657"/>
      <c r="FGV2545" s="657"/>
      <c r="FGW2545" s="657"/>
      <c r="FGX2545" s="657"/>
      <c r="FGY2545" s="657"/>
      <c r="FGZ2545" s="657"/>
      <c r="FHA2545" s="657"/>
      <c r="FHB2545" s="657"/>
      <c r="FHC2545" s="657"/>
      <c r="FHD2545" s="657"/>
      <c r="FHE2545" s="657"/>
      <c r="FHF2545" s="657"/>
      <c r="FHG2545" s="657"/>
      <c r="FHH2545" s="657"/>
      <c r="FHI2545" s="657"/>
      <c r="FHJ2545" s="657"/>
      <c r="FHK2545" s="657"/>
      <c r="FHL2545" s="657"/>
      <c r="FHM2545" s="657"/>
      <c r="FHN2545" s="657"/>
      <c r="FHO2545" s="657"/>
      <c r="FHP2545" s="657"/>
      <c r="FHQ2545" s="657"/>
      <c r="FHR2545" s="657"/>
      <c r="FHS2545" s="657"/>
      <c r="FHT2545" s="657"/>
      <c r="FHU2545" s="657"/>
      <c r="FHV2545" s="657"/>
      <c r="FHW2545" s="657"/>
      <c r="FHX2545" s="657"/>
      <c r="FHY2545" s="657"/>
      <c r="FHZ2545" s="657"/>
      <c r="FIA2545" s="657"/>
      <c r="FIB2545" s="657"/>
      <c r="FIC2545" s="657"/>
      <c r="FID2545" s="657"/>
      <c r="FIE2545" s="657"/>
      <c r="FIF2545" s="657"/>
      <c r="FIG2545" s="657"/>
      <c r="FIH2545" s="657"/>
      <c r="FII2545" s="657"/>
      <c r="FIJ2545" s="657"/>
      <c r="FIK2545" s="657"/>
      <c r="FIL2545" s="657"/>
      <c r="FIM2545" s="657"/>
      <c r="FIN2545" s="657"/>
      <c r="FIO2545" s="657"/>
      <c r="FIP2545" s="657"/>
      <c r="FIQ2545" s="657"/>
      <c r="FIR2545" s="657"/>
      <c r="FIS2545" s="657"/>
      <c r="FIT2545" s="657"/>
      <c r="FIU2545" s="657"/>
      <c r="FIV2545" s="657"/>
      <c r="FIW2545" s="657"/>
      <c r="FIX2545" s="657"/>
      <c r="FIY2545" s="657"/>
      <c r="FIZ2545" s="657"/>
      <c r="FJA2545" s="657"/>
      <c r="FJB2545" s="657"/>
      <c r="FJC2545" s="657"/>
      <c r="FJD2545" s="657"/>
      <c r="FJE2545" s="657"/>
      <c r="FJF2545" s="657"/>
      <c r="FJG2545" s="657"/>
      <c r="FJH2545" s="657"/>
      <c r="FJI2545" s="657"/>
      <c r="FJJ2545" s="657"/>
      <c r="FJK2545" s="657"/>
      <c r="FJL2545" s="657"/>
      <c r="FJM2545" s="657"/>
      <c r="FJN2545" s="657"/>
      <c r="FJO2545" s="657"/>
      <c r="FJP2545" s="657"/>
      <c r="FJQ2545" s="657"/>
      <c r="FJR2545" s="657"/>
      <c r="FJS2545" s="657"/>
      <c r="FJT2545" s="657"/>
      <c r="FJU2545" s="657"/>
      <c r="FJV2545" s="657"/>
      <c r="FJW2545" s="657"/>
      <c r="FJX2545" s="657"/>
      <c r="FJY2545" s="657"/>
      <c r="FJZ2545" s="657"/>
      <c r="FKA2545" s="657"/>
      <c r="FKB2545" s="657"/>
      <c r="FKC2545" s="657"/>
      <c r="FKD2545" s="657"/>
      <c r="FKE2545" s="657"/>
      <c r="FKF2545" s="657"/>
      <c r="FKG2545" s="657"/>
      <c r="FKH2545" s="657"/>
      <c r="FKI2545" s="657"/>
      <c r="FKJ2545" s="657"/>
      <c r="FKK2545" s="657"/>
      <c r="FKL2545" s="657"/>
      <c r="FKM2545" s="657"/>
      <c r="FKN2545" s="657"/>
      <c r="FKO2545" s="657"/>
      <c r="FKP2545" s="657"/>
      <c r="FKQ2545" s="657"/>
      <c r="FKR2545" s="657"/>
      <c r="FKS2545" s="657"/>
      <c r="FKT2545" s="657"/>
      <c r="FKU2545" s="657"/>
      <c r="FKV2545" s="657"/>
      <c r="FKW2545" s="657"/>
      <c r="FKX2545" s="657"/>
      <c r="FKY2545" s="657"/>
      <c r="FKZ2545" s="657"/>
      <c r="FLA2545" s="657"/>
      <c r="FLB2545" s="657"/>
      <c r="FLC2545" s="657"/>
      <c r="FLD2545" s="657"/>
      <c r="FLE2545" s="657"/>
      <c r="FLF2545" s="657"/>
      <c r="FLG2545" s="657"/>
      <c r="FLH2545" s="657"/>
      <c r="FLI2545" s="657"/>
      <c r="FLJ2545" s="657"/>
      <c r="FLK2545" s="657"/>
      <c r="FLL2545" s="657"/>
      <c r="FLM2545" s="657"/>
      <c r="FLN2545" s="657"/>
      <c r="FLO2545" s="657"/>
      <c r="FLP2545" s="657"/>
      <c r="FLQ2545" s="657"/>
      <c r="FLR2545" s="657"/>
      <c r="FLS2545" s="657"/>
      <c r="FLT2545" s="657"/>
      <c r="FLU2545" s="657"/>
      <c r="FLV2545" s="657"/>
      <c r="FLW2545" s="657"/>
      <c r="FLX2545" s="657"/>
      <c r="FLY2545" s="657"/>
      <c r="FLZ2545" s="657"/>
      <c r="FMA2545" s="657"/>
      <c r="FMB2545" s="657"/>
      <c r="FMC2545" s="657"/>
      <c r="FMD2545" s="657"/>
      <c r="FME2545" s="657"/>
      <c r="FMF2545" s="657"/>
      <c r="FMG2545" s="657"/>
      <c r="FMH2545" s="657"/>
      <c r="FMI2545" s="657"/>
      <c r="FMJ2545" s="657"/>
      <c r="FMK2545" s="657"/>
      <c r="FML2545" s="657"/>
      <c r="FMM2545" s="657"/>
      <c r="FMN2545" s="657"/>
      <c r="FMO2545" s="657"/>
      <c r="FMP2545" s="657"/>
      <c r="FMQ2545" s="657"/>
      <c r="FMR2545" s="657"/>
      <c r="FMS2545" s="657"/>
      <c r="FMT2545" s="657"/>
      <c r="FMU2545" s="657"/>
      <c r="FMV2545" s="657"/>
      <c r="FMW2545" s="657"/>
      <c r="FMX2545" s="657"/>
      <c r="FMY2545" s="657"/>
      <c r="FMZ2545" s="657"/>
      <c r="FNA2545" s="657"/>
      <c r="FNB2545" s="657"/>
      <c r="FNC2545" s="657"/>
      <c r="FND2545" s="657"/>
      <c r="FNE2545" s="657"/>
      <c r="FNF2545" s="657"/>
      <c r="FNG2545" s="657"/>
      <c r="FNH2545" s="657"/>
      <c r="FNI2545" s="657"/>
      <c r="FNJ2545" s="657"/>
      <c r="FNK2545" s="657"/>
      <c r="FNL2545" s="657"/>
      <c r="FNM2545" s="657"/>
      <c r="FNN2545" s="657"/>
      <c r="FNO2545" s="657"/>
      <c r="FNP2545" s="657"/>
      <c r="FNQ2545" s="657"/>
      <c r="FNR2545" s="657"/>
      <c r="FNS2545" s="657"/>
      <c r="FNT2545" s="657"/>
      <c r="FNU2545" s="657"/>
      <c r="FNV2545" s="657"/>
      <c r="FNW2545" s="657"/>
      <c r="FNX2545" s="657"/>
      <c r="FNY2545" s="657"/>
      <c r="FNZ2545" s="657"/>
      <c r="FOA2545" s="657"/>
      <c r="FOB2545" s="657"/>
      <c r="FOC2545" s="657"/>
      <c r="FOD2545" s="657"/>
      <c r="FOE2545" s="657"/>
      <c r="FOF2545" s="657"/>
      <c r="FOG2545" s="657"/>
      <c r="FOH2545" s="657"/>
      <c r="FOI2545" s="657"/>
      <c r="FOJ2545" s="657"/>
      <c r="FOK2545" s="657"/>
      <c r="FOL2545" s="657"/>
      <c r="FOM2545" s="657"/>
      <c r="FON2545" s="657"/>
      <c r="FOO2545" s="657"/>
      <c r="FOP2545" s="657"/>
      <c r="FOQ2545" s="657"/>
      <c r="FOR2545" s="657"/>
      <c r="FOS2545" s="657"/>
      <c r="FOT2545" s="657"/>
      <c r="FOU2545" s="657"/>
      <c r="FOV2545" s="657"/>
      <c r="FOW2545" s="657"/>
      <c r="FOX2545" s="657"/>
      <c r="FOY2545" s="657"/>
      <c r="FOZ2545" s="657"/>
      <c r="FPA2545" s="657"/>
      <c r="FPB2545" s="657"/>
      <c r="FPC2545" s="657"/>
      <c r="FPD2545" s="657"/>
      <c r="FPE2545" s="657"/>
      <c r="FPF2545" s="657"/>
      <c r="FPG2545" s="657"/>
      <c r="FPH2545" s="657"/>
      <c r="FPI2545" s="657"/>
      <c r="FPJ2545" s="657"/>
      <c r="FPK2545" s="657"/>
      <c r="FPL2545" s="657"/>
      <c r="FPM2545" s="657"/>
      <c r="FPN2545" s="657"/>
      <c r="FPO2545" s="657"/>
      <c r="FPP2545" s="657"/>
      <c r="FPQ2545" s="657"/>
      <c r="FPR2545" s="657"/>
      <c r="FPS2545" s="657"/>
      <c r="FPT2545" s="657"/>
      <c r="FPU2545" s="657"/>
      <c r="FPV2545" s="657"/>
      <c r="FPW2545" s="657"/>
      <c r="FPX2545" s="657"/>
      <c r="FPY2545" s="657"/>
      <c r="FPZ2545" s="657"/>
      <c r="FQA2545" s="657"/>
      <c r="FQB2545" s="657"/>
      <c r="FQC2545" s="657"/>
      <c r="FQD2545" s="657"/>
      <c r="FQE2545" s="657"/>
      <c r="FQF2545" s="657"/>
      <c r="FQG2545" s="657"/>
      <c r="FQH2545" s="657"/>
      <c r="FQI2545" s="657"/>
      <c r="FQJ2545" s="657"/>
      <c r="FQK2545" s="657"/>
      <c r="FQL2545" s="657"/>
      <c r="FQM2545" s="657"/>
      <c r="FQN2545" s="657"/>
      <c r="FQO2545" s="657"/>
      <c r="FQP2545" s="657"/>
      <c r="FQQ2545" s="657"/>
      <c r="FQR2545" s="657"/>
      <c r="FQS2545" s="657"/>
      <c r="FQT2545" s="657"/>
      <c r="FQU2545" s="657"/>
      <c r="FQV2545" s="657"/>
      <c r="FQW2545" s="657"/>
      <c r="FQX2545" s="657"/>
      <c r="FQY2545" s="657"/>
      <c r="FQZ2545" s="657"/>
      <c r="FRA2545" s="657"/>
      <c r="FRB2545" s="657"/>
      <c r="FRC2545" s="657"/>
      <c r="FRD2545" s="657"/>
      <c r="FRE2545" s="657"/>
      <c r="FRF2545" s="657"/>
      <c r="FRG2545" s="657"/>
      <c r="FRH2545" s="657"/>
      <c r="FRI2545" s="657"/>
      <c r="FRJ2545" s="657"/>
      <c r="FRK2545" s="657"/>
      <c r="FRL2545" s="657"/>
      <c r="FRM2545" s="657"/>
      <c r="FRN2545" s="657"/>
      <c r="FRO2545" s="657"/>
      <c r="FRP2545" s="657"/>
      <c r="FRQ2545" s="657"/>
      <c r="FRR2545" s="657"/>
      <c r="FRS2545" s="657"/>
      <c r="FRT2545" s="657"/>
      <c r="FRU2545" s="657"/>
      <c r="FRV2545" s="657"/>
      <c r="FRW2545" s="657"/>
      <c r="FRX2545" s="657"/>
      <c r="FRY2545" s="657"/>
      <c r="FRZ2545" s="657"/>
      <c r="FSA2545" s="657"/>
      <c r="FSB2545" s="657"/>
      <c r="FSC2545" s="657"/>
      <c r="FSD2545" s="657"/>
      <c r="FSE2545" s="657"/>
      <c r="FSF2545" s="657"/>
      <c r="FSG2545" s="657"/>
      <c r="FSH2545" s="657"/>
      <c r="FSI2545" s="657"/>
      <c r="FSJ2545" s="657"/>
      <c r="FSK2545" s="657"/>
      <c r="FSL2545" s="657"/>
      <c r="FSM2545" s="657"/>
      <c r="FSN2545" s="657"/>
      <c r="FSO2545" s="657"/>
      <c r="FSP2545" s="657"/>
      <c r="FSQ2545" s="657"/>
      <c r="FSR2545" s="657"/>
      <c r="FSS2545" s="657"/>
      <c r="FST2545" s="657"/>
      <c r="FSU2545" s="657"/>
      <c r="FSV2545" s="657"/>
      <c r="FSW2545" s="657"/>
      <c r="FSX2545" s="657"/>
      <c r="FSY2545" s="657"/>
      <c r="FSZ2545" s="657"/>
      <c r="FTA2545" s="657"/>
      <c r="FTB2545" s="657"/>
      <c r="FTC2545" s="657"/>
      <c r="FTD2545" s="657"/>
      <c r="FTE2545" s="657"/>
      <c r="FTF2545" s="657"/>
      <c r="FTG2545" s="657"/>
      <c r="FTH2545" s="657"/>
      <c r="FTI2545" s="657"/>
      <c r="FTJ2545" s="657"/>
      <c r="FTK2545" s="657"/>
      <c r="FTL2545" s="657"/>
      <c r="FTM2545" s="657"/>
      <c r="FTN2545" s="657"/>
      <c r="FTO2545" s="657"/>
      <c r="FTP2545" s="657"/>
      <c r="FTQ2545" s="657"/>
      <c r="FTR2545" s="657"/>
      <c r="FTS2545" s="657"/>
      <c r="FTT2545" s="657"/>
      <c r="FTU2545" s="657"/>
      <c r="FTV2545" s="657"/>
      <c r="FTW2545" s="657"/>
      <c r="FTX2545" s="657"/>
      <c r="FTY2545" s="657"/>
      <c r="FTZ2545" s="657"/>
      <c r="FUA2545" s="657"/>
      <c r="FUB2545" s="657"/>
      <c r="FUC2545" s="657"/>
      <c r="FUD2545" s="657"/>
      <c r="FUE2545" s="657"/>
      <c r="FUF2545" s="657"/>
      <c r="FUG2545" s="657"/>
      <c r="FUH2545" s="657"/>
      <c r="FUI2545" s="657"/>
      <c r="FUJ2545" s="657"/>
      <c r="FUK2545" s="657"/>
      <c r="FUL2545" s="657"/>
      <c r="FUM2545" s="657"/>
      <c r="FUN2545" s="657"/>
      <c r="FUO2545" s="657"/>
      <c r="FUP2545" s="657"/>
      <c r="FUQ2545" s="657"/>
      <c r="FUR2545" s="657"/>
      <c r="FUS2545" s="657"/>
      <c r="FUT2545" s="657"/>
      <c r="FUU2545" s="657"/>
      <c r="FUV2545" s="657"/>
      <c r="FUW2545" s="657"/>
      <c r="FUX2545" s="657"/>
      <c r="FUY2545" s="657"/>
      <c r="FUZ2545" s="657"/>
      <c r="FVA2545" s="657"/>
      <c r="FVB2545" s="657"/>
      <c r="FVC2545" s="657"/>
      <c r="FVD2545" s="657"/>
      <c r="FVE2545" s="657"/>
      <c r="FVF2545" s="657"/>
      <c r="FVG2545" s="657"/>
      <c r="FVH2545" s="657"/>
      <c r="FVI2545" s="657"/>
      <c r="FVJ2545" s="657"/>
      <c r="FVK2545" s="657"/>
      <c r="FVL2545" s="657"/>
      <c r="FVM2545" s="657"/>
      <c r="FVN2545" s="657"/>
      <c r="FVO2545" s="657"/>
      <c r="FVP2545" s="657"/>
      <c r="FVQ2545" s="657"/>
      <c r="FVR2545" s="657"/>
      <c r="FVS2545" s="657"/>
      <c r="FVT2545" s="657"/>
      <c r="FVU2545" s="657"/>
      <c r="FVV2545" s="657"/>
      <c r="FVW2545" s="657"/>
      <c r="FVX2545" s="657"/>
      <c r="FVY2545" s="657"/>
      <c r="FVZ2545" s="657"/>
      <c r="FWA2545" s="657"/>
      <c r="FWB2545" s="657"/>
      <c r="FWC2545" s="657"/>
      <c r="FWD2545" s="657"/>
      <c r="FWE2545" s="657"/>
      <c r="FWF2545" s="657"/>
      <c r="FWG2545" s="657"/>
      <c r="FWH2545" s="657"/>
      <c r="FWI2545" s="657"/>
      <c r="FWJ2545" s="657"/>
      <c r="FWK2545" s="657"/>
      <c r="FWL2545" s="657"/>
      <c r="FWM2545" s="657"/>
      <c r="FWN2545" s="657"/>
      <c r="FWO2545" s="657"/>
      <c r="FWP2545" s="657"/>
      <c r="FWQ2545" s="657"/>
      <c r="FWR2545" s="657"/>
      <c r="FWS2545" s="657"/>
      <c r="FWT2545" s="657"/>
      <c r="FWU2545" s="657"/>
      <c r="FWV2545" s="657"/>
      <c r="FWW2545" s="657"/>
      <c r="FWX2545" s="657"/>
      <c r="FWY2545" s="657"/>
      <c r="FWZ2545" s="657"/>
      <c r="FXA2545" s="657"/>
      <c r="FXB2545" s="657"/>
      <c r="FXC2545" s="657"/>
      <c r="FXD2545" s="657"/>
      <c r="FXE2545" s="657"/>
      <c r="FXF2545" s="657"/>
      <c r="FXG2545" s="657"/>
      <c r="FXH2545" s="657"/>
      <c r="FXI2545" s="657"/>
      <c r="FXJ2545" s="657"/>
      <c r="FXK2545" s="657"/>
      <c r="FXL2545" s="657"/>
      <c r="FXM2545" s="657"/>
      <c r="FXN2545" s="657"/>
      <c r="FXO2545" s="657"/>
      <c r="FXP2545" s="657"/>
      <c r="FXQ2545" s="657"/>
      <c r="FXR2545" s="657"/>
      <c r="FXS2545" s="657"/>
      <c r="FXT2545" s="657"/>
      <c r="FXU2545" s="657"/>
      <c r="FXV2545" s="657"/>
      <c r="FXW2545" s="657"/>
      <c r="FXX2545" s="657"/>
      <c r="FXY2545" s="657"/>
      <c r="FXZ2545" s="657"/>
      <c r="FYA2545" s="657"/>
      <c r="FYB2545" s="657"/>
      <c r="FYC2545" s="657"/>
      <c r="FYD2545" s="657"/>
      <c r="FYE2545" s="657"/>
      <c r="FYF2545" s="657"/>
      <c r="FYG2545" s="657"/>
      <c r="FYH2545" s="657"/>
      <c r="FYI2545" s="657"/>
      <c r="FYJ2545" s="657"/>
      <c r="FYK2545" s="657"/>
      <c r="FYL2545" s="657"/>
      <c r="FYM2545" s="657"/>
      <c r="FYN2545" s="657"/>
      <c r="FYO2545" s="657"/>
      <c r="FYP2545" s="657"/>
      <c r="FYQ2545" s="657"/>
      <c r="FYR2545" s="657"/>
      <c r="FYS2545" s="657"/>
      <c r="FYT2545" s="657"/>
      <c r="FYU2545" s="657"/>
      <c r="FYV2545" s="657"/>
      <c r="FYW2545" s="657"/>
      <c r="FYX2545" s="657"/>
      <c r="FYY2545" s="657"/>
      <c r="FYZ2545" s="657"/>
      <c r="FZA2545" s="657"/>
      <c r="FZB2545" s="657"/>
      <c r="FZC2545" s="657"/>
      <c r="FZD2545" s="657"/>
      <c r="FZE2545" s="657"/>
      <c r="FZF2545" s="657"/>
      <c r="FZG2545" s="657"/>
      <c r="FZH2545" s="657"/>
      <c r="FZI2545" s="657"/>
      <c r="FZJ2545" s="657"/>
      <c r="FZK2545" s="657"/>
      <c r="FZL2545" s="657"/>
      <c r="FZM2545" s="657"/>
      <c r="FZN2545" s="657"/>
      <c r="FZO2545" s="657"/>
      <c r="FZP2545" s="657"/>
      <c r="FZQ2545" s="657"/>
      <c r="FZR2545" s="657"/>
      <c r="FZS2545" s="657"/>
      <c r="FZT2545" s="657"/>
      <c r="FZU2545" s="657"/>
      <c r="FZV2545" s="657"/>
      <c r="FZW2545" s="657"/>
      <c r="FZX2545" s="657"/>
      <c r="FZY2545" s="657"/>
      <c r="FZZ2545" s="657"/>
      <c r="GAA2545" s="657"/>
      <c r="GAB2545" s="657"/>
      <c r="GAC2545" s="657"/>
      <c r="GAD2545" s="657"/>
      <c r="GAE2545" s="657"/>
      <c r="GAF2545" s="657"/>
      <c r="GAG2545" s="657"/>
      <c r="GAH2545" s="657"/>
      <c r="GAI2545" s="657"/>
      <c r="GAJ2545" s="657"/>
      <c r="GAK2545" s="657"/>
      <c r="GAL2545" s="657"/>
      <c r="GAM2545" s="657"/>
      <c r="GAN2545" s="657"/>
      <c r="GAO2545" s="657"/>
      <c r="GAP2545" s="657"/>
      <c r="GAQ2545" s="657"/>
      <c r="GAR2545" s="657"/>
      <c r="GAS2545" s="657"/>
      <c r="GAT2545" s="657"/>
      <c r="GAU2545" s="657"/>
      <c r="GAV2545" s="657"/>
      <c r="GAW2545" s="657"/>
      <c r="GAX2545" s="657"/>
      <c r="GAY2545" s="657"/>
      <c r="GAZ2545" s="657"/>
      <c r="GBA2545" s="657"/>
      <c r="GBB2545" s="657"/>
      <c r="GBC2545" s="657"/>
      <c r="GBD2545" s="657"/>
      <c r="GBE2545" s="657"/>
      <c r="GBF2545" s="657"/>
      <c r="GBG2545" s="657"/>
      <c r="GBH2545" s="657"/>
      <c r="GBI2545" s="657"/>
      <c r="GBJ2545" s="657"/>
      <c r="GBK2545" s="657"/>
      <c r="GBL2545" s="657"/>
      <c r="GBM2545" s="657"/>
      <c r="GBN2545" s="657"/>
      <c r="GBO2545" s="657"/>
      <c r="GBP2545" s="657"/>
      <c r="GBQ2545" s="657"/>
      <c r="GBR2545" s="657"/>
      <c r="GBS2545" s="657"/>
      <c r="GBT2545" s="657"/>
      <c r="GBU2545" s="657"/>
      <c r="GBV2545" s="657"/>
      <c r="GBW2545" s="657"/>
      <c r="GBX2545" s="657"/>
      <c r="GBY2545" s="657"/>
      <c r="GBZ2545" s="657"/>
      <c r="GCA2545" s="657"/>
      <c r="GCB2545" s="657"/>
      <c r="GCC2545" s="657"/>
      <c r="GCD2545" s="657"/>
      <c r="GCE2545" s="657"/>
      <c r="GCF2545" s="657"/>
      <c r="GCG2545" s="657"/>
      <c r="GCH2545" s="657"/>
      <c r="GCI2545" s="657"/>
      <c r="GCJ2545" s="657"/>
      <c r="GCK2545" s="657"/>
      <c r="GCL2545" s="657"/>
      <c r="GCM2545" s="657"/>
      <c r="GCN2545" s="657"/>
      <c r="GCO2545" s="657"/>
      <c r="GCP2545" s="657"/>
      <c r="GCQ2545" s="657"/>
      <c r="GCR2545" s="657"/>
      <c r="GCS2545" s="657"/>
      <c r="GCT2545" s="657"/>
      <c r="GCU2545" s="657"/>
      <c r="GCV2545" s="657"/>
      <c r="GCW2545" s="657"/>
      <c r="GCX2545" s="657"/>
      <c r="GCY2545" s="657"/>
      <c r="GCZ2545" s="657"/>
      <c r="GDA2545" s="657"/>
      <c r="GDB2545" s="657"/>
      <c r="GDC2545" s="657"/>
      <c r="GDD2545" s="657"/>
      <c r="GDE2545" s="657"/>
      <c r="GDF2545" s="657"/>
      <c r="GDG2545" s="657"/>
      <c r="GDH2545" s="657"/>
      <c r="GDI2545" s="657"/>
      <c r="GDJ2545" s="657"/>
      <c r="GDK2545" s="657"/>
      <c r="GDL2545" s="657"/>
      <c r="GDM2545" s="657"/>
      <c r="GDN2545" s="657"/>
      <c r="GDO2545" s="657"/>
      <c r="GDP2545" s="657"/>
      <c r="GDQ2545" s="657"/>
      <c r="GDR2545" s="657"/>
      <c r="GDS2545" s="657"/>
      <c r="GDT2545" s="657"/>
      <c r="GDU2545" s="657"/>
      <c r="GDV2545" s="657"/>
      <c r="GDW2545" s="657"/>
      <c r="GDX2545" s="657"/>
      <c r="GDY2545" s="657"/>
      <c r="GDZ2545" s="657"/>
      <c r="GEA2545" s="657"/>
      <c r="GEB2545" s="657"/>
      <c r="GEC2545" s="657"/>
      <c r="GED2545" s="657"/>
      <c r="GEE2545" s="657"/>
      <c r="GEF2545" s="657"/>
      <c r="GEG2545" s="657"/>
      <c r="GEH2545" s="657"/>
      <c r="GEI2545" s="657"/>
      <c r="GEJ2545" s="657"/>
      <c r="GEK2545" s="657"/>
      <c r="GEL2545" s="657"/>
      <c r="GEM2545" s="657"/>
      <c r="GEN2545" s="657"/>
      <c r="GEO2545" s="657"/>
      <c r="GEP2545" s="657"/>
      <c r="GEQ2545" s="657"/>
      <c r="GER2545" s="657"/>
      <c r="GES2545" s="657"/>
      <c r="GET2545" s="657"/>
      <c r="GEU2545" s="657"/>
      <c r="GEV2545" s="657"/>
      <c r="GEW2545" s="657"/>
      <c r="GEX2545" s="657"/>
      <c r="GEY2545" s="657"/>
      <c r="GEZ2545" s="657"/>
      <c r="GFA2545" s="657"/>
      <c r="GFB2545" s="657"/>
      <c r="GFC2545" s="657"/>
      <c r="GFD2545" s="657"/>
      <c r="GFE2545" s="657"/>
      <c r="GFF2545" s="657"/>
      <c r="GFG2545" s="657"/>
      <c r="GFH2545" s="657"/>
      <c r="GFI2545" s="657"/>
      <c r="GFJ2545" s="657"/>
      <c r="GFK2545" s="657"/>
      <c r="GFL2545" s="657"/>
      <c r="GFM2545" s="657"/>
      <c r="GFN2545" s="657"/>
      <c r="GFO2545" s="657"/>
      <c r="GFP2545" s="657"/>
      <c r="GFQ2545" s="657"/>
      <c r="GFR2545" s="657"/>
      <c r="GFS2545" s="657"/>
      <c r="GFT2545" s="657"/>
      <c r="GFU2545" s="657"/>
      <c r="GFV2545" s="657"/>
      <c r="GFW2545" s="657"/>
      <c r="GFX2545" s="657"/>
      <c r="GFY2545" s="657"/>
      <c r="GFZ2545" s="657"/>
      <c r="GGA2545" s="657"/>
      <c r="GGB2545" s="657"/>
      <c r="GGC2545" s="657"/>
      <c r="GGD2545" s="657"/>
      <c r="GGE2545" s="657"/>
      <c r="GGF2545" s="657"/>
      <c r="GGG2545" s="657"/>
      <c r="GGH2545" s="657"/>
      <c r="GGI2545" s="657"/>
      <c r="GGJ2545" s="657"/>
      <c r="GGK2545" s="657"/>
      <c r="GGL2545" s="657"/>
      <c r="GGM2545" s="657"/>
      <c r="GGN2545" s="657"/>
      <c r="GGO2545" s="657"/>
      <c r="GGP2545" s="657"/>
      <c r="GGQ2545" s="657"/>
      <c r="GGR2545" s="657"/>
      <c r="GGS2545" s="657"/>
      <c r="GGT2545" s="657"/>
      <c r="GGU2545" s="657"/>
      <c r="GGV2545" s="657"/>
      <c r="GGW2545" s="657"/>
      <c r="GGX2545" s="657"/>
      <c r="GGY2545" s="657"/>
      <c r="GGZ2545" s="657"/>
      <c r="GHA2545" s="657"/>
      <c r="GHB2545" s="657"/>
      <c r="GHC2545" s="657"/>
      <c r="GHD2545" s="657"/>
      <c r="GHE2545" s="657"/>
      <c r="GHF2545" s="657"/>
      <c r="GHG2545" s="657"/>
      <c r="GHH2545" s="657"/>
      <c r="GHI2545" s="657"/>
      <c r="GHJ2545" s="657"/>
      <c r="GHK2545" s="657"/>
      <c r="GHL2545" s="657"/>
      <c r="GHM2545" s="657"/>
      <c r="GHN2545" s="657"/>
      <c r="GHO2545" s="657"/>
      <c r="GHP2545" s="657"/>
      <c r="GHQ2545" s="657"/>
      <c r="GHR2545" s="657"/>
      <c r="GHS2545" s="657"/>
      <c r="GHT2545" s="657"/>
      <c r="GHU2545" s="657"/>
      <c r="GHV2545" s="657"/>
      <c r="GHW2545" s="657"/>
      <c r="GHX2545" s="657"/>
      <c r="GHY2545" s="657"/>
      <c r="GHZ2545" s="657"/>
      <c r="GIA2545" s="657"/>
      <c r="GIB2545" s="657"/>
      <c r="GIC2545" s="657"/>
      <c r="GID2545" s="657"/>
      <c r="GIE2545" s="657"/>
      <c r="GIF2545" s="657"/>
      <c r="GIG2545" s="657"/>
      <c r="GIH2545" s="657"/>
      <c r="GII2545" s="657"/>
      <c r="GIJ2545" s="657"/>
      <c r="GIK2545" s="657"/>
      <c r="GIL2545" s="657"/>
      <c r="GIM2545" s="657"/>
      <c r="GIN2545" s="657"/>
      <c r="GIO2545" s="657"/>
      <c r="GIP2545" s="657"/>
      <c r="GIQ2545" s="657"/>
      <c r="GIR2545" s="657"/>
      <c r="GIS2545" s="657"/>
      <c r="GIT2545" s="657"/>
      <c r="GIU2545" s="657"/>
      <c r="GIV2545" s="657"/>
      <c r="GIW2545" s="657"/>
      <c r="GIX2545" s="657"/>
      <c r="GIY2545" s="657"/>
      <c r="GIZ2545" s="657"/>
      <c r="GJA2545" s="657"/>
      <c r="GJB2545" s="657"/>
      <c r="GJC2545" s="657"/>
      <c r="GJD2545" s="657"/>
      <c r="GJE2545" s="657"/>
      <c r="GJF2545" s="657"/>
      <c r="GJG2545" s="657"/>
      <c r="GJH2545" s="657"/>
      <c r="GJI2545" s="657"/>
      <c r="GJJ2545" s="657"/>
      <c r="GJK2545" s="657"/>
      <c r="GJL2545" s="657"/>
      <c r="GJM2545" s="657"/>
      <c r="GJN2545" s="657"/>
      <c r="GJO2545" s="657"/>
      <c r="GJP2545" s="657"/>
      <c r="GJQ2545" s="657"/>
      <c r="GJR2545" s="657"/>
      <c r="GJS2545" s="657"/>
      <c r="GJT2545" s="657"/>
      <c r="GJU2545" s="657"/>
      <c r="GJV2545" s="657"/>
      <c r="GJW2545" s="657"/>
      <c r="GJX2545" s="657"/>
      <c r="GJY2545" s="657"/>
      <c r="GJZ2545" s="657"/>
      <c r="GKA2545" s="657"/>
      <c r="GKB2545" s="657"/>
      <c r="GKC2545" s="657"/>
      <c r="GKD2545" s="657"/>
      <c r="GKE2545" s="657"/>
      <c r="GKF2545" s="657"/>
      <c r="GKG2545" s="657"/>
      <c r="GKH2545" s="657"/>
      <c r="GKI2545" s="657"/>
      <c r="GKJ2545" s="657"/>
      <c r="GKK2545" s="657"/>
      <c r="GKL2545" s="657"/>
      <c r="GKM2545" s="657"/>
      <c r="GKN2545" s="657"/>
      <c r="GKO2545" s="657"/>
      <c r="GKP2545" s="657"/>
      <c r="GKQ2545" s="657"/>
      <c r="GKR2545" s="657"/>
      <c r="GKS2545" s="657"/>
      <c r="GKT2545" s="657"/>
      <c r="GKU2545" s="657"/>
      <c r="GKV2545" s="657"/>
      <c r="GKW2545" s="657"/>
      <c r="GKX2545" s="657"/>
      <c r="GKY2545" s="657"/>
      <c r="GKZ2545" s="657"/>
      <c r="GLA2545" s="657"/>
      <c r="GLB2545" s="657"/>
      <c r="GLC2545" s="657"/>
      <c r="GLD2545" s="657"/>
      <c r="GLE2545" s="657"/>
      <c r="GLF2545" s="657"/>
      <c r="GLG2545" s="657"/>
      <c r="GLH2545" s="657"/>
      <c r="GLI2545" s="657"/>
      <c r="GLJ2545" s="657"/>
      <c r="GLK2545" s="657"/>
      <c r="GLL2545" s="657"/>
      <c r="GLM2545" s="657"/>
      <c r="GLN2545" s="657"/>
      <c r="GLO2545" s="657"/>
      <c r="GLP2545" s="657"/>
      <c r="GLQ2545" s="657"/>
      <c r="GLR2545" s="657"/>
      <c r="GLS2545" s="657"/>
      <c r="GLT2545" s="657"/>
      <c r="GLU2545" s="657"/>
      <c r="GLV2545" s="657"/>
      <c r="GLW2545" s="657"/>
      <c r="GLX2545" s="657"/>
      <c r="GLY2545" s="657"/>
      <c r="GLZ2545" s="657"/>
      <c r="GMA2545" s="657"/>
      <c r="GMB2545" s="657"/>
      <c r="GMC2545" s="657"/>
      <c r="GMD2545" s="657"/>
      <c r="GME2545" s="657"/>
      <c r="GMF2545" s="657"/>
      <c r="GMG2545" s="657"/>
      <c r="GMH2545" s="657"/>
      <c r="GMI2545" s="657"/>
      <c r="GMJ2545" s="657"/>
      <c r="GMK2545" s="657"/>
      <c r="GML2545" s="657"/>
      <c r="GMM2545" s="657"/>
      <c r="GMN2545" s="657"/>
      <c r="GMO2545" s="657"/>
      <c r="GMP2545" s="657"/>
      <c r="GMQ2545" s="657"/>
      <c r="GMR2545" s="657"/>
      <c r="GMS2545" s="657"/>
      <c r="GMT2545" s="657"/>
      <c r="GMU2545" s="657"/>
      <c r="GMV2545" s="657"/>
      <c r="GMW2545" s="657"/>
      <c r="GMX2545" s="657"/>
      <c r="GMY2545" s="657"/>
      <c r="GMZ2545" s="657"/>
      <c r="GNA2545" s="657"/>
      <c r="GNB2545" s="657"/>
      <c r="GNC2545" s="657"/>
      <c r="GND2545" s="657"/>
      <c r="GNE2545" s="657"/>
      <c r="GNF2545" s="657"/>
      <c r="GNG2545" s="657"/>
      <c r="GNH2545" s="657"/>
      <c r="GNI2545" s="657"/>
      <c r="GNJ2545" s="657"/>
      <c r="GNK2545" s="657"/>
      <c r="GNL2545" s="657"/>
      <c r="GNM2545" s="657"/>
      <c r="GNN2545" s="657"/>
      <c r="GNO2545" s="657"/>
      <c r="GNP2545" s="657"/>
      <c r="GNQ2545" s="657"/>
      <c r="GNR2545" s="657"/>
      <c r="GNS2545" s="657"/>
      <c r="GNT2545" s="657"/>
      <c r="GNU2545" s="657"/>
      <c r="GNV2545" s="657"/>
      <c r="GNW2545" s="657"/>
      <c r="GNX2545" s="657"/>
      <c r="GNY2545" s="657"/>
      <c r="GNZ2545" s="657"/>
      <c r="GOA2545" s="657"/>
      <c r="GOB2545" s="657"/>
      <c r="GOC2545" s="657"/>
      <c r="GOD2545" s="657"/>
      <c r="GOE2545" s="657"/>
      <c r="GOF2545" s="657"/>
      <c r="GOG2545" s="657"/>
      <c r="GOH2545" s="657"/>
      <c r="GOI2545" s="657"/>
      <c r="GOJ2545" s="657"/>
      <c r="GOK2545" s="657"/>
      <c r="GOL2545" s="657"/>
      <c r="GOM2545" s="657"/>
      <c r="GON2545" s="657"/>
      <c r="GOO2545" s="657"/>
      <c r="GOP2545" s="657"/>
      <c r="GOQ2545" s="657"/>
      <c r="GOR2545" s="657"/>
      <c r="GOS2545" s="657"/>
      <c r="GOT2545" s="657"/>
      <c r="GOU2545" s="657"/>
      <c r="GOV2545" s="657"/>
      <c r="GOW2545" s="657"/>
      <c r="GOX2545" s="657"/>
      <c r="GOY2545" s="657"/>
      <c r="GOZ2545" s="657"/>
      <c r="GPA2545" s="657"/>
      <c r="GPB2545" s="657"/>
      <c r="GPC2545" s="657"/>
      <c r="GPD2545" s="657"/>
      <c r="GPE2545" s="657"/>
      <c r="GPF2545" s="657"/>
      <c r="GPG2545" s="657"/>
      <c r="GPH2545" s="657"/>
      <c r="GPI2545" s="657"/>
      <c r="GPJ2545" s="657"/>
      <c r="GPK2545" s="657"/>
      <c r="GPL2545" s="657"/>
      <c r="GPM2545" s="657"/>
      <c r="GPN2545" s="657"/>
      <c r="GPO2545" s="657"/>
      <c r="GPP2545" s="657"/>
      <c r="GPQ2545" s="657"/>
      <c r="GPR2545" s="657"/>
      <c r="GPS2545" s="657"/>
      <c r="GPT2545" s="657"/>
      <c r="GPU2545" s="657"/>
      <c r="GPV2545" s="657"/>
      <c r="GPW2545" s="657"/>
      <c r="GPX2545" s="657"/>
      <c r="GPY2545" s="657"/>
      <c r="GPZ2545" s="657"/>
      <c r="GQA2545" s="657"/>
      <c r="GQB2545" s="657"/>
      <c r="GQC2545" s="657"/>
      <c r="GQD2545" s="657"/>
      <c r="GQE2545" s="657"/>
      <c r="GQF2545" s="657"/>
      <c r="GQG2545" s="657"/>
      <c r="GQH2545" s="657"/>
      <c r="GQI2545" s="657"/>
      <c r="GQJ2545" s="657"/>
      <c r="GQK2545" s="657"/>
      <c r="GQL2545" s="657"/>
      <c r="GQM2545" s="657"/>
      <c r="GQN2545" s="657"/>
      <c r="GQO2545" s="657"/>
      <c r="GQP2545" s="657"/>
      <c r="GQQ2545" s="657"/>
      <c r="GQR2545" s="657"/>
      <c r="GQS2545" s="657"/>
      <c r="GQT2545" s="657"/>
      <c r="GQU2545" s="657"/>
      <c r="GQV2545" s="657"/>
      <c r="GQW2545" s="657"/>
      <c r="GQX2545" s="657"/>
      <c r="GQY2545" s="657"/>
      <c r="GQZ2545" s="657"/>
      <c r="GRA2545" s="657"/>
      <c r="GRB2545" s="657"/>
      <c r="GRC2545" s="657"/>
      <c r="GRD2545" s="657"/>
      <c r="GRE2545" s="657"/>
      <c r="GRF2545" s="657"/>
      <c r="GRG2545" s="657"/>
      <c r="GRH2545" s="657"/>
      <c r="GRI2545" s="657"/>
      <c r="GRJ2545" s="657"/>
      <c r="GRK2545" s="657"/>
      <c r="GRL2545" s="657"/>
      <c r="GRM2545" s="657"/>
      <c r="GRN2545" s="657"/>
      <c r="GRO2545" s="657"/>
      <c r="GRP2545" s="657"/>
      <c r="GRQ2545" s="657"/>
      <c r="GRR2545" s="657"/>
      <c r="GRS2545" s="657"/>
      <c r="GRT2545" s="657"/>
      <c r="GRU2545" s="657"/>
      <c r="GRV2545" s="657"/>
      <c r="GRW2545" s="657"/>
      <c r="GRX2545" s="657"/>
      <c r="GRY2545" s="657"/>
      <c r="GRZ2545" s="657"/>
      <c r="GSA2545" s="657"/>
      <c r="GSB2545" s="657"/>
      <c r="GSC2545" s="657"/>
      <c r="GSD2545" s="657"/>
      <c r="GSE2545" s="657"/>
      <c r="GSF2545" s="657"/>
      <c r="GSG2545" s="657"/>
      <c r="GSH2545" s="657"/>
      <c r="GSI2545" s="657"/>
      <c r="GSJ2545" s="657"/>
      <c r="GSK2545" s="657"/>
      <c r="GSL2545" s="657"/>
      <c r="GSM2545" s="657"/>
      <c r="GSN2545" s="657"/>
      <c r="GSO2545" s="657"/>
      <c r="GSP2545" s="657"/>
      <c r="GSQ2545" s="657"/>
      <c r="GSR2545" s="657"/>
      <c r="GSS2545" s="657"/>
      <c r="GST2545" s="657"/>
      <c r="GSU2545" s="657"/>
      <c r="GSV2545" s="657"/>
      <c r="GSW2545" s="657"/>
      <c r="GSX2545" s="657"/>
      <c r="GSY2545" s="657"/>
      <c r="GSZ2545" s="657"/>
      <c r="GTA2545" s="657"/>
      <c r="GTB2545" s="657"/>
      <c r="GTC2545" s="657"/>
      <c r="GTD2545" s="657"/>
      <c r="GTE2545" s="657"/>
      <c r="GTF2545" s="657"/>
      <c r="GTG2545" s="657"/>
      <c r="GTH2545" s="657"/>
      <c r="GTI2545" s="657"/>
      <c r="GTJ2545" s="657"/>
      <c r="GTK2545" s="657"/>
      <c r="GTL2545" s="657"/>
      <c r="GTM2545" s="657"/>
      <c r="GTN2545" s="657"/>
      <c r="GTO2545" s="657"/>
      <c r="GTP2545" s="657"/>
      <c r="GTQ2545" s="657"/>
      <c r="GTR2545" s="657"/>
      <c r="GTS2545" s="657"/>
      <c r="GTT2545" s="657"/>
      <c r="GTU2545" s="657"/>
      <c r="GTV2545" s="657"/>
      <c r="GTW2545" s="657"/>
      <c r="GTX2545" s="657"/>
      <c r="GTY2545" s="657"/>
      <c r="GTZ2545" s="657"/>
      <c r="GUA2545" s="657"/>
      <c r="GUB2545" s="657"/>
      <c r="GUC2545" s="657"/>
      <c r="GUD2545" s="657"/>
      <c r="GUE2545" s="657"/>
      <c r="GUF2545" s="657"/>
      <c r="GUG2545" s="657"/>
      <c r="GUH2545" s="657"/>
      <c r="GUI2545" s="657"/>
      <c r="GUJ2545" s="657"/>
      <c r="GUK2545" s="657"/>
      <c r="GUL2545" s="657"/>
      <c r="GUM2545" s="657"/>
      <c r="GUN2545" s="657"/>
      <c r="GUO2545" s="657"/>
      <c r="GUP2545" s="657"/>
      <c r="GUQ2545" s="657"/>
      <c r="GUR2545" s="657"/>
      <c r="GUS2545" s="657"/>
      <c r="GUT2545" s="657"/>
      <c r="GUU2545" s="657"/>
      <c r="GUV2545" s="657"/>
      <c r="GUW2545" s="657"/>
      <c r="GUX2545" s="657"/>
      <c r="GUY2545" s="657"/>
      <c r="GUZ2545" s="657"/>
      <c r="GVA2545" s="657"/>
      <c r="GVB2545" s="657"/>
      <c r="GVC2545" s="657"/>
      <c r="GVD2545" s="657"/>
      <c r="GVE2545" s="657"/>
      <c r="GVF2545" s="657"/>
      <c r="GVG2545" s="657"/>
      <c r="GVH2545" s="657"/>
      <c r="GVI2545" s="657"/>
      <c r="GVJ2545" s="657"/>
      <c r="GVK2545" s="657"/>
      <c r="GVL2545" s="657"/>
      <c r="GVM2545" s="657"/>
      <c r="GVN2545" s="657"/>
      <c r="GVO2545" s="657"/>
      <c r="GVP2545" s="657"/>
      <c r="GVQ2545" s="657"/>
      <c r="GVR2545" s="657"/>
      <c r="GVS2545" s="657"/>
      <c r="GVT2545" s="657"/>
      <c r="GVU2545" s="657"/>
      <c r="GVV2545" s="657"/>
      <c r="GVW2545" s="657"/>
      <c r="GVX2545" s="657"/>
      <c r="GVY2545" s="657"/>
      <c r="GVZ2545" s="657"/>
      <c r="GWA2545" s="657"/>
      <c r="GWB2545" s="657"/>
      <c r="GWC2545" s="657"/>
      <c r="GWD2545" s="657"/>
      <c r="GWE2545" s="657"/>
      <c r="GWF2545" s="657"/>
      <c r="GWG2545" s="657"/>
      <c r="GWH2545" s="657"/>
      <c r="GWI2545" s="657"/>
      <c r="GWJ2545" s="657"/>
      <c r="GWK2545" s="657"/>
      <c r="GWL2545" s="657"/>
      <c r="GWM2545" s="657"/>
      <c r="GWN2545" s="657"/>
      <c r="GWO2545" s="657"/>
      <c r="GWP2545" s="657"/>
      <c r="GWQ2545" s="657"/>
      <c r="GWR2545" s="657"/>
      <c r="GWS2545" s="657"/>
      <c r="GWT2545" s="657"/>
      <c r="GWU2545" s="657"/>
      <c r="GWV2545" s="657"/>
      <c r="GWW2545" s="657"/>
      <c r="GWX2545" s="657"/>
      <c r="GWY2545" s="657"/>
      <c r="GWZ2545" s="657"/>
      <c r="GXA2545" s="657"/>
      <c r="GXB2545" s="657"/>
      <c r="GXC2545" s="657"/>
      <c r="GXD2545" s="657"/>
      <c r="GXE2545" s="657"/>
      <c r="GXF2545" s="657"/>
      <c r="GXG2545" s="657"/>
      <c r="GXH2545" s="657"/>
      <c r="GXI2545" s="657"/>
      <c r="GXJ2545" s="657"/>
      <c r="GXK2545" s="657"/>
      <c r="GXL2545" s="657"/>
      <c r="GXM2545" s="657"/>
      <c r="GXN2545" s="657"/>
      <c r="GXO2545" s="657"/>
      <c r="GXP2545" s="657"/>
      <c r="GXQ2545" s="657"/>
      <c r="GXR2545" s="657"/>
      <c r="GXS2545" s="657"/>
      <c r="GXT2545" s="657"/>
      <c r="GXU2545" s="657"/>
      <c r="GXV2545" s="657"/>
      <c r="GXW2545" s="657"/>
      <c r="GXX2545" s="657"/>
      <c r="GXY2545" s="657"/>
      <c r="GXZ2545" s="657"/>
      <c r="GYA2545" s="657"/>
      <c r="GYB2545" s="657"/>
      <c r="GYC2545" s="657"/>
      <c r="GYD2545" s="657"/>
      <c r="GYE2545" s="657"/>
      <c r="GYF2545" s="657"/>
      <c r="GYG2545" s="657"/>
      <c r="GYH2545" s="657"/>
      <c r="GYI2545" s="657"/>
      <c r="GYJ2545" s="657"/>
      <c r="GYK2545" s="657"/>
      <c r="GYL2545" s="657"/>
      <c r="GYM2545" s="657"/>
      <c r="GYN2545" s="657"/>
      <c r="GYO2545" s="657"/>
      <c r="GYP2545" s="657"/>
      <c r="GYQ2545" s="657"/>
      <c r="GYR2545" s="657"/>
      <c r="GYS2545" s="657"/>
      <c r="GYT2545" s="657"/>
      <c r="GYU2545" s="657"/>
      <c r="GYV2545" s="657"/>
      <c r="GYW2545" s="657"/>
      <c r="GYX2545" s="657"/>
      <c r="GYY2545" s="657"/>
      <c r="GYZ2545" s="657"/>
      <c r="GZA2545" s="657"/>
      <c r="GZB2545" s="657"/>
      <c r="GZC2545" s="657"/>
      <c r="GZD2545" s="657"/>
      <c r="GZE2545" s="657"/>
      <c r="GZF2545" s="657"/>
      <c r="GZG2545" s="657"/>
      <c r="GZH2545" s="657"/>
      <c r="GZI2545" s="657"/>
      <c r="GZJ2545" s="657"/>
      <c r="GZK2545" s="657"/>
      <c r="GZL2545" s="657"/>
      <c r="GZM2545" s="657"/>
      <c r="GZN2545" s="657"/>
      <c r="GZO2545" s="657"/>
      <c r="GZP2545" s="657"/>
      <c r="GZQ2545" s="657"/>
      <c r="GZR2545" s="657"/>
      <c r="GZS2545" s="657"/>
      <c r="GZT2545" s="657"/>
      <c r="GZU2545" s="657"/>
      <c r="GZV2545" s="657"/>
      <c r="GZW2545" s="657"/>
      <c r="GZX2545" s="657"/>
      <c r="GZY2545" s="657"/>
      <c r="GZZ2545" s="657"/>
      <c r="HAA2545" s="657"/>
      <c r="HAB2545" s="657"/>
      <c r="HAC2545" s="657"/>
      <c r="HAD2545" s="657"/>
      <c r="HAE2545" s="657"/>
      <c r="HAF2545" s="657"/>
      <c r="HAG2545" s="657"/>
      <c r="HAH2545" s="657"/>
      <c r="HAI2545" s="657"/>
      <c r="HAJ2545" s="657"/>
      <c r="HAK2545" s="657"/>
      <c r="HAL2545" s="657"/>
      <c r="HAM2545" s="657"/>
      <c r="HAN2545" s="657"/>
      <c r="HAO2545" s="657"/>
      <c r="HAP2545" s="657"/>
      <c r="HAQ2545" s="657"/>
      <c r="HAR2545" s="657"/>
      <c r="HAS2545" s="657"/>
      <c r="HAT2545" s="657"/>
      <c r="HAU2545" s="657"/>
      <c r="HAV2545" s="657"/>
      <c r="HAW2545" s="657"/>
      <c r="HAX2545" s="657"/>
      <c r="HAY2545" s="657"/>
      <c r="HAZ2545" s="657"/>
      <c r="HBA2545" s="657"/>
      <c r="HBB2545" s="657"/>
      <c r="HBC2545" s="657"/>
      <c r="HBD2545" s="657"/>
      <c r="HBE2545" s="657"/>
      <c r="HBF2545" s="657"/>
      <c r="HBG2545" s="657"/>
      <c r="HBH2545" s="657"/>
      <c r="HBI2545" s="657"/>
      <c r="HBJ2545" s="657"/>
      <c r="HBK2545" s="657"/>
      <c r="HBL2545" s="657"/>
      <c r="HBM2545" s="657"/>
      <c r="HBN2545" s="657"/>
      <c r="HBO2545" s="657"/>
      <c r="HBP2545" s="657"/>
      <c r="HBQ2545" s="657"/>
      <c r="HBR2545" s="657"/>
      <c r="HBS2545" s="657"/>
      <c r="HBT2545" s="657"/>
      <c r="HBU2545" s="657"/>
      <c r="HBV2545" s="657"/>
      <c r="HBW2545" s="657"/>
      <c r="HBX2545" s="657"/>
      <c r="HBY2545" s="657"/>
      <c r="HBZ2545" s="657"/>
      <c r="HCA2545" s="657"/>
      <c r="HCB2545" s="657"/>
      <c r="HCC2545" s="657"/>
      <c r="HCD2545" s="657"/>
      <c r="HCE2545" s="657"/>
      <c r="HCF2545" s="657"/>
      <c r="HCG2545" s="657"/>
      <c r="HCH2545" s="657"/>
      <c r="HCI2545" s="657"/>
      <c r="HCJ2545" s="657"/>
      <c r="HCK2545" s="657"/>
      <c r="HCL2545" s="657"/>
      <c r="HCM2545" s="657"/>
      <c r="HCN2545" s="657"/>
      <c r="HCO2545" s="657"/>
      <c r="HCP2545" s="657"/>
      <c r="HCQ2545" s="657"/>
      <c r="HCR2545" s="657"/>
      <c r="HCS2545" s="657"/>
      <c r="HCT2545" s="657"/>
      <c r="HCU2545" s="657"/>
      <c r="HCV2545" s="657"/>
      <c r="HCW2545" s="657"/>
      <c r="HCX2545" s="657"/>
      <c r="HCY2545" s="657"/>
      <c r="HCZ2545" s="657"/>
      <c r="HDA2545" s="657"/>
      <c r="HDB2545" s="657"/>
      <c r="HDC2545" s="657"/>
      <c r="HDD2545" s="657"/>
      <c r="HDE2545" s="657"/>
      <c r="HDF2545" s="657"/>
      <c r="HDG2545" s="657"/>
      <c r="HDH2545" s="657"/>
      <c r="HDI2545" s="657"/>
      <c r="HDJ2545" s="657"/>
      <c r="HDK2545" s="657"/>
      <c r="HDL2545" s="657"/>
      <c r="HDM2545" s="657"/>
      <c r="HDN2545" s="657"/>
      <c r="HDO2545" s="657"/>
      <c r="HDP2545" s="657"/>
      <c r="HDQ2545" s="657"/>
      <c r="HDR2545" s="657"/>
      <c r="HDS2545" s="657"/>
      <c r="HDT2545" s="657"/>
      <c r="HDU2545" s="657"/>
      <c r="HDV2545" s="657"/>
      <c r="HDW2545" s="657"/>
      <c r="HDX2545" s="657"/>
      <c r="HDY2545" s="657"/>
      <c r="HDZ2545" s="657"/>
      <c r="HEA2545" s="657"/>
      <c r="HEB2545" s="657"/>
      <c r="HEC2545" s="657"/>
      <c r="HED2545" s="657"/>
      <c r="HEE2545" s="657"/>
      <c r="HEF2545" s="657"/>
      <c r="HEG2545" s="657"/>
      <c r="HEH2545" s="657"/>
      <c r="HEI2545" s="657"/>
      <c r="HEJ2545" s="657"/>
      <c r="HEK2545" s="657"/>
      <c r="HEL2545" s="657"/>
      <c r="HEM2545" s="657"/>
      <c r="HEN2545" s="657"/>
      <c r="HEO2545" s="657"/>
      <c r="HEP2545" s="657"/>
      <c r="HEQ2545" s="657"/>
      <c r="HER2545" s="657"/>
      <c r="HES2545" s="657"/>
      <c r="HET2545" s="657"/>
      <c r="HEU2545" s="657"/>
      <c r="HEV2545" s="657"/>
      <c r="HEW2545" s="657"/>
      <c r="HEX2545" s="657"/>
      <c r="HEY2545" s="657"/>
      <c r="HEZ2545" s="657"/>
      <c r="HFA2545" s="657"/>
      <c r="HFB2545" s="657"/>
      <c r="HFC2545" s="657"/>
      <c r="HFD2545" s="657"/>
      <c r="HFE2545" s="657"/>
      <c r="HFF2545" s="657"/>
      <c r="HFG2545" s="657"/>
      <c r="HFH2545" s="657"/>
      <c r="HFI2545" s="657"/>
      <c r="HFJ2545" s="657"/>
      <c r="HFK2545" s="657"/>
      <c r="HFL2545" s="657"/>
      <c r="HFM2545" s="657"/>
      <c r="HFN2545" s="657"/>
      <c r="HFO2545" s="657"/>
      <c r="HFP2545" s="657"/>
      <c r="HFQ2545" s="657"/>
      <c r="HFR2545" s="657"/>
      <c r="HFS2545" s="657"/>
      <c r="HFT2545" s="657"/>
      <c r="HFU2545" s="657"/>
      <c r="HFV2545" s="657"/>
      <c r="HFW2545" s="657"/>
      <c r="HFX2545" s="657"/>
      <c r="HFY2545" s="657"/>
      <c r="HFZ2545" s="657"/>
      <c r="HGA2545" s="657"/>
      <c r="HGB2545" s="657"/>
      <c r="HGC2545" s="657"/>
      <c r="HGD2545" s="657"/>
      <c r="HGE2545" s="657"/>
      <c r="HGF2545" s="657"/>
      <c r="HGG2545" s="657"/>
      <c r="HGH2545" s="657"/>
      <c r="HGI2545" s="657"/>
      <c r="HGJ2545" s="657"/>
      <c r="HGK2545" s="657"/>
      <c r="HGL2545" s="657"/>
      <c r="HGM2545" s="657"/>
      <c r="HGN2545" s="657"/>
      <c r="HGO2545" s="657"/>
      <c r="HGP2545" s="657"/>
      <c r="HGQ2545" s="657"/>
      <c r="HGR2545" s="657"/>
      <c r="HGS2545" s="657"/>
      <c r="HGT2545" s="657"/>
      <c r="HGU2545" s="657"/>
      <c r="HGV2545" s="657"/>
      <c r="HGW2545" s="657"/>
      <c r="HGX2545" s="657"/>
      <c r="HGY2545" s="657"/>
      <c r="HGZ2545" s="657"/>
      <c r="HHA2545" s="657"/>
      <c r="HHB2545" s="657"/>
      <c r="HHC2545" s="657"/>
      <c r="HHD2545" s="657"/>
      <c r="HHE2545" s="657"/>
      <c r="HHF2545" s="657"/>
      <c r="HHG2545" s="657"/>
      <c r="HHH2545" s="657"/>
      <c r="HHI2545" s="657"/>
      <c r="HHJ2545" s="657"/>
      <c r="HHK2545" s="657"/>
      <c r="HHL2545" s="657"/>
      <c r="HHM2545" s="657"/>
      <c r="HHN2545" s="657"/>
      <c r="HHO2545" s="657"/>
      <c r="HHP2545" s="657"/>
      <c r="HHQ2545" s="657"/>
      <c r="HHR2545" s="657"/>
      <c r="HHS2545" s="657"/>
      <c r="HHT2545" s="657"/>
      <c r="HHU2545" s="657"/>
      <c r="HHV2545" s="657"/>
      <c r="HHW2545" s="657"/>
      <c r="HHX2545" s="657"/>
      <c r="HHY2545" s="657"/>
      <c r="HHZ2545" s="657"/>
      <c r="HIA2545" s="657"/>
      <c r="HIB2545" s="657"/>
      <c r="HIC2545" s="657"/>
      <c r="HID2545" s="657"/>
      <c r="HIE2545" s="657"/>
      <c r="HIF2545" s="657"/>
      <c r="HIG2545" s="657"/>
      <c r="HIH2545" s="657"/>
      <c r="HII2545" s="657"/>
      <c r="HIJ2545" s="657"/>
      <c r="HIK2545" s="657"/>
      <c r="HIL2545" s="657"/>
      <c r="HIM2545" s="657"/>
      <c r="HIN2545" s="657"/>
      <c r="HIO2545" s="657"/>
      <c r="HIP2545" s="657"/>
      <c r="HIQ2545" s="657"/>
      <c r="HIR2545" s="657"/>
      <c r="HIS2545" s="657"/>
      <c r="HIT2545" s="657"/>
      <c r="HIU2545" s="657"/>
      <c r="HIV2545" s="657"/>
      <c r="HIW2545" s="657"/>
      <c r="HIX2545" s="657"/>
      <c r="HIY2545" s="657"/>
      <c r="HIZ2545" s="657"/>
      <c r="HJA2545" s="657"/>
      <c r="HJB2545" s="657"/>
      <c r="HJC2545" s="657"/>
      <c r="HJD2545" s="657"/>
      <c r="HJE2545" s="657"/>
      <c r="HJF2545" s="657"/>
      <c r="HJG2545" s="657"/>
      <c r="HJH2545" s="657"/>
      <c r="HJI2545" s="657"/>
      <c r="HJJ2545" s="657"/>
      <c r="HJK2545" s="657"/>
      <c r="HJL2545" s="657"/>
      <c r="HJM2545" s="657"/>
      <c r="HJN2545" s="657"/>
      <c r="HJO2545" s="657"/>
      <c r="HJP2545" s="657"/>
      <c r="HJQ2545" s="657"/>
      <c r="HJR2545" s="657"/>
      <c r="HJS2545" s="657"/>
      <c r="HJT2545" s="657"/>
      <c r="HJU2545" s="657"/>
      <c r="HJV2545" s="657"/>
      <c r="HJW2545" s="657"/>
      <c r="HJX2545" s="657"/>
      <c r="HJY2545" s="657"/>
      <c r="HJZ2545" s="657"/>
      <c r="HKA2545" s="657"/>
      <c r="HKB2545" s="657"/>
      <c r="HKC2545" s="657"/>
      <c r="HKD2545" s="657"/>
      <c r="HKE2545" s="657"/>
      <c r="HKF2545" s="657"/>
      <c r="HKG2545" s="657"/>
      <c r="HKH2545" s="657"/>
      <c r="HKI2545" s="657"/>
      <c r="HKJ2545" s="657"/>
      <c r="HKK2545" s="657"/>
      <c r="HKL2545" s="657"/>
      <c r="HKM2545" s="657"/>
      <c r="HKN2545" s="657"/>
      <c r="HKO2545" s="657"/>
      <c r="HKP2545" s="657"/>
      <c r="HKQ2545" s="657"/>
      <c r="HKR2545" s="657"/>
      <c r="HKS2545" s="657"/>
      <c r="HKT2545" s="657"/>
      <c r="HKU2545" s="657"/>
      <c r="HKV2545" s="657"/>
      <c r="HKW2545" s="657"/>
      <c r="HKX2545" s="657"/>
      <c r="HKY2545" s="657"/>
      <c r="HKZ2545" s="657"/>
      <c r="HLA2545" s="657"/>
      <c r="HLB2545" s="657"/>
      <c r="HLC2545" s="657"/>
      <c r="HLD2545" s="657"/>
      <c r="HLE2545" s="657"/>
      <c r="HLF2545" s="657"/>
      <c r="HLG2545" s="657"/>
      <c r="HLH2545" s="657"/>
      <c r="HLI2545" s="657"/>
      <c r="HLJ2545" s="657"/>
      <c r="HLK2545" s="657"/>
      <c r="HLL2545" s="657"/>
      <c r="HLM2545" s="657"/>
      <c r="HLN2545" s="657"/>
      <c r="HLO2545" s="657"/>
      <c r="HLP2545" s="657"/>
      <c r="HLQ2545" s="657"/>
      <c r="HLR2545" s="657"/>
      <c r="HLS2545" s="657"/>
      <c r="HLT2545" s="657"/>
      <c r="HLU2545" s="657"/>
      <c r="HLV2545" s="657"/>
      <c r="HLW2545" s="657"/>
      <c r="HLX2545" s="657"/>
      <c r="HLY2545" s="657"/>
      <c r="HLZ2545" s="657"/>
      <c r="HMA2545" s="657"/>
      <c r="HMB2545" s="657"/>
      <c r="HMC2545" s="657"/>
      <c r="HMD2545" s="657"/>
      <c r="HME2545" s="657"/>
      <c r="HMF2545" s="657"/>
      <c r="HMG2545" s="657"/>
      <c r="HMH2545" s="657"/>
      <c r="HMI2545" s="657"/>
      <c r="HMJ2545" s="657"/>
      <c r="HMK2545" s="657"/>
      <c r="HML2545" s="657"/>
      <c r="HMM2545" s="657"/>
      <c r="HMN2545" s="657"/>
      <c r="HMO2545" s="657"/>
      <c r="HMP2545" s="657"/>
      <c r="HMQ2545" s="657"/>
      <c r="HMR2545" s="657"/>
      <c r="HMS2545" s="657"/>
      <c r="HMT2545" s="657"/>
      <c r="HMU2545" s="657"/>
      <c r="HMV2545" s="657"/>
      <c r="HMW2545" s="657"/>
      <c r="HMX2545" s="657"/>
      <c r="HMY2545" s="657"/>
      <c r="HMZ2545" s="657"/>
      <c r="HNA2545" s="657"/>
      <c r="HNB2545" s="657"/>
      <c r="HNC2545" s="657"/>
      <c r="HND2545" s="657"/>
      <c r="HNE2545" s="657"/>
      <c r="HNF2545" s="657"/>
      <c r="HNG2545" s="657"/>
      <c r="HNH2545" s="657"/>
      <c r="HNI2545" s="657"/>
      <c r="HNJ2545" s="657"/>
      <c r="HNK2545" s="657"/>
      <c r="HNL2545" s="657"/>
      <c r="HNM2545" s="657"/>
      <c r="HNN2545" s="657"/>
      <c r="HNO2545" s="657"/>
      <c r="HNP2545" s="657"/>
      <c r="HNQ2545" s="657"/>
      <c r="HNR2545" s="657"/>
      <c r="HNS2545" s="657"/>
      <c r="HNT2545" s="657"/>
      <c r="HNU2545" s="657"/>
      <c r="HNV2545" s="657"/>
      <c r="HNW2545" s="657"/>
      <c r="HNX2545" s="657"/>
      <c r="HNY2545" s="657"/>
      <c r="HNZ2545" s="657"/>
      <c r="HOA2545" s="657"/>
      <c r="HOB2545" s="657"/>
      <c r="HOC2545" s="657"/>
      <c r="HOD2545" s="657"/>
      <c r="HOE2545" s="657"/>
      <c r="HOF2545" s="657"/>
      <c r="HOG2545" s="657"/>
      <c r="HOH2545" s="657"/>
      <c r="HOI2545" s="657"/>
      <c r="HOJ2545" s="657"/>
      <c r="HOK2545" s="657"/>
      <c r="HOL2545" s="657"/>
      <c r="HOM2545" s="657"/>
      <c r="HON2545" s="657"/>
      <c r="HOO2545" s="657"/>
      <c r="HOP2545" s="657"/>
      <c r="HOQ2545" s="657"/>
      <c r="HOR2545" s="657"/>
      <c r="HOS2545" s="657"/>
      <c r="HOT2545" s="657"/>
      <c r="HOU2545" s="657"/>
      <c r="HOV2545" s="657"/>
      <c r="HOW2545" s="657"/>
      <c r="HOX2545" s="657"/>
      <c r="HOY2545" s="657"/>
      <c r="HOZ2545" s="657"/>
      <c r="HPA2545" s="657"/>
      <c r="HPB2545" s="657"/>
      <c r="HPC2545" s="657"/>
      <c r="HPD2545" s="657"/>
      <c r="HPE2545" s="657"/>
      <c r="HPF2545" s="657"/>
      <c r="HPG2545" s="657"/>
      <c r="HPH2545" s="657"/>
      <c r="HPI2545" s="657"/>
      <c r="HPJ2545" s="657"/>
      <c r="HPK2545" s="657"/>
      <c r="HPL2545" s="657"/>
      <c r="HPM2545" s="657"/>
      <c r="HPN2545" s="657"/>
      <c r="HPO2545" s="657"/>
      <c r="HPP2545" s="657"/>
      <c r="HPQ2545" s="657"/>
      <c r="HPR2545" s="657"/>
      <c r="HPS2545" s="657"/>
      <c r="HPT2545" s="657"/>
      <c r="HPU2545" s="657"/>
      <c r="HPV2545" s="657"/>
      <c r="HPW2545" s="657"/>
      <c r="HPX2545" s="657"/>
      <c r="HPY2545" s="657"/>
      <c r="HPZ2545" s="657"/>
      <c r="HQA2545" s="657"/>
      <c r="HQB2545" s="657"/>
      <c r="HQC2545" s="657"/>
      <c r="HQD2545" s="657"/>
      <c r="HQE2545" s="657"/>
      <c r="HQF2545" s="657"/>
      <c r="HQG2545" s="657"/>
      <c r="HQH2545" s="657"/>
      <c r="HQI2545" s="657"/>
      <c r="HQJ2545" s="657"/>
      <c r="HQK2545" s="657"/>
      <c r="HQL2545" s="657"/>
      <c r="HQM2545" s="657"/>
      <c r="HQN2545" s="657"/>
      <c r="HQO2545" s="657"/>
      <c r="HQP2545" s="657"/>
      <c r="HQQ2545" s="657"/>
      <c r="HQR2545" s="657"/>
      <c r="HQS2545" s="657"/>
      <c r="HQT2545" s="657"/>
      <c r="HQU2545" s="657"/>
      <c r="HQV2545" s="657"/>
      <c r="HQW2545" s="657"/>
      <c r="HQX2545" s="657"/>
      <c r="HQY2545" s="657"/>
      <c r="HQZ2545" s="657"/>
      <c r="HRA2545" s="657"/>
      <c r="HRB2545" s="657"/>
      <c r="HRC2545" s="657"/>
      <c r="HRD2545" s="657"/>
      <c r="HRE2545" s="657"/>
      <c r="HRF2545" s="657"/>
      <c r="HRG2545" s="657"/>
      <c r="HRH2545" s="657"/>
      <c r="HRI2545" s="657"/>
      <c r="HRJ2545" s="657"/>
      <c r="HRK2545" s="657"/>
      <c r="HRL2545" s="657"/>
      <c r="HRM2545" s="657"/>
      <c r="HRN2545" s="657"/>
      <c r="HRO2545" s="657"/>
      <c r="HRP2545" s="657"/>
      <c r="HRQ2545" s="657"/>
      <c r="HRR2545" s="657"/>
      <c r="HRS2545" s="657"/>
      <c r="HRT2545" s="657"/>
      <c r="HRU2545" s="657"/>
      <c r="HRV2545" s="657"/>
      <c r="HRW2545" s="657"/>
      <c r="HRX2545" s="657"/>
      <c r="HRY2545" s="657"/>
      <c r="HRZ2545" s="657"/>
      <c r="HSA2545" s="657"/>
      <c r="HSB2545" s="657"/>
      <c r="HSC2545" s="657"/>
      <c r="HSD2545" s="657"/>
      <c r="HSE2545" s="657"/>
      <c r="HSF2545" s="657"/>
      <c r="HSG2545" s="657"/>
      <c r="HSH2545" s="657"/>
      <c r="HSI2545" s="657"/>
      <c r="HSJ2545" s="657"/>
      <c r="HSK2545" s="657"/>
      <c r="HSL2545" s="657"/>
      <c r="HSM2545" s="657"/>
      <c r="HSN2545" s="657"/>
      <c r="HSO2545" s="657"/>
      <c r="HSP2545" s="657"/>
      <c r="HSQ2545" s="657"/>
      <c r="HSR2545" s="657"/>
      <c r="HSS2545" s="657"/>
      <c r="HST2545" s="657"/>
      <c r="HSU2545" s="657"/>
      <c r="HSV2545" s="657"/>
      <c r="HSW2545" s="657"/>
      <c r="HSX2545" s="657"/>
      <c r="HSY2545" s="657"/>
      <c r="HSZ2545" s="657"/>
      <c r="HTA2545" s="657"/>
      <c r="HTB2545" s="657"/>
      <c r="HTC2545" s="657"/>
      <c r="HTD2545" s="657"/>
      <c r="HTE2545" s="657"/>
      <c r="HTF2545" s="657"/>
      <c r="HTG2545" s="657"/>
      <c r="HTH2545" s="657"/>
      <c r="HTI2545" s="657"/>
      <c r="HTJ2545" s="657"/>
      <c r="HTK2545" s="657"/>
      <c r="HTL2545" s="657"/>
      <c r="HTM2545" s="657"/>
      <c r="HTN2545" s="657"/>
      <c r="HTO2545" s="657"/>
      <c r="HTP2545" s="657"/>
      <c r="HTQ2545" s="657"/>
      <c r="HTR2545" s="657"/>
      <c r="HTS2545" s="657"/>
      <c r="HTT2545" s="657"/>
      <c r="HTU2545" s="657"/>
      <c r="HTV2545" s="657"/>
      <c r="HTW2545" s="657"/>
      <c r="HTX2545" s="657"/>
      <c r="HTY2545" s="657"/>
      <c r="HTZ2545" s="657"/>
      <c r="HUA2545" s="657"/>
      <c r="HUB2545" s="657"/>
      <c r="HUC2545" s="657"/>
      <c r="HUD2545" s="657"/>
      <c r="HUE2545" s="657"/>
      <c r="HUF2545" s="657"/>
      <c r="HUG2545" s="657"/>
      <c r="HUH2545" s="657"/>
      <c r="HUI2545" s="657"/>
      <c r="HUJ2545" s="657"/>
      <c r="HUK2545" s="657"/>
      <c r="HUL2545" s="657"/>
      <c r="HUM2545" s="657"/>
      <c r="HUN2545" s="657"/>
      <c r="HUO2545" s="657"/>
      <c r="HUP2545" s="657"/>
      <c r="HUQ2545" s="657"/>
      <c r="HUR2545" s="657"/>
      <c r="HUS2545" s="657"/>
      <c r="HUT2545" s="657"/>
      <c r="HUU2545" s="657"/>
      <c r="HUV2545" s="657"/>
      <c r="HUW2545" s="657"/>
      <c r="HUX2545" s="657"/>
      <c r="HUY2545" s="657"/>
      <c r="HUZ2545" s="657"/>
      <c r="HVA2545" s="657"/>
      <c r="HVB2545" s="657"/>
      <c r="HVC2545" s="657"/>
      <c r="HVD2545" s="657"/>
      <c r="HVE2545" s="657"/>
      <c r="HVF2545" s="657"/>
      <c r="HVG2545" s="657"/>
      <c r="HVH2545" s="657"/>
      <c r="HVI2545" s="657"/>
      <c r="HVJ2545" s="657"/>
      <c r="HVK2545" s="657"/>
      <c r="HVL2545" s="657"/>
      <c r="HVM2545" s="657"/>
      <c r="HVN2545" s="657"/>
      <c r="HVO2545" s="657"/>
      <c r="HVP2545" s="657"/>
      <c r="HVQ2545" s="657"/>
      <c r="HVR2545" s="657"/>
      <c r="HVS2545" s="657"/>
      <c r="HVT2545" s="657"/>
      <c r="HVU2545" s="657"/>
      <c r="HVV2545" s="657"/>
      <c r="HVW2545" s="657"/>
      <c r="HVX2545" s="657"/>
      <c r="HVY2545" s="657"/>
      <c r="HVZ2545" s="657"/>
      <c r="HWA2545" s="657"/>
      <c r="HWB2545" s="657"/>
      <c r="HWC2545" s="657"/>
      <c r="HWD2545" s="657"/>
      <c r="HWE2545" s="657"/>
      <c r="HWF2545" s="657"/>
      <c r="HWG2545" s="657"/>
      <c r="HWH2545" s="657"/>
      <c r="HWI2545" s="657"/>
      <c r="HWJ2545" s="657"/>
      <c r="HWK2545" s="657"/>
      <c r="HWL2545" s="657"/>
      <c r="HWM2545" s="657"/>
      <c r="HWN2545" s="657"/>
      <c r="HWO2545" s="657"/>
      <c r="HWP2545" s="657"/>
      <c r="HWQ2545" s="657"/>
      <c r="HWR2545" s="657"/>
      <c r="HWS2545" s="657"/>
      <c r="HWT2545" s="657"/>
      <c r="HWU2545" s="657"/>
      <c r="HWV2545" s="657"/>
      <c r="HWW2545" s="657"/>
      <c r="HWX2545" s="657"/>
      <c r="HWY2545" s="657"/>
      <c r="HWZ2545" s="657"/>
      <c r="HXA2545" s="657"/>
      <c r="HXB2545" s="657"/>
      <c r="HXC2545" s="657"/>
      <c r="HXD2545" s="657"/>
      <c r="HXE2545" s="657"/>
      <c r="HXF2545" s="657"/>
      <c r="HXG2545" s="657"/>
      <c r="HXH2545" s="657"/>
      <c r="HXI2545" s="657"/>
      <c r="HXJ2545" s="657"/>
      <c r="HXK2545" s="657"/>
      <c r="HXL2545" s="657"/>
      <c r="HXM2545" s="657"/>
      <c r="HXN2545" s="657"/>
      <c r="HXO2545" s="657"/>
      <c r="HXP2545" s="657"/>
      <c r="HXQ2545" s="657"/>
      <c r="HXR2545" s="657"/>
      <c r="HXS2545" s="657"/>
      <c r="HXT2545" s="657"/>
      <c r="HXU2545" s="657"/>
      <c r="HXV2545" s="657"/>
      <c r="HXW2545" s="657"/>
      <c r="HXX2545" s="657"/>
      <c r="HXY2545" s="657"/>
      <c r="HXZ2545" s="657"/>
      <c r="HYA2545" s="657"/>
      <c r="HYB2545" s="657"/>
      <c r="HYC2545" s="657"/>
      <c r="HYD2545" s="657"/>
      <c r="HYE2545" s="657"/>
      <c r="HYF2545" s="657"/>
      <c r="HYG2545" s="657"/>
      <c r="HYH2545" s="657"/>
      <c r="HYI2545" s="657"/>
      <c r="HYJ2545" s="657"/>
      <c r="HYK2545" s="657"/>
      <c r="HYL2545" s="657"/>
      <c r="HYM2545" s="657"/>
      <c r="HYN2545" s="657"/>
      <c r="HYO2545" s="657"/>
      <c r="HYP2545" s="657"/>
      <c r="HYQ2545" s="657"/>
      <c r="HYR2545" s="657"/>
      <c r="HYS2545" s="657"/>
      <c r="HYT2545" s="657"/>
      <c r="HYU2545" s="657"/>
      <c r="HYV2545" s="657"/>
      <c r="HYW2545" s="657"/>
      <c r="HYX2545" s="657"/>
      <c r="HYY2545" s="657"/>
      <c r="HYZ2545" s="657"/>
      <c r="HZA2545" s="657"/>
      <c r="HZB2545" s="657"/>
      <c r="HZC2545" s="657"/>
      <c r="HZD2545" s="657"/>
      <c r="HZE2545" s="657"/>
      <c r="HZF2545" s="657"/>
      <c r="HZG2545" s="657"/>
      <c r="HZH2545" s="657"/>
      <c r="HZI2545" s="657"/>
      <c r="HZJ2545" s="657"/>
      <c r="HZK2545" s="657"/>
      <c r="HZL2545" s="657"/>
      <c r="HZM2545" s="657"/>
      <c r="HZN2545" s="657"/>
      <c r="HZO2545" s="657"/>
      <c r="HZP2545" s="657"/>
      <c r="HZQ2545" s="657"/>
      <c r="HZR2545" s="657"/>
      <c r="HZS2545" s="657"/>
      <c r="HZT2545" s="657"/>
      <c r="HZU2545" s="657"/>
      <c r="HZV2545" s="657"/>
      <c r="HZW2545" s="657"/>
      <c r="HZX2545" s="657"/>
      <c r="HZY2545" s="657"/>
      <c r="HZZ2545" s="657"/>
      <c r="IAA2545" s="657"/>
      <c r="IAB2545" s="657"/>
      <c r="IAC2545" s="657"/>
      <c r="IAD2545" s="657"/>
      <c r="IAE2545" s="657"/>
      <c r="IAF2545" s="657"/>
      <c r="IAG2545" s="657"/>
      <c r="IAH2545" s="657"/>
      <c r="IAI2545" s="657"/>
      <c r="IAJ2545" s="657"/>
      <c r="IAK2545" s="657"/>
      <c r="IAL2545" s="657"/>
      <c r="IAM2545" s="657"/>
      <c r="IAN2545" s="657"/>
      <c r="IAO2545" s="657"/>
      <c r="IAP2545" s="657"/>
      <c r="IAQ2545" s="657"/>
      <c r="IAR2545" s="657"/>
      <c r="IAS2545" s="657"/>
      <c r="IAT2545" s="657"/>
      <c r="IAU2545" s="657"/>
      <c r="IAV2545" s="657"/>
      <c r="IAW2545" s="657"/>
      <c r="IAX2545" s="657"/>
      <c r="IAY2545" s="657"/>
      <c r="IAZ2545" s="657"/>
      <c r="IBA2545" s="657"/>
      <c r="IBB2545" s="657"/>
      <c r="IBC2545" s="657"/>
      <c r="IBD2545" s="657"/>
      <c r="IBE2545" s="657"/>
      <c r="IBF2545" s="657"/>
      <c r="IBG2545" s="657"/>
      <c r="IBH2545" s="657"/>
      <c r="IBI2545" s="657"/>
      <c r="IBJ2545" s="657"/>
      <c r="IBK2545" s="657"/>
      <c r="IBL2545" s="657"/>
      <c r="IBM2545" s="657"/>
      <c r="IBN2545" s="657"/>
      <c r="IBO2545" s="657"/>
      <c r="IBP2545" s="657"/>
      <c r="IBQ2545" s="657"/>
      <c r="IBR2545" s="657"/>
      <c r="IBS2545" s="657"/>
      <c r="IBT2545" s="657"/>
      <c r="IBU2545" s="657"/>
      <c r="IBV2545" s="657"/>
      <c r="IBW2545" s="657"/>
      <c r="IBX2545" s="657"/>
      <c r="IBY2545" s="657"/>
      <c r="IBZ2545" s="657"/>
      <c r="ICA2545" s="657"/>
      <c r="ICB2545" s="657"/>
      <c r="ICC2545" s="657"/>
      <c r="ICD2545" s="657"/>
      <c r="ICE2545" s="657"/>
      <c r="ICF2545" s="657"/>
      <c r="ICG2545" s="657"/>
      <c r="ICH2545" s="657"/>
      <c r="ICI2545" s="657"/>
      <c r="ICJ2545" s="657"/>
      <c r="ICK2545" s="657"/>
      <c r="ICL2545" s="657"/>
      <c r="ICM2545" s="657"/>
      <c r="ICN2545" s="657"/>
      <c r="ICO2545" s="657"/>
      <c r="ICP2545" s="657"/>
      <c r="ICQ2545" s="657"/>
      <c r="ICR2545" s="657"/>
      <c r="ICS2545" s="657"/>
      <c r="ICT2545" s="657"/>
      <c r="ICU2545" s="657"/>
      <c r="ICV2545" s="657"/>
      <c r="ICW2545" s="657"/>
      <c r="ICX2545" s="657"/>
      <c r="ICY2545" s="657"/>
      <c r="ICZ2545" s="657"/>
      <c r="IDA2545" s="657"/>
      <c r="IDB2545" s="657"/>
      <c r="IDC2545" s="657"/>
      <c r="IDD2545" s="657"/>
      <c r="IDE2545" s="657"/>
      <c r="IDF2545" s="657"/>
      <c r="IDG2545" s="657"/>
      <c r="IDH2545" s="657"/>
      <c r="IDI2545" s="657"/>
      <c r="IDJ2545" s="657"/>
      <c r="IDK2545" s="657"/>
      <c r="IDL2545" s="657"/>
      <c r="IDM2545" s="657"/>
      <c r="IDN2545" s="657"/>
      <c r="IDO2545" s="657"/>
      <c r="IDP2545" s="657"/>
      <c r="IDQ2545" s="657"/>
      <c r="IDR2545" s="657"/>
      <c r="IDS2545" s="657"/>
      <c r="IDT2545" s="657"/>
      <c r="IDU2545" s="657"/>
      <c r="IDV2545" s="657"/>
      <c r="IDW2545" s="657"/>
      <c r="IDX2545" s="657"/>
      <c r="IDY2545" s="657"/>
      <c r="IDZ2545" s="657"/>
      <c r="IEA2545" s="657"/>
      <c r="IEB2545" s="657"/>
      <c r="IEC2545" s="657"/>
      <c r="IED2545" s="657"/>
      <c r="IEE2545" s="657"/>
      <c r="IEF2545" s="657"/>
      <c r="IEG2545" s="657"/>
      <c r="IEH2545" s="657"/>
      <c r="IEI2545" s="657"/>
      <c r="IEJ2545" s="657"/>
      <c r="IEK2545" s="657"/>
      <c r="IEL2545" s="657"/>
      <c r="IEM2545" s="657"/>
      <c r="IEN2545" s="657"/>
      <c r="IEO2545" s="657"/>
      <c r="IEP2545" s="657"/>
      <c r="IEQ2545" s="657"/>
      <c r="IER2545" s="657"/>
      <c r="IES2545" s="657"/>
      <c r="IET2545" s="657"/>
      <c r="IEU2545" s="657"/>
      <c r="IEV2545" s="657"/>
      <c r="IEW2545" s="657"/>
      <c r="IEX2545" s="657"/>
      <c r="IEY2545" s="657"/>
      <c r="IEZ2545" s="657"/>
      <c r="IFA2545" s="657"/>
      <c r="IFB2545" s="657"/>
      <c r="IFC2545" s="657"/>
      <c r="IFD2545" s="657"/>
      <c r="IFE2545" s="657"/>
      <c r="IFF2545" s="657"/>
      <c r="IFG2545" s="657"/>
      <c r="IFH2545" s="657"/>
      <c r="IFI2545" s="657"/>
      <c r="IFJ2545" s="657"/>
      <c r="IFK2545" s="657"/>
      <c r="IFL2545" s="657"/>
      <c r="IFM2545" s="657"/>
      <c r="IFN2545" s="657"/>
      <c r="IFO2545" s="657"/>
      <c r="IFP2545" s="657"/>
      <c r="IFQ2545" s="657"/>
      <c r="IFR2545" s="657"/>
      <c r="IFS2545" s="657"/>
      <c r="IFT2545" s="657"/>
      <c r="IFU2545" s="657"/>
      <c r="IFV2545" s="657"/>
      <c r="IFW2545" s="657"/>
      <c r="IFX2545" s="657"/>
      <c r="IFY2545" s="657"/>
      <c r="IFZ2545" s="657"/>
      <c r="IGA2545" s="657"/>
      <c r="IGB2545" s="657"/>
      <c r="IGC2545" s="657"/>
      <c r="IGD2545" s="657"/>
      <c r="IGE2545" s="657"/>
      <c r="IGF2545" s="657"/>
      <c r="IGG2545" s="657"/>
      <c r="IGH2545" s="657"/>
      <c r="IGI2545" s="657"/>
      <c r="IGJ2545" s="657"/>
      <c r="IGK2545" s="657"/>
      <c r="IGL2545" s="657"/>
      <c r="IGM2545" s="657"/>
      <c r="IGN2545" s="657"/>
      <c r="IGO2545" s="657"/>
      <c r="IGP2545" s="657"/>
      <c r="IGQ2545" s="657"/>
      <c r="IGR2545" s="657"/>
      <c r="IGS2545" s="657"/>
      <c r="IGT2545" s="657"/>
      <c r="IGU2545" s="657"/>
      <c r="IGV2545" s="657"/>
      <c r="IGW2545" s="657"/>
      <c r="IGX2545" s="657"/>
      <c r="IGY2545" s="657"/>
      <c r="IGZ2545" s="657"/>
      <c r="IHA2545" s="657"/>
      <c r="IHB2545" s="657"/>
      <c r="IHC2545" s="657"/>
      <c r="IHD2545" s="657"/>
      <c r="IHE2545" s="657"/>
      <c r="IHF2545" s="657"/>
      <c r="IHG2545" s="657"/>
      <c r="IHH2545" s="657"/>
      <c r="IHI2545" s="657"/>
      <c r="IHJ2545" s="657"/>
      <c r="IHK2545" s="657"/>
      <c r="IHL2545" s="657"/>
      <c r="IHM2545" s="657"/>
      <c r="IHN2545" s="657"/>
      <c r="IHO2545" s="657"/>
      <c r="IHP2545" s="657"/>
      <c r="IHQ2545" s="657"/>
      <c r="IHR2545" s="657"/>
      <c r="IHS2545" s="657"/>
      <c r="IHT2545" s="657"/>
      <c r="IHU2545" s="657"/>
      <c r="IHV2545" s="657"/>
      <c r="IHW2545" s="657"/>
      <c r="IHX2545" s="657"/>
      <c r="IHY2545" s="657"/>
      <c r="IHZ2545" s="657"/>
      <c r="IIA2545" s="657"/>
      <c r="IIB2545" s="657"/>
      <c r="IIC2545" s="657"/>
      <c r="IID2545" s="657"/>
      <c r="IIE2545" s="657"/>
      <c r="IIF2545" s="657"/>
      <c r="IIG2545" s="657"/>
      <c r="IIH2545" s="657"/>
      <c r="III2545" s="657"/>
      <c r="IIJ2545" s="657"/>
      <c r="IIK2545" s="657"/>
      <c r="IIL2545" s="657"/>
      <c r="IIM2545" s="657"/>
      <c r="IIN2545" s="657"/>
      <c r="IIO2545" s="657"/>
      <c r="IIP2545" s="657"/>
      <c r="IIQ2545" s="657"/>
      <c r="IIR2545" s="657"/>
      <c r="IIS2545" s="657"/>
      <c r="IIT2545" s="657"/>
      <c r="IIU2545" s="657"/>
      <c r="IIV2545" s="657"/>
      <c r="IIW2545" s="657"/>
      <c r="IIX2545" s="657"/>
      <c r="IIY2545" s="657"/>
      <c r="IIZ2545" s="657"/>
      <c r="IJA2545" s="657"/>
      <c r="IJB2545" s="657"/>
      <c r="IJC2545" s="657"/>
      <c r="IJD2545" s="657"/>
      <c r="IJE2545" s="657"/>
      <c r="IJF2545" s="657"/>
      <c r="IJG2545" s="657"/>
      <c r="IJH2545" s="657"/>
      <c r="IJI2545" s="657"/>
      <c r="IJJ2545" s="657"/>
      <c r="IJK2545" s="657"/>
      <c r="IJL2545" s="657"/>
      <c r="IJM2545" s="657"/>
      <c r="IJN2545" s="657"/>
      <c r="IJO2545" s="657"/>
      <c r="IJP2545" s="657"/>
      <c r="IJQ2545" s="657"/>
      <c r="IJR2545" s="657"/>
      <c r="IJS2545" s="657"/>
      <c r="IJT2545" s="657"/>
      <c r="IJU2545" s="657"/>
      <c r="IJV2545" s="657"/>
      <c r="IJW2545" s="657"/>
      <c r="IJX2545" s="657"/>
      <c r="IJY2545" s="657"/>
      <c r="IJZ2545" s="657"/>
      <c r="IKA2545" s="657"/>
      <c r="IKB2545" s="657"/>
      <c r="IKC2545" s="657"/>
      <c r="IKD2545" s="657"/>
      <c r="IKE2545" s="657"/>
      <c r="IKF2545" s="657"/>
      <c r="IKG2545" s="657"/>
      <c r="IKH2545" s="657"/>
      <c r="IKI2545" s="657"/>
      <c r="IKJ2545" s="657"/>
      <c r="IKK2545" s="657"/>
      <c r="IKL2545" s="657"/>
      <c r="IKM2545" s="657"/>
      <c r="IKN2545" s="657"/>
      <c r="IKO2545" s="657"/>
      <c r="IKP2545" s="657"/>
      <c r="IKQ2545" s="657"/>
      <c r="IKR2545" s="657"/>
      <c r="IKS2545" s="657"/>
      <c r="IKT2545" s="657"/>
      <c r="IKU2545" s="657"/>
      <c r="IKV2545" s="657"/>
      <c r="IKW2545" s="657"/>
      <c r="IKX2545" s="657"/>
      <c r="IKY2545" s="657"/>
      <c r="IKZ2545" s="657"/>
      <c r="ILA2545" s="657"/>
      <c r="ILB2545" s="657"/>
      <c r="ILC2545" s="657"/>
      <c r="ILD2545" s="657"/>
      <c r="ILE2545" s="657"/>
      <c r="ILF2545" s="657"/>
      <c r="ILG2545" s="657"/>
      <c r="ILH2545" s="657"/>
      <c r="ILI2545" s="657"/>
      <c r="ILJ2545" s="657"/>
      <c r="ILK2545" s="657"/>
      <c r="ILL2545" s="657"/>
      <c r="ILM2545" s="657"/>
      <c r="ILN2545" s="657"/>
      <c r="ILO2545" s="657"/>
      <c r="ILP2545" s="657"/>
      <c r="ILQ2545" s="657"/>
      <c r="ILR2545" s="657"/>
      <c r="ILS2545" s="657"/>
      <c r="ILT2545" s="657"/>
      <c r="ILU2545" s="657"/>
      <c r="ILV2545" s="657"/>
      <c r="ILW2545" s="657"/>
      <c r="ILX2545" s="657"/>
      <c r="ILY2545" s="657"/>
      <c r="ILZ2545" s="657"/>
      <c r="IMA2545" s="657"/>
      <c r="IMB2545" s="657"/>
      <c r="IMC2545" s="657"/>
      <c r="IMD2545" s="657"/>
      <c r="IME2545" s="657"/>
      <c r="IMF2545" s="657"/>
      <c r="IMG2545" s="657"/>
      <c r="IMH2545" s="657"/>
      <c r="IMI2545" s="657"/>
      <c r="IMJ2545" s="657"/>
      <c r="IMK2545" s="657"/>
      <c r="IML2545" s="657"/>
      <c r="IMM2545" s="657"/>
      <c r="IMN2545" s="657"/>
      <c r="IMO2545" s="657"/>
      <c r="IMP2545" s="657"/>
      <c r="IMQ2545" s="657"/>
      <c r="IMR2545" s="657"/>
      <c r="IMS2545" s="657"/>
      <c r="IMT2545" s="657"/>
      <c r="IMU2545" s="657"/>
      <c r="IMV2545" s="657"/>
      <c r="IMW2545" s="657"/>
      <c r="IMX2545" s="657"/>
      <c r="IMY2545" s="657"/>
      <c r="IMZ2545" s="657"/>
      <c r="INA2545" s="657"/>
      <c r="INB2545" s="657"/>
      <c r="INC2545" s="657"/>
      <c r="IND2545" s="657"/>
      <c r="INE2545" s="657"/>
      <c r="INF2545" s="657"/>
      <c r="ING2545" s="657"/>
      <c r="INH2545" s="657"/>
      <c r="INI2545" s="657"/>
      <c r="INJ2545" s="657"/>
      <c r="INK2545" s="657"/>
      <c r="INL2545" s="657"/>
      <c r="INM2545" s="657"/>
      <c r="INN2545" s="657"/>
      <c r="INO2545" s="657"/>
      <c r="INP2545" s="657"/>
      <c r="INQ2545" s="657"/>
      <c r="INR2545" s="657"/>
      <c r="INS2545" s="657"/>
      <c r="INT2545" s="657"/>
      <c r="INU2545" s="657"/>
      <c r="INV2545" s="657"/>
      <c r="INW2545" s="657"/>
      <c r="INX2545" s="657"/>
      <c r="INY2545" s="657"/>
      <c r="INZ2545" s="657"/>
      <c r="IOA2545" s="657"/>
      <c r="IOB2545" s="657"/>
      <c r="IOC2545" s="657"/>
      <c r="IOD2545" s="657"/>
      <c r="IOE2545" s="657"/>
      <c r="IOF2545" s="657"/>
      <c r="IOG2545" s="657"/>
      <c r="IOH2545" s="657"/>
      <c r="IOI2545" s="657"/>
      <c r="IOJ2545" s="657"/>
      <c r="IOK2545" s="657"/>
      <c r="IOL2545" s="657"/>
      <c r="IOM2545" s="657"/>
      <c r="ION2545" s="657"/>
      <c r="IOO2545" s="657"/>
      <c r="IOP2545" s="657"/>
      <c r="IOQ2545" s="657"/>
      <c r="IOR2545" s="657"/>
      <c r="IOS2545" s="657"/>
      <c r="IOT2545" s="657"/>
      <c r="IOU2545" s="657"/>
      <c r="IOV2545" s="657"/>
      <c r="IOW2545" s="657"/>
      <c r="IOX2545" s="657"/>
      <c r="IOY2545" s="657"/>
      <c r="IOZ2545" s="657"/>
      <c r="IPA2545" s="657"/>
      <c r="IPB2545" s="657"/>
      <c r="IPC2545" s="657"/>
      <c r="IPD2545" s="657"/>
      <c r="IPE2545" s="657"/>
      <c r="IPF2545" s="657"/>
      <c r="IPG2545" s="657"/>
      <c r="IPH2545" s="657"/>
      <c r="IPI2545" s="657"/>
      <c r="IPJ2545" s="657"/>
      <c r="IPK2545" s="657"/>
      <c r="IPL2545" s="657"/>
      <c r="IPM2545" s="657"/>
      <c r="IPN2545" s="657"/>
      <c r="IPO2545" s="657"/>
      <c r="IPP2545" s="657"/>
      <c r="IPQ2545" s="657"/>
      <c r="IPR2545" s="657"/>
      <c r="IPS2545" s="657"/>
      <c r="IPT2545" s="657"/>
      <c r="IPU2545" s="657"/>
      <c r="IPV2545" s="657"/>
      <c r="IPW2545" s="657"/>
      <c r="IPX2545" s="657"/>
      <c r="IPY2545" s="657"/>
      <c r="IPZ2545" s="657"/>
      <c r="IQA2545" s="657"/>
      <c r="IQB2545" s="657"/>
      <c r="IQC2545" s="657"/>
      <c r="IQD2545" s="657"/>
      <c r="IQE2545" s="657"/>
      <c r="IQF2545" s="657"/>
      <c r="IQG2545" s="657"/>
      <c r="IQH2545" s="657"/>
      <c r="IQI2545" s="657"/>
      <c r="IQJ2545" s="657"/>
      <c r="IQK2545" s="657"/>
      <c r="IQL2545" s="657"/>
      <c r="IQM2545" s="657"/>
      <c r="IQN2545" s="657"/>
      <c r="IQO2545" s="657"/>
      <c r="IQP2545" s="657"/>
      <c r="IQQ2545" s="657"/>
      <c r="IQR2545" s="657"/>
      <c r="IQS2545" s="657"/>
      <c r="IQT2545" s="657"/>
      <c r="IQU2545" s="657"/>
      <c r="IQV2545" s="657"/>
      <c r="IQW2545" s="657"/>
      <c r="IQX2545" s="657"/>
      <c r="IQY2545" s="657"/>
      <c r="IQZ2545" s="657"/>
      <c r="IRA2545" s="657"/>
      <c r="IRB2545" s="657"/>
      <c r="IRC2545" s="657"/>
      <c r="IRD2545" s="657"/>
      <c r="IRE2545" s="657"/>
      <c r="IRF2545" s="657"/>
      <c r="IRG2545" s="657"/>
      <c r="IRH2545" s="657"/>
      <c r="IRI2545" s="657"/>
      <c r="IRJ2545" s="657"/>
      <c r="IRK2545" s="657"/>
      <c r="IRL2545" s="657"/>
      <c r="IRM2545" s="657"/>
      <c r="IRN2545" s="657"/>
      <c r="IRO2545" s="657"/>
      <c r="IRP2545" s="657"/>
      <c r="IRQ2545" s="657"/>
      <c r="IRR2545" s="657"/>
      <c r="IRS2545" s="657"/>
      <c r="IRT2545" s="657"/>
      <c r="IRU2545" s="657"/>
      <c r="IRV2545" s="657"/>
      <c r="IRW2545" s="657"/>
      <c r="IRX2545" s="657"/>
      <c r="IRY2545" s="657"/>
      <c r="IRZ2545" s="657"/>
      <c r="ISA2545" s="657"/>
      <c r="ISB2545" s="657"/>
      <c r="ISC2545" s="657"/>
      <c r="ISD2545" s="657"/>
      <c r="ISE2545" s="657"/>
      <c r="ISF2545" s="657"/>
      <c r="ISG2545" s="657"/>
      <c r="ISH2545" s="657"/>
      <c r="ISI2545" s="657"/>
      <c r="ISJ2545" s="657"/>
      <c r="ISK2545" s="657"/>
      <c r="ISL2545" s="657"/>
      <c r="ISM2545" s="657"/>
      <c r="ISN2545" s="657"/>
      <c r="ISO2545" s="657"/>
      <c r="ISP2545" s="657"/>
      <c r="ISQ2545" s="657"/>
      <c r="ISR2545" s="657"/>
      <c r="ISS2545" s="657"/>
      <c r="IST2545" s="657"/>
      <c r="ISU2545" s="657"/>
      <c r="ISV2545" s="657"/>
      <c r="ISW2545" s="657"/>
      <c r="ISX2545" s="657"/>
      <c r="ISY2545" s="657"/>
      <c r="ISZ2545" s="657"/>
      <c r="ITA2545" s="657"/>
      <c r="ITB2545" s="657"/>
      <c r="ITC2545" s="657"/>
      <c r="ITD2545" s="657"/>
      <c r="ITE2545" s="657"/>
      <c r="ITF2545" s="657"/>
      <c r="ITG2545" s="657"/>
      <c r="ITH2545" s="657"/>
      <c r="ITI2545" s="657"/>
      <c r="ITJ2545" s="657"/>
      <c r="ITK2545" s="657"/>
      <c r="ITL2545" s="657"/>
      <c r="ITM2545" s="657"/>
      <c r="ITN2545" s="657"/>
      <c r="ITO2545" s="657"/>
      <c r="ITP2545" s="657"/>
      <c r="ITQ2545" s="657"/>
      <c r="ITR2545" s="657"/>
      <c r="ITS2545" s="657"/>
      <c r="ITT2545" s="657"/>
      <c r="ITU2545" s="657"/>
      <c r="ITV2545" s="657"/>
      <c r="ITW2545" s="657"/>
      <c r="ITX2545" s="657"/>
      <c r="ITY2545" s="657"/>
      <c r="ITZ2545" s="657"/>
      <c r="IUA2545" s="657"/>
      <c r="IUB2545" s="657"/>
      <c r="IUC2545" s="657"/>
      <c r="IUD2545" s="657"/>
      <c r="IUE2545" s="657"/>
      <c r="IUF2545" s="657"/>
      <c r="IUG2545" s="657"/>
      <c r="IUH2545" s="657"/>
      <c r="IUI2545" s="657"/>
      <c r="IUJ2545" s="657"/>
      <c r="IUK2545" s="657"/>
      <c r="IUL2545" s="657"/>
      <c r="IUM2545" s="657"/>
      <c r="IUN2545" s="657"/>
      <c r="IUO2545" s="657"/>
      <c r="IUP2545" s="657"/>
      <c r="IUQ2545" s="657"/>
      <c r="IUR2545" s="657"/>
      <c r="IUS2545" s="657"/>
      <c r="IUT2545" s="657"/>
      <c r="IUU2545" s="657"/>
      <c r="IUV2545" s="657"/>
      <c r="IUW2545" s="657"/>
      <c r="IUX2545" s="657"/>
      <c r="IUY2545" s="657"/>
      <c r="IUZ2545" s="657"/>
      <c r="IVA2545" s="657"/>
      <c r="IVB2545" s="657"/>
      <c r="IVC2545" s="657"/>
      <c r="IVD2545" s="657"/>
      <c r="IVE2545" s="657"/>
      <c r="IVF2545" s="657"/>
      <c r="IVG2545" s="657"/>
      <c r="IVH2545" s="657"/>
      <c r="IVI2545" s="657"/>
      <c r="IVJ2545" s="657"/>
      <c r="IVK2545" s="657"/>
      <c r="IVL2545" s="657"/>
      <c r="IVM2545" s="657"/>
      <c r="IVN2545" s="657"/>
      <c r="IVO2545" s="657"/>
      <c r="IVP2545" s="657"/>
      <c r="IVQ2545" s="657"/>
      <c r="IVR2545" s="657"/>
      <c r="IVS2545" s="657"/>
      <c r="IVT2545" s="657"/>
      <c r="IVU2545" s="657"/>
      <c r="IVV2545" s="657"/>
      <c r="IVW2545" s="657"/>
      <c r="IVX2545" s="657"/>
      <c r="IVY2545" s="657"/>
      <c r="IVZ2545" s="657"/>
      <c r="IWA2545" s="657"/>
      <c r="IWB2545" s="657"/>
      <c r="IWC2545" s="657"/>
      <c r="IWD2545" s="657"/>
      <c r="IWE2545" s="657"/>
      <c r="IWF2545" s="657"/>
      <c r="IWG2545" s="657"/>
      <c r="IWH2545" s="657"/>
      <c r="IWI2545" s="657"/>
      <c r="IWJ2545" s="657"/>
      <c r="IWK2545" s="657"/>
      <c r="IWL2545" s="657"/>
      <c r="IWM2545" s="657"/>
      <c r="IWN2545" s="657"/>
      <c r="IWO2545" s="657"/>
      <c r="IWP2545" s="657"/>
      <c r="IWQ2545" s="657"/>
      <c r="IWR2545" s="657"/>
      <c r="IWS2545" s="657"/>
      <c r="IWT2545" s="657"/>
      <c r="IWU2545" s="657"/>
      <c r="IWV2545" s="657"/>
      <c r="IWW2545" s="657"/>
      <c r="IWX2545" s="657"/>
      <c r="IWY2545" s="657"/>
      <c r="IWZ2545" s="657"/>
      <c r="IXA2545" s="657"/>
      <c r="IXB2545" s="657"/>
      <c r="IXC2545" s="657"/>
      <c r="IXD2545" s="657"/>
      <c r="IXE2545" s="657"/>
      <c r="IXF2545" s="657"/>
      <c r="IXG2545" s="657"/>
      <c r="IXH2545" s="657"/>
      <c r="IXI2545" s="657"/>
      <c r="IXJ2545" s="657"/>
      <c r="IXK2545" s="657"/>
      <c r="IXL2545" s="657"/>
      <c r="IXM2545" s="657"/>
      <c r="IXN2545" s="657"/>
      <c r="IXO2545" s="657"/>
      <c r="IXP2545" s="657"/>
      <c r="IXQ2545" s="657"/>
      <c r="IXR2545" s="657"/>
      <c r="IXS2545" s="657"/>
      <c r="IXT2545" s="657"/>
      <c r="IXU2545" s="657"/>
      <c r="IXV2545" s="657"/>
      <c r="IXW2545" s="657"/>
      <c r="IXX2545" s="657"/>
      <c r="IXY2545" s="657"/>
      <c r="IXZ2545" s="657"/>
      <c r="IYA2545" s="657"/>
      <c r="IYB2545" s="657"/>
      <c r="IYC2545" s="657"/>
      <c r="IYD2545" s="657"/>
      <c r="IYE2545" s="657"/>
      <c r="IYF2545" s="657"/>
      <c r="IYG2545" s="657"/>
      <c r="IYH2545" s="657"/>
      <c r="IYI2545" s="657"/>
      <c r="IYJ2545" s="657"/>
      <c r="IYK2545" s="657"/>
      <c r="IYL2545" s="657"/>
      <c r="IYM2545" s="657"/>
      <c r="IYN2545" s="657"/>
      <c r="IYO2545" s="657"/>
      <c r="IYP2545" s="657"/>
      <c r="IYQ2545" s="657"/>
      <c r="IYR2545" s="657"/>
      <c r="IYS2545" s="657"/>
      <c r="IYT2545" s="657"/>
      <c r="IYU2545" s="657"/>
      <c r="IYV2545" s="657"/>
      <c r="IYW2545" s="657"/>
      <c r="IYX2545" s="657"/>
      <c r="IYY2545" s="657"/>
      <c r="IYZ2545" s="657"/>
      <c r="IZA2545" s="657"/>
      <c r="IZB2545" s="657"/>
      <c r="IZC2545" s="657"/>
      <c r="IZD2545" s="657"/>
      <c r="IZE2545" s="657"/>
      <c r="IZF2545" s="657"/>
      <c r="IZG2545" s="657"/>
      <c r="IZH2545" s="657"/>
      <c r="IZI2545" s="657"/>
      <c r="IZJ2545" s="657"/>
      <c r="IZK2545" s="657"/>
      <c r="IZL2545" s="657"/>
      <c r="IZM2545" s="657"/>
      <c r="IZN2545" s="657"/>
      <c r="IZO2545" s="657"/>
      <c r="IZP2545" s="657"/>
      <c r="IZQ2545" s="657"/>
      <c r="IZR2545" s="657"/>
      <c r="IZS2545" s="657"/>
      <c r="IZT2545" s="657"/>
      <c r="IZU2545" s="657"/>
      <c r="IZV2545" s="657"/>
      <c r="IZW2545" s="657"/>
      <c r="IZX2545" s="657"/>
      <c r="IZY2545" s="657"/>
      <c r="IZZ2545" s="657"/>
      <c r="JAA2545" s="657"/>
      <c r="JAB2545" s="657"/>
      <c r="JAC2545" s="657"/>
      <c r="JAD2545" s="657"/>
      <c r="JAE2545" s="657"/>
      <c r="JAF2545" s="657"/>
      <c r="JAG2545" s="657"/>
      <c r="JAH2545" s="657"/>
      <c r="JAI2545" s="657"/>
      <c r="JAJ2545" s="657"/>
      <c r="JAK2545" s="657"/>
      <c r="JAL2545" s="657"/>
      <c r="JAM2545" s="657"/>
      <c r="JAN2545" s="657"/>
      <c r="JAO2545" s="657"/>
      <c r="JAP2545" s="657"/>
      <c r="JAQ2545" s="657"/>
      <c r="JAR2545" s="657"/>
      <c r="JAS2545" s="657"/>
      <c r="JAT2545" s="657"/>
      <c r="JAU2545" s="657"/>
      <c r="JAV2545" s="657"/>
      <c r="JAW2545" s="657"/>
      <c r="JAX2545" s="657"/>
      <c r="JAY2545" s="657"/>
      <c r="JAZ2545" s="657"/>
      <c r="JBA2545" s="657"/>
      <c r="JBB2545" s="657"/>
      <c r="JBC2545" s="657"/>
      <c r="JBD2545" s="657"/>
      <c r="JBE2545" s="657"/>
      <c r="JBF2545" s="657"/>
      <c r="JBG2545" s="657"/>
      <c r="JBH2545" s="657"/>
      <c r="JBI2545" s="657"/>
      <c r="JBJ2545" s="657"/>
      <c r="JBK2545" s="657"/>
      <c r="JBL2545" s="657"/>
      <c r="JBM2545" s="657"/>
      <c r="JBN2545" s="657"/>
      <c r="JBO2545" s="657"/>
      <c r="JBP2545" s="657"/>
      <c r="JBQ2545" s="657"/>
      <c r="JBR2545" s="657"/>
      <c r="JBS2545" s="657"/>
      <c r="JBT2545" s="657"/>
      <c r="JBU2545" s="657"/>
      <c r="JBV2545" s="657"/>
      <c r="JBW2545" s="657"/>
      <c r="JBX2545" s="657"/>
      <c r="JBY2545" s="657"/>
      <c r="JBZ2545" s="657"/>
      <c r="JCA2545" s="657"/>
      <c r="JCB2545" s="657"/>
      <c r="JCC2545" s="657"/>
      <c r="JCD2545" s="657"/>
      <c r="JCE2545" s="657"/>
      <c r="JCF2545" s="657"/>
      <c r="JCG2545" s="657"/>
      <c r="JCH2545" s="657"/>
      <c r="JCI2545" s="657"/>
      <c r="JCJ2545" s="657"/>
      <c r="JCK2545" s="657"/>
      <c r="JCL2545" s="657"/>
      <c r="JCM2545" s="657"/>
      <c r="JCN2545" s="657"/>
      <c r="JCO2545" s="657"/>
      <c r="JCP2545" s="657"/>
      <c r="JCQ2545" s="657"/>
      <c r="JCR2545" s="657"/>
      <c r="JCS2545" s="657"/>
      <c r="JCT2545" s="657"/>
      <c r="JCU2545" s="657"/>
      <c r="JCV2545" s="657"/>
      <c r="JCW2545" s="657"/>
      <c r="JCX2545" s="657"/>
      <c r="JCY2545" s="657"/>
      <c r="JCZ2545" s="657"/>
      <c r="JDA2545" s="657"/>
      <c r="JDB2545" s="657"/>
      <c r="JDC2545" s="657"/>
      <c r="JDD2545" s="657"/>
      <c r="JDE2545" s="657"/>
      <c r="JDF2545" s="657"/>
      <c r="JDG2545" s="657"/>
      <c r="JDH2545" s="657"/>
      <c r="JDI2545" s="657"/>
      <c r="JDJ2545" s="657"/>
      <c r="JDK2545" s="657"/>
      <c r="JDL2545" s="657"/>
      <c r="JDM2545" s="657"/>
      <c r="JDN2545" s="657"/>
      <c r="JDO2545" s="657"/>
      <c r="JDP2545" s="657"/>
      <c r="JDQ2545" s="657"/>
      <c r="JDR2545" s="657"/>
      <c r="JDS2545" s="657"/>
      <c r="JDT2545" s="657"/>
      <c r="JDU2545" s="657"/>
      <c r="JDV2545" s="657"/>
      <c r="JDW2545" s="657"/>
      <c r="JDX2545" s="657"/>
      <c r="JDY2545" s="657"/>
      <c r="JDZ2545" s="657"/>
      <c r="JEA2545" s="657"/>
      <c r="JEB2545" s="657"/>
      <c r="JEC2545" s="657"/>
      <c r="JED2545" s="657"/>
      <c r="JEE2545" s="657"/>
      <c r="JEF2545" s="657"/>
      <c r="JEG2545" s="657"/>
      <c r="JEH2545" s="657"/>
      <c r="JEI2545" s="657"/>
      <c r="JEJ2545" s="657"/>
      <c r="JEK2545" s="657"/>
      <c r="JEL2545" s="657"/>
      <c r="JEM2545" s="657"/>
      <c r="JEN2545" s="657"/>
      <c r="JEO2545" s="657"/>
      <c r="JEP2545" s="657"/>
      <c r="JEQ2545" s="657"/>
      <c r="JER2545" s="657"/>
      <c r="JES2545" s="657"/>
      <c r="JET2545" s="657"/>
      <c r="JEU2545" s="657"/>
      <c r="JEV2545" s="657"/>
      <c r="JEW2545" s="657"/>
      <c r="JEX2545" s="657"/>
      <c r="JEY2545" s="657"/>
      <c r="JEZ2545" s="657"/>
      <c r="JFA2545" s="657"/>
      <c r="JFB2545" s="657"/>
      <c r="JFC2545" s="657"/>
      <c r="JFD2545" s="657"/>
      <c r="JFE2545" s="657"/>
      <c r="JFF2545" s="657"/>
      <c r="JFG2545" s="657"/>
      <c r="JFH2545" s="657"/>
      <c r="JFI2545" s="657"/>
      <c r="JFJ2545" s="657"/>
      <c r="JFK2545" s="657"/>
      <c r="JFL2545" s="657"/>
      <c r="JFM2545" s="657"/>
      <c r="JFN2545" s="657"/>
      <c r="JFO2545" s="657"/>
      <c r="JFP2545" s="657"/>
      <c r="JFQ2545" s="657"/>
      <c r="JFR2545" s="657"/>
      <c r="JFS2545" s="657"/>
      <c r="JFT2545" s="657"/>
      <c r="JFU2545" s="657"/>
      <c r="JFV2545" s="657"/>
      <c r="JFW2545" s="657"/>
      <c r="JFX2545" s="657"/>
      <c r="JFY2545" s="657"/>
      <c r="JFZ2545" s="657"/>
      <c r="JGA2545" s="657"/>
      <c r="JGB2545" s="657"/>
      <c r="JGC2545" s="657"/>
      <c r="JGD2545" s="657"/>
      <c r="JGE2545" s="657"/>
      <c r="JGF2545" s="657"/>
      <c r="JGG2545" s="657"/>
      <c r="JGH2545" s="657"/>
      <c r="JGI2545" s="657"/>
      <c r="JGJ2545" s="657"/>
      <c r="JGK2545" s="657"/>
      <c r="JGL2545" s="657"/>
      <c r="JGM2545" s="657"/>
      <c r="JGN2545" s="657"/>
      <c r="JGO2545" s="657"/>
      <c r="JGP2545" s="657"/>
      <c r="JGQ2545" s="657"/>
      <c r="JGR2545" s="657"/>
      <c r="JGS2545" s="657"/>
      <c r="JGT2545" s="657"/>
      <c r="JGU2545" s="657"/>
      <c r="JGV2545" s="657"/>
      <c r="JGW2545" s="657"/>
      <c r="JGX2545" s="657"/>
      <c r="JGY2545" s="657"/>
      <c r="JGZ2545" s="657"/>
      <c r="JHA2545" s="657"/>
      <c r="JHB2545" s="657"/>
      <c r="JHC2545" s="657"/>
      <c r="JHD2545" s="657"/>
      <c r="JHE2545" s="657"/>
      <c r="JHF2545" s="657"/>
      <c r="JHG2545" s="657"/>
      <c r="JHH2545" s="657"/>
      <c r="JHI2545" s="657"/>
      <c r="JHJ2545" s="657"/>
      <c r="JHK2545" s="657"/>
      <c r="JHL2545" s="657"/>
      <c r="JHM2545" s="657"/>
      <c r="JHN2545" s="657"/>
      <c r="JHO2545" s="657"/>
      <c r="JHP2545" s="657"/>
      <c r="JHQ2545" s="657"/>
      <c r="JHR2545" s="657"/>
      <c r="JHS2545" s="657"/>
      <c r="JHT2545" s="657"/>
      <c r="JHU2545" s="657"/>
      <c r="JHV2545" s="657"/>
      <c r="JHW2545" s="657"/>
      <c r="JHX2545" s="657"/>
      <c r="JHY2545" s="657"/>
      <c r="JHZ2545" s="657"/>
      <c r="JIA2545" s="657"/>
      <c r="JIB2545" s="657"/>
      <c r="JIC2545" s="657"/>
      <c r="JID2545" s="657"/>
      <c r="JIE2545" s="657"/>
      <c r="JIF2545" s="657"/>
      <c r="JIG2545" s="657"/>
      <c r="JIH2545" s="657"/>
      <c r="JII2545" s="657"/>
      <c r="JIJ2545" s="657"/>
      <c r="JIK2545" s="657"/>
      <c r="JIL2545" s="657"/>
      <c r="JIM2545" s="657"/>
      <c r="JIN2545" s="657"/>
      <c r="JIO2545" s="657"/>
      <c r="JIP2545" s="657"/>
      <c r="JIQ2545" s="657"/>
      <c r="JIR2545" s="657"/>
      <c r="JIS2545" s="657"/>
      <c r="JIT2545" s="657"/>
      <c r="JIU2545" s="657"/>
      <c r="JIV2545" s="657"/>
      <c r="JIW2545" s="657"/>
      <c r="JIX2545" s="657"/>
      <c r="JIY2545" s="657"/>
      <c r="JIZ2545" s="657"/>
      <c r="JJA2545" s="657"/>
      <c r="JJB2545" s="657"/>
      <c r="JJC2545" s="657"/>
      <c r="JJD2545" s="657"/>
      <c r="JJE2545" s="657"/>
      <c r="JJF2545" s="657"/>
      <c r="JJG2545" s="657"/>
      <c r="JJH2545" s="657"/>
      <c r="JJI2545" s="657"/>
      <c r="JJJ2545" s="657"/>
      <c r="JJK2545" s="657"/>
      <c r="JJL2545" s="657"/>
      <c r="JJM2545" s="657"/>
      <c r="JJN2545" s="657"/>
      <c r="JJO2545" s="657"/>
      <c r="JJP2545" s="657"/>
      <c r="JJQ2545" s="657"/>
      <c r="JJR2545" s="657"/>
      <c r="JJS2545" s="657"/>
      <c r="JJT2545" s="657"/>
      <c r="JJU2545" s="657"/>
      <c r="JJV2545" s="657"/>
      <c r="JJW2545" s="657"/>
      <c r="JJX2545" s="657"/>
      <c r="JJY2545" s="657"/>
      <c r="JJZ2545" s="657"/>
      <c r="JKA2545" s="657"/>
      <c r="JKB2545" s="657"/>
      <c r="JKC2545" s="657"/>
      <c r="JKD2545" s="657"/>
      <c r="JKE2545" s="657"/>
      <c r="JKF2545" s="657"/>
      <c r="JKG2545" s="657"/>
      <c r="JKH2545" s="657"/>
      <c r="JKI2545" s="657"/>
      <c r="JKJ2545" s="657"/>
      <c r="JKK2545" s="657"/>
      <c r="JKL2545" s="657"/>
      <c r="JKM2545" s="657"/>
      <c r="JKN2545" s="657"/>
      <c r="JKO2545" s="657"/>
      <c r="JKP2545" s="657"/>
      <c r="JKQ2545" s="657"/>
      <c r="JKR2545" s="657"/>
      <c r="JKS2545" s="657"/>
      <c r="JKT2545" s="657"/>
      <c r="JKU2545" s="657"/>
      <c r="JKV2545" s="657"/>
      <c r="JKW2545" s="657"/>
      <c r="JKX2545" s="657"/>
      <c r="JKY2545" s="657"/>
      <c r="JKZ2545" s="657"/>
      <c r="JLA2545" s="657"/>
      <c r="JLB2545" s="657"/>
      <c r="JLC2545" s="657"/>
      <c r="JLD2545" s="657"/>
      <c r="JLE2545" s="657"/>
      <c r="JLF2545" s="657"/>
      <c r="JLG2545" s="657"/>
      <c r="JLH2545" s="657"/>
      <c r="JLI2545" s="657"/>
      <c r="JLJ2545" s="657"/>
      <c r="JLK2545" s="657"/>
      <c r="JLL2545" s="657"/>
      <c r="JLM2545" s="657"/>
      <c r="JLN2545" s="657"/>
      <c r="JLO2545" s="657"/>
      <c r="JLP2545" s="657"/>
      <c r="JLQ2545" s="657"/>
      <c r="JLR2545" s="657"/>
      <c r="JLS2545" s="657"/>
      <c r="JLT2545" s="657"/>
      <c r="JLU2545" s="657"/>
      <c r="JLV2545" s="657"/>
      <c r="JLW2545" s="657"/>
      <c r="JLX2545" s="657"/>
      <c r="JLY2545" s="657"/>
      <c r="JLZ2545" s="657"/>
      <c r="JMA2545" s="657"/>
      <c r="JMB2545" s="657"/>
      <c r="JMC2545" s="657"/>
      <c r="JMD2545" s="657"/>
      <c r="JME2545" s="657"/>
      <c r="JMF2545" s="657"/>
      <c r="JMG2545" s="657"/>
      <c r="JMH2545" s="657"/>
      <c r="JMI2545" s="657"/>
      <c r="JMJ2545" s="657"/>
      <c r="JMK2545" s="657"/>
      <c r="JML2545" s="657"/>
      <c r="JMM2545" s="657"/>
      <c r="JMN2545" s="657"/>
      <c r="JMO2545" s="657"/>
      <c r="JMP2545" s="657"/>
      <c r="JMQ2545" s="657"/>
      <c r="JMR2545" s="657"/>
      <c r="JMS2545" s="657"/>
      <c r="JMT2545" s="657"/>
      <c r="JMU2545" s="657"/>
      <c r="JMV2545" s="657"/>
      <c r="JMW2545" s="657"/>
      <c r="JMX2545" s="657"/>
      <c r="JMY2545" s="657"/>
      <c r="JMZ2545" s="657"/>
      <c r="JNA2545" s="657"/>
      <c r="JNB2545" s="657"/>
      <c r="JNC2545" s="657"/>
      <c r="JND2545" s="657"/>
      <c r="JNE2545" s="657"/>
      <c r="JNF2545" s="657"/>
      <c r="JNG2545" s="657"/>
      <c r="JNH2545" s="657"/>
      <c r="JNI2545" s="657"/>
      <c r="JNJ2545" s="657"/>
      <c r="JNK2545" s="657"/>
      <c r="JNL2545" s="657"/>
      <c r="JNM2545" s="657"/>
      <c r="JNN2545" s="657"/>
      <c r="JNO2545" s="657"/>
      <c r="JNP2545" s="657"/>
      <c r="JNQ2545" s="657"/>
      <c r="JNR2545" s="657"/>
      <c r="JNS2545" s="657"/>
      <c r="JNT2545" s="657"/>
      <c r="JNU2545" s="657"/>
      <c r="JNV2545" s="657"/>
      <c r="JNW2545" s="657"/>
      <c r="JNX2545" s="657"/>
      <c r="JNY2545" s="657"/>
      <c r="JNZ2545" s="657"/>
      <c r="JOA2545" s="657"/>
      <c r="JOB2545" s="657"/>
      <c r="JOC2545" s="657"/>
      <c r="JOD2545" s="657"/>
      <c r="JOE2545" s="657"/>
      <c r="JOF2545" s="657"/>
      <c r="JOG2545" s="657"/>
      <c r="JOH2545" s="657"/>
      <c r="JOI2545" s="657"/>
      <c r="JOJ2545" s="657"/>
      <c r="JOK2545" s="657"/>
      <c r="JOL2545" s="657"/>
      <c r="JOM2545" s="657"/>
      <c r="JON2545" s="657"/>
      <c r="JOO2545" s="657"/>
      <c r="JOP2545" s="657"/>
      <c r="JOQ2545" s="657"/>
      <c r="JOR2545" s="657"/>
      <c r="JOS2545" s="657"/>
      <c r="JOT2545" s="657"/>
      <c r="JOU2545" s="657"/>
      <c r="JOV2545" s="657"/>
      <c r="JOW2545" s="657"/>
      <c r="JOX2545" s="657"/>
      <c r="JOY2545" s="657"/>
      <c r="JOZ2545" s="657"/>
      <c r="JPA2545" s="657"/>
      <c r="JPB2545" s="657"/>
      <c r="JPC2545" s="657"/>
      <c r="JPD2545" s="657"/>
      <c r="JPE2545" s="657"/>
      <c r="JPF2545" s="657"/>
      <c r="JPG2545" s="657"/>
      <c r="JPH2545" s="657"/>
      <c r="JPI2545" s="657"/>
      <c r="JPJ2545" s="657"/>
      <c r="JPK2545" s="657"/>
      <c r="JPL2545" s="657"/>
      <c r="JPM2545" s="657"/>
      <c r="JPN2545" s="657"/>
      <c r="JPO2545" s="657"/>
      <c r="JPP2545" s="657"/>
      <c r="JPQ2545" s="657"/>
      <c r="JPR2545" s="657"/>
      <c r="JPS2545" s="657"/>
      <c r="JPT2545" s="657"/>
      <c r="JPU2545" s="657"/>
      <c r="JPV2545" s="657"/>
      <c r="JPW2545" s="657"/>
      <c r="JPX2545" s="657"/>
      <c r="JPY2545" s="657"/>
      <c r="JPZ2545" s="657"/>
      <c r="JQA2545" s="657"/>
      <c r="JQB2545" s="657"/>
      <c r="JQC2545" s="657"/>
      <c r="JQD2545" s="657"/>
      <c r="JQE2545" s="657"/>
      <c r="JQF2545" s="657"/>
      <c r="JQG2545" s="657"/>
      <c r="JQH2545" s="657"/>
      <c r="JQI2545" s="657"/>
      <c r="JQJ2545" s="657"/>
      <c r="JQK2545" s="657"/>
      <c r="JQL2545" s="657"/>
      <c r="JQM2545" s="657"/>
      <c r="JQN2545" s="657"/>
      <c r="JQO2545" s="657"/>
      <c r="JQP2545" s="657"/>
      <c r="JQQ2545" s="657"/>
      <c r="JQR2545" s="657"/>
      <c r="JQS2545" s="657"/>
      <c r="JQT2545" s="657"/>
      <c r="JQU2545" s="657"/>
      <c r="JQV2545" s="657"/>
      <c r="JQW2545" s="657"/>
      <c r="JQX2545" s="657"/>
      <c r="JQY2545" s="657"/>
      <c r="JQZ2545" s="657"/>
      <c r="JRA2545" s="657"/>
      <c r="JRB2545" s="657"/>
      <c r="JRC2545" s="657"/>
      <c r="JRD2545" s="657"/>
      <c r="JRE2545" s="657"/>
      <c r="JRF2545" s="657"/>
      <c r="JRG2545" s="657"/>
      <c r="JRH2545" s="657"/>
      <c r="JRI2545" s="657"/>
      <c r="JRJ2545" s="657"/>
      <c r="JRK2545" s="657"/>
      <c r="JRL2545" s="657"/>
      <c r="JRM2545" s="657"/>
      <c r="JRN2545" s="657"/>
      <c r="JRO2545" s="657"/>
      <c r="JRP2545" s="657"/>
      <c r="JRQ2545" s="657"/>
      <c r="JRR2545" s="657"/>
      <c r="JRS2545" s="657"/>
      <c r="JRT2545" s="657"/>
      <c r="JRU2545" s="657"/>
      <c r="JRV2545" s="657"/>
      <c r="JRW2545" s="657"/>
      <c r="JRX2545" s="657"/>
      <c r="JRY2545" s="657"/>
      <c r="JRZ2545" s="657"/>
      <c r="JSA2545" s="657"/>
      <c r="JSB2545" s="657"/>
      <c r="JSC2545" s="657"/>
      <c r="JSD2545" s="657"/>
      <c r="JSE2545" s="657"/>
      <c r="JSF2545" s="657"/>
      <c r="JSG2545" s="657"/>
      <c r="JSH2545" s="657"/>
      <c r="JSI2545" s="657"/>
      <c r="JSJ2545" s="657"/>
      <c r="JSK2545" s="657"/>
      <c r="JSL2545" s="657"/>
      <c r="JSM2545" s="657"/>
      <c r="JSN2545" s="657"/>
      <c r="JSO2545" s="657"/>
      <c r="JSP2545" s="657"/>
      <c r="JSQ2545" s="657"/>
      <c r="JSR2545" s="657"/>
      <c r="JSS2545" s="657"/>
      <c r="JST2545" s="657"/>
      <c r="JSU2545" s="657"/>
      <c r="JSV2545" s="657"/>
      <c r="JSW2545" s="657"/>
      <c r="JSX2545" s="657"/>
      <c r="JSY2545" s="657"/>
      <c r="JSZ2545" s="657"/>
      <c r="JTA2545" s="657"/>
      <c r="JTB2545" s="657"/>
      <c r="JTC2545" s="657"/>
      <c r="JTD2545" s="657"/>
      <c r="JTE2545" s="657"/>
      <c r="JTF2545" s="657"/>
      <c r="JTG2545" s="657"/>
      <c r="JTH2545" s="657"/>
      <c r="JTI2545" s="657"/>
      <c r="JTJ2545" s="657"/>
      <c r="JTK2545" s="657"/>
      <c r="JTL2545" s="657"/>
      <c r="JTM2545" s="657"/>
      <c r="JTN2545" s="657"/>
      <c r="JTO2545" s="657"/>
      <c r="JTP2545" s="657"/>
      <c r="JTQ2545" s="657"/>
      <c r="JTR2545" s="657"/>
      <c r="JTS2545" s="657"/>
      <c r="JTT2545" s="657"/>
      <c r="JTU2545" s="657"/>
      <c r="JTV2545" s="657"/>
      <c r="JTW2545" s="657"/>
      <c r="JTX2545" s="657"/>
      <c r="JTY2545" s="657"/>
      <c r="JTZ2545" s="657"/>
      <c r="JUA2545" s="657"/>
      <c r="JUB2545" s="657"/>
      <c r="JUC2545" s="657"/>
      <c r="JUD2545" s="657"/>
      <c r="JUE2545" s="657"/>
      <c r="JUF2545" s="657"/>
      <c r="JUG2545" s="657"/>
      <c r="JUH2545" s="657"/>
      <c r="JUI2545" s="657"/>
      <c r="JUJ2545" s="657"/>
      <c r="JUK2545" s="657"/>
      <c r="JUL2545" s="657"/>
      <c r="JUM2545" s="657"/>
      <c r="JUN2545" s="657"/>
      <c r="JUO2545" s="657"/>
      <c r="JUP2545" s="657"/>
      <c r="JUQ2545" s="657"/>
      <c r="JUR2545" s="657"/>
      <c r="JUS2545" s="657"/>
      <c r="JUT2545" s="657"/>
      <c r="JUU2545" s="657"/>
      <c r="JUV2545" s="657"/>
      <c r="JUW2545" s="657"/>
      <c r="JUX2545" s="657"/>
      <c r="JUY2545" s="657"/>
      <c r="JUZ2545" s="657"/>
      <c r="JVA2545" s="657"/>
      <c r="JVB2545" s="657"/>
      <c r="JVC2545" s="657"/>
      <c r="JVD2545" s="657"/>
      <c r="JVE2545" s="657"/>
      <c r="JVF2545" s="657"/>
      <c r="JVG2545" s="657"/>
      <c r="JVH2545" s="657"/>
      <c r="JVI2545" s="657"/>
      <c r="JVJ2545" s="657"/>
      <c r="JVK2545" s="657"/>
      <c r="JVL2545" s="657"/>
      <c r="JVM2545" s="657"/>
      <c r="JVN2545" s="657"/>
      <c r="JVO2545" s="657"/>
      <c r="JVP2545" s="657"/>
      <c r="JVQ2545" s="657"/>
      <c r="JVR2545" s="657"/>
      <c r="JVS2545" s="657"/>
      <c r="JVT2545" s="657"/>
      <c r="JVU2545" s="657"/>
      <c r="JVV2545" s="657"/>
      <c r="JVW2545" s="657"/>
      <c r="JVX2545" s="657"/>
      <c r="JVY2545" s="657"/>
      <c r="JVZ2545" s="657"/>
      <c r="JWA2545" s="657"/>
      <c r="JWB2545" s="657"/>
      <c r="JWC2545" s="657"/>
      <c r="JWD2545" s="657"/>
      <c r="JWE2545" s="657"/>
      <c r="JWF2545" s="657"/>
      <c r="JWG2545" s="657"/>
      <c r="JWH2545" s="657"/>
      <c r="JWI2545" s="657"/>
      <c r="JWJ2545" s="657"/>
      <c r="JWK2545" s="657"/>
      <c r="JWL2545" s="657"/>
      <c r="JWM2545" s="657"/>
      <c r="JWN2545" s="657"/>
      <c r="JWO2545" s="657"/>
      <c r="JWP2545" s="657"/>
      <c r="JWQ2545" s="657"/>
      <c r="JWR2545" s="657"/>
      <c r="JWS2545" s="657"/>
      <c r="JWT2545" s="657"/>
      <c r="JWU2545" s="657"/>
      <c r="JWV2545" s="657"/>
      <c r="JWW2545" s="657"/>
      <c r="JWX2545" s="657"/>
      <c r="JWY2545" s="657"/>
      <c r="JWZ2545" s="657"/>
      <c r="JXA2545" s="657"/>
      <c r="JXB2545" s="657"/>
      <c r="JXC2545" s="657"/>
      <c r="JXD2545" s="657"/>
      <c r="JXE2545" s="657"/>
      <c r="JXF2545" s="657"/>
      <c r="JXG2545" s="657"/>
      <c r="JXH2545" s="657"/>
      <c r="JXI2545" s="657"/>
      <c r="JXJ2545" s="657"/>
      <c r="JXK2545" s="657"/>
      <c r="JXL2545" s="657"/>
      <c r="JXM2545" s="657"/>
      <c r="JXN2545" s="657"/>
      <c r="JXO2545" s="657"/>
      <c r="JXP2545" s="657"/>
      <c r="JXQ2545" s="657"/>
      <c r="JXR2545" s="657"/>
      <c r="JXS2545" s="657"/>
      <c r="JXT2545" s="657"/>
      <c r="JXU2545" s="657"/>
      <c r="JXV2545" s="657"/>
      <c r="JXW2545" s="657"/>
      <c r="JXX2545" s="657"/>
      <c r="JXY2545" s="657"/>
      <c r="JXZ2545" s="657"/>
      <c r="JYA2545" s="657"/>
      <c r="JYB2545" s="657"/>
      <c r="JYC2545" s="657"/>
      <c r="JYD2545" s="657"/>
      <c r="JYE2545" s="657"/>
      <c r="JYF2545" s="657"/>
      <c r="JYG2545" s="657"/>
      <c r="JYH2545" s="657"/>
      <c r="JYI2545" s="657"/>
      <c r="JYJ2545" s="657"/>
      <c r="JYK2545" s="657"/>
      <c r="JYL2545" s="657"/>
      <c r="JYM2545" s="657"/>
      <c r="JYN2545" s="657"/>
      <c r="JYO2545" s="657"/>
      <c r="JYP2545" s="657"/>
      <c r="JYQ2545" s="657"/>
      <c r="JYR2545" s="657"/>
      <c r="JYS2545" s="657"/>
      <c r="JYT2545" s="657"/>
      <c r="JYU2545" s="657"/>
      <c r="JYV2545" s="657"/>
      <c r="JYW2545" s="657"/>
      <c r="JYX2545" s="657"/>
      <c r="JYY2545" s="657"/>
      <c r="JYZ2545" s="657"/>
      <c r="JZA2545" s="657"/>
      <c r="JZB2545" s="657"/>
      <c r="JZC2545" s="657"/>
      <c r="JZD2545" s="657"/>
      <c r="JZE2545" s="657"/>
      <c r="JZF2545" s="657"/>
      <c r="JZG2545" s="657"/>
      <c r="JZH2545" s="657"/>
      <c r="JZI2545" s="657"/>
      <c r="JZJ2545" s="657"/>
      <c r="JZK2545" s="657"/>
      <c r="JZL2545" s="657"/>
      <c r="JZM2545" s="657"/>
      <c r="JZN2545" s="657"/>
      <c r="JZO2545" s="657"/>
      <c r="JZP2545" s="657"/>
      <c r="JZQ2545" s="657"/>
      <c r="JZR2545" s="657"/>
      <c r="JZS2545" s="657"/>
      <c r="JZT2545" s="657"/>
      <c r="JZU2545" s="657"/>
      <c r="JZV2545" s="657"/>
      <c r="JZW2545" s="657"/>
      <c r="JZX2545" s="657"/>
      <c r="JZY2545" s="657"/>
      <c r="JZZ2545" s="657"/>
      <c r="KAA2545" s="657"/>
      <c r="KAB2545" s="657"/>
      <c r="KAC2545" s="657"/>
      <c r="KAD2545" s="657"/>
      <c r="KAE2545" s="657"/>
      <c r="KAF2545" s="657"/>
      <c r="KAG2545" s="657"/>
      <c r="KAH2545" s="657"/>
      <c r="KAI2545" s="657"/>
      <c r="KAJ2545" s="657"/>
      <c r="KAK2545" s="657"/>
      <c r="KAL2545" s="657"/>
      <c r="KAM2545" s="657"/>
      <c r="KAN2545" s="657"/>
      <c r="KAO2545" s="657"/>
      <c r="KAP2545" s="657"/>
      <c r="KAQ2545" s="657"/>
      <c r="KAR2545" s="657"/>
      <c r="KAS2545" s="657"/>
      <c r="KAT2545" s="657"/>
      <c r="KAU2545" s="657"/>
      <c r="KAV2545" s="657"/>
      <c r="KAW2545" s="657"/>
      <c r="KAX2545" s="657"/>
      <c r="KAY2545" s="657"/>
      <c r="KAZ2545" s="657"/>
      <c r="KBA2545" s="657"/>
      <c r="KBB2545" s="657"/>
      <c r="KBC2545" s="657"/>
      <c r="KBD2545" s="657"/>
      <c r="KBE2545" s="657"/>
      <c r="KBF2545" s="657"/>
      <c r="KBG2545" s="657"/>
      <c r="KBH2545" s="657"/>
      <c r="KBI2545" s="657"/>
      <c r="KBJ2545" s="657"/>
      <c r="KBK2545" s="657"/>
      <c r="KBL2545" s="657"/>
      <c r="KBM2545" s="657"/>
      <c r="KBN2545" s="657"/>
      <c r="KBO2545" s="657"/>
      <c r="KBP2545" s="657"/>
      <c r="KBQ2545" s="657"/>
      <c r="KBR2545" s="657"/>
      <c r="KBS2545" s="657"/>
      <c r="KBT2545" s="657"/>
      <c r="KBU2545" s="657"/>
      <c r="KBV2545" s="657"/>
      <c r="KBW2545" s="657"/>
      <c r="KBX2545" s="657"/>
      <c r="KBY2545" s="657"/>
      <c r="KBZ2545" s="657"/>
      <c r="KCA2545" s="657"/>
      <c r="KCB2545" s="657"/>
      <c r="KCC2545" s="657"/>
      <c r="KCD2545" s="657"/>
      <c r="KCE2545" s="657"/>
      <c r="KCF2545" s="657"/>
      <c r="KCG2545" s="657"/>
      <c r="KCH2545" s="657"/>
      <c r="KCI2545" s="657"/>
      <c r="KCJ2545" s="657"/>
      <c r="KCK2545" s="657"/>
      <c r="KCL2545" s="657"/>
      <c r="KCM2545" s="657"/>
      <c r="KCN2545" s="657"/>
      <c r="KCO2545" s="657"/>
      <c r="KCP2545" s="657"/>
      <c r="KCQ2545" s="657"/>
      <c r="KCR2545" s="657"/>
      <c r="KCS2545" s="657"/>
      <c r="KCT2545" s="657"/>
      <c r="KCU2545" s="657"/>
      <c r="KCV2545" s="657"/>
      <c r="KCW2545" s="657"/>
      <c r="KCX2545" s="657"/>
      <c r="KCY2545" s="657"/>
      <c r="KCZ2545" s="657"/>
      <c r="KDA2545" s="657"/>
      <c r="KDB2545" s="657"/>
      <c r="KDC2545" s="657"/>
      <c r="KDD2545" s="657"/>
      <c r="KDE2545" s="657"/>
      <c r="KDF2545" s="657"/>
      <c r="KDG2545" s="657"/>
      <c r="KDH2545" s="657"/>
      <c r="KDI2545" s="657"/>
      <c r="KDJ2545" s="657"/>
      <c r="KDK2545" s="657"/>
      <c r="KDL2545" s="657"/>
      <c r="KDM2545" s="657"/>
      <c r="KDN2545" s="657"/>
      <c r="KDO2545" s="657"/>
      <c r="KDP2545" s="657"/>
      <c r="KDQ2545" s="657"/>
      <c r="KDR2545" s="657"/>
      <c r="KDS2545" s="657"/>
      <c r="KDT2545" s="657"/>
      <c r="KDU2545" s="657"/>
      <c r="KDV2545" s="657"/>
      <c r="KDW2545" s="657"/>
      <c r="KDX2545" s="657"/>
      <c r="KDY2545" s="657"/>
      <c r="KDZ2545" s="657"/>
      <c r="KEA2545" s="657"/>
      <c r="KEB2545" s="657"/>
      <c r="KEC2545" s="657"/>
      <c r="KED2545" s="657"/>
      <c r="KEE2545" s="657"/>
      <c r="KEF2545" s="657"/>
      <c r="KEG2545" s="657"/>
      <c r="KEH2545" s="657"/>
      <c r="KEI2545" s="657"/>
      <c r="KEJ2545" s="657"/>
      <c r="KEK2545" s="657"/>
      <c r="KEL2545" s="657"/>
      <c r="KEM2545" s="657"/>
      <c r="KEN2545" s="657"/>
      <c r="KEO2545" s="657"/>
      <c r="KEP2545" s="657"/>
      <c r="KEQ2545" s="657"/>
      <c r="KER2545" s="657"/>
      <c r="KES2545" s="657"/>
      <c r="KET2545" s="657"/>
      <c r="KEU2545" s="657"/>
      <c r="KEV2545" s="657"/>
      <c r="KEW2545" s="657"/>
      <c r="KEX2545" s="657"/>
      <c r="KEY2545" s="657"/>
      <c r="KEZ2545" s="657"/>
      <c r="KFA2545" s="657"/>
      <c r="KFB2545" s="657"/>
      <c r="KFC2545" s="657"/>
      <c r="KFD2545" s="657"/>
      <c r="KFE2545" s="657"/>
      <c r="KFF2545" s="657"/>
      <c r="KFG2545" s="657"/>
      <c r="KFH2545" s="657"/>
      <c r="KFI2545" s="657"/>
      <c r="KFJ2545" s="657"/>
      <c r="KFK2545" s="657"/>
      <c r="KFL2545" s="657"/>
      <c r="KFM2545" s="657"/>
      <c r="KFN2545" s="657"/>
      <c r="KFO2545" s="657"/>
      <c r="KFP2545" s="657"/>
      <c r="KFQ2545" s="657"/>
      <c r="KFR2545" s="657"/>
      <c r="KFS2545" s="657"/>
      <c r="KFT2545" s="657"/>
      <c r="KFU2545" s="657"/>
      <c r="KFV2545" s="657"/>
      <c r="KFW2545" s="657"/>
      <c r="KFX2545" s="657"/>
      <c r="KFY2545" s="657"/>
      <c r="KFZ2545" s="657"/>
      <c r="KGA2545" s="657"/>
      <c r="KGB2545" s="657"/>
      <c r="KGC2545" s="657"/>
      <c r="KGD2545" s="657"/>
      <c r="KGE2545" s="657"/>
      <c r="KGF2545" s="657"/>
      <c r="KGG2545" s="657"/>
      <c r="KGH2545" s="657"/>
      <c r="KGI2545" s="657"/>
      <c r="KGJ2545" s="657"/>
      <c r="KGK2545" s="657"/>
      <c r="KGL2545" s="657"/>
      <c r="KGM2545" s="657"/>
      <c r="KGN2545" s="657"/>
      <c r="KGO2545" s="657"/>
      <c r="KGP2545" s="657"/>
      <c r="KGQ2545" s="657"/>
      <c r="KGR2545" s="657"/>
      <c r="KGS2545" s="657"/>
      <c r="KGT2545" s="657"/>
      <c r="KGU2545" s="657"/>
      <c r="KGV2545" s="657"/>
      <c r="KGW2545" s="657"/>
      <c r="KGX2545" s="657"/>
      <c r="KGY2545" s="657"/>
      <c r="KGZ2545" s="657"/>
      <c r="KHA2545" s="657"/>
      <c r="KHB2545" s="657"/>
      <c r="KHC2545" s="657"/>
      <c r="KHD2545" s="657"/>
      <c r="KHE2545" s="657"/>
      <c r="KHF2545" s="657"/>
      <c r="KHG2545" s="657"/>
      <c r="KHH2545" s="657"/>
      <c r="KHI2545" s="657"/>
      <c r="KHJ2545" s="657"/>
      <c r="KHK2545" s="657"/>
      <c r="KHL2545" s="657"/>
      <c r="KHM2545" s="657"/>
      <c r="KHN2545" s="657"/>
      <c r="KHO2545" s="657"/>
      <c r="KHP2545" s="657"/>
      <c r="KHQ2545" s="657"/>
      <c r="KHR2545" s="657"/>
      <c r="KHS2545" s="657"/>
      <c r="KHT2545" s="657"/>
      <c r="KHU2545" s="657"/>
      <c r="KHV2545" s="657"/>
      <c r="KHW2545" s="657"/>
      <c r="KHX2545" s="657"/>
      <c r="KHY2545" s="657"/>
      <c r="KHZ2545" s="657"/>
      <c r="KIA2545" s="657"/>
      <c r="KIB2545" s="657"/>
      <c r="KIC2545" s="657"/>
      <c r="KID2545" s="657"/>
      <c r="KIE2545" s="657"/>
      <c r="KIF2545" s="657"/>
      <c r="KIG2545" s="657"/>
      <c r="KIH2545" s="657"/>
      <c r="KII2545" s="657"/>
      <c r="KIJ2545" s="657"/>
      <c r="KIK2545" s="657"/>
      <c r="KIL2545" s="657"/>
      <c r="KIM2545" s="657"/>
      <c r="KIN2545" s="657"/>
      <c r="KIO2545" s="657"/>
      <c r="KIP2545" s="657"/>
      <c r="KIQ2545" s="657"/>
      <c r="KIR2545" s="657"/>
      <c r="KIS2545" s="657"/>
      <c r="KIT2545" s="657"/>
      <c r="KIU2545" s="657"/>
      <c r="KIV2545" s="657"/>
      <c r="KIW2545" s="657"/>
      <c r="KIX2545" s="657"/>
      <c r="KIY2545" s="657"/>
      <c r="KIZ2545" s="657"/>
      <c r="KJA2545" s="657"/>
      <c r="KJB2545" s="657"/>
      <c r="KJC2545" s="657"/>
      <c r="KJD2545" s="657"/>
      <c r="KJE2545" s="657"/>
      <c r="KJF2545" s="657"/>
      <c r="KJG2545" s="657"/>
      <c r="KJH2545" s="657"/>
      <c r="KJI2545" s="657"/>
      <c r="KJJ2545" s="657"/>
      <c r="KJK2545" s="657"/>
      <c r="KJL2545" s="657"/>
      <c r="KJM2545" s="657"/>
      <c r="KJN2545" s="657"/>
      <c r="KJO2545" s="657"/>
      <c r="KJP2545" s="657"/>
      <c r="KJQ2545" s="657"/>
      <c r="KJR2545" s="657"/>
      <c r="KJS2545" s="657"/>
      <c r="KJT2545" s="657"/>
      <c r="KJU2545" s="657"/>
      <c r="KJV2545" s="657"/>
      <c r="KJW2545" s="657"/>
      <c r="KJX2545" s="657"/>
      <c r="KJY2545" s="657"/>
      <c r="KJZ2545" s="657"/>
      <c r="KKA2545" s="657"/>
      <c r="KKB2545" s="657"/>
      <c r="KKC2545" s="657"/>
      <c r="KKD2545" s="657"/>
      <c r="KKE2545" s="657"/>
      <c r="KKF2545" s="657"/>
      <c r="KKG2545" s="657"/>
      <c r="KKH2545" s="657"/>
      <c r="KKI2545" s="657"/>
      <c r="KKJ2545" s="657"/>
      <c r="KKK2545" s="657"/>
      <c r="KKL2545" s="657"/>
      <c r="KKM2545" s="657"/>
      <c r="KKN2545" s="657"/>
      <c r="KKO2545" s="657"/>
      <c r="KKP2545" s="657"/>
      <c r="KKQ2545" s="657"/>
      <c r="KKR2545" s="657"/>
      <c r="KKS2545" s="657"/>
      <c r="KKT2545" s="657"/>
      <c r="KKU2545" s="657"/>
      <c r="KKV2545" s="657"/>
      <c r="KKW2545" s="657"/>
      <c r="KKX2545" s="657"/>
      <c r="KKY2545" s="657"/>
      <c r="KKZ2545" s="657"/>
      <c r="KLA2545" s="657"/>
      <c r="KLB2545" s="657"/>
      <c r="KLC2545" s="657"/>
      <c r="KLD2545" s="657"/>
      <c r="KLE2545" s="657"/>
      <c r="KLF2545" s="657"/>
      <c r="KLG2545" s="657"/>
      <c r="KLH2545" s="657"/>
      <c r="KLI2545" s="657"/>
      <c r="KLJ2545" s="657"/>
      <c r="KLK2545" s="657"/>
      <c r="KLL2545" s="657"/>
      <c r="KLM2545" s="657"/>
      <c r="KLN2545" s="657"/>
      <c r="KLO2545" s="657"/>
      <c r="KLP2545" s="657"/>
      <c r="KLQ2545" s="657"/>
      <c r="KLR2545" s="657"/>
      <c r="KLS2545" s="657"/>
      <c r="KLT2545" s="657"/>
      <c r="KLU2545" s="657"/>
      <c r="KLV2545" s="657"/>
      <c r="KLW2545" s="657"/>
      <c r="KLX2545" s="657"/>
      <c r="KLY2545" s="657"/>
      <c r="KLZ2545" s="657"/>
      <c r="KMA2545" s="657"/>
      <c r="KMB2545" s="657"/>
      <c r="KMC2545" s="657"/>
      <c r="KMD2545" s="657"/>
      <c r="KME2545" s="657"/>
      <c r="KMF2545" s="657"/>
      <c r="KMG2545" s="657"/>
      <c r="KMH2545" s="657"/>
      <c r="KMI2545" s="657"/>
      <c r="KMJ2545" s="657"/>
      <c r="KMK2545" s="657"/>
      <c r="KML2545" s="657"/>
      <c r="KMM2545" s="657"/>
      <c r="KMN2545" s="657"/>
      <c r="KMO2545" s="657"/>
      <c r="KMP2545" s="657"/>
      <c r="KMQ2545" s="657"/>
      <c r="KMR2545" s="657"/>
      <c r="KMS2545" s="657"/>
      <c r="KMT2545" s="657"/>
      <c r="KMU2545" s="657"/>
      <c r="KMV2545" s="657"/>
      <c r="KMW2545" s="657"/>
      <c r="KMX2545" s="657"/>
      <c r="KMY2545" s="657"/>
      <c r="KMZ2545" s="657"/>
      <c r="KNA2545" s="657"/>
      <c r="KNB2545" s="657"/>
      <c r="KNC2545" s="657"/>
      <c r="KND2545" s="657"/>
      <c r="KNE2545" s="657"/>
      <c r="KNF2545" s="657"/>
      <c r="KNG2545" s="657"/>
      <c r="KNH2545" s="657"/>
      <c r="KNI2545" s="657"/>
      <c r="KNJ2545" s="657"/>
      <c r="KNK2545" s="657"/>
      <c r="KNL2545" s="657"/>
      <c r="KNM2545" s="657"/>
      <c r="KNN2545" s="657"/>
      <c r="KNO2545" s="657"/>
      <c r="KNP2545" s="657"/>
      <c r="KNQ2545" s="657"/>
      <c r="KNR2545" s="657"/>
      <c r="KNS2545" s="657"/>
      <c r="KNT2545" s="657"/>
      <c r="KNU2545" s="657"/>
      <c r="KNV2545" s="657"/>
      <c r="KNW2545" s="657"/>
      <c r="KNX2545" s="657"/>
      <c r="KNY2545" s="657"/>
      <c r="KNZ2545" s="657"/>
      <c r="KOA2545" s="657"/>
      <c r="KOB2545" s="657"/>
      <c r="KOC2545" s="657"/>
      <c r="KOD2545" s="657"/>
      <c r="KOE2545" s="657"/>
      <c r="KOF2545" s="657"/>
      <c r="KOG2545" s="657"/>
      <c r="KOH2545" s="657"/>
      <c r="KOI2545" s="657"/>
      <c r="KOJ2545" s="657"/>
      <c r="KOK2545" s="657"/>
      <c r="KOL2545" s="657"/>
      <c r="KOM2545" s="657"/>
      <c r="KON2545" s="657"/>
      <c r="KOO2545" s="657"/>
      <c r="KOP2545" s="657"/>
      <c r="KOQ2545" s="657"/>
      <c r="KOR2545" s="657"/>
      <c r="KOS2545" s="657"/>
      <c r="KOT2545" s="657"/>
      <c r="KOU2545" s="657"/>
      <c r="KOV2545" s="657"/>
      <c r="KOW2545" s="657"/>
      <c r="KOX2545" s="657"/>
      <c r="KOY2545" s="657"/>
      <c r="KOZ2545" s="657"/>
      <c r="KPA2545" s="657"/>
      <c r="KPB2545" s="657"/>
      <c r="KPC2545" s="657"/>
      <c r="KPD2545" s="657"/>
      <c r="KPE2545" s="657"/>
      <c r="KPF2545" s="657"/>
      <c r="KPG2545" s="657"/>
      <c r="KPH2545" s="657"/>
      <c r="KPI2545" s="657"/>
      <c r="KPJ2545" s="657"/>
      <c r="KPK2545" s="657"/>
      <c r="KPL2545" s="657"/>
      <c r="KPM2545" s="657"/>
      <c r="KPN2545" s="657"/>
      <c r="KPO2545" s="657"/>
      <c r="KPP2545" s="657"/>
      <c r="KPQ2545" s="657"/>
      <c r="KPR2545" s="657"/>
      <c r="KPS2545" s="657"/>
      <c r="KPT2545" s="657"/>
      <c r="KPU2545" s="657"/>
      <c r="KPV2545" s="657"/>
      <c r="KPW2545" s="657"/>
      <c r="KPX2545" s="657"/>
      <c r="KPY2545" s="657"/>
      <c r="KPZ2545" s="657"/>
      <c r="KQA2545" s="657"/>
      <c r="KQB2545" s="657"/>
      <c r="KQC2545" s="657"/>
      <c r="KQD2545" s="657"/>
      <c r="KQE2545" s="657"/>
      <c r="KQF2545" s="657"/>
      <c r="KQG2545" s="657"/>
      <c r="KQH2545" s="657"/>
      <c r="KQI2545" s="657"/>
      <c r="KQJ2545" s="657"/>
      <c r="KQK2545" s="657"/>
      <c r="KQL2545" s="657"/>
      <c r="KQM2545" s="657"/>
      <c r="KQN2545" s="657"/>
      <c r="KQO2545" s="657"/>
      <c r="KQP2545" s="657"/>
      <c r="KQQ2545" s="657"/>
      <c r="KQR2545" s="657"/>
      <c r="KQS2545" s="657"/>
      <c r="KQT2545" s="657"/>
      <c r="KQU2545" s="657"/>
      <c r="KQV2545" s="657"/>
      <c r="KQW2545" s="657"/>
      <c r="KQX2545" s="657"/>
      <c r="KQY2545" s="657"/>
      <c r="KQZ2545" s="657"/>
      <c r="KRA2545" s="657"/>
      <c r="KRB2545" s="657"/>
      <c r="KRC2545" s="657"/>
      <c r="KRD2545" s="657"/>
      <c r="KRE2545" s="657"/>
      <c r="KRF2545" s="657"/>
      <c r="KRG2545" s="657"/>
      <c r="KRH2545" s="657"/>
      <c r="KRI2545" s="657"/>
      <c r="KRJ2545" s="657"/>
      <c r="KRK2545" s="657"/>
      <c r="KRL2545" s="657"/>
      <c r="KRM2545" s="657"/>
      <c r="KRN2545" s="657"/>
      <c r="KRO2545" s="657"/>
      <c r="KRP2545" s="657"/>
      <c r="KRQ2545" s="657"/>
      <c r="KRR2545" s="657"/>
      <c r="KRS2545" s="657"/>
      <c r="KRT2545" s="657"/>
      <c r="KRU2545" s="657"/>
      <c r="KRV2545" s="657"/>
      <c r="KRW2545" s="657"/>
      <c r="KRX2545" s="657"/>
      <c r="KRY2545" s="657"/>
      <c r="KRZ2545" s="657"/>
      <c r="KSA2545" s="657"/>
      <c r="KSB2545" s="657"/>
      <c r="KSC2545" s="657"/>
      <c r="KSD2545" s="657"/>
      <c r="KSE2545" s="657"/>
      <c r="KSF2545" s="657"/>
      <c r="KSG2545" s="657"/>
      <c r="KSH2545" s="657"/>
      <c r="KSI2545" s="657"/>
      <c r="KSJ2545" s="657"/>
      <c r="KSK2545" s="657"/>
      <c r="KSL2545" s="657"/>
      <c r="KSM2545" s="657"/>
      <c r="KSN2545" s="657"/>
      <c r="KSO2545" s="657"/>
      <c r="KSP2545" s="657"/>
      <c r="KSQ2545" s="657"/>
      <c r="KSR2545" s="657"/>
      <c r="KSS2545" s="657"/>
      <c r="KST2545" s="657"/>
      <c r="KSU2545" s="657"/>
      <c r="KSV2545" s="657"/>
      <c r="KSW2545" s="657"/>
      <c r="KSX2545" s="657"/>
      <c r="KSY2545" s="657"/>
      <c r="KSZ2545" s="657"/>
      <c r="KTA2545" s="657"/>
      <c r="KTB2545" s="657"/>
      <c r="KTC2545" s="657"/>
      <c r="KTD2545" s="657"/>
      <c r="KTE2545" s="657"/>
      <c r="KTF2545" s="657"/>
      <c r="KTG2545" s="657"/>
      <c r="KTH2545" s="657"/>
      <c r="KTI2545" s="657"/>
      <c r="KTJ2545" s="657"/>
      <c r="KTK2545" s="657"/>
      <c r="KTL2545" s="657"/>
      <c r="KTM2545" s="657"/>
      <c r="KTN2545" s="657"/>
      <c r="KTO2545" s="657"/>
      <c r="KTP2545" s="657"/>
      <c r="KTQ2545" s="657"/>
      <c r="KTR2545" s="657"/>
      <c r="KTS2545" s="657"/>
      <c r="KTT2545" s="657"/>
      <c r="KTU2545" s="657"/>
      <c r="KTV2545" s="657"/>
      <c r="KTW2545" s="657"/>
      <c r="KTX2545" s="657"/>
      <c r="KTY2545" s="657"/>
      <c r="KTZ2545" s="657"/>
      <c r="KUA2545" s="657"/>
      <c r="KUB2545" s="657"/>
      <c r="KUC2545" s="657"/>
      <c r="KUD2545" s="657"/>
      <c r="KUE2545" s="657"/>
      <c r="KUF2545" s="657"/>
      <c r="KUG2545" s="657"/>
      <c r="KUH2545" s="657"/>
      <c r="KUI2545" s="657"/>
      <c r="KUJ2545" s="657"/>
      <c r="KUK2545" s="657"/>
      <c r="KUL2545" s="657"/>
      <c r="KUM2545" s="657"/>
      <c r="KUN2545" s="657"/>
      <c r="KUO2545" s="657"/>
      <c r="KUP2545" s="657"/>
      <c r="KUQ2545" s="657"/>
      <c r="KUR2545" s="657"/>
      <c r="KUS2545" s="657"/>
      <c r="KUT2545" s="657"/>
      <c r="KUU2545" s="657"/>
      <c r="KUV2545" s="657"/>
      <c r="KUW2545" s="657"/>
      <c r="KUX2545" s="657"/>
      <c r="KUY2545" s="657"/>
      <c r="KUZ2545" s="657"/>
      <c r="KVA2545" s="657"/>
      <c r="KVB2545" s="657"/>
      <c r="KVC2545" s="657"/>
      <c r="KVD2545" s="657"/>
      <c r="KVE2545" s="657"/>
      <c r="KVF2545" s="657"/>
      <c r="KVG2545" s="657"/>
      <c r="KVH2545" s="657"/>
      <c r="KVI2545" s="657"/>
      <c r="KVJ2545" s="657"/>
      <c r="KVK2545" s="657"/>
      <c r="KVL2545" s="657"/>
      <c r="KVM2545" s="657"/>
      <c r="KVN2545" s="657"/>
      <c r="KVO2545" s="657"/>
      <c r="KVP2545" s="657"/>
      <c r="KVQ2545" s="657"/>
      <c r="KVR2545" s="657"/>
      <c r="KVS2545" s="657"/>
      <c r="KVT2545" s="657"/>
      <c r="KVU2545" s="657"/>
      <c r="KVV2545" s="657"/>
      <c r="KVW2545" s="657"/>
      <c r="KVX2545" s="657"/>
      <c r="KVY2545" s="657"/>
      <c r="KVZ2545" s="657"/>
      <c r="KWA2545" s="657"/>
      <c r="KWB2545" s="657"/>
      <c r="KWC2545" s="657"/>
      <c r="KWD2545" s="657"/>
      <c r="KWE2545" s="657"/>
      <c r="KWF2545" s="657"/>
      <c r="KWG2545" s="657"/>
      <c r="KWH2545" s="657"/>
      <c r="KWI2545" s="657"/>
      <c r="KWJ2545" s="657"/>
      <c r="KWK2545" s="657"/>
      <c r="KWL2545" s="657"/>
      <c r="KWM2545" s="657"/>
      <c r="KWN2545" s="657"/>
      <c r="KWO2545" s="657"/>
      <c r="KWP2545" s="657"/>
      <c r="KWQ2545" s="657"/>
      <c r="KWR2545" s="657"/>
      <c r="KWS2545" s="657"/>
      <c r="KWT2545" s="657"/>
      <c r="KWU2545" s="657"/>
      <c r="KWV2545" s="657"/>
      <c r="KWW2545" s="657"/>
      <c r="KWX2545" s="657"/>
      <c r="KWY2545" s="657"/>
      <c r="KWZ2545" s="657"/>
      <c r="KXA2545" s="657"/>
      <c r="KXB2545" s="657"/>
      <c r="KXC2545" s="657"/>
      <c r="KXD2545" s="657"/>
      <c r="KXE2545" s="657"/>
      <c r="KXF2545" s="657"/>
      <c r="KXG2545" s="657"/>
      <c r="KXH2545" s="657"/>
      <c r="KXI2545" s="657"/>
      <c r="KXJ2545" s="657"/>
      <c r="KXK2545" s="657"/>
      <c r="KXL2545" s="657"/>
      <c r="KXM2545" s="657"/>
      <c r="KXN2545" s="657"/>
      <c r="KXO2545" s="657"/>
      <c r="KXP2545" s="657"/>
      <c r="KXQ2545" s="657"/>
      <c r="KXR2545" s="657"/>
      <c r="KXS2545" s="657"/>
      <c r="KXT2545" s="657"/>
      <c r="KXU2545" s="657"/>
      <c r="KXV2545" s="657"/>
      <c r="KXW2545" s="657"/>
      <c r="KXX2545" s="657"/>
      <c r="KXY2545" s="657"/>
      <c r="KXZ2545" s="657"/>
      <c r="KYA2545" s="657"/>
      <c r="KYB2545" s="657"/>
      <c r="KYC2545" s="657"/>
      <c r="KYD2545" s="657"/>
      <c r="KYE2545" s="657"/>
      <c r="KYF2545" s="657"/>
      <c r="KYG2545" s="657"/>
      <c r="KYH2545" s="657"/>
      <c r="KYI2545" s="657"/>
      <c r="KYJ2545" s="657"/>
      <c r="KYK2545" s="657"/>
      <c r="KYL2545" s="657"/>
      <c r="KYM2545" s="657"/>
      <c r="KYN2545" s="657"/>
      <c r="KYO2545" s="657"/>
      <c r="KYP2545" s="657"/>
      <c r="KYQ2545" s="657"/>
      <c r="KYR2545" s="657"/>
      <c r="KYS2545" s="657"/>
      <c r="KYT2545" s="657"/>
      <c r="KYU2545" s="657"/>
      <c r="KYV2545" s="657"/>
      <c r="KYW2545" s="657"/>
      <c r="KYX2545" s="657"/>
      <c r="KYY2545" s="657"/>
      <c r="KYZ2545" s="657"/>
      <c r="KZA2545" s="657"/>
      <c r="KZB2545" s="657"/>
      <c r="KZC2545" s="657"/>
      <c r="KZD2545" s="657"/>
      <c r="KZE2545" s="657"/>
      <c r="KZF2545" s="657"/>
      <c r="KZG2545" s="657"/>
      <c r="KZH2545" s="657"/>
      <c r="KZI2545" s="657"/>
      <c r="KZJ2545" s="657"/>
      <c r="KZK2545" s="657"/>
      <c r="KZL2545" s="657"/>
      <c r="KZM2545" s="657"/>
      <c r="KZN2545" s="657"/>
      <c r="KZO2545" s="657"/>
      <c r="KZP2545" s="657"/>
      <c r="KZQ2545" s="657"/>
      <c r="KZR2545" s="657"/>
      <c r="KZS2545" s="657"/>
      <c r="KZT2545" s="657"/>
      <c r="KZU2545" s="657"/>
      <c r="KZV2545" s="657"/>
      <c r="KZW2545" s="657"/>
      <c r="KZX2545" s="657"/>
      <c r="KZY2545" s="657"/>
      <c r="KZZ2545" s="657"/>
      <c r="LAA2545" s="657"/>
      <c r="LAB2545" s="657"/>
      <c r="LAC2545" s="657"/>
      <c r="LAD2545" s="657"/>
      <c r="LAE2545" s="657"/>
      <c r="LAF2545" s="657"/>
      <c r="LAG2545" s="657"/>
      <c r="LAH2545" s="657"/>
      <c r="LAI2545" s="657"/>
      <c r="LAJ2545" s="657"/>
      <c r="LAK2545" s="657"/>
      <c r="LAL2545" s="657"/>
      <c r="LAM2545" s="657"/>
      <c r="LAN2545" s="657"/>
      <c r="LAO2545" s="657"/>
      <c r="LAP2545" s="657"/>
      <c r="LAQ2545" s="657"/>
      <c r="LAR2545" s="657"/>
      <c r="LAS2545" s="657"/>
      <c r="LAT2545" s="657"/>
      <c r="LAU2545" s="657"/>
      <c r="LAV2545" s="657"/>
      <c r="LAW2545" s="657"/>
      <c r="LAX2545" s="657"/>
      <c r="LAY2545" s="657"/>
      <c r="LAZ2545" s="657"/>
      <c r="LBA2545" s="657"/>
      <c r="LBB2545" s="657"/>
      <c r="LBC2545" s="657"/>
      <c r="LBD2545" s="657"/>
      <c r="LBE2545" s="657"/>
      <c r="LBF2545" s="657"/>
      <c r="LBG2545" s="657"/>
      <c r="LBH2545" s="657"/>
      <c r="LBI2545" s="657"/>
      <c r="LBJ2545" s="657"/>
      <c r="LBK2545" s="657"/>
      <c r="LBL2545" s="657"/>
      <c r="LBM2545" s="657"/>
      <c r="LBN2545" s="657"/>
      <c r="LBO2545" s="657"/>
      <c r="LBP2545" s="657"/>
      <c r="LBQ2545" s="657"/>
      <c r="LBR2545" s="657"/>
      <c r="LBS2545" s="657"/>
      <c r="LBT2545" s="657"/>
      <c r="LBU2545" s="657"/>
      <c r="LBV2545" s="657"/>
      <c r="LBW2545" s="657"/>
      <c r="LBX2545" s="657"/>
      <c r="LBY2545" s="657"/>
      <c r="LBZ2545" s="657"/>
      <c r="LCA2545" s="657"/>
      <c r="LCB2545" s="657"/>
      <c r="LCC2545" s="657"/>
      <c r="LCD2545" s="657"/>
      <c r="LCE2545" s="657"/>
      <c r="LCF2545" s="657"/>
      <c r="LCG2545" s="657"/>
      <c r="LCH2545" s="657"/>
      <c r="LCI2545" s="657"/>
      <c r="LCJ2545" s="657"/>
      <c r="LCK2545" s="657"/>
      <c r="LCL2545" s="657"/>
      <c r="LCM2545" s="657"/>
      <c r="LCN2545" s="657"/>
      <c r="LCO2545" s="657"/>
      <c r="LCP2545" s="657"/>
      <c r="LCQ2545" s="657"/>
      <c r="LCR2545" s="657"/>
      <c r="LCS2545" s="657"/>
      <c r="LCT2545" s="657"/>
      <c r="LCU2545" s="657"/>
      <c r="LCV2545" s="657"/>
      <c r="LCW2545" s="657"/>
      <c r="LCX2545" s="657"/>
      <c r="LCY2545" s="657"/>
      <c r="LCZ2545" s="657"/>
      <c r="LDA2545" s="657"/>
      <c r="LDB2545" s="657"/>
      <c r="LDC2545" s="657"/>
      <c r="LDD2545" s="657"/>
      <c r="LDE2545" s="657"/>
      <c r="LDF2545" s="657"/>
      <c r="LDG2545" s="657"/>
      <c r="LDH2545" s="657"/>
      <c r="LDI2545" s="657"/>
      <c r="LDJ2545" s="657"/>
      <c r="LDK2545" s="657"/>
      <c r="LDL2545" s="657"/>
      <c r="LDM2545" s="657"/>
      <c r="LDN2545" s="657"/>
      <c r="LDO2545" s="657"/>
      <c r="LDP2545" s="657"/>
      <c r="LDQ2545" s="657"/>
      <c r="LDR2545" s="657"/>
      <c r="LDS2545" s="657"/>
      <c r="LDT2545" s="657"/>
      <c r="LDU2545" s="657"/>
      <c r="LDV2545" s="657"/>
      <c r="LDW2545" s="657"/>
      <c r="LDX2545" s="657"/>
      <c r="LDY2545" s="657"/>
      <c r="LDZ2545" s="657"/>
      <c r="LEA2545" s="657"/>
      <c r="LEB2545" s="657"/>
      <c r="LEC2545" s="657"/>
      <c r="LED2545" s="657"/>
      <c r="LEE2545" s="657"/>
      <c r="LEF2545" s="657"/>
      <c r="LEG2545" s="657"/>
      <c r="LEH2545" s="657"/>
      <c r="LEI2545" s="657"/>
      <c r="LEJ2545" s="657"/>
      <c r="LEK2545" s="657"/>
      <c r="LEL2545" s="657"/>
      <c r="LEM2545" s="657"/>
      <c r="LEN2545" s="657"/>
      <c r="LEO2545" s="657"/>
      <c r="LEP2545" s="657"/>
      <c r="LEQ2545" s="657"/>
      <c r="LER2545" s="657"/>
      <c r="LES2545" s="657"/>
      <c r="LET2545" s="657"/>
      <c r="LEU2545" s="657"/>
      <c r="LEV2545" s="657"/>
      <c r="LEW2545" s="657"/>
      <c r="LEX2545" s="657"/>
      <c r="LEY2545" s="657"/>
      <c r="LEZ2545" s="657"/>
      <c r="LFA2545" s="657"/>
      <c r="LFB2545" s="657"/>
      <c r="LFC2545" s="657"/>
      <c r="LFD2545" s="657"/>
      <c r="LFE2545" s="657"/>
      <c r="LFF2545" s="657"/>
      <c r="LFG2545" s="657"/>
      <c r="LFH2545" s="657"/>
      <c r="LFI2545" s="657"/>
      <c r="LFJ2545" s="657"/>
      <c r="LFK2545" s="657"/>
      <c r="LFL2545" s="657"/>
      <c r="LFM2545" s="657"/>
      <c r="LFN2545" s="657"/>
      <c r="LFO2545" s="657"/>
      <c r="LFP2545" s="657"/>
      <c r="LFQ2545" s="657"/>
      <c r="LFR2545" s="657"/>
      <c r="LFS2545" s="657"/>
      <c r="LFT2545" s="657"/>
      <c r="LFU2545" s="657"/>
      <c r="LFV2545" s="657"/>
      <c r="LFW2545" s="657"/>
      <c r="LFX2545" s="657"/>
      <c r="LFY2545" s="657"/>
      <c r="LFZ2545" s="657"/>
      <c r="LGA2545" s="657"/>
      <c r="LGB2545" s="657"/>
      <c r="LGC2545" s="657"/>
      <c r="LGD2545" s="657"/>
      <c r="LGE2545" s="657"/>
      <c r="LGF2545" s="657"/>
      <c r="LGG2545" s="657"/>
      <c r="LGH2545" s="657"/>
      <c r="LGI2545" s="657"/>
      <c r="LGJ2545" s="657"/>
      <c r="LGK2545" s="657"/>
      <c r="LGL2545" s="657"/>
      <c r="LGM2545" s="657"/>
      <c r="LGN2545" s="657"/>
      <c r="LGO2545" s="657"/>
      <c r="LGP2545" s="657"/>
      <c r="LGQ2545" s="657"/>
      <c r="LGR2545" s="657"/>
      <c r="LGS2545" s="657"/>
      <c r="LGT2545" s="657"/>
      <c r="LGU2545" s="657"/>
      <c r="LGV2545" s="657"/>
      <c r="LGW2545" s="657"/>
      <c r="LGX2545" s="657"/>
      <c r="LGY2545" s="657"/>
      <c r="LGZ2545" s="657"/>
      <c r="LHA2545" s="657"/>
      <c r="LHB2545" s="657"/>
      <c r="LHC2545" s="657"/>
      <c r="LHD2545" s="657"/>
      <c r="LHE2545" s="657"/>
      <c r="LHF2545" s="657"/>
      <c r="LHG2545" s="657"/>
      <c r="LHH2545" s="657"/>
      <c r="LHI2545" s="657"/>
      <c r="LHJ2545" s="657"/>
      <c r="LHK2545" s="657"/>
      <c r="LHL2545" s="657"/>
      <c r="LHM2545" s="657"/>
      <c r="LHN2545" s="657"/>
      <c r="LHO2545" s="657"/>
      <c r="LHP2545" s="657"/>
      <c r="LHQ2545" s="657"/>
      <c r="LHR2545" s="657"/>
      <c r="LHS2545" s="657"/>
      <c r="LHT2545" s="657"/>
      <c r="LHU2545" s="657"/>
      <c r="LHV2545" s="657"/>
      <c r="LHW2545" s="657"/>
      <c r="LHX2545" s="657"/>
      <c r="LHY2545" s="657"/>
      <c r="LHZ2545" s="657"/>
      <c r="LIA2545" s="657"/>
      <c r="LIB2545" s="657"/>
      <c r="LIC2545" s="657"/>
      <c r="LID2545" s="657"/>
      <c r="LIE2545" s="657"/>
      <c r="LIF2545" s="657"/>
      <c r="LIG2545" s="657"/>
      <c r="LIH2545" s="657"/>
      <c r="LII2545" s="657"/>
      <c r="LIJ2545" s="657"/>
      <c r="LIK2545" s="657"/>
      <c r="LIL2545" s="657"/>
      <c r="LIM2545" s="657"/>
      <c r="LIN2545" s="657"/>
      <c r="LIO2545" s="657"/>
      <c r="LIP2545" s="657"/>
      <c r="LIQ2545" s="657"/>
      <c r="LIR2545" s="657"/>
      <c r="LIS2545" s="657"/>
      <c r="LIT2545" s="657"/>
      <c r="LIU2545" s="657"/>
      <c r="LIV2545" s="657"/>
      <c r="LIW2545" s="657"/>
      <c r="LIX2545" s="657"/>
      <c r="LIY2545" s="657"/>
      <c r="LIZ2545" s="657"/>
      <c r="LJA2545" s="657"/>
      <c r="LJB2545" s="657"/>
      <c r="LJC2545" s="657"/>
      <c r="LJD2545" s="657"/>
      <c r="LJE2545" s="657"/>
      <c r="LJF2545" s="657"/>
      <c r="LJG2545" s="657"/>
      <c r="LJH2545" s="657"/>
      <c r="LJI2545" s="657"/>
      <c r="LJJ2545" s="657"/>
      <c r="LJK2545" s="657"/>
      <c r="LJL2545" s="657"/>
      <c r="LJM2545" s="657"/>
      <c r="LJN2545" s="657"/>
      <c r="LJO2545" s="657"/>
      <c r="LJP2545" s="657"/>
      <c r="LJQ2545" s="657"/>
      <c r="LJR2545" s="657"/>
      <c r="LJS2545" s="657"/>
      <c r="LJT2545" s="657"/>
      <c r="LJU2545" s="657"/>
      <c r="LJV2545" s="657"/>
      <c r="LJW2545" s="657"/>
      <c r="LJX2545" s="657"/>
      <c r="LJY2545" s="657"/>
      <c r="LJZ2545" s="657"/>
      <c r="LKA2545" s="657"/>
      <c r="LKB2545" s="657"/>
      <c r="LKC2545" s="657"/>
      <c r="LKD2545" s="657"/>
      <c r="LKE2545" s="657"/>
      <c r="LKF2545" s="657"/>
      <c r="LKG2545" s="657"/>
      <c r="LKH2545" s="657"/>
      <c r="LKI2545" s="657"/>
      <c r="LKJ2545" s="657"/>
      <c r="LKK2545" s="657"/>
      <c r="LKL2545" s="657"/>
      <c r="LKM2545" s="657"/>
      <c r="LKN2545" s="657"/>
      <c r="LKO2545" s="657"/>
      <c r="LKP2545" s="657"/>
      <c r="LKQ2545" s="657"/>
      <c r="LKR2545" s="657"/>
      <c r="LKS2545" s="657"/>
      <c r="LKT2545" s="657"/>
      <c r="LKU2545" s="657"/>
      <c r="LKV2545" s="657"/>
      <c r="LKW2545" s="657"/>
      <c r="LKX2545" s="657"/>
      <c r="LKY2545" s="657"/>
      <c r="LKZ2545" s="657"/>
      <c r="LLA2545" s="657"/>
      <c r="LLB2545" s="657"/>
      <c r="LLC2545" s="657"/>
      <c r="LLD2545" s="657"/>
      <c r="LLE2545" s="657"/>
      <c r="LLF2545" s="657"/>
      <c r="LLG2545" s="657"/>
      <c r="LLH2545" s="657"/>
      <c r="LLI2545" s="657"/>
      <c r="LLJ2545" s="657"/>
      <c r="LLK2545" s="657"/>
      <c r="LLL2545" s="657"/>
      <c r="LLM2545" s="657"/>
      <c r="LLN2545" s="657"/>
      <c r="LLO2545" s="657"/>
      <c r="LLP2545" s="657"/>
      <c r="LLQ2545" s="657"/>
      <c r="LLR2545" s="657"/>
      <c r="LLS2545" s="657"/>
      <c r="LLT2545" s="657"/>
      <c r="LLU2545" s="657"/>
      <c r="LLV2545" s="657"/>
      <c r="LLW2545" s="657"/>
      <c r="LLX2545" s="657"/>
      <c r="LLY2545" s="657"/>
      <c r="LLZ2545" s="657"/>
      <c r="LMA2545" s="657"/>
      <c r="LMB2545" s="657"/>
      <c r="LMC2545" s="657"/>
      <c r="LMD2545" s="657"/>
      <c r="LME2545" s="657"/>
      <c r="LMF2545" s="657"/>
      <c r="LMG2545" s="657"/>
      <c r="LMH2545" s="657"/>
      <c r="LMI2545" s="657"/>
      <c r="LMJ2545" s="657"/>
      <c r="LMK2545" s="657"/>
      <c r="LML2545" s="657"/>
      <c r="LMM2545" s="657"/>
      <c r="LMN2545" s="657"/>
      <c r="LMO2545" s="657"/>
      <c r="LMP2545" s="657"/>
      <c r="LMQ2545" s="657"/>
      <c r="LMR2545" s="657"/>
      <c r="LMS2545" s="657"/>
      <c r="LMT2545" s="657"/>
      <c r="LMU2545" s="657"/>
      <c r="LMV2545" s="657"/>
      <c r="LMW2545" s="657"/>
      <c r="LMX2545" s="657"/>
      <c r="LMY2545" s="657"/>
      <c r="LMZ2545" s="657"/>
      <c r="LNA2545" s="657"/>
      <c r="LNB2545" s="657"/>
      <c r="LNC2545" s="657"/>
      <c r="LND2545" s="657"/>
      <c r="LNE2545" s="657"/>
      <c r="LNF2545" s="657"/>
      <c r="LNG2545" s="657"/>
      <c r="LNH2545" s="657"/>
      <c r="LNI2545" s="657"/>
      <c r="LNJ2545" s="657"/>
      <c r="LNK2545" s="657"/>
      <c r="LNL2545" s="657"/>
      <c r="LNM2545" s="657"/>
      <c r="LNN2545" s="657"/>
      <c r="LNO2545" s="657"/>
      <c r="LNP2545" s="657"/>
      <c r="LNQ2545" s="657"/>
      <c r="LNR2545" s="657"/>
      <c r="LNS2545" s="657"/>
      <c r="LNT2545" s="657"/>
      <c r="LNU2545" s="657"/>
      <c r="LNV2545" s="657"/>
      <c r="LNW2545" s="657"/>
      <c r="LNX2545" s="657"/>
      <c r="LNY2545" s="657"/>
      <c r="LNZ2545" s="657"/>
      <c r="LOA2545" s="657"/>
      <c r="LOB2545" s="657"/>
      <c r="LOC2545" s="657"/>
      <c r="LOD2545" s="657"/>
      <c r="LOE2545" s="657"/>
      <c r="LOF2545" s="657"/>
      <c r="LOG2545" s="657"/>
      <c r="LOH2545" s="657"/>
      <c r="LOI2545" s="657"/>
      <c r="LOJ2545" s="657"/>
      <c r="LOK2545" s="657"/>
      <c r="LOL2545" s="657"/>
      <c r="LOM2545" s="657"/>
      <c r="LON2545" s="657"/>
      <c r="LOO2545" s="657"/>
      <c r="LOP2545" s="657"/>
      <c r="LOQ2545" s="657"/>
      <c r="LOR2545" s="657"/>
      <c r="LOS2545" s="657"/>
      <c r="LOT2545" s="657"/>
      <c r="LOU2545" s="657"/>
      <c r="LOV2545" s="657"/>
      <c r="LOW2545" s="657"/>
      <c r="LOX2545" s="657"/>
      <c r="LOY2545" s="657"/>
      <c r="LOZ2545" s="657"/>
      <c r="LPA2545" s="657"/>
      <c r="LPB2545" s="657"/>
      <c r="LPC2545" s="657"/>
      <c r="LPD2545" s="657"/>
      <c r="LPE2545" s="657"/>
      <c r="LPF2545" s="657"/>
      <c r="LPG2545" s="657"/>
      <c r="LPH2545" s="657"/>
      <c r="LPI2545" s="657"/>
      <c r="LPJ2545" s="657"/>
      <c r="LPK2545" s="657"/>
      <c r="LPL2545" s="657"/>
      <c r="LPM2545" s="657"/>
      <c r="LPN2545" s="657"/>
      <c r="LPO2545" s="657"/>
      <c r="LPP2545" s="657"/>
      <c r="LPQ2545" s="657"/>
      <c r="LPR2545" s="657"/>
      <c r="LPS2545" s="657"/>
      <c r="LPT2545" s="657"/>
      <c r="LPU2545" s="657"/>
      <c r="LPV2545" s="657"/>
      <c r="LPW2545" s="657"/>
      <c r="LPX2545" s="657"/>
      <c r="LPY2545" s="657"/>
      <c r="LPZ2545" s="657"/>
      <c r="LQA2545" s="657"/>
      <c r="LQB2545" s="657"/>
      <c r="LQC2545" s="657"/>
      <c r="LQD2545" s="657"/>
      <c r="LQE2545" s="657"/>
      <c r="LQF2545" s="657"/>
      <c r="LQG2545" s="657"/>
      <c r="LQH2545" s="657"/>
      <c r="LQI2545" s="657"/>
      <c r="LQJ2545" s="657"/>
      <c r="LQK2545" s="657"/>
      <c r="LQL2545" s="657"/>
      <c r="LQM2545" s="657"/>
      <c r="LQN2545" s="657"/>
      <c r="LQO2545" s="657"/>
      <c r="LQP2545" s="657"/>
      <c r="LQQ2545" s="657"/>
      <c r="LQR2545" s="657"/>
      <c r="LQS2545" s="657"/>
      <c r="LQT2545" s="657"/>
      <c r="LQU2545" s="657"/>
      <c r="LQV2545" s="657"/>
      <c r="LQW2545" s="657"/>
      <c r="LQX2545" s="657"/>
      <c r="LQY2545" s="657"/>
      <c r="LQZ2545" s="657"/>
      <c r="LRA2545" s="657"/>
      <c r="LRB2545" s="657"/>
      <c r="LRC2545" s="657"/>
      <c r="LRD2545" s="657"/>
      <c r="LRE2545" s="657"/>
      <c r="LRF2545" s="657"/>
      <c r="LRG2545" s="657"/>
      <c r="LRH2545" s="657"/>
      <c r="LRI2545" s="657"/>
      <c r="LRJ2545" s="657"/>
      <c r="LRK2545" s="657"/>
      <c r="LRL2545" s="657"/>
      <c r="LRM2545" s="657"/>
      <c r="LRN2545" s="657"/>
      <c r="LRO2545" s="657"/>
      <c r="LRP2545" s="657"/>
      <c r="LRQ2545" s="657"/>
      <c r="LRR2545" s="657"/>
      <c r="LRS2545" s="657"/>
      <c r="LRT2545" s="657"/>
      <c r="LRU2545" s="657"/>
      <c r="LRV2545" s="657"/>
      <c r="LRW2545" s="657"/>
      <c r="LRX2545" s="657"/>
      <c r="LRY2545" s="657"/>
      <c r="LRZ2545" s="657"/>
      <c r="LSA2545" s="657"/>
      <c r="LSB2545" s="657"/>
      <c r="LSC2545" s="657"/>
      <c r="LSD2545" s="657"/>
      <c r="LSE2545" s="657"/>
      <c r="LSF2545" s="657"/>
      <c r="LSG2545" s="657"/>
      <c r="LSH2545" s="657"/>
      <c r="LSI2545" s="657"/>
      <c r="LSJ2545" s="657"/>
      <c r="LSK2545" s="657"/>
      <c r="LSL2545" s="657"/>
      <c r="LSM2545" s="657"/>
      <c r="LSN2545" s="657"/>
      <c r="LSO2545" s="657"/>
      <c r="LSP2545" s="657"/>
      <c r="LSQ2545" s="657"/>
      <c r="LSR2545" s="657"/>
      <c r="LSS2545" s="657"/>
      <c r="LST2545" s="657"/>
      <c r="LSU2545" s="657"/>
      <c r="LSV2545" s="657"/>
      <c r="LSW2545" s="657"/>
      <c r="LSX2545" s="657"/>
      <c r="LSY2545" s="657"/>
      <c r="LSZ2545" s="657"/>
      <c r="LTA2545" s="657"/>
      <c r="LTB2545" s="657"/>
      <c r="LTC2545" s="657"/>
      <c r="LTD2545" s="657"/>
      <c r="LTE2545" s="657"/>
      <c r="LTF2545" s="657"/>
      <c r="LTG2545" s="657"/>
      <c r="LTH2545" s="657"/>
      <c r="LTI2545" s="657"/>
      <c r="LTJ2545" s="657"/>
      <c r="LTK2545" s="657"/>
      <c r="LTL2545" s="657"/>
      <c r="LTM2545" s="657"/>
      <c r="LTN2545" s="657"/>
      <c r="LTO2545" s="657"/>
      <c r="LTP2545" s="657"/>
      <c r="LTQ2545" s="657"/>
      <c r="LTR2545" s="657"/>
      <c r="LTS2545" s="657"/>
      <c r="LTT2545" s="657"/>
      <c r="LTU2545" s="657"/>
      <c r="LTV2545" s="657"/>
      <c r="LTW2545" s="657"/>
      <c r="LTX2545" s="657"/>
      <c r="LTY2545" s="657"/>
      <c r="LTZ2545" s="657"/>
      <c r="LUA2545" s="657"/>
      <c r="LUB2545" s="657"/>
      <c r="LUC2545" s="657"/>
      <c r="LUD2545" s="657"/>
      <c r="LUE2545" s="657"/>
      <c r="LUF2545" s="657"/>
      <c r="LUG2545" s="657"/>
      <c r="LUH2545" s="657"/>
      <c r="LUI2545" s="657"/>
      <c r="LUJ2545" s="657"/>
      <c r="LUK2545" s="657"/>
      <c r="LUL2545" s="657"/>
      <c r="LUM2545" s="657"/>
      <c r="LUN2545" s="657"/>
      <c r="LUO2545" s="657"/>
      <c r="LUP2545" s="657"/>
      <c r="LUQ2545" s="657"/>
      <c r="LUR2545" s="657"/>
      <c r="LUS2545" s="657"/>
      <c r="LUT2545" s="657"/>
      <c r="LUU2545" s="657"/>
      <c r="LUV2545" s="657"/>
      <c r="LUW2545" s="657"/>
      <c r="LUX2545" s="657"/>
      <c r="LUY2545" s="657"/>
      <c r="LUZ2545" s="657"/>
      <c r="LVA2545" s="657"/>
      <c r="LVB2545" s="657"/>
      <c r="LVC2545" s="657"/>
      <c r="LVD2545" s="657"/>
      <c r="LVE2545" s="657"/>
      <c r="LVF2545" s="657"/>
      <c r="LVG2545" s="657"/>
      <c r="LVH2545" s="657"/>
      <c r="LVI2545" s="657"/>
      <c r="LVJ2545" s="657"/>
      <c r="LVK2545" s="657"/>
      <c r="LVL2545" s="657"/>
      <c r="LVM2545" s="657"/>
      <c r="LVN2545" s="657"/>
      <c r="LVO2545" s="657"/>
      <c r="LVP2545" s="657"/>
      <c r="LVQ2545" s="657"/>
      <c r="LVR2545" s="657"/>
      <c r="LVS2545" s="657"/>
      <c r="LVT2545" s="657"/>
      <c r="LVU2545" s="657"/>
      <c r="LVV2545" s="657"/>
      <c r="LVW2545" s="657"/>
      <c r="LVX2545" s="657"/>
      <c r="LVY2545" s="657"/>
      <c r="LVZ2545" s="657"/>
      <c r="LWA2545" s="657"/>
      <c r="LWB2545" s="657"/>
      <c r="LWC2545" s="657"/>
      <c r="LWD2545" s="657"/>
      <c r="LWE2545" s="657"/>
      <c r="LWF2545" s="657"/>
      <c r="LWG2545" s="657"/>
      <c r="LWH2545" s="657"/>
      <c r="LWI2545" s="657"/>
      <c r="LWJ2545" s="657"/>
      <c r="LWK2545" s="657"/>
      <c r="LWL2545" s="657"/>
      <c r="LWM2545" s="657"/>
      <c r="LWN2545" s="657"/>
      <c r="LWO2545" s="657"/>
      <c r="LWP2545" s="657"/>
      <c r="LWQ2545" s="657"/>
      <c r="LWR2545" s="657"/>
      <c r="LWS2545" s="657"/>
      <c r="LWT2545" s="657"/>
      <c r="LWU2545" s="657"/>
      <c r="LWV2545" s="657"/>
      <c r="LWW2545" s="657"/>
      <c r="LWX2545" s="657"/>
      <c r="LWY2545" s="657"/>
      <c r="LWZ2545" s="657"/>
      <c r="LXA2545" s="657"/>
      <c r="LXB2545" s="657"/>
      <c r="LXC2545" s="657"/>
      <c r="LXD2545" s="657"/>
      <c r="LXE2545" s="657"/>
      <c r="LXF2545" s="657"/>
      <c r="LXG2545" s="657"/>
      <c r="LXH2545" s="657"/>
      <c r="LXI2545" s="657"/>
      <c r="LXJ2545" s="657"/>
      <c r="LXK2545" s="657"/>
      <c r="LXL2545" s="657"/>
      <c r="LXM2545" s="657"/>
      <c r="LXN2545" s="657"/>
      <c r="LXO2545" s="657"/>
      <c r="LXP2545" s="657"/>
      <c r="LXQ2545" s="657"/>
      <c r="LXR2545" s="657"/>
      <c r="LXS2545" s="657"/>
      <c r="LXT2545" s="657"/>
      <c r="LXU2545" s="657"/>
      <c r="LXV2545" s="657"/>
      <c r="LXW2545" s="657"/>
      <c r="LXX2545" s="657"/>
      <c r="LXY2545" s="657"/>
      <c r="LXZ2545" s="657"/>
      <c r="LYA2545" s="657"/>
      <c r="LYB2545" s="657"/>
      <c r="LYC2545" s="657"/>
      <c r="LYD2545" s="657"/>
      <c r="LYE2545" s="657"/>
      <c r="LYF2545" s="657"/>
      <c r="LYG2545" s="657"/>
      <c r="LYH2545" s="657"/>
      <c r="LYI2545" s="657"/>
      <c r="LYJ2545" s="657"/>
      <c r="LYK2545" s="657"/>
      <c r="LYL2545" s="657"/>
      <c r="LYM2545" s="657"/>
      <c r="LYN2545" s="657"/>
      <c r="LYO2545" s="657"/>
      <c r="LYP2545" s="657"/>
      <c r="LYQ2545" s="657"/>
      <c r="LYR2545" s="657"/>
      <c r="LYS2545" s="657"/>
      <c r="LYT2545" s="657"/>
      <c r="LYU2545" s="657"/>
      <c r="LYV2545" s="657"/>
      <c r="LYW2545" s="657"/>
      <c r="LYX2545" s="657"/>
      <c r="LYY2545" s="657"/>
      <c r="LYZ2545" s="657"/>
      <c r="LZA2545" s="657"/>
      <c r="LZB2545" s="657"/>
      <c r="LZC2545" s="657"/>
      <c r="LZD2545" s="657"/>
      <c r="LZE2545" s="657"/>
      <c r="LZF2545" s="657"/>
      <c r="LZG2545" s="657"/>
      <c r="LZH2545" s="657"/>
      <c r="LZI2545" s="657"/>
      <c r="LZJ2545" s="657"/>
      <c r="LZK2545" s="657"/>
      <c r="LZL2545" s="657"/>
      <c r="LZM2545" s="657"/>
      <c r="LZN2545" s="657"/>
      <c r="LZO2545" s="657"/>
      <c r="LZP2545" s="657"/>
      <c r="LZQ2545" s="657"/>
      <c r="LZR2545" s="657"/>
      <c r="LZS2545" s="657"/>
      <c r="LZT2545" s="657"/>
      <c r="LZU2545" s="657"/>
      <c r="LZV2545" s="657"/>
      <c r="LZW2545" s="657"/>
      <c r="LZX2545" s="657"/>
      <c r="LZY2545" s="657"/>
      <c r="LZZ2545" s="657"/>
      <c r="MAA2545" s="657"/>
      <c r="MAB2545" s="657"/>
      <c r="MAC2545" s="657"/>
      <c r="MAD2545" s="657"/>
      <c r="MAE2545" s="657"/>
      <c r="MAF2545" s="657"/>
      <c r="MAG2545" s="657"/>
      <c r="MAH2545" s="657"/>
      <c r="MAI2545" s="657"/>
      <c r="MAJ2545" s="657"/>
      <c r="MAK2545" s="657"/>
      <c r="MAL2545" s="657"/>
      <c r="MAM2545" s="657"/>
      <c r="MAN2545" s="657"/>
      <c r="MAO2545" s="657"/>
      <c r="MAP2545" s="657"/>
      <c r="MAQ2545" s="657"/>
      <c r="MAR2545" s="657"/>
      <c r="MAS2545" s="657"/>
      <c r="MAT2545" s="657"/>
      <c r="MAU2545" s="657"/>
      <c r="MAV2545" s="657"/>
      <c r="MAW2545" s="657"/>
      <c r="MAX2545" s="657"/>
      <c r="MAY2545" s="657"/>
      <c r="MAZ2545" s="657"/>
      <c r="MBA2545" s="657"/>
      <c r="MBB2545" s="657"/>
      <c r="MBC2545" s="657"/>
      <c r="MBD2545" s="657"/>
      <c r="MBE2545" s="657"/>
      <c r="MBF2545" s="657"/>
      <c r="MBG2545" s="657"/>
      <c r="MBH2545" s="657"/>
      <c r="MBI2545" s="657"/>
      <c r="MBJ2545" s="657"/>
      <c r="MBK2545" s="657"/>
      <c r="MBL2545" s="657"/>
      <c r="MBM2545" s="657"/>
      <c r="MBN2545" s="657"/>
      <c r="MBO2545" s="657"/>
      <c r="MBP2545" s="657"/>
      <c r="MBQ2545" s="657"/>
      <c r="MBR2545" s="657"/>
      <c r="MBS2545" s="657"/>
      <c r="MBT2545" s="657"/>
      <c r="MBU2545" s="657"/>
      <c r="MBV2545" s="657"/>
      <c r="MBW2545" s="657"/>
      <c r="MBX2545" s="657"/>
      <c r="MBY2545" s="657"/>
      <c r="MBZ2545" s="657"/>
      <c r="MCA2545" s="657"/>
      <c r="MCB2545" s="657"/>
      <c r="MCC2545" s="657"/>
      <c r="MCD2545" s="657"/>
      <c r="MCE2545" s="657"/>
      <c r="MCF2545" s="657"/>
      <c r="MCG2545" s="657"/>
      <c r="MCH2545" s="657"/>
      <c r="MCI2545" s="657"/>
      <c r="MCJ2545" s="657"/>
      <c r="MCK2545" s="657"/>
      <c r="MCL2545" s="657"/>
      <c r="MCM2545" s="657"/>
      <c r="MCN2545" s="657"/>
      <c r="MCO2545" s="657"/>
      <c r="MCP2545" s="657"/>
      <c r="MCQ2545" s="657"/>
      <c r="MCR2545" s="657"/>
      <c r="MCS2545" s="657"/>
      <c r="MCT2545" s="657"/>
      <c r="MCU2545" s="657"/>
      <c r="MCV2545" s="657"/>
      <c r="MCW2545" s="657"/>
      <c r="MCX2545" s="657"/>
      <c r="MCY2545" s="657"/>
      <c r="MCZ2545" s="657"/>
      <c r="MDA2545" s="657"/>
      <c r="MDB2545" s="657"/>
      <c r="MDC2545" s="657"/>
      <c r="MDD2545" s="657"/>
      <c r="MDE2545" s="657"/>
      <c r="MDF2545" s="657"/>
      <c r="MDG2545" s="657"/>
      <c r="MDH2545" s="657"/>
      <c r="MDI2545" s="657"/>
      <c r="MDJ2545" s="657"/>
      <c r="MDK2545" s="657"/>
      <c r="MDL2545" s="657"/>
      <c r="MDM2545" s="657"/>
      <c r="MDN2545" s="657"/>
      <c r="MDO2545" s="657"/>
      <c r="MDP2545" s="657"/>
      <c r="MDQ2545" s="657"/>
      <c r="MDR2545" s="657"/>
      <c r="MDS2545" s="657"/>
      <c r="MDT2545" s="657"/>
      <c r="MDU2545" s="657"/>
      <c r="MDV2545" s="657"/>
      <c r="MDW2545" s="657"/>
      <c r="MDX2545" s="657"/>
      <c r="MDY2545" s="657"/>
      <c r="MDZ2545" s="657"/>
      <c r="MEA2545" s="657"/>
      <c r="MEB2545" s="657"/>
      <c r="MEC2545" s="657"/>
      <c r="MED2545" s="657"/>
      <c r="MEE2545" s="657"/>
      <c r="MEF2545" s="657"/>
      <c r="MEG2545" s="657"/>
      <c r="MEH2545" s="657"/>
      <c r="MEI2545" s="657"/>
      <c r="MEJ2545" s="657"/>
      <c r="MEK2545" s="657"/>
      <c r="MEL2545" s="657"/>
      <c r="MEM2545" s="657"/>
      <c r="MEN2545" s="657"/>
      <c r="MEO2545" s="657"/>
      <c r="MEP2545" s="657"/>
      <c r="MEQ2545" s="657"/>
      <c r="MER2545" s="657"/>
      <c r="MES2545" s="657"/>
      <c r="MET2545" s="657"/>
      <c r="MEU2545" s="657"/>
      <c r="MEV2545" s="657"/>
      <c r="MEW2545" s="657"/>
      <c r="MEX2545" s="657"/>
      <c r="MEY2545" s="657"/>
      <c r="MEZ2545" s="657"/>
      <c r="MFA2545" s="657"/>
      <c r="MFB2545" s="657"/>
      <c r="MFC2545" s="657"/>
      <c r="MFD2545" s="657"/>
      <c r="MFE2545" s="657"/>
      <c r="MFF2545" s="657"/>
      <c r="MFG2545" s="657"/>
      <c r="MFH2545" s="657"/>
      <c r="MFI2545" s="657"/>
      <c r="MFJ2545" s="657"/>
      <c r="MFK2545" s="657"/>
      <c r="MFL2545" s="657"/>
      <c r="MFM2545" s="657"/>
      <c r="MFN2545" s="657"/>
      <c r="MFO2545" s="657"/>
      <c r="MFP2545" s="657"/>
      <c r="MFQ2545" s="657"/>
      <c r="MFR2545" s="657"/>
      <c r="MFS2545" s="657"/>
      <c r="MFT2545" s="657"/>
      <c r="MFU2545" s="657"/>
      <c r="MFV2545" s="657"/>
      <c r="MFW2545" s="657"/>
      <c r="MFX2545" s="657"/>
      <c r="MFY2545" s="657"/>
      <c r="MFZ2545" s="657"/>
      <c r="MGA2545" s="657"/>
      <c r="MGB2545" s="657"/>
      <c r="MGC2545" s="657"/>
      <c r="MGD2545" s="657"/>
      <c r="MGE2545" s="657"/>
      <c r="MGF2545" s="657"/>
      <c r="MGG2545" s="657"/>
      <c r="MGH2545" s="657"/>
      <c r="MGI2545" s="657"/>
      <c r="MGJ2545" s="657"/>
      <c r="MGK2545" s="657"/>
      <c r="MGL2545" s="657"/>
      <c r="MGM2545" s="657"/>
      <c r="MGN2545" s="657"/>
      <c r="MGO2545" s="657"/>
      <c r="MGP2545" s="657"/>
      <c r="MGQ2545" s="657"/>
      <c r="MGR2545" s="657"/>
      <c r="MGS2545" s="657"/>
      <c r="MGT2545" s="657"/>
      <c r="MGU2545" s="657"/>
      <c r="MGV2545" s="657"/>
      <c r="MGW2545" s="657"/>
      <c r="MGX2545" s="657"/>
      <c r="MGY2545" s="657"/>
      <c r="MGZ2545" s="657"/>
      <c r="MHA2545" s="657"/>
      <c r="MHB2545" s="657"/>
      <c r="MHC2545" s="657"/>
      <c r="MHD2545" s="657"/>
      <c r="MHE2545" s="657"/>
      <c r="MHF2545" s="657"/>
      <c r="MHG2545" s="657"/>
      <c r="MHH2545" s="657"/>
      <c r="MHI2545" s="657"/>
      <c r="MHJ2545" s="657"/>
      <c r="MHK2545" s="657"/>
      <c r="MHL2545" s="657"/>
      <c r="MHM2545" s="657"/>
      <c r="MHN2545" s="657"/>
      <c r="MHO2545" s="657"/>
      <c r="MHP2545" s="657"/>
      <c r="MHQ2545" s="657"/>
      <c r="MHR2545" s="657"/>
      <c r="MHS2545" s="657"/>
      <c r="MHT2545" s="657"/>
      <c r="MHU2545" s="657"/>
      <c r="MHV2545" s="657"/>
      <c r="MHW2545" s="657"/>
      <c r="MHX2545" s="657"/>
      <c r="MHY2545" s="657"/>
      <c r="MHZ2545" s="657"/>
      <c r="MIA2545" s="657"/>
      <c r="MIB2545" s="657"/>
      <c r="MIC2545" s="657"/>
      <c r="MID2545" s="657"/>
      <c r="MIE2545" s="657"/>
      <c r="MIF2545" s="657"/>
      <c r="MIG2545" s="657"/>
      <c r="MIH2545" s="657"/>
      <c r="MII2545" s="657"/>
      <c r="MIJ2545" s="657"/>
      <c r="MIK2545" s="657"/>
      <c r="MIL2545" s="657"/>
      <c r="MIM2545" s="657"/>
      <c r="MIN2545" s="657"/>
      <c r="MIO2545" s="657"/>
      <c r="MIP2545" s="657"/>
      <c r="MIQ2545" s="657"/>
      <c r="MIR2545" s="657"/>
      <c r="MIS2545" s="657"/>
      <c r="MIT2545" s="657"/>
      <c r="MIU2545" s="657"/>
      <c r="MIV2545" s="657"/>
      <c r="MIW2545" s="657"/>
      <c r="MIX2545" s="657"/>
      <c r="MIY2545" s="657"/>
      <c r="MIZ2545" s="657"/>
      <c r="MJA2545" s="657"/>
      <c r="MJB2545" s="657"/>
      <c r="MJC2545" s="657"/>
      <c r="MJD2545" s="657"/>
      <c r="MJE2545" s="657"/>
      <c r="MJF2545" s="657"/>
      <c r="MJG2545" s="657"/>
      <c r="MJH2545" s="657"/>
      <c r="MJI2545" s="657"/>
      <c r="MJJ2545" s="657"/>
      <c r="MJK2545" s="657"/>
      <c r="MJL2545" s="657"/>
      <c r="MJM2545" s="657"/>
      <c r="MJN2545" s="657"/>
      <c r="MJO2545" s="657"/>
      <c r="MJP2545" s="657"/>
      <c r="MJQ2545" s="657"/>
      <c r="MJR2545" s="657"/>
      <c r="MJS2545" s="657"/>
      <c r="MJT2545" s="657"/>
      <c r="MJU2545" s="657"/>
      <c r="MJV2545" s="657"/>
      <c r="MJW2545" s="657"/>
      <c r="MJX2545" s="657"/>
      <c r="MJY2545" s="657"/>
      <c r="MJZ2545" s="657"/>
      <c r="MKA2545" s="657"/>
      <c r="MKB2545" s="657"/>
      <c r="MKC2545" s="657"/>
      <c r="MKD2545" s="657"/>
      <c r="MKE2545" s="657"/>
      <c r="MKF2545" s="657"/>
      <c r="MKG2545" s="657"/>
      <c r="MKH2545" s="657"/>
      <c r="MKI2545" s="657"/>
      <c r="MKJ2545" s="657"/>
      <c r="MKK2545" s="657"/>
      <c r="MKL2545" s="657"/>
      <c r="MKM2545" s="657"/>
      <c r="MKN2545" s="657"/>
      <c r="MKO2545" s="657"/>
      <c r="MKP2545" s="657"/>
      <c r="MKQ2545" s="657"/>
      <c r="MKR2545" s="657"/>
      <c r="MKS2545" s="657"/>
      <c r="MKT2545" s="657"/>
      <c r="MKU2545" s="657"/>
      <c r="MKV2545" s="657"/>
      <c r="MKW2545" s="657"/>
      <c r="MKX2545" s="657"/>
      <c r="MKY2545" s="657"/>
      <c r="MKZ2545" s="657"/>
      <c r="MLA2545" s="657"/>
      <c r="MLB2545" s="657"/>
      <c r="MLC2545" s="657"/>
      <c r="MLD2545" s="657"/>
      <c r="MLE2545" s="657"/>
      <c r="MLF2545" s="657"/>
      <c r="MLG2545" s="657"/>
      <c r="MLH2545" s="657"/>
      <c r="MLI2545" s="657"/>
      <c r="MLJ2545" s="657"/>
      <c r="MLK2545" s="657"/>
      <c r="MLL2545" s="657"/>
      <c r="MLM2545" s="657"/>
      <c r="MLN2545" s="657"/>
      <c r="MLO2545" s="657"/>
      <c r="MLP2545" s="657"/>
      <c r="MLQ2545" s="657"/>
      <c r="MLR2545" s="657"/>
      <c r="MLS2545" s="657"/>
      <c r="MLT2545" s="657"/>
      <c r="MLU2545" s="657"/>
      <c r="MLV2545" s="657"/>
      <c r="MLW2545" s="657"/>
      <c r="MLX2545" s="657"/>
      <c r="MLY2545" s="657"/>
      <c r="MLZ2545" s="657"/>
      <c r="MMA2545" s="657"/>
      <c r="MMB2545" s="657"/>
      <c r="MMC2545" s="657"/>
      <c r="MMD2545" s="657"/>
      <c r="MME2545" s="657"/>
      <c r="MMF2545" s="657"/>
      <c r="MMG2545" s="657"/>
      <c r="MMH2545" s="657"/>
      <c r="MMI2545" s="657"/>
      <c r="MMJ2545" s="657"/>
      <c r="MMK2545" s="657"/>
      <c r="MML2545" s="657"/>
      <c r="MMM2545" s="657"/>
      <c r="MMN2545" s="657"/>
      <c r="MMO2545" s="657"/>
      <c r="MMP2545" s="657"/>
      <c r="MMQ2545" s="657"/>
      <c r="MMR2545" s="657"/>
      <c r="MMS2545" s="657"/>
      <c r="MMT2545" s="657"/>
      <c r="MMU2545" s="657"/>
      <c r="MMV2545" s="657"/>
      <c r="MMW2545" s="657"/>
      <c r="MMX2545" s="657"/>
      <c r="MMY2545" s="657"/>
      <c r="MMZ2545" s="657"/>
      <c r="MNA2545" s="657"/>
      <c r="MNB2545" s="657"/>
      <c r="MNC2545" s="657"/>
      <c r="MND2545" s="657"/>
      <c r="MNE2545" s="657"/>
      <c r="MNF2545" s="657"/>
      <c r="MNG2545" s="657"/>
      <c r="MNH2545" s="657"/>
      <c r="MNI2545" s="657"/>
      <c r="MNJ2545" s="657"/>
      <c r="MNK2545" s="657"/>
      <c r="MNL2545" s="657"/>
      <c r="MNM2545" s="657"/>
      <c r="MNN2545" s="657"/>
      <c r="MNO2545" s="657"/>
      <c r="MNP2545" s="657"/>
      <c r="MNQ2545" s="657"/>
      <c r="MNR2545" s="657"/>
      <c r="MNS2545" s="657"/>
      <c r="MNT2545" s="657"/>
      <c r="MNU2545" s="657"/>
      <c r="MNV2545" s="657"/>
      <c r="MNW2545" s="657"/>
      <c r="MNX2545" s="657"/>
      <c r="MNY2545" s="657"/>
      <c r="MNZ2545" s="657"/>
      <c r="MOA2545" s="657"/>
      <c r="MOB2545" s="657"/>
      <c r="MOC2545" s="657"/>
      <c r="MOD2545" s="657"/>
      <c r="MOE2545" s="657"/>
      <c r="MOF2545" s="657"/>
      <c r="MOG2545" s="657"/>
      <c r="MOH2545" s="657"/>
      <c r="MOI2545" s="657"/>
      <c r="MOJ2545" s="657"/>
      <c r="MOK2545" s="657"/>
      <c r="MOL2545" s="657"/>
      <c r="MOM2545" s="657"/>
      <c r="MON2545" s="657"/>
      <c r="MOO2545" s="657"/>
      <c r="MOP2545" s="657"/>
      <c r="MOQ2545" s="657"/>
      <c r="MOR2545" s="657"/>
      <c r="MOS2545" s="657"/>
      <c r="MOT2545" s="657"/>
      <c r="MOU2545" s="657"/>
      <c r="MOV2545" s="657"/>
      <c r="MOW2545" s="657"/>
      <c r="MOX2545" s="657"/>
      <c r="MOY2545" s="657"/>
      <c r="MOZ2545" s="657"/>
      <c r="MPA2545" s="657"/>
      <c r="MPB2545" s="657"/>
      <c r="MPC2545" s="657"/>
      <c r="MPD2545" s="657"/>
      <c r="MPE2545" s="657"/>
      <c r="MPF2545" s="657"/>
      <c r="MPG2545" s="657"/>
      <c r="MPH2545" s="657"/>
      <c r="MPI2545" s="657"/>
      <c r="MPJ2545" s="657"/>
      <c r="MPK2545" s="657"/>
      <c r="MPL2545" s="657"/>
      <c r="MPM2545" s="657"/>
      <c r="MPN2545" s="657"/>
      <c r="MPO2545" s="657"/>
      <c r="MPP2545" s="657"/>
      <c r="MPQ2545" s="657"/>
      <c r="MPR2545" s="657"/>
      <c r="MPS2545" s="657"/>
      <c r="MPT2545" s="657"/>
      <c r="MPU2545" s="657"/>
      <c r="MPV2545" s="657"/>
      <c r="MPW2545" s="657"/>
      <c r="MPX2545" s="657"/>
      <c r="MPY2545" s="657"/>
      <c r="MPZ2545" s="657"/>
      <c r="MQA2545" s="657"/>
      <c r="MQB2545" s="657"/>
      <c r="MQC2545" s="657"/>
      <c r="MQD2545" s="657"/>
      <c r="MQE2545" s="657"/>
      <c r="MQF2545" s="657"/>
      <c r="MQG2545" s="657"/>
      <c r="MQH2545" s="657"/>
      <c r="MQI2545" s="657"/>
      <c r="MQJ2545" s="657"/>
      <c r="MQK2545" s="657"/>
      <c r="MQL2545" s="657"/>
      <c r="MQM2545" s="657"/>
      <c r="MQN2545" s="657"/>
      <c r="MQO2545" s="657"/>
      <c r="MQP2545" s="657"/>
      <c r="MQQ2545" s="657"/>
      <c r="MQR2545" s="657"/>
      <c r="MQS2545" s="657"/>
      <c r="MQT2545" s="657"/>
      <c r="MQU2545" s="657"/>
      <c r="MQV2545" s="657"/>
      <c r="MQW2545" s="657"/>
      <c r="MQX2545" s="657"/>
      <c r="MQY2545" s="657"/>
      <c r="MQZ2545" s="657"/>
      <c r="MRA2545" s="657"/>
      <c r="MRB2545" s="657"/>
      <c r="MRC2545" s="657"/>
      <c r="MRD2545" s="657"/>
      <c r="MRE2545" s="657"/>
      <c r="MRF2545" s="657"/>
      <c r="MRG2545" s="657"/>
      <c r="MRH2545" s="657"/>
      <c r="MRI2545" s="657"/>
      <c r="MRJ2545" s="657"/>
      <c r="MRK2545" s="657"/>
      <c r="MRL2545" s="657"/>
      <c r="MRM2545" s="657"/>
      <c r="MRN2545" s="657"/>
      <c r="MRO2545" s="657"/>
      <c r="MRP2545" s="657"/>
      <c r="MRQ2545" s="657"/>
      <c r="MRR2545" s="657"/>
      <c r="MRS2545" s="657"/>
      <c r="MRT2545" s="657"/>
      <c r="MRU2545" s="657"/>
      <c r="MRV2545" s="657"/>
      <c r="MRW2545" s="657"/>
      <c r="MRX2545" s="657"/>
      <c r="MRY2545" s="657"/>
      <c r="MRZ2545" s="657"/>
      <c r="MSA2545" s="657"/>
      <c r="MSB2545" s="657"/>
      <c r="MSC2545" s="657"/>
      <c r="MSD2545" s="657"/>
      <c r="MSE2545" s="657"/>
      <c r="MSF2545" s="657"/>
      <c r="MSG2545" s="657"/>
      <c r="MSH2545" s="657"/>
      <c r="MSI2545" s="657"/>
      <c r="MSJ2545" s="657"/>
      <c r="MSK2545" s="657"/>
      <c r="MSL2545" s="657"/>
      <c r="MSM2545" s="657"/>
      <c r="MSN2545" s="657"/>
      <c r="MSO2545" s="657"/>
      <c r="MSP2545" s="657"/>
      <c r="MSQ2545" s="657"/>
      <c r="MSR2545" s="657"/>
      <c r="MSS2545" s="657"/>
      <c r="MST2545" s="657"/>
      <c r="MSU2545" s="657"/>
      <c r="MSV2545" s="657"/>
      <c r="MSW2545" s="657"/>
      <c r="MSX2545" s="657"/>
      <c r="MSY2545" s="657"/>
      <c r="MSZ2545" s="657"/>
      <c r="MTA2545" s="657"/>
      <c r="MTB2545" s="657"/>
      <c r="MTC2545" s="657"/>
      <c r="MTD2545" s="657"/>
      <c r="MTE2545" s="657"/>
      <c r="MTF2545" s="657"/>
      <c r="MTG2545" s="657"/>
      <c r="MTH2545" s="657"/>
      <c r="MTI2545" s="657"/>
      <c r="MTJ2545" s="657"/>
      <c r="MTK2545" s="657"/>
      <c r="MTL2545" s="657"/>
      <c r="MTM2545" s="657"/>
      <c r="MTN2545" s="657"/>
      <c r="MTO2545" s="657"/>
      <c r="MTP2545" s="657"/>
      <c r="MTQ2545" s="657"/>
      <c r="MTR2545" s="657"/>
      <c r="MTS2545" s="657"/>
      <c r="MTT2545" s="657"/>
      <c r="MTU2545" s="657"/>
      <c r="MTV2545" s="657"/>
      <c r="MTW2545" s="657"/>
      <c r="MTX2545" s="657"/>
      <c r="MTY2545" s="657"/>
      <c r="MTZ2545" s="657"/>
      <c r="MUA2545" s="657"/>
      <c r="MUB2545" s="657"/>
      <c r="MUC2545" s="657"/>
      <c r="MUD2545" s="657"/>
      <c r="MUE2545" s="657"/>
      <c r="MUF2545" s="657"/>
      <c r="MUG2545" s="657"/>
      <c r="MUH2545" s="657"/>
      <c r="MUI2545" s="657"/>
      <c r="MUJ2545" s="657"/>
      <c r="MUK2545" s="657"/>
      <c r="MUL2545" s="657"/>
      <c r="MUM2545" s="657"/>
      <c r="MUN2545" s="657"/>
      <c r="MUO2545" s="657"/>
      <c r="MUP2545" s="657"/>
      <c r="MUQ2545" s="657"/>
      <c r="MUR2545" s="657"/>
      <c r="MUS2545" s="657"/>
      <c r="MUT2545" s="657"/>
      <c r="MUU2545" s="657"/>
      <c r="MUV2545" s="657"/>
      <c r="MUW2545" s="657"/>
      <c r="MUX2545" s="657"/>
      <c r="MUY2545" s="657"/>
      <c r="MUZ2545" s="657"/>
      <c r="MVA2545" s="657"/>
      <c r="MVB2545" s="657"/>
      <c r="MVC2545" s="657"/>
      <c r="MVD2545" s="657"/>
      <c r="MVE2545" s="657"/>
      <c r="MVF2545" s="657"/>
      <c r="MVG2545" s="657"/>
      <c r="MVH2545" s="657"/>
      <c r="MVI2545" s="657"/>
      <c r="MVJ2545" s="657"/>
      <c r="MVK2545" s="657"/>
      <c r="MVL2545" s="657"/>
      <c r="MVM2545" s="657"/>
      <c r="MVN2545" s="657"/>
      <c r="MVO2545" s="657"/>
      <c r="MVP2545" s="657"/>
      <c r="MVQ2545" s="657"/>
      <c r="MVR2545" s="657"/>
      <c r="MVS2545" s="657"/>
      <c r="MVT2545" s="657"/>
      <c r="MVU2545" s="657"/>
      <c r="MVV2545" s="657"/>
      <c r="MVW2545" s="657"/>
      <c r="MVX2545" s="657"/>
      <c r="MVY2545" s="657"/>
      <c r="MVZ2545" s="657"/>
      <c r="MWA2545" s="657"/>
      <c r="MWB2545" s="657"/>
      <c r="MWC2545" s="657"/>
      <c r="MWD2545" s="657"/>
      <c r="MWE2545" s="657"/>
      <c r="MWF2545" s="657"/>
      <c r="MWG2545" s="657"/>
      <c r="MWH2545" s="657"/>
      <c r="MWI2545" s="657"/>
      <c r="MWJ2545" s="657"/>
      <c r="MWK2545" s="657"/>
      <c r="MWL2545" s="657"/>
      <c r="MWM2545" s="657"/>
      <c r="MWN2545" s="657"/>
      <c r="MWO2545" s="657"/>
      <c r="MWP2545" s="657"/>
      <c r="MWQ2545" s="657"/>
      <c r="MWR2545" s="657"/>
      <c r="MWS2545" s="657"/>
      <c r="MWT2545" s="657"/>
      <c r="MWU2545" s="657"/>
      <c r="MWV2545" s="657"/>
      <c r="MWW2545" s="657"/>
      <c r="MWX2545" s="657"/>
      <c r="MWY2545" s="657"/>
      <c r="MWZ2545" s="657"/>
      <c r="MXA2545" s="657"/>
      <c r="MXB2545" s="657"/>
      <c r="MXC2545" s="657"/>
      <c r="MXD2545" s="657"/>
      <c r="MXE2545" s="657"/>
      <c r="MXF2545" s="657"/>
      <c r="MXG2545" s="657"/>
      <c r="MXH2545" s="657"/>
      <c r="MXI2545" s="657"/>
      <c r="MXJ2545" s="657"/>
      <c r="MXK2545" s="657"/>
      <c r="MXL2545" s="657"/>
      <c r="MXM2545" s="657"/>
      <c r="MXN2545" s="657"/>
      <c r="MXO2545" s="657"/>
      <c r="MXP2545" s="657"/>
      <c r="MXQ2545" s="657"/>
      <c r="MXR2545" s="657"/>
      <c r="MXS2545" s="657"/>
      <c r="MXT2545" s="657"/>
      <c r="MXU2545" s="657"/>
      <c r="MXV2545" s="657"/>
      <c r="MXW2545" s="657"/>
      <c r="MXX2545" s="657"/>
      <c r="MXY2545" s="657"/>
      <c r="MXZ2545" s="657"/>
      <c r="MYA2545" s="657"/>
      <c r="MYB2545" s="657"/>
      <c r="MYC2545" s="657"/>
      <c r="MYD2545" s="657"/>
      <c r="MYE2545" s="657"/>
      <c r="MYF2545" s="657"/>
      <c r="MYG2545" s="657"/>
      <c r="MYH2545" s="657"/>
      <c r="MYI2545" s="657"/>
      <c r="MYJ2545" s="657"/>
      <c r="MYK2545" s="657"/>
      <c r="MYL2545" s="657"/>
      <c r="MYM2545" s="657"/>
      <c r="MYN2545" s="657"/>
      <c r="MYO2545" s="657"/>
      <c r="MYP2545" s="657"/>
      <c r="MYQ2545" s="657"/>
      <c r="MYR2545" s="657"/>
      <c r="MYS2545" s="657"/>
      <c r="MYT2545" s="657"/>
      <c r="MYU2545" s="657"/>
      <c r="MYV2545" s="657"/>
      <c r="MYW2545" s="657"/>
      <c r="MYX2545" s="657"/>
      <c r="MYY2545" s="657"/>
      <c r="MYZ2545" s="657"/>
      <c r="MZA2545" s="657"/>
      <c r="MZB2545" s="657"/>
      <c r="MZC2545" s="657"/>
      <c r="MZD2545" s="657"/>
      <c r="MZE2545" s="657"/>
      <c r="MZF2545" s="657"/>
      <c r="MZG2545" s="657"/>
      <c r="MZH2545" s="657"/>
      <c r="MZI2545" s="657"/>
      <c r="MZJ2545" s="657"/>
      <c r="MZK2545" s="657"/>
      <c r="MZL2545" s="657"/>
      <c r="MZM2545" s="657"/>
      <c r="MZN2545" s="657"/>
      <c r="MZO2545" s="657"/>
      <c r="MZP2545" s="657"/>
      <c r="MZQ2545" s="657"/>
      <c r="MZR2545" s="657"/>
      <c r="MZS2545" s="657"/>
      <c r="MZT2545" s="657"/>
      <c r="MZU2545" s="657"/>
      <c r="MZV2545" s="657"/>
      <c r="MZW2545" s="657"/>
      <c r="MZX2545" s="657"/>
      <c r="MZY2545" s="657"/>
      <c r="MZZ2545" s="657"/>
      <c r="NAA2545" s="657"/>
      <c r="NAB2545" s="657"/>
      <c r="NAC2545" s="657"/>
      <c r="NAD2545" s="657"/>
      <c r="NAE2545" s="657"/>
      <c r="NAF2545" s="657"/>
      <c r="NAG2545" s="657"/>
      <c r="NAH2545" s="657"/>
      <c r="NAI2545" s="657"/>
      <c r="NAJ2545" s="657"/>
      <c r="NAK2545" s="657"/>
      <c r="NAL2545" s="657"/>
      <c r="NAM2545" s="657"/>
      <c r="NAN2545" s="657"/>
      <c r="NAO2545" s="657"/>
      <c r="NAP2545" s="657"/>
      <c r="NAQ2545" s="657"/>
      <c r="NAR2545" s="657"/>
      <c r="NAS2545" s="657"/>
      <c r="NAT2545" s="657"/>
      <c r="NAU2545" s="657"/>
      <c r="NAV2545" s="657"/>
      <c r="NAW2545" s="657"/>
      <c r="NAX2545" s="657"/>
      <c r="NAY2545" s="657"/>
      <c r="NAZ2545" s="657"/>
      <c r="NBA2545" s="657"/>
      <c r="NBB2545" s="657"/>
      <c r="NBC2545" s="657"/>
      <c r="NBD2545" s="657"/>
      <c r="NBE2545" s="657"/>
      <c r="NBF2545" s="657"/>
      <c r="NBG2545" s="657"/>
      <c r="NBH2545" s="657"/>
      <c r="NBI2545" s="657"/>
      <c r="NBJ2545" s="657"/>
      <c r="NBK2545" s="657"/>
      <c r="NBL2545" s="657"/>
      <c r="NBM2545" s="657"/>
      <c r="NBN2545" s="657"/>
      <c r="NBO2545" s="657"/>
      <c r="NBP2545" s="657"/>
      <c r="NBQ2545" s="657"/>
      <c r="NBR2545" s="657"/>
      <c r="NBS2545" s="657"/>
      <c r="NBT2545" s="657"/>
      <c r="NBU2545" s="657"/>
      <c r="NBV2545" s="657"/>
      <c r="NBW2545" s="657"/>
      <c r="NBX2545" s="657"/>
      <c r="NBY2545" s="657"/>
      <c r="NBZ2545" s="657"/>
      <c r="NCA2545" s="657"/>
      <c r="NCB2545" s="657"/>
      <c r="NCC2545" s="657"/>
      <c r="NCD2545" s="657"/>
      <c r="NCE2545" s="657"/>
      <c r="NCF2545" s="657"/>
      <c r="NCG2545" s="657"/>
      <c r="NCH2545" s="657"/>
      <c r="NCI2545" s="657"/>
      <c r="NCJ2545" s="657"/>
      <c r="NCK2545" s="657"/>
      <c r="NCL2545" s="657"/>
      <c r="NCM2545" s="657"/>
      <c r="NCN2545" s="657"/>
      <c r="NCO2545" s="657"/>
      <c r="NCP2545" s="657"/>
      <c r="NCQ2545" s="657"/>
      <c r="NCR2545" s="657"/>
      <c r="NCS2545" s="657"/>
      <c r="NCT2545" s="657"/>
      <c r="NCU2545" s="657"/>
      <c r="NCV2545" s="657"/>
      <c r="NCW2545" s="657"/>
      <c r="NCX2545" s="657"/>
      <c r="NCY2545" s="657"/>
      <c r="NCZ2545" s="657"/>
      <c r="NDA2545" s="657"/>
      <c r="NDB2545" s="657"/>
      <c r="NDC2545" s="657"/>
      <c r="NDD2545" s="657"/>
      <c r="NDE2545" s="657"/>
      <c r="NDF2545" s="657"/>
      <c r="NDG2545" s="657"/>
      <c r="NDH2545" s="657"/>
      <c r="NDI2545" s="657"/>
      <c r="NDJ2545" s="657"/>
      <c r="NDK2545" s="657"/>
      <c r="NDL2545" s="657"/>
      <c r="NDM2545" s="657"/>
      <c r="NDN2545" s="657"/>
      <c r="NDO2545" s="657"/>
      <c r="NDP2545" s="657"/>
      <c r="NDQ2545" s="657"/>
      <c r="NDR2545" s="657"/>
      <c r="NDS2545" s="657"/>
      <c r="NDT2545" s="657"/>
      <c r="NDU2545" s="657"/>
      <c r="NDV2545" s="657"/>
      <c r="NDW2545" s="657"/>
      <c r="NDX2545" s="657"/>
      <c r="NDY2545" s="657"/>
      <c r="NDZ2545" s="657"/>
      <c r="NEA2545" s="657"/>
      <c r="NEB2545" s="657"/>
      <c r="NEC2545" s="657"/>
      <c r="NED2545" s="657"/>
      <c r="NEE2545" s="657"/>
      <c r="NEF2545" s="657"/>
      <c r="NEG2545" s="657"/>
      <c r="NEH2545" s="657"/>
      <c r="NEI2545" s="657"/>
      <c r="NEJ2545" s="657"/>
      <c r="NEK2545" s="657"/>
      <c r="NEL2545" s="657"/>
      <c r="NEM2545" s="657"/>
      <c r="NEN2545" s="657"/>
      <c r="NEO2545" s="657"/>
      <c r="NEP2545" s="657"/>
      <c r="NEQ2545" s="657"/>
      <c r="NER2545" s="657"/>
      <c r="NES2545" s="657"/>
      <c r="NET2545" s="657"/>
      <c r="NEU2545" s="657"/>
      <c r="NEV2545" s="657"/>
      <c r="NEW2545" s="657"/>
      <c r="NEX2545" s="657"/>
      <c r="NEY2545" s="657"/>
      <c r="NEZ2545" s="657"/>
      <c r="NFA2545" s="657"/>
      <c r="NFB2545" s="657"/>
      <c r="NFC2545" s="657"/>
      <c r="NFD2545" s="657"/>
      <c r="NFE2545" s="657"/>
      <c r="NFF2545" s="657"/>
      <c r="NFG2545" s="657"/>
      <c r="NFH2545" s="657"/>
      <c r="NFI2545" s="657"/>
      <c r="NFJ2545" s="657"/>
      <c r="NFK2545" s="657"/>
      <c r="NFL2545" s="657"/>
      <c r="NFM2545" s="657"/>
      <c r="NFN2545" s="657"/>
      <c r="NFO2545" s="657"/>
      <c r="NFP2545" s="657"/>
      <c r="NFQ2545" s="657"/>
      <c r="NFR2545" s="657"/>
      <c r="NFS2545" s="657"/>
      <c r="NFT2545" s="657"/>
      <c r="NFU2545" s="657"/>
      <c r="NFV2545" s="657"/>
      <c r="NFW2545" s="657"/>
      <c r="NFX2545" s="657"/>
      <c r="NFY2545" s="657"/>
      <c r="NFZ2545" s="657"/>
      <c r="NGA2545" s="657"/>
      <c r="NGB2545" s="657"/>
      <c r="NGC2545" s="657"/>
      <c r="NGD2545" s="657"/>
      <c r="NGE2545" s="657"/>
      <c r="NGF2545" s="657"/>
      <c r="NGG2545" s="657"/>
      <c r="NGH2545" s="657"/>
      <c r="NGI2545" s="657"/>
      <c r="NGJ2545" s="657"/>
      <c r="NGK2545" s="657"/>
      <c r="NGL2545" s="657"/>
      <c r="NGM2545" s="657"/>
      <c r="NGN2545" s="657"/>
      <c r="NGO2545" s="657"/>
      <c r="NGP2545" s="657"/>
      <c r="NGQ2545" s="657"/>
      <c r="NGR2545" s="657"/>
      <c r="NGS2545" s="657"/>
      <c r="NGT2545" s="657"/>
      <c r="NGU2545" s="657"/>
      <c r="NGV2545" s="657"/>
      <c r="NGW2545" s="657"/>
      <c r="NGX2545" s="657"/>
      <c r="NGY2545" s="657"/>
      <c r="NGZ2545" s="657"/>
      <c r="NHA2545" s="657"/>
      <c r="NHB2545" s="657"/>
      <c r="NHC2545" s="657"/>
      <c r="NHD2545" s="657"/>
      <c r="NHE2545" s="657"/>
      <c r="NHF2545" s="657"/>
      <c r="NHG2545" s="657"/>
      <c r="NHH2545" s="657"/>
      <c r="NHI2545" s="657"/>
      <c r="NHJ2545" s="657"/>
      <c r="NHK2545" s="657"/>
      <c r="NHL2545" s="657"/>
      <c r="NHM2545" s="657"/>
      <c r="NHN2545" s="657"/>
      <c r="NHO2545" s="657"/>
      <c r="NHP2545" s="657"/>
      <c r="NHQ2545" s="657"/>
      <c r="NHR2545" s="657"/>
      <c r="NHS2545" s="657"/>
      <c r="NHT2545" s="657"/>
      <c r="NHU2545" s="657"/>
      <c r="NHV2545" s="657"/>
      <c r="NHW2545" s="657"/>
      <c r="NHX2545" s="657"/>
      <c r="NHY2545" s="657"/>
      <c r="NHZ2545" s="657"/>
      <c r="NIA2545" s="657"/>
      <c r="NIB2545" s="657"/>
      <c r="NIC2545" s="657"/>
      <c r="NID2545" s="657"/>
      <c r="NIE2545" s="657"/>
      <c r="NIF2545" s="657"/>
      <c r="NIG2545" s="657"/>
      <c r="NIH2545" s="657"/>
      <c r="NII2545" s="657"/>
      <c r="NIJ2545" s="657"/>
      <c r="NIK2545" s="657"/>
      <c r="NIL2545" s="657"/>
      <c r="NIM2545" s="657"/>
      <c r="NIN2545" s="657"/>
      <c r="NIO2545" s="657"/>
      <c r="NIP2545" s="657"/>
      <c r="NIQ2545" s="657"/>
      <c r="NIR2545" s="657"/>
      <c r="NIS2545" s="657"/>
      <c r="NIT2545" s="657"/>
      <c r="NIU2545" s="657"/>
      <c r="NIV2545" s="657"/>
      <c r="NIW2545" s="657"/>
      <c r="NIX2545" s="657"/>
      <c r="NIY2545" s="657"/>
      <c r="NIZ2545" s="657"/>
      <c r="NJA2545" s="657"/>
      <c r="NJB2545" s="657"/>
      <c r="NJC2545" s="657"/>
      <c r="NJD2545" s="657"/>
      <c r="NJE2545" s="657"/>
      <c r="NJF2545" s="657"/>
      <c r="NJG2545" s="657"/>
      <c r="NJH2545" s="657"/>
      <c r="NJI2545" s="657"/>
      <c r="NJJ2545" s="657"/>
      <c r="NJK2545" s="657"/>
      <c r="NJL2545" s="657"/>
      <c r="NJM2545" s="657"/>
      <c r="NJN2545" s="657"/>
      <c r="NJO2545" s="657"/>
      <c r="NJP2545" s="657"/>
      <c r="NJQ2545" s="657"/>
      <c r="NJR2545" s="657"/>
      <c r="NJS2545" s="657"/>
      <c r="NJT2545" s="657"/>
      <c r="NJU2545" s="657"/>
      <c r="NJV2545" s="657"/>
      <c r="NJW2545" s="657"/>
      <c r="NJX2545" s="657"/>
      <c r="NJY2545" s="657"/>
      <c r="NJZ2545" s="657"/>
      <c r="NKA2545" s="657"/>
      <c r="NKB2545" s="657"/>
      <c r="NKC2545" s="657"/>
      <c r="NKD2545" s="657"/>
      <c r="NKE2545" s="657"/>
      <c r="NKF2545" s="657"/>
      <c r="NKG2545" s="657"/>
      <c r="NKH2545" s="657"/>
      <c r="NKI2545" s="657"/>
      <c r="NKJ2545" s="657"/>
      <c r="NKK2545" s="657"/>
      <c r="NKL2545" s="657"/>
      <c r="NKM2545" s="657"/>
      <c r="NKN2545" s="657"/>
      <c r="NKO2545" s="657"/>
      <c r="NKP2545" s="657"/>
      <c r="NKQ2545" s="657"/>
      <c r="NKR2545" s="657"/>
      <c r="NKS2545" s="657"/>
      <c r="NKT2545" s="657"/>
      <c r="NKU2545" s="657"/>
      <c r="NKV2545" s="657"/>
      <c r="NKW2545" s="657"/>
      <c r="NKX2545" s="657"/>
      <c r="NKY2545" s="657"/>
      <c r="NKZ2545" s="657"/>
      <c r="NLA2545" s="657"/>
      <c r="NLB2545" s="657"/>
      <c r="NLC2545" s="657"/>
      <c r="NLD2545" s="657"/>
      <c r="NLE2545" s="657"/>
      <c r="NLF2545" s="657"/>
      <c r="NLG2545" s="657"/>
      <c r="NLH2545" s="657"/>
      <c r="NLI2545" s="657"/>
      <c r="NLJ2545" s="657"/>
      <c r="NLK2545" s="657"/>
      <c r="NLL2545" s="657"/>
      <c r="NLM2545" s="657"/>
      <c r="NLN2545" s="657"/>
      <c r="NLO2545" s="657"/>
      <c r="NLP2545" s="657"/>
      <c r="NLQ2545" s="657"/>
      <c r="NLR2545" s="657"/>
      <c r="NLS2545" s="657"/>
      <c r="NLT2545" s="657"/>
      <c r="NLU2545" s="657"/>
      <c r="NLV2545" s="657"/>
      <c r="NLW2545" s="657"/>
      <c r="NLX2545" s="657"/>
      <c r="NLY2545" s="657"/>
      <c r="NLZ2545" s="657"/>
      <c r="NMA2545" s="657"/>
      <c r="NMB2545" s="657"/>
      <c r="NMC2545" s="657"/>
      <c r="NMD2545" s="657"/>
      <c r="NME2545" s="657"/>
      <c r="NMF2545" s="657"/>
      <c r="NMG2545" s="657"/>
      <c r="NMH2545" s="657"/>
      <c r="NMI2545" s="657"/>
      <c r="NMJ2545" s="657"/>
      <c r="NMK2545" s="657"/>
      <c r="NML2545" s="657"/>
      <c r="NMM2545" s="657"/>
      <c r="NMN2545" s="657"/>
      <c r="NMO2545" s="657"/>
      <c r="NMP2545" s="657"/>
      <c r="NMQ2545" s="657"/>
      <c r="NMR2545" s="657"/>
      <c r="NMS2545" s="657"/>
      <c r="NMT2545" s="657"/>
      <c r="NMU2545" s="657"/>
      <c r="NMV2545" s="657"/>
      <c r="NMW2545" s="657"/>
      <c r="NMX2545" s="657"/>
      <c r="NMY2545" s="657"/>
      <c r="NMZ2545" s="657"/>
      <c r="NNA2545" s="657"/>
      <c r="NNB2545" s="657"/>
      <c r="NNC2545" s="657"/>
      <c r="NND2545" s="657"/>
      <c r="NNE2545" s="657"/>
      <c r="NNF2545" s="657"/>
      <c r="NNG2545" s="657"/>
      <c r="NNH2545" s="657"/>
      <c r="NNI2545" s="657"/>
      <c r="NNJ2545" s="657"/>
      <c r="NNK2545" s="657"/>
      <c r="NNL2545" s="657"/>
      <c r="NNM2545" s="657"/>
      <c r="NNN2545" s="657"/>
      <c r="NNO2545" s="657"/>
      <c r="NNP2545" s="657"/>
      <c r="NNQ2545" s="657"/>
      <c r="NNR2545" s="657"/>
      <c r="NNS2545" s="657"/>
      <c r="NNT2545" s="657"/>
      <c r="NNU2545" s="657"/>
      <c r="NNV2545" s="657"/>
      <c r="NNW2545" s="657"/>
      <c r="NNX2545" s="657"/>
      <c r="NNY2545" s="657"/>
      <c r="NNZ2545" s="657"/>
      <c r="NOA2545" s="657"/>
      <c r="NOB2545" s="657"/>
      <c r="NOC2545" s="657"/>
      <c r="NOD2545" s="657"/>
      <c r="NOE2545" s="657"/>
      <c r="NOF2545" s="657"/>
      <c r="NOG2545" s="657"/>
      <c r="NOH2545" s="657"/>
      <c r="NOI2545" s="657"/>
      <c r="NOJ2545" s="657"/>
      <c r="NOK2545" s="657"/>
      <c r="NOL2545" s="657"/>
      <c r="NOM2545" s="657"/>
      <c r="NON2545" s="657"/>
      <c r="NOO2545" s="657"/>
      <c r="NOP2545" s="657"/>
      <c r="NOQ2545" s="657"/>
      <c r="NOR2545" s="657"/>
      <c r="NOS2545" s="657"/>
      <c r="NOT2545" s="657"/>
      <c r="NOU2545" s="657"/>
      <c r="NOV2545" s="657"/>
      <c r="NOW2545" s="657"/>
      <c r="NOX2545" s="657"/>
      <c r="NOY2545" s="657"/>
      <c r="NOZ2545" s="657"/>
      <c r="NPA2545" s="657"/>
      <c r="NPB2545" s="657"/>
      <c r="NPC2545" s="657"/>
      <c r="NPD2545" s="657"/>
      <c r="NPE2545" s="657"/>
      <c r="NPF2545" s="657"/>
      <c r="NPG2545" s="657"/>
      <c r="NPH2545" s="657"/>
      <c r="NPI2545" s="657"/>
      <c r="NPJ2545" s="657"/>
      <c r="NPK2545" s="657"/>
      <c r="NPL2545" s="657"/>
      <c r="NPM2545" s="657"/>
      <c r="NPN2545" s="657"/>
      <c r="NPO2545" s="657"/>
      <c r="NPP2545" s="657"/>
      <c r="NPQ2545" s="657"/>
      <c r="NPR2545" s="657"/>
      <c r="NPS2545" s="657"/>
      <c r="NPT2545" s="657"/>
      <c r="NPU2545" s="657"/>
      <c r="NPV2545" s="657"/>
      <c r="NPW2545" s="657"/>
      <c r="NPX2545" s="657"/>
      <c r="NPY2545" s="657"/>
      <c r="NPZ2545" s="657"/>
      <c r="NQA2545" s="657"/>
      <c r="NQB2545" s="657"/>
      <c r="NQC2545" s="657"/>
      <c r="NQD2545" s="657"/>
      <c r="NQE2545" s="657"/>
      <c r="NQF2545" s="657"/>
      <c r="NQG2545" s="657"/>
      <c r="NQH2545" s="657"/>
      <c r="NQI2545" s="657"/>
      <c r="NQJ2545" s="657"/>
      <c r="NQK2545" s="657"/>
      <c r="NQL2545" s="657"/>
      <c r="NQM2545" s="657"/>
      <c r="NQN2545" s="657"/>
      <c r="NQO2545" s="657"/>
      <c r="NQP2545" s="657"/>
      <c r="NQQ2545" s="657"/>
      <c r="NQR2545" s="657"/>
      <c r="NQS2545" s="657"/>
      <c r="NQT2545" s="657"/>
      <c r="NQU2545" s="657"/>
      <c r="NQV2545" s="657"/>
      <c r="NQW2545" s="657"/>
      <c r="NQX2545" s="657"/>
      <c r="NQY2545" s="657"/>
      <c r="NQZ2545" s="657"/>
      <c r="NRA2545" s="657"/>
      <c r="NRB2545" s="657"/>
      <c r="NRC2545" s="657"/>
      <c r="NRD2545" s="657"/>
      <c r="NRE2545" s="657"/>
      <c r="NRF2545" s="657"/>
      <c r="NRG2545" s="657"/>
      <c r="NRH2545" s="657"/>
      <c r="NRI2545" s="657"/>
      <c r="NRJ2545" s="657"/>
      <c r="NRK2545" s="657"/>
      <c r="NRL2545" s="657"/>
      <c r="NRM2545" s="657"/>
      <c r="NRN2545" s="657"/>
      <c r="NRO2545" s="657"/>
      <c r="NRP2545" s="657"/>
      <c r="NRQ2545" s="657"/>
      <c r="NRR2545" s="657"/>
      <c r="NRS2545" s="657"/>
      <c r="NRT2545" s="657"/>
      <c r="NRU2545" s="657"/>
      <c r="NRV2545" s="657"/>
      <c r="NRW2545" s="657"/>
      <c r="NRX2545" s="657"/>
      <c r="NRY2545" s="657"/>
      <c r="NRZ2545" s="657"/>
      <c r="NSA2545" s="657"/>
      <c r="NSB2545" s="657"/>
      <c r="NSC2545" s="657"/>
      <c r="NSD2545" s="657"/>
      <c r="NSE2545" s="657"/>
      <c r="NSF2545" s="657"/>
      <c r="NSG2545" s="657"/>
      <c r="NSH2545" s="657"/>
      <c r="NSI2545" s="657"/>
      <c r="NSJ2545" s="657"/>
      <c r="NSK2545" s="657"/>
      <c r="NSL2545" s="657"/>
      <c r="NSM2545" s="657"/>
      <c r="NSN2545" s="657"/>
      <c r="NSO2545" s="657"/>
      <c r="NSP2545" s="657"/>
      <c r="NSQ2545" s="657"/>
      <c r="NSR2545" s="657"/>
      <c r="NSS2545" s="657"/>
      <c r="NST2545" s="657"/>
      <c r="NSU2545" s="657"/>
      <c r="NSV2545" s="657"/>
      <c r="NSW2545" s="657"/>
      <c r="NSX2545" s="657"/>
      <c r="NSY2545" s="657"/>
      <c r="NSZ2545" s="657"/>
      <c r="NTA2545" s="657"/>
      <c r="NTB2545" s="657"/>
      <c r="NTC2545" s="657"/>
      <c r="NTD2545" s="657"/>
      <c r="NTE2545" s="657"/>
      <c r="NTF2545" s="657"/>
      <c r="NTG2545" s="657"/>
      <c r="NTH2545" s="657"/>
      <c r="NTI2545" s="657"/>
      <c r="NTJ2545" s="657"/>
      <c r="NTK2545" s="657"/>
      <c r="NTL2545" s="657"/>
      <c r="NTM2545" s="657"/>
      <c r="NTN2545" s="657"/>
      <c r="NTO2545" s="657"/>
      <c r="NTP2545" s="657"/>
      <c r="NTQ2545" s="657"/>
      <c r="NTR2545" s="657"/>
      <c r="NTS2545" s="657"/>
      <c r="NTT2545" s="657"/>
      <c r="NTU2545" s="657"/>
      <c r="NTV2545" s="657"/>
      <c r="NTW2545" s="657"/>
      <c r="NTX2545" s="657"/>
      <c r="NTY2545" s="657"/>
      <c r="NTZ2545" s="657"/>
      <c r="NUA2545" s="657"/>
      <c r="NUB2545" s="657"/>
      <c r="NUC2545" s="657"/>
      <c r="NUD2545" s="657"/>
      <c r="NUE2545" s="657"/>
      <c r="NUF2545" s="657"/>
      <c r="NUG2545" s="657"/>
      <c r="NUH2545" s="657"/>
      <c r="NUI2545" s="657"/>
      <c r="NUJ2545" s="657"/>
      <c r="NUK2545" s="657"/>
      <c r="NUL2545" s="657"/>
      <c r="NUM2545" s="657"/>
      <c r="NUN2545" s="657"/>
      <c r="NUO2545" s="657"/>
      <c r="NUP2545" s="657"/>
      <c r="NUQ2545" s="657"/>
      <c r="NUR2545" s="657"/>
      <c r="NUS2545" s="657"/>
      <c r="NUT2545" s="657"/>
      <c r="NUU2545" s="657"/>
      <c r="NUV2545" s="657"/>
      <c r="NUW2545" s="657"/>
      <c r="NUX2545" s="657"/>
      <c r="NUY2545" s="657"/>
      <c r="NUZ2545" s="657"/>
      <c r="NVA2545" s="657"/>
      <c r="NVB2545" s="657"/>
      <c r="NVC2545" s="657"/>
      <c r="NVD2545" s="657"/>
      <c r="NVE2545" s="657"/>
      <c r="NVF2545" s="657"/>
      <c r="NVG2545" s="657"/>
      <c r="NVH2545" s="657"/>
      <c r="NVI2545" s="657"/>
      <c r="NVJ2545" s="657"/>
      <c r="NVK2545" s="657"/>
      <c r="NVL2545" s="657"/>
      <c r="NVM2545" s="657"/>
      <c r="NVN2545" s="657"/>
      <c r="NVO2545" s="657"/>
      <c r="NVP2545" s="657"/>
      <c r="NVQ2545" s="657"/>
      <c r="NVR2545" s="657"/>
      <c r="NVS2545" s="657"/>
      <c r="NVT2545" s="657"/>
      <c r="NVU2545" s="657"/>
      <c r="NVV2545" s="657"/>
      <c r="NVW2545" s="657"/>
      <c r="NVX2545" s="657"/>
      <c r="NVY2545" s="657"/>
      <c r="NVZ2545" s="657"/>
      <c r="NWA2545" s="657"/>
      <c r="NWB2545" s="657"/>
      <c r="NWC2545" s="657"/>
      <c r="NWD2545" s="657"/>
      <c r="NWE2545" s="657"/>
      <c r="NWF2545" s="657"/>
      <c r="NWG2545" s="657"/>
      <c r="NWH2545" s="657"/>
      <c r="NWI2545" s="657"/>
      <c r="NWJ2545" s="657"/>
      <c r="NWK2545" s="657"/>
      <c r="NWL2545" s="657"/>
      <c r="NWM2545" s="657"/>
      <c r="NWN2545" s="657"/>
      <c r="NWO2545" s="657"/>
      <c r="NWP2545" s="657"/>
      <c r="NWQ2545" s="657"/>
      <c r="NWR2545" s="657"/>
      <c r="NWS2545" s="657"/>
      <c r="NWT2545" s="657"/>
      <c r="NWU2545" s="657"/>
      <c r="NWV2545" s="657"/>
      <c r="NWW2545" s="657"/>
      <c r="NWX2545" s="657"/>
      <c r="NWY2545" s="657"/>
      <c r="NWZ2545" s="657"/>
      <c r="NXA2545" s="657"/>
      <c r="NXB2545" s="657"/>
      <c r="NXC2545" s="657"/>
      <c r="NXD2545" s="657"/>
      <c r="NXE2545" s="657"/>
      <c r="NXF2545" s="657"/>
      <c r="NXG2545" s="657"/>
      <c r="NXH2545" s="657"/>
      <c r="NXI2545" s="657"/>
      <c r="NXJ2545" s="657"/>
      <c r="NXK2545" s="657"/>
      <c r="NXL2545" s="657"/>
      <c r="NXM2545" s="657"/>
      <c r="NXN2545" s="657"/>
      <c r="NXO2545" s="657"/>
      <c r="NXP2545" s="657"/>
      <c r="NXQ2545" s="657"/>
      <c r="NXR2545" s="657"/>
      <c r="NXS2545" s="657"/>
      <c r="NXT2545" s="657"/>
      <c r="NXU2545" s="657"/>
      <c r="NXV2545" s="657"/>
      <c r="NXW2545" s="657"/>
      <c r="NXX2545" s="657"/>
      <c r="NXY2545" s="657"/>
      <c r="NXZ2545" s="657"/>
      <c r="NYA2545" s="657"/>
      <c r="NYB2545" s="657"/>
      <c r="NYC2545" s="657"/>
      <c r="NYD2545" s="657"/>
      <c r="NYE2545" s="657"/>
      <c r="NYF2545" s="657"/>
      <c r="NYG2545" s="657"/>
      <c r="NYH2545" s="657"/>
      <c r="NYI2545" s="657"/>
      <c r="NYJ2545" s="657"/>
      <c r="NYK2545" s="657"/>
      <c r="NYL2545" s="657"/>
      <c r="NYM2545" s="657"/>
      <c r="NYN2545" s="657"/>
      <c r="NYO2545" s="657"/>
      <c r="NYP2545" s="657"/>
      <c r="NYQ2545" s="657"/>
      <c r="NYR2545" s="657"/>
      <c r="NYS2545" s="657"/>
      <c r="NYT2545" s="657"/>
      <c r="NYU2545" s="657"/>
      <c r="NYV2545" s="657"/>
      <c r="NYW2545" s="657"/>
      <c r="NYX2545" s="657"/>
      <c r="NYY2545" s="657"/>
      <c r="NYZ2545" s="657"/>
      <c r="NZA2545" s="657"/>
      <c r="NZB2545" s="657"/>
      <c r="NZC2545" s="657"/>
      <c r="NZD2545" s="657"/>
      <c r="NZE2545" s="657"/>
      <c r="NZF2545" s="657"/>
      <c r="NZG2545" s="657"/>
      <c r="NZH2545" s="657"/>
      <c r="NZI2545" s="657"/>
      <c r="NZJ2545" s="657"/>
      <c r="NZK2545" s="657"/>
      <c r="NZL2545" s="657"/>
      <c r="NZM2545" s="657"/>
      <c r="NZN2545" s="657"/>
      <c r="NZO2545" s="657"/>
      <c r="NZP2545" s="657"/>
      <c r="NZQ2545" s="657"/>
      <c r="NZR2545" s="657"/>
      <c r="NZS2545" s="657"/>
      <c r="NZT2545" s="657"/>
      <c r="NZU2545" s="657"/>
      <c r="NZV2545" s="657"/>
      <c r="NZW2545" s="657"/>
      <c r="NZX2545" s="657"/>
      <c r="NZY2545" s="657"/>
      <c r="NZZ2545" s="657"/>
      <c r="OAA2545" s="657"/>
      <c r="OAB2545" s="657"/>
      <c r="OAC2545" s="657"/>
      <c r="OAD2545" s="657"/>
      <c r="OAE2545" s="657"/>
      <c r="OAF2545" s="657"/>
      <c r="OAG2545" s="657"/>
      <c r="OAH2545" s="657"/>
      <c r="OAI2545" s="657"/>
      <c r="OAJ2545" s="657"/>
      <c r="OAK2545" s="657"/>
      <c r="OAL2545" s="657"/>
      <c r="OAM2545" s="657"/>
      <c r="OAN2545" s="657"/>
      <c r="OAO2545" s="657"/>
      <c r="OAP2545" s="657"/>
      <c r="OAQ2545" s="657"/>
      <c r="OAR2545" s="657"/>
      <c r="OAS2545" s="657"/>
      <c r="OAT2545" s="657"/>
      <c r="OAU2545" s="657"/>
      <c r="OAV2545" s="657"/>
      <c r="OAW2545" s="657"/>
      <c r="OAX2545" s="657"/>
      <c r="OAY2545" s="657"/>
      <c r="OAZ2545" s="657"/>
      <c r="OBA2545" s="657"/>
      <c r="OBB2545" s="657"/>
      <c r="OBC2545" s="657"/>
      <c r="OBD2545" s="657"/>
      <c r="OBE2545" s="657"/>
      <c r="OBF2545" s="657"/>
      <c r="OBG2545" s="657"/>
      <c r="OBH2545" s="657"/>
      <c r="OBI2545" s="657"/>
      <c r="OBJ2545" s="657"/>
      <c r="OBK2545" s="657"/>
      <c r="OBL2545" s="657"/>
      <c r="OBM2545" s="657"/>
      <c r="OBN2545" s="657"/>
      <c r="OBO2545" s="657"/>
      <c r="OBP2545" s="657"/>
      <c r="OBQ2545" s="657"/>
      <c r="OBR2545" s="657"/>
      <c r="OBS2545" s="657"/>
      <c r="OBT2545" s="657"/>
      <c r="OBU2545" s="657"/>
      <c r="OBV2545" s="657"/>
      <c r="OBW2545" s="657"/>
      <c r="OBX2545" s="657"/>
      <c r="OBY2545" s="657"/>
      <c r="OBZ2545" s="657"/>
      <c r="OCA2545" s="657"/>
      <c r="OCB2545" s="657"/>
      <c r="OCC2545" s="657"/>
      <c r="OCD2545" s="657"/>
      <c r="OCE2545" s="657"/>
      <c r="OCF2545" s="657"/>
      <c r="OCG2545" s="657"/>
      <c r="OCH2545" s="657"/>
      <c r="OCI2545" s="657"/>
      <c r="OCJ2545" s="657"/>
      <c r="OCK2545" s="657"/>
      <c r="OCL2545" s="657"/>
      <c r="OCM2545" s="657"/>
      <c r="OCN2545" s="657"/>
      <c r="OCO2545" s="657"/>
      <c r="OCP2545" s="657"/>
      <c r="OCQ2545" s="657"/>
      <c r="OCR2545" s="657"/>
      <c r="OCS2545" s="657"/>
      <c r="OCT2545" s="657"/>
      <c r="OCU2545" s="657"/>
      <c r="OCV2545" s="657"/>
      <c r="OCW2545" s="657"/>
      <c r="OCX2545" s="657"/>
      <c r="OCY2545" s="657"/>
      <c r="OCZ2545" s="657"/>
      <c r="ODA2545" s="657"/>
      <c r="ODB2545" s="657"/>
      <c r="ODC2545" s="657"/>
      <c r="ODD2545" s="657"/>
      <c r="ODE2545" s="657"/>
      <c r="ODF2545" s="657"/>
      <c r="ODG2545" s="657"/>
      <c r="ODH2545" s="657"/>
      <c r="ODI2545" s="657"/>
      <c r="ODJ2545" s="657"/>
      <c r="ODK2545" s="657"/>
      <c r="ODL2545" s="657"/>
      <c r="ODM2545" s="657"/>
      <c r="ODN2545" s="657"/>
      <c r="ODO2545" s="657"/>
      <c r="ODP2545" s="657"/>
      <c r="ODQ2545" s="657"/>
      <c r="ODR2545" s="657"/>
      <c r="ODS2545" s="657"/>
      <c r="ODT2545" s="657"/>
      <c r="ODU2545" s="657"/>
      <c r="ODV2545" s="657"/>
      <c r="ODW2545" s="657"/>
      <c r="ODX2545" s="657"/>
      <c r="ODY2545" s="657"/>
      <c r="ODZ2545" s="657"/>
      <c r="OEA2545" s="657"/>
      <c r="OEB2545" s="657"/>
      <c r="OEC2545" s="657"/>
      <c r="OED2545" s="657"/>
      <c r="OEE2545" s="657"/>
      <c r="OEF2545" s="657"/>
      <c r="OEG2545" s="657"/>
      <c r="OEH2545" s="657"/>
      <c r="OEI2545" s="657"/>
      <c r="OEJ2545" s="657"/>
      <c r="OEK2545" s="657"/>
      <c r="OEL2545" s="657"/>
      <c r="OEM2545" s="657"/>
      <c r="OEN2545" s="657"/>
      <c r="OEO2545" s="657"/>
      <c r="OEP2545" s="657"/>
      <c r="OEQ2545" s="657"/>
      <c r="OER2545" s="657"/>
      <c r="OES2545" s="657"/>
      <c r="OET2545" s="657"/>
      <c r="OEU2545" s="657"/>
      <c r="OEV2545" s="657"/>
      <c r="OEW2545" s="657"/>
      <c r="OEX2545" s="657"/>
      <c r="OEY2545" s="657"/>
      <c r="OEZ2545" s="657"/>
      <c r="OFA2545" s="657"/>
      <c r="OFB2545" s="657"/>
      <c r="OFC2545" s="657"/>
      <c r="OFD2545" s="657"/>
      <c r="OFE2545" s="657"/>
      <c r="OFF2545" s="657"/>
      <c r="OFG2545" s="657"/>
      <c r="OFH2545" s="657"/>
      <c r="OFI2545" s="657"/>
      <c r="OFJ2545" s="657"/>
      <c r="OFK2545" s="657"/>
      <c r="OFL2545" s="657"/>
      <c r="OFM2545" s="657"/>
      <c r="OFN2545" s="657"/>
      <c r="OFO2545" s="657"/>
      <c r="OFP2545" s="657"/>
      <c r="OFQ2545" s="657"/>
      <c r="OFR2545" s="657"/>
      <c r="OFS2545" s="657"/>
      <c r="OFT2545" s="657"/>
      <c r="OFU2545" s="657"/>
      <c r="OFV2545" s="657"/>
      <c r="OFW2545" s="657"/>
      <c r="OFX2545" s="657"/>
      <c r="OFY2545" s="657"/>
      <c r="OFZ2545" s="657"/>
      <c r="OGA2545" s="657"/>
      <c r="OGB2545" s="657"/>
      <c r="OGC2545" s="657"/>
      <c r="OGD2545" s="657"/>
      <c r="OGE2545" s="657"/>
      <c r="OGF2545" s="657"/>
      <c r="OGG2545" s="657"/>
      <c r="OGH2545" s="657"/>
      <c r="OGI2545" s="657"/>
      <c r="OGJ2545" s="657"/>
      <c r="OGK2545" s="657"/>
      <c r="OGL2545" s="657"/>
      <c r="OGM2545" s="657"/>
      <c r="OGN2545" s="657"/>
      <c r="OGO2545" s="657"/>
      <c r="OGP2545" s="657"/>
      <c r="OGQ2545" s="657"/>
      <c r="OGR2545" s="657"/>
      <c r="OGS2545" s="657"/>
      <c r="OGT2545" s="657"/>
      <c r="OGU2545" s="657"/>
      <c r="OGV2545" s="657"/>
      <c r="OGW2545" s="657"/>
      <c r="OGX2545" s="657"/>
      <c r="OGY2545" s="657"/>
      <c r="OGZ2545" s="657"/>
      <c r="OHA2545" s="657"/>
      <c r="OHB2545" s="657"/>
      <c r="OHC2545" s="657"/>
      <c r="OHD2545" s="657"/>
      <c r="OHE2545" s="657"/>
      <c r="OHF2545" s="657"/>
      <c r="OHG2545" s="657"/>
      <c r="OHH2545" s="657"/>
      <c r="OHI2545" s="657"/>
      <c r="OHJ2545" s="657"/>
      <c r="OHK2545" s="657"/>
      <c r="OHL2545" s="657"/>
      <c r="OHM2545" s="657"/>
      <c r="OHN2545" s="657"/>
      <c r="OHO2545" s="657"/>
      <c r="OHP2545" s="657"/>
      <c r="OHQ2545" s="657"/>
      <c r="OHR2545" s="657"/>
      <c r="OHS2545" s="657"/>
      <c r="OHT2545" s="657"/>
      <c r="OHU2545" s="657"/>
      <c r="OHV2545" s="657"/>
      <c r="OHW2545" s="657"/>
      <c r="OHX2545" s="657"/>
      <c r="OHY2545" s="657"/>
      <c r="OHZ2545" s="657"/>
      <c r="OIA2545" s="657"/>
      <c r="OIB2545" s="657"/>
      <c r="OIC2545" s="657"/>
      <c r="OID2545" s="657"/>
      <c r="OIE2545" s="657"/>
      <c r="OIF2545" s="657"/>
      <c r="OIG2545" s="657"/>
      <c r="OIH2545" s="657"/>
      <c r="OII2545" s="657"/>
      <c r="OIJ2545" s="657"/>
      <c r="OIK2545" s="657"/>
      <c r="OIL2545" s="657"/>
      <c r="OIM2545" s="657"/>
      <c r="OIN2545" s="657"/>
      <c r="OIO2545" s="657"/>
      <c r="OIP2545" s="657"/>
      <c r="OIQ2545" s="657"/>
      <c r="OIR2545" s="657"/>
      <c r="OIS2545" s="657"/>
      <c r="OIT2545" s="657"/>
      <c r="OIU2545" s="657"/>
      <c r="OIV2545" s="657"/>
      <c r="OIW2545" s="657"/>
      <c r="OIX2545" s="657"/>
      <c r="OIY2545" s="657"/>
      <c r="OIZ2545" s="657"/>
      <c r="OJA2545" s="657"/>
      <c r="OJB2545" s="657"/>
      <c r="OJC2545" s="657"/>
      <c r="OJD2545" s="657"/>
      <c r="OJE2545" s="657"/>
      <c r="OJF2545" s="657"/>
      <c r="OJG2545" s="657"/>
      <c r="OJH2545" s="657"/>
      <c r="OJI2545" s="657"/>
      <c r="OJJ2545" s="657"/>
      <c r="OJK2545" s="657"/>
      <c r="OJL2545" s="657"/>
      <c r="OJM2545" s="657"/>
      <c r="OJN2545" s="657"/>
      <c r="OJO2545" s="657"/>
      <c r="OJP2545" s="657"/>
      <c r="OJQ2545" s="657"/>
      <c r="OJR2545" s="657"/>
      <c r="OJS2545" s="657"/>
      <c r="OJT2545" s="657"/>
      <c r="OJU2545" s="657"/>
      <c r="OJV2545" s="657"/>
      <c r="OJW2545" s="657"/>
      <c r="OJX2545" s="657"/>
      <c r="OJY2545" s="657"/>
      <c r="OJZ2545" s="657"/>
      <c r="OKA2545" s="657"/>
      <c r="OKB2545" s="657"/>
      <c r="OKC2545" s="657"/>
      <c r="OKD2545" s="657"/>
      <c r="OKE2545" s="657"/>
      <c r="OKF2545" s="657"/>
      <c r="OKG2545" s="657"/>
      <c r="OKH2545" s="657"/>
      <c r="OKI2545" s="657"/>
      <c r="OKJ2545" s="657"/>
      <c r="OKK2545" s="657"/>
      <c r="OKL2545" s="657"/>
      <c r="OKM2545" s="657"/>
      <c r="OKN2545" s="657"/>
      <c r="OKO2545" s="657"/>
      <c r="OKP2545" s="657"/>
      <c r="OKQ2545" s="657"/>
      <c r="OKR2545" s="657"/>
      <c r="OKS2545" s="657"/>
      <c r="OKT2545" s="657"/>
      <c r="OKU2545" s="657"/>
      <c r="OKV2545" s="657"/>
      <c r="OKW2545" s="657"/>
      <c r="OKX2545" s="657"/>
      <c r="OKY2545" s="657"/>
      <c r="OKZ2545" s="657"/>
      <c r="OLA2545" s="657"/>
      <c r="OLB2545" s="657"/>
      <c r="OLC2545" s="657"/>
      <c r="OLD2545" s="657"/>
      <c r="OLE2545" s="657"/>
      <c r="OLF2545" s="657"/>
      <c r="OLG2545" s="657"/>
      <c r="OLH2545" s="657"/>
      <c r="OLI2545" s="657"/>
      <c r="OLJ2545" s="657"/>
      <c r="OLK2545" s="657"/>
      <c r="OLL2545" s="657"/>
      <c r="OLM2545" s="657"/>
      <c r="OLN2545" s="657"/>
      <c r="OLO2545" s="657"/>
      <c r="OLP2545" s="657"/>
      <c r="OLQ2545" s="657"/>
      <c r="OLR2545" s="657"/>
      <c r="OLS2545" s="657"/>
      <c r="OLT2545" s="657"/>
      <c r="OLU2545" s="657"/>
      <c r="OLV2545" s="657"/>
      <c r="OLW2545" s="657"/>
      <c r="OLX2545" s="657"/>
      <c r="OLY2545" s="657"/>
      <c r="OLZ2545" s="657"/>
      <c r="OMA2545" s="657"/>
      <c r="OMB2545" s="657"/>
      <c r="OMC2545" s="657"/>
      <c r="OMD2545" s="657"/>
      <c r="OME2545" s="657"/>
      <c r="OMF2545" s="657"/>
      <c r="OMG2545" s="657"/>
      <c r="OMH2545" s="657"/>
      <c r="OMI2545" s="657"/>
      <c r="OMJ2545" s="657"/>
      <c r="OMK2545" s="657"/>
      <c r="OML2545" s="657"/>
      <c r="OMM2545" s="657"/>
      <c r="OMN2545" s="657"/>
      <c r="OMO2545" s="657"/>
      <c r="OMP2545" s="657"/>
      <c r="OMQ2545" s="657"/>
      <c r="OMR2545" s="657"/>
      <c r="OMS2545" s="657"/>
      <c r="OMT2545" s="657"/>
      <c r="OMU2545" s="657"/>
      <c r="OMV2545" s="657"/>
      <c r="OMW2545" s="657"/>
      <c r="OMX2545" s="657"/>
      <c r="OMY2545" s="657"/>
      <c r="OMZ2545" s="657"/>
      <c r="ONA2545" s="657"/>
      <c r="ONB2545" s="657"/>
      <c r="ONC2545" s="657"/>
      <c r="OND2545" s="657"/>
      <c r="ONE2545" s="657"/>
      <c r="ONF2545" s="657"/>
      <c r="ONG2545" s="657"/>
      <c r="ONH2545" s="657"/>
      <c r="ONI2545" s="657"/>
      <c r="ONJ2545" s="657"/>
      <c r="ONK2545" s="657"/>
      <c r="ONL2545" s="657"/>
      <c r="ONM2545" s="657"/>
      <c r="ONN2545" s="657"/>
      <c r="ONO2545" s="657"/>
      <c r="ONP2545" s="657"/>
      <c r="ONQ2545" s="657"/>
      <c r="ONR2545" s="657"/>
      <c r="ONS2545" s="657"/>
      <c r="ONT2545" s="657"/>
      <c r="ONU2545" s="657"/>
      <c r="ONV2545" s="657"/>
      <c r="ONW2545" s="657"/>
      <c r="ONX2545" s="657"/>
      <c r="ONY2545" s="657"/>
      <c r="ONZ2545" s="657"/>
      <c r="OOA2545" s="657"/>
      <c r="OOB2545" s="657"/>
      <c r="OOC2545" s="657"/>
      <c r="OOD2545" s="657"/>
      <c r="OOE2545" s="657"/>
      <c r="OOF2545" s="657"/>
      <c r="OOG2545" s="657"/>
      <c r="OOH2545" s="657"/>
      <c r="OOI2545" s="657"/>
      <c r="OOJ2545" s="657"/>
      <c r="OOK2545" s="657"/>
      <c r="OOL2545" s="657"/>
      <c r="OOM2545" s="657"/>
      <c r="OON2545" s="657"/>
      <c r="OOO2545" s="657"/>
      <c r="OOP2545" s="657"/>
      <c r="OOQ2545" s="657"/>
      <c r="OOR2545" s="657"/>
      <c r="OOS2545" s="657"/>
      <c r="OOT2545" s="657"/>
      <c r="OOU2545" s="657"/>
      <c r="OOV2545" s="657"/>
      <c r="OOW2545" s="657"/>
      <c r="OOX2545" s="657"/>
      <c r="OOY2545" s="657"/>
      <c r="OOZ2545" s="657"/>
      <c r="OPA2545" s="657"/>
      <c r="OPB2545" s="657"/>
      <c r="OPC2545" s="657"/>
      <c r="OPD2545" s="657"/>
      <c r="OPE2545" s="657"/>
      <c r="OPF2545" s="657"/>
      <c r="OPG2545" s="657"/>
      <c r="OPH2545" s="657"/>
      <c r="OPI2545" s="657"/>
      <c r="OPJ2545" s="657"/>
      <c r="OPK2545" s="657"/>
      <c r="OPL2545" s="657"/>
      <c r="OPM2545" s="657"/>
      <c r="OPN2545" s="657"/>
      <c r="OPO2545" s="657"/>
      <c r="OPP2545" s="657"/>
      <c r="OPQ2545" s="657"/>
      <c r="OPR2545" s="657"/>
      <c r="OPS2545" s="657"/>
      <c r="OPT2545" s="657"/>
      <c r="OPU2545" s="657"/>
      <c r="OPV2545" s="657"/>
      <c r="OPW2545" s="657"/>
      <c r="OPX2545" s="657"/>
      <c r="OPY2545" s="657"/>
      <c r="OPZ2545" s="657"/>
      <c r="OQA2545" s="657"/>
      <c r="OQB2545" s="657"/>
      <c r="OQC2545" s="657"/>
      <c r="OQD2545" s="657"/>
      <c r="OQE2545" s="657"/>
      <c r="OQF2545" s="657"/>
      <c r="OQG2545" s="657"/>
      <c r="OQH2545" s="657"/>
      <c r="OQI2545" s="657"/>
      <c r="OQJ2545" s="657"/>
      <c r="OQK2545" s="657"/>
      <c r="OQL2545" s="657"/>
      <c r="OQM2545" s="657"/>
      <c r="OQN2545" s="657"/>
      <c r="OQO2545" s="657"/>
      <c r="OQP2545" s="657"/>
      <c r="OQQ2545" s="657"/>
      <c r="OQR2545" s="657"/>
      <c r="OQS2545" s="657"/>
      <c r="OQT2545" s="657"/>
      <c r="OQU2545" s="657"/>
      <c r="OQV2545" s="657"/>
      <c r="OQW2545" s="657"/>
      <c r="OQX2545" s="657"/>
      <c r="OQY2545" s="657"/>
      <c r="OQZ2545" s="657"/>
      <c r="ORA2545" s="657"/>
      <c r="ORB2545" s="657"/>
      <c r="ORC2545" s="657"/>
      <c r="ORD2545" s="657"/>
      <c r="ORE2545" s="657"/>
      <c r="ORF2545" s="657"/>
      <c r="ORG2545" s="657"/>
      <c r="ORH2545" s="657"/>
      <c r="ORI2545" s="657"/>
      <c r="ORJ2545" s="657"/>
      <c r="ORK2545" s="657"/>
      <c r="ORL2545" s="657"/>
      <c r="ORM2545" s="657"/>
      <c r="ORN2545" s="657"/>
      <c r="ORO2545" s="657"/>
      <c r="ORP2545" s="657"/>
      <c r="ORQ2545" s="657"/>
      <c r="ORR2545" s="657"/>
      <c r="ORS2545" s="657"/>
      <c r="ORT2545" s="657"/>
      <c r="ORU2545" s="657"/>
      <c r="ORV2545" s="657"/>
      <c r="ORW2545" s="657"/>
      <c r="ORX2545" s="657"/>
      <c r="ORY2545" s="657"/>
      <c r="ORZ2545" s="657"/>
      <c r="OSA2545" s="657"/>
      <c r="OSB2545" s="657"/>
      <c r="OSC2545" s="657"/>
      <c r="OSD2545" s="657"/>
      <c r="OSE2545" s="657"/>
      <c r="OSF2545" s="657"/>
      <c r="OSG2545" s="657"/>
      <c r="OSH2545" s="657"/>
      <c r="OSI2545" s="657"/>
      <c r="OSJ2545" s="657"/>
      <c r="OSK2545" s="657"/>
      <c r="OSL2545" s="657"/>
      <c r="OSM2545" s="657"/>
      <c r="OSN2545" s="657"/>
      <c r="OSO2545" s="657"/>
      <c r="OSP2545" s="657"/>
      <c r="OSQ2545" s="657"/>
      <c r="OSR2545" s="657"/>
      <c r="OSS2545" s="657"/>
      <c r="OST2545" s="657"/>
      <c r="OSU2545" s="657"/>
      <c r="OSV2545" s="657"/>
      <c r="OSW2545" s="657"/>
      <c r="OSX2545" s="657"/>
      <c r="OSY2545" s="657"/>
      <c r="OSZ2545" s="657"/>
      <c r="OTA2545" s="657"/>
      <c r="OTB2545" s="657"/>
      <c r="OTC2545" s="657"/>
      <c r="OTD2545" s="657"/>
      <c r="OTE2545" s="657"/>
      <c r="OTF2545" s="657"/>
      <c r="OTG2545" s="657"/>
      <c r="OTH2545" s="657"/>
      <c r="OTI2545" s="657"/>
      <c r="OTJ2545" s="657"/>
      <c r="OTK2545" s="657"/>
      <c r="OTL2545" s="657"/>
      <c r="OTM2545" s="657"/>
      <c r="OTN2545" s="657"/>
      <c r="OTO2545" s="657"/>
      <c r="OTP2545" s="657"/>
      <c r="OTQ2545" s="657"/>
      <c r="OTR2545" s="657"/>
      <c r="OTS2545" s="657"/>
      <c r="OTT2545" s="657"/>
      <c r="OTU2545" s="657"/>
      <c r="OTV2545" s="657"/>
      <c r="OTW2545" s="657"/>
      <c r="OTX2545" s="657"/>
      <c r="OTY2545" s="657"/>
      <c r="OTZ2545" s="657"/>
      <c r="OUA2545" s="657"/>
      <c r="OUB2545" s="657"/>
      <c r="OUC2545" s="657"/>
      <c r="OUD2545" s="657"/>
      <c r="OUE2545" s="657"/>
      <c r="OUF2545" s="657"/>
      <c r="OUG2545" s="657"/>
      <c r="OUH2545" s="657"/>
      <c r="OUI2545" s="657"/>
      <c r="OUJ2545" s="657"/>
      <c r="OUK2545" s="657"/>
      <c r="OUL2545" s="657"/>
      <c r="OUM2545" s="657"/>
      <c r="OUN2545" s="657"/>
      <c r="OUO2545" s="657"/>
      <c r="OUP2545" s="657"/>
      <c r="OUQ2545" s="657"/>
      <c r="OUR2545" s="657"/>
      <c r="OUS2545" s="657"/>
      <c r="OUT2545" s="657"/>
      <c r="OUU2545" s="657"/>
      <c r="OUV2545" s="657"/>
      <c r="OUW2545" s="657"/>
      <c r="OUX2545" s="657"/>
      <c r="OUY2545" s="657"/>
      <c r="OUZ2545" s="657"/>
      <c r="OVA2545" s="657"/>
      <c r="OVB2545" s="657"/>
      <c r="OVC2545" s="657"/>
      <c r="OVD2545" s="657"/>
      <c r="OVE2545" s="657"/>
      <c r="OVF2545" s="657"/>
      <c r="OVG2545" s="657"/>
      <c r="OVH2545" s="657"/>
      <c r="OVI2545" s="657"/>
      <c r="OVJ2545" s="657"/>
      <c r="OVK2545" s="657"/>
      <c r="OVL2545" s="657"/>
      <c r="OVM2545" s="657"/>
      <c r="OVN2545" s="657"/>
      <c r="OVO2545" s="657"/>
      <c r="OVP2545" s="657"/>
      <c r="OVQ2545" s="657"/>
      <c r="OVR2545" s="657"/>
      <c r="OVS2545" s="657"/>
      <c r="OVT2545" s="657"/>
      <c r="OVU2545" s="657"/>
      <c r="OVV2545" s="657"/>
      <c r="OVW2545" s="657"/>
      <c r="OVX2545" s="657"/>
      <c r="OVY2545" s="657"/>
      <c r="OVZ2545" s="657"/>
      <c r="OWA2545" s="657"/>
      <c r="OWB2545" s="657"/>
      <c r="OWC2545" s="657"/>
      <c r="OWD2545" s="657"/>
      <c r="OWE2545" s="657"/>
      <c r="OWF2545" s="657"/>
      <c r="OWG2545" s="657"/>
      <c r="OWH2545" s="657"/>
      <c r="OWI2545" s="657"/>
      <c r="OWJ2545" s="657"/>
      <c r="OWK2545" s="657"/>
      <c r="OWL2545" s="657"/>
      <c r="OWM2545" s="657"/>
      <c r="OWN2545" s="657"/>
      <c r="OWO2545" s="657"/>
      <c r="OWP2545" s="657"/>
      <c r="OWQ2545" s="657"/>
      <c r="OWR2545" s="657"/>
      <c r="OWS2545" s="657"/>
      <c r="OWT2545" s="657"/>
      <c r="OWU2545" s="657"/>
      <c r="OWV2545" s="657"/>
      <c r="OWW2545" s="657"/>
      <c r="OWX2545" s="657"/>
      <c r="OWY2545" s="657"/>
      <c r="OWZ2545" s="657"/>
      <c r="OXA2545" s="657"/>
      <c r="OXB2545" s="657"/>
      <c r="OXC2545" s="657"/>
      <c r="OXD2545" s="657"/>
      <c r="OXE2545" s="657"/>
      <c r="OXF2545" s="657"/>
      <c r="OXG2545" s="657"/>
      <c r="OXH2545" s="657"/>
      <c r="OXI2545" s="657"/>
      <c r="OXJ2545" s="657"/>
      <c r="OXK2545" s="657"/>
      <c r="OXL2545" s="657"/>
      <c r="OXM2545" s="657"/>
      <c r="OXN2545" s="657"/>
      <c r="OXO2545" s="657"/>
      <c r="OXP2545" s="657"/>
      <c r="OXQ2545" s="657"/>
      <c r="OXR2545" s="657"/>
      <c r="OXS2545" s="657"/>
      <c r="OXT2545" s="657"/>
      <c r="OXU2545" s="657"/>
      <c r="OXV2545" s="657"/>
      <c r="OXW2545" s="657"/>
      <c r="OXX2545" s="657"/>
      <c r="OXY2545" s="657"/>
      <c r="OXZ2545" s="657"/>
      <c r="OYA2545" s="657"/>
      <c r="OYB2545" s="657"/>
      <c r="OYC2545" s="657"/>
      <c r="OYD2545" s="657"/>
      <c r="OYE2545" s="657"/>
      <c r="OYF2545" s="657"/>
      <c r="OYG2545" s="657"/>
      <c r="OYH2545" s="657"/>
      <c r="OYI2545" s="657"/>
      <c r="OYJ2545" s="657"/>
      <c r="OYK2545" s="657"/>
      <c r="OYL2545" s="657"/>
      <c r="OYM2545" s="657"/>
      <c r="OYN2545" s="657"/>
      <c r="OYO2545" s="657"/>
      <c r="OYP2545" s="657"/>
      <c r="OYQ2545" s="657"/>
      <c r="OYR2545" s="657"/>
      <c r="OYS2545" s="657"/>
      <c r="OYT2545" s="657"/>
      <c r="OYU2545" s="657"/>
      <c r="OYV2545" s="657"/>
      <c r="OYW2545" s="657"/>
      <c r="OYX2545" s="657"/>
      <c r="OYY2545" s="657"/>
      <c r="OYZ2545" s="657"/>
      <c r="OZA2545" s="657"/>
      <c r="OZB2545" s="657"/>
      <c r="OZC2545" s="657"/>
      <c r="OZD2545" s="657"/>
      <c r="OZE2545" s="657"/>
      <c r="OZF2545" s="657"/>
      <c r="OZG2545" s="657"/>
      <c r="OZH2545" s="657"/>
      <c r="OZI2545" s="657"/>
      <c r="OZJ2545" s="657"/>
      <c r="OZK2545" s="657"/>
      <c r="OZL2545" s="657"/>
      <c r="OZM2545" s="657"/>
      <c r="OZN2545" s="657"/>
      <c r="OZO2545" s="657"/>
      <c r="OZP2545" s="657"/>
      <c r="OZQ2545" s="657"/>
      <c r="OZR2545" s="657"/>
      <c r="OZS2545" s="657"/>
      <c r="OZT2545" s="657"/>
      <c r="OZU2545" s="657"/>
      <c r="OZV2545" s="657"/>
      <c r="OZW2545" s="657"/>
      <c r="OZX2545" s="657"/>
      <c r="OZY2545" s="657"/>
      <c r="OZZ2545" s="657"/>
      <c r="PAA2545" s="657"/>
      <c r="PAB2545" s="657"/>
      <c r="PAC2545" s="657"/>
      <c r="PAD2545" s="657"/>
      <c r="PAE2545" s="657"/>
      <c r="PAF2545" s="657"/>
      <c r="PAG2545" s="657"/>
      <c r="PAH2545" s="657"/>
      <c r="PAI2545" s="657"/>
      <c r="PAJ2545" s="657"/>
      <c r="PAK2545" s="657"/>
      <c r="PAL2545" s="657"/>
      <c r="PAM2545" s="657"/>
      <c r="PAN2545" s="657"/>
      <c r="PAO2545" s="657"/>
      <c r="PAP2545" s="657"/>
      <c r="PAQ2545" s="657"/>
      <c r="PAR2545" s="657"/>
      <c r="PAS2545" s="657"/>
      <c r="PAT2545" s="657"/>
      <c r="PAU2545" s="657"/>
      <c r="PAV2545" s="657"/>
      <c r="PAW2545" s="657"/>
      <c r="PAX2545" s="657"/>
      <c r="PAY2545" s="657"/>
      <c r="PAZ2545" s="657"/>
      <c r="PBA2545" s="657"/>
      <c r="PBB2545" s="657"/>
      <c r="PBC2545" s="657"/>
      <c r="PBD2545" s="657"/>
      <c r="PBE2545" s="657"/>
      <c r="PBF2545" s="657"/>
      <c r="PBG2545" s="657"/>
      <c r="PBH2545" s="657"/>
      <c r="PBI2545" s="657"/>
      <c r="PBJ2545" s="657"/>
      <c r="PBK2545" s="657"/>
      <c r="PBL2545" s="657"/>
      <c r="PBM2545" s="657"/>
      <c r="PBN2545" s="657"/>
      <c r="PBO2545" s="657"/>
      <c r="PBP2545" s="657"/>
      <c r="PBQ2545" s="657"/>
      <c r="PBR2545" s="657"/>
      <c r="PBS2545" s="657"/>
      <c r="PBT2545" s="657"/>
      <c r="PBU2545" s="657"/>
      <c r="PBV2545" s="657"/>
      <c r="PBW2545" s="657"/>
      <c r="PBX2545" s="657"/>
      <c r="PBY2545" s="657"/>
      <c r="PBZ2545" s="657"/>
      <c r="PCA2545" s="657"/>
      <c r="PCB2545" s="657"/>
      <c r="PCC2545" s="657"/>
      <c r="PCD2545" s="657"/>
      <c r="PCE2545" s="657"/>
      <c r="PCF2545" s="657"/>
      <c r="PCG2545" s="657"/>
      <c r="PCH2545" s="657"/>
      <c r="PCI2545" s="657"/>
      <c r="PCJ2545" s="657"/>
      <c r="PCK2545" s="657"/>
      <c r="PCL2545" s="657"/>
      <c r="PCM2545" s="657"/>
      <c r="PCN2545" s="657"/>
      <c r="PCO2545" s="657"/>
      <c r="PCP2545" s="657"/>
      <c r="PCQ2545" s="657"/>
      <c r="PCR2545" s="657"/>
      <c r="PCS2545" s="657"/>
      <c r="PCT2545" s="657"/>
      <c r="PCU2545" s="657"/>
      <c r="PCV2545" s="657"/>
      <c r="PCW2545" s="657"/>
      <c r="PCX2545" s="657"/>
      <c r="PCY2545" s="657"/>
      <c r="PCZ2545" s="657"/>
      <c r="PDA2545" s="657"/>
      <c r="PDB2545" s="657"/>
      <c r="PDC2545" s="657"/>
      <c r="PDD2545" s="657"/>
      <c r="PDE2545" s="657"/>
      <c r="PDF2545" s="657"/>
      <c r="PDG2545" s="657"/>
      <c r="PDH2545" s="657"/>
      <c r="PDI2545" s="657"/>
      <c r="PDJ2545" s="657"/>
      <c r="PDK2545" s="657"/>
      <c r="PDL2545" s="657"/>
      <c r="PDM2545" s="657"/>
      <c r="PDN2545" s="657"/>
      <c r="PDO2545" s="657"/>
      <c r="PDP2545" s="657"/>
      <c r="PDQ2545" s="657"/>
      <c r="PDR2545" s="657"/>
      <c r="PDS2545" s="657"/>
      <c r="PDT2545" s="657"/>
      <c r="PDU2545" s="657"/>
      <c r="PDV2545" s="657"/>
      <c r="PDW2545" s="657"/>
      <c r="PDX2545" s="657"/>
      <c r="PDY2545" s="657"/>
      <c r="PDZ2545" s="657"/>
      <c r="PEA2545" s="657"/>
      <c r="PEB2545" s="657"/>
      <c r="PEC2545" s="657"/>
      <c r="PED2545" s="657"/>
      <c r="PEE2545" s="657"/>
      <c r="PEF2545" s="657"/>
      <c r="PEG2545" s="657"/>
      <c r="PEH2545" s="657"/>
      <c r="PEI2545" s="657"/>
      <c r="PEJ2545" s="657"/>
      <c r="PEK2545" s="657"/>
      <c r="PEL2545" s="657"/>
      <c r="PEM2545" s="657"/>
      <c r="PEN2545" s="657"/>
      <c r="PEO2545" s="657"/>
      <c r="PEP2545" s="657"/>
      <c r="PEQ2545" s="657"/>
      <c r="PER2545" s="657"/>
      <c r="PES2545" s="657"/>
      <c r="PET2545" s="657"/>
      <c r="PEU2545" s="657"/>
      <c r="PEV2545" s="657"/>
      <c r="PEW2545" s="657"/>
      <c r="PEX2545" s="657"/>
      <c r="PEY2545" s="657"/>
      <c r="PEZ2545" s="657"/>
      <c r="PFA2545" s="657"/>
      <c r="PFB2545" s="657"/>
      <c r="PFC2545" s="657"/>
      <c r="PFD2545" s="657"/>
      <c r="PFE2545" s="657"/>
      <c r="PFF2545" s="657"/>
      <c r="PFG2545" s="657"/>
      <c r="PFH2545" s="657"/>
      <c r="PFI2545" s="657"/>
      <c r="PFJ2545" s="657"/>
      <c r="PFK2545" s="657"/>
      <c r="PFL2545" s="657"/>
      <c r="PFM2545" s="657"/>
      <c r="PFN2545" s="657"/>
      <c r="PFO2545" s="657"/>
      <c r="PFP2545" s="657"/>
      <c r="PFQ2545" s="657"/>
      <c r="PFR2545" s="657"/>
      <c r="PFS2545" s="657"/>
      <c r="PFT2545" s="657"/>
      <c r="PFU2545" s="657"/>
      <c r="PFV2545" s="657"/>
      <c r="PFW2545" s="657"/>
      <c r="PFX2545" s="657"/>
      <c r="PFY2545" s="657"/>
      <c r="PFZ2545" s="657"/>
      <c r="PGA2545" s="657"/>
      <c r="PGB2545" s="657"/>
      <c r="PGC2545" s="657"/>
      <c r="PGD2545" s="657"/>
      <c r="PGE2545" s="657"/>
      <c r="PGF2545" s="657"/>
      <c r="PGG2545" s="657"/>
      <c r="PGH2545" s="657"/>
      <c r="PGI2545" s="657"/>
      <c r="PGJ2545" s="657"/>
      <c r="PGK2545" s="657"/>
      <c r="PGL2545" s="657"/>
      <c r="PGM2545" s="657"/>
      <c r="PGN2545" s="657"/>
      <c r="PGO2545" s="657"/>
      <c r="PGP2545" s="657"/>
      <c r="PGQ2545" s="657"/>
      <c r="PGR2545" s="657"/>
      <c r="PGS2545" s="657"/>
      <c r="PGT2545" s="657"/>
      <c r="PGU2545" s="657"/>
      <c r="PGV2545" s="657"/>
      <c r="PGW2545" s="657"/>
      <c r="PGX2545" s="657"/>
      <c r="PGY2545" s="657"/>
      <c r="PGZ2545" s="657"/>
      <c r="PHA2545" s="657"/>
      <c r="PHB2545" s="657"/>
      <c r="PHC2545" s="657"/>
      <c r="PHD2545" s="657"/>
      <c r="PHE2545" s="657"/>
      <c r="PHF2545" s="657"/>
      <c r="PHG2545" s="657"/>
      <c r="PHH2545" s="657"/>
      <c r="PHI2545" s="657"/>
      <c r="PHJ2545" s="657"/>
      <c r="PHK2545" s="657"/>
      <c r="PHL2545" s="657"/>
      <c r="PHM2545" s="657"/>
      <c r="PHN2545" s="657"/>
      <c r="PHO2545" s="657"/>
      <c r="PHP2545" s="657"/>
      <c r="PHQ2545" s="657"/>
      <c r="PHR2545" s="657"/>
      <c r="PHS2545" s="657"/>
      <c r="PHT2545" s="657"/>
      <c r="PHU2545" s="657"/>
      <c r="PHV2545" s="657"/>
      <c r="PHW2545" s="657"/>
      <c r="PHX2545" s="657"/>
      <c r="PHY2545" s="657"/>
      <c r="PHZ2545" s="657"/>
      <c r="PIA2545" s="657"/>
      <c r="PIB2545" s="657"/>
      <c r="PIC2545" s="657"/>
      <c r="PID2545" s="657"/>
      <c r="PIE2545" s="657"/>
      <c r="PIF2545" s="657"/>
      <c r="PIG2545" s="657"/>
      <c r="PIH2545" s="657"/>
      <c r="PII2545" s="657"/>
      <c r="PIJ2545" s="657"/>
      <c r="PIK2545" s="657"/>
      <c r="PIL2545" s="657"/>
      <c r="PIM2545" s="657"/>
      <c r="PIN2545" s="657"/>
      <c r="PIO2545" s="657"/>
      <c r="PIP2545" s="657"/>
      <c r="PIQ2545" s="657"/>
      <c r="PIR2545" s="657"/>
      <c r="PIS2545" s="657"/>
      <c r="PIT2545" s="657"/>
      <c r="PIU2545" s="657"/>
      <c r="PIV2545" s="657"/>
      <c r="PIW2545" s="657"/>
      <c r="PIX2545" s="657"/>
      <c r="PIY2545" s="657"/>
      <c r="PIZ2545" s="657"/>
      <c r="PJA2545" s="657"/>
      <c r="PJB2545" s="657"/>
      <c r="PJC2545" s="657"/>
      <c r="PJD2545" s="657"/>
      <c r="PJE2545" s="657"/>
      <c r="PJF2545" s="657"/>
      <c r="PJG2545" s="657"/>
      <c r="PJH2545" s="657"/>
      <c r="PJI2545" s="657"/>
      <c r="PJJ2545" s="657"/>
      <c r="PJK2545" s="657"/>
      <c r="PJL2545" s="657"/>
      <c r="PJM2545" s="657"/>
      <c r="PJN2545" s="657"/>
      <c r="PJO2545" s="657"/>
      <c r="PJP2545" s="657"/>
      <c r="PJQ2545" s="657"/>
      <c r="PJR2545" s="657"/>
      <c r="PJS2545" s="657"/>
      <c r="PJT2545" s="657"/>
      <c r="PJU2545" s="657"/>
      <c r="PJV2545" s="657"/>
      <c r="PJW2545" s="657"/>
      <c r="PJX2545" s="657"/>
      <c r="PJY2545" s="657"/>
      <c r="PJZ2545" s="657"/>
      <c r="PKA2545" s="657"/>
      <c r="PKB2545" s="657"/>
      <c r="PKC2545" s="657"/>
      <c r="PKD2545" s="657"/>
      <c r="PKE2545" s="657"/>
      <c r="PKF2545" s="657"/>
      <c r="PKG2545" s="657"/>
      <c r="PKH2545" s="657"/>
      <c r="PKI2545" s="657"/>
      <c r="PKJ2545" s="657"/>
      <c r="PKK2545" s="657"/>
      <c r="PKL2545" s="657"/>
      <c r="PKM2545" s="657"/>
      <c r="PKN2545" s="657"/>
      <c r="PKO2545" s="657"/>
      <c r="PKP2545" s="657"/>
      <c r="PKQ2545" s="657"/>
      <c r="PKR2545" s="657"/>
      <c r="PKS2545" s="657"/>
      <c r="PKT2545" s="657"/>
      <c r="PKU2545" s="657"/>
      <c r="PKV2545" s="657"/>
      <c r="PKW2545" s="657"/>
      <c r="PKX2545" s="657"/>
      <c r="PKY2545" s="657"/>
      <c r="PKZ2545" s="657"/>
      <c r="PLA2545" s="657"/>
      <c r="PLB2545" s="657"/>
      <c r="PLC2545" s="657"/>
      <c r="PLD2545" s="657"/>
      <c r="PLE2545" s="657"/>
      <c r="PLF2545" s="657"/>
      <c r="PLG2545" s="657"/>
      <c r="PLH2545" s="657"/>
      <c r="PLI2545" s="657"/>
      <c r="PLJ2545" s="657"/>
      <c r="PLK2545" s="657"/>
      <c r="PLL2545" s="657"/>
      <c r="PLM2545" s="657"/>
      <c r="PLN2545" s="657"/>
      <c r="PLO2545" s="657"/>
      <c r="PLP2545" s="657"/>
      <c r="PLQ2545" s="657"/>
      <c r="PLR2545" s="657"/>
      <c r="PLS2545" s="657"/>
      <c r="PLT2545" s="657"/>
      <c r="PLU2545" s="657"/>
      <c r="PLV2545" s="657"/>
      <c r="PLW2545" s="657"/>
      <c r="PLX2545" s="657"/>
      <c r="PLY2545" s="657"/>
      <c r="PLZ2545" s="657"/>
      <c r="PMA2545" s="657"/>
      <c r="PMB2545" s="657"/>
      <c r="PMC2545" s="657"/>
      <c r="PMD2545" s="657"/>
      <c r="PME2545" s="657"/>
      <c r="PMF2545" s="657"/>
      <c r="PMG2545" s="657"/>
      <c r="PMH2545" s="657"/>
      <c r="PMI2545" s="657"/>
      <c r="PMJ2545" s="657"/>
      <c r="PMK2545" s="657"/>
      <c r="PML2545" s="657"/>
      <c r="PMM2545" s="657"/>
      <c r="PMN2545" s="657"/>
      <c r="PMO2545" s="657"/>
      <c r="PMP2545" s="657"/>
      <c r="PMQ2545" s="657"/>
      <c r="PMR2545" s="657"/>
      <c r="PMS2545" s="657"/>
      <c r="PMT2545" s="657"/>
      <c r="PMU2545" s="657"/>
      <c r="PMV2545" s="657"/>
      <c r="PMW2545" s="657"/>
      <c r="PMX2545" s="657"/>
      <c r="PMY2545" s="657"/>
      <c r="PMZ2545" s="657"/>
      <c r="PNA2545" s="657"/>
      <c r="PNB2545" s="657"/>
      <c r="PNC2545" s="657"/>
      <c r="PND2545" s="657"/>
      <c r="PNE2545" s="657"/>
      <c r="PNF2545" s="657"/>
      <c r="PNG2545" s="657"/>
      <c r="PNH2545" s="657"/>
      <c r="PNI2545" s="657"/>
      <c r="PNJ2545" s="657"/>
      <c r="PNK2545" s="657"/>
      <c r="PNL2545" s="657"/>
      <c r="PNM2545" s="657"/>
      <c r="PNN2545" s="657"/>
      <c r="PNO2545" s="657"/>
      <c r="PNP2545" s="657"/>
      <c r="PNQ2545" s="657"/>
      <c r="PNR2545" s="657"/>
      <c r="PNS2545" s="657"/>
      <c r="PNT2545" s="657"/>
      <c r="PNU2545" s="657"/>
      <c r="PNV2545" s="657"/>
      <c r="PNW2545" s="657"/>
      <c r="PNX2545" s="657"/>
      <c r="PNY2545" s="657"/>
      <c r="PNZ2545" s="657"/>
      <c r="POA2545" s="657"/>
      <c r="POB2545" s="657"/>
      <c r="POC2545" s="657"/>
      <c r="POD2545" s="657"/>
      <c r="POE2545" s="657"/>
      <c r="POF2545" s="657"/>
      <c r="POG2545" s="657"/>
      <c r="POH2545" s="657"/>
      <c r="POI2545" s="657"/>
      <c r="POJ2545" s="657"/>
      <c r="POK2545" s="657"/>
      <c r="POL2545" s="657"/>
      <c r="POM2545" s="657"/>
      <c r="PON2545" s="657"/>
      <c r="POO2545" s="657"/>
      <c r="POP2545" s="657"/>
      <c r="POQ2545" s="657"/>
      <c r="POR2545" s="657"/>
      <c r="POS2545" s="657"/>
      <c r="POT2545" s="657"/>
      <c r="POU2545" s="657"/>
      <c r="POV2545" s="657"/>
      <c r="POW2545" s="657"/>
      <c r="POX2545" s="657"/>
      <c r="POY2545" s="657"/>
      <c r="POZ2545" s="657"/>
      <c r="PPA2545" s="657"/>
      <c r="PPB2545" s="657"/>
      <c r="PPC2545" s="657"/>
      <c r="PPD2545" s="657"/>
      <c r="PPE2545" s="657"/>
      <c r="PPF2545" s="657"/>
      <c r="PPG2545" s="657"/>
      <c r="PPH2545" s="657"/>
      <c r="PPI2545" s="657"/>
      <c r="PPJ2545" s="657"/>
      <c r="PPK2545" s="657"/>
      <c r="PPL2545" s="657"/>
      <c r="PPM2545" s="657"/>
      <c r="PPN2545" s="657"/>
      <c r="PPO2545" s="657"/>
      <c r="PPP2545" s="657"/>
      <c r="PPQ2545" s="657"/>
      <c r="PPR2545" s="657"/>
      <c r="PPS2545" s="657"/>
      <c r="PPT2545" s="657"/>
      <c r="PPU2545" s="657"/>
      <c r="PPV2545" s="657"/>
      <c r="PPW2545" s="657"/>
      <c r="PPX2545" s="657"/>
      <c r="PPY2545" s="657"/>
      <c r="PPZ2545" s="657"/>
      <c r="PQA2545" s="657"/>
      <c r="PQB2545" s="657"/>
      <c r="PQC2545" s="657"/>
      <c r="PQD2545" s="657"/>
      <c r="PQE2545" s="657"/>
      <c r="PQF2545" s="657"/>
      <c r="PQG2545" s="657"/>
      <c r="PQH2545" s="657"/>
      <c r="PQI2545" s="657"/>
      <c r="PQJ2545" s="657"/>
      <c r="PQK2545" s="657"/>
      <c r="PQL2545" s="657"/>
      <c r="PQM2545" s="657"/>
      <c r="PQN2545" s="657"/>
      <c r="PQO2545" s="657"/>
      <c r="PQP2545" s="657"/>
      <c r="PQQ2545" s="657"/>
      <c r="PQR2545" s="657"/>
      <c r="PQS2545" s="657"/>
      <c r="PQT2545" s="657"/>
      <c r="PQU2545" s="657"/>
      <c r="PQV2545" s="657"/>
      <c r="PQW2545" s="657"/>
      <c r="PQX2545" s="657"/>
      <c r="PQY2545" s="657"/>
      <c r="PQZ2545" s="657"/>
      <c r="PRA2545" s="657"/>
      <c r="PRB2545" s="657"/>
      <c r="PRC2545" s="657"/>
      <c r="PRD2545" s="657"/>
      <c r="PRE2545" s="657"/>
      <c r="PRF2545" s="657"/>
      <c r="PRG2545" s="657"/>
      <c r="PRH2545" s="657"/>
      <c r="PRI2545" s="657"/>
      <c r="PRJ2545" s="657"/>
      <c r="PRK2545" s="657"/>
      <c r="PRL2545" s="657"/>
      <c r="PRM2545" s="657"/>
      <c r="PRN2545" s="657"/>
      <c r="PRO2545" s="657"/>
      <c r="PRP2545" s="657"/>
      <c r="PRQ2545" s="657"/>
      <c r="PRR2545" s="657"/>
      <c r="PRS2545" s="657"/>
      <c r="PRT2545" s="657"/>
      <c r="PRU2545" s="657"/>
      <c r="PRV2545" s="657"/>
      <c r="PRW2545" s="657"/>
      <c r="PRX2545" s="657"/>
      <c r="PRY2545" s="657"/>
      <c r="PRZ2545" s="657"/>
      <c r="PSA2545" s="657"/>
      <c r="PSB2545" s="657"/>
      <c r="PSC2545" s="657"/>
      <c r="PSD2545" s="657"/>
      <c r="PSE2545" s="657"/>
      <c r="PSF2545" s="657"/>
      <c r="PSG2545" s="657"/>
      <c r="PSH2545" s="657"/>
      <c r="PSI2545" s="657"/>
      <c r="PSJ2545" s="657"/>
      <c r="PSK2545" s="657"/>
      <c r="PSL2545" s="657"/>
      <c r="PSM2545" s="657"/>
      <c r="PSN2545" s="657"/>
      <c r="PSO2545" s="657"/>
      <c r="PSP2545" s="657"/>
      <c r="PSQ2545" s="657"/>
      <c r="PSR2545" s="657"/>
      <c r="PSS2545" s="657"/>
      <c r="PST2545" s="657"/>
      <c r="PSU2545" s="657"/>
      <c r="PSV2545" s="657"/>
      <c r="PSW2545" s="657"/>
      <c r="PSX2545" s="657"/>
      <c r="PSY2545" s="657"/>
      <c r="PSZ2545" s="657"/>
      <c r="PTA2545" s="657"/>
      <c r="PTB2545" s="657"/>
      <c r="PTC2545" s="657"/>
      <c r="PTD2545" s="657"/>
      <c r="PTE2545" s="657"/>
      <c r="PTF2545" s="657"/>
      <c r="PTG2545" s="657"/>
      <c r="PTH2545" s="657"/>
      <c r="PTI2545" s="657"/>
      <c r="PTJ2545" s="657"/>
      <c r="PTK2545" s="657"/>
      <c r="PTL2545" s="657"/>
      <c r="PTM2545" s="657"/>
      <c r="PTN2545" s="657"/>
      <c r="PTO2545" s="657"/>
      <c r="PTP2545" s="657"/>
      <c r="PTQ2545" s="657"/>
      <c r="PTR2545" s="657"/>
      <c r="PTS2545" s="657"/>
      <c r="PTT2545" s="657"/>
      <c r="PTU2545" s="657"/>
      <c r="PTV2545" s="657"/>
      <c r="PTW2545" s="657"/>
      <c r="PTX2545" s="657"/>
      <c r="PTY2545" s="657"/>
      <c r="PTZ2545" s="657"/>
      <c r="PUA2545" s="657"/>
      <c r="PUB2545" s="657"/>
      <c r="PUC2545" s="657"/>
      <c r="PUD2545" s="657"/>
      <c r="PUE2545" s="657"/>
      <c r="PUF2545" s="657"/>
      <c r="PUG2545" s="657"/>
      <c r="PUH2545" s="657"/>
      <c r="PUI2545" s="657"/>
      <c r="PUJ2545" s="657"/>
      <c r="PUK2545" s="657"/>
      <c r="PUL2545" s="657"/>
      <c r="PUM2545" s="657"/>
      <c r="PUN2545" s="657"/>
      <c r="PUO2545" s="657"/>
      <c r="PUP2545" s="657"/>
      <c r="PUQ2545" s="657"/>
      <c r="PUR2545" s="657"/>
      <c r="PUS2545" s="657"/>
      <c r="PUT2545" s="657"/>
      <c r="PUU2545" s="657"/>
      <c r="PUV2545" s="657"/>
      <c r="PUW2545" s="657"/>
      <c r="PUX2545" s="657"/>
      <c r="PUY2545" s="657"/>
      <c r="PUZ2545" s="657"/>
      <c r="PVA2545" s="657"/>
      <c r="PVB2545" s="657"/>
      <c r="PVC2545" s="657"/>
      <c r="PVD2545" s="657"/>
      <c r="PVE2545" s="657"/>
      <c r="PVF2545" s="657"/>
      <c r="PVG2545" s="657"/>
      <c r="PVH2545" s="657"/>
      <c r="PVI2545" s="657"/>
      <c r="PVJ2545" s="657"/>
      <c r="PVK2545" s="657"/>
      <c r="PVL2545" s="657"/>
      <c r="PVM2545" s="657"/>
      <c r="PVN2545" s="657"/>
      <c r="PVO2545" s="657"/>
      <c r="PVP2545" s="657"/>
      <c r="PVQ2545" s="657"/>
      <c r="PVR2545" s="657"/>
      <c r="PVS2545" s="657"/>
      <c r="PVT2545" s="657"/>
      <c r="PVU2545" s="657"/>
      <c r="PVV2545" s="657"/>
      <c r="PVW2545" s="657"/>
      <c r="PVX2545" s="657"/>
      <c r="PVY2545" s="657"/>
      <c r="PVZ2545" s="657"/>
      <c r="PWA2545" s="657"/>
      <c r="PWB2545" s="657"/>
      <c r="PWC2545" s="657"/>
      <c r="PWD2545" s="657"/>
      <c r="PWE2545" s="657"/>
      <c r="PWF2545" s="657"/>
      <c r="PWG2545" s="657"/>
      <c r="PWH2545" s="657"/>
      <c r="PWI2545" s="657"/>
      <c r="PWJ2545" s="657"/>
      <c r="PWK2545" s="657"/>
      <c r="PWL2545" s="657"/>
      <c r="PWM2545" s="657"/>
      <c r="PWN2545" s="657"/>
      <c r="PWO2545" s="657"/>
      <c r="PWP2545" s="657"/>
      <c r="PWQ2545" s="657"/>
      <c r="PWR2545" s="657"/>
      <c r="PWS2545" s="657"/>
      <c r="PWT2545" s="657"/>
      <c r="PWU2545" s="657"/>
      <c r="PWV2545" s="657"/>
      <c r="PWW2545" s="657"/>
      <c r="PWX2545" s="657"/>
      <c r="PWY2545" s="657"/>
      <c r="PWZ2545" s="657"/>
      <c r="PXA2545" s="657"/>
      <c r="PXB2545" s="657"/>
      <c r="PXC2545" s="657"/>
      <c r="PXD2545" s="657"/>
      <c r="PXE2545" s="657"/>
      <c r="PXF2545" s="657"/>
      <c r="PXG2545" s="657"/>
      <c r="PXH2545" s="657"/>
      <c r="PXI2545" s="657"/>
      <c r="PXJ2545" s="657"/>
      <c r="PXK2545" s="657"/>
      <c r="PXL2545" s="657"/>
      <c r="PXM2545" s="657"/>
      <c r="PXN2545" s="657"/>
      <c r="PXO2545" s="657"/>
      <c r="PXP2545" s="657"/>
      <c r="PXQ2545" s="657"/>
      <c r="PXR2545" s="657"/>
      <c r="PXS2545" s="657"/>
      <c r="PXT2545" s="657"/>
      <c r="PXU2545" s="657"/>
      <c r="PXV2545" s="657"/>
      <c r="PXW2545" s="657"/>
      <c r="PXX2545" s="657"/>
      <c r="PXY2545" s="657"/>
      <c r="PXZ2545" s="657"/>
      <c r="PYA2545" s="657"/>
      <c r="PYB2545" s="657"/>
      <c r="PYC2545" s="657"/>
      <c r="PYD2545" s="657"/>
      <c r="PYE2545" s="657"/>
      <c r="PYF2545" s="657"/>
      <c r="PYG2545" s="657"/>
      <c r="PYH2545" s="657"/>
      <c r="PYI2545" s="657"/>
      <c r="PYJ2545" s="657"/>
      <c r="PYK2545" s="657"/>
      <c r="PYL2545" s="657"/>
      <c r="PYM2545" s="657"/>
      <c r="PYN2545" s="657"/>
      <c r="PYO2545" s="657"/>
      <c r="PYP2545" s="657"/>
      <c r="PYQ2545" s="657"/>
      <c r="PYR2545" s="657"/>
      <c r="PYS2545" s="657"/>
      <c r="PYT2545" s="657"/>
      <c r="PYU2545" s="657"/>
      <c r="PYV2545" s="657"/>
      <c r="PYW2545" s="657"/>
      <c r="PYX2545" s="657"/>
      <c r="PYY2545" s="657"/>
      <c r="PYZ2545" s="657"/>
      <c r="PZA2545" s="657"/>
      <c r="PZB2545" s="657"/>
      <c r="PZC2545" s="657"/>
      <c r="PZD2545" s="657"/>
      <c r="PZE2545" s="657"/>
      <c r="PZF2545" s="657"/>
      <c r="PZG2545" s="657"/>
      <c r="PZH2545" s="657"/>
      <c r="PZI2545" s="657"/>
      <c r="PZJ2545" s="657"/>
      <c r="PZK2545" s="657"/>
      <c r="PZL2545" s="657"/>
      <c r="PZM2545" s="657"/>
      <c r="PZN2545" s="657"/>
      <c r="PZO2545" s="657"/>
      <c r="PZP2545" s="657"/>
      <c r="PZQ2545" s="657"/>
      <c r="PZR2545" s="657"/>
      <c r="PZS2545" s="657"/>
      <c r="PZT2545" s="657"/>
      <c r="PZU2545" s="657"/>
      <c r="PZV2545" s="657"/>
      <c r="PZW2545" s="657"/>
      <c r="PZX2545" s="657"/>
      <c r="PZY2545" s="657"/>
      <c r="PZZ2545" s="657"/>
      <c r="QAA2545" s="657"/>
      <c r="QAB2545" s="657"/>
      <c r="QAC2545" s="657"/>
      <c r="QAD2545" s="657"/>
      <c r="QAE2545" s="657"/>
      <c r="QAF2545" s="657"/>
      <c r="QAG2545" s="657"/>
      <c r="QAH2545" s="657"/>
      <c r="QAI2545" s="657"/>
      <c r="QAJ2545" s="657"/>
      <c r="QAK2545" s="657"/>
      <c r="QAL2545" s="657"/>
      <c r="QAM2545" s="657"/>
      <c r="QAN2545" s="657"/>
      <c r="QAO2545" s="657"/>
      <c r="QAP2545" s="657"/>
      <c r="QAQ2545" s="657"/>
      <c r="QAR2545" s="657"/>
      <c r="QAS2545" s="657"/>
      <c r="QAT2545" s="657"/>
      <c r="QAU2545" s="657"/>
      <c r="QAV2545" s="657"/>
      <c r="QAW2545" s="657"/>
      <c r="QAX2545" s="657"/>
      <c r="QAY2545" s="657"/>
      <c r="QAZ2545" s="657"/>
      <c r="QBA2545" s="657"/>
      <c r="QBB2545" s="657"/>
      <c r="QBC2545" s="657"/>
      <c r="QBD2545" s="657"/>
      <c r="QBE2545" s="657"/>
      <c r="QBF2545" s="657"/>
      <c r="QBG2545" s="657"/>
      <c r="QBH2545" s="657"/>
      <c r="QBI2545" s="657"/>
      <c r="QBJ2545" s="657"/>
      <c r="QBK2545" s="657"/>
      <c r="QBL2545" s="657"/>
      <c r="QBM2545" s="657"/>
      <c r="QBN2545" s="657"/>
      <c r="QBO2545" s="657"/>
      <c r="QBP2545" s="657"/>
      <c r="QBQ2545" s="657"/>
      <c r="QBR2545" s="657"/>
      <c r="QBS2545" s="657"/>
      <c r="QBT2545" s="657"/>
      <c r="QBU2545" s="657"/>
      <c r="QBV2545" s="657"/>
      <c r="QBW2545" s="657"/>
      <c r="QBX2545" s="657"/>
      <c r="QBY2545" s="657"/>
      <c r="QBZ2545" s="657"/>
      <c r="QCA2545" s="657"/>
      <c r="QCB2545" s="657"/>
      <c r="QCC2545" s="657"/>
      <c r="QCD2545" s="657"/>
      <c r="QCE2545" s="657"/>
      <c r="QCF2545" s="657"/>
      <c r="QCG2545" s="657"/>
      <c r="QCH2545" s="657"/>
      <c r="QCI2545" s="657"/>
      <c r="QCJ2545" s="657"/>
      <c r="QCK2545" s="657"/>
      <c r="QCL2545" s="657"/>
      <c r="QCM2545" s="657"/>
      <c r="QCN2545" s="657"/>
      <c r="QCO2545" s="657"/>
      <c r="QCP2545" s="657"/>
      <c r="QCQ2545" s="657"/>
      <c r="QCR2545" s="657"/>
      <c r="QCS2545" s="657"/>
      <c r="QCT2545" s="657"/>
      <c r="QCU2545" s="657"/>
      <c r="QCV2545" s="657"/>
      <c r="QCW2545" s="657"/>
      <c r="QCX2545" s="657"/>
      <c r="QCY2545" s="657"/>
      <c r="QCZ2545" s="657"/>
      <c r="QDA2545" s="657"/>
      <c r="QDB2545" s="657"/>
      <c r="QDC2545" s="657"/>
      <c r="QDD2545" s="657"/>
      <c r="QDE2545" s="657"/>
      <c r="QDF2545" s="657"/>
      <c r="QDG2545" s="657"/>
      <c r="QDH2545" s="657"/>
      <c r="QDI2545" s="657"/>
      <c r="QDJ2545" s="657"/>
      <c r="QDK2545" s="657"/>
      <c r="QDL2545" s="657"/>
      <c r="QDM2545" s="657"/>
      <c r="QDN2545" s="657"/>
      <c r="QDO2545" s="657"/>
      <c r="QDP2545" s="657"/>
      <c r="QDQ2545" s="657"/>
      <c r="QDR2545" s="657"/>
      <c r="QDS2545" s="657"/>
      <c r="QDT2545" s="657"/>
      <c r="QDU2545" s="657"/>
      <c r="QDV2545" s="657"/>
      <c r="QDW2545" s="657"/>
      <c r="QDX2545" s="657"/>
      <c r="QDY2545" s="657"/>
      <c r="QDZ2545" s="657"/>
      <c r="QEA2545" s="657"/>
      <c r="QEB2545" s="657"/>
      <c r="QEC2545" s="657"/>
      <c r="QED2545" s="657"/>
      <c r="QEE2545" s="657"/>
      <c r="QEF2545" s="657"/>
      <c r="QEG2545" s="657"/>
      <c r="QEH2545" s="657"/>
      <c r="QEI2545" s="657"/>
      <c r="QEJ2545" s="657"/>
      <c r="QEK2545" s="657"/>
      <c r="QEL2545" s="657"/>
      <c r="QEM2545" s="657"/>
      <c r="QEN2545" s="657"/>
      <c r="QEO2545" s="657"/>
      <c r="QEP2545" s="657"/>
      <c r="QEQ2545" s="657"/>
      <c r="QER2545" s="657"/>
      <c r="QES2545" s="657"/>
      <c r="QET2545" s="657"/>
      <c r="QEU2545" s="657"/>
      <c r="QEV2545" s="657"/>
      <c r="QEW2545" s="657"/>
      <c r="QEX2545" s="657"/>
      <c r="QEY2545" s="657"/>
      <c r="QEZ2545" s="657"/>
      <c r="QFA2545" s="657"/>
      <c r="QFB2545" s="657"/>
      <c r="QFC2545" s="657"/>
      <c r="QFD2545" s="657"/>
      <c r="QFE2545" s="657"/>
      <c r="QFF2545" s="657"/>
      <c r="QFG2545" s="657"/>
      <c r="QFH2545" s="657"/>
      <c r="QFI2545" s="657"/>
      <c r="QFJ2545" s="657"/>
      <c r="QFK2545" s="657"/>
      <c r="QFL2545" s="657"/>
      <c r="QFM2545" s="657"/>
      <c r="QFN2545" s="657"/>
      <c r="QFO2545" s="657"/>
      <c r="QFP2545" s="657"/>
      <c r="QFQ2545" s="657"/>
      <c r="QFR2545" s="657"/>
      <c r="QFS2545" s="657"/>
      <c r="QFT2545" s="657"/>
      <c r="QFU2545" s="657"/>
      <c r="QFV2545" s="657"/>
      <c r="QFW2545" s="657"/>
      <c r="QFX2545" s="657"/>
      <c r="QFY2545" s="657"/>
      <c r="QFZ2545" s="657"/>
      <c r="QGA2545" s="657"/>
      <c r="QGB2545" s="657"/>
      <c r="QGC2545" s="657"/>
      <c r="QGD2545" s="657"/>
      <c r="QGE2545" s="657"/>
      <c r="QGF2545" s="657"/>
      <c r="QGG2545" s="657"/>
      <c r="QGH2545" s="657"/>
      <c r="QGI2545" s="657"/>
      <c r="QGJ2545" s="657"/>
      <c r="QGK2545" s="657"/>
      <c r="QGL2545" s="657"/>
      <c r="QGM2545" s="657"/>
      <c r="QGN2545" s="657"/>
      <c r="QGO2545" s="657"/>
      <c r="QGP2545" s="657"/>
      <c r="QGQ2545" s="657"/>
      <c r="QGR2545" s="657"/>
      <c r="QGS2545" s="657"/>
      <c r="QGT2545" s="657"/>
      <c r="QGU2545" s="657"/>
      <c r="QGV2545" s="657"/>
      <c r="QGW2545" s="657"/>
      <c r="QGX2545" s="657"/>
      <c r="QGY2545" s="657"/>
      <c r="QGZ2545" s="657"/>
      <c r="QHA2545" s="657"/>
      <c r="QHB2545" s="657"/>
      <c r="QHC2545" s="657"/>
      <c r="QHD2545" s="657"/>
      <c r="QHE2545" s="657"/>
      <c r="QHF2545" s="657"/>
      <c r="QHG2545" s="657"/>
      <c r="QHH2545" s="657"/>
      <c r="QHI2545" s="657"/>
      <c r="QHJ2545" s="657"/>
      <c r="QHK2545" s="657"/>
      <c r="QHL2545" s="657"/>
      <c r="QHM2545" s="657"/>
      <c r="QHN2545" s="657"/>
      <c r="QHO2545" s="657"/>
      <c r="QHP2545" s="657"/>
      <c r="QHQ2545" s="657"/>
      <c r="QHR2545" s="657"/>
      <c r="QHS2545" s="657"/>
      <c r="QHT2545" s="657"/>
      <c r="QHU2545" s="657"/>
      <c r="QHV2545" s="657"/>
      <c r="QHW2545" s="657"/>
      <c r="QHX2545" s="657"/>
      <c r="QHY2545" s="657"/>
      <c r="QHZ2545" s="657"/>
      <c r="QIA2545" s="657"/>
      <c r="QIB2545" s="657"/>
      <c r="QIC2545" s="657"/>
      <c r="QID2545" s="657"/>
      <c r="QIE2545" s="657"/>
      <c r="QIF2545" s="657"/>
      <c r="QIG2545" s="657"/>
      <c r="QIH2545" s="657"/>
      <c r="QII2545" s="657"/>
      <c r="QIJ2545" s="657"/>
      <c r="QIK2545" s="657"/>
      <c r="QIL2545" s="657"/>
      <c r="QIM2545" s="657"/>
      <c r="QIN2545" s="657"/>
      <c r="QIO2545" s="657"/>
      <c r="QIP2545" s="657"/>
      <c r="QIQ2545" s="657"/>
      <c r="QIR2545" s="657"/>
      <c r="QIS2545" s="657"/>
      <c r="QIT2545" s="657"/>
      <c r="QIU2545" s="657"/>
      <c r="QIV2545" s="657"/>
      <c r="QIW2545" s="657"/>
      <c r="QIX2545" s="657"/>
      <c r="QIY2545" s="657"/>
      <c r="QIZ2545" s="657"/>
      <c r="QJA2545" s="657"/>
      <c r="QJB2545" s="657"/>
      <c r="QJC2545" s="657"/>
      <c r="QJD2545" s="657"/>
      <c r="QJE2545" s="657"/>
      <c r="QJF2545" s="657"/>
      <c r="QJG2545" s="657"/>
      <c r="QJH2545" s="657"/>
      <c r="QJI2545" s="657"/>
      <c r="QJJ2545" s="657"/>
      <c r="QJK2545" s="657"/>
      <c r="QJL2545" s="657"/>
      <c r="QJM2545" s="657"/>
      <c r="QJN2545" s="657"/>
      <c r="QJO2545" s="657"/>
      <c r="QJP2545" s="657"/>
      <c r="QJQ2545" s="657"/>
      <c r="QJR2545" s="657"/>
      <c r="QJS2545" s="657"/>
      <c r="QJT2545" s="657"/>
      <c r="QJU2545" s="657"/>
      <c r="QJV2545" s="657"/>
      <c r="QJW2545" s="657"/>
      <c r="QJX2545" s="657"/>
      <c r="QJY2545" s="657"/>
      <c r="QJZ2545" s="657"/>
      <c r="QKA2545" s="657"/>
      <c r="QKB2545" s="657"/>
      <c r="QKC2545" s="657"/>
      <c r="QKD2545" s="657"/>
      <c r="QKE2545" s="657"/>
      <c r="QKF2545" s="657"/>
      <c r="QKG2545" s="657"/>
      <c r="QKH2545" s="657"/>
      <c r="QKI2545" s="657"/>
      <c r="QKJ2545" s="657"/>
      <c r="QKK2545" s="657"/>
      <c r="QKL2545" s="657"/>
      <c r="QKM2545" s="657"/>
      <c r="QKN2545" s="657"/>
      <c r="QKO2545" s="657"/>
      <c r="QKP2545" s="657"/>
      <c r="QKQ2545" s="657"/>
      <c r="QKR2545" s="657"/>
      <c r="QKS2545" s="657"/>
      <c r="QKT2545" s="657"/>
      <c r="QKU2545" s="657"/>
      <c r="QKV2545" s="657"/>
      <c r="QKW2545" s="657"/>
      <c r="QKX2545" s="657"/>
      <c r="QKY2545" s="657"/>
      <c r="QKZ2545" s="657"/>
      <c r="QLA2545" s="657"/>
      <c r="QLB2545" s="657"/>
      <c r="QLC2545" s="657"/>
      <c r="QLD2545" s="657"/>
      <c r="QLE2545" s="657"/>
      <c r="QLF2545" s="657"/>
      <c r="QLG2545" s="657"/>
      <c r="QLH2545" s="657"/>
      <c r="QLI2545" s="657"/>
      <c r="QLJ2545" s="657"/>
      <c r="QLK2545" s="657"/>
      <c r="QLL2545" s="657"/>
      <c r="QLM2545" s="657"/>
      <c r="QLN2545" s="657"/>
      <c r="QLO2545" s="657"/>
      <c r="QLP2545" s="657"/>
      <c r="QLQ2545" s="657"/>
      <c r="QLR2545" s="657"/>
      <c r="QLS2545" s="657"/>
      <c r="QLT2545" s="657"/>
      <c r="QLU2545" s="657"/>
      <c r="QLV2545" s="657"/>
      <c r="QLW2545" s="657"/>
      <c r="QLX2545" s="657"/>
      <c r="QLY2545" s="657"/>
      <c r="QLZ2545" s="657"/>
      <c r="QMA2545" s="657"/>
      <c r="QMB2545" s="657"/>
      <c r="QMC2545" s="657"/>
      <c r="QMD2545" s="657"/>
      <c r="QME2545" s="657"/>
      <c r="QMF2545" s="657"/>
      <c r="QMG2545" s="657"/>
      <c r="QMH2545" s="657"/>
      <c r="QMI2545" s="657"/>
      <c r="QMJ2545" s="657"/>
      <c r="QMK2545" s="657"/>
      <c r="QML2545" s="657"/>
      <c r="QMM2545" s="657"/>
      <c r="QMN2545" s="657"/>
      <c r="QMO2545" s="657"/>
      <c r="QMP2545" s="657"/>
      <c r="QMQ2545" s="657"/>
      <c r="QMR2545" s="657"/>
      <c r="QMS2545" s="657"/>
      <c r="QMT2545" s="657"/>
      <c r="QMU2545" s="657"/>
      <c r="QMV2545" s="657"/>
      <c r="QMW2545" s="657"/>
      <c r="QMX2545" s="657"/>
      <c r="QMY2545" s="657"/>
      <c r="QMZ2545" s="657"/>
      <c r="QNA2545" s="657"/>
      <c r="QNB2545" s="657"/>
      <c r="QNC2545" s="657"/>
      <c r="QND2545" s="657"/>
      <c r="QNE2545" s="657"/>
      <c r="QNF2545" s="657"/>
      <c r="QNG2545" s="657"/>
      <c r="QNH2545" s="657"/>
      <c r="QNI2545" s="657"/>
      <c r="QNJ2545" s="657"/>
      <c r="QNK2545" s="657"/>
      <c r="QNL2545" s="657"/>
      <c r="QNM2545" s="657"/>
      <c r="QNN2545" s="657"/>
      <c r="QNO2545" s="657"/>
      <c r="QNP2545" s="657"/>
      <c r="QNQ2545" s="657"/>
      <c r="QNR2545" s="657"/>
      <c r="QNS2545" s="657"/>
      <c r="QNT2545" s="657"/>
      <c r="QNU2545" s="657"/>
      <c r="QNV2545" s="657"/>
      <c r="QNW2545" s="657"/>
      <c r="QNX2545" s="657"/>
      <c r="QNY2545" s="657"/>
      <c r="QNZ2545" s="657"/>
      <c r="QOA2545" s="657"/>
      <c r="QOB2545" s="657"/>
      <c r="QOC2545" s="657"/>
      <c r="QOD2545" s="657"/>
      <c r="QOE2545" s="657"/>
      <c r="QOF2545" s="657"/>
      <c r="QOG2545" s="657"/>
      <c r="QOH2545" s="657"/>
      <c r="QOI2545" s="657"/>
      <c r="QOJ2545" s="657"/>
      <c r="QOK2545" s="657"/>
      <c r="QOL2545" s="657"/>
      <c r="QOM2545" s="657"/>
      <c r="QON2545" s="657"/>
      <c r="QOO2545" s="657"/>
      <c r="QOP2545" s="657"/>
      <c r="QOQ2545" s="657"/>
      <c r="QOR2545" s="657"/>
      <c r="QOS2545" s="657"/>
      <c r="QOT2545" s="657"/>
      <c r="QOU2545" s="657"/>
      <c r="QOV2545" s="657"/>
      <c r="QOW2545" s="657"/>
      <c r="QOX2545" s="657"/>
      <c r="QOY2545" s="657"/>
      <c r="QOZ2545" s="657"/>
      <c r="QPA2545" s="657"/>
      <c r="QPB2545" s="657"/>
      <c r="QPC2545" s="657"/>
      <c r="QPD2545" s="657"/>
      <c r="QPE2545" s="657"/>
      <c r="QPF2545" s="657"/>
      <c r="QPG2545" s="657"/>
      <c r="QPH2545" s="657"/>
      <c r="QPI2545" s="657"/>
      <c r="QPJ2545" s="657"/>
      <c r="QPK2545" s="657"/>
      <c r="QPL2545" s="657"/>
      <c r="QPM2545" s="657"/>
      <c r="QPN2545" s="657"/>
      <c r="QPO2545" s="657"/>
      <c r="QPP2545" s="657"/>
      <c r="QPQ2545" s="657"/>
      <c r="QPR2545" s="657"/>
      <c r="QPS2545" s="657"/>
      <c r="QPT2545" s="657"/>
      <c r="QPU2545" s="657"/>
      <c r="QPV2545" s="657"/>
      <c r="QPW2545" s="657"/>
      <c r="QPX2545" s="657"/>
      <c r="QPY2545" s="657"/>
      <c r="QPZ2545" s="657"/>
      <c r="QQA2545" s="657"/>
      <c r="QQB2545" s="657"/>
      <c r="QQC2545" s="657"/>
      <c r="QQD2545" s="657"/>
      <c r="QQE2545" s="657"/>
      <c r="QQF2545" s="657"/>
      <c r="QQG2545" s="657"/>
      <c r="QQH2545" s="657"/>
      <c r="QQI2545" s="657"/>
      <c r="QQJ2545" s="657"/>
      <c r="QQK2545" s="657"/>
      <c r="QQL2545" s="657"/>
      <c r="QQM2545" s="657"/>
      <c r="QQN2545" s="657"/>
      <c r="QQO2545" s="657"/>
      <c r="QQP2545" s="657"/>
      <c r="QQQ2545" s="657"/>
      <c r="QQR2545" s="657"/>
      <c r="QQS2545" s="657"/>
      <c r="QQT2545" s="657"/>
      <c r="QQU2545" s="657"/>
      <c r="QQV2545" s="657"/>
      <c r="QQW2545" s="657"/>
      <c r="QQX2545" s="657"/>
      <c r="QQY2545" s="657"/>
      <c r="QQZ2545" s="657"/>
      <c r="QRA2545" s="657"/>
      <c r="QRB2545" s="657"/>
      <c r="QRC2545" s="657"/>
      <c r="QRD2545" s="657"/>
      <c r="QRE2545" s="657"/>
      <c r="QRF2545" s="657"/>
      <c r="QRG2545" s="657"/>
      <c r="QRH2545" s="657"/>
      <c r="QRI2545" s="657"/>
      <c r="QRJ2545" s="657"/>
      <c r="QRK2545" s="657"/>
      <c r="QRL2545" s="657"/>
      <c r="QRM2545" s="657"/>
      <c r="QRN2545" s="657"/>
      <c r="QRO2545" s="657"/>
      <c r="QRP2545" s="657"/>
      <c r="QRQ2545" s="657"/>
      <c r="QRR2545" s="657"/>
      <c r="QRS2545" s="657"/>
      <c r="QRT2545" s="657"/>
      <c r="QRU2545" s="657"/>
      <c r="QRV2545" s="657"/>
      <c r="QRW2545" s="657"/>
      <c r="QRX2545" s="657"/>
      <c r="QRY2545" s="657"/>
      <c r="QRZ2545" s="657"/>
      <c r="QSA2545" s="657"/>
      <c r="QSB2545" s="657"/>
      <c r="QSC2545" s="657"/>
      <c r="QSD2545" s="657"/>
      <c r="QSE2545" s="657"/>
      <c r="QSF2545" s="657"/>
      <c r="QSG2545" s="657"/>
      <c r="QSH2545" s="657"/>
      <c r="QSI2545" s="657"/>
      <c r="QSJ2545" s="657"/>
      <c r="QSK2545" s="657"/>
      <c r="QSL2545" s="657"/>
      <c r="QSM2545" s="657"/>
      <c r="QSN2545" s="657"/>
      <c r="QSO2545" s="657"/>
      <c r="QSP2545" s="657"/>
      <c r="QSQ2545" s="657"/>
      <c r="QSR2545" s="657"/>
      <c r="QSS2545" s="657"/>
      <c r="QST2545" s="657"/>
      <c r="QSU2545" s="657"/>
      <c r="QSV2545" s="657"/>
      <c r="QSW2545" s="657"/>
      <c r="QSX2545" s="657"/>
      <c r="QSY2545" s="657"/>
      <c r="QSZ2545" s="657"/>
      <c r="QTA2545" s="657"/>
      <c r="QTB2545" s="657"/>
      <c r="QTC2545" s="657"/>
      <c r="QTD2545" s="657"/>
      <c r="QTE2545" s="657"/>
      <c r="QTF2545" s="657"/>
      <c r="QTG2545" s="657"/>
      <c r="QTH2545" s="657"/>
      <c r="QTI2545" s="657"/>
      <c r="QTJ2545" s="657"/>
      <c r="QTK2545" s="657"/>
      <c r="QTL2545" s="657"/>
      <c r="QTM2545" s="657"/>
      <c r="QTN2545" s="657"/>
      <c r="QTO2545" s="657"/>
      <c r="QTP2545" s="657"/>
      <c r="QTQ2545" s="657"/>
      <c r="QTR2545" s="657"/>
      <c r="QTS2545" s="657"/>
      <c r="QTT2545" s="657"/>
      <c r="QTU2545" s="657"/>
      <c r="QTV2545" s="657"/>
      <c r="QTW2545" s="657"/>
      <c r="QTX2545" s="657"/>
      <c r="QTY2545" s="657"/>
      <c r="QTZ2545" s="657"/>
      <c r="QUA2545" s="657"/>
      <c r="QUB2545" s="657"/>
      <c r="QUC2545" s="657"/>
      <c r="QUD2545" s="657"/>
      <c r="QUE2545" s="657"/>
      <c r="QUF2545" s="657"/>
      <c r="QUG2545" s="657"/>
      <c r="QUH2545" s="657"/>
      <c r="QUI2545" s="657"/>
      <c r="QUJ2545" s="657"/>
      <c r="QUK2545" s="657"/>
      <c r="QUL2545" s="657"/>
      <c r="QUM2545" s="657"/>
      <c r="QUN2545" s="657"/>
      <c r="QUO2545" s="657"/>
      <c r="QUP2545" s="657"/>
      <c r="QUQ2545" s="657"/>
      <c r="QUR2545" s="657"/>
      <c r="QUS2545" s="657"/>
      <c r="QUT2545" s="657"/>
      <c r="QUU2545" s="657"/>
      <c r="QUV2545" s="657"/>
      <c r="QUW2545" s="657"/>
      <c r="QUX2545" s="657"/>
      <c r="QUY2545" s="657"/>
      <c r="QUZ2545" s="657"/>
      <c r="QVA2545" s="657"/>
      <c r="QVB2545" s="657"/>
      <c r="QVC2545" s="657"/>
      <c r="QVD2545" s="657"/>
      <c r="QVE2545" s="657"/>
      <c r="QVF2545" s="657"/>
      <c r="QVG2545" s="657"/>
      <c r="QVH2545" s="657"/>
      <c r="QVI2545" s="657"/>
      <c r="QVJ2545" s="657"/>
      <c r="QVK2545" s="657"/>
      <c r="QVL2545" s="657"/>
      <c r="QVM2545" s="657"/>
      <c r="QVN2545" s="657"/>
      <c r="QVO2545" s="657"/>
      <c r="QVP2545" s="657"/>
      <c r="QVQ2545" s="657"/>
      <c r="QVR2545" s="657"/>
      <c r="QVS2545" s="657"/>
      <c r="QVT2545" s="657"/>
      <c r="QVU2545" s="657"/>
      <c r="QVV2545" s="657"/>
      <c r="QVW2545" s="657"/>
      <c r="QVX2545" s="657"/>
      <c r="QVY2545" s="657"/>
      <c r="QVZ2545" s="657"/>
      <c r="QWA2545" s="657"/>
      <c r="QWB2545" s="657"/>
      <c r="QWC2545" s="657"/>
      <c r="QWD2545" s="657"/>
      <c r="QWE2545" s="657"/>
      <c r="QWF2545" s="657"/>
      <c r="QWG2545" s="657"/>
      <c r="QWH2545" s="657"/>
      <c r="QWI2545" s="657"/>
      <c r="QWJ2545" s="657"/>
      <c r="QWK2545" s="657"/>
      <c r="QWL2545" s="657"/>
      <c r="QWM2545" s="657"/>
      <c r="QWN2545" s="657"/>
      <c r="QWO2545" s="657"/>
      <c r="QWP2545" s="657"/>
      <c r="QWQ2545" s="657"/>
      <c r="QWR2545" s="657"/>
      <c r="QWS2545" s="657"/>
      <c r="QWT2545" s="657"/>
      <c r="QWU2545" s="657"/>
      <c r="QWV2545" s="657"/>
      <c r="QWW2545" s="657"/>
      <c r="QWX2545" s="657"/>
      <c r="QWY2545" s="657"/>
      <c r="QWZ2545" s="657"/>
      <c r="QXA2545" s="657"/>
      <c r="QXB2545" s="657"/>
      <c r="QXC2545" s="657"/>
      <c r="QXD2545" s="657"/>
      <c r="QXE2545" s="657"/>
      <c r="QXF2545" s="657"/>
      <c r="QXG2545" s="657"/>
      <c r="QXH2545" s="657"/>
      <c r="QXI2545" s="657"/>
      <c r="QXJ2545" s="657"/>
      <c r="QXK2545" s="657"/>
      <c r="QXL2545" s="657"/>
      <c r="QXM2545" s="657"/>
      <c r="QXN2545" s="657"/>
      <c r="QXO2545" s="657"/>
      <c r="QXP2545" s="657"/>
      <c r="QXQ2545" s="657"/>
      <c r="QXR2545" s="657"/>
      <c r="QXS2545" s="657"/>
      <c r="QXT2545" s="657"/>
      <c r="QXU2545" s="657"/>
      <c r="QXV2545" s="657"/>
      <c r="QXW2545" s="657"/>
      <c r="QXX2545" s="657"/>
      <c r="QXY2545" s="657"/>
      <c r="QXZ2545" s="657"/>
      <c r="QYA2545" s="657"/>
      <c r="QYB2545" s="657"/>
      <c r="QYC2545" s="657"/>
      <c r="QYD2545" s="657"/>
      <c r="QYE2545" s="657"/>
      <c r="QYF2545" s="657"/>
      <c r="QYG2545" s="657"/>
      <c r="QYH2545" s="657"/>
      <c r="QYI2545" s="657"/>
      <c r="QYJ2545" s="657"/>
      <c r="QYK2545" s="657"/>
      <c r="QYL2545" s="657"/>
      <c r="QYM2545" s="657"/>
      <c r="QYN2545" s="657"/>
      <c r="QYO2545" s="657"/>
      <c r="QYP2545" s="657"/>
      <c r="QYQ2545" s="657"/>
      <c r="QYR2545" s="657"/>
      <c r="QYS2545" s="657"/>
      <c r="QYT2545" s="657"/>
      <c r="QYU2545" s="657"/>
      <c r="QYV2545" s="657"/>
      <c r="QYW2545" s="657"/>
      <c r="QYX2545" s="657"/>
      <c r="QYY2545" s="657"/>
      <c r="QYZ2545" s="657"/>
      <c r="QZA2545" s="657"/>
      <c r="QZB2545" s="657"/>
      <c r="QZC2545" s="657"/>
      <c r="QZD2545" s="657"/>
      <c r="QZE2545" s="657"/>
      <c r="QZF2545" s="657"/>
      <c r="QZG2545" s="657"/>
      <c r="QZH2545" s="657"/>
      <c r="QZI2545" s="657"/>
      <c r="QZJ2545" s="657"/>
      <c r="QZK2545" s="657"/>
      <c r="QZL2545" s="657"/>
      <c r="QZM2545" s="657"/>
      <c r="QZN2545" s="657"/>
      <c r="QZO2545" s="657"/>
      <c r="QZP2545" s="657"/>
      <c r="QZQ2545" s="657"/>
      <c r="QZR2545" s="657"/>
      <c r="QZS2545" s="657"/>
      <c r="QZT2545" s="657"/>
      <c r="QZU2545" s="657"/>
      <c r="QZV2545" s="657"/>
      <c r="QZW2545" s="657"/>
      <c r="QZX2545" s="657"/>
      <c r="QZY2545" s="657"/>
      <c r="QZZ2545" s="657"/>
      <c r="RAA2545" s="657"/>
      <c r="RAB2545" s="657"/>
      <c r="RAC2545" s="657"/>
      <c r="RAD2545" s="657"/>
      <c r="RAE2545" s="657"/>
      <c r="RAF2545" s="657"/>
      <c r="RAG2545" s="657"/>
      <c r="RAH2545" s="657"/>
      <c r="RAI2545" s="657"/>
      <c r="RAJ2545" s="657"/>
      <c r="RAK2545" s="657"/>
      <c r="RAL2545" s="657"/>
      <c r="RAM2545" s="657"/>
      <c r="RAN2545" s="657"/>
      <c r="RAO2545" s="657"/>
      <c r="RAP2545" s="657"/>
      <c r="RAQ2545" s="657"/>
      <c r="RAR2545" s="657"/>
      <c r="RAS2545" s="657"/>
      <c r="RAT2545" s="657"/>
      <c r="RAU2545" s="657"/>
      <c r="RAV2545" s="657"/>
      <c r="RAW2545" s="657"/>
      <c r="RAX2545" s="657"/>
      <c r="RAY2545" s="657"/>
      <c r="RAZ2545" s="657"/>
      <c r="RBA2545" s="657"/>
      <c r="RBB2545" s="657"/>
      <c r="RBC2545" s="657"/>
      <c r="RBD2545" s="657"/>
      <c r="RBE2545" s="657"/>
      <c r="RBF2545" s="657"/>
      <c r="RBG2545" s="657"/>
      <c r="RBH2545" s="657"/>
      <c r="RBI2545" s="657"/>
      <c r="RBJ2545" s="657"/>
      <c r="RBK2545" s="657"/>
      <c r="RBL2545" s="657"/>
      <c r="RBM2545" s="657"/>
      <c r="RBN2545" s="657"/>
      <c r="RBO2545" s="657"/>
      <c r="RBP2545" s="657"/>
      <c r="RBQ2545" s="657"/>
      <c r="RBR2545" s="657"/>
      <c r="RBS2545" s="657"/>
      <c r="RBT2545" s="657"/>
      <c r="RBU2545" s="657"/>
      <c r="RBV2545" s="657"/>
      <c r="RBW2545" s="657"/>
      <c r="RBX2545" s="657"/>
      <c r="RBY2545" s="657"/>
      <c r="RBZ2545" s="657"/>
      <c r="RCA2545" s="657"/>
      <c r="RCB2545" s="657"/>
      <c r="RCC2545" s="657"/>
      <c r="RCD2545" s="657"/>
      <c r="RCE2545" s="657"/>
      <c r="RCF2545" s="657"/>
      <c r="RCG2545" s="657"/>
      <c r="RCH2545" s="657"/>
      <c r="RCI2545" s="657"/>
      <c r="RCJ2545" s="657"/>
      <c r="RCK2545" s="657"/>
      <c r="RCL2545" s="657"/>
      <c r="RCM2545" s="657"/>
      <c r="RCN2545" s="657"/>
      <c r="RCO2545" s="657"/>
      <c r="RCP2545" s="657"/>
      <c r="RCQ2545" s="657"/>
      <c r="RCR2545" s="657"/>
      <c r="RCS2545" s="657"/>
      <c r="RCT2545" s="657"/>
      <c r="RCU2545" s="657"/>
      <c r="RCV2545" s="657"/>
      <c r="RCW2545" s="657"/>
      <c r="RCX2545" s="657"/>
      <c r="RCY2545" s="657"/>
      <c r="RCZ2545" s="657"/>
      <c r="RDA2545" s="657"/>
      <c r="RDB2545" s="657"/>
      <c r="RDC2545" s="657"/>
      <c r="RDD2545" s="657"/>
      <c r="RDE2545" s="657"/>
      <c r="RDF2545" s="657"/>
      <c r="RDG2545" s="657"/>
      <c r="RDH2545" s="657"/>
      <c r="RDI2545" s="657"/>
      <c r="RDJ2545" s="657"/>
      <c r="RDK2545" s="657"/>
      <c r="RDL2545" s="657"/>
      <c r="RDM2545" s="657"/>
      <c r="RDN2545" s="657"/>
      <c r="RDO2545" s="657"/>
      <c r="RDP2545" s="657"/>
      <c r="RDQ2545" s="657"/>
      <c r="RDR2545" s="657"/>
      <c r="RDS2545" s="657"/>
      <c r="RDT2545" s="657"/>
      <c r="RDU2545" s="657"/>
      <c r="RDV2545" s="657"/>
      <c r="RDW2545" s="657"/>
      <c r="RDX2545" s="657"/>
      <c r="RDY2545" s="657"/>
      <c r="RDZ2545" s="657"/>
      <c r="REA2545" s="657"/>
      <c r="REB2545" s="657"/>
      <c r="REC2545" s="657"/>
      <c r="RED2545" s="657"/>
      <c r="REE2545" s="657"/>
      <c r="REF2545" s="657"/>
      <c r="REG2545" s="657"/>
      <c r="REH2545" s="657"/>
      <c r="REI2545" s="657"/>
      <c r="REJ2545" s="657"/>
      <c r="REK2545" s="657"/>
      <c r="REL2545" s="657"/>
      <c r="REM2545" s="657"/>
      <c r="REN2545" s="657"/>
      <c r="REO2545" s="657"/>
      <c r="REP2545" s="657"/>
      <c r="REQ2545" s="657"/>
      <c r="RER2545" s="657"/>
      <c r="RES2545" s="657"/>
      <c r="RET2545" s="657"/>
      <c r="REU2545" s="657"/>
      <c r="REV2545" s="657"/>
      <c r="REW2545" s="657"/>
      <c r="REX2545" s="657"/>
      <c r="REY2545" s="657"/>
      <c r="REZ2545" s="657"/>
      <c r="RFA2545" s="657"/>
      <c r="RFB2545" s="657"/>
      <c r="RFC2545" s="657"/>
      <c r="RFD2545" s="657"/>
      <c r="RFE2545" s="657"/>
      <c r="RFF2545" s="657"/>
      <c r="RFG2545" s="657"/>
      <c r="RFH2545" s="657"/>
      <c r="RFI2545" s="657"/>
      <c r="RFJ2545" s="657"/>
      <c r="RFK2545" s="657"/>
      <c r="RFL2545" s="657"/>
      <c r="RFM2545" s="657"/>
      <c r="RFN2545" s="657"/>
      <c r="RFO2545" s="657"/>
      <c r="RFP2545" s="657"/>
      <c r="RFQ2545" s="657"/>
      <c r="RFR2545" s="657"/>
      <c r="RFS2545" s="657"/>
      <c r="RFT2545" s="657"/>
      <c r="RFU2545" s="657"/>
      <c r="RFV2545" s="657"/>
      <c r="RFW2545" s="657"/>
      <c r="RFX2545" s="657"/>
      <c r="RFY2545" s="657"/>
      <c r="RFZ2545" s="657"/>
      <c r="RGA2545" s="657"/>
      <c r="RGB2545" s="657"/>
      <c r="RGC2545" s="657"/>
      <c r="RGD2545" s="657"/>
      <c r="RGE2545" s="657"/>
      <c r="RGF2545" s="657"/>
      <c r="RGG2545" s="657"/>
      <c r="RGH2545" s="657"/>
      <c r="RGI2545" s="657"/>
      <c r="RGJ2545" s="657"/>
      <c r="RGK2545" s="657"/>
      <c r="RGL2545" s="657"/>
      <c r="RGM2545" s="657"/>
      <c r="RGN2545" s="657"/>
      <c r="RGO2545" s="657"/>
      <c r="RGP2545" s="657"/>
      <c r="RGQ2545" s="657"/>
      <c r="RGR2545" s="657"/>
      <c r="RGS2545" s="657"/>
      <c r="RGT2545" s="657"/>
      <c r="RGU2545" s="657"/>
      <c r="RGV2545" s="657"/>
      <c r="RGW2545" s="657"/>
      <c r="RGX2545" s="657"/>
      <c r="RGY2545" s="657"/>
      <c r="RGZ2545" s="657"/>
      <c r="RHA2545" s="657"/>
      <c r="RHB2545" s="657"/>
      <c r="RHC2545" s="657"/>
      <c r="RHD2545" s="657"/>
      <c r="RHE2545" s="657"/>
      <c r="RHF2545" s="657"/>
      <c r="RHG2545" s="657"/>
      <c r="RHH2545" s="657"/>
      <c r="RHI2545" s="657"/>
      <c r="RHJ2545" s="657"/>
      <c r="RHK2545" s="657"/>
      <c r="RHL2545" s="657"/>
      <c r="RHM2545" s="657"/>
      <c r="RHN2545" s="657"/>
      <c r="RHO2545" s="657"/>
      <c r="RHP2545" s="657"/>
      <c r="RHQ2545" s="657"/>
      <c r="RHR2545" s="657"/>
      <c r="RHS2545" s="657"/>
      <c r="RHT2545" s="657"/>
      <c r="RHU2545" s="657"/>
      <c r="RHV2545" s="657"/>
      <c r="RHW2545" s="657"/>
      <c r="RHX2545" s="657"/>
      <c r="RHY2545" s="657"/>
      <c r="RHZ2545" s="657"/>
      <c r="RIA2545" s="657"/>
      <c r="RIB2545" s="657"/>
      <c r="RIC2545" s="657"/>
      <c r="RID2545" s="657"/>
      <c r="RIE2545" s="657"/>
      <c r="RIF2545" s="657"/>
      <c r="RIG2545" s="657"/>
      <c r="RIH2545" s="657"/>
      <c r="RII2545" s="657"/>
      <c r="RIJ2545" s="657"/>
      <c r="RIK2545" s="657"/>
      <c r="RIL2545" s="657"/>
      <c r="RIM2545" s="657"/>
      <c r="RIN2545" s="657"/>
      <c r="RIO2545" s="657"/>
      <c r="RIP2545" s="657"/>
      <c r="RIQ2545" s="657"/>
      <c r="RIR2545" s="657"/>
      <c r="RIS2545" s="657"/>
      <c r="RIT2545" s="657"/>
      <c r="RIU2545" s="657"/>
      <c r="RIV2545" s="657"/>
      <c r="RIW2545" s="657"/>
      <c r="RIX2545" s="657"/>
      <c r="RIY2545" s="657"/>
      <c r="RIZ2545" s="657"/>
      <c r="RJA2545" s="657"/>
      <c r="RJB2545" s="657"/>
      <c r="RJC2545" s="657"/>
      <c r="RJD2545" s="657"/>
      <c r="RJE2545" s="657"/>
      <c r="RJF2545" s="657"/>
      <c r="RJG2545" s="657"/>
      <c r="RJH2545" s="657"/>
      <c r="RJI2545" s="657"/>
      <c r="RJJ2545" s="657"/>
      <c r="RJK2545" s="657"/>
      <c r="RJL2545" s="657"/>
      <c r="RJM2545" s="657"/>
      <c r="RJN2545" s="657"/>
      <c r="RJO2545" s="657"/>
      <c r="RJP2545" s="657"/>
      <c r="RJQ2545" s="657"/>
      <c r="RJR2545" s="657"/>
      <c r="RJS2545" s="657"/>
      <c r="RJT2545" s="657"/>
      <c r="RJU2545" s="657"/>
      <c r="RJV2545" s="657"/>
      <c r="RJW2545" s="657"/>
      <c r="RJX2545" s="657"/>
      <c r="RJY2545" s="657"/>
      <c r="RJZ2545" s="657"/>
      <c r="RKA2545" s="657"/>
      <c r="RKB2545" s="657"/>
      <c r="RKC2545" s="657"/>
      <c r="RKD2545" s="657"/>
      <c r="RKE2545" s="657"/>
      <c r="RKF2545" s="657"/>
      <c r="RKG2545" s="657"/>
      <c r="RKH2545" s="657"/>
      <c r="RKI2545" s="657"/>
      <c r="RKJ2545" s="657"/>
      <c r="RKK2545" s="657"/>
      <c r="RKL2545" s="657"/>
      <c r="RKM2545" s="657"/>
      <c r="RKN2545" s="657"/>
      <c r="RKO2545" s="657"/>
      <c r="RKP2545" s="657"/>
      <c r="RKQ2545" s="657"/>
      <c r="RKR2545" s="657"/>
      <c r="RKS2545" s="657"/>
      <c r="RKT2545" s="657"/>
      <c r="RKU2545" s="657"/>
      <c r="RKV2545" s="657"/>
      <c r="RKW2545" s="657"/>
      <c r="RKX2545" s="657"/>
      <c r="RKY2545" s="657"/>
      <c r="RKZ2545" s="657"/>
      <c r="RLA2545" s="657"/>
      <c r="RLB2545" s="657"/>
      <c r="RLC2545" s="657"/>
      <c r="RLD2545" s="657"/>
      <c r="RLE2545" s="657"/>
      <c r="RLF2545" s="657"/>
      <c r="RLG2545" s="657"/>
      <c r="RLH2545" s="657"/>
      <c r="RLI2545" s="657"/>
      <c r="RLJ2545" s="657"/>
      <c r="RLK2545" s="657"/>
      <c r="RLL2545" s="657"/>
      <c r="RLM2545" s="657"/>
      <c r="RLN2545" s="657"/>
      <c r="RLO2545" s="657"/>
      <c r="RLP2545" s="657"/>
      <c r="RLQ2545" s="657"/>
      <c r="RLR2545" s="657"/>
      <c r="RLS2545" s="657"/>
      <c r="RLT2545" s="657"/>
      <c r="RLU2545" s="657"/>
      <c r="RLV2545" s="657"/>
      <c r="RLW2545" s="657"/>
      <c r="RLX2545" s="657"/>
      <c r="RLY2545" s="657"/>
      <c r="RLZ2545" s="657"/>
      <c r="RMA2545" s="657"/>
      <c r="RMB2545" s="657"/>
      <c r="RMC2545" s="657"/>
      <c r="RMD2545" s="657"/>
      <c r="RME2545" s="657"/>
      <c r="RMF2545" s="657"/>
      <c r="RMG2545" s="657"/>
      <c r="RMH2545" s="657"/>
      <c r="RMI2545" s="657"/>
      <c r="RMJ2545" s="657"/>
      <c r="RMK2545" s="657"/>
      <c r="RML2545" s="657"/>
      <c r="RMM2545" s="657"/>
      <c r="RMN2545" s="657"/>
      <c r="RMO2545" s="657"/>
      <c r="RMP2545" s="657"/>
      <c r="RMQ2545" s="657"/>
      <c r="RMR2545" s="657"/>
      <c r="RMS2545" s="657"/>
      <c r="RMT2545" s="657"/>
      <c r="RMU2545" s="657"/>
      <c r="RMV2545" s="657"/>
      <c r="RMW2545" s="657"/>
      <c r="RMX2545" s="657"/>
      <c r="RMY2545" s="657"/>
      <c r="RMZ2545" s="657"/>
      <c r="RNA2545" s="657"/>
      <c r="RNB2545" s="657"/>
      <c r="RNC2545" s="657"/>
      <c r="RND2545" s="657"/>
      <c r="RNE2545" s="657"/>
      <c r="RNF2545" s="657"/>
      <c r="RNG2545" s="657"/>
      <c r="RNH2545" s="657"/>
      <c r="RNI2545" s="657"/>
      <c r="RNJ2545" s="657"/>
      <c r="RNK2545" s="657"/>
      <c r="RNL2545" s="657"/>
      <c r="RNM2545" s="657"/>
      <c r="RNN2545" s="657"/>
      <c r="RNO2545" s="657"/>
      <c r="RNP2545" s="657"/>
      <c r="RNQ2545" s="657"/>
      <c r="RNR2545" s="657"/>
      <c r="RNS2545" s="657"/>
      <c r="RNT2545" s="657"/>
      <c r="RNU2545" s="657"/>
      <c r="RNV2545" s="657"/>
      <c r="RNW2545" s="657"/>
      <c r="RNX2545" s="657"/>
      <c r="RNY2545" s="657"/>
      <c r="RNZ2545" s="657"/>
      <c r="ROA2545" s="657"/>
      <c r="ROB2545" s="657"/>
      <c r="ROC2545" s="657"/>
      <c r="ROD2545" s="657"/>
      <c r="ROE2545" s="657"/>
      <c r="ROF2545" s="657"/>
      <c r="ROG2545" s="657"/>
      <c r="ROH2545" s="657"/>
      <c r="ROI2545" s="657"/>
      <c r="ROJ2545" s="657"/>
      <c r="ROK2545" s="657"/>
      <c r="ROL2545" s="657"/>
      <c r="ROM2545" s="657"/>
      <c r="RON2545" s="657"/>
      <c r="ROO2545" s="657"/>
      <c r="ROP2545" s="657"/>
      <c r="ROQ2545" s="657"/>
      <c r="ROR2545" s="657"/>
      <c r="ROS2545" s="657"/>
      <c r="ROT2545" s="657"/>
      <c r="ROU2545" s="657"/>
      <c r="ROV2545" s="657"/>
      <c r="ROW2545" s="657"/>
      <c r="ROX2545" s="657"/>
      <c r="ROY2545" s="657"/>
      <c r="ROZ2545" s="657"/>
      <c r="RPA2545" s="657"/>
      <c r="RPB2545" s="657"/>
      <c r="RPC2545" s="657"/>
      <c r="RPD2545" s="657"/>
      <c r="RPE2545" s="657"/>
      <c r="RPF2545" s="657"/>
      <c r="RPG2545" s="657"/>
      <c r="RPH2545" s="657"/>
      <c r="RPI2545" s="657"/>
      <c r="RPJ2545" s="657"/>
      <c r="RPK2545" s="657"/>
      <c r="RPL2545" s="657"/>
      <c r="RPM2545" s="657"/>
      <c r="RPN2545" s="657"/>
      <c r="RPO2545" s="657"/>
      <c r="RPP2545" s="657"/>
      <c r="RPQ2545" s="657"/>
      <c r="RPR2545" s="657"/>
      <c r="RPS2545" s="657"/>
      <c r="RPT2545" s="657"/>
      <c r="RPU2545" s="657"/>
      <c r="RPV2545" s="657"/>
      <c r="RPW2545" s="657"/>
      <c r="RPX2545" s="657"/>
      <c r="RPY2545" s="657"/>
      <c r="RPZ2545" s="657"/>
      <c r="RQA2545" s="657"/>
      <c r="RQB2545" s="657"/>
      <c r="RQC2545" s="657"/>
      <c r="RQD2545" s="657"/>
      <c r="RQE2545" s="657"/>
      <c r="RQF2545" s="657"/>
      <c r="RQG2545" s="657"/>
      <c r="RQH2545" s="657"/>
      <c r="RQI2545" s="657"/>
      <c r="RQJ2545" s="657"/>
      <c r="RQK2545" s="657"/>
      <c r="RQL2545" s="657"/>
      <c r="RQM2545" s="657"/>
      <c r="RQN2545" s="657"/>
      <c r="RQO2545" s="657"/>
      <c r="RQP2545" s="657"/>
      <c r="RQQ2545" s="657"/>
      <c r="RQR2545" s="657"/>
      <c r="RQS2545" s="657"/>
      <c r="RQT2545" s="657"/>
      <c r="RQU2545" s="657"/>
      <c r="RQV2545" s="657"/>
      <c r="RQW2545" s="657"/>
      <c r="RQX2545" s="657"/>
      <c r="RQY2545" s="657"/>
      <c r="RQZ2545" s="657"/>
      <c r="RRA2545" s="657"/>
      <c r="RRB2545" s="657"/>
      <c r="RRC2545" s="657"/>
      <c r="RRD2545" s="657"/>
      <c r="RRE2545" s="657"/>
      <c r="RRF2545" s="657"/>
      <c r="RRG2545" s="657"/>
      <c r="RRH2545" s="657"/>
      <c r="RRI2545" s="657"/>
      <c r="RRJ2545" s="657"/>
      <c r="RRK2545" s="657"/>
      <c r="RRL2545" s="657"/>
      <c r="RRM2545" s="657"/>
      <c r="RRN2545" s="657"/>
      <c r="RRO2545" s="657"/>
      <c r="RRP2545" s="657"/>
      <c r="RRQ2545" s="657"/>
      <c r="RRR2545" s="657"/>
      <c r="RRS2545" s="657"/>
      <c r="RRT2545" s="657"/>
      <c r="RRU2545" s="657"/>
      <c r="RRV2545" s="657"/>
      <c r="RRW2545" s="657"/>
      <c r="RRX2545" s="657"/>
      <c r="RRY2545" s="657"/>
      <c r="RRZ2545" s="657"/>
      <c r="RSA2545" s="657"/>
      <c r="RSB2545" s="657"/>
      <c r="RSC2545" s="657"/>
      <c r="RSD2545" s="657"/>
      <c r="RSE2545" s="657"/>
      <c r="RSF2545" s="657"/>
      <c r="RSG2545" s="657"/>
      <c r="RSH2545" s="657"/>
      <c r="RSI2545" s="657"/>
      <c r="RSJ2545" s="657"/>
      <c r="RSK2545" s="657"/>
      <c r="RSL2545" s="657"/>
      <c r="RSM2545" s="657"/>
      <c r="RSN2545" s="657"/>
      <c r="RSO2545" s="657"/>
      <c r="RSP2545" s="657"/>
      <c r="RSQ2545" s="657"/>
      <c r="RSR2545" s="657"/>
      <c r="RSS2545" s="657"/>
      <c r="RST2545" s="657"/>
      <c r="RSU2545" s="657"/>
      <c r="RSV2545" s="657"/>
      <c r="RSW2545" s="657"/>
      <c r="RSX2545" s="657"/>
      <c r="RSY2545" s="657"/>
      <c r="RSZ2545" s="657"/>
      <c r="RTA2545" s="657"/>
      <c r="RTB2545" s="657"/>
      <c r="RTC2545" s="657"/>
      <c r="RTD2545" s="657"/>
      <c r="RTE2545" s="657"/>
      <c r="RTF2545" s="657"/>
      <c r="RTG2545" s="657"/>
      <c r="RTH2545" s="657"/>
      <c r="RTI2545" s="657"/>
      <c r="RTJ2545" s="657"/>
      <c r="RTK2545" s="657"/>
      <c r="RTL2545" s="657"/>
      <c r="RTM2545" s="657"/>
      <c r="RTN2545" s="657"/>
      <c r="RTO2545" s="657"/>
      <c r="RTP2545" s="657"/>
      <c r="RTQ2545" s="657"/>
      <c r="RTR2545" s="657"/>
      <c r="RTS2545" s="657"/>
      <c r="RTT2545" s="657"/>
      <c r="RTU2545" s="657"/>
      <c r="RTV2545" s="657"/>
      <c r="RTW2545" s="657"/>
      <c r="RTX2545" s="657"/>
      <c r="RTY2545" s="657"/>
      <c r="RTZ2545" s="657"/>
      <c r="RUA2545" s="657"/>
      <c r="RUB2545" s="657"/>
      <c r="RUC2545" s="657"/>
      <c r="RUD2545" s="657"/>
      <c r="RUE2545" s="657"/>
      <c r="RUF2545" s="657"/>
      <c r="RUG2545" s="657"/>
      <c r="RUH2545" s="657"/>
      <c r="RUI2545" s="657"/>
      <c r="RUJ2545" s="657"/>
      <c r="RUK2545" s="657"/>
      <c r="RUL2545" s="657"/>
      <c r="RUM2545" s="657"/>
      <c r="RUN2545" s="657"/>
      <c r="RUO2545" s="657"/>
      <c r="RUP2545" s="657"/>
      <c r="RUQ2545" s="657"/>
      <c r="RUR2545" s="657"/>
      <c r="RUS2545" s="657"/>
      <c r="RUT2545" s="657"/>
      <c r="RUU2545" s="657"/>
      <c r="RUV2545" s="657"/>
      <c r="RUW2545" s="657"/>
      <c r="RUX2545" s="657"/>
      <c r="RUY2545" s="657"/>
      <c r="RUZ2545" s="657"/>
      <c r="RVA2545" s="657"/>
      <c r="RVB2545" s="657"/>
      <c r="RVC2545" s="657"/>
      <c r="RVD2545" s="657"/>
      <c r="RVE2545" s="657"/>
      <c r="RVF2545" s="657"/>
      <c r="RVG2545" s="657"/>
      <c r="RVH2545" s="657"/>
      <c r="RVI2545" s="657"/>
      <c r="RVJ2545" s="657"/>
      <c r="RVK2545" s="657"/>
      <c r="RVL2545" s="657"/>
      <c r="RVM2545" s="657"/>
      <c r="RVN2545" s="657"/>
      <c r="RVO2545" s="657"/>
      <c r="RVP2545" s="657"/>
      <c r="RVQ2545" s="657"/>
      <c r="RVR2545" s="657"/>
      <c r="RVS2545" s="657"/>
      <c r="RVT2545" s="657"/>
      <c r="RVU2545" s="657"/>
      <c r="RVV2545" s="657"/>
      <c r="RVW2545" s="657"/>
      <c r="RVX2545" s="657"/>
      <c r="RVY2545" s="657"/>
      <c r="RVZ2545" s="657"/>
      <c r="RWA2545" s="657"/>
      <c r="RWB2545" s="657"/>
      <c r="RWC2545" s="657"/>
      <c r="RWD2545" s="657"/>
      <c r="RWE2545" s="657"/>
      <c r="RWF2545" s="657"/>
      <c r="RWG2545" s="657"/>
      <c r="RWH2545" s="657"/>
      <c r="RWI2545" s="657"/>
      <c r="RWJ2545" s="657"/>
      <c r="RWK2545" s="657"/>
      <c r="RWL2545" s="657"/>
      <c r="RWM2545" s="657"/>
      <c r="RWN2545" s="657"/>
      <c r="RWO2545" s="657"/>
      <c r="RWP2545" s="657"/>
      <c r="RWQ2545" s="657"/>
      <c r="RWR2545" s="657"/>
      <c r="RWS2545" s="657"/>
      <c r="RWT2545" s="657"/>
      <c r="RWU2545" s="657"/>
      <c r="RWV2545" s="657"/>
      <c r="RWW2545" s="657"/>
      <c r="RWX2545" s="657"/>
      <c r="RWY2545" s="657"/>
      <c r="RWZ2545" s="657"/>
      <c r="RXA2545" s="657"/>
      <c r="RXB2545" s="657"/>
      <c r="RXC2545" s="657"/>
      <c r="RXD2545" s="657"/>
      <c r="RXE2545" s="657"/>
      <c r="RXF2545" s="657"/>
      <c r="RXG2545" s="657"/>
      <c r="RXH2545" s="657"/>
      <c r="RXI2545" s="657"/>
      <c r="RXJ2545" s="657"/>
      <c r="RXK2545" s="657"/>
      <c r="RXL2545" s="657"/>
      <c r="RXM2545" s="657"/>
      <c r="RXN2545" s="657"/>
      <c r="RXO2545" s="657"/>
      <c r="RXP2545" s="657"/>
      <c r="RXQ2545" s="657"/>
      <c r="RXR2545" s="657"/>
      <c r="RXS2545" s="657"/>
      <c r="RXT2545" s="657"/>
      <c r="RXU2545" s="657"/>
      <c r="RXV2545" s="657"/>
      <c r="RXW2545" s="657"/>
      <c r="RXX2545" s="657"/>
      <c r="RXY2545" s="657"/>
      <c r="RXZ2545" s="657"/>
      <c r="RYA2545" s="657"/>
      <c r="RYB2545" s="657"/>
      <c r="RYC2545" s="657"/>
      <c r="RYD2545" s="657"/>
      <c r="RYE2545" s="657"/>
      <c r="RYF2545" s="657"/>
      <c r="RYG2545" s="657"/>
      <c r="RYH2545" s="657"/>
      <c r="RYI2545" s="657"/>
      <c r="RYJ2545" s="657"/>
      <c r="RYK2545" s="657"/>
      <c r="RYL2545" s="657"/>
      <c r="RYM2545" s="657"/>
      <c r="RYN2545" s="657"/>
      <c r="RYO2545" s="657"/>
      <c r="RYP2545" s="657"/>
      <c r="RYQ2545" s="657"/>
      <c r="RYR2545" s="657"/>
      <c r="RYS2545" s="657"/>
      <c r="RYT2545" s="657"/>
      <c r="RYU2545" s="657"/>
      <c r="RYV2545" s="657"/>
      <c r="RYW2545" s="657"/>
      <c r="RYX2545" s="657"/>
      <c r="RYY2545" s="657"/>
      <c r="RYZ2545" s="657"/>
      <c r="RZA2545" s="657"/>
      <c r="RZB2545" s="657"/>
      <c r="RZC2545" s="657"/>
      <c r="RZD2545" s="657"/>
      <c r="RZE2545" s="657"/>
      <c r="RZF2545" s="657"/>
      <c r="RZG2545" s="657"/>
      <c r="RZH2545" s="657"/>
      <c r="RZI2545" s="657"/>
      <c r="RZJ2545" s="657"/>
      <c r="RZK2545" s="657"/>
      <c r="RZL2545" s="657"/>
      <c r="RZM2545" s="657"/>
      <c r="RZN2545" s="657"/>
      <c r="RZO2545" s="657"/>
      <c r="RZP2545" s="657"/>
      <c r="RZQ2545" s="657"/>
      <c r="RZR2545" s="657"/>
      <c r="RZS2545" s="657"/>
      <c r="RZT2545" s="657"/>
      <c r="RZU2545" s="657"/>
      <c r="RZV2545" s="657"/>
      <c r="RZW2545" s="657"/>
      <c r="RZX2545" s="657"/>
      <c r="RZY2545" s="657"/>
      <c r="RZZ2545" s="657"/>
      <c r="SAA2545" s="657"/>
      <c r="SAB2545" s="657"/>
      <c r="SAC2545" s="657"/>
      <c r="SAD2545" s="657"/>
      <c r="SAE2545" s="657"/>
      <c r="SAF2545" s="657"/>
      <c r="SAG2545" s="657"/>
      <c r="SAH2545" s="657"/>
      <c r="SAI2545" s="657"/>
      <c r="SAJ2545" s="657"/>
      <c r="SAK2545" s="657"/>
      <c r="SAL2545" s="657"/>
      <c r="SAM2545" s="657"/>
      <c r="SAN2545" s="657"/>
      <c r="SAO2545" s="657"/>
      <c r="SAP2545" s="657"/>
      <c r="SAQ2545" s="657"/>
      <c r="SAR2545" s="657"/>
      <c r="SAS2545" s="657"/>
      <c r="SAT2545" s="657"/>
      <c r="SAU2545" s="657"/>
      <c r="SAV2545" s="657"/>
      <c r="SAW2545" s="657"/>
      <c r="SAX2545" s="657"/>
      <c r="SAY2545" s="657"/>
      <c r="SAZ2545" s="657"/>
      <c r="SBA2545" s="657"/>
      <c r="SBB2545" s="657"/>
      <c r="SBC2545" s="657"/>
      <c r="SBD2545" s="657"/>
      <c r="SBE2545" s="657"/>
      <c r="SBF2545" s="657"/>
      <c r="SBG2545" s="657"/>
      <c r="SBH2545" s="657"/>
      <c r="SBI2545" s="657"/>
      <c r="SBJ2545" s="657"/>
      <c r="SBK2545" s="657"/>
      <c r="SBL2545" s="657"/>
      <c r="SBM2545" s="657"/>
      <c r="SBN2545" s="657"/>
      <c r="SBO2545" s="657"/>
      <c r="SBP2545" s="657"/>
      <c r="SBQ2545" s="657"/>
      <c r="SBR2545" s="657"/>
      <c r="SBS2545" s="657"/>
      <c r="SBT2545" s="657"/>
      <c r="SBU2545" s="657"/>
      <c r="SBV2545" s="657"/>
      <c r="SBW2545" s="657"/>
      <c r="SBX2545" s="657"/>
      <c r="SBY2545" s="657"/>
      <c r="SBZ2545" s="657"/>
      <c r="SCA2545" s="657"/>
      <c r="SCB2545" s="657"/>
      <c r="SCC2545" s="657"/>
      <c r="SCD2545" s="657"/>
      <c r="SCE2545" s="657"/>
      <c r="SCF2545" s="657"/>
      <c r="SCG2545" s="657"/>
      <c r="SCH2545" s="657"/>
      <c r="SCI2545" s="657"/>
      <c r="SCJ2545" s="657"/>
      <c r="SCK2545" s="657"/>
      <c r="SCL2545" s="657"/>
      <c r="SCM2545" s="657"/>
      <c r="SCN2545" s="657"/>
      <c r="SCO2545" s="657"/>
      <c r="SCP2545" s="657"/>
      <c r="SCQ2545" s="657"/>
      <c r="SCR2545" s="657"/>
      <c r="SCS2545" s="657"/>
      <c r="SCT2545" s="657"/>
      <c r="SCU2545" s="657"/>
      <c r="SCV2545" s="657"/>
      <c r="SCW2545" s="657"/>
      <c r="SCX2545" s="657"/>
      <c r="SCY2545" s="657"/>
      <c r="SCZ2545" s="657"/>
      <c r="SDA2545" s="657"/>
      <c r="SDB2545" s="657"/>
      <c r="SDC2545" s="657"/>
      <c r="SDD2545" s="657"/>
      <c r="SDE2545" s="657"/>
      <c r="SDF2545" s="657"/>
      <c r="SDG2545" s="657"/>
      <c r="SDH2545" s="657"/>
      <c r="SDI2545" s="657"/>
      <c r="SDJ2545" s="657"/>
      <c r="SDK2545" s="657"/>
      <c r="SDL2545" s="657"/>
      <c r="SDM2545" s="657"/>
      <c r="SDN2545" s="657"/>
      <c r="SDO2545" s="657"/>
      <c r="SDP2545" s="657"/>
      <c r="SDQ2545" s="657"/>
      <c r="SDR2545" s="657"/>
      <c r="SDS2545" s="657"/>
      <c r="SDT2545" s="657"/>
      <c r="SDU2545" s="657"/>
      <c r="SDV2545" s="657"/>
      <c r="SDW2545" s="657"/>
      <c r="SDX2545" s="657"/>
      <c r="SDY2545" s="657"/>
      <c r="SDZ2545" s="657"/>
      <c r="SEA2545" s="657"/>
      <c r="SEB2545" s="657"/>
      <c r="SEC2545" s="657"/>
      <c r="SED2545" s="657"/>
      <c r="SEE2545" s="657"/>
      <c r="SEF2545" s="657"/>
      <c r="SEG2545" s="657"/>
      <c r="SEH2545" s="657"/>
      <c r="SEI2545" s="657"/>
      <c r="SEJ2545" s="657"/>
      <c r="SEK2545" s="657"/>
      <c r="SEL2545" s="657"/>
      <c r="SEM2545" s="657"/>
      <c r="SEN2545" s="657"/>
      <c r="SEO2545" s="657"/>
      <c r="SEP2545" s="657"/>
      <c r="SEQ2545" s="657"/>
      <c r="SER2545" s="657"/>
      <c r="SES2545" s="657"/>
      <c r="SET2545" s="657"/>
      <c r="SEU2545" s="657"/>
      <c r="SEV2545" s="657"/>
      <c r="SEW2545" s="657"/>
      <c r="SEX2545" s="657"/>
      <c r="SEY2545" s="657"/>
      <c r="SEZ2545" s="657"/>
      <c r="SFA2545" s="657"/>
      <c r="SFB2545" s="657"/>
      <c r="SFC2545" s="657"/>
      <c r="SFD2545" s="657"/>
      <c r="SFE2545" s="657"/>
      <c r="SFF2545" s="657"/>
      <c r="SFG2545" s="657"/>
      <c r="SFH2545" s="657"/>
      <c r="SFI2545" s="657"/>
      <c r="SFJ2545" s="657"/>
      <c r="SFK2545" s="657"/>
      <c r="SFL2545" s="657"/>
      <c r="SFM2545" s="657"/>
      <c r="SFN2545" s="657"/>
      <c r="SFO2545" s="657"/>
      <c r="SFP2545" s="657"/>
      <c r="SFQ2545" s="657"/>
      <c r="SFR2545" s="657"/>
      <c r="SFS2545" s="657"/>
      <c r="SFT2545" s="657"/>
      <c r="SFU2545" s="657"/>
      <c r="SFV2545" s="657"/>
      <c r="SFW2545" s="657"/>
      <c r="SFX2545" s="657"/>
      <c r="SFY2545" s="657"/>
      <c r="SFZ2545" s="657"/>
      <c r="SGA2545" s="657"/>
      <c r="SGB2545" s="657"/>
      <c r="SGC2545" s="657"/>
      <c r="SGD2545" s="657"/>
      <c r="SGE2545" s="657"/>
      <c r="SGF2545" s="657"/>
      <c r="SGG2545" s="657"/>
      <c r="SGH2545" s="657"/>
      <c r="SGI2545" s="657"/>
      <c r="SGJ2545" s="657"/>
      <c r="SGK2545" s="657"/>
      <c r="SGL2545" s="657"/>
      <c r="SGM2545" s="657"/>
      <c r="SGN2545" s="657"/>
      <c r="SGO2545" s="657"/>
      <c r="SGP2545" s="657"/>
      <c r="SGQ2545" s="657"/>
      <c r="SGR2545" s="657"/>
      <c r="SGS2545" s="657"/>
      <c r="SGT2545" s="657"/>
      <c r="SGU2545" s="657"/>
      <c r="SGV2545" s="657"/>
      <c r="SGW2545" s="657"/>
      <c r="SGX2545" s="657"/>
      <c r="SGY2545" s="657"/>
      <c r="SGZ2545" s="657"/>
      <c r="SHA2545" s="657"/>
      <c r="SHB2545" s="657"/>
      <c r="SHC2545" s="657"/>
      <c r="SHD2545" s="657"/>
      <c r="SHE2545" s="657"/>
      <c r="SHF2545" s="657"/>
      <c r="SHG2545" s="657"/>
      <c r="SHH2545" s="657"/>
      <c r="SHI2545" s="657"/>
      <c r="SHJ2545" s="657"/>
      <c r="SHK2545" s="657"/>
      <c r="SHL2545" s="657"/>
      <c r="SHM2545" s="657"/>
      <c r="SHN2545" s="657"/>
      <c r="SHO2545" s="657"/>
      <c r="SHP2545" s="657"/>
      <c r="SHQ2545" s="657"/>
      <c r="SHR2545" s="657"/>
      <c r="SHS2545" s="657"/>
      <c r="SHT2545" s="657"/>
      <c r="SHU2545" s="657"/>
      <c r="SHV2545" s="657"/>
      <c r="SHW2545" s="657"/>
      <c r="SHX2545" s="657"/>
      <c r="SHY2545" s="657"/>
      <c r="SHZ2545" s="657"/>
      <c r="SIA2545" s="657"/>
      <c r="SIB2545" s="657"/>
      <c r="SIC2545" s="657"/>
      <c r="SID2545" s="657"/>
      <c r="SIE2545" s="657"/>
      <c r="SIF2545" s="657"/>
      <c r="SIG2545" s="657"/>
      <c r="SIH2545" s="657"/>
      <c r="SII2545" s="657"/>
      <c r="SIJ2545" s="657"/>
      <c r="SIK2545" s="657"/>
      <c r="SIL2545" s="657"/>
      <c r="SIM2545" s="657"/>
      <c r="SIN2545" s="657"/>
      <c r="SIO2545" s="657"/>
      <c r="SIP2545" s="657"/>
      <c r="SIQ2545" s="657"/>
      <c r="SIR2545" s="657"/>
      <c r="SIS2545" s="657"/>
      <c r="SIT2545" s="657"/>
      <c r="SIU2545" s="657"/>
      <c r="SIV2545" s="657"/>
      <c r="SIW2545" s="657"/>
      <c r="SIX2545" s="657"/>
      <c r="SIY2545" s="657"/>
      <c r="SIZ2545" s="657"/>
      <c r="SJA2545" s="657"/>
      <c r="SJB2545" s="657"/>
      <c r="SJC2545" s="657"/>
      <c r="SJD2545" s="657"/>
      <c r="SJE2545" s="657"/>
      <c r="SJF2545" s="657"/>
      <c r="SJG2545" s="657"/>
      <c r="SJH2545" s="657"/>
      <c r="SJI2545" s="657"/>
      <c r="SJJ2545" s="657"/>
      <c r="SJK2545" s="657"/>
      <c r="SJL2545" s="657"/>
      <c r="SJM2545" s="657"/>
      <c r="SJN2545" s="657"/>
      <c r="SJO2545" s="657"/>
      <c r="SJP2545" s="657"/>
      <c r="SJQ2545" s="657"/>
      <c r="SJR2545" s="657"/>
      <c r="SJS2545" s="657"/>
      <c r="SJT2545" s="657"/>
      <c r="SJU2545" s="657"/>
      <c r="SJV2545" s="657"/>
      <c r="SJW2545" s="657"/>
      <c r="SJX2545" s="657"/>
      <c r="SJY2545" s="657"/>
      <c r="SJZ2545" s="657"/>
      <c r="SKA2545" s="657"/>
      <c r="SKB2545" s="657"/>
      <c r="SKC2545" s="657"/>
      <c r="SKD2545" s="657"/>
      <c r="SKE2545" s="657"/>
      <c r="SKF2545" s="657"/>
      <c r="SKG2545" s="657"/>
      <c r="SKH2545" s="657"/>
      <c r="SKI2545" s="657"/>
      <c r="SKJ2545" s="657"/>
      <c r="SKK2545" s="657"/>
      <c r="SKL2545" s="657"/>
      <c r="SKM2545" s="657"/>
      <c r="SKN2545" s="657"/>
      <c r="SKO2545" s="657"/>
      <c r="SKP2545" s="657"/>
      <c r="SKQ2545" s="657"/>
      <c r="SKR2545" s="657"/>
      <c r="SKS2545" s="657"/>
      <c r="SKT2545" s="657"/>
      <c r="SKU2545" s="657"/>
      <c r="SKV2545" s="657"/>
      <c r="SKW2545" s="657"/>
      <c r="SKX2545" s="657"/>
      <c r="SKY2545" s="657"/>
      <c r="SKZ2545" s="657"/>
      <c r="SLA2545" s="657"/>
      <c r="SLB2545" s="657"/>
      <c r="SLC2545" s="657"/>
      <c r="SLD2545" s="657"/>
      <c r="SLE2545" s="657"/>
      <c r="SLF2545" s="657"/>
      <c r="SLG2545" s="657"/>
      <c r="SLH2545" s="657"/>
      <c r="SLI2545" s="657"/>
      <c r="SLJ2545" s="657"/>
      <c r="SLK2545" s="657"/>
      <c r="SLL2545" s="657"/>
      <c r="SLM2545" s="657"/>
      <c r="SLN2545" s="657"/>
      <c r="SLO2545" s="657"/>
      <c r="SLP2545" s="657"/>
      <c r="SLQ2545" s="657"/>
      <c r="SLR2545" s="657"/>
      <c r="SLS2545" s="657"/>
      <c r="SLT2545" s="657"/>
      <c r="SLU2545" s="657"/>
      <c r="SLV2545" s="657"/>
      <c r="SLW2545" s="657"/>
      <c r="SLX2545" s="657"/>
      <c r="SLY2545" s="657"/>
      <c r="SLZ2545" s="657"/>
      <c r="SMA2545" s="657"/>
      <c r="SMB2545" s="657"/>
      <c r="SMC2545" s="657"/>
      <c r="SMD2545" s="657"/>
      <c r="SME2545" s="657"/>
      <c r="SMF2545" s="657"/>
      <c r="SMG2545" s="657"/>
      <c r="SMH2545" s="657"/>
      <c r="SMI2545" s="657"/>
      <c r="SMJ2545" s="657"/>
      <c r="SMK2545" s="657"/>
      <c r="SML2545" s="657"/>
      <c r="SMM2545" s="657"/>
      <c r="SMN2545" s="657"/>
      <c r="SMO2545" s="657"/>
      <c r="SMP2545" s="657"/>
      <c r="SMQ2545" s="657"/>
      <c r="SMR2545" s="657"/>
      <c r="SMS2545" s="657"/>
      <c r="SMT2545" s="657"/>
      <c r="SMU2545" s="657"/>
      <c r="SMV2545" s="657"/>
      <c r="SMW2545" s="657"/>
      <c r="SMX2545" s="657"/>
      <c r="SMY2545" s="657"/>
      <c r="SMZ2545" s="657"/>
      <c r="SNA2545" s="657"/>
      <c r="SNB2545" s="657"/>
      <c r="SNC2545" s="657"/>
      <c r="SND2545" s="657"/>
      <c r="SNE2545" s="657"/>
      <c r="SNF2545" s="657"/>
      <c r="SNG2545" s="657"/>
      <c r="SNH2545" s="657"/>
      <c r="SNI2545" s="657"/>
      <c r="SNJ2545" s="657"/>
      <c r="SNK2545" s="657"/>
      <c r="SNL2545" s="657"/>
      <c r="SNM2545" s="657"/>
      <c r="SNN2545" s="657"/>
      <c r="SNO2545" s="657"/>
      <c r="SNP2545" s="657"/>
      <c r="SNQ2545" s="657"/>
      <c r="SNR2545" s="657"/>
      <c r="SNS2545" s="657"/>
      <c r="SNT2545" s="657"/>
      <c r="SNU2545" s="657"/>
      <c r="SNV2545" s="657"/>
      <c r="SNW2545" s="657"/>
      <c r="SNX2545" s="657"/>
      <c r="SNY2545" s="657"/>
      <c r="SNZ2545" s="657"/>
      <c r="SOA2545" s="657"/>
      <c r="SOB2545" s="657"/>
      <c r="SOC2545" s="657"/>
      <c r="SOD2545" s="657"/>
      <c r="SOE2545" s="657"/>
      <c r="SOF2545" s="657"/>
      <c r="SOG2545" s="657"/>
      <c r="SOH2545" s="657"/>
      <c r="SOI2545" s="657"/>
      <c r="SOJ2545" s="657"/>
      <c r="SOK2545" s="657"/>
      <c r="SOL2545" s="657"/>
      <c r="SOM2545" s="657"/>
      <c r="SON2545" s="657"/>
      <c r="SOO2545" s="657"/>
      <c r="SOP2545" s="657"/>
      <c r="SOQ2545" s="657"/>
      <c r="SOR2545" s="657"/>
      <c r="SOS2545" s="657"/>
      <c r="SOT2545" s="657"/>
      <c r="SOU2545" s="657"/>
      <c r="SOV2545" s="657"/>
      <c r="SOW2545" s="657"/>
      <c r="SOX2545" s="657"/>
      <c r="SOY2545" s="657"/>
      <c r="SOZ2545" s="657"/>
      <c r="SPA2545" s="657"/>
      <c r="SPB2545" s="657"/>
      <c r="SPC2545" s="657"/>
      <c r="SPD2545" s="657"/>
      <c r="SPE2545" s="657"/>
      <c r="SPF2545" s="657"/>
      <c r="SPG2545" s="657"/>
      <c r="SPH2545" s="657"/>
      <c r="SPI2545" s="657"/>
      <c r="SPJ2545" s="657"/>
      <c r="SPK2545" s="657"/>
      <c r="SPL2545" s="657"/>
      <c r="SPM2545" s="657"/>
      <c r="SPN2545" s="657"/>
      <c r="SPO2545" s="657"/>
      <c r="SPP2545" s="657"/>
      <c r="SPQ2545" s="657"/>
      <c r="SPR2545" s="657"/>
      <c r="SPS2545" s="657"/>
      <c r="SPT2545" s="657"/>
      <c r="SPU2545" s="657"/>
      <c r="SPV2545" s="657"/>
      <c r="SPW2545" s="657"/>
      <c r="SPX2545" s="657"/>
      <c r="SPY2545" s="657"/>
      <c r="SPZ2545" s="657"/>
      <c r="SQA2545" s="657"/>
      <c r="SQB2545" s="657"/>
      <c r="SQC2545" s="657"/>
      <c r="SQD2545" s="657"/>
      <c r="SQE2545" s="657"/>
      <c r="SQF2545" s="657"/>
      <c r="SQG2545" s="657"/>
      <c r="SQH2545" s="657"/>
      <c r="SQI2545" s="657"/>
      <c r="SQJ2545" s="657"/>
      <c r="SQK2545" s="657"/>
      <c r="SQL2545" s="657"/>
      <c r="SQM2545" s="657"/>
      <c r="SQN2545" s="657"/>
      <c r="SQO2545" s="657"/>
      <c r="SQP2545" s="657"/>
      <c r="SQQ2545" s="657"/>
      <c r="SQR2545" s="657"/>
      <c r="SQS2545" s="657"/>
      <c r="SQT2545" s="657"/>
      <c r="SQU2545" s="657"/>
      <c r="SQV2545" s="657"/>
      <c r="SQW2545" s="657"/>
      <c r="SQX2545" s="657"/>
      <c r="SQY2545" s="657"/>
      <c r="SQZ2545" s="657"/>
      <c r="SRA2545" s="657"/>
      <c r="SRB2545" s="657"/>
      <c r="SRC2545" s="657"/>
      <c r="SRD2545" s="657"/>
      <c r="SRE2545" s="657"/>
      <c r="SRF2545" s="657"/>
      <c r="SRG2545" s="657"/>
      <c r="SRH2545" s="657"/>
      <c r="SRI2545" s="657"/>
      <c r="SRJ2545" s="657"/>
      <c r="SRK2545" s="657"/>
      <c r="SRL2545" s="657"/>
      <c r="SRM2545" s="657"/>
      <c r="SRN2545" s="657"/>
      <c r="SRO2545" s="657"/>
      <c r="SRP2545" s="657"/>
      <c r="SRQ2545" s="657"/>
      <c r="SRR2545" s="657"/>
      <c r="SRS2545" s="657"/>
      <c r="SRT2545" s="657"/>
      <c r="SRU2545" s="657"/>
      <c r="SRV2545" s="657"/>
      <c r="SRW2545" s="657"/>
      <c r="SRX2545" s="657"/>
      <c r="SRY2545" s="657"/>
      <c r="SRZ2545" s="657"/>
      <c r="SSA2545" s="657"/>
      <c r="SSB2545" s="657"/>
      <c r="SSC2545" s="657"/>
      <c r="SSD2545" s="657"/>
      <c r="SSE2545" s="657"/>
      <c r="SSF2545" s="657"/>
      <c r="SSG2545" s="657"/>
      <c r="SSH2545" s="657"/>
      <c r="SSI2545" s="657"/>
      <c r="SSJ2545" s="657"/>
      <c r="SSK2545" s="657"/>
      <c r="SSL2545" s="657"/>
      <c r="SSM2545" s="657"/>
      <c r="SSN2545" s="657"/>
      <c r="SSO2545" s="657"/>
      <c r="SSP2545" s="657"/>
      <c r="SSQ2545" s="657"/>
      <c r="SSR2545" s="657"/>
      <c r="SSS2545" s="657"/>
      <c r="SST2545" s="657"/>
      <c r="SSU2545" s="657"/>
      <c r="SSV2545" s="657"/>
      <c r="SSW2545" s="657"/>
      <c r="SSX2545" s="657"/>
      <c r="SSY2545" s="657"/>
      <c r="SSZ2545" s="657"/>
      <c r="STA2545" s="657"/>
      <c r="STB2545" s="657"/>
      <c r="STC2545" s="657"/>
      <c r="STD2545" s="657"/>
      <c r="STE2545" s="657"/>
      <c r="STF2545" s="657"/>
      <c r="STG2545" s="657"/>
      <c r="STH2545" s="657"/>
      <c r="STI2545" s="657"/>
      <c r="STJ2545" s="657"/>
      <c r="STK2545" s="657"/>
      <c r="STL2545" s="657"/>
      <c r="STM2545" s="657"/>
      <c r="STN2545" s="657"/>
      <c r="STO2545" s="657"/>
      <c r="STP2545" s="657"/>
      <c r="STQ2545" s="657"/>
      <c r="STR2545" s="657"/>
      <c r="STS2545" s="657"/>
      <c r="STT2545" s="657"/>
      <c r="STU2545" s="657"/>
      <c r="STV2545" s="657"/>
      <c r="STW2545" s="657"/>
      <c r="STX2545" s="657"/>
      <c r="STY2545" s="657"/>
      <c r="STZ2545" s="657"/>
      <c r="SUA2545" s="657"/>
      <c r="SUB2545" s="657"/>
      <c r="SUC2545" s="657"/>
      <c r="SUD2545" s="657"/>
      <c r="SUE2545" s="657"/>
      <c r="SUF2545" s="657"/>
      <c r="SUG2545" s="657"/>
      <c r="SUH2545" s="657"/>
      <c r="SUI2545" s="657"/>
      <c r="SUJ2545" s="657"/>
      <c r="SUK2545" s="657"/>
      <c r="SUL2545" s="657"/>
      <c r="SUM2545" s="657"/>
      <c r="SUN2545" s="657"/>
      <c r="SUO2545" s="657"/>
      <c r="SUP2545" s="657"/>
      <c r="SUQ2545" s="657"/>
      <c r="SUR2545" s="657"/>
      <c r="SUS2545" s="657"/>
      <c r="SUT2545" s="657"/>
      <c r="SUU2545" s="657"/>
      <c r="SUV2545" s="657"/>
      <c r="SUW2545" s="657"/>
      <c r="SUX2545" s="657"/>
      <c r="SUY2545" s="657"/>
      <c r="SUZ2545" s="657"/>
      <c r="SVA2545" s="657"/>
      <c r="SVB2545" s="657"/>
      <c r="SVC2545" s="657"/>
      <c r="SVD2545" s="657"/>
      <c r="SVE2545" s="657"/>
      <c r="SVF2545" s="657"/>
      <c r="SVG2545" s="657"/>
      <c r="SVH2545" s="657"/>
      <c r="SVI2545" s="657"/>
      <c r="SVJ2545" s="657"/>
      <c r="SVK2545" s="657"/>
      <c r="SVL2545" s="657"/>
      <c r="SVM2545" s="657"/>
      <c r="SVN2545" s="657"/>
      <c r="SVO2545" s="657"/>
      <c r="SVP2545" s="657"/>
      <c r="SVQ2545" s="657"/>
      <c r="SVR2545" s="657"/>
      <c r="SVS2545" s="657"/>
      <c r="SVT2545" s="657"/>
      <c r="SVU2545" s="657"/>
      <c r="SVV2545" s="657"/>
      <c r="SVW2545" s="657"/>
      <c r="SVX2545" s="657"/>
      <c r="SVY2545" s="657"/>
      <c r="SVZ2545" s="657"/>
      <c r="SWA2545" s="657"/>
      <c r="SWB2545" s="657"/>
      <c r="SWC2545" s="657"/>
      <c r="SWD2545" s="657"/>
      <c r="SWE2545" s="657"/>
      <c r="SWF2545" s="657"/>
      <c r="SWG2545" s="657"/>
      <c r="SWH2545" s="657"/>
      <c r="SWI2545" s="657"/>
      <c r="SWJ2545" s="657"/>
      <c r="SWK2545" s="657"/>
      <c r="SWL2545" s="657"/>
      <c r="SWM2545" s="657"/>
      <c r="SWN2545" s="657"/>
      <c r="SWO2545" s="657"/>
      <c r="SWP2545" s="657"/>
      <c r="SWQ2545" s="657"/>
      <c r="SWR2545" s="657"/>
      <c r="SWS2545" s="657"/>
      <c r="SWT2545" s="657"/>
      <c r="SWU2545" s="657"/>
      <c r="SWV2545" s="657"/>
      <c r="SWW2545" s="657"/>
      <c r="SWX2545" s="657"/>
      <c r="SWY2545" s="657"/>
      <c r="SWZ2545" s="657"/>
      <c r="SXA2545" s="657"/>
      <c r="SXB2545" s="657"/>
      <c r="SXC2545" s="657"/>
      <c r="SXD2545" s="657"/>
      <c r="SXE2545" s="657"/>
      <c r="SXF2545" s="657"/>
      <c r="SXG2545" s="657"/>
      <c r="SXH2545" s="657"/>
      <c r="SXI2545" s="657"/>
      <c r="SXJ2545" s="657"/>
      <c r="SXK2545" s="657"/>
      <c r="SXL2545" s="657"/>
      <c r="SXM2545" s="657"/>
      <c r="SXN2545" s="657"/>
      <c r="SXO2545" s="657"/>
      <c r="SXP2545" s="657"/>
      <c r="SXQ2545" s="657"/>
      <c r="SXR2545" s="657"/>
      <c r="SXS2545" s="657"/>
      <c r="SXT2545" s="657"/>
      <c r="SXU2545" s="657"/>
      <c r="SXV2545" s="657"/>
      <c r="SXW2545" s="657"/>
      <c r="SXX2545" s="657"/>
      <c r="SXY2545" s="657"/>
      <c r="SXZ2545" s="657"/>
      <c r="SYA2545" s="657"/>
      <c r="SYB2545" s="657"/>
      <c r="SYC2545" s="657"/>
      <c r="SYD2545" s="657"/>
      <c r="SYE2545" s="657"/>
      <c r="SYF2545" s="657"/>
      <c r="SYG2545" s="657"/>
      <c r="SYH2545" s="657"/>
      <c r="SYI2545" s="657"/>
      <c r="SYJ2545" s="657"/>
      <c r="SYK2545" s="657"/>
      <c r="SYL2545" s="657"/>
      <c r="SYM2545" s="657"/>
      <c r="SYN2545" s="657"/>
      <c r="SYO2545" s="657"/>
      <c r="SYP2545" s="657"/>
      <c r="SYQ2545" s="657"/>
      <c r="SYR2545" s="657"/>
      <c r="SYS2545" s="657"/>
      <c r="SYT2545" s="657"/>
      <c r="SYU2545" s="657"/>
      <c r="SYV2545" s="657"/>
      <c r="SYW2545" s="657"/>
      <c r="SYX2545" s="657"/>
      <c r="SYY2545" s="657"/>
      <c r="SYZ2545" s="657"/>
      <c r="SZA2545" s="657"/>
      <c r="SZB2545" s="657"/>
      <c r="SZC2545" s="657"/>
      <c r="SZD2545" s="657"/>
      <c r="SZE2545" s="657"/>
      <c r="SZF2545" s="657"/>
      <c r="SZG2545" s="657"/>
      <c r="SZH2545" s="657"/>
      <c r="SZI2545" s="657"/>
      <c r="SZJ2545" s="657"/>
      <c r="SZK2545" s="657"/>
      <c r="SZL2545" s="657"/>
      <c r="SZM2545" s="657"/>
      <c r="SZN2545" s="657"/>
      <c r="SZO2545" s="657"/>
      <c r="SZP2545" s="657"/>
      <c r="SZQ2545" s="657"/>
      <c r="SZR2545" s="657"/>
      <c r="SZS2545" s="657"/>
      <c r="SZT2545" s="657"/>
      <c r="SZU2545" s="657"/>
      <c r="SZV2545" s="657"/>
      <c r="SZW2545" s="657"/>
      <c r="SZX2545" s="657"/>
      <c r="SZY2545" s="657"/>
      <c r="SZZ2545" s="657"/>
      <c r="TAA2545" s="657"/>
      <c r="TAB2545" s="657"/>
      <c r="TAC2545" s="657"/>
      <c r="TAD2545" s="657"/>
      <c r="TAE2545" s="657"/>
      <c r="TAF2545" s="657"/>
      <c r="TAG2545" s="657"/>
      <c r="TAH2545" s="657"/>
      <c r="TAI2545" s="657"/>
      <c r="TAJ2545" s="657"/>
      <c r="TAK2545" s="657"/>
      <c r="TAL2545" s="657"/>
      <c r="TAM2545" s="657"/>
      <c r="TAN2545" s="657"/>
      <c r="TAO2545" s="657"/>
      <c r="TAP2545" s="657"/>
      <c r="TAQ2545" s="657"/>
      <c r="TAR2545" s="657"/>
      <c r="TAS2545" s="657"/>
      <c r="TAT2545" s="657"/>
      <c r="TAU2545" s="657"/>
      <c r="TAV2545" s="657"/>
      <c r="TAW2545" s="657"/>
      <c r="TAX2545" s="657"/>
      <c r="TAY2545" s="657"/>
      <c r="TAZ2545" s="657"/>
      <c r="TBA2545" s="657"/>
      <c r="TBB2545" s="657"/>
      <c r="TBC2545" s="657"/>
      <c r="TBD2545" s="657"/>
      <c r="TBE2545" s="657"/>
      <c r="TBF2545" s="657"/>
      <c r="TBG2545" s="657"/>
      <c r="TBH2545" s="657"/>
      <c r="TBI2545" s="657"/>
      <c r="TBJ2545" s="657"/>
      <c r="TBK2545" s="657"/>
      <c r="TBL2545" s="657"/>
      <c r="TBM2545" s="657"/>
      <c r="TBN2545" s="657"/>
      <c r="TBO2545" s="657"/>
      <c r="TBP2545" s="657"/>
      <c r="TBQ2545" s="657"/>
      <c r="TBR2545" s="657"/>
      <c r="TBS2545" s="657"/>
      <c r="TBT2545" s="657"/>
      <c r="TBU2545" s="657"/>
      <c r="TBV2545" s="657"/>
      <c r="TBW2545" s="657"/>
      <c r="TBX2545" s="657"/>
      <c r="TBY2545" s="657"/>
      <c r="TBZ2545" s="657"/>
      <c r="TCA2545" s="657"/>
      <c r="TCB2545" s="657"/>
      <c r="TCC2545" s="657"/>
      <c r="TCD2545" s="657"/>
      <c r="TCE2545" s="657"/>
      <c r="TCF2545" s="657"/>
      <c r="TCG2545" s="657"/>
      <c r="TCH2545" s="657"/>
      <c r="TCI2545" s="657"/>
      <c r="TCJ2545" s="657"/>
      <c r="TCK2545" s="657"/>
      <c r="TCL2545" s="657"/>
      <c r="TCM2545" s="657"/>
      <c r="TCN2545" s="657"/>
      <c r="TCO2545" s="657"/>
      <c r="TCP2545" s="657"/>
      <c r="TCQ2545" s="657"/>
      <c r="TCR2545" s="657"/>
      <c r="TCS2545" s="657"/>
      <c r="TCT2545" s="657"/>
      <c r="TCU2545" s="657"/>
      <c r="TCV2545" s="657"/>
      <c r="TCW2545" s="657"/>
      <c r="TCX2545" s="657"/>
      <c r="TCY2545" s="657"/>
      <c r="TCZ2545" s="657"/>
      <c r="TDA2545" s="657"/>
      <c r="TDB2545" s="657"/>
      <c r="TDC2545" s="657"/>
      <c r="TDD2545" s="657"/>
      <c r="TDE2545" s="657"/>
      <c r="TDF2545" s="657"/>
      <c r="TDG2545" s="657"/>
      <c r="TDH2545" s="657"/>
      <c r="TDI2545" s="657"/>
      <c r="TDJ2545" s="657"/>
      <c r="TDK2545" s="657"/>
      <c r="TDL2545" s="657"/>
      <c r="TDM2545" s="657"/>
      <c r="TDN2545" s="657"/>
      <c r="TDO2545" s="657"/>
      <c r="TDP2545" s="657"/>
      <c r="TDQ2545" s="657"/>
      <c r="TDR2545" s="657"/>
      <c r="TDS2545" s="657"/>
      <c r="TDT2545" s="657"/>
      <c r="TDU2545" s="657"/>
      <c r="TDV2545" s="657"/>
      <c r="TDW2545" s="657"/>
      <c r="TDX2545" s="657"/>
      <c r="TDY2545" s="657"/>
      <c r="TDZ2545" s="657"/>
      <c r="TEA2545" s="657"/>
      <c r="TEB2545" s="657"/>
      <c r="TEC2545" s="657"/>
      <c r="TED2545" s="657"/>
      <c r="TEE2545" s="657"/>
      <c r="TEF2545" s="657"/>
      <c r="TEG2545" s="657"/>
      <c r="TEH2545" s="657"/>
      <c r="TEI2545" s="657"/>
      <c r="TEJ2545" s="657"/>
      <c r="TEK2545" s="657"/>
      <c r="TEL2545" s="657"/>
      <c r="TEM2545" s="657"/>
      <c r="TEN2545" s="657"/>
      <c r="TEO2545" s="657"/>
      <c r="TEP2545" s="657"/>
      <c r="TEQ2545" s="657"/>
      <c r="TER2545" s="657"/>
      <c r="TES2545" s="657"/>
      <c r="TET2545" s="657"/>
      <c r="TEU2545" s="657"/>
      <c r="TEV2545" s="657"/>
      <c r="TEW2545" s="657"/>
      <c r="TEX2545" s="657"/>
      <c r="TEY2545" s="657"/>
      <c r="TEZ2545" s="657"/>
      <c r="TFA2545" s="657"/>
      <c r="TFB2545" s="657"/>
      <c r="TFC2545" s="657"/>
      <c r="TFD2545" s="657"/>
      <c r="TFE2545" s="657"/>
      <c r="TFF2545" s="657"/>
      <c r="TFG2545" s="657"/>
      <c r="TFH2545" s="657"/>
      <c r="TFI2545" s="657"/>
      <c r="TFJ2545" s="657"/>
      <c r="TFK2545" s="657"/>
      <c r="TFL2545" s="657"/>
      <c r="TFM2545" s="657"/>
      <c r="TFN2545" s="657"/>
      <c r="TFO2545" s="657"/>
      <c r="TFP2545" s="657"/>
      <c r="TFQ2545" s="657"/>
      <c r="TFR2545" s="657"/>
      <c r="TFS2545" s="657"/>
      <c r="TFT2545" s="657"/>
      <c r="TFU2545" s="657"/>
      <c r="TFV2545" s="657"/>
      <c r="TFW2545" s="657"/>
      <c r="TFX2545" s="657"/>
      <c r="TFY2545" s="657"/>
      <c r="TFZ2545" s="657"/>
      <c r="TGA2545" s="657"/>
      <c r="TGB2545" s="657"/>
      <c r="TGC2545" s="657"/>
      <c r="TGD2545" s="657"/>
      <c r="TGE2545" s="657"/>
      <c r="TGF2545" s="657"/>
      <c r="TGG2545" s="657"/>
      <c r="TGH2545" s="657"/>
      <c r="TGI2545" s="657"/>
      <c r="TGJ2545" s="657"/>
      <c r="TGK2545" s="657"/>
      <c r="TGL2545" s="657"/>
      <c r="TGM2545" s="657"/>
      <c r="TGN2545" s="657"/>
      <c r="TGO2545" s="657"/>
      <c r="TGP2545" s="657"/>
      <c r="TGQ2545" s="657"/>
      <c r="TGR2545" s="657"/>
      <c r="TGS2545" s="657"/>
      <c r="TGT2545" s="657"/>
      <c r="TGU2545" s="657"/>
      <c r="TGV2545" s="657"/>
      <c r="TGW2545" s="657"/>
      <c r="TGX2545" s="657"/>
      <c r="TGY2545" s="657"/>
      <c r="TGZ2545" s="657"/>
      <c r="THA2545" s="657"/>
      <c r="THB2545" s="657"/>
      <c r="THC2545" s="657"/>
      <c r="THD2545" s="657"/>
      <c r="THE2545" s="657"/>
      <c r="THF2545" s="657"/>
      <c r="THG2545" s="657"/>
      <c r="THH2545" s="657"/>
      <c r="THI2545" s="657"/>
      <c r="THJ2545" s="657"/>
      <c r="THK2545" s="657"/>
      <c r="THL2545" s="657"/>
      <c r="THM2545" s="657"/>
      <c r="THN2545" s="657"/>
      <c r="THO2545" s="657"/>
      <c r="THP2545" s="657"/>
      <c r="THQ2545" s="657"/>
      <c r="THR2545" s="657"/>
      <c r="THS2545" s="657"/>
      <c r="THT2545" s="657"/>
      <c r="THU2545" s="657"/>
      <c r="THV2545" s="657"/>
      <c r="THW2545" s="657"/>
      <c r="THX2545" s="657"/>
      <c r="THY2545" s="657"/>
      <c r="THZ2545" s="657"/>
      <c r="TIA2545" s="657"/>
      <c r="TIB2545" s="657"/>
      <c r="TIC2545" s="657"/>
      <c r="TID2545" s="657"/>
      <c r="TIE2545" s="657"/>
      <c r="TIF2545" s="657"/>
      <c r="TIG2545" s="657"/>
      <c r="TIH2545" s="657"/>
      <c r="TII2545" s="657"/>
      <c r="TIJ2545" s="657"/>
      <c r="TIK2545" s="657"/>
      <c r="TIL2545" s="657"/>
      <c r="TIM2545" s="657"/>
      <c r="TIN2545" s="657"/>
      <c r="TIO2545" s="657"/>
      <c r="TIP2545" s="657"/>
      <c r="TIQ2545" s="657"/>
      <c r="TIR2545" s="657"/>
      <c r="TIS2545" s="657"/>
      <c r="TIT2545" s="657"/>
      <c r="TIU2545" s="657"/>
      <c r="TIV2545" s="657"/>
      <c r="TIW2545" s="657"/>
      <c r="TIX2545" s="657"/>
      <c r="TIY2545" s="657"/>
      <c r="TIZ2545" s="657"/>
      <c r="TJA2545" s="657"/>
      <c r="TJB2545" s="657"/>
      <c r="TJC2545" s="657"/>
      <c r="TJD2545" s="657"/>
      <c r="TJE2545" s="657"/>
      <c r="TJF2545" s="657"/>
      <c r="TJG2545" s="657"/>
      <c r="TJH2545" s="657"/>
      <c r="TJI2545" s="657"/>
      <c r="TJJ2545" s="657"/>
      <c r="TJK2545" s="657"/>
      <c r="TJL2545" s="657"/>
      <c r="TJM2545" s="657"/>
      <c r="TJN2545" s="657"/>
      <c r="TJO2545" s="657"/>
      <c r="TJP2545" s="657"/>
      <c r="TJQ2545" s="657"/>
      <c r="TJR2545" s="657"/>
      <c r="TJS2545" s="657"/>
      <c r="TJT2545" s="657"/>
      <c r="TJU2545" s="657"/>
      <c r="TJV2545" s="657"/>
      <c r="TJW2545" s="657"/>
      <c r="TJX2545" s="657"/>
      <c r="TJY2545" s="657"/>
      <c r="TJZ2545" s="657"/>
      <c r="TKA2545" s="657"/>
      <c r="TKB2545" s="657"/>
      <c r="TKC2545" s="657"/>
      <c r="TKD2545" s="657"/>
      <c r="TKE2545" s="657"/>
      <c r="TKF2545" s="657"/>
      <c r="TKG2545" s="657"/>
      <c r="TKH2545" s="657"/>
      <c r="TKI2545" s="657"/>
      <c r="TKJ2545" s="657"/>
      <c r="TKK2545" s="657"/>
      <c r="TKL2545" s="657"/>
      <c r="TKM2545" s="657"/>
      <c r="TKN2545" s="657"/>
      <c r="TKO2545" s="657"/>
      <c r="TKP2545" s="657"/>
      <c r="TKQ2545" s="657"/>
      <c r="TKR2545" s="657"/>
      <c r="TKS2545" s="657"/>
      <c r="TKT2545" s="657"/>
      <c r="TKU2545" s="657"/>
      <c r="TKV2545" s="657"/>
      <c r="TKW2545" s="657"/>
      <c r="TKX2545" s="657"/>
      <c r="TKY2545" s="657"/>
      <c r="TKZ2545" s="657"/>
      <c r="TLA2545" s="657"/>
      <c r="TLB2545" s="657"/>
      <c r="TLC2545" s="657"/>
      <c r="TLD2545" s="657"/>
      <c r="TLE2545" s="657"/>
      <c r="TLF2545" s="657"/>
      <c r="TLG2545" s="657"/>
      <c r="TLH2545" s="657"/>
      <c r="TLI2545" s="657"/>
      <c r="TLJ2545" s="657"/>
      <c r="TLK2545" s="657"/>
      <c r="TLL2545" s="657"/>
      <c r="TLM2545" s="657"/>
      <c r="TLN2545" s="657"/>
      <c r="TLO2545" s="657"/>
      <c r="TLP2545" s="657"/>
      <c r="TLQ2545" s="657"/>
      <c r="TLR2545" s="657"/>
      <c r="TLS2545" s="657"/>
      <c r="TLT2545" s="657"/>
      <c r="TLU2545" s="657"/>
      <c r="TLV2545" s="657"/>
      <c r="TLW2545" s="657"/>
      <c r="TLX2545" s="657"/>
      <c r="TLY2545" s="657"/>
      <c r="TLZ2545" s="657"/>
      <c r="TMA2545" s="657"/>
      <c r="TMB2545" s="657"/>
      <c r="TMC2545" s="657"/>
      <c r="TMD2545" s="657"/>
      <c r="TME2545" s="657"/>
      <c r="TMF2545" s="657"/>
      <c r="TMG2545" s="657"/>
      <c r="TMH2545" s="657"/>
      <c r="TMI2545" s="657"/>
      <c r="TMJ2545" s="657"/>
      <c r="TMK2545" s="657"/>
      <c r="TML2545" s="657"/>
      <c r="TMM2545" s="657"/>
      <c r="TMN2545" s="657"/>
      <c r="TMO2545" s="657"/>
      <c r="TMP2545" s="657"/>
      <c r="TMQ2545" s="657"/>
      <c r="TMR2545" s="657"/>
      <c r="TMS2545" s="657"/>
      <c r="TMT2545" s="657"/>
      <c r="TMU2545" s="657"/>
      <c r="TMV2545" s="657"/>
      <c r="TMW2545" s="657"/>
      <c r="TMX2545" s="657"/>
      <c r="TMY2545" s="657"/>
      <c r="TMZ2545" s="657"/>
      <c r="TNA2545" s="657"/>
      <c r="TNB2545" s="657"/>
      <c r="TNC2545" s="657"/>
      <c r="TND2545" s="657"/>
      <c r="TNE2545" s="657"/>
      <c r="TNF2545" s="657"/>
      <c r="TNG2545" s="657"/>
      <c r="TNH2545" s="657"/>
      <c r="TNI2545" s="657"/>
      <c r="TNJ2545" s="657"/>
      <c r="TNK2545" s="657"/>
      <c r="TNL2545" s="657"/>
      <c r="TNM2545" s="657"/>
      <c r="TNN2545" s="657"/>
      <c r="TNO2545" s="657"/>
      <c r="TNP2545" s="657"/>
      <c r="TNQ2545" s="657"/>
      <c r="TNR2545" s="657"/>
      <c r="TNS2545" s="657"/>
      <c r="TNT2545" s="657"/>
      <c r="TNU2545" s="657"/>
      <c r="TNV2545" s="657"/>
      <c r="TNW2545" s="657"/>
      <c r="TNX2545" s="657"/>
      <c r="TNY2545" s="657"/>
      <c r="TNZ2545" s="657"/>
      <c r="TOA2545" s="657"/>
      <c r="TOB2545" s="657"/>
      <c r="TOC2545" s="657"/>
      <c r="TOD2545" s="657"/>
      <c r="TOE2545" s="657"/>
      <c r="TOF2545" s="657"/>
      <c r="TOG2545" s="657"/>
      <c r="TOH2545" s="657"/>
      <c r="TOI2545" s="657"/>
      <c r="TOJ2545" s="657"/>
      <c r="TOK2545" s="657"/>
      <c r="TOL2545" s="657"/>
      <c r="TOM2545" s="657"/>
      <c r="TON2545" s="657"/>
      <c r="TOO2545" s="657"/>
      <c r="TOP2545" s="657"/>
      <c r="TOQ2545" s="657"/>
      <c r="TOR2545" s="657"/>
      <c r="TOS2545" s="657"/>
      <c r="TOT2545" s="657"/>
      <c r="TOU2545" s="657"/>
      <c r="TOV2545" s="657"/>
      <c r="TOW2545" s="657"/>
      <c r="TOX2545" s="657"/>
      <c r="TOY2545" s="657"/>
      <c r="TOZ2545" s="657"/>
      <c r="TPA2545" s="657"/>
      <c r="TPB2545" s="657"/>
      <c r="TPC2545" s="657"/>
      <c r="TPD2545" s="657"/>
      <c r="TPE2545" s="657"/>
      <c r="TPF2545" s="657"/>
      <c r="TPG2545" s="657"/>
      <c r="TPH2545" s="657"/>
      <c r="TPI2545" s="657"/>
      <c r="TPJ2545" s="657"/>
      <c r="TPK2545" s="657"/>
      <c r="TPL2545" s="657"/>
      <c r="TPM2545" s="657"/>
      <c r="TPN2545" s="657"/>
      <c r="TPO2545" s="657"/>
      <c r="TPP2545" s="657"/>
      <c r="TPQ2545" s="657"/>
      <c r="TPR2545" s="657"/>
      <c r="TPS2545" s="657"/>
      <c r="TPT2545" s="657"/>
      <c r="TPU2545" s="657"/>
      <c r="TPV2545" s="657"/>
      <c r="TPW2545" s="657"/>
      <c r="TPX2545" s="657"/>
      <c r="TPY2545" s="657"/>
      <c r="TPZ2545" s="657"/>
      <c r="TQA2545" s="657"/>
      <c r="TQB2545" s="657"/>
      <c r="TQC2545" s="657"/>
      <c r="TQD2545" s="657"/>
      <c r="TQE2545" s="657"/>
      <c r="TQF2545" s="657"/>
      <c r="TQG2545" s="657"/>
      <c r="TQH2545" s="657"/>
      <c r="TQI2545" s="657"/>
      <c r="TQJ2545" s="657"/>
      <c r="TQK2545" s="657"/>
      <c r="TQL2545" s="657"/>
      <c r="TQM2545" s="657"/>
      <c r="TQN2545" s="657"/>
      <c r="TQO2545" s="657"/>
      <c r="TQP2545" s="657"/>
      <c r="TQQ2545" s="657"/>
      <c r="TQR2545" s="657"/>
      <c r="TQS2545" s="657"/>
      <c r="TQT2545" s="657"/>
      <c r="TQU2545" s="657"/>
      <c r="TQV2545" s="657"/>
      <c r="TQW2545" s="657"/>
      <c r="TQX2545" s="657"/>
      <c r="TQY2545" s="657"/>
      <c r="TQZ2545" s="657"/>
      <c r="TRA2545" s="657"/>
      <c r="TRB2545" s="657"/>
      <c r="TRC2545" s="657"/>
      <c r="TRD2545" s="657"/>
      <c r="TRE2545" s="657"/>
      <c r="TRF2545" s="657"/>
      <c r="TRG2545" s="657"/>
      <c r="TRH2545" s="657"/>
      <c r="TRI2545" s="657"/>
      <c r="TRJ2545" s="657"/>
      <c r="TRK2545" s="657"/>
      <c r="TRL2545" s="657"/>
      <c r="TRM2545" s="657"/>
      <c r="TRN2545" s="657"/>
      <c r="TRO2545" s="657"/>
      <c r="TRP2545" s="657"/>
      <c r="TRQ2545" s="657"/>
      <c r="TRR2545" s="657"/>
      <c r="TRS2545" s="657"/>
      <c r="TRT2545" s="657"/>
      <c r="TRU2545" s="657"/>
      <c r="TRV2545" s="657"/>
      <c r="TRW2545" s="657"/>
      <c r="TRX2545" s="657"/>
      <c r="TRY2545" s="657"/>
      <c r="TRZ2545" s="657"/>
      <c r="TSA2545" s="657"/>
      <c r="TSB2545" s="657"/>
      <c r="TSC2545" s="657"/>
      <c r="TSD2545" s="657"/>
      <c r="TSE2545" s="657"/>
      <c r="TSF2545" s="657"/>
      <c r="TSG2545" s="657"/>
      <c r="TSH2545" s="657"/>
      <c r="TSI2545" s="657"/>
      <c r="TSJ2545" s="657"/>
      <c r="TSK2545" s="657"/>
      <c r="TSL2545" s="657"/>
      <c r="TSM2545" s="657"/>
      <c r="TSN2545" s="657"/>
      <c r="TSO2545" s="657"/>
      <c r="TSP2545" s="657"/>
      <c r="TSQ2545" s="657"/>
      <c r="TSR2545" s="657"/>
      <c r="TSS2545" s="657"/>
      <c r="TST2545" s="657"/>
      <c r="TSU2545" s="657"/>
      <c r="TSV2545" s="657"/>
      <c r="TSW2545" s="657"/>
      <c r="TSX2545" s="657"/>
      <c r="TSY2545" s="657"/>
      <c r="TSZ2545" s="657"/>
      <c r="TTA2545" s="657"/>
      <c r="TTB2545" s="657"/>
      <c r="TTC2545" s="657"/>
      <c r="TTD2545" s="657"/>
      <c r="TTE2545" s="657"/>
      <c r="TTF2545" s="657"/>
      <c r="TTG2545" s="657"/>
      <c r="TTH2545" s="657"/>
      <c r="TTI2545" s="657"/>
      <c r="TTJ2545" s="657"/>
      <c r="TTK2545" s="657"/>
      <c r="TTL2545" s="657"/>
      <c r="TTM2545" s="657"/>
      <c r="TTN2545" s="657"/>
      <c r="TTO2545" s="657"/>
      <c r="TTP2545" s="657"/>
      <c r="TTQ2545" s="657"/>
      <c r="TTR2545" s="657"/>
      <c r="TTS2545" s="657"/>
      <c r="TTT2545" s="657"/>
      <c r="TTU2545" s="657"/>
      <c r="TTV2545" s="657"/>
      <c r="TTW2545" s="657"/>
      <c r="TTX2545" s="657"/>
      <c r="TTY2545" s="657"/>
      <c r="TTZ2545" s="657"/>
      <c r="TUA2545" s="657"/>
      <c r="TUB2545" s="657"/>
      <c r="TUC2545" s="657"/>
      <c r="TUD2545" s="657"/>
      <c r="TUE2545" s="657"/>
      <c r="TUF2545" s="657"/>
      <c r="TUG2545" s="657"/>
      <c r="TUH2545" s="657"/>
      <c r="TUI2545" s="657"/>
      <c r="TUJ2545" s="657"/>
      <c r="TUK2545" s="657"/>
      <c r="TUL2545" s="657"/>
      <c r="TUM2545" s="657"/>
      <c r="TUN2545" s="657"/>
      <c r="TUO2545" s="657"/>
      <c r="TUP2545" s="657"/>
      <c r="TUQ2545" s="657"/>
      <c r="TUR2545" s="657"/>
      <c r="TUS2545" s="657"/>
      <c r="TUT2545" s="657"/>
      <c r="TUU2545" s="657"/>
      <c r="TUV2545" s="657"/>
      <c r="TUW2545" s="657"/>
      <c r="TUX2545" s="657"/>
      <c r="TUY2545" s="657"/>
      <c r="TUZ2545" s="657"/>
      <c r="TVA2545" s="657"/>
      <c r="TVB2545" s="657"/>
      <c r="TVC2545" s="657"/>
      <c r="TVD2545" s="657"/>
      <c r="TVE2545" s="657"/>
      <c r="TVF2545" s="657"/>
      <c r="TVG2545" s="657"/>
      <c r="TVH2545" s="657"/>
      <c r="TVI2545" s="657"/>
      <c r="TVJ2545" s="657"/>
      <c r="TVK2545" s="657"/>
      <c r="TVL2545" s="657"/>
      <c r="TVM2545" s="657"/>
      <c r="TVN2545" s="657"/>
      <c r="TVO2545" s="657"/>
      <c r="TVP2545" s="657"/>
      <c r="TVQ2545" s="657"/>
      <c r="TVR2545" s="657"/>
      <c r="TVS2545" s="657"/>
      <c r="TVT2545" s="657"/>
      <c r="TVU2545" s="657"/>
      <c r="TVV2545" s="657"/>
      <c r="TVW2545" s="657"/>
      <c r="TVX2545" s="657"/>
      <c r="TVY2545" s="657"/>
      <c r="TVZ2545" s="657"/>
      <c r="TWA2545" s="657"/>
      <c r="TWB2545" s="657"/>
      <c r="TWC2545" s="657"/>
      <c r="TWD2545" s="657"/>
      <c r="TWE2545" s="657"/>
      <c r="TWF2545" s="657"/>
      <c r="TWG2545" s="657"/>
      <c r="TWH2545" s="657"/>
      <c r="TWI2545" s="657"/>
      <c r="TWJ2545" s="657"/>
      <c r="TWK2545" s="657"/>
      <c r="TWL2545" s="657"/>
      <c r="TWM2545" s="657"/>
      <c r="TWN2545" s="657"/>
      <c r="TWO2545" s="657"/>
      <c r="TWP2545" s="657"/>
      <c r="TWQ2545" s="657"/>
      <c r="TWR2545" s="657"/>
      <c r="TWS2545" s="657"/>
      <c r="TWT2545" s="657"/>
      <c r="TWU2545" s="657"/>
      <c r="TWV2545" s="657"/>
      <c r="TWW2545" s="657"/>
      <c r="TWX2545" s="657"/>
      <c r="TWY2545" s="657"/>
      <c r="TWZ2545" s="657"/>
      <c r="TXA2545" s="657"/>
      <c r="TXB2545" s="657"/>
      <c r="TXC2545" s="657"/>
      <c r="TXD2545" s="657"/>
      <c r="TXE2545" s="657"/>
      <c r="TXF2545" s="657"/>
      <c r="TXG2545" s="657"/>
      <c r="TXH2545" s="657"/>
      <c r="TXI2545" s="657"/>
      <c r="TXJ2545" s="657"/>
      <c r="TXK2545" s="657"/>
      <c r="TXL2545" s="657"/>
      <c r="TXM2545" s="657"/>
      <c r="TXN2545" s="657"/>
      <c r="TXO2545" s="657"/>
      <c r="TXP2545" s="657"/>
      <c r="TXQ2545" s="657"/>
      <c r="TXR2545" s="657"/>
      <c r="TXS2545" s="657"/>
      <c r="TXT2545" s="657"/>
      <c r="TXU2545" s="657"/>
      <c r="TXV2545" s="657"/>
      <c r="TXW2545" s="657"/>
      <c r="TXX2545" s="657"/>
      <c r="TXY2545" s="657"/>
      <c r="TXZ2545" s="657"/>
      <c r="TYA2545" s="657"/>
      <c r="TYB2545" s="657"/>
      <c r="TYC2545" s="657"/>
      <c r="TYD2545" s="657"/>
      <c r="TYE2545" s="657"/>
      <c r="TYF2545" s="657"/>
      <c r="TYG2545" s="657"/>
      <c r="TYH2545" s="657"/>
      <c r="TYI2545" s="657"/>
      <c r="TYJ2545" s="657"/>
      <c r="TYK2545" s="657"/>
      <c r="TYL2545" s="657"/>
      <c r="TYM2545" s="657"/>
      <c r="TYN2545" s="657"/>
      <c r="TYO2545" s="657"/>
      <c r="TYP2545" s="657"/>
      <c r="TYQ2545" s="657"/>
      <c r="TYR2545" s="657"/>
      <c r="TYS2545" s="657"/>
      <c r="TYT2545" s="657"/>
      <c r="TYU2545" s="657"/>
      <c r="TYV2545" s="657"/>
      <c r="TYW2545" s="657"/>
      <c r="TYX2545" s="657"/>
      <c r="TYY2545" s="657"/>
      <c r="TYZ2545" s="657"/>
      <c r="TZA2545" s="657"/>
      <c r="TZB2545" s="657"/>
      <c r="TZC2545" s="657"/>
      <c r="TZD2545" s="657"/>
      <c r="TZE2545" s="657"/>
      <c r="TZF2545" s="657"/>
      <c r="TZG2545" s="657"/>
      <c r="TZH2545" s="657"/>
      <c r="TZI2545" s="657"/>
      <c r="TZJ2545" s="657"/>
      <c r="TZK2545" s="657"/>
      <c r="TZL2545" s="657"/>
      <c r="TZM2545" s="657"/>
      <c r="TZN2545" s="657"/>
      <c r="TZO2545" s="657"/>
      <c r="TZP2545" s="657"/>
      <c r="TZQ2545" s="657"/>
      <c r="TZR2545" s="657"/>
      <c r="TZS2545" s="657"/>
      <c r="TZT2545" s="657"/>
      <c r="TZU2545" s="657"/>
      <c r="TZV2545" s="657"/>
      <c r="TZW2545" s="657"/>
      <c r="TZX2545" s="657"/>
      <c r="TZY2545" s="657"/>
      <c r="TZZ2545" s="657"/>
      <c r="UAA2545" s="657"/>
      <c r="UAB2545" s="657"/>
      <c r="UAC2545" s="657"/>
      <c r="UAD2545" s="657"/>
      <c r="UAE2545" s="657"/>
      <c r="UAF2545" s="657"/>
      <c r="UAG2545" s="657"/>
      <c r="UAH2545" s="657"/>
      <c r="UAI2545" s="657"/>
      <c r="UAJ2545" s="657"/>
      <c r="UAK2545" s="657"/>
      <c r="UAL2545" s="657"/>
      <c r="UAM2545" s="657"/>
      <c r="UAN2545" s="657"/>
      <c r="UAO2545" s="657"/>
      <c r="UAP2545" s="657"/>
      <c r="UAQ2545" s="657"/>
      <c r="UAR2545" s="657"/>
      <c r="UAS2545" s="657"/>
      <c r="UAT2545" s="657"/>
      <c r="UAU2545" s="657"/>
      <c r="UAV2545" s="657"/>
      <c r="UAW2545" s="657"/>
      <c r="UAX2545" s="657"/>
      <c r="UAY2545" s="657"/>
      <c r="UAZ2545" s="657"/>
      <c r="UBA2545" s="657"/>
      <c r="UBB2545" s="657"/>
      <c r="UBC2545" s="657"/>
      <c r="UBD2545" s="657"/>
      <c r="UBE2545" s="657"/>
      <c r="UBF2545" s="657"/>
      <c r="UBG2545" s="657"/>
      <c r="UBH2545" s="657"/>
      <c r="UBI2545" s="657"/>
      <c r="UBJ2545" s="657"/>
      <c r="UBK2545" s="657"/>
      <c r="UBL2545" s="657"/>
      <c r="UBM2545" s="657"/>
      <c r="UBN2545" s="657"/>
      <c r="UBO2545" s="657"/>
      <c r="UBP2545" s="657"/>
      <c r="UBQ2545" s="657"/>
      <c r="UBR2545" s="657"/>
      <c r="UBS2545" s="657"/>
      <c r="UBT2545" s="657"/>
      <c r="UBU2545" s="657"/>
      <c r="UBV2545" s="657"/>
      <c r="UBW2545" s="657"/>
      <c r="UBX2545" s="657"/>
      <c r="UBY2545" s="657"/>
      <c r="UBZ2545" s="657"/>
      <c r="UCA2545" s="657"/>
      <c r="UCB2545" s="657"/>
      <c r="UCC2545" s="657"/>
      <c r="UCD2545" s="657"/>
      <c r="UCE2545" s="657"/>
      <c r="UCF2545" s="657"/>
      <c r="UCG2545" s="657"/>
      <c r="UCH2545" s="657"/>
      <c r="UCI2545" s="657"/>
      <c r="UCJ2545" s="657"/>
      <c r="UCK2545" s="657"/>
      <c r="UCL2545" s="657"/>
      <c r="UCM2545" s="657"/>
      <c r="UCN2545" s="657"/>
      <c r="UCO2545" s="657"/>
      <c r="UCP2545" s="657"/>
      <c r="UCQ2545" s="657"/>
      <c r="UCR2545" s="657"/>
      <c r="UCS2545" s="657"/>
      <c r="UCT2545" s="657"/>
      <c r="UCU2545" s="657"/>
      <c r="UCV2545" s="657"/>
      <c r="UCW2545" s="657"/>
      <c r="UCX2545" s="657"/>
      <c r="UCY2545" s="657"/>
      <c r="UCZ2545" s="657"/>
      <c r="UDA2545" s="657"/>
      <c r="UDB2545" s="657"/>
      <c r="UDC2545" s="657"/>
      <c r="UDD2545" s="657"/>
      <c r="UDE2545" s="657"/>
      <c r="UDF2545" s="657"/>
      <c r="UDG2545" s="657"/>
      <c r="UDH2545" s="657"/>
      <c r="UDI2545" s="657"/>
      <c r="UDJ2545" s="657"/>
      <c r="UDK2545" s="657"/>
      <c r="UDL2545" s="657"/>
      <c r="UDM2545" s="657"/>
      <c r="UDN2545" s="657"/>
      <c r="UDO2545" s="657"/>
      <c r="UDP2545" s="657"/>
      <c r="UDQ2545" s="657"/>
      <c r="UDR2545" s="657"/>
      <c r="UDS2545" s="657"/>
      <c r="UDT2545" s="657"/>
      <c r="UDU2545" s="657"/>
      <c r="UDV2545" s="657"/>
      <c r="UDW2545" s="657"/>
      <c r="UDX2545" s="657"/>
      <c r="UDY2545" s="657"/>
      <c r="UDZ2545" s="657"/>
      <c r="UEA2545" s="657"/>
      <c r="UEB2545" s="657"/>
      <c r="UEC2545" s="657"/>
      <c r="UED2545" s="657"/>
      <c r="UEE2545" s="657"/>
      <c r="UEF2545" s="657"/>
      <c r="UEG2545" s="657"/>
      <c r="UEH2545" s="657"/>
      <c r="UEI2545" s="657"/>
      <c r="UEJ2545" s="657"/>
      <c r="UEK2545" s="657"/>
      <c r="UEL2545" s="657"/>
      <c r="UEM2545" s="657"/>
      <c r="UEN2545" s="657"/>
      <c r="UEO2545" s="657"/>
      <c r="UEP2545" s="657"/>
      <c r="UEQ2545" s="657"/>
      <c r="UER2545" s="657"/>
      <c r="UES2545" s="657"/>
      <c r="UET2545" s="657"/>
      <c r="UEU2545" s="657"/>
      <c r="UEV2545" s="657"/>
      <c r="UEW2545" s="657"/>
      <c r="UEX2545" s="657"/>
      <c r="UEY2545" s="657"/>
      <c r="UEZ2545" s="657"/>
      <c r="UFA2545" s="657"/>
      <c r="UFB2545" s="657"/>
      <c r="UFC2545" s="657"/>
      <c r="UFD2545" s="657"/>
      <c r="UFE2545" s="657"/>
      <c r="UFF2545" s="657"/>
      <c r="UFG2545" s="657"/>
      <c r="UFH2545" s="657"/>
      <c r="UFI2545" s="657"/>
      <c r="UFJ2545" s="657"/>
      <c r="UFK2545" s="657"/>
      <c r="UFL2545" s="657"/>
      <c r="UFM2545" s="657"/>
      <c r="UFN2545" s="657"/>
      <c r="UFO2545" s="657"/>
      <c r="UFP2545" s="657"/>
      <c r="UFQ2545" s="657"/>
      <c r="UFR2545" s="657"/>
      <c r="UFS2545" s="657"/>
      <c r="UFT2545" s="657"/>
      <c r="UFU2545" s="657"/>
      <c r="UFV2545" s="657"/>
      <c r="UFW2545" s="657"/>
      <c r="UFX2545" s="657"/>
      <c r="UFY2545" s="657"/>
      <c r="UFZ2545" s="657"/>
      <c r="UGA2545" s="657"/>
      <c r="UGB2545" s="657"/>
      <c r="UGC2545" s="657"/>
      <c r="UGD2545" s="657"/>
      <c r="UGE2545" s="657"/>
      <c r="UGF2545" s="657"/>
      <c r="UGG2545" s="657"/>
      <c r="UGH2545" s="657"/>
      <c r="UGI2545" s="657"/>
      <c r="UGJ2545" s="657"/>
      <c r="UGK2545" s="657"/>
      <c r="UGL2545" s="657"/>
      <c r="UGM2545" s="657"/>
      <c r="UGN2545" s="657"/>
      <c r="UGO2545" s="657"/>
      <c r="UGP2545" s="657"/>
      <c r="UGQ2545" s="657"/>
      <c r="UGR2545" s="657"/>
      <c r="UGS2545" s="657"/>
      <c r="UGT2545" s="657"/>
      <c r="UGU2545" s="657"/>
      <c r="UGV2545" s="657"/>
      <c r="UGW2545" s="657"/>
      <c r="UGX2545" s="657"/>
      <c r="UGY2545" s="657"/>
      <c r="UGZ2545" s="657"/>
      <c r="UHA2545" s="657"/>
      <c r="UHB2545" s="657"/>
      <c r="UHC2545" s="657"/>
      <c r="UHD2545" s="657"/>
      <c r="UHE2545" s="657"/>
      <c r="UHF2545" s="657"/>
      <c r="UHG2545" s="657"/>
      <c r="UHH2545" s="657"/>
      <c r="UHI2545" s="657"/>
      <c r="UHJ2545" s="657"/>
      <c r="UHK2545" s="657"/>
      <c r="UHL2545" s="657"/>
      <c r="UHM2545" s="657"/>
      <c r="UHN2545" s="657"/>
      <c r="UHO2545" s="657"/>
      <c r="UHP2545" s="657"/>
      <c r="UHQ2545" s="657"/>
      <c r="UHR2545" s="657"/>
      <c r="UHS2545" s="657"/>
      <c r="UHT2545" s="657"/>
      <c r="UHU2545" s="657"/>
      <c r="UHV2545" s="657"/>
      <c r="UHW2545" s="657"/>
      <c r="UHX2545" s="657"/>
      <c r="UHY2545" s="657"/>
      <c r="UHZ2545" s="657"/>
      <c r="UIA2545" s="657"/>
      <c r="UIB2545" s="657"/>
      <c r="UIC2545" s="657"/>
      <c r="UID2545" s="657"/>
      <c r="UIE2545" s="657"/>
      <c r="UIF2545" s="657"/>
      <c r="UIG2545" s="657"/>
      <c r="UIH2545" s="657"/>
      <c r="UII2545" s="657"/>
      <c r="UIJ2545" s="657"/>
      <c r="UIK2545" s="657"/>
      <c r="UIL2545" s="657"/>
      <c r="UIM2545" s="657"/>
      <c r="UIN2545" s="657"/>
      <c r="UIO2545" s="657"/>
      <c r="UIP2545" s="657"/>
      <c r="UIQ2545" s="657"/>
      <c r="UIR2545" s="657"/>
      <c r="UIS2545" s="657"/>
      <c r="UIT2545" s="657"/>
      <c r="UIU2545" s="657"/>
      <c r="UIV2545" s="657"/>
      <c r="UIW2545" s="657"/>
      <c r="UIX2545" s="657"/>
      <c r="UIY2545" s="657"/>
      <c r="UIZ2545" s="657"/>
      <c r="UJA2545" s="657"/>
      <c r="UJB2545" s="657"/>
      <c r="UJC2545" s="657"/>
      <c r="UJD2545" s="657"/>
      <c r="UJE2545" s="657"/>
      <c r="UJF2545" s="657"/>
      <c r="UJG2545" s="657"/>
      <c r="UJH2545" s="657"/>
      <c r="UJI2545" s="657"/>
      <c r="UJJ2545" s="657"/>
      <c r="UJK2545" s="657"/>
      <c r="UJL2545" s="657"/>
      <c r="UJM2545" s="657"/>
      <c r="UJN2545" s="657"/>
      <c r="UJO2545" s="657"/>
      <c r="UJP2545" s="657"/>
      <c r="UJQ2545" s="657"/>
      <c r="UJR2545" s="657"/>
      <c r="UJS2545" s="657"/>
      <c r="UJT2545" s="657"/>
      <c r="UJU2545" s="657"/>
      <c r="UJV2545" s="657"/>
      <c r="UJW2545" s="657"/>
      <c r="UJX2545" s="657"/>
      <c r="UJY2545" s="657"/>
      <c r="UJZ2545" s="657"/>
      <c r="UKA2545" s="657"/>
      <c r="UKB2545" s="657"/>
      <c r="UKC2545" s="657"/>
      <c r="UKD2545" s="657"/>
      <c r="UKE2545" s="657"/>
      <c r="UKF2545" s="657"/>
      <c r="UKG2545" s="657"/>
      <c r="UKH2545" s="657"/>
      <c r="UKI2545" s="657"/>
      <c r="UKJ2545" s="657"/>
      <c r="UKK2545" s="657"/>
      <c r="UKL2545" s="657"/>
      <c r="UKM2545" s="657"/>
      <c r="UKN2545" s="657"/>
      <c r="UKO2545" s="657"/>
      <c r="UKP2545" s="657"/>
      <c r="UKQ2545" s="657"/>
      <c r="UKR2545" s="657"/>
      <c r="UKS2545" s="657"/>
      <c r="UKT2545" s="657"/>
      <c r="UKU2545" s="657"/>
      <c r="UKV2545" s="657"/>
      <c r="UKW2545" s="657"/>
      <c r="UKX2545" s="657"/>
      <c r="UKY2545" s="657"/>
      <c r="UKZ2545" s="657"/>
      <c r="ULA2545" s="657"/>
      <c r="ULB2545" s="657"/>
      <c r="ULC2545" s="657"/>
      <c r="ULD2545" s="657"/>
      <c r="ULE2545" s="657"/>
      <c r="ULF2545" s="657"/>
      <c r="ULG2545" s="657"/>
      <c r="ULH2545" s="657"/>
      <c r="ULI2545" s="657"/>
      <c r="ULJ2545" s="657"/>
      <c r="ULK2545" s="657"/>
      <c r="ULL2545" s="657"/>
      <c r="ULM2545" s="657"/>
      <c r="ULN2545" s="657"/>
      <c r="ULO2545" s="657"/>
      <c r="ULP2545" s="657"/>
      <c r="ULQ2545" s="657"/>
      <c r="ULR2545" s="657"/>
      <c r="ULS2545" s="657"/>
      <c r="ULT2545" s="657"/>
      <c r="ULU2545" s="657"/>
      <c r="ULV2545" s="657"/>
      <c r="ULW2545" s="657"/>
      <c r="ULX2545" s="657"/>
      <c r="ULY2545" s="657"/>
      <c r="ULZ2545" s="657"/>
      <c r="UMA2545" s="657"/>
      <c r="UMB2545" s="657"/>
      <c r="UMC2545" s="657"/>
      <c r="UMD2545" s="657"/>
      <c r="UME2545" s="657"/>
      <c r="UMF2545" s="657"/>
      <c r="UMG2545" s="657"/>
      <c r="UMH2545" s="657"/>
      <c r="UMI2545" s="657"/>
      <c r="UMJ2545" s="657"/>
      <c r="UMK2545" s="657"/>
      <c r="UML2545" s="657"/>
      <c r="UMM2545" s="657"/>
      <c r="UMN2545" s="657"/>
      <c r="UMO2545" s="657"/>
      <c r="UMP2545" s="657"/>
      <c r="UMQ2545" s="657"/>
      <c r="UMR2545" s="657"/>
      <c r="UMS2545" s="657"/>
      <c r="UMT2545" s="657"/>
      <c r="UMU2545" s="657"/>
      <c r="UMV2545" s="657"/>
      <c r="UMW2545" s="657"/>
      <c r="UMX2545" s="657"/>
      <c r="UMY2545" s="657"/>
      <c r="UMZ2545" s="657"/>
      <c r="UNA2545" s="657"/>
      <c r="UNB2545" s="657"/>
      <c r="UNC2545" s="657"/>
      <c r="UND2545" s="657"/>
      <c r="UNE2545" s="657"/>
      <c r="UNF2545" s="657"/>
      <c r="UNG2545" s="657"/>
      <c r="UNH2545" s="657"/>
      <c r="UNI2545" s="657"/>
      <c r="UNJ2545" s="657"/>
      <c r="UNK2545" s="657"/>
      <c r="UNL2545" s="657"/>
      <c r="UNM2545" s="657"/>
      <c r="UNN2545" s="657"/>
      <c r="UNO2545" s="657"/>
      <c r="UNP2545" s="657"/>
      <c r="UNQ2545" s="657"/>
      <c r="UNR2545" s="657"/>
      <c r="UNS2545" s="657"/>
      <c r="UNT2545" s="657"/>
      <c r="UNU2545" s="657"/>
      <c r="UNV2545" s="657"/>
      <c r="UNW2545" s="657"/>
      <c r="UNX2545" s="657"/>
      <c r="UNY2545" s="657"/>
      <c r="UNZ2545" s="657"/>
      <c r="UOA2545" s="657"/>
      <c r="UOB2545" s="657"/>
      <c r="UOC2545" s="657"/>
      <c r="UOD2545" s="657"/>
      <c r="UOE2545" s="657"/>
      <c r="UOF2545" s="657"/>
      <c r="UOG2545" s="657"/>
      <c r="UOH2545" s="657"/>
      <c r="UOI2545" s="657"/>
      <c r="UOJ2545" s="657"/>
      <c r="UOK2545" s="657"/>
      <c r="UOL2545" s="657"/>
      <c r="UOM2545" s="657"/>
      <c r="UON2545" s="657"/>
      <c r="UOO2545" s="657"/>
      <c r="UOP2545" s="657"/>
      <c r="UOQ2545" s="657"/>
      <c r="UOR2545" s="657"/>
      <c r="UOS2545" s="657"/>
      <c r="UOT2545" s="657"/>
      <c r="UOU2545" s="657"/>
      <c r="UOV2545" s="657"/>
      <c r="UOW2545" s="657"/>
      <c r="UOX2545" s="657"/>
      <c r="UOY2545" s="657"/>
      <c r="UOZ2545" s="657"/>
      <c r="UPA2545" s="657"/>
      <c r="UPB2545" s="657"/>
      <c r="UPC2545" s="657"/>
      <c r="UPD2545" s="657"/>
      <c r="UPE2545" s="657"/>
      <c r="UPF2545" s="657"/>
      <c r="UPG2545" s="657"/>
      <c r="UPH2545" s="657"/>
      <c r="UPI2545" s="657"/>
      <c r="UPJ2545" s="657"/>
      <c r="UPK2545" s="657"/>
      <c r="UPL2545" s="657"/>
      <c r="UPM2545" s="657"/>
      <c r="UPN2545" s="657"/>
      <c r="UPO2545" s="657"/>
      <c r="UPP2545" s="657"/>
      <c r="UPQ2545" s="657"/>
      <c r="UPR2545" s="657"/>
      <c r="UPS2545" s="657"/>
      <c r="UPT2545" s="657"/>
      <c r="UPU2545" s="657"/>
      <c r="UPV2545" s="657"/>
      <c r="UPW2545" s="657"/>
      <c r="UPX2545" s="657"/>
      <c r="UPY2545" s="657"/>
      <c r="UPZ2545" s="657"/>
      <c r="UQA2545" s="657"/>
      <c r="UQB2545" s="657"/>
      <c r="UQC2545" s="657"/>
      <c r="UQD2545" s="657"/>
      <c r="UQE2545" s="657"/>
      <c r="UQF2545" s="657"/>
      <c r="UQG2545" s="657"/>
      <c r="UQH2545" s="657"/>
      <c r="UQI2545" s="657"/>
      <c r="UQJ2545" s="657"/>
      <c r="UQK2545" s="657"/>
      <c r="UQL2545" s="657"/>
      <c r="UQM2545" s="657"/>
      <c r="UQN2545" s="657"/>
      <c r="UQO2545" s="657"/>
      <c r="UQP2545" s="657"/>
      <c r="UQQ2545" s="657"/>
      <c r="UQR2545" s="657"/>
      <c r="UQS2545" s="657"/>
      <c r="UQT2545" s="657"/>
      <c r="UQU2545" s="657"/>
      <c r="UQV2545" s="657"/>
      <c r="UQW2545" s="657"/>
      <c r="UQX2545" s="657"/>
      <c r="UQY2545" s="657"/>
      <c r="UQZ2545" s="657"/>
      <c r="URA2545" s="657"/>
      <c r="URB2545" s="657"/>
      <c r="URC2545" s="657"/>
      <c r="URD2545" s="657"/>
      <c r="URE2545" s="657"/>
      <c r="URF2545" s="657"/>
      <c r="URG2545" s="657"/>
      <c r="URH2545" s="657"/>
      <c r="URI2545" s="657"/>
      <c r="URJ2545" s="657"/>
      <c r="URK2545" s="657"/>
      <c r="URL2545" s="657"/>
      <c r="URM2545" s="657"/>
      <c r="URN2545" s="657"/>
      <c r="URO2545" s="657"/>
      <c r="URP2545" s="657"/>
      <c r="URQ2545" s="657"/>
      <c r="URR2545" s="657"/>
      <c r="URS2545" s="657"/>
      <c r="URT2545" s="657"/>
      <c r="URU2545" s="657"/>
      <c r="URV2545" s="657"/>
      <c r="URW2545" s="657"/>
      <c r="URX2545" s="657"/>
      <c r="URY2545" s="657"/>
      <c r="URZ2545" s="657"/>
      <c r="USA2545" s="657"/>
      <c r="USB2545" s="657"/>
      <c r="USC2545" s="657"/>
      <c r="USD2545" s="657"/>
      <c r="USE2545" s="657"/>
      <c r="USF2545" s="657"/>
      <c r="USG2545" s="657"/>
      <c r="USH2545" s="657"/>
      <c r="USI2545" s="657"/>
      <c r="USJ2545" s="657"/>
      <c r="USK2545" s="657"/>
      <c r="USL2545" s="657"/>
      <c r="USM2545" s="657"/>
      <c r="USN2545" s="657"/>
      <c r="USO2545" s="657"/>
      <c r="USP2545" s="657"/>
      <c r="USQ2545" s="657"/>
      <c r="USR2545" s="657"/>
      <c r="USS2545" s="657"/>
      <c r="UST2545" s="657"/>
      <c r="USU2545" s="657"/>
      <c r="USV2545" s="657"/>
      <c r="USW2545" s="657"/>
      <c r="USX2545" s="657"/>
      <c r="USY2545" s="657"/>
      <c r="USZ2545" s="657"/>
      <c r="UTA2545" s="657"/>
      <c r="UTB2545" s="657"/>
      <c r="UTC2545" s="657"/>
      <c r="UTD2545" s="657"/>
      <c r="UTE2545" s="657"/>
      <c r="UTF2545" s="657"/>
      <c r="UTG2545" s="657"/>
      <c r="UTH2545" s="657"/>
      <c r="UTI2545" s="657"/>
      <c r="UTJ2545" s="657"/>
      <c r="UTK2545" s="657"/>
      <c r="UTL2545" s="657"/>
      <c r="UTM2545" s="657"/>
      <c r="UTN2545" s="657"/>
      <c r="UTO2545" s="657"/>
      <c r="UTP2545" s="657"/>
      <c r="UTQ2545" s="657"/>
      <c r="UTR2545" s="657"/>
      <c r="UTS2545" s="657"/>
      <c r="UTT2545" s="657"/>
      <c r="UTU2545" s="657"/>
      <c r="UTV2545" s="657"/>
      <c r="UTW2545" s="657"/>
      <c r="UTX2545" s="657"/>
      <c r="UTY2545" s="657"/>
      <c r="UTZ2545" s="657"/>
      <c r="UUA2545" s="657"/>
      <c r="UUB2545" s="657"/>
      <c r="UUC2545" s="657"/>
      <c r="UUD2545" s="657"/>
      <c r="UUE2545" s="657"/>
      <c r="UUF2545" s="657"/>
      <c r="UUG2545" s="657"/>
      <c r="UUH2545" s="657"/>
      <c r="UUI2545" s="657"/>
      <c r="UUJ2545" s="657"/>
      <c r="UUK2545" s="657"/>
      <c r="UUL2545" s="657"/>
      <c r="UUM2545" s="657"/>
      <c r="UUN2545" s="657"/>
      <c r="UUO2545" s="657"/>
      <c r="UUP2545" s="657"/>
      <c r="UUQ2545" s="657"/>
      <c r="UUR2545" s="657"/>
      <c r="UUS2545" s="657"/>
      <c r="UUT2545" s="657"/>
      <c r="UUU2545" s="657"/>
      <c r="UUV2545" s="657"/>
      <c r="UUW2545" s="657"/>
      <c r="UUX2545" s="657"/>
      <c r="UUY2545" s="657"/>
      <c r="UUZ2545" s="657"/>
      <c r="UVA2545" s="657"/>
      <c r="UVB2545" s="657"/>
      <c r="UVC2545" s="657"/>
      <c r="UVD2545" s="657"/>
      <c r="UVE2545" s="657"/>
      <c r="UVF2545" s="657"/>
      <c r="UVG2545" s="657"/>
      <c r="UVH2545" s="657"/>
      <c r="UVI2545" s="657"/>
      <c r="UVJ2545" s="657"/>
      <c r="UVK2545" s="657"/>
      <c r="UVL2545" s="657"/>
      <c r="UVM2545" s="657"/>
      <c r="UVN2545" s="657"/>
      <c r="UVO2545" s="657"/>
      <c r="UVP2545" s="657"/>
      <c r="UVQ2545" s="657"/>
      <c r="UVR2545" s="657"/>
      <c r="UVS2545" s="657"/>
      <c r="UVT2545" s="657"/>
      <c r="UVU2545" s="657"/>
      <c r="UVV2545" s="657"/>
      <c r="UVW2545" s="657"/>
      <c r="UVX2545" s="657"/>
      <c r="UVY2545" s="657"/>
      <c r="UVZ2545" s="657"/>
      <c r="UWA2545" s="657"/>
      <c r="UWB2545" s="657"/>
      <c r="UWC2545" s="657"/>
      <c r="UWD2545" s="657"/>
      <c r="UWE2545" s="657"/>
      <c r="UWF2545" s="657"/>
      <c r="UWG2545" s="657"/>
      <c r="UWH2545" s="657"/>
      <c r="UWI2545" s="657"/>
      <c r="UWJ2545" s="657"/>
      <c r="UWK2545" s="657"/>
      <c r="UWL2545" s="657"/>
      <c r="UWM2545" s="657"/>
      <c r="UWN2545" s="657"/>
      <c r="UWO2545" s="657"/>
      <c r="UWP2545" s="657"/>
      <c r="UWQ2545" s="657"/>
      <c r="UWR2545" s="657"/>
      <c r="UWS2545" s="657"/>
      <c r="UWT2545" s="657"/>
      <c r="UWU2545" s="657"/>
      <c r="UWV2545" s="657"/>
      <c r="UWW2545" s="657"/>
      <c r="UWX2545" s="657"/>
      <c r="UWY2545" s="657"/>
      <c r="UWZ2545" s="657"/>
      <c r="UXA2545" s="657"/>
      <c r="UXB2545" s="657"/>
      <c r="UXC2545" s="657"/>
      <c r="UXD2545" s="657"/>
      <c r="UXE2545" s="657"/>
      <c r="UXF2545" s="657"/>
      <c r="UXG2545" s="657"/>
      <c r="UXH2545" s="657"/>
      <c r="UXI2545" s="657"/>
      <c r="UXJ2545" s="657"/>
      <c r="UXK2545" s="657"/>
      <c r="UXL2545" s="657"/>
      <c r="UXM2545" s="657"/>
      <c r="UXN2545" s="657"/>
      <c r="UXO2545" s="657"/>
      <c r="UXP2545" s="657"/>
      <c r="UXQ2545" s="657"/>
      <c r="UXR2545" s="657"/>
      <c r="UXS2545" s="657"/>
      <c r="UXT2545" s="657"/>
      <c r="UXU2545" s="657"/>
      <c r="UXV2545" s="657"/>
      <c r="UXW2545" s="657"/>
      <c r="UXX2545" s="657"/>
      <c r="UXY2545" s="657"/>
      <c r="UXZ2545" s="657"/>
      <c r="UYA2545" s="657"/>
      <c r="UYB2545" s="657"/>
      <c r="UYC2545" s="657"/>
      <c r="UYD2545" s="657"/>
      <c r="UYE2545" s="657"/>
      <c r="UYF2545" s="657"/>
      <c r="UYG2545" s="657"/>
      <c r="UYH2545" s="657"/>
      <c r="UYI2545" s="657"/>
      <c r="UYJ2545" s="657"/>
      <c r="UYK2545" s="657"/>
      <c r="UYL2545" s="657"/>
      <c r="UYM2545" s="657"/>
      <c r="UYN2545" s="657"/>
      <c r="UYO2545" s="657"/>
      <c r="UYP2545" s="657"/>
      <c r="UYQ2545" s="657"/>
      <c r="UYR2545" s="657"/>
      <c r="UYS2545" s="657"/>
      <c r="UYT2545" s="657"/>
      <c r="UYU2545" s="657"/>
      <c r="UYV2545" s="657"/>
      <c r="UYW2545" s="657"/>
      <c r="UYX2545" s="657"/>
      <c r="UYY2545" s="657"/>
      <c r="UYZ2545" s="657"/>
      <c r="UZA2545" s="657"/>
      <c r="UZB2545" s="657"/>
      <c r="UZC2545" s="657"/>
      <c r="UZD2545" s="657"/>
      <c r="UZE2545" s="657"/>
      <c r="UZF2545" s="657"/>
      <c r="UZG2545" s="657"/>
      <c r="UZH2545" s="657"/>
      <c r="UZI2545" s="657"/>
      <c r="UZJ2545" s="657"/>
      <c r="UZK2545" s="657"/>
      <c r="UZL2545" s="657"/>
      <c r="UZM2545" s="657"/>
      <c r="UZN2545" s="657"/>
      <c r="UZO2545" s="657"/>
      <c r="UZP2545" s="657"/>
      <c r="UZQ2545" s="657"/>
      <c r="UZR2545" s="657"/>
      <c r="UZS2545" s="657"/>
      <c r="UZT2545" s="657"/>
      <c r="UZU2545" s="657"/>
      <c r="UZV2545" s="657"/>
      <c r="UZW2545" s="657"/>
      <c r="UZX2545" s="657"/>
      <c r="UZY2545" s="657"/>
      <c r="UZZ2545" s="657"/>
      <c r="VAA2545" s="657"/>
      <c r="VAB2545" s="657"/>
      <c r="VAC2545" s="657"/>
      <c r="VAD2545" s="657"/>
      <c r="VAE2545" s="657"/>
      <c r="VAF2545" s="657"/>
      <c r="VAG2545" s="657"/>
      <c r="VAH2545" s="657"/>
      <c r="VAI2545" s="657"/>
      <c r="VAJ2545" s="657"/>
      <c r="VAK2545" s="657"/>
      <c r="VAL2545" s="657"/>
      <c r="VAM2545" s="657"/>
      <c r="VAN2545" s="657"/>
      <c r="VAO2545" s="657"/>
      <c r="VAP2545" s="657"/>
      <c r="VAQ2545" s="657"/>
      <c r="VAR2545" s="657"/>
      <c r="VAS2545" s="657"/>
      <c r="VAT2545" s="657"/>
      <c r="VAU2545" s="657"/>
      <c r="VAV2545" s="657"/>
      <c r="VAW2545" s="657"/>
      <c r="VAX2545" s="657"/>
      <c r="VAY2545" s="657"/>
      <c r="VAZ2545" s="657"/>
      <c r="VBA2545" s="657"/>
      <c r="VBB2545" s="657"/>
      <c r="VBC2545" s="657"/>
      <c r="VBD2545" s="657"/>
      <c r="VBE2545" s="657"/>
      <c r="VBF2545" s="657"/>
      <c r="VBG2545" s="657"/>
      <c r="VBH2545" s="657"/>
      <c r="VBI2545" s="657"/>
      <c r="VBJ2545" s="657"/>
      <c r="VBK2545" s="657"/>
      <c r="VBL2545" s="657"/>
      <c r="VBM2545" s="657"/>
      <c r="VBN2545" s="657"/>
      <c r="VBO2545" s="657"/>
      <c r="VBP2545" s="657"/>
      <c r="VBQ2545" s="657"/>
      <c r="VBR2545" s="657"/>
      <c r="VBS2545" s="657"/>
      <c r="VBT2545" s="657"/>
      <c r="VBU2545" s="657"/>
      <c r="VBV2545" s="657"/>
      <c r="VBW2545" s="657"/>
      <c r="VBX2545" s="657"/>
      <c r="VBY2545" s="657"/>
      <c r="VBZ2545" s="657"/>
      <c r="VCA2545" s="657"/>
      <c r="VCB2545" s="657"/>
      <c r="VCC2545" s="657"/>
      <c r="VCD2545" s="657"/>
      <c r="VCE2545" s="657"/>
      <c r="VCF2545" s="657"/>
      <c r="VCG2545" s="657"/>
      <c r="VCH2545" s="657"/>
      <c r="VCI2545" s="657"/>
      <c r="VCJ2545" s="657"/>
      <c r="VCK2545" s="657"/>
      <c r="VCL2545" s="657"/>
      <c r="VCM2545" s="657"/>
      <c r="VCN2545" s="657"/>
      <c r="VCO2545" s="657"/>
      <c r="VCP2545" s="657"/>
      <c r="VCQ2545" s="657"/>
      <c r="VCR2545" s="657"/>
      <c r="VCS2545" s="657"/>
      <c r="VCT2545" s="657"/>
      <c r="VCU2545" s="657"/>
      <c r="VCV2545" s="657"/>
      <c r="VCW2545" s="657"/>
      <c r="VCX2545" s="657"/>
      <c r="VCY2545" s="657"/>
      <c r="VCZ2545" s="657"/>
      <c r="VDA2545" s="657"/>
      <c r="VDB2545" s="657"/>
      <c r="VDC2545" s="657"/>
      <c r="VDD2545" s="657"/>
      <c r="VDE2545" s="657"/>
      <c r="VDF2545" s="657"/>
      <c r="VDG2545" s="657"/>
      <c r="VDH2545" s="657"/>
      <c r="VDI2545" s="657"/>
      <c r="VDJ2545" s="657"/>
      <c r="VDK2545" s="657"/>
      <c r="VDL2545" s="657"/>
      <c r="VDM2545" s="657"/>
      <c r="VDN2545" s="657"/>
      <c r="VDO2545" s="657"/>
      <c r="VDP2545" s="657"/>
      <c r="VDQ2545" s="657"/>
      <c r="VDR2545" s="657"/>
      <c r="VDS2545" s="657"/>
      <c r="VDT2545" s="657"/>
      <c r="VDU2545" s="657"/>
      <c r="VDV2545" s="657"/>
      <c r="VDW2545" s="657"/>
      <c r="VDX2545" s="657"/>
      <c r="VDY2545" s="657"/>
      <c r="VDZ2545" s="657"/>
      <c r="VEA2545" s="657"/>
      <c r="VEB2545" s="657"/>
      <c r="VEC2545" s="657"/>
      <c r="VED2545" s="657"/>
      <c r="VEE2545" s="657"/>
      <c r="VEF2545" s="657"/>
      <c r="VEG2545" s="657"/>
      <c r="VEH2545" s="657"/>
      <c r="VEI2545" s="657"/>
      <c r="VEJ2545" s="657"/>
      <c r="VEK2545" s="657"/>
      <c r="VEL2545" s="657"/>
      <c r="VEM2545" s="657"/>
      <c r="VEN2545" s="657"/>
      <c r="VEO2545" s="657"/>
      <c r="VEP2545" s="657"/>
      <c r="VEQ2545" s="657"/>
      <c r="VER2545" s="657"/>
      <c r="VES2545" s="657"/>
      <c r="VET2545" s="657"/>
      <c r="VEU2545" s="657"/>
      <c r="VEV2545" s="657"/>
      <c r="VEW2545" s="657"/>
      <c r="VEX2545" s="657"/>
      <c r="VEY2545" s="657"/>
      <c r="VEZ2545" s="657"/>
      <c r="VFA2545" s="657"/>
      <c r="VFB2545" s="657"/>
      <c r="VFC2545" s="657"/>
      <c r="VFD2545" s="657"/>
      <c r="VFE2545" s="657"/>
      <c r="VFF2545" s="657"/>
      <c r="VFG2545" s="657"/>
      <c r="VFH2545" s="657"/>
      <c r="VFI2545" s="657"/>
      <c r="VFJ2545" s="657"/>
      <c r="VFK2545" s="657"/>
      <c r="VFL2545" s="657"/>
      <c r="VFM2545" s="657"/>
      <c r="VFN2545" s="657"/>
      <c r="VFO2545" s="657"/>
      <c r="VFP2545" s="657"/>
      <c r="VFQ2545" s="657"/>
      <c r="VFR2545" s="657"/>
      <c r="VFS2545" s="657"/>
      <c r="VFT2545" s="657"/>
      <c r="VFU2545" s="657"/>
      <c r="VFV2545" s="657"/>
      <c r="VFW2545" s="657"/>
      <c r="VFX2545" s="657"/>
      <c r="VFY2545" s="657"/>
      <c r="VFZ2545" s="657"/>
      <c r="VGA2545" s="657"/>
      <c r="VGB2545" s="657"/>
      <c r="VGC2545" s="657"/>
      <c r="VGD2545" s="657"/>
      <c r="VGE2545" s="657"/>
      <c r="VGF2545" s="657"/>
      <c r="VGG2545" s="657"/>
      <c r="VGH2545" s="657"/>
      <c r="VGI2545" s="657"/>
      <c r="VGJ2545" s="657"/>
      <c r="VGK2545" s="657"/>
      <c r="VGL2545" s="657"/>
      <c r="VGM2545" s="657"/>
      <c r="VGN2545" s="657"/>
      <c r="VGO2545" s="657"/>
      <c r="VGP2545" s="657"/>
      <c r="VGQ2545" s="657"/>
      <c r="VGR2545" s="657"/>
      <c r="VGS2545" s="657"/>
      <c r="VGT2545" s="657"/>
      <c r="VGU2545" s="657"/>
      <c r="VGV2545" s="657"/>
      <c r="VGW2545" s="657"/>
      <c r="VGX2545" s="657"/>
      <c r="VGY2545" s="657"/>
      <c r="VGZ2545" s="657"/>
      <c r="VHA2545" s="657"/>
      <c r="VHB2545" s="657"/>
      <c r="VHC2545" s="657"/>
      <c r="VHD2545" s="657"/>
      <c r="VHE2545" s="657"/>
      <c r="VHF2545" s="657"/>
      <c r="VHG2545" s="657"/>
      <c r="VHH2545" s="657"/>
      <c r="VHI2545" s="657"/>
      <c r="VHJ2545" s="657"/>
      <c r="VHK2545" s="657"/>
      <c r="VHL2545" s="657"/>
      <c r="VHM2545" s="657"/>
      <c r="VHN2545" s="657"/>
      <c r="VHO2545" s="657"/>
      <c r="VHP2545" s="657"/>
      <c r="VHQ2545" s="657"/>
      <c r="VHR2545" s="657"/>
      <c r="VHS2545" s="657"/>
      <c r="VHT2545" s="657"/>
      <c r="VHU2545" s="657"/>
      <c r="VHV2545" s="657"/>
      <c r="VHW2545" s="657"/>
      <c r="VHX2545" s="657"/>
      <c r="VHY2545" s="657"/>
      <c r="VHZ2545" s="657"/>
      <c r="VIA2545" s="657"/>
      <c r="VIB2545" s="657"/>
      <c r="VIC2545" s="657"/>
      <c r="VID2545" s="657"/>
      <c r="VIE2545" s="657"/>
      <c r="VIF2545" s="657"/>
      <c r="VIG2545" s="657"/>
      <c r="VIH2545" s="657"/>
      <c r="VII2545" s="657"/>
      <c r="VIJ2545" s="657"/>
      <c r="VIK2545" s="657"/>
      <c r="VIL2545" s="657"/>
      <c r="VIM2545" s="657"/>
      <c r="VIN2545" s="657"/>
      <c r="VIO2545" s="657"/>
      <c r="VIP2545" s="657"/>
      <c r="VIQ2545" s="657"/>
      <c r="VIR2545" s="657"/>
      <c r="VIS2545" s="657"/>
      <c r="VIT2545" s="657"/>
      <c r="VIU2545" s="657"/>
      <c r="VIV2545" s="657"/>
      <c r="VIW2545" s="657"/>
      <c r="VIX2545" s="657"/>
      <c r="VIY2545" s="657"/>
      <c r="VIZ2545" s="657"/>
      <c r="VJA2545" s="657"/>
      <c r="VJB2545" s="657"/>
      <c r="VJC2545" s="657"/>
      <c r="VJD2545" s="657"/>
      <c r="VJE2545" s="657"/>
      <c r="VJF2545" s="657"/>
      <c r="VJG2545" s="657"/>
      <c r="VJH2545" s="657"/>
      <c r="VJI2545" s="657"/>
      <c r="VJJ2545" s="657"/>
      <c r="VJK2545" s="657"/>
      <c r="VJL2545" s="657"/>
      <c r="VJM2545" s="657"/>
      <c r="VJN2545" s="657"/>
      <c r="VJO2545" s="657"/>
      <c r="VJP2545" s="657"/>
      <c r="VJQ2545" s="657"/>
      <c r="VJR2545" s="657"/>
      <c r="VJS2545" s="657"/>
      <c r="VJT2545" s="657"/>
      <c r="VJU2545" s="657"/>
      <c r="VJV2545" s="657"/>
      <c r="VJW2545" s="657"/>
      <c r="VJX2545" s="657"/>
      <c r="VJY2545" s="657"/>
      <c r="VJZ2545" s="657"/>
      <c r="VKA2545" s="657"/>
      <c r="VKB2545" s="657"/>
      <c r="VKC2545" s="657"/>
      <c r="VKD2545" s="657"/>
      <c r="VKE2545" s="657"/>
      <c r="VKF2545" s="657"/>
      <c r="VKG2545" s="657"/>
      <c r="VKH2545" s="657"/>
      <c r="VKI2545" s="657"/>
      <c r="VKJ2545" s="657"/>
      <c r="VKK2545" s="657"/>
      <c r="VKL2545" s="657"/>
      <c r="VKM2545" s="657"/>
      <c r="VKN2545" s="657"/>
      <c r="VKO2545" s="657"/>
      <c r="VKP2545" s="657"/>
      <c r="VKQ2545" s="657"/>
      <c r="VKR2545" s="657"/>
      <c r="VKS2545" s="657"/>
      <c r="VKT2545" s="657"/>
      <c r="VKU2545" s="657"/>
      <c r="VKV2545" s="657"/>
      <c r="VKW2545" s="657"/>
      <c r="VKX2545" s="657"/>
      <c r="VKY2545" s="657"/>
      <c r="VKZ2545" s="657"/>
      <c r="VLA2545" s="657"/>
      <c r="VLB2545" s="657"/>
      <c r="VLC2545" s="657"/>
      <c r="VLD2545" s="657"/>
      <c r="VLE2545" s="657"/>
      <c r="VLF2545" s="657"/>
      <c r="VLG2545" s="657"/>
      <c r="VLH2545" s="657"/>
      <c r="VLI2545" s="657"/>
      <c r="VLJ2545" s="657"/>
      <c r="VLK2545" s="657"/>
      <c r="VLL2545" s="657"/>
      <c r="VLM2545" s="657"/>
      <c r="VLN2545" s="657"/>
      <c r="VLO2545" s="657"/>
      <c r="VLP2545" s="657"/>
      <c r="VLQ2545" s="657"/>
      <c r="VLR2545" s="657"/>
      <c r="VLS2545" s="657"/>
      <c r="VLT2545" s="657"/>
      <c r="VLU2545" s="657"/>
      <c r="VLV2545" s="657"/>
      <c r="VLW2545" s="657"/>
      <c r="VLX2545" s="657"/>
      <c r="VLY2545" s="657"/>
      <c r="VLZ2545" s="657"/>
      <c r="VMA2545" s="657"/>
      <c r="VMB2545" s="657"/>
      <c r="VMC2545" s="657"/>
      <c r="VMD2545" s="657"/>
      <c r="VME2545" s="657"/>
      <c r="VMF2545" s="657"/>
      <c r="VMG2545" s="657"/>
      <c r="VMH2545" s="657"/>
      <c r="VMI2545" s="657"/>
      <c r="VMJ2545" s="657"/>
      <c r="VMK2545" s="657"/>
      <c r="VML2545" s="657"/>
      <c r="VMM2545" s="657"/>
      <c r="VMN2545" s="657"/>
      <c r="VMO2545" s="657"/>
      <c r="VMP2545" s="657"/>
      <c r="VMQ2545" s="657"/>
      <c r="VMR2545" s="657"/>
      <c r="VMS2545" s="657"/>
      <c r="VMT2545" s="657"/>
      <c r="VMU2545" s="657"/>
      <c r="VMV2545" s="657"/>
      <c r="VMW2545" s="657"/>
      <c r="VMX2545" s="657"/>
      <c r="VMY2545" s="657"/>
      <c r="VMZ2545" s="657"/>
      <c r="VNA2545" s="657"/>
      <c r="VNB2545" s="657"/>
      <c r="VNC2545" s="657"/>
      <c r="VND2545" s="657"/>
      <c r="VNE2545" s="657"/>
      <c r="VNF2545" s="657"/>
      <c r="VNG2545" s="657"/>
      <c r="VNH2545" s="657"/>
      <c r="VNI2545" s="657"/>
      <c r="VNJ2545" s="657"/>
      <c r="VNK2545" s="657"/>
      <c r="VNL2545" s="657"/>
      <c r="VNM2545" s="657"/>
      <c r="VNN2545" s="657"/>
      <c r="VNO2545" s="657"/>
      <c r="VNP2545" s="657"/>
      <c r="VNQ2545" s="657"/>
      <c r="VNR2545" s="657"/>
      <c r="VNS2545" s="657"/>
      <c r="VNT2545" s="657"/>
      <c r="VNU2545" s="657"/>
      <c r="VNV2545" s="657"/>
      <c r="VNW2545" s="657"/>
      <c r="VNX2545" s="657"/>
      <c r="VNY2545" s="657"/>
      <c r="VNZ2545" s="657"/>
      <c r="VOA2545" s="657"/>
      <c r="VOB2545" s="657"/>
      <c r="VOC2545" s="657"/>
      <c r="VOD2545" s="657"/>
      <c r="VOE2545" s="657"/>
      <c r="VOF2545" s="657"/>
      <c r="VOG2545" s="657"/>
      <c r="VOH2545" s="657"/>
      <c r="VOI2545" s="657"/>
      <c r="VOJ2545" s="657"/>
      <c r="VOK2545" s="657"/>
      <c r="VOL2545" s="657"/>
      <c r="VOM2545" s="657"/>
      <c r="VON2545" s="657"/>
      <c r="VOO2545" s="657"/>
      <c r="VOP2545" s="657"/>
      <c r="VOQ2545" s="657"/>
      <c r="VOR2545" s="657"/>
      <c r="VOS2545" s="657"/>
      <c r="VOT2545" s="657"/>
      <c r="VOU2545" s="657"/>
      <c r="VOV2545" s="657"/>
      <c r="VOW2545" s="657"/>
      <c r="VOX2545" s="657"/>
      <c r="VOY2545" s="657"/>
      <c r="VOZ2545" s="657"/>
      <c r="VPA2545" s="657"/>
      <c r="VPB2545" s="657"/>
      <c r="VPC2545" s="657"/>
      <c r="VPD2545" s="657"/>
      <c r="VPE2545" s="657"/>
      <c r="VPF2545" s="657"/>
      <c r="VPG2545" s="657"/>
      <c r="VPH2545" s="657"/>
      <c r="VPI2545" s="657"/>
      <c r="VPJ2545" s="657"/>
      <c r="VPK2545" s="657"/>
      <c r="VPL2545" s="657"/>
      <c r="VPM2545" s="657"/>
      <c r="VPN2545" s="657"/>
      <c r="VPO2545" s="657"/>
      <c r="VPP2545" s="657"/>
      <c r="VPQ2545" s="657"/>
      <c r="VPR2545" s="657"/>
      <c r="VPS2545" s="657"/>
      <c r="VPT2545" s="657"/>
      <c r="VPU2545" s="657"/>
      <c r="VPV2545" s="657"/>
      <c r="VPW2545" s="657"/>
      <c r="VPX2545" s="657"/>
      <c r="VPY2545" s="657"/>
      <c r="VPZ2545" s="657"/>
      <c r="VQA2545" s="657"/>
      <c r="VQB2545" s="657"/>
      <c r="VQC2545" s="657"/>
      <c r="VQD2545" s="657"/>
      <c r="VQE2545" s="657"/>
      <c r="VQF2545" s="657"/>
      <c r="VQG2545" s="657"/>
      <c r="VQH2545" s="657"/>
      <c r="VQI2545" s="657"/>
      <c r="VQJ2545" s="657"/>
      <c r="VQK2545" s="657"/>
      <c r="VQL2545" s="657"/>
      <c r="VQM2545" s="657"/>
      <c r="VQN2545" s="657"/>
      <c r="VQO2545" s="657"/>
      <c r="VQP2545" s="657"/>
      <c r="VQQ2545" s="657"/>
      <c r="VQR2545" s="657"/>
      <c r="VQS2545" s="657"/>
      <c r="VQT2545" s="657"/>
      <c r="VQU2545" s="657"/>
      <c r="VQV2545" s="657"/>
      <c r="VQW2545" s="657"/>
      <c r="VQX2545" s="657"/>
      <c r="VQY2545" s="657"/>
      <c r="VQZ2545" s="657"/>
      <c r="VRA2545" s="657"/>
      <c r="VRB2545" s="657"/>
      <c r="VRC2545" s="657"/>
      <c r="VRD2545" s="657"/>
      <c r="VRE2545" s="657"/>
      <c r="VRF2545" s="657"/>
      <c r="VRG2545" s="657"/>
      <c r="VRH2545" s="657"/>
      <c r="VRI2545" s="657"/>
      <c r="VRJ2545" s="657"/>
      <c r="VRK2545" s="657"/>
      <c r="VRL2545" s="657"/>
      <c r="VRM2545" s="657"/>
      <c r="VRN2545" s="657"/>
      <c r="VRO2545" s="657"/>
      <c r="VRP2545" s="657"/>
      <c r="VRQ2545" s="657"/>
      <c r="VRR2545" s="657"/>
      <c r="VRS2545" s="657"/>
      <c r="VRT2545" s="657"/>
      <c r="VRU2545" s="657"/>
      <c r="VRV2545" s="657"/>
      <c r="VRW2545" s="657"/>
      <c r="VRX2545" s="657"/>
      <c r="VRY2545" s="657"/>
      <c r="VRZ2545" s="657"/>
      <c r="VSA2545" s="657"/>
      <c r="VSB2545" s="657"/>
      <c r="VSC2545" s="657"/>
      <c r="VSD2545" s="657"/>
      <c r="VSE2545" s="657"/>
      <c r="VSF2545" s="657"/>
      <c r="VSG2545" s="657"/>
      <c r="VSH2545" s="657"/>
      <c r="VSI2545" s="657"/>
      <c r="VSJ2545" s="657"/>
      <c r="VSK2545" s="657"/>
      <c r="VSL2545" s="657"/>
      <c r="VSM2545" s="657"/>
      <c r="VSN2545" s="657"/>
      <c r="VSO2545" s="657"/>
      <c r="VSP2545" s="657"/>
      <c r="VSQ2545" s="657"/>
      <c r="VSR2545" s="657"/>
      <c r="VSS2545" s="657"/>
      <c r="VST2545" s="657"/>
      <c r="VSU2545" s="657"/>
      <c r="VSV2545" s="657"/>
      <c r="VSW2545" s="657"/>
      <c r="VSX2545" s="657"/>
      <c r="VSY2545" s="657"/>
      <c r="VSZ2545" s="657"/>
      <c r="VTA2545" s="657"/>
      <c r="VTB2545" s="657"/>
      <c r="VTC2545" s="657"/>
      <c r="VTD2545" s="657"/>
      <c r="VTE2545" s="657"/>
      <c r="VTF2545" s="657"/>
      <c r="VTG2545" s="657"/>
      <c r="VTH2545" s="657"/>
      <c r="VTI2545" s="657"/>
      <c r="VTJ2545" s="657"/>
      <c r="VTK2545" s="657"/>
      <c r="VTL2545" s="657"/>
      <c r="VTM2545" s="657"/>
      <c r="VTN2545" s="657"/>
      <c r="VTO2545" s="657"/>
      <c r="VTP2545" s="657"/>
      <c r="VTQ2545" s="657"/>
      <c r="VTR2545" s="657"/>
      <c r="VTS2545" s="657"/>
      <c r="VTT2545" s="657"/>
      <c r="VTU2545" s="657"/>
      <c r="VTV2545" s="657"/>
      <c r="VTW2545" s="657"/>
      <c r="VTX2545" s="657"/>
      <c r="VTY2545" s="657"/>
      <c r="VTZ2545" s="657"/>
      <c r="VUA2545" s="657"/>
      <c r="VUB2545" s="657"/>
      <c r="VUC2545" s="657"/>
      <c r="VUD2545" s="657"/>
      <c r="VUE2545" s="657"/>
      <c r="VUF2545" s="657"/>
      <c r="VUG2545" s="657"/>
      <c r="VUH2545" s="657"/>
      <c r="VUI2545" s="657"/>
      <c r="VUJ2545" s="657"/>
      <c r="VUK2545" s="657"/>
      <c r="VUL2545" s="657"/>
      <c r="VUM2545" s="657"/>
      <c r="VUN2545" s="657"/>
      <c r="VUO2545" s="657"/>
      <c r="VUP2545" s="657"/>
      <c r="VUQ2545" s="657"/>
      <c r="VUR2545" s="657"/>
      <c r="VUS2545" s="657"/>
      <c r="VUT2545" s="657"/>
      <c r="VUU2545" s="657"/>
      <c r="VUV2545" s="657"/>
      <c r="VUW2545" s="657"/>
      <c r="VUX2545" s="657"/>
      <c r="VUY2545" s="657"/>
      <c r="VUZ2545" s="657"/>
      <c r="VVA2545" s="657"/>
      <c r="VVB2545" s="657"/>
      <c r="VVC2545" s="657"/>
      <c r="VVD2545" s="657"/>
      <c r="VVE2545" s="657"/>
      <c r="VVF2545" s="657"/>
      <c r="VVG2545" s="657"/>
      <c r="VVH2545" s="657"/>
      <c r="VVI2545" s="657"/>
      <c r="VVJ2545" s="657"/>
      <c r="VVK2545" s="657"/>
      <c r="VVL2545" s="657"/>
      <c r="VVM2545" s="657"/>
      <c r="VVN2545" s="657"/>
      <c r="VVO2545" s="657"/>
      <c r="VVP2545" s="657"/>
      <c r="VVQ2545" s="657"/>
      <c r="VVR2545" s="657"/>
      <c r="VVS2545" s="657"/>
      <c r="VVT2545" s="657"/>
      <c r="VVU2545" s="657"/>
      <c r="VVV2545" s="657"/>
      <c r="VVW2545" s="657"/>
      <c r="VVX2545" s="657"/>
      <c r="VVY2545" s="657"/>
      <c r="VVZ2545" s="657"/>
      <c r="VWA2545" s="657"/>
      <c r="VWB2545" s="657"/>
      <c r="VWC2545" s="657"/>
      <c r="VWD2545" s="657"/>
      <c r="VWE2545" s="657"/>
      <c r="VWF2545" s="657"/>
      <c r="VWG2545" s="657"/>
      <c r="VWH2545" s="657"/>
      <c r="VWI2545" s="657"/>
      <c r="VWJ2545" s="657"/>
      <c r="VWK2545" s="657"/>
      <c r="VWL2545" s="657"/>
      <c r="VWM2545" s="657"/>
      <c r="VWN2545" s="657"/>
      <c r="VWO2545" s="657"/>
      <c r="VWP2545" s="657"/>
      <c r="VWQ2545" s="657"/>
      <c r="VWR2545" s="657"/>
      <c r="VWS2545" s="657"/>
      <c r="VWT2545" s="657"/>
      <c r="VWU2545" s="657"/>
      <c r="VWV2545" s="657"/>
      <c r="VWW2545" s="657"/>
      <c r="VWX2545" s="657"/>
      <c r="VWY2545" s="657"/>
      <c r="VWZ2545" s="657"/>
      <c r="VXA2545" s="657"/>
      <c r="VXB2545" s="657"/>
      <c r="VXC2545" s="657"/>
      <c r="VXD2545" s="657"/>
      <c r="VXE2545" s="657"/>
      <c r="VXF2545" s="657"/>
      <c r="VXG2545" s="657"/>
      <c r="VXH2545" s="657"/>
      <c r="VXI2545" s="657"/>
      <c r="VXJ2545" s="657"/>
      <c r="VXK2545" s="657"/>
      <c r="VXL2545" s="657"/>
      <c r="VXM2545" s="657"/>
      <c r="VXN2545" s="657"/>
      <c r="VXO2545" s="657"/>
      <c r="VXP2545" s="657"/>
      <c r="VXQ2545" s="657"/>
      <c r="VXR2545" s="657"/>
      <c r="VXS2545" s="657"/>
      <c r="VXT2545" s="657"/>
      <c r="VXU2545" s="657"/>
      <c r="VXV2545" s="657"/>
      <c r="VXW2545" s="657"/>
      <c r="VXX2545" s="657"/>
      <c r="VXY2545" s="657"/>
      <c r="VXZ2545" s="657"/>
      <c r="VYA2545" s="657"/>
      <c r="VYB2545" s="657"/>
      <c r="VYC2545" s="657"/>
      <c r="VYD2545" s="657"/>
      <c r="VYE2545" s="657"/>
      <c r="VYF2545" s="657"/>
      <c r="VYG2545" s="657"/>
      <c r="VYH2545" s="657"/>
      <c r="VYI2545" s="657"/>
      <c r="VYJ2545" s="657"/>
      <c r="VYK2545" s="657"/>
      <c r="VYL2545" s="657"/>
      <c r="VYM2545" s="657"/>
      <c r="VYN2545" s="657"/>
      <c r="VYO2545" s="657"/>
      <c r="VYP2545" s="657"/>
      <c r="VYQ2545" s="657"/>
      <c r="VYR2545" s="657"/>
      <c r="VYS2545" s="657"/>
      <c r="VYT2545" s="657"/>
      <c r="VYU2545" s="657"/>
      <c r="VYV2545" s="657"/>
      <c r="VYW2545" s="657"/>
      <c r="VYX2545" s="657"/>
      <c r="VYY2545" s="657"/>
      <c r="VYZ2545" s="657"/>
      <c r="VZA2545" s="657"/>
      <c r="VZB2545" s="657"/>
      <c r="VZC2545" s="657"/>
      <c r="VZD2545" s="657"/>
      <c r="VZE2545" s="657"/>
      <c r="VZF2545" s="657"/>
      <c r="VZG2545" s="657"/>
      <c r="VZH2545" s="657"/>
      <c r="VZI2545" s="657"/>
      <c r="VZJ2545" s="657"/>
      <c r="VZK2545" s="657"/>
      <c r="VZL2545" s="657"/>
      <c r="VZM2545" s="657"/>
      <c r="VZN2545" s="657"/>
      <c r="VZO2545" s="657"/>
      <c r="VZP2545" s="657"/>
      <c r="VZQ2545" s="657"/>
      <c r="VZR2545" s="657"/>
      <c r="VZS2545" s="657"/>
      <c r="VZT2545" s="657"/>
      <c r="VZU2545" s="657"/>
      <c r="VZV2545" s="657"/>
      <c r="VZW2545" s="657"/>
      <c r="VZX2545" s="657"/>
      <c r="VZY2545" s="657"/>
      <c r="VZZ2545" s="657"/>
      <c r="WAA2545" s="657"/>
      <c r="WAB2545" s="657"/>
      <c r="WAC2545" s="657"/>
      <c r="WAD2545" s="657"/>
      <c r="WAE2545" s="657"/>
      <c r="WAF2545" s="657"/>
      <c r="WAG2545" s="657"/>
      <c r="WAH2545" s="657"/>
      <c r="WAI2545" s="657"/>
      <c r="WAJ2545" s="657"/>
      <c r="WAK2545" s="657"/>
      <c r="WAL2545" s="657"/>
      <c r="WAM2545" s="657"/>
      <c r="WAN2545" s="657"/>
      <c r="WAO2545" s="657"/>
      <c r="WAP2545" s="657"/>
      <c r="WAQ2545" s="657"/>
      <c r="WAR2545" s="657"/>
      <c r="WAS2545" s="657"/>
      <c r="WAT2545" s="657"/>
      <c r="WAU2545" s="657"/>
      <c r="WAV2545" s="657"/>
      <c r="WAW2545" s="657"/>
      <c r="WAX2545" s="657"/>
      <c r="WAY2545" s="657"/>
      <c r="WAZ2545" s="657"/>
      <c r="WBA2545" s="657"/>
      <c r="WBB2545" s="657"/>
      <c r="WBC2545" s="657"/>
      <c r="WBD2545" s="657"/>
      <c r="WBE2545" s="657"/>
      <c r="WBF2545" s="657"/>
      <c r="WBG2545" s="657"/>
      <c r="WBH2545" s="657"/>
      <c r="WBI2545" s="657"/>
      <c r="WBJ2545" s="657"/>
      <c r="WBK2545" s="657"/>
      <c r="WBL2545" s="657"/>
      <c r="WBM2545" s="657"/>
      <c r="WBN2545" s="657"/>
      <c r="WBO2545" s="657"/>
      <c r="WBP2545" s="657"/>
      <c r="WBQ2545" s="657"/>
      <c r="WBR2545" s="657"/>
      <c r="WBS2545" s="657"/>
      <c r="WBT2545" s="657"/>
      <c r="WBU2545" s="657"/>
      <c r="WBV2545" s="657"/>
      <c r="WBW2545" s="657"/>
      <c r="WBX2545" s="657"/>
      <c r="WBY2545" s="657"/>
      <c r="WBZ2545" s="657"/>
      <c r="WCA2545" s="657"/>
      <c r="WCB2545" s="657"/>
      <c r="WCC2545" s="657"/>
      <c r="WCD2545" s="657"/>
      <c r="WCE2545" s="657"/>
      <c r="WCF2545" s="657"/>
      <c r="WCG2545" s="657"/>
      <c r="WCH2545" s="657"/>
      <c r="WCI2545" s="657"/>
      <c r="WCJ2545" s="657"/>
      <c r="WCK2545" s="657"/>
      <c r="WCL2545" s="657"/>
      <c r="WCM2545" s="657"/>
      <c r="WCN2545" s="657"/>
      <c r="WCO2545" s="657"/>
      <c r="WCP2545" s="657"/>
      <c r="WCQ2545" s="657"/>
      <c r="WCR2545" s="657"/>
      <c r="WCS2545" s="657"/>
      <c r="WCT2545" s="657"/>
      <c r="WCU2545" s="657"/>
      <c r="WCV2545" s="657"/>
      <c r="WCW2545" s="657"/>
      <c r="WCX2545" s="657"/>
      <c r="WCY2545" s="657"/>
      <c r="WCZ2545" s="657"/>
      <c r="WDA2545" s="657"/>
      <c r="WDB2545" s="657"/>
      <c r="WDC2545" s="657"/>
      <c r="WDD2545" s="657"/>
      <c r="WDE2545" s="657"/>
      <c r="WDF2545" s="657"/>
      <c r="WDG2545" s="657"/>
      <c r="WDH2545" s="657"/>
      <c r="WDI2545" s="657"/>
      <c r="WDJ2545" s="657"/>
      <c r="WDK2545" s="657"/>
      <c r="WDL2545" s="657"/>
      <c r="WDM2545" s="657"/>
      <c r="WDN2545" s="657"/>
      <c r="WDO2545" s="657"/>
      <c r="WDP2545" s="657"/>
      <c r="WDQ2545" s="657"/>
      <c r="WDR2545" s="657"/>
      <c r="WDS2545" s="657"/>
      <c r="WDT2545" s="657"/>
      <c r="WDU2545" s="657"/>
      <c r="WDV2545" s="657"/>
      <c r="WDW2545" s="657"/>
      <c r="WDX2545" s="657"/>
      <c r="WDY2545" s="657"/>
      <c r="WDZ2545" s="657"/>
      <c r="WEA2545" s="657"/>
      <c r="WEB2545" s="657"/>
      <c r="WEC2545" s="657"/>
      <c r="WED2545" s="657"/>
      <c r="WEE2545" s="657"/>
      <c r="WEF2545" s="657"/>
      <c r="WEG2545" s="657"/>
      <c r="WEH2545" s="657"/>
      <c r="WEI2545" s="657"/>
      <c r="WEJ2545" s="657"/>
      <c r="WEK2545" s="657"/>
      <c r="WEL2545" s="657"/>
      <c r="WEM2545" s="657"/>
      <c r="WEN2545" s="657"/>
      <c r="WEO2545" s="657"/>
      <c r="WEP2545" s="657"/>
      <c r="WEQ2545" s="657"/>
      <c r="WER2545" s="657"/>
      <c r="WES2545" s="657"/>
      <c r="WET2545" s="657"/>
      <c r="WEU2545" s="657"/>
      <c r="WEV2545" s="657"/>
      <c r="WEW2545" s="657"/>
      <c r="WEX2545" s="657"/>
      <c r="WEY2545" s="657"/>
      <c r="WEZ2545" s="657"/>
      <c r="WFA2545" s="657"/>
      <c r="WFB2545" s="657"/>
      <c r="WFC2545" s="657"/>
      <c r="WFD2545" s="657"/>
      <c r="WFE2545" s="657"/>
      <c r="WFF2545" s="657"/>
      <c r="WFG2545" s="657"/>
      <c r="WFH2545" s="657"/>
      <c r="WFI2545" s="657"/>
      <c r="WFJ2545" s="657"/>
      <c r="WFK2545" s="657"/>
      <c r="WFL2545" s="657"/>
      <c r="WFM2545" s="657"/>
      <c r="WFN2545" s="657"/>
      <c r="WFO2545" s="657"/>
      <c r="WFP2545" s="657"/>
      <c r="WFQ2545" s="657"/>
      <c r="WFR2545" s="657"/>
      <c r="WFS2545" s="657"/>
      <c r="WFT2545" s="657"/>
      <c r="WFU2545" s="657"/>
      <c r="WFV2545" s="657"/>
      <c r="WFW2545" s="657"/>
      <c r="WFX2545" s="657"/>
      <c r="WFY2545" s="657"/>
      <c r="WFZ2545" s="657"/>
      <c r="WGA2545" s="657"/>
      <c r="WGB2545" s="657"/>
      <c r="WGC2545" s="657"/>
      <c r="WGD2545" s="657"/>
      <c r="WGE2545" s="657"/>
      <c r="WGF2545" s="657"/>
      <c r="WGG2545" s="657"/>
      <c r="WGH2545" s="657"/>
      <c r="WGI2545" s="657"/>
      <c r="WGJ2545" s="657"/>
      <c r="WGK2545" s="657"/>
      <c r="WGL2545" s="657"/>
      <c r="WGM2545" s="657"/>
      <c r="WGN2545" s="657"/>
      <c r="WGO2545" s="657"/>
      <c r="WGP2545" s="657"/>
      <c r="WGQ2545" s="657"/>
      <c r="WGR2545" s="657"/>
      <c r="WGS2545" s="657"/>
      <c r="WGT2545" s="657"/>
      <c r="WGU2545" s="657"/>
      <c r="WGV2545" s="657"/>
      <c r="WGW2545" s="657"/>
      <c r="WGX2545" s="657"/>
      <c r="WGY2545" s="657"/>
      <c r="WGZ2545" s="657"/>
      <c r="WHA2545" s="657"/>
      <c r="WHB2545" s="657"/>
      <c r="WHC2545" s="657"/>
      <c r="WHD2545" s="657"/>
      <c r="WHE2545" s="657"/>
      <c r="WHF2545" s="657"/>
      <c r="WHG2545" s="657"/>
      <c r="WHH2545" s="657"/>
      <c r="WHI2545" s="657"/>
      <c r="WHJ2545" s="657"/>
      <c r="WHK2545" s="657"/>
      <c r="WHL2545" s="657"/>
      <c r="WHM2545" s="657"/>
      <c r="WHN2545" s="657"/>
      <c r="WHO2545" s="657"/>
      <c r="WHP2545" s="657"/>
      <c r="WHQ2545" s="657"/>
      <c r="WHR2545" s="657"/>
      <c r="WHS2545" s="657"/>
      <c r="WHT2545" s="657"/>
      <c r="WHU2545" s="657"/>
      <c r="WHV2545" s="657"/>
      <c r="WHW2545" s="657"/>
      <c r="WHX2545" s="657"/>
      <c r="WHY2545" s="657"/>
      <c r="WHZ2545" s="657"/>
      <c r="WIA2545" s="657"/>
      <c r="WIB2545" s="657"/>
      <c r="WIC2545" s="657"/>
      <c r="WID2545" s="657"/>
      <c r="WIE2545" s="657"/>
      <c r="WIF2545" s="657"/>
      <c r="WIG2545" s="657"/>
      <c r="WIH2545" s="657"/>
      <c r="WII2545" s="657"/>
      <c r="WIJ2545" s="657"/>
      <c r="WIK2545" s="657"/>
      <c r="WIL2545" s="657"/>
      <c r="WIM2545" s="657"/>
      <c r="WIN2545" s="657"/>
      <c r="WIO2545" s="657"/>
      <c r="WIP2545" s="657"/>
      <c r="WIQ2545" s="657"/>
      <c r="WIR2545" s="657"/>
      <c r="WIS2545" s="657"/>
      <c r="WIT2545" s="657"/>
      <c r="WIU2545" s="657"/>
      <c r="WIV2545" s="657"/>
      <c r="WIW2545" s="657"/>
      <c r="WIX2545" s="657"/>
      <c r="WIY2545" s="657"/>
      <c r="WIZ2545" s="657"/>
      <c r="WJA2545" s="657"/>
      <c r="WJB2545" s="657"/>
      <c r="WJC2545" s="657"/>
      <c r="WJD2545" s="657"/>
      <c r="WJE2545" s="657"/>
      <c r="WJF2545" s="657"/>
      <c r="WJG2545" s="657"/>
      <c r="WJH2545" s="657"/>
      <c r="WJI2545" s="657"/>
      <c r="WJJ2545" s="657"/>
      <c r="WJK2545" s="657"/>
      <c r="WJL2545" s="657"/>
      <c r="WJM2545" s="657"/>
      <c r="WJN2545" s="657"/>
      <c r="WJO2545" s="657"/>
      <c r="WJP2545" s="657"/>
      <c r="WJQ2545" s="657"/>
      <c r="WJR2545" s="657"/>
      <c r="WJS2545" s="657"/>
      <c r="WJT2545" s="657"/>
      <c r="WJU2545" s="657"/>
      <c r="WJV2545" s="657"/>
      <c r="WJW2545" s="657"/>
      <c r="WJX2545" s="657"/>
      <c r="WJY2545" s="657"/>
      <c r="WJZ2545" s="657"/>
      <c r="WKA2545" s="657"/>
      <c r="WKB2545" s="657"/>
      <c r="WKC2545" s="657"/>
      <c r="WKD2545" s="657"/>
      <c r="WKE2545" s="657"/>
      <c r="WKF2545" s="657"/>
      <c r="WKG2545" s="657"/>
      <c r="WKH2545" s="657"/>
      <c r="WKI2545" s="657"/>
      <c r="WKJ2545" s="657"/>
      <c r="WKK2545" s="657"/>
      <c r="WKL2545" s="657"/>
      <c r="WKM2545" s="657"/>
      <c r="WKN2545" s="657"/>
      <c r="WKO2545" s="657"/>
      <c r="WKP2545" s="657"/>
      <c r="WKQ2545" s="657"/>
      <c r="WKR2545" s="657"/>
      <c r="WKS2545" s="657"/>
      <c r="WKT2545" s="657"/>
      <c r="WKU2545" s="657"/>
      <c r="WKV2545" s="657"/>
      <c r="WKW2545" s="657"/>
      <c r="WKX2545" s="657"/>
      <c r="WKY2545" s="657"/>
      <c r="WKZ2545" s="657"/>
      <c r="WLA2545" s="657"/>
      <c r="WLB2545" s="657"/>
      <c r="WLC2545" s="657"/>
      <c r="WLD2545" s="657"/>
      <c r="WLE2545" s="657"/>
      <c r="WLF2545" s="657"/>
      <c r="WLG2545" s="657"/>
      <c r="WLH2545" s="657"/>
      <c r="WLI2545" s="657"/>
      <c r="WLJ2545" s="657"/>
      <c r="WLK2545" s="657"/>
      <c r="WLL2545" s="657"/>
      <c r="WLM2545" s="657"/>
      <c r="WLN2545" s="657"/>
      <c r="WLO2545" s="657"/>
      <c r="WLP2545" s="657"/>
      <c r="WLQ2545" s="657"/>
      <c r="WLR2545" s="657"/>
      <c r="WLS2545" s="657"/>
      <c r="WLT2545" s="657"/>
      <c r="WLU2545" s="657"/>
      <c r="WLV2545" s="657"/>
      <c r="WLW2545" s="657"/>
      <c r="WLX2545" s="657"/>
      <c r="WLY2545" s="657"/>
      <c r="WLZ2545" s="657"/>
      <c r="WMA2545" s="657"/>
      <c r="WMB2545" s="657"/>
      <c r="WMC2545" s="657"/>
      <c r="WMD2545" s="657"/>
      <c r="WME2545" s="657"/>
      <c r="WMF2545" s="657"/>
      <c r="WMG2545" s="657"/>
      <c r="WMH2545" s="657"/>
      <c r="WMI2545" s="657"/>
      <c r="WMJ2545" s="657"/>
      <c r="WMK2545" s="657"/>
      <c r="WML2545" s="657"/>
      <c r="WMM2545" s="657"/>
      <c r="WMN2545" s="657"/>
      <c r="WMO2545" s="657"/>
      <c r="WMP2545" s="657"/>
      <c r="WMQ2545" s="657"/>
      <c r="WMR2545" s="657"/>
      <c r="WMS2545" s="657"/>
      <c r="WMT2545" s="657"/>
      <c r="WMU2545" s="657"/>
      <c r="WMV2545" s="657"/>
      <c r="WMW2545" s="657"/>
      <c r="WMX2545" s="657"/>
      <c r="WMY2545" s="657"/>
      <c r="WMZ2545" s="657"/>
      <c r="WNA2545" s="657"/>
      <c r="WNB2545" s="657"/>
      <c r="WNC2545" s="657"/>
      <c r="WND2545" s="657"/>
      <c r="WNE2545" s="657"/>
      <c r="WNF2545" s="657"/>
      <c r="WNG2545" s="657"/>
      <c r="WNH2545" s="657"/>
      <c r="WNI2545" s="657"/>
      <c r="WNJ2545" s="657"/>
      <c r="WNK2545" s="657"/>
      <c r="WNL2545" s="657"/>
      <c r="WNM2545" s="657"/>
      <c r="WNN2545" s="657"/>
      <c r="WNO2545" s="657"/>
      <c r="WNP2545" s="657"/>
      <c r="WNQ2545" s="657"/>
      <c r="WNR2545" s="657"/>
      <c r="WNS2545" s="657"/>
      <c r="WNT2545" s="657"/>
      <c r="WNU2545" s="657"/>
      <c r="WNV2545" s="657"/>
      <c r="WNW2545" s="657"/>
      <c r="WNX2545" s="657"/>
      <c r="WNY2545" s="657"/>
      <c r="WNZ2545" s="657"/>
      <c r="WOA2545" s="657"/>
      <c r="WOB2545" s="657"/>
      <c r="WOC2545" s="657"/>
      <c r="WOD2545" s="657"/>
      <c r="WOE2545" s="657"/>
      <c r="WOF2545" s="657"/>
      <c r="WOG2545" s="657"/>
      <c r="WOH2545" s="657"/>
      <c r="WOI2545" s="657"/>
      <c r="WOJ2545" s="657"/>
      <c r="WOK2545" s="657"/>
      <c r="WOL2545" s="657"/>
      <c r="WOM2545" s="657"/>
      <c r="WON2545" s="657"/>
      <c r="WOO2545" s="657"/>
      <c r="WOP2545" s="657"/>
      <c r="WOQ2545" s="657"/>
      <c r="WOR2545" s="657"/>
      <c r="WOS2545" s="657"/>
      <c r="WOT2545" s="657"/>
      <c r="WOU2545" s="657"/>
      <c r="WOV2545" s="657"/>
      <c r="WOW2545" s="657"/>
      <c r="WOX2545" s="657"/>
      <c r="WOY2545" s="657"/>
      <c r="WOZ2545" s="657"/>
      <c r="WPA2545" s="657"/>
      <c r="WPB2545" s="657"/>
      <c r="WPC2545" s="657"/>
      <c r="WPD2545" s="657"/>
      <c r="WPE2545" s="657"/>
      <c r="WPF2545" s="657"/>
      <c r="WPG2545" s="657"/>
      <c r="WPH2545" s="657"/>
      <c r="WPI2545" s="657"/>
      <c r="WPJ2545" s="657"/>
      <c r="WPK2545" s="657"/>
      <c r="WPL2545" s="657"/>
      <c r="WPM2545" s="657"/>
      <c r="WPN2545" s="657"/>
      <c r="WPO2545" s="657"/>
      <c r="WPP2545" s="657"/>
      <c r="WPQ2545" s="657"/>
      <c r="WPR2545" s="657"/>
      <c r="WPS2545" s="657"/>
      <c r="WPT2545" s="657"/>
      <c r="WPU2545" s="657"/>
      <c r="WPV2545" s="657"/>
      <c r="WPW2545" s="657"/>
      <c r="WPX2545" s="657"/>
      <c r="WPY2545" s="657"/>
      <c r="WPZ2545" s="657"/>
      <c r="WQA2545" s="657"/>
      <c r="WQB2545" s="657"/>
      <c r="WQC2545" s="657"/>
      <c r="WQD2545" s="657"/>
      <c r="WQE2545" s="657"/>
      <c r="WQF2545" s="657"/>
      <c r="WQG2545" s="657"/>
      <c r="WQH2545" s="657"/>
      <c r="WQI2545" s="657"/>
      <c r="WQJ2545" s="657"/>
      <c r="WQK2545" s="657"/>
      <c r="WQL2545" s="657"/>
      <c r="WQM2545" s="657"/>
      <c r="WQN2545" s="657"/>
      <c r="WQO2545" s="657"/>
      <c r="WQP2545" s="657"/>
      <c r="WQQ2545" s="657"/>
      <c r="WQR2545" s="657"/>
      <c r="WQS2545" s="657"/>
      <c r="WQT2545" s="657"/>
      <c r="WQU2545" s="657"/>
      <c r="WQV2545" s="657"/>
      <c r="WQW2545" s="657"/>
      <c r="WQX2545" s="657"/>
      <c r="WQY2545" s="657"/>
      <c r="WQZ2545" s="657"/>
      <c r="WRA2545" s="657"/>
      <c r="WRB2545" s="657"/>
      <c r="WRC2545" s="657"/>
      <c r="WRD2545" s="657"/>
      <c r="WRE2545" s="657"/>
      <c r="WRF2545" s="657"/>
      <c r="WRG2545" s="657"/>
      <c r="WRH2545" s="657"/>
      <c r="WRI2545" s="657"/>
      <c r="WRJ2545" s="657"/>
      <c r="WRK2545" s="657"/>
      <c r="WRL2545" s="657"/>
      <c r="WRM2545" s="657"/>
      <c r="WRN2545" s="657"/>
      <c r="WRO2545" s="657"/>
      <c r="WRP2545" s="657"/>
      <c r="WRQ2545" s="657"/>
      <c r="WRR2545" s="657"/>
      <c r="WRS2545" s="657"/>
      <c r="WRT2545" s="657"/>
      <c r="WRU2545" s="657"/>
      <c r="WRV2545" s="657"/>
      <c r="WRW2545" s="657"/>
      <c r="WRX2545" s="657"/>
      <c r="WRY2545" s="657"/>
      <c r="WRZ2545" s="657"/>
      <c r="WSA2545" s="657"/>
      <c r="WSB2545" s="657"/>
      <c r="WSC2545" s="657"/>
      <c r="WSD2545" s="657"/>
      <c r="WSE2545" s="657"/>
      <c r="WSF2545" s="657"/>
      <c r="WSG2545" s="657"/>
      <c r="WSH2545" s="657"/>
      <c r="WSI2545" s="657"/>
      <c r="WSJ2545" s="657"/>
      <c r="WSK2545" s="657"/>
      <c r="WSL2545" s="657"/>
      <c r="WSM2545" s="657"/>
      <c r="WSN2545" s="657"/>
      <c r="WSO2545" s="657"/>
      <c r="WSP2545" s="657"/>
      <c r="WSQ2545" s="657"/>
      <c r="WSR2545" s="657"/>
      <c r="WSS2545" s="657"/>
      <c r="WST2545" s="657"/>
      <c r="WSU2545" s="657"/>
      <c r="WSV2545" s="657"/>
      <c r="WSW2545" s="657"/>
      <c r="WSX2545" s="657"/>
      <c r="WSY2545" s="657"/>
      <c r="WSZ2545" s="657"/>
      <c r="WTA2545" s="657"/>
      <c r="WTB2545" s="657"/>
      <c r="WTC2545" s="657"/>
      <c r="WTD2545" s="657"/>
      <c r="WTE2545" s="657"/>
      <c r="WTF2545" s="657"/>
      <c r="WTG2545" s="657"/>
      <c r="WTH2545" s="657"/>
      <c r="WTI2545" s="657"/>
      <c r="WTJ2545" s="657"/>
      <c r="WTK2545" s="657"/>
      <c r="WTL2545" s="657"/>
      <c r="WTM2545" s="657"/>
      <c r="WTN2545" s="657"/>
      <c r="WTO2545" s="657"/>
      <c r="WTP2545" s="657"/>
      <c r="WTQ2545" s="657"/>
      <c r="WTR2545" s="657"/>
      <c r="WTS2545" s="657"/>
      <c r="WTT2545" s="657"/>
      <c r="WTU2545" s="657"/>
      <c r="WTV2545" s="657"/>
      <c r="WTW2545" s="657"/>
      <c r="WTX2545" s="657"/>
      <c r="WTY2545" s="657"/>
      <c r="WTZ2545" s="657"/>
      <c r="WUA2545" s="657"/>
      <c r="WUB2545" s="657"/>
      <c r="WUC2545" s="657"/>
      <c r="WUD2545" s="657"/>
      <c r="WUE2545" s="657"/>
      <c r="WUF2545" s="657"/>
      <c r="WUG2545" s="657"/>
      <c r="WUH2545" s="657"/>
      <c r="WUI2545" s="657"/>
      <c r="WUJ2545" s="657"/>
      <c r="WUK2545" s="657"/>
      <c r="WUL2545" s="657"/>
      <c r="WUM2545" s="657"/>
      <c r="WUN2545" s="657"/>
      <c r="WUO2545" s="657"/>
      <c r="WUP2545" s="657"/>
      <c r="WUQ2545" s="657"/>
      <c r="WUR2545" s="657"/>
      <c r="WUS2545" s="657"/>
      <c r="WUT2545" s="657"/>
      <c r="WUU2545" s="657"/>
      <c r="WUV2545" s="657"/>
      <c r="WUW2545" s="657"/>
      <c r="WUX2545" s="657"/>
      <c r="WUY2545" s="657"/>
      <c r="WUZ2545" s="657"/>
      <c r="WVA2545" s="657"/>
      <c r="WVB2545" s="657"/>
      <c r="WVC2545" s="657"/>
      <c r="WVD2545" s="657"/>
      <c r="WVE2545" s="657"/>
      <c r="WVF2545" s="657"/>
      <c r="WVG2545" s="657"/>
      <c r="WVH2545" s="657"/>
      <c r="WVI2545" s="657"/>
      <c r="WVJ2545" s="657"/>
      <c r="WVK2545" s="657"/>
      <c r="WVL2545" s="657"/>
      <c r="WVM2545" s="657"/>
      <c r="WVN2545" s="657"/>
      <c r="WVO2545" s="657"/>
      <c r="WVP2545" s="657"/>
      <c r="WVQ2545" s="657"/>
      <c r="WVR2545" s="657"/>
      <c r="WVS2545" s="657"/>
      <c r="WVT2545" s="657"/>
      <c r="WVU2545" s="657"/>
      <c r="WVV2545" s="657"/>
      <c r="WVW2545" s="657"/>
      <c r="WVX2545" s="657"/>
      <c r="WVY2545" s="657"/>
      <c r="WVZ2545" s="657"/>
      <c r="WWA2545" s="657"/>
      <c r="WWB2545" s="657"/>
      <c r="WWC2545" s="657"/>
      <c r="WWD2545" s="657"/>
      <c r="WWE2545" s="657"/>
      <c r="WWF2545" s="657"/>
      <c r="WWG2545" s="657"/>
      <c r="WWH2545" s="657"/>
      <c r="WWI2545" s="657"/>
      <c r="WWJ2545" s="657"/>
      <c r="WWK2545" s="657"/>
      <c r="WWL2545" s="657"/>
      <c r="WWM2545" s="657"/>
      <c r="WWN2545" s="657"/>
      <c r="WWO2545" s="657"/>
      <c r="WWP2545" s="657"/>
      <c r="WWQ2545" s="657"/>
      <c r="WWR2545" s="657"/>
      <c r="WWS2545" s="657"/>
      <c r="WWT2545" s="657"/>
      <c r="WWU2545" s="657"/>
      <c r="WWV2545" s="657"/>
      <c r="WWW2545" s="657"/>
      <c r="WWX2545" s="657"/>
      <c r="WWY2545" s="657"/>
      <c r="WWZ2545" s="657"/>
      <c r="WXA2545" s="657"/>
      <c r="WXB2545" s="657"/>
      <c r="WXC2545" s="657"/>
      <c r="WXD2545" s="657"/>
      <c r="WXE2545" s="657"/>
      <c r="WXF2545" s="657"/>
      <c r="WXG2545" s="657"/>
      <c r="WXH2545" s="657"/>
      <c r="WXI2545" s="657"/>
      <c r="WXJ2545" s="657"/>
      <c r="WXK2545" s="657"/>
      <c r="WXL2545" s="657"/>
      <c r="WXM2545" s="657"/>
      <c r="WXN2545" s="657"/>
      <c r="WXO2545" s="657"/>
      <c r="WXP2545" s="657"/>
      <c r="WXQ2545" s="657"/>
      <c r="WXR2545" s="657"/>
      <c r="WXS2545" s="657"/>
      <c r="WXT2545" s="657"/>
      <c r="WXU2545" s="657"/>
      <c r="WXV2545" s="657"/>
      <c r="WXW2545" s="657"/>
      <c r="WXX2545" s="657"/>
      <c r="WXY2545" s="657"/>
      <c r="WXZ2545" s="657"/>
      <c r="WYA2545" s="657"/>
      <c r="WYB2545" s="657"/>
      <c r="WYC2545" s="657"/>
      <c r="WYD2545" s="657"/>
      <c r="WYE2545" s="657"/>
      <c r="WYF2545" s="657"/>
      <c r="WYG2545" s="657"/>
      <c r="WYH2545" s="657"/>
      <c r="WYI2545" s="657"/>
      <c r="WYJ2545" s="657"/>
      <c r="WYK2545" s="657"/>
      <c r="WYL2545" s="657"/>
      <c r="WYM2545" s="657"/>
      <c r="WYN2545" s="657"/>
      <c r="WYO2545" s="657"/>
      <c r="WYP2545" s="657"/>
      <c r="WYQ2545" s="657"/>
      <c r="WYR2545" s="657"/>
      <c r="WYS2545" s="657"/>
      <c r="WYT2545" s="657"/>
      <c r="WYU2545" s="657"/>
      <c r="WYV2545" s="657"/>
      <c r="WYW2545" s="657"/>
      <c r="WYX2545" s="657"/>
      <c r="WYY2545" s="657"/>
      <c r="WYZ2545" s="657"/>
      <c r="WZA2545" s="657"/>
      <c r="WZB2545" s="657"/>
      <c r="WZC2545" s="657"/>
      <c r="WZD2545" s="657"/>
      <c r="WZE2545" s="657"/>
      <c r="WZF2545" s="657"/>
      <c r="WZG2545" s="657"/>
      <c r="WZH2545" s="657"/>
      <c r="WZI2545" s="657"/>
      <c r="WZJ2545" s="657"/>
      <c r="WZK2545" s="657"/>
      <c r="WZL2545" s="657"/>
      <c r="WZM2545" s="657"/>
      <c r="WZN2545" s="657"/>
      <c r="WZO2545" s="657"/>
      <c r="WZP2545" s="657"/>
      <c r="WZQ2545" s="657"/>
      <c r="WZR2545" s="657"/>
      <c r="WZS2545" s="657"/>
      <c r="WZT2545" s="657"/>
      <c r="WZU2545" s="657"/>
      <c r="WZV2545" s="657"/>
      <c r="WZW2545" s="657"/>
      <c r="WZX2545" s="657"/>
      <c r="WZY2545" s="657"/>
      <c r="WZZ2545" s="657"/>
      <c r="XAA2545" s="657"/>
      <c r="XAB2545" s="657"/>
      <c r="XAC2545" s="657"/>
      <c r="XAD2545" s="657"/>
      <c r="XAE2545" s="657"/>
      <c r="XAF2545" s="657"/>
      <c r="XAG2545" s="657"/>
      <c r="XAH2545" s="657"/>
      <c r="XAI2545" s="657"/>
      <c r="XAJ2545" s="657"/>
      <c r="XAK2545" s="657"/>
      <c r="XAL2545" s="657"/>
      <c r="XAM2545" s="657"/>
      <c r="XAN2545" s="657"/>
      <c r="XAO2545" s="657"/>
      <c r="XAP2545" s="657"/>
      <c r="XAQ2545" s="657"/>
      <c r="XAR2545" s="657"/>
      <c r="XAS2545" s="657"/>
      <c r="XAT2545" s="657"/>
      <c r="XAU2545" s="657"/>
      <c r="XAV2545" s="657"/>
      <c r="XAW2545" s="657"/>
      <c r="XAX2545" s="657"/>
      <c r="XAY2545" s="657"/>
      <c r="XAZ2545" s="657"/>
      <c r="XBA2545" s="657"/>
      <c r="XBB2545" s="657"/>
      <c r="XBC2545" s="657"/>
      <c r="XBD2545" s="657"/>
      <c r="XBE2545" s="657"/>
      <c r="XBF2545" s="657"/>
      <c r="XBG2545" s="657"/>
      <c r="XBH2545" s="657"/>
      <c r="XBI2545" s="657"/>
      <c r="XBJ2545" s="657"/>
      <c r="XBK2545" s="657"/>
      <c r="XBL2545" s="657"/>
      <c r="XBM2545" s="657"/>
      <c r="XBN2545" s="657"/>
      <c r="XBO2545" s="657"/>
      <c r="XBP2545" s="657"/>
      <c r="XBQ2545" s="657"/>
      <c r="XBR2545" s="657"/>
      <c r="XBS2545" s="657"/>
      <c r="XBT2545" s="657"/>
      <c r="XBU2545" s="657"/>
      <c r="XBV2545" s="657"/>
      <c r="XBW2545" s="657"/>
      <c r="XBX2545" s="657"/>
      <c r="XBY2545" s="657"/>
      <c r="XBZ2545" s="657"/>
      <c r="XCA2545" s="657"/>
      <c r="XCB2545" s="657"/>
      <c r="XCC2545" s="657"/>
      <c r="XCD2545" s="657"/>
      <c r="XCE2545" s="657"/>
      <c r="XCF2545" s="657"/>
      <c r="XCG2545" s="657"/>
      <c r="XCH2545" s="657"/>
      <c r="XCI2545" s="657"/>
      <c r="XCJ2545" s="657"/>
      <c r="XCK2545" s="657"/>
      <c r="XCL2545" s="657"/>
      <c r="XCM2545" s="657"/>
      <c r="XCN2545" s="657"/>
      <c r="XCO2545" s="657"/>
      <c r="XCP2545" s="657"/>
      <c r="XCQ2545" s="657"/>
      <c r="XCR2545" s="657"/>
      <c r="XCS2545" s="657"/>
      <c r="XCT2545" s="657"/>
      <c r="XCU2545" s="657"/>
      <c r="XCV2545" s="657"/>
      <c r="XCW2545" s="657"/>
      <c r="XCX2545" s="657"/>
      <c r="XCY2545" s="657"/>
      <c r="XCZ2545" s="657"/>
      <c r="XDA2545" s="657"/>
      <c r="XDB2545" s="657"/>
      <c r="XDC2545" s="657"/>
      <c r="XDD2545" s="657"/>
      <c r="XDE2545" s="657"/>
      <c r="XDF2545" s="657"/>
      <c r="XDG2545" s="657"/>
      <c r="XDH2545" s="657"/>
      <c r="XDI2545" s="657"/>
      <c r="XDJ2545" s="657"/>
      <c r="XDK2545" s="657"/>
      <c r="XDL2545" s="657"/>
      <c r="XDM2545" s="657"/>
      <c r="XDN2545" s="657"/>
      <c r="XDO2545" s="657"/>
      <c r="XDP2545" s="657"/>
      <c r="XDQ2545" s="657"/>
      <c r="XDR2545" s="657"/>
      <c r="XDS2545" s="657"/>
      <c r="XDT2545" s="657"/>
      <c r="XDU2545" s="657"/>
      <c r="XDV2545" s="657"/>
      <c r="XDW2545" s="657"/>
      <c r="XDX2545" s="657"/>
      <c r="XDY2545" s="657"/>
      <c r="XDZ2545" s="657"/>
      <c r="XEA2545" s="657"/>
      <c r="XEB2545" s="657"/>
      <c r="XEC2545" s="657"/>
      <c r="XED2545" s="657"/>
      <c r="XEE2545" s="657"/>
      <c r="XEF2545" s="657"/>
      <c r="XEG2545" s="657"/>
      <c r="XEH2545" s="657"/>
      <c r="XEI2545" s="657"/>
      <c r="XEJ2545" s="657"/>
      <c r="XEK2545" s="657"/>
      <c r="XEL2545" s="657"/>
      <c r="XEM2545" s="657"/>
      <c r="XEN2545" s="657"/>
      <c r="XEO2545" s="657"/>
      <c r="XEP2545" s="657"/>
      <c r="XEQ2545" s="657"/>
      <c r="XER2545" s="657"/>
      <c r="XES2545" s="657"/>
      <c r="XET2545" s="657"/>
      <c r="XEU2545" s="657"/>
      <c r="XEV2545" s="657"/>
      <c r="XEW2545" s="657"/>
      <c r="XEX2545" s="657"/>
      <c r="XEY2545" s="657"/>
      <c r="XEZ2545" s="657"/>
      <c r="XFA2545" s="657"/>
      <c r="XFB2545" s="657"/>
      <c r="XFC2545" s="657"/>
      <c r="XFD2545" s="657"/>
    </row>
    <row r="2546" spans="1:16384" x14ac:dyDescent="0.25">
      <c r="A2546" s="759"/>
      <c r="B2546" s="657"/>
      <c r="C2546" s="647" t="s">
        <v>7232</v>
      </c>
      <c r="D2546" s="647" t="s">
        <v>519</v>
      </c>
      <c r="E2546" s="654" t="s">
        <v>149</v>
      </c>
      <c r="F2546" s="654" t="s">
        <v>121</v>
      </c>
      <c r="G2546" s="650">
        <v>150</v>
      </c>
      <c r="H2546" s="650">
        <v>150</v>
      </c>
      <c r="I2546" s="14">
        <v>1</v>
      </c>
      <c r="J2546" s="657"/>
      <c r="K2546" s="657"/>
      <c r="L2546" s="657"/>
      <c r="M2546" s="657"/>
      <c r="N2546" s="657"/>
      <c r="O2546" s="657"/>
      <c r="P2546" s="657"/>
      <c r="Q2546" s="657"/>
      <c r="R2546" s="657"/>
      <c r="S2546" s="657"/>
      <c r="T2546" s="657"/>
      <c r="U2546" s="657"/>
      <c r="V2546" s="657"/>
      <c r="W2546" s="657"/>
      <c r="X2546" s="657"/>
      <c r="Y2546" s="657"/>
      <c r="Z2546" s="657"/>
      <c r="AA2546" s="657"/>
      <c r="AB2546" s="657"/>
      <c r="AC2546" s="657"/>
      <c r="AD2546" s="657"/>
      <c r="AE2546" s="657"/>
      <c r="AF2546" s="657"/>
      <c r="AG2546" s="657"/>
      <c r="AH2546" s="657"/>
      <c r="AI2546" s="657"/>
      <c r="AJ2546" s="657"/>
      <c r="AK2546" s="657"/>
      <c r="AL2546" s="657"/>
      <c r="AM2546" s="657"/>
      <c r="AN2546" s="657"/>
      <c r="AO2546" s="657"/>
      <c r="AP2546" s="657"/>
      <c r="AQ2546" s="657"/>
      <c r="AR2546" s="657"/>
      <c r="AS2546" s="657"/>
      <c r="AT2546" s="657"/>
      <c r="AU2546" s="657"/>
      <c r="AV2546" s="657"/>
      <c r="AW2546" s="657"/>
      <c r="AX2546" s="657"/>
      <c r="AY2546" s="657"/>
      <c r="AZ2546" s="657"/>
      <c r="BA2546" s="657"/>
      <c r="BB2546" s="657"/>
      <c r="BC2546" s="657"/>
      <c r="BD2546" s="657"/>
      <c r="BE2546" s="657"/>
      <c r="BF2546" s="657"/>
      <c r="BG2546" s="657"/>
      <c r="BH2546" s="657"/>
      <c r="BI2546" s="657"/>
      <c r="BJ2546" s="657"/>
      <c r="BK2546" s="657"/>
      <c r="BL2546" s="657"/>
      <c r="BM2546" s="657"/>
      <c r="BN2546" s="657"/>
      <c r="BO2546" s="657"/>
      <c r="BP2546" s="657"/>
      <c r="BQ2546" s="657"/>
      <c r="BR2546" s="657"/>
      <c r="BS2546" s="657"/>
      <c r="BT2546" s="657"/>
      <c r="BU2546" s="657"/>
      <c r="BV2546" s="657"/>
      <c r="BW2546" s="657"/>
      <c r="BX2546" s="657"/>
      <c r="BY2546" s="657"/>
      <c r="BZ2546" s="657"/>
      <c r="CA2546" s="657"/>
      <c r="CB2546" s="657"/>
      <c r="CC2546" s="657"/>
      <c r="CD2546" s="657"/>
      <c r="CE2546" s="657"/>
      <c r="CF2546" s="657"/>
      <c r="CG2546" s="657"/>
      <c r="CH2546" s="657"/>
      <c r="CI2546" s="657"/>
      <c r="CJ2546" s="657"/>
      <c r="CK2546" s="657"/>
      <c r="CL2546" s="657"/>
      <c r="CM2546" s="657"/>
      <c r="CN2546" s="657"/>
      <c r="CO2546" s="657"/>
      <c r="CP2546" s="657"/>
      <c r="CQ2546" s="657"/>
      <c r="CR2546" s="657"/>
      <c r="CS2546" s="657"/>
      <c r="CT2546" s="657"/>
      <c r="CU2546" s="657"/>
      <c r="CV2546" s="657"/>
      <c r="CW2546" s="657"/>
      <c r="CX2546" s="657"/>
      <c r="CY2546" s="657"/>
      <c r="CZ2546" s="657"/>
      <c r="DA2546" s="657"/>
      <c r="DB2546" s="657"/>
      <c r="DC2546" s="657"/>
      <c r="DD2546" s="657"/>
      <c r="DE2546" s="657"/>
      <c r="DF2546" s="657"/>
      <c r="DG2546" s="657"/>
      <c r="DH2546" s="657"/>
      <c r="DI2546" s="657"/>
      <c r="DJ2546" s="657"/>
      <c r="DK2546" s="657"/>
      <c r="DL2546" s="657"/>
      <c r="DM2546" s="657"/>
      <c r="DN2546" s="657"/>
      <c r="DO2546" s="657"/>
      <c r="DP2546" s="657"/>
      <c r="DQ2546" s="657"/>
      <c r="DR2546" s="657"/>
      <c r="DS2546" s="657"/>
      <c r="DT2546" s="657"/>
      <c r="DU2546" s="657"/>
      <c r="DV2546" s="657"/>
      <c r="DW2546" s="657"/>
      <c r="DX2546" s="657"/>
      <c r="DY2546" s="657"/>
      <c r="DZ2546" s="657"/>
      <c r="EA2546" s="657"/>
      <c r="EB2546" s="657"/>
      <c r="EC2546" s="657"/>
      <c r="ED2546" s="657"/>
      <c r="EE2546" s="657"/>
      <c r="EF2546" s="657"/>
      <c r="EG2546" s="657"/>
      <c r="EH2546" s="657"/>
      <c r="EI2546" s="657"/>
      <c r="EJ2546" s="657"/>
      <c r="EK2546" s="657"/>
      <c r="EL2546" s="657"/>
      <c r="EM2546" s="657"/>
      <c r="EN2546" s="657"/>
      <c r="EO2546" s="657"/>
      <c r="EP2546" s="657"/>
      <c r="EQ2546" s="657"/>
      <c r="ER2546" s="657"/>
      <c r="ES2546" s="657"/>
      <c r="ET2546" s="657"/>
      <c r="EU2546" s="657"/>
      <c r="EV2546" s="657"/>
      <c r="EW2546" s="657"/>
      <c r="EX2546" s="657"/>
      <c r="EY2546" s="657"/>
      <c r="EZ2546" s="657"/>
      <c r="FA2546" s="657"/>
      <c r="FB2546" s="657"/>
      <c r="FC2546" s="657"/>
      <c r="FD2546" s="657"/>
      <c r="FE2546" s="657"/>
      <c r="FF2546" s="657"/>
      <c r="FG2546" s="657"/>
      <c r="FH2546" s="657"/>
      <c r="FI2546" s="657"/>
      <c r="FJ2546" s="657"/>
      <c r="FK2546" s="657"/>
      <c r="FL2546" s="657"/>
      <c r="FM2546" s="657"/>
      <c r="FN2546" s="657"/>
      <c r="FO2546" s="657"/>
      <c r="FP2546" s="657"/>
      <c r="FQ2546" s="657"/>
      <c r="FR2546" s="657"/>
      <c r="FS2546" s="657"/>
      <c r="FT2546" s="657"/>
      <c r="FU2546" s="657"/>
      <c r="FV2546" s="657"/>
      <c r="FW2546" s="657"/>
      <c r="FX2546" s="657"/>
      <c r="FY2546" s="657"/>
      <c r="FZ2546" s="657"/>
      <c r="GA2546" s="657"/>
      <c r="GB2546" s="657"/>
      <c r="GC2546" s="657"/>
      <c r="GD2546" s="657"/>
      <c r="GE2546" s="657"/>
      <c r="GF2546" s="657"/>
      <c r="GG2546" s="657"/>
      <c r="GH2546" s="657"/>
      <c r="GI2546" s="657"/>
      <c r="GJ2546" s="657"/>
      <c r="GK2546" s="657"/>
      <c r="GL2546" s="657"/>
      <c r="GM2546" s="657"/>
      <c r="GN2546" s="657"/>
      <c r="GO2546" s="657"/>
      <c r="GP2546" s="657"/>
      <c r="GQ2546" s="657"/>
      <c r="GR2546" s="657"/>
      <c r="GS2546" s="657"/>
      <c r="GT2546" s="657"/>
      <c r="GU2546" s="657"/>
      <c r="GV2546" s="657"/>
      <c r="GW2546" s="657"/>
      <c r="GX2546" s="657"/>
      <c r="GY2546" s="657"/>
      <c r="GZ2546" s="657"/>
      <c r="HA2546" s="657"/>
      <c r="HB2546" s="657"/>
      <c r="HC2546" s="657"/>
      <c r="HD2546" s="657"/>
      <c r="HE2546" s="657"/>
      <c r="HF2546" s="657"/>
      <c r="HG2546" s="657"/>
      <c r="HH2546" s="657"/>
      <c r="HI2546" s="657"/>
      <c r="HJ2546" s="657"/>
      <c r="HK2546" s="657"/>
      <c r="HL2546" s="657"/>
      <c r="HM2546" s="657"/>
      <c r="HN2546" s="657"/>
      <c r="HO2546" s="657"/>
      <c r="HP2546" s="657"/>
      <c r="HQ2546" s="657"/>
      <c r="HR2546" s="657"/>
      <c r="HS2546" s="657"/>
      <c r="HT2546" s="657"/>
      <c r="HU2546" s="657"/>
      <c r="HV2546" s="657"/>
      <c r="HW2546" s="657"/>
      <c r="HX2546" s="657"/>
      <c r="HY2546" s="657"/>
      <c r="HZ2546" s="657"/>
      <c r="IA2546" s="657"/>
      <c r="IB2546" s="657"/>
      <c r="IC2546" s="657"/>
      <c r="ID2546" s="657"/>
      <c r="IE2546" s="657"/>
      <c r="IF2546" s="657"/>
      <c r="IG2546" s="657"/>
      <c r="IH2546" s="657"/>
      <c r="II2546" s="657"/>
      <c r="IJ2546" s="657"/>
      <c r="IK2546" s="657"/>
      <c r="IL2546" s="657"/>
      <c r="IM2546" s="657"/>
      <c r="IN2546" s="657"/>
      <c r="IO2546" s="657"/>
      <c r="IP2546" s="657"/>
      <c r="IQ2546" s="657"/>
      <c r="IR2546" s="657"/>
      <c r="IS2546" s="657"/>
      <c r="IT2546" s="657"/>
      <c r="IU2546" s="657"/>
      <c r="IV2546" s="657"/>
      <c r="IW2546" s="657"/>
      <c r="IX2546" s="657"/>
      <c r="IY2546" s="657"/>
      <c r="IZ2546" s="657"/>
      <c r="JA2546" s="657"/>
      <c r="JB2546" s="657"/>
      <c r="JC2546" s="657"/>
      <c r="JD2546" s="657"/>
      <c r="JE2546" s="657"/>
      <c r="JF2546" s="657"/>
      <c r="JG2546" s="657"/>
      <c r="JH2546" s="657"/>
      <c r="JI2546" s="657"/>
      <c r="JJ2546" s="657"/>
      <c r="JK2546" s="657"/>
      <c r="JL2546" s="657"/>
      <c r="JM2546" s="657"/>
      <c r="JN2546" s="657"/>
      <c r="JO2546" s="657"/>
      <c r="JP2546" s="657"/>
      <c r="JQ2546" s="657"/>
      <c r="JR2546" s="657"/>
      <c r="JS2546" s="657"/>
      <c r="JT2546" s="657"/>
      <c r="JU2546" s="657"/>
      <c r="JV2546" s="657"/>
      <c r="JW2546" s="657"/>
      <c r="JX2546" s="657"/>
      <c r="JY2546" s="657"/>
      <c r="JZ2546" s="657"/>
      <c r="KA2546" s="657"/>
      <c r="KB2546" s="657"/>
      <c r="KC2546" s="657"/>
      <c r="KD2546" s="657"/>
      <c r="KE2546" s="657"/>
      <c r="KF2546" s="657"/>
      <c r="KG2546" s="657"/>
      <c r="KH2546" s="657"/>
      <c r="KI2546" s="657"/>
      <c r="KJ2546" s="657"/>
      <c r="KK2546" s="657"/>
      <c r="KL2546" s="657"/>
      <c r="KM2546" s="657"/>
      <c r="KN2546" s="657"/>
      <c r="KO2546" s="657"/>
      <c r="KP2546" s="657"/>
      <c r="KQ2546" s="657"/>
      <c r="KR2546" s="657"/>
      <c r="KS2546" s="657"/>
      <c r="KT2546" s="657"/>
      <c r="KU2546" s="657"/>
      <c r="KV2546" s="657"/>
      <c r="KW2546" s="657"/>
      <c r="KX2546" s="657"/>
      <c r="KY2546" s="657"/>
      <c r="KZ2546" s="657"/>
      <c r="LA2546" s="657"/>
      <c r="LB2546" s="657"/>
      <c r="LC2546" s="657"/>
      <c r="LD2546" s="657"/>
      <c r="LE2546" s="657"/>
      <c r="LF2546" s="657"/>
      <c r="LG2546" s="657"/>
      <c r="LH2546" s="657"/>
      <c r="LI2546" s="657"/>
      <c r="LJ2546" s="657"/>
      <c r="LK2546" s="657"/>
      <c r="LL2546" s="657"/>
      <c r="LM2546" s="657"/>
      <c r="LN2546" s="657"/>
      <c r="LO2546" s="657"/>
      <c r="LP2546" s="657"/>
      <c r="LQ2546" s="657"/>
      <c r="LR2546" s="657"/>
      <c r="LS2546" s="657"/>
      <c r="LT2546" s="657"/>
      <c r="LU2546" s="657"/>
      <c r="LV2546" s="657"/>
      <c r="LW2546" s="657"/>
      <c r="LX2546" s="657"/>
      <c r="LY2546" s="657"/>
      <c r="LZ2546" s="657"/>
      <c r="MA2546" s="657"/>
      <c r="MB2546" s="657"/>
      <c r="MC2546" s="657"/>
      <c r="MD2546" s="657"/>
      <c r="ME2546" s="657"/>
      <c r="MF2546" s="657"/>
      <c r="MG2546" s="657"/>
      <c r="MH2546" s="657"/>
      <c r="MI2546" s="657"/>
      <c r="MJ2546" s="657"/>
      <c r="MK2546" s="657"/>
      <c r="ML2546" s="657"/>
      <c r="MM2546" s="657"/>
      <c r="MN2546" s="657"/>
      <c r="MO2546" s="657"/>
      <c r="MP2546" s="657"/>
      <c r="MQ2546" s="657"/>
      <c r="MR2546" s="657"/>
      <c r="MS2546" s="657"/>
      <c r="MT2546" s="657"/>
      <c r="MU2546" s="657"/>
      <c r="MV2546" s="657"/>
      <c r="MW2546" s="657"/>
      <c r="MX2546" s="657"/>
      <c r="MY2546" s="657"/>
      <c r="MZ2546" s="657"/>
      <c r="NA2546" s="657"/>
      <c r="NB2546" s="657"/>
      <c r="NC2546" s="657"/>
      <c r="ND2546" s="657"/>
      <c r="NE2546" s="657"/>
      <c r="NF2546" s="657"/>
      <c r="NG2546" s="657"/>
      <c r="NH2546" s="657"/>
      <c r="NI2546" s="657"/>
      <c r="NJ2546" s="657"/>
      <c r="NK2546" s="657"/>
      <c r="NL2546" s="657"/>
      <c r="NM2546" s="657"/>
      <c r="NN2546" s="657"/>
      <c r="NO2546" s="657"/>
      <c r="NP2546" s="657"/>
      <c r="NQ2546" s="657"/>
      <c r="NR2546" s="657"/>
      <c r="NS2546" s="657"/>
      <c r="NT2546" s="657"/>
      <c r="NU2546" s="657"/>
      <c r="NV2546" s="657"/>
      <c r="NW2546" s="657"/>
      <c r="NX2546" s="657"/>
      <c r="NY2546" s="657"/>
      <c r="NZ2546" s="657"/>
      <c r="OA2546" s="657"/>
      <c r="OB2546" s="657"/>
      <c r="OC2546" s="657"/>
      <c r="OD2546" s="657"/>
      <c r="OE2546" s="657"/>
      <c r="OF2546" s="657"/>
      <c r="OG2546" s="657"/>
      <c r="OH2546" s="657"/>
      <c r="OI2546" s="657"/>
      <c r="OJ2546" s="657"/>
      <c r="OK2546" s="657"/>
      <c r="OL2546" s="657"/>
      <c r="OM2546" s="657"/>
      <c r="ON2546" s="657"/>
      <c r="OO2546" s="657"/>
      <c r="OP2546" s="657"/>
      <c r="OQ2546" s="657"/>
      <c r="OR2546" s="657"/>
      <c r="OS2546" s="657"/>
      <c r="OT2546" s="657"/>
      <c r="OU2546" s="657"/>
      <c r="OV2546" s="657"/>
      <c r="OW2546" s="657"/>
      <c r="OX2546" s="657"/>
      <c r="OY2546" s="657"/>
      <c r="OZ2546" s="657"/>
      <c r="PA2546" s="657"/>
      <c r="PB2546" s="657"/>
      <c r="PC2546" s="657"/>
      <c r="PD2546" s="657"/>
      <c r="PE2546" s="657"/>
      <c r="PF2546" s="657"/>
      <c r="PG2546" s="657"/>
      <c r="PH2546" s="657"/>
      <c r="PI2546" s="657"/>
      <c r="PJ2546" s="657"/>
      <c r="PK2546" s="657"/>
      <c r="PL2546" s="657"/>
      <c r="PM2546" s="657"/>
      <c r="PN2546" s="657"/>
      <c r="PO2546" s="657"/>
      <c r="PP2546" s="657"/>
      <c r="PQ2546" s="657"/>
      <c r="PR2546" s="657"/>
      <c r="PS2546" s="657"/>
      <c r="PT2546" s="657"/>
      <c r="PU2546" s="657"/>
      <c r="PV2546" s="657"/>
      <c r="PW2546" s="657"/>
      <c r="PX2546" s="657"/>
      <c r="PY2546" s="657"/>
      <c r="PZ2546" s="657"/>
      <c r="QA2546" s="657"/>
      <c r="QB2546" s="657"/>
      <c r="QC2546" s="657"/>
      <c r="QD2546" s="657"/>
      <c r="QE2546" s="657"/>
      <c r="QF2546" s="657"/>
      <c r="QG2546" s="657"/>
      <c r="QH2546" s="657"/>
      <c r="QI2546" s="657"/>
      <c r="QJ2546" s="657"/>
      <c r="QK2546" s="657"/>
      <c r="QL2546" s="657"/>
      <c r="QM2546" s="657"/>
      <c r="QN2546" s="657"/>
      <c r="QO2546" s="657"/>
      <c r="QP2546" s="657"/>
      <c r="QQ2546" s="657"/>
      <c r="QR2546" s="657"/>
      <c r="QS2546" s="657"/>
      <c r="QT2546" s="657"/>
      <c r="QU2546" s="657"/>
      <c r="QV2546" s="657"/>
      <c r="QW2546" s="657"/>
      <c r="QX2546" s="657"/>
      <c r="QY2546" s="657"/>
      <c r="QZ2546" s="657"/>
      <c r="RA2546" s="657"/>
      <c r="RB2546" s="657"/>
      <c r="RC2546" s="657"/>
      <c r="RD2546" s="657"/>
      <c r="RE2546" s="657"/>
      <c r="RF2546" s="657"/>
      <c r="RG2546" s="657"/>
      <c r="RH2546" s="657"/>
      <c r="RI2546" s="657"/>
      <c r="RJ2546" s="657"/>
      <c r="RK2546" s="657"/>
      <c r="RL2546" s="657"/>
      <c r="RM2546" s="657"/>
      <c r="RN2546" s="657"/>
      <c r="RO2546" s="657"/>
      <c r="RP2546" s="657"/>
      <c r="RQ2546" s="657"/>
      <c r="RR2546" s="657"/>
      <c r="RS2546" s="657"/>
      <c r="RT2546" s="657"/>
      <c r="RU2546" s="657"/>
      <c r="RV2546" s="657"/>
      <c r="RW2546" s="657"/>
      <c r="RX2546" s="657"/>
      <c r="RY2546" s="657"/>
      <c r="RZ2546" s="657"/>
      <c r="SA2546" s="657"/>
      <c r="SB2546" s="657"/>
      <c r="SC2546" s="657"/>
      <c r="SD2546" s="657"/>
      <c r="SE2546" s="657"/>
      <c r="SF2546" s="657"/>
      <c r="SG2546" s="657"/>
      <c r="SH2546" s="657"/>
      <c r="SI2546" s="657"/>
      <c r="SJ2546" s="657"/>
      <c r="SK2546" s="657"/>
      <c r="SL2546" s="657"/>
      <c r="SM2546" s="657"/>
      <c r="SN2546" s="657"/>
      <c r="SO2546" s="657"/>
      <c r="SP2546" s="657"/>
      <c r="SQ2546" s="657"/>
      <c r="SR2546" s="657"/>
      <c r="SS2546" s="657"/>
      <c r="ST2546" s="657"/>
      <c r="SU2546" s="657"/>
      <c r="SV2546" s="657"/>
      <c r="SW2546" s="657"/>
      <c r="SX2546" s="657"/>
      <c r="SY2546" s="657"/>
      <c r="SZ2546" s="657"/>
      <c r="TA2546" s="657"/>
      <c r="TB2546" s="657"/>
      <c r="TC2546" s="657"/>
      <c r="TD2546" s="657"/>
      <c r="TE2546" s="657"/>
      <c r="TF2546" s="657"/>
      <c r="TG2546" s="657"/>
      <c r="TH2546" s="657"/>
      <c r="TI2546" s="657"/>
      <c r="TJ2546" s="657"/>
      <c r="TK2546" s="657"/>
      <c r="TL2546" s="657"/>
      <c r="TM2546" s="657"/>
      <c r="TN2546" s="657"/>
      <c r="TO2546" s="657"/>
      <c r="TP2546" s="657"/>
      <c r="TQ2546" s="657"/>
      <c r="TR2546" s="657"/>
      <c r="TS2546" s="657"/>
      <c r="TT2546" s="657"/>
      <c r="TU2546" s="657"/>
      <c r="TV2546" s="657"/>
      <c r="TW2546" s="657"/>
      <c r="TX2546" s="657"/>
      <c r="TY2546" s="657"/>
      <c r="TZ2546" s="657"/>
      <c r="UA2546" s="657"/>
      <c r="UB2546" s="657"/>
      <c r="UC2546" s="657"/>
      <c r="UD2546" s="657"/>
      <c r="UE2546" s="657"/>
      <c r="UF2546" s="657"/>
      <c r="UG2546" s="657"/>
      <c r="UH2546" s="657"/>
      <c r="UI2546" s="657"/>
      <c r="UJ2546" s="657"/>
      <c r="UK2546" s="657"/>
      <c r="UL2546" s="657"/>
      <c r="UM2546" s="657"/>
      <c r="UN2546" s="657"/>
      <c r="UO2546" s="657"/>
      <c r="UP2546" s="657"/>
      <c r="UQ2546" s="657"/>
      <c r="UR2546" s="657"/>
      <c r="US2546" s="657"/>
      <c r="UT2546" s="657"/>
      <c r="UU2546" s="657"/>
      <c r="UV2546" s="657"/>
      <c r="UW2546" s="657"/>
      <c r="UX2546" s="657"/>
      <c r="UY2546" s="657"/>
      <c r="UZ2546" s="657"/>
      <c r="VA2546" s="657"/>
      <c r="VB2546" s="657"/>
      <c r="VC2546" s="657"/>
      <c r="VD2546" s="657"/>
      <c r="VE2546" s="657"/>
      <c r="VF2546" s="657"/>
      <c r="VG2546" s="657"/>
      <c r="VH2546" s="657"/>
      <c r="VI2546" s="657"/>
      <c r="VJ2546" s="657"/>
      <c r="VK2546" s="657"/>
      <c r="VL2546" s="657"/>
      <c r="VM2546" s="657"/>
      <c r="VN2546" s="657"/>
      <c r="VO2546" s="657"/>
      <c r="VP2546" s="657"/>
      <c r="VQ2546" s="657"/>
      <c r="VR2546" s="657"/>
      <c r="VS2546" s="657"/>
      <c r="VT2546" s="657"/>
      <c r="VU2546" s="657"/>
      <c r="VV2546" s="657"/>
      <c r="VW2546" s="657"/>
      <c r="VX2546" s="657"/>
      <c r="VY2546" s="657"/>
      <c r="VZ2546" s="657"/>
      <c r="WA2546" s="657"/>
      <c r="WB2546" s="657"/>
      <c r="WC2546" s="657"/>
      <c r="WD2546" s="657"/>
      <c r="WE2546" s="657"/>
      <c r="WF2546" s="657"/>
      <c r="WG2546" s="657"/>
      <c r="WH2546" s="657"/>
      <c r="WI2546" s="657"/>
      <c r="WJ2546" s="657"/>
      <c r="WK2546" s="657"/>
      <c r="WL2546" s="657"/>
      <c r="WM2546" s="657"/>
      <c r="WN2546" s="657"/>
      <c r="WO2546" s="657"/>
      <c r="WP2546" s="657"/>
      <c r="WQ2546" s="657"/>
      <c r="WR2546" s="657"/>
      <c r="WS2546" s="657"/>
      <c r="WT2546" s="657"/>
      <c r="WU2546" s="657"/>
      <c r="WV2546" s="657"/>
      <c r="WW2546" s="657"/>
      <c r="WX2546" s="657"/>
      <c r="WY2546" s="657"/>
      <c r="WZ2546" s="657"/>
      <c r="XA2546" s="657"/>
      <c r="XB2546" s="657"/>
      <c r="XC2546" s="657"/>
      <c r="XD2546" s="657"/>
      <c r="XE2546" s="657"/>
      <c r="XF2546" s="657"/>
      <c r="XG2546" s="657"/>
      <c r="XH2546" s="657"/>
      <c r="XI2546" s="657"/>
      <c r="XJ2546" s="657"/>
      <c r="XK2546" s="657"/>
      <c r="XL2546" s="657"/>
      <c r="XM2546" s="657"/>
      <c r="XN2546" s="657"/>
      <c r="XO2546" s="657"/>
      <c r="XP2546" s="657"/>
      <c r="XQ2546" s="657"/>
      <c r="XR2546" s="657"/>
      <c r="XS2546" s="657"/>
      <c r="XT2546" s="657"/>
      <c r="XU2546" s="657"/>
      <c r="XV2546" s="657"/>
      <c r="XW2546" s="657"/>
      <c r="XX2546" s="657"/>
      <c r="XY2546" s="657"/>
      <c r="XZ2546" s="657"/>
      <c r="YA2546" s="657"/>
      <c r="YB2546" s="657"/>
      <c r="YC2546" s="657"/>
      <c r="YD2546" s="657"/>
      <c r="YE2546" s="657"/>
      <c r="YF2546" s="657"/>
      <c r="YG2546" s="657"/>
      <c r="YH2546" s="657"/>
      <c r="YI2546" s="657"/>
      <c r="YJ2546" s="657"/>
      <c r="YK2546" s="657"/>
      <c r="YL2546" s="657"/>
      <c r="YM2546" s="657"/>
      <c r="YN2546" s="657"/>
      <c r="YO2546" s="657"/>
      <c r="YP2546" s="657"/>
      <c r="YQ2546" s="657"/>
      <c r="YR2546" s="657"/>
      <c r="YS2546" s="657"/>
      <c r="YT2546" s="657"/>
      <c r="YU2546" s="657"/>
      <c r="YV2546" s="657"/>
      <c r="YW2546" s="657"/>
      <c r="YX2546" s="657"/>
      <c r="YY2546" s="657"/>
      <c r="YZ2546" s="657"/>
      <c r="ZA2546" s="657"/>
      <c r="ZB2546" s="657"/>
      <c r="ZC2546" s="657"/>
      <c r="ZD2546" s="657"/>
      <c r="ZE2546" s="657"/>
      <c r="ZF2546" s="657"/>
      <c r="ZG2546" s="657"/>
      <c r="ZH2546" s="657"/>
      <c r="ZI2546" s="657"/>
      <c r="ZJ2546" s="657"/>
      <c r="ZK2546" s="657"/>
      <c r="ZL2546" s="657"/>
      <c r="ZM2546" s="657"/>
      <c r="ZN2546" s="657"/>
      <c r="ZO2546" s="657"/>
      <c r="ZP2546" s="657"/>
      <c r="ZQ2546" s="657"/>
      <c r="ZR2546" s="657"/>
      <c r="ZS2546" s="657"/>
      <c r="ZT2546" s="657"/>
      <c r="ZU2546" s="657"/>
      <c r="ZV2546" s="657"/>
      <c r="ZW2546" s="657"/>
      <c r="ZX2546" s="657"/>
      <c r="ZY2546" s="657"/>
      <c r="ZZ2546" s="657"/>
      <c r="AAA2546" s="657"/>
      <c r="AAB2546" s="657"/>
      <c r="AAC2546" s="657"/>
      <c r="AAD2546" s="657"/>
      <c r="AAE2546" s="657"/>
      <c r="AAF2546" s="657"/>
      <c r="AAG2546" s="657"/>
      <c r="AAH2546" s="657"/>
      <c r="AAI2546" s="657"/>
      <c r="AAJ2546" s="657"/>
      <c r="AAK2546" s="657"/>
      <c r="AAL2546" s="657"/>
      <c r="AAM2546" s="657"/>
      <c r="AAN2546" s="657"/>
      <c r="AAO2546" s="657"/>
      <c r="AAP2546" s="657"/>
      <c r="AAQ2546" s="657"/>
      <c r="AAR2546" s="657"/>
      <c r="AAS2546" s="657"/>
      <c r="AAT2546" s="657"/>
      <c r="AAU2546" s="657"/>
      <c r="AAV2546" s="657"/>
      <c r="AAW2546" s="657"/>
      <c r="AAX2546" s="657"/>
      <c r="AAY2546" s="657"/>
      <c r="AAZ2546" s="657"/>
      <c r="ABA2546" s="657"/>
      <c r="ABB2546" s="657"/>
      <c r="ABC2546" s="657"/>
      <c r="ABD2546" s="657"/>
      <c r="ABE2546" s="657"/>
      <c r="ABF2546" s="657"/>
      <c r="ABG2546" s="657"/>
      <c r="ABH2546" s="657"/>
      <c r="ABI2546" s="657"/>
      <c r="ABJ2546" s="657"/>
      <c r="ABK2546" s="657"/>
      <c r="ABL2546" s="657"/>
      <c r="ABM2546" s="657"/>
      <c r="ABN2546" s="657"/>
      <c r="ABO2546" s="657"/>
      <c r="ABP2546" s="657"/>
      <c r="ABQ2546" s="657"/>
      <c r="ABR2546" s="657"/>
      <c r="ABS2546" s="657"/>
      <c r="ABT2546" s="657"/>
      <c r="ABU2546" s="657"/>
      <c r="ABV2546" s="657"/>
      <c r="ABW2546" s="657"/>
      <c r="ABX2546" s="657"/>
      <c r="ABY2546" s="657"/>
      <c r="ABZ2546" s="657"/>
      <c r="ACA2546" s="657"/>
      <c r="ACB2546" s="657"/>
      <c r="ACC2546" s="657"/>
      <c r="ACD2546" s="657"/>
      <c r="ACE2546" s="657"/>
      <c r="ACF2546" s="657"/>
      <c r="ACG2546" s="657"/>
      <c r="ACH2546" s="657"/>
      <c r="ACI2546" s="657"/>
      <c r="ACJ2546" s="657"/>
      <c r="ACK2546" s="657"/>
      <c r="ACL2546" s="657"/>
      <c r="ACM2546" s="657"/>
      <c r="ACN2546" s="657"/>
      <c r="ACO2546" s="657"/>
      <c r="ACP2546" s="657"/>
      <c r="ACQ2546" s="657"/>
      <c r="ACR2546" s="657"/>
      <c r="ACS2546" s="657"/>
      <c r="ACT2546" s="657"/>
      <c r="ACU2546" s="657"/>
      <c r="ACV2546" s="657"/>
      <c r="ACW2546" s="657"/>
      <c r="ACX2546" s="657"/>
      <c r="ACY2546" s="657"/>
      <c r="ACZ2546" s="657"/>
      <c r="ADA2546" s="657"/>
      <c r="ADB2546" s="657"/>
      <c r="ADC2546" s="657"/>
      <c r="ADD2546" s="657"/>
      <c r="ADE2546" s="657"/>
      <c r="ADF2546" s="657"/>
      <c r="ADG2546" s="657"/>
      <c r="ADH2546" s="657"/>
      <c r="ADI2546" s="657"/>
      <c r="ADJ2546" s="657"/>
      <c r="ADK2546" s="657"/>
      <c r="ADL2546" s="657"/>
      <c r="ADM2546" s="657"/>
      <c r="ADN2546" s="657"/>
      <c r="ADO2546" s="657"/>
      <c r="ADP2546" s="657"/>
      <c r="ADQ2546" s="657"/>
      <c r="ADR2546" s="657"/>
      <c r="ADS2546" s="657"/>
      <c r="ADT2546" s="657"/>
      <c r="ADU2546" s="657"/>
      <c r="ADV2546" s="657"/>
      <c r="ADW2546" s="657"/>
      <c r="ADX2546" s="657"/>
      <c r="ADY2546" s="657"/>
      <c r="ADZ2546" s="657"/>
      <c r="AEA2546" s="657"/>
      <c r="AEB2546" s="657"/>
      <c r="AEC2546" s="657"/>
      <c r="AED2546" s="657"/>
      <c r="AEE2546" s="657"/>
      <c r="AEF2546" s="657"/>
      <c r="AEG2546" s="657"/>
      <c r="AEH2546" s="657"/>
      <c r="AEI2546" s="657"/>
      <c r="AEJ2546" s="657"/>
      <c r="AEK2546" s="657"/>
      <c r="AEL2546" s="657"/>
      <c r="AEM2546" s="657"/>
      <c r="AEN2546" s="657"/>
      <c r="AEO2546" s="657"/>
      <c r="AEP2546" s="657"/>
      <c r="AEQ2546" s="657"/>
      <c r="AER2546" s="657"/>
      <c r="AES2546" s="657"/>
      <c r="AET2546" s="657"/>
      <c r="AEU2546" s="657"/>
      <c r="AEV2546" s="657"/>
      <c r="AEW2546" s="657"/>
      <c r="AEX2546" s="657"/>
      <c r="AEY2546" s="657"/>
      <c r="AEZ2546" s="657"/>
      <c r="AFA2546" s="657"/>
      <c r="AFB2546" s="657"/>
      <c r="AFC2546" s="657"/>
      <c r="AFD2546" s="657"/>
      <c r="AFE2546" s="657"/>
      <c r="AFF2546" s="657"/>
      <c r="AFG2546" s="657"/>
      <c r="AFH2546" s="657"/>
      <c r="AFI2546" s="657"/>
      <c r="AFJ2546" s="657"/>
      <c r="AFK2546" s="657"/>
      <c r="AFL2546" s="657"/>
      <c r="AFM2546" s="657"/>
      <c r="AFN2546" s="657"/>
      <c r="AFO2546" s="657"/>
      <c r="AFP2546" s="657"/>
      <c r="AFQ2546" s="657"/>
      <c r="AFR2546" s="657"/>
      <c r="AFS2546" s="657"/>
      <c r="AFT2546" s="657"/>
      <c r="AFU2546" s="657"/>
      <c r="AFV2546" s="657"/>
      <c r="AFW2546" s="657"/>
      <c r="AFX2546" s="657"/>
      <c r="AFY2546" s="657"/>
      <c r="AFZ2546" s="657"/>
      <c r="AGA2546" s="657"/>
      <c r="AGB2546" s="657"/>
      <c r="AGC2546" s="657"/>
      <c r="AGD2546" s="657"/>
      <c r="AGE2546" s="657"/>
      <c r="AGF2546" s="657"/>
      <c r="AGG2546" s="657"/>
      <c r="AGH2546" s="657"/>
      <c r="AGI2546" s="657"/>
      <c r="AGJ2546" s="657"/>
      <c r="AGK2546" s="657"/>
      <c r="AGL2546" s="657"/>
      <c r="AGM2546" s="657"/>
      <c r="AGN2546" s="657"/>
      <c r="AGO2546" s="657"/>
      <c r="AGP2546" s="657"/>
      <c r="AGQ2546" s="657"/>
      <c r="AGR2546" s="657"/>
      <c r="AGS2546" s="657"/>
      <c r="AGT2546" s="657"/>
      <c r="AGU2546" s="657"/>
      <c r="AGV2546" s="657"/>
      <c r="AGW2546" s="657"/>
      <c r="AGX2546" s="657"/>
      <c r="AGY2546" s="657"/>
      <c r="AGZ2546" s="657"/>
      <c r="AHA2546" s="657"/>
      <c r="AHB2546" s="657"/>
      <c r="AHC2546" s="657"/>
      <c r="AHD2546" s="657"/>
      <c r="AHE2546" s="657"/>
      <c r="AHF2546" s="657"/>
      <c r="AHG2546" s="657"/>
      <c r="AHH2546" s="657"/>
      <c r="AHI2546" s="657"/>
      <c r="AHJ2546" s="657"/>
      <c r="AHK2546" s="657"/>
      <c r="AHL2546" s="657"/>
      <c r="AHM2546" s="657"/>
      <c r="AHN2546" s="657"/>
      <c r="AHO2546" s="657"/>
      <c r="AHP2546" s="657"/>
      <c r="AHQ2546" s="657"/>
      <c r="AHR2546" s="657"/>
      <c r="AHS2546" s="657"/>
      <c r="AHT2546" s="657"/>
      <c r="AHU2546" s="657"/>
      <c r="AHV2546" s="657"/>
      <c r="AHW2546" s="657"/>
      <c r="AHX2546" s="657"/>
      <c r="AHY2546" s="657"/>
      <c r="AHZ2546" s="657"/>
      <c r="AIA2546" s="657"/>
      <c r="AIB2546" s="657"/>
      <c r="AIC2546" s="657"/>
      <c r="AID2546" s="657"/>
      <c r="AIE2546" s="657"/>
      <c r="AIF2546" s="657"/>
      <c r="AIG2546" s="657"/>
      <c r="AIH2546" s="657"/>
      <c r="AII2546" s="657"/>
      <c r="AIJ2546" s="657"/>
      <c r="AIK2546" s="657"/>
      <c r="AIL2546" s="657"/>
      <c r="AIM2546" s="657"/>
      <c r="AIN2546" s="657"/>
      <c r="AIO2546" s="657"/>
      <c r="AIP2546" s="657"/>
      <c r="AIQ2546" s="657"/>
      <c r="AIR2546" s="657"/>
      <c r="AIS2546" s="657"/>
      <c r="AIT2546" s="657"/>
      <c r="AIU2546" s="657"/>
      <c r="AIV2546" s="657"/>
      <c r="AIW2546" s="657"/>
      <c r="AIX2546" s="657"/>
      <c r="AIY2546" s="657"/>
      <c r="AIZ2546" s="657"/>
      <c r="AJA2546" s="657"/>
      <c r="AJB2546" s="657"/>
      <c r="AJC2546" s="657"/>
      <c r="AJD2546" s="657"/>
      <c r="AJE2546" s="657"/>
      <c r="AJF2546" s="657"/>
      <c r="AJG2546" s="657"/>
      <c r="AJH2546" s="657"/>
      <c r="AJI2546" s="657"/>
      <c r="AJJ2546" s="657"/>
      <c r="AJK2546" s="657"/>
      <c r="AJL2546" s="657"/>
      <c r="AJM2546" s="657"/>
      <c r="AJN2546" s="657"/>
      <c r="AJO2546" s="657"/>
      <c r="AJP2546" s="657"/>
      <c r="AJQ2546" s="657"/>
      <c r="AJR2546" s="657"/>
      <c r="AJS2546" s="657"/>
      <c r="AJT2546" s="657"/>
      <c r="AJU2546" s="657"/>
      <c r="AJV2546" s="657"/>
      <c r="AJW2546" s="657"/>
      <c r="AJX2546" s="657"/>
      <c r="AJY2546" s="657"/>
      <c r="AJZ2546" s="657"/>
      <c r="AKA2546" s="657"/>
      <c r="AKB2546" s="657"/>
      <c r="AKC2546" s="657"/>
      <c r="AKD2546" s="657"/>
      <c r="AKE2546" s="657"/>
      <c r="AKF2546" s="657"/>
      <c r="AKG2546" s="657"/>
      <c r="AKH2546" s="657"/>
      <c r="AKI2546" s="657"/>
      <c r="AKJ2546" s="657"/>
      <c r="AKK2546" s="657"/>
      <c r="AKL2546" s="657"/>
      <c r="AKM2546" s="657"/>
      <c r="AKN2546" s="657"/>
      <c r="AKO2546" s="657"/>
      <c r="AKP2546" s="657"/>
      <c r="AKQ2546" s="657"/>
      <c r="AKR2546" s="657"/>
      <c r="AKS2546" s="657"/>
      <c r="AKT2546" s="657"/>
      <c r="AKU2546" s="657"/>
      <c r="AKV2546" s="657"/>
      <c r="AKW2546" s="657"/>
      <c r="AKX2546" s="657"/>
      <c r="AKY2546" s="657"/>
      <c r="AKZ2546" s="657"/>
      <c r="ALA2546" s="657"/>
      <c r="ALB2546" s="657"/>
      <c r="ALC2546" s="657"/>
      <c r="ALD2546" s="657"/>
      <c r="ALE2546" s="657"/>
      <c r="ALF2546" s="657"/>
      <c r="ALG2546" s="657"/>
      <c r="ALH2546" s="657"/>
      <c r="ALI2546" s="657"/>
      <c r="ALJ2546" s="657"/>
      <c r="ALK2546" s="657"/>
      <c r="ALL2546" s="657"/>
      <c r="ALM2546" s="657"/>
      <c r="ALN2546" s="657"/>
      <c r="ALO2546" s="657"/>
      <c r="ALP2546" s="657"/>
      <c r="ALQ2546" s="657"/>
      <c r="ALR2546" s="657"/>
      <c r="ALS2546" s="657"/>
      <c r="ALT2546" s="657"/>
      <c r="ALU2546" s="657"/>
      <c r="ALV2546" s="657"/>
      <c r="ALW2546" s="657"/>
      <c r="ALX2546" s="657"/>
      <c r="ALY2546" s="657"/>
      <c r="ALZ2546" s="657"/>
      <c r="AMA2546" s="657"/>
      <c r="AMB2546" s="657"/>
      <c r="AMC2546" s="657"/>
      <c r="AMD2546" s="657"/>
      <c r="AME2546" s="657"/>
      <c r="AMF2546" s="657"/>
      <c r="AMG2546" s="657"/>
      <c r="AMH2546" s="657"/>
      <c r="AMI2546" s="657"/>
      <c r="AMJ2546" s="657"/>
      <c r="AMK2546" s="657"/>
      <c r="AML2546" s="657"/>
      <c r="AMM2546" s="657"/>
      <c r="AMN2546" s="657"/>
      <c r="AMO2546" s="657"/>
      <c r="AMP2546" s="657"/>
      <c r="AMQ2546" s="657"/>
      <c r="AMR2546" s="657"/>
      <c r="AMS2546" s="657"/>
      <c r="AMT2546" s="657"/>
      <c r="AMU2546" s="657"/>
      <c r="AMV2546" s="657"/>
      <c r="AMW2546" s="657"/>
      <c r="AMX2546" s="657"/>
      <c r="AMY2546" s="657"/>
      <c r="AMZ2546" s="657"/>
      <c r="ANA2546" s="657"/>
      <c r="ANB2546" s="657"/>
      <c r="ANC2546" s="657"/>
      <c r="AND2546" s="657"/>
      <c r="ANE2546" s="657"/>
      <c r="ANF2546" s="657"/>
      <c r="ANG2546" s="657"/>
      <c r="ANH2546" s="657"/>
      <c r="ANI2546" s="657"/>
      <c r="ANJ2546" s="657"/>
      <c r="ANK2546" s="657"/>
      <c r="ANL2546" s="657"/>
      <c r="ANM2546" s="657"/>
      <c r="ANN2546" s="657"/>
      <c r="ANO2546" s="657"/>
      <c r="ANP2546" s="657"/>
      <c r="ANQ2546" s="657"/>
      <c r="ANR2546" s="657"/>
      <c r="ANS2546" s="657"/>
      <c r="ANT2546" s="657"/>
      <c r="ANU2546" s="657"/>
      <c r="ANV2546" s="657"/>
      <c r="ANW2546" s="657"/>
      <c r="ANX2546" s="657"/>
      <c r="ANY2546" s="657"/>
      <c r="ANZ2546" s="657"/>
      <c r="AOA2546" s="657"/>
      <c r="AOB2546" s="657"/>
      <c r="AOC2546" s="657"/>
      <c r="AOD2546" s="657"/>
      <c r="AOE2546" s="657"/>
      <c r="AOF2546" s="657"/>
      <c r="AOG2546" s="657"/>
      <c r="AOH2546" s="657"/>
      <c r="AOI2546" s="657"/>
      <c r="AOJ2546" s="657"/>
      <c r="AOK2546" s="657"/>
      <c r="AOL2546" s="657"/>
      <c r="AOM2546" s="657"/>
      <c r="AON2546" s="657"/>
      <c r="AOO2546" s="657"/>
      <c r="AOP2546" s="657"/>
      <c r="AOQ2546" s="657"/>
      <c r="AOR2546" s="657"/>
      <c r="AOS2546" s="657"/>
      <c r="AOT2546" s="657"/>
      <c r="AOU2546" s="657"/>
      <c r="AOV2546" s="657"/>
      <c r="AOW2546" s="657"/>
      <c r="AOX2546" s="657"/>
      <c r="AOY2546" s="657"/>
      <c r="AOZ2546" s="657"/>
      <c r="APA2546" s="657"/>
      <c r="APB2546" s="657"/>
      <c r="APC2546" s="657"/>
      <c r="APD2546" s="657"/>
      <c r="APE2546" s="657"/>
      <c r="APF2546" s="657"/>
      <c r="APG2546" s="657"/>
      <c r="APH2546" s="657"/>
      <c r="API2546" s="657"/>
      <c r="APJ2546" s="657"/>
      <c r="APK2546" s="657"/>
      <c r="APL2546" s="657"/>
      <c r="APM2546" s="657"/>
      <c r="APN2546" s="657"/>
      <c r="APO2546" s="657"/>
      <c r="APP2546" s="657"/>
      <c r="APQ2546" s="657"/>
      <c r="APR2546" s="657"/>
      <c r="APS2546" s="657"/>
      <c r="APT2546" s="657"/>
      <c r="APU2546" s="657"/>
      <c r="APV2546" s="657"/>
      <c r="APW2546" s="657"/>
      <c r="APX2546" s="657"/>
      <c r="APY2546" s="657"/>
      <c r="APZ2546" s="657"/>
      <c r="AQA2546" s="657"/>
      <c r="AQB2546" s="657"/>
      <c r="AQC2546" s="657"/>
      <c r="AQD2546" s="657"/>
      <c r="AQE2546" s="657"/>
      <c r="AQF2546" s="657"/>
      <c r="AQG2546" s="657"/>
      <c r="AQH2546" s="657"/>
      <c r="AQI2546" s="657"/>
      <c r="AQJ2546" s="657"/>
      <c r="AQK2546" s="657"/>
      <c r="AQL2546" s="657"/>
      <c r="AQM2546" s="657"/>
      <c r="AQN2546" s="657"/>
      <c r="AQO2546" s="657"/>
      <c r="AQP2546" s="657"/>
      <c r="AQQ2546" s="657"/>
      <c r="AQR2546" s="657"/>
      <c r="AQS2546" s="657"/>
      <c r="AQT2546" s="657"/>
      <c r="AQU2546" s="657"/>
      <c r="AQV2546" s="657"/>
      <c r="AQW2546" s="657"/>
      <c r="AQX2546" s="657"/>
      <c r="AQY2546" s="657"/>
      <c r="AQZ2546" s="657"/>
      <c r="ARA2546" s="657"/>
      <c r="ARB2546" s="657"/>
      <c r="ARC2546" s="657"/>
      <c r="ARD2546" s="657"/>
      <c r="ARE2546" s="657"/>
      <c r="ARF2546" s="657"/>
      <c r="ARG2546" s="657"/>
      <c r="ARH2546" s="657"/>
      <c r="ARI2546" s="657"/>
      <c r="ARJ2546" s="657"/>
      <c r="ARK2546" s="657"/>
      <c r="ARL2546" s="657"/>
      <c r="ARM2546" s="657"/>
      <c r="ARN2546" s="657"/>
      <c r="ARO2546" s="657"/>
      <c r="ARP2546" s="657"/>
      <c r="ARQ2546" s="657"/>
      <c r="ARR2546" s="657"/>
      <c r="ARS2546" s="657"/>
      <c r="ART2546" s="657"/>
      <c r="ARU2546" s="657"/>
      <c r="ARV2546" s="657"/>
      <c r="ARW2546" s="657"/>
      <c r="ARX2546" s="657"/>
      <c r="ARY2546" s="657"/>
      <c r="ARZ2546" s="657"/>
      <c r="ASA2546" s="657"/>
      <c r="ASB2546" s="657"/>
      <c r="ASC2546" s="657"/>
      <c r="ASD2546" s="657"/>
      <c r="ASE2546" s="657"/>
      <c r="ASF2546" s="657"/>
      <c r="ASG2546" s="657"/>
      <c r="ASH2546" s="657"/>
      <c r="ASI2546" s="657"/>
      <c r="ASJ2546" s="657"/>
      <c r="ASK2546" s="657"/>
      <c r="ASL2546" s="657"/>
      <c r="ASM2546" s="657"/>
      <c r="ASN2546" s="657"/>
      <c r="ASO2546" s="657"/>
      <c r="ASP2546" s="657"/>
      <c r="ASQ2546" s="657"/>
      <c r="ASR2546" s="657"/>
      <c r="ASS2546" s="657"/>
      <c r="AST2546" s="657"/>
      <c r="ASU2546" s="657"/>
      <c r="ASV2546" s="657"/>
      <c r="ASW2546" s="657"/>
      <c r="ASX2546" s="657"/>
      <c r="ASY2546" s="657"/>
      <c r="ASZ2546" s="657"/>
      <c r="ATA2546" s="657"/>
      <c r="ATB2546" s="657"/>
      <c r="ATC2546" s="657"/>
      <c r="ATD2546" s="657"/>
      <c r="ATE2546" s="657"/>
      <c r="ATF2546" s="657"/>
      <c r="ATG2546" s="657"/>
      <c r="ATH2546" s="657"/>
      <c r="ATI2546" s="657"/>
      <c r="ATJ2546" s="657"/>
      <c r="ATK2546" s="657"/>
      <c r="ATL2546" s="657"/>
      <c r="ATM2546" s="657"/>
      <c r="ATN2546" s="657"/>
      <c r="ATO2546" s="657"/>
      <c r="ATP2546" s="657"/>
      <c r="ATQ2546" s="657"/>
      <c r="ATR2546" s="657"/>
      <c r="ATS2546" s="657"/>
      <c r="ATT2546" s="657"/>
      <c r="ATU2546" s="657"/>
      <c r="ATV2546" s="657"/>
      <c r="ATW2546" s="657"/>
      <c r="ATX2546" s="657"/>
      <c r="ATY2546" s="657"/>
      <c r="ATZ2546" s="657"/>
      <c r="AUA2546" s="657"/>
      <c r="AUB2546" s="657"/>
      <c r="AUC2546" s="657"/>
      <c r="AUD2546" s="657"/>
      <c r="AUE2546" s="657"/>
      <c r="AUF2546" s="657"/>
      <c r="AUG2546" s="657"/>
      <c r="AUH2546" s="657"/>
      <c r="AUI2546" s="657"/>
      <c r="AUJ2546" s="657"/>
      <c r="AUK2546" s="657"/>
      <c r="AUL2546" s="657"/>
      <c r="AUM2546" s="657"/>
      <c r="AUN2546" s="657"/>
      <c r="AUO2546" s="657"/>
      <c r="AUP2546" s="657"/>
      <c r="AUQ2546" s="657"/>
      <c r="AUR2546" s="657"/>
      <c r="AUS2546" s="657"/>
      <c r="AUT2546" s="657"/>
      <c r="AUU2546" s="657"/>
      <c r="AUV2546" s="657"/>
      <c r="AUW2546" s="657"/>
      <c r="AUX2546" s="657"/>
      <c r="AUY2546" s="657"/>
      <c r="AUZ2546" s="657"/>
      <c r="AVA2546" s="657"/>
      <c r="AVB2546" s="657"/>
      <c r="AVC2546" s="657"/>
      <c r="AVD2546" s="657"/>
      <c r="AVE2546" s="657"/>
      <c r="AVF2546" s="657"/>
      <c r="AVG2546" s="657"/>
      <c r="AVH2546" s="657"/>
      <c r="AVI2546" s="657"/>
      <c r="AVJ2546" s="657"/>
      <c r="AVK2546" s="657"/>
      <c r="AVL2546" s="657"/>
      <c r="AVM2546" s="657"/>
      <c r="AVN2546" s="657"/>
      <c r="AVO2546" s="657"/>
      <c r="AVP2546" s="657"/>
      <c r="AVQ2546" s="657"/>
      <c r="AVR2546" s="657"/>
      <c r="AVS2546" s="657"/>
      <c r="AVT2546" s="657"/>
      <c r="AVU2546" s="657"/>
      <c r="AVV2546" s="657"/>
      <c r="AVW2546" s="657"/>
      <c r="AVX2546" s="657"/>
      <c r="AVY2546" s="657"/>
      <c r="AVZ2546" s="657"/>
      <c r="AWA2546" s="657"/>
      <c r="AWB2546" s="657"/>
      <c r="AWC2546" s="657"/>
      <c r="AWD2546" s="657"/>
      <c r="AWE2546" s="657"/>
      <c r="AWF2546" s="657"/>
      <c r="AWG2546" s="657"/>
      <c r="AWH2546" s="657"/>
      <c r="AWI2546" s="657"/>
      <c r="AWJ2546" s="657"/>
      <c r="AWK2546" s="657"/>
      <c r="AWL2546" s="657"/>
      <c r="AWM2546" s="657"/>
      <c r="AWN2546" s="657"/>
      <c r="AWO2546" s="657"/>
      <c r="AWP2546" s="657"/>
      <c r="AWQ2546" s="657"/>
      <c r="AWR2546" s="657"/>
      <c r="AWS2546" s="657"/>
      <c r="AWT2546" s="657"/>
      <c r="AWU2546" s="657"/>
      <c r="AWV2546" s="657"/>
      <c r="AWW2546" s="657"/>
      <c r="AWX2546" s="657"/>
      <c r="AWY2546" s="657"/>
      <c r="AWZ2546" s="657"/>
      <c r="AXA2546" s="657"/>
      <c r="AXB2546" s="657"/>
      <c r="AXC2546" s="657"/>
      <c r="AXD2546" s="657"/>
      <c r="AXE2546" s="657"/>
      <c r="AXF2546" s="657"/>
      <c r="AXG2546" s="657"/>
      <c r="AXH2546" s="657"/>
      <c r="AXI2546" s="657"/>
      <c r="AXJ2546" s="657"/>
      <c r="AXK2546" s="657"/>
      <c r="AXL2546" s="657"/>
      <c r="AXM2546" s="657"/>
      <c r="AXN2546" s="657"/>
      <c r="AXO2546" s="657"/>
      <c r="AXP2546" s="657"/>
      <c r="AXQ2546" s="657"/>
      <c r="AXR2546" s="657"/>
      <c r="AXS2546" s="657"/>
      <c r="AXT2546" s="657"/>
      <c r="AXU2546" s="657"/>
      <c r="AXV2546" s="657"/>
      <c r="AXW2546" s="657"/>
      <c r="AXX2546" s="657"/>
      <c r="AXY2546" s="657"/>
      <c r="AXZ2546" s="657"/>
      <c r="AYA2546" s="657"/>
      <c r="AYB2546" s="657"/>
      <c r="AYC2546" s="657"/>
      <c r="AYD2546" s="657"/>
      <c r="AYE2546" s="657"/>
      <c r="AYF2546" s="657"/>
      <c r="AYG2546" s="657"/>
      <c r="AYH2546" s="657"/>
      <c r="AYI2546" s="657"/>
      <c r="AYJ2546" s="657"/>
      <c r="AYK2546" s="657"/>
      <c r="AYL2546" s="657"/>
      <c r="AYM2546" s="657"/>
      <c r="AYN2546" s="657"/>
      <c r="AYO2546" s="657"/>
      <c r="AYP2546" s="657"/>
      <c r="AYQ2546" s="657"/>
      <c r="AYR2546" s="657"/>
      <c r="AYS2546" s="657"/>
      <c r="AYT2546" s="657"/>
      <c r="AYU2546" s="657"/>
      <c r="AYV2546" s="657"/>
      <c r="AYW2546" s="657"/>
      <c r="AYX2546" s="657"/>
      <c r="AYY2546" s="657"/>
      <c r="AYZ2546" s="657"/>
      <c r="AZA2546" s="657"/>
      <c r="AZB2546" s="657"/>
      <c r="AZC2546" s="657"/>
      <c r="AZD2546" s="657"/>
      <c r="AZE2546" s="657"/>
      <c r="AZF2546" s="657"/>
      <c r="AZG2546" s="657"/>
      <c r="AZH2546" s="657"/>
      <c r="AZI2546" s="657"/>
      <c r="AZJ2546" s="657"/>
      <c r="AZK2546" s="657"/>
      <c r="AZL2546" s="657"/>
      <c r="AZM2546" s="657"/>
      <c r="AZN2546" s="657"/>
      <c r="AZO2546" s="657"/>
      <c r="AZP2546" s="657"/>
      <c r="AZQ2546" s="657"/>
      <c r="AZR2546" s="657"/>
      <c r="AZS2546" s="657"/>
      <c r="AZT2546" s="657"/>
      <c r="AZU2546" s="657"/>
      <c r="AZV2546" s="657"/>
      <c r="AZW2546" s="657"/>
      <c r="AZX2546" s="657"/>
      <c r="AZY2546" s="657"/>
      <c r="AZZ2546" s="657"/>
      <c r="BAA2546" s="657"/>
      <c r="BAB2546" s="657"/>
      <c r="BAC2546" s="657"/>
      <c r="BAD2546" s="657"/>
      <c r="BAE2546" s="657"/>
      <c r="BAF2546" s="657"/>
      <c r="BAG2546" s="657"/>
      <c r="BAH2546" s="657"/>
      <c r="BAI2546" s="657"/>
      <c r="BAJ2546" s="657"/>
      <c r="BAK2546" s="657"/>
      <c r="BAL2546" s="657"/>
      <c r="BAM2546" s="657"/>
      <c r="BAN2546" s="657"/>
      <c r="BAO2546" s="657"/>
      <c r="BAP2546" s="657"/>
      <c r="BAQ2546" s="657"/>
      <c r="BAR2546" s="657"/>
      <c r="BAS2546" s="657"/>
      <c r="BAT2546" s="657"/>
      <c r="BAU2546" s="657"/>
      <c r="BAV2546" s="657"/>
      <c r="BAW2546" s="657"/>
      <c r="BAX2546" s="657"/>
      <c r="BAY2546" s="657"/>
      <c r="BAZ2546" s="657"/>
      <c r="BBA2546" s="657"/>
      <c r="BBB2546" s="657"/>
      <c r="BBC2546" s="657"/>
      <c r="BBD2546" s="657"/>
      <c r="BBE2546" s="657"/>
      <c r="BBF2546" s="657"/>
      <c r="BBG2546" s="657"/>
      <c r="BBH2546" s="657"/>
      <c r="BBI2546" s="657"/>
      <c r="BBJ2546" s="657"/>
      <c r="BBK2546" s="657"/>
      <c r="BBL2546" s="657"/>
      <c r="BBM2546" s="657"/>
      <c r="BBN2546" s="657"/>
      <c r="BBO2546" s="657"/>
      <c r="BBP2546" s="657"/>
      <c r="BBQ2546" s="657"/>
      <c r="BBR2546" s="657"/>
      <c r="BBS2546" s="657"/>
      <c r="BBT2546" s="657"/>
      <c r="BBU2546" s="657"/>
      <c r="BBV2546" s="657"/>
      <c r="BBW2546" s="657"/>
      <c r="BBX2546" s="657"/>
      <c r="BBY2546" s="657"/>
      <c r="BBZ2546" s="657"/>
      <c r="BCA2546" s="657"/>
      <c r="BCB2546" s="657"/>
      <c r="BCC2546" s="657"/>
      <c r="BCD2546" s="657"/>
      <c r="BCE2546" s="657"/>
      <c r="BCF2546" s="657"/>
      <c r="BCG2546" s="657"/>
      <c r="BCH2546" s="657"/>
      <c r="BCI2546" s="657"/>
      <c r="BCJ2546" s="657"/>
      <c r="BCK2546" s="657"/>
      <c r="BCL2546" s="657"/>
      <c r="BCM2546" s="657"/>
      <c r="BCN2546" s="657"/>
      <c r="BCO2546" s="657"/>
      <c r="BCP2546" s="657"/>
      <c r="BCQ2546" s="657"/>
      <c r="BCR2546" s="657"/>
      <c r="BCS2546" s="657"/>
      <c r="BCT2546" s="657"/>
      <c r="BCU2546" s="657"/>
      <c r="BCV2546" s="657"/>
      <c r="BCW2546" s="657"/>
      <c r="BCX2546" s="657"/>
      <c r="BCY2546" s="657"/>
      <c r="BCZ2546" s="657"/>
      <c r="BDA2546" s="657"/>
      <c r="BDB2546" s="657"/>
      <c r="BDC2546" s="657"/>
      <c r="BDD2546" s="657"/>
      <c r="BDE2546" s="657"/>
      <c r="BDF2546" s="657"/>
      <c r="BDG2546" s="657"/>
      <c r="BDH2546" s="657"/>
      <c r="BDI2546" s="657"/>
      <c r="BDJ2546" s="657"/>
      <c r="BDK2546" s="657"/>
      <c r="BDL2546" s="657"/>
      <c r="BDM2546" s="657"/>
      <c r="BDN2546" s="657"/>
      <c r="BDO2546" s="657"/>
      <c r="BDP2546" s="657"/>
      <c r="BDQ2546" s="657"/>
      <c r="BDR2546" s="657"/>
      <c r="BDS2546" s="657"/>
      <c r="BDT2546" s="657"/>
      <c r="BDU2546" s="657"/>
      <c r="BDV2546" s="657"/>
      <c r="BDW2546" s="657"/>
      <c r="BDX2546" s="657"/>
      <c r="BDY2546" s="657"/>
      <c r="BDZ2546" s="657"/>
      <c r="BEA2546" s="657"/>
      <c r="BEB2546" s="657"/>
      <c r="BEC2546" s="657"/>
      <c r="BED2546" s="657"/>
      <c r="BEE2546" s="657"/>
      <c r="BEF2546" s="657"/>
      <c r="BEG2546" s="657"/>
      <c r="BEH2546" s="657"/>
      <c r="BEI2546" s="657"/>
      <c r="BEJ2546" s="657"/>
      <c r="BEK2546" s="657"/>
      <c r="BEL2546" s="657"/>
      <c r="BEM2546" s="657"/>
      <c r="BEN2546" s="657"/>
      <c r="BEO2546" s="657"/>
      <c r="BEP2546" s="657"/>
      <c r="BEQ2546" s="657"/>
      <c r="BER2546" s="657"/>
      <c r="BES2546" s="657"/>
      <c r="BET2546" s="657"/>
      <c r="BEU2546" s="657"/>
      <c r="BEV2546" s="657"/>
      <c r="BEW2546" s="657"/>
      <c r="BEX2546" s="657"/>
      <c r="BEY2546" s="657"/>
      <c r="BEZ2546" s="657"/>
      <c r="BFA2546" s="657"/>
      <c r="BFB2546" s="657"/>
      <c r="BFC2546" s="657"/>
      <c r="BFD2546" s="657"/>
      <c r="BFE2546" s="657"/>
      <c r="BFF2546" s="657"/>
      <c r="BFG2546" s="657"/>
      <c r="BFH2546" s="657"/>
      <c r="BFI2546" s="657"/>
      <c r="BFJ2546" s="657"/>
      <c r="BFK2546" s="657"/>
      <c r="BFL2546" s="657"/>
      <c r="BFM2546" s="657"/>
      <c r="BFN2546" s="657"/>
      <c r="BFO2546" s="657"/>
      <c r="BFP2546" s="657"/>
      <c r="BFQ2546" s="657"/>
      <c r="BFR2546" s="657"/>
      <c r="BFS2546" s="657"/>
      <c r="BFT2546" s="657"/>
      <c r="BFU2546" s="657"/>
      <c r="BFV2546" s="657"/>
      <c r="BFW2546" s="657"/>
      <c r="BFX2546" s="657"/>
      <c r="BFY2546" s="657"/>
      <c r="BFZ2546" s="657"/>
      <c r="BGA2546" s="657"/>
      <c r="BGB2546" s="657"/>
      <c r="BGC2546" s="657"/>
      <c r="BGD2546" s="657"/>
      <c r="BGE2546" s="657"/>
      <c r="BGF2546" s="657"/>
      <c r="BGG2546" s="657"/>
      <c r="BGH2546" s="657"/>
      <c r="BGI2546" s="657"/>
      <c r="BGJ2546" s="657"/>
      <c r="BGK2546" s="657"/>
      <c r="BGL2546" s="657"/>
      <c r="BGM2546" s="657"/>
      <c r="BGN2546" s="657"/>
      <c r="BGO2546" s="657"/>
      <c r="BGP2546" s="657"/>
      <c r="BGQ2546" s="657"/>
      <c r="BGR2546" s="657"/>
      <c r="BGS2546" s="657"/>
      <c r="BGT2546" s="657"/>
      <c r="BGU2546" s="657"/>
      <c r="BGV2546" s="657"/>
      <c r="BGW2546" s="657"/>
      <c r="BGX2546" s="657"/>
      <c r="BGY2546" s="657"/>
      <c r="BGZ2546" s="657"/>
      <c r="BHA2546" s="657"/>
      <c r="BHB2546" s="657"/>
      <c r="BHC2546" s="657"/>
      <c r="BHD2546" s="657"/>
      <c r="BHE2546" s="657"/>
      <c r="BHF2546" s="657"/>
      <c r="BHG2546" s="657"/>
      <c r="BHH2546" s="657"/>
      <c r="BHI2546" s="657"/>
      <c r="BHJ2546" s="657"/>
      <c r="BHK2546" s="657"/>
      <c r="BHL2546" s="657"/>
      <c r="BHM2546" s="657"/>
      <c r="BHN2546" s="657"/>
      <c r="BHO2546" s="657"/>
      <c r="BHP2546" s="657"/>
      <c r="BHQ2546" s="657"/>
      <c r="BHR2546" s="657"/>
      <c r="BHS2546" s="657"/>
      <c r="BHT2546" s="657"/>
      <c r="BHU2546" s="657"/>
      <c r="BHV2546" s="657"/>
      <c r="BHW2546" s="657"/>
      <c r="BHX2546" s="657"/>
      <c r="BHY2546" s="657"/>
      <c r="BHZ2546" s="657"/>
      <c r="BIA2546" s="657"/>
      <c r="BIB2546" s="657"/>
      <c r="BIC2546" s="657"/>
      <c r="BID2546" s="657"/>
      <c r="BIE2546" s="657"/>
      <c r="BIF2546" s="657"/>
      <c r="BIG2546" s="657"/>
      <c r="BIH2546" s="657"/>
      <c r="BII2546" s="657"/>
      <c r="BIJ2546" s="657"/>
      <c r="BIK2546" s="657"/>
      <c r="BIL2546" s="657"/>
      <c r="BIM2546" s="657"/>
      <c r="BIN2546" s="657"/>
      <c r="BIO2546" s="657"/>
      <c r="BIP2546" s="657"/>
      <c r="BIQ2546" s="657"/>
      <c r="BIR2546" s="657"/>
      <c r="BIS2546" s="657"/>
      <c r="BIT2546" s="657"/>
      <c r="BIU2546" s="657"/>
      <c r="BIV2546" s="657"/>
      <c r="BIW2546" s="657"/>
      <c r="BIX2546" s="657"/>
      <c r="BIY2546" s="657"/>
      <c r="BIZ2546" s="657"/>
      <c r="BJA2546" s="657"/>
      <c r="BJB2546" s="657"/>
      <c r="BJC2546" s="657"/>
      <c r="BJD2546" s="657"/>
      <c r="BJE2546" s="657"/>
      <c r="BJF2546" s="657"/>
      <c r="BJG2546" s="657"/>
      <c r="BJH2546" s="657"/>
      <c r="BJI2546" s="657"/>
      <c r="BJJ2546" s="657"/>
      <c r="BJK2546" s="657"/>
      <c r="BJL2546" s="657"/>
      <c r="BJM2546" s="657"/>
      <c r="BJN2546" s="657"/>
      <c r="BJO2546" s="657"/>
      <c r="BJP2546" s="657"/>
      <c r="BJQ2546" s="657"/>
      <c r="BJR2546" s="657"/>
      <c r="BJS2546" s="657"/>
      <c r="BJT2546" s="657"/>
      <c r="BJU2546" s="657"/>
      <c r="BJV2546" s="657"/>
      <c r="BJW2546" s="657"/>
      <c r="BJX2546" s="657"/>
      <c r="BJY2546" s="657"/>
      <c r="BJZ2546" s="657"/>
      <c r="BKA2546" s="657"/>
      <c r="BKB2546" s="657"/>
      <c r="BKC2546" s="657"/>
      <c r="BKD2546" s="657"/>
      <c r="BKE2546" s="657"/>
      <c r="BKF2546" s="657"/>
      <c r="BKG2546" s="657"/>
      <c r="BKH2546" s="657"/>
      <c r="BKI2546" s="657"/>
      <c r="BKJ2546" s="657"/>
      <c r="BKK2546" s="657"/>
      <c r="BKL2546" s="657"/>
      <c r="BKM2546" s="657"/>
      <c r="BKN2546" s="657"/>
      <c r="BKO2546" s="657"/>
      <c r="BKP2546" s="657"/>
      <c r="BKQ2546" s="657"/>
      <c r="BKR2546" s="657"/>
      <c r="BKS2546" s="657"/>
      <c r="BKT2546" s="657"/>
      <c r="BKU2546" s="657"/>
      <c r="BKV2546" s="657"/>
      <c r="BKW2546" s="657"/>
      <c r="BKX2546" s="657"/>
      <c r="BKY2546" s="657"/>
      <c r="BKZ2546" s="657"/>
      <c r="BLA2546" s="657"/>
      <c r="BLB2546" s="657"/>
      <c r="BLC2546" s="657"/>
      <c r="BLD2546" s="657"/>
      <c r="BLE2546" s="657"/>
      <c r="BLF2546" s="657"/>
      <c r="BLG2546" s="657"/>
      <c r="BLH2546" s="657"/>
      <c r="BLI2546" s="657"/>
      <c r="BLJ2546" s="657"/>
      <c r="BLK2546" s="657"/>
      <c r="BLL2546" s="657"/>
      <c r="BLM2546" s="657"/>
      <c r="BLN2546" s="657"/>
      <c r="BLO2546" s="657"/>
      <c r="BLP2546" s="657"/>
      <c r="BLQ2546" s="657"/>
      <c r="BLR2546" s="657"/>
      <c r="BLS2546" s="657"/>
      <c r="BLT2546" s="657"/>
      <c r="BLU2546" s="657"/>
      <c r="BLV2546" s="657"/>
      <c r="BLW2546" s="657"/>
      <c r="BLX2546" s="657"/>
      <c r="BLY2546" s="657"/>
      <c r="BLZ2546" s="657"/>
      <c r="BMA2546" s="657"/>
      <c r="BMB2546" s="657"/>
      <c r="BMC2546" s="657"/>
      <c r="BMD2546" s="657"/>
      <c r="BME2546" s="657"/>
      <c r="BMF2546" s="657"/>
      <c r="BMG2546" s="657"/>
      <c r="BMH2546" s="657"/>
      <c r="BMI2546" s="657"/>
      <c r="BMJ2546" s="657"/>
      <c r="BMK2546" s="657"/>
      <c r="BML2546" s="657"/>
      <c r="BMM2546" s="657"/>
      <c r="BMN2546" s="657"/>
      <c r="BMO2546" s="657"/>
      <c r="BMP2546" s="657"/>
      <c r="BMQ2546" s="657"/>
      <c r="BMR2546" s="657"/>
      <c r="BMS2546" s="657"/>
      <c r="BMT2546" s="657"/>
      <c r="BMU2546" s="657"/>
      <c r="BMV2546" s="657"/>
      <c r="BMW2546" s="657"/>
      <c r="BMX2546" s="657"/>
      <c r="BMY2546" s="657"/>
      <c r="BMZ2546" s="657"/>
      <c r="BNA2546" s="657"/>
      <c r="BNB2546" s="657"/>
      <c r="BNC2546" s="657"/>
      <c r="BND2546" s="657"/>
      <c r="BNE2546" s="657"/>
      <c r="BNF2546" s="657"/>
      <c r="BNG2546" s="657"/>
      <c r="BNH2546" s="657"/>
      <c r="BNI2546" s="657"/>
      <c r="BNJ2546" s="657"/>
      <c r="BNK2546" s="657"/>
      <c r="BNL2546" s="657"/>
      <c r="BNM2546" s="657"/>
      <c r="BNN2546" s="657"/>
      <c r="BNO2546" s="657"/>
      <c r="BNP2546" s="657"/>
      <c r="BNQ2546" s="657"/>
      <c r="BNR2546" s="657"/>
      <c r="BNS2546" s="657"/>
      <c r="BNT2546" s="657"/>
      <c r="BNU2546" s="657"/>
      <c r="BNV2546" s="657"/>
      <c r="BNW2546" s="657"/>
      <c r="BNX2546" s="657"/>
      <c r="BNY2546" s="657"/>
      <c r="BNZ2546" s="657"/>
      <c r="BOA2546" s="657"/>
      <c r="BOB2546" s="657"/>
      <c r="BOC2546" s="657"/>
      <c r="BOD2546" s="657"/>
      <c r="BOE2546" s="657"/>
      <c r="BOF2546" s="657"/>
      <c r="BOG2546" s="657"/>
      <c r="BOH2546" s="657"/>
      <c r="BOI2546" s="657"/>
      <c r="BOJ2546" s="657"/>
      <c r="BOK2546" s="657"/>
      <c r="BOL2546" s="657"/>
      <c r="BOM2546" s="657"/>
      <c r="BON2546" s="657"/>
      <c r="BOO2546" s="657"/>
      <c r="BOP2546" s="657"/>
      <c r="BOQ2546" s="657"/>
      <c r="BOR2546" s="657"/>
      <c r="BOS2546" s="657"/>
      <c r="BOT2546" s="657"/>
      <c r="BOU2546" s="657"/>
      <c r="BOV2546" s="657"/>
      <c r="BOW2546" s="657"/>
      <c r="BOX2546" s="657"/>
      <c r="BOY2546" s="657"/>
      <c r="BOZ2546" s="657"/>
      <c r="BPA2546" s="657"/>
      <c r="BPB2546" s="657"/>
      <c r="BPC2546" s="657"/>
      <c r="BPD2546" s="657"/>
      <c r="BPE2546" s="657"/>
      <c r="BPF2546" s="657"/>
      <c r="BPG2546" s="657"/>
      <c r="BPH2546" s="657"/>
      <c r="BPI2546" s="657"/>
      <c r="BPJ2546" s="657"/>
      <c r="BPK2546" s="657"/>
      <c r="BPL2546" s="657"/>
      <c r="BPM2546" s="657"/>
      <c r="BPN2546" s="657"/>
      <c r="BPO2546" s="657"/>
      <c r="BPP2546" s="657"/>
      <c r="BPQ2546" s="657"/>
      <c r="BPR2546" s="657"/>
      <c r="BPS2546" s="657"/>
      <c r="BPT2546" s="657"/>
      <c r="BPU2546" s="657"/>
      <c r="BPV2546" s="657"/>
      <c r="BPW2546" s="657"/>
      <c r="BPX2546" s="657"/>
      <c r="BPY2546" s="657"/>
      <c r="BPZ2546" s="657"/>
      <c r="BQA2546" s="657"/>
      <c r="BQB2546" s="657"/>
      <c r="BQC2546" s="657"/>
      <c r="BQD2546" s="657"/>
      <c r="BQE2546" s="657"/>
      <c r="BQF2546" s="657"/>
      <c r="BQG2546" s="657"/>
      <c r="BQH2546" s="657"/>
      <c r="BQI2546" s="657"/>
      <c r="BQJ2546" s="657"/>
      <c r="BQK2546" s="657"/>
      <c r="BQL2546" s="657"/>
      <c r="BQM2546" s="657"/>
      <c r="BQN2546" s="657"/>
      <c r="BQO2546" s="657"/>
      <c r="BQP2546" s="657"/>
      <c r="BQQ2546" s="657"/>
      <c r="BQR2546" s="657"/>
      <c r="BQS2546" s="657"/>
      <c r="BQT2546" s="657"/>
      <c r="BQU2546" s="657"/>
      <c r="BQV2546" s="657"/>
      <c r="BQW2546" s="657"/>
      <c r="BQX2546" s="657"/>
      <c r="BQY2546" s="657"/>
      <c r="BQZ2546" s="657"/>
      <c r="BRA2546" s="657"/>
      <c r="BRB2546" s="657"/>
      <c r="BRC2546" s="657"/>
      <c r="BRD2546" s="657"/>
      <c r="BRE2546" s="657"/>
      <c r="BRF2546" s="657"/>
      <c r="BRG2546" s="657"/>
      <c r="BRH2546" s="657"/>
      <c r="BRI2546" s="657"/>
      <c r="BRJ2546" s="657"/>
      <c r="BRK2546" s="657"/>
      <c r="BRL2546" s="657"/>
      <c r="BRM2546" s="657"/>
      <c r="BRN2546" s="657"/>
      <c r="BRO2546" s="657"/>
      <c r="BRP2546" s="657"/>
      <c r="BRQ2546" s="657"/>
      <c r="BRR2546" s="657"/>
      <c r="BRS2546" s="657"/>
      <c r="BRT2546" s="657"/>
      <c r="BRU2546" s="657"/>
      <c r="BRV2546" s="657"/>
      <c r="BRW2546" s="657"/>
      <c r="BRX2546" s="657"/>
      <c r="BRY2546" s="657"/>
      <c r="BRZ2546" s="657"/>
      <c r="BSA2546" s="657"/>
      <c r="BSB2546" s="657"/>
      <c r="BSC2546" s="657"/>
      <c r="BSD2546" s="657"/>
      <c r="BSE2546" s="657"/>
      <c r="BSF2546" s="657"/>
      <c r="BSG2546" s="657"/>
      <c r="BSH2546" s="657"/>
      <c r="BSI2546" s="657"/>
      <c r="BSJ2546" s="657"/>
      <c r="BSK2546" s="657"/>
      <c r="BSL2546" s="657"/>
      <c r="BSM2546" s="657"/>
      <c r="BSN2546" s="657"/>
      <c r="BSO2546" s="657"/>
      <c r="BSP2546" s="657"/>
      <c r="BSQ2546" s="657"/>
      <c r="BSR2546" s="657"/>
      <c r="BSS2546" s="657"/>
      <c r="BST2546" s="657"/>
      <c r="BSU2546" s="657"/>
      <c r="BSV2546" s="657"/>
      <c r="BSW2546" s="657"/>
      <c r="BSX2546" s="657"/>
      <c r="BSY2546" s="657"/>
      <c r="BSZ2546" s="657"/>
      <c r="BTA2546" s="657"/>
      <c r="BTB2546" s="657"/>
      <c r="BTC2546" s="657"/>
      <c r="BTD2546" s="657"/>
      <c r="BTE2546" s="657"/>
      <c r="BTF2546" s="657"/>
      <c r="BTG2546" s="657"/>
      <c r="BTH2546" s="657"/>
      <c r="BTI2546" s="657"/>
      <c r="BTJ2546" s="657"/>
      <c r="BTK2546" s="657"/>
      <c r="BTL2546" s="657"/>
      <c r="BTM2546" s="657"/>
      <c r="BTN2546" s="657"/>
      <c r="BTO2546" s="657"/>
      <c r="BTP2546" s="657"/>
      <c r="BTQ2546" s="657"/>
      <c r="BTR2546" s="657"/>
      <c r="BTS2546" s="657"/>
      <c r="BTT2546" s="657"/>
      <c r="BTU2546" s="657"/>
      <c r="BTV2546" s="657"/>
      <c r="BTW2546" s="657"/>
      <c r="BTX2546" s="657"/>
      <c r="BTY2546" s="657"/>
      <c r="BTZ2546" s="657"/>
      <c r="BUA2546" s="657"/>
      <c r="BUB2546" s="657"/>
      <c r="BUC2546" s="657"/>
      <c r="BUD2546" s="657"/>
      <c r="BUE2546" s="657"/>
      <c r="BUF2546" s="657"/>
      <c r="BUG2546" s="657"/>
      <c r="BUH2546" s="657"/>
      <c r="BUI2546" s="657"/>
      <c r="BUJ2546" s="657"/>
      <c r="BUK2546" s="657"/>
      <c r="BUL2546" s="657"/>
      <c r="BUM2546" s="657"/>
      <c r="BUN2546" s="657"/>
      <c r="BUO2546" s="657"/>
      <c r="BUP2546" s="657"/>
      <c r="BUQ2546" s="657"/>
      <c r="BUR2546" s="657"/>
      <c r="BUS2546" s="657"/>
      <c r="BUT2546" s="657"/>
      <c r="BUU2546" s="657"/>
      <c r="BUV2546" s="657"/>
      <c r="BUW2546" s="657"/>
      <c r="BUX2546" s="657"/>
      <c r="BUY2546" s="657"/>
      <c r="BUZ2546" s="657"/>
      <c r="BVA2546" s="657"/>
      <c r="BVB2546" s="657"/>
      <c r="BVC2546" s="657"/>
      <c r="BVD2546" s="657"/>
      <c r="BVE2546" s="657"/>
      <c r="BVF2546" s="657"/>
      <c r="BVG2546" s="657"/>
      <c r="BVH2546" s="657"/>
      <c r="BVI2546" s="657"/>
      <c r="BVJ2546" s="657"/>
      <c r="BVK2546" s="657"/>
      <c r="BVL2546" s="657"/>
      <c r="BVM2546" s="657"/>
      <c r="BVN2546" s="657"/>
      <c r="BVO2546" s="657"/>
      <c r="BVP2546" s="657"/>
      <c r="BVQ2546" s="657"/>
      <c r="BVR2546" s="657"/>
      <c r="BVS2546" s="657"/>
      <c r="BVT2546" s="657"/>
      <c r="BVU2546" s="657"/>
      <c r="BVV2546" s="657"/>
      <c r="BVW2546" s="657"/>
      <c r="BVX2546" s="657"/>
      <c r="BVY2546" s="657"/>
      <c r="BVZ2546" s="657"/>
      <c r="BWA2546" s="657"/>
      <c r="BWB2546" s="657"/>
      <c r="BWC2546" s="657"/>
      <c r="BWD2546" s="657"/>
      <c r="BWE2546" s="657"/>
      <c r="BWF2546" s="657"/>
      <c r="BWG2546" s="657"/>
      <c r="BWH2546" s="657"/>
      <c r="BWI2546" s="657"/>
      <c r="BWJ2546" s="657"/>
      <c r="BWK2546" s="657"/>
      <c r="BWL2546" s="657"/>
      <c r="BWM2546" s="657"/>
      <c r="BWN2546" s="657"/>
      <c r="BWO2546" s="657"/>
      <c r="BWP2546" s="657"/>
      <c r="BWQ2546" s="657"/>
      <c r="BWR2546" s="657"/>
      <c r="BWS2546" s="657"/>
      <c r="BWT2546" s="657"/>
      <c r="BWU2546" s="657"/>
      <c r="BWV2546" s="657"/>
      <c r="BWW2546" s="657"/>
      <c r="BWX2546" s="657"/>
      <c r="BWY2546" s="657"/>
      <c r="BWZ2546" s="657"/>
      <c r="BXA2546" s="657"/>
      <c r="BXB2546" s="657"/>
      <c r="BXC2546" s="657"/>
      <c r="BXD2546" s="657"/>
      <c r="BXE2546" s="657"/>
      <c r="BXF2546" s="657"/>
      <c r="BXG2546" s="657"/>
      <c r="BXH2546" s="657"/>
      <c r="BXI2546" s="657"/>
      <c r="BXJ2546" s="657"/>
      <c r="BXK2546" s="657"/>
      <c r="BXL2546" s="657"/>
      <c r="BXM2546" s="657"/>
      <c r="BXN2546" s="657"/>
      <c r="BXO2546" s="657"/>
      <c r="BXP2546" s="657"/>
      <c r="BXQ2546" s="657"/>
      <c r="BXR2546" s="657"/>
      <c r="BXS2546" s="657"/>
      <c r="BXT2546" s="657"/>
      <c r="BXU2546" s="657"/>
      <c r="BXV2546" s="657"/>
      <c r="BXW2546" s="657"/>
      <c r="BXX2546" s="657"/>
      <c r="BXY2546" s="657"/>
      <c r="BXZ2546" s="657"/>
      <c r="BYA2546" s="657"/>
      <c r="BYB2546" s="657"/>
      <c r="BYC2546" s="657"/>
      <c r="BYD2546" s="657"/>
      <c r="BYE2546" s="657"/>
      <c r="BYF2546" s="657"/>
      <c r="BYG2546" s="657"/>
      <c r="BYH2546" s="657"/>
      <c r="BYI2546" s="657"/>
      <c r="BYJ2546" s="657"/>
      <c r="BYK2546" s="657"/>
      <c r="BYL2546" s="657"/>
      <c r="BYM2546" s="657"/>
      <c r="BYN2546" s="657"/>
      <c r="BYO2546" s="657"/>
      <c r="BYP2546" s="657"/>
      <c r="BYQ2546" s="657"/>
      <c r="BYR2546" s="657"/>
      <c r="BYS2546" s="657"/>
      <c r="BYT2546" s="657"/>
      <c r="BYU2546" s="657"/>
      <c r="BYV2546" s="657"/>
      <c r="BYW2546" s="657"/>
      <c r="BYX2546" s="657"/>
      <c r="BYY2546" s="657"/>
      <c r="BYZ2546" s="657"/>
      <c r="BZA2546" s="657"/>
      <c r="BZB2546" s="657"/>
      <c r="BZC2546" s="657"/>
      <c r="BZD2546" s="657"/>
      <c r="BZE2546" s="657"/>
      <c r="BZF2546" s="657"/>
      <c r="BZG2546" s="657"/>
      <c r="BZH2546" s="657"/>
      <c r="BZI2546" s="657"/>
      <c r="BZJ2546" s="657"/>
      <c r="BZK2546" s="657"/>
      <c r="BZL2546" s="657"/>
      <c r="BZM2546" s="657"/>
      <c r="BZN2546" s="657"/>
      <c r="BZO2546" s="657"/>
      <c r="BZP2546" s="657"/>
      <c r="BZQ2546" s="657"/>
      <c r="BZR2546" s="657"/>
      <c r="BZS2546" s="657"/>
      <c r="BZT2546" s="657"/>
      <c r="BZU2546" s="657"/>
      <c r="BZV2546" s="657"/>
      <c r="BZW2546" s="657"/>
      <c r="BZX2546" s="657"/>
      <c r="BZY2546" s="657"/>
      <c r="BZZ2546" s="657"/>
      <c r="CAA2546" s="657"/>
      <c r="CAB2546" s="657"/>
      <c r="CAC2546" s="657"/>
      <c r="CAD2546" s="657"/>
      <c r="CAE2546" s="657"/>
      <c r="CAF2546" s="657"/>
      <c r="CAG2546" s="657"/>
      <c r="CAH2546" s="657"/>
      <c r="CAI2546" s="657"/>
      <c r="CAJ2546" s="657"/>
      <c r="CAK2546" s="657"/>
      <c r="CAL2546" s="657"/>
      <c r="CAM2546" s="657"/>
      <c r="CAN2546" s="657"/>
      <c r="CAO2546" s="657"/>
      <c r="CAP2546" s="657"/>
      <c r="CAQ2546" s="657"/>
      <c r="CAR2546" s="657"/>
      <c r="CAS2546" s="657"/>
      <c r="CAT2546" s="657"/>
      <c r="CAU2546" s="657"/>
      <c r="CAV2546" s="657"/>
      <c r="CAW2546" s="657"/>
      <c r="CAX2546" s="657"/>
      <c r="CAY2546" s="657"/>
      <c r="CAZ2546" s="657"/>
      <c r="CBA2546" s="657"/>
      <c r="CBB2546" s="657"/>
      <c r="CBC2546" s="657"/>
      <c r="CBD2546" s="657"/>
      <c r="CBE2546" s="657"/>
      <c r="CBF2546" s="657"/>
      <c r="CBG2546" s="657"/>
      <c r="CBH2546" s="657"/>
      <c r="CBI2546" s="657"/>
      <c r="CBJ2546" s="657"/>
      <c r="CBK2546" s="657"/>
      <c r="CBL2546" s="657"/>
      <c r="CBM2546" s="657"/>
      <c r="CBN2546" s="657"/>
      <c r="CBO2546" s="657"/>
      <c r="CBP2546" s="657"/>
      <c r="CBQ2546" s="657"/>
      <c r="CBR2546" s="657"/>
      <c r="CBS2546" s="657"/>
      <c r="CBT2546" s="657"/>
      <c r="CBU2546" s="657"/>
      <c r="CBV2546" s="657"/>
      <c r="CBW2546" s="657"/>
      <c r="CBX2546" s="657"/>
      <c r="CBY2546" s="657"/>
      <c r="CBZ2546" s="657"/>
      <c r="CCA2546" s="657"/>
      <c r="CCB2546" s="657"/>
      <c r="CCC2546" s="657"/>
      <c r="CCD2546" s="657"/>
      <c r="CCE2546" s="657"/>
      <c r="CCF2546" s="657"/>
      <c r="CCG2546" s="657"/>
      <c r="CCH2546" s="657"/>
      <c r="CCI2546" s="657"/>
      <c r="CCJ2546" s="657"/>
      <c r="CCK2546" s="657"/>
      <c r="CCL2546" s="657"/>
      <c r="CCM2546" s="657"/>
      <c r="CCN2546" s="657"/>
      <c r="CCO2546" s="657"/>
      <c r="CCP2546" s="657"/>
      <c r="CCQ2546" s="657"/>
      <c r="CCR2546" s="657"/>
      <c r="CCS2546" s="657"/>
      <c r="CCT2546" s="657"/>
      <c r="CCU2546" s="657"/>
      <c r="CCV2546" s="657"/>
      <c r="CCW2546" s="657"/>
      <c r="CCX2546" s="657"/>
      <c r="CCY2546" s="657"/>
      <c r="CCZ2546" s="657"/>
      <c r="CDA2546" s="657"/>
      <c r="CDB2546" s="657"/>
      <c r="CDC2546" s="657"/>
      <c r="CDD2546" s="657"/>
      <c r="CDE2546" s="657"/>
      <c r="CDF2546" s="657"/>
      <c r="CDG2546" s="657"/>
      <c r="CDH2546" s="657"/>
      <c r="CDI2546" s="657"/>
      <c r="CDJ2546" s="657"/>
      <c r="CDK2546" s="657"/>
      <c r="CDL2546" s="657"/>
      <c r="CDM2546" s="657"/>
      <c r="CDN2546" s="657"/>
      <c r="CDO2546" s="657"/>
      <c r="CDP2546" s="657"/>
      <c r="CDQ2546" s="657"/>
      <c r="CDR2546" s="657"/>
      <c r="CDS2546" s="657"/>
      <c r="CDT2546" s="657"/>
      <c r="CDU2546" s="657"/>
      <c r="CDV2546" s="657"/>
      <c r="CDW2546" s="657"/>
      <c r="CDX2546" s="657"/>
      <c r="CDY2546" s="657"/>
      <c r="CDZ2546" s="657"/>
      <c r="CEA2546" s="657"/>
      <c r="CEB2546" s="657"/>
      <c r="CEC2546" s="657"/>
      <c r="CED2546" s="657"/>
      <c r="CEE2546" s="657"/>
      <c r="CEF2546" s="657"/>
      <c r="CEG2546" s="657"/>
      <c r="CEH2546" s="657"/>
      <c r="CEI2546" s="657"/>
      <c r="CEJ2546" s="657"/>
      <c r="CEK2546" s="657"/>
      <c r="CEL2546" s="657"/>
      <c r="CEM2546" s="657"/>
      <c r="CEN2546" s="657"/>
      <c r="CEO2546" s="657"/>
      <c r="CEP2546" s="657"/>
      <c r="CEQ2546" s="657"/>
      <c r="CER2546" s="657"/>
      <c r="CES2546" s="657"/>
      <c r="CET2546" s="657"/>
      <c r="CEU2546" s="657"/>
      <c r="CEV2546" s="657"/>
      <c r="CEW2546" s="657"/>
      <c r="CEX2546" s="657"/>
      <c r="CEY2546" s="657"/>
      <c r="CEZ2546" s="657"/>
      <c r="CFA2546" s="657"/>
      <c r="CFB2546" s="657"/>
      <c r="CFC2546" s="657"/>
      <c r="CFD2546" s="657"/>
      <c r="CFE2546" s="657"/>
      <c r="CFF2546" s="657"/>
      <c r="CFG2546" s="657"/>
      <c r="CFH2546" s="657"/>
      <c r="CFI2546" s="657"/>
      <c r="CFJ2546" s="657"/>
      <c r="CFK2546" s="657"/>
      <c r="CFL2546" s="657"/>
      <c r="CFM2546" s="657"/>
      <c r="CFN2546" s="657"/>
      <c r="CFO2546" s="657"/>
      <c r="CFP2546" s="657"/>
      <c r="CFQ2546" s="657"/>
      <c r="CFR2546" s="657"/>
      <c r="CFS2546" s="657"/>
      <c r="CFT2546" s="657"/>
      <c r="CFU2546" s="657"/>
      <c r="CFV2546" s="657"/>
      <c r="CFW2546" s="657"/>
      <c r="CFX2546" s="657"/>
      <c r="CFY2546" s="657"/>
      <c r="CFZ2546" s="657"/>
      <c r="CGA2546" s="657"/>
      <c r="CGB2546" s="657"/>
      <c r="CGC2546" s="657"/>
      <c r="CGD2546" s="657"/>
      <c r="CGE2546" s="657"/>
      <c r="CGF2546" s="657"/>
      <c r="CGG2546" s="657"/>
      <c r="CGH2546" s="657"/>
      <c r="CGI2546" s="657"/>
      <c r="CGJ2546" s="657"/>
      <c r="CGK2546" s="657"/>
      <c r="CGL2546" s="657"/>
      <c r="CGM2546" s="657"/>
      <c r="CGN2546" s="657"/>
      <c r="CGO2546" s="657"/>
      <c r="CGP2546" s="657"/>
      <c r="CGQ2546" s="657"/>
      <c r="CGR2546" s="657"/>
      <c r="CGS2546" s="657"/>
      <c r="CGT2546" s="657"/>
      <c r="CGU2546" s="657"/>
      <c r="CGV2546" s="657"/>
      <c r="CGW2546" s="657"/>
      <c r="CGX2546" s="657"/>
      <c r="CGY2546" s="657"/>
      <c r="CGZ2546" s="657"/>
      <c r="CHA2546" s="657"/>
      <c r="CHB2546" s="657"/>
      <c r="CHC2546" s="657"/>
      <c r="CHD2546" s="657"/>
      <c r="CHE2546" s="657"/>
      <c r="CHF2546" s="657"/>
      <c r="CHG2546" s="657"/>
      <c r="CHH2546" s="657"/>
      <c r="CHI2546" s="657"/>
      <c r="CHJ2546" s="657"/>
      <c r="CHK2546" s="657"/>
      <c r="CHL2546" s="657"/>
      <c r="CHM2546" s="657"/>
      <c r="CHN2546" s="657"/>
      <c r="CHO2546" s="657"/>
      <c r="CHP2546" s="657"/>
      <c r="CHQ2546" s="657"/>
      <c r="CHR2546" s="657"/>
      <c r="CHS2546" s="657"/>
      <c r="CHT2546" s="657"/>
      <c r="CHU2546" s="657"/>
      <c r="CHV2546" s="657"/>
      <c r="CHW2546" s="657"/>
      <c r="CHX2546" s="657"/>
      <c r="CHY2546" s="657"/>
      <c r="CHZ2546" s="657"/>
      <c r="CIA2546" s="657"/>
      <c r="CIB2546" s="657"/>
      <c r="CIC2546" s="657"/>
      <c r="CID2546" s="657"/>
      <c r="CIE2546" s="657"/>
      <c r="CIF2546" s="657"/>
      <c r="CIG2546" s="657"/>
      <c r="CIH2546" s="657"/>
      <c r="CII2546" s="657"/>
      <c r="CIJ2546" s="657"/>
      <c r="CIK2546" s="657"/>
      <c r="CIL2546" s="657"/>
      <c r="CIM2546" s="657"/>
      <c r="CIN2546" s="657"/>
      <c r="CIO2546" s="657"/>
      <c r="CIP2546" s="657"/>
      <c r="CIQ2546" s="657"/>
      <c r="CIR2546" s="657"/>
      <c r="CIS2546" s="657"/>
      <c r="CIT2546" s="657"/>
      <c r="CIU2546" s="657"/>
      <c r="CIV2546" s="657"/>
      <c r="CIW2546" s="657"/>
      <c r="CIX2546" s="657"/>
      <c r="CIY2546" s="657"/>
      <c r="CIZ2546" s="657"/>
      <c r="CJA2546" s="657"/>
      <c r="CJB2546" s="657"/>
      <c r="CJC2546" s="657"/>
      <c r="CJD2546" s="657"/>
      <c r="CJE2546" s="657"/>
      <c r="CJF2546" s="657"/>
      <c r="CJG2546" s="657"/>
      <c r="CJH2546" s="657"/>
      <c r="CJI2546" s="657"/>
      <c r="CJJ2546" s="657"/>
      <c r="CJK2546" s="657"/>
      <c r="CJL2546" s="657"/>
      <c r="CJM2546" s="657"/>
      <c r="CJN2546" s="657"/>
      <c r="CJO2546" s="657"/>
      <c r="CJP2546" s="657"/>
      <c r="CJQ2546" s="657"/>
      <c r="CJR2546" s="657"/>
      <c r="CJS2546" s="657"/>
      <c r="CJT2546" s="657"/>
      <c r="CJU2546" s="657"/>
      <c r="CJV2546" s="657"/>
      <c r="CJW2546" s="657"/>
      <c r="CJX2546" s="657"/>
      <c r="CJY2546" s="657"/>
      <c r="CJZ2546" s="657"/>
      <c r="CKA2546" s="657"/>
      <c r="CKB2546" s="657"/>
      <c r="CKC2546" s="657"/>
      <c r="CKD2546" s="657"/>
      <c r="CKE2546" s="657"/>
      <c r="CKF2546" s="657"/>
      <c r="CKG2546" s="657"/>
      <c r="CKH2546" s="657"/>
      <c r="CKI2546" s="657"/>
      <c r="CKJ2546" s="657"/>
      <c r="CKK2546" s="657"/>
      <c r="CKL2546" s="657"/>
      <c r="CKM2546" s="657"/>
      <c r="CKN2546" s="657"/>
      <c r="CKO2546" s="657"/>
      <c r="CKP2546" s="657"/>
      <c r="CKQ2546" s="657"/>
      <c r="CKR2546" s="657"/>
      <c r="CKS2546" s="657"/>
      <c r="CKT2546" s="657"/>
      <c r="CKU2546" s="657"/>
      <c r="CKV2546" s="657"/>
      <c r="CKW2546" s="657"/>
      <c r="CKX2546" s="657"/>
      <c r="CKY2546" s="657"/>
      <c r="CKZ2546" s="657"/>
      <c r="CLA2546" s="657"/>
      <c r="CLB2546" s="657"/>
      <c r="CLC2546" s="657"/>
      <c r="CLD2546" s="657"/>
      <c r="CLE2546" s="657"/>
      <c r="CLF2546" s="657"/>
      <c r="CLG2546" s="657"/>
      <c r="CLH2546" s="657"/>
      <c r="CLI2546" s="657"/>
      <c r="CLJ2546" s="657"/>
      <c r="CLK2546" s="657"/>
      <c r="CLL2546" s="657"/>
      <c r="CLM2546" s="657"/>
      <c r="CLN2546" s="657"/>
      <c r="CLO2546" s="657"/>
      <c r="CLP2546" s="657"/>
      <c r="CLQ2546" s="657"/>
      <c r="CLR2546" s="657"/>
      <c r="CLS2546" s="657"/>
      <c r="CLT2546" s="657"/>
      <c r="CLU2546" s="657"/>
      <c r="CLV2546" s="657"/>
      <c r="CLW2546" s="657"/>
      <c r="CLX2546" s="657"/>
      <c r="CLY2546" s="657"/>
      <c r="CLZ2546" s="657"/>
      <c r="CMA2546" s="657"/>
      <c r="CMB2546" s="657"/>
      <c r="CMC2546" s="657"/>
      <c r="CMD2546" s="657"/>
      <c r="CME2546" s="657"/>
      <c r="CMF2546" s="657"/>
      <c r="CMG2546" s="657"/>
      <c r="CMH2546" s="657"/>
      <c r="CMI2546" s="657"/>
      <c r="CMJ2546" s="657"/>
      <c r="CMK2546" s="657"/>
      <c r="CML2546" s="657"/>
      <c r="CMM2546" s="657"/>
      <c r="CMN2546" s="657"/>
      <c r="CMO2546" s="657"/>
      <c r="CMP2546" s="657"/>
      <c r="CMQ2546" s="657"/>
      <c r="CMR2546" s="657"/>
      <c r="CMS2546" s="657"/>
      <c r="CMT2546" s="657"/>
      <c r="CMU2546" s="657"/>
      <c r="CMV2546" s="657"/>
      <c r="CMW2546" s="657"/>
      <c r="CMX2546" s="657"/>
      <c r="CMY2546" s="657"/>
      <c r="CMZ2546" s="657"/>
      <c r="CNA2546" s="657"/>
      <c r="CNB2546" s="657"/>
      <c r="CNC2546" s="657"/>
      <c r="CND2546" s="657"/>
      <c r="CNE2546" s="657"/>
      <c r="CNF2546" s="657"/>
      <c r="CNG2546" s="657"/>
      <c r="CNH2546" s="657"/>
      <c r="CNI2546" s="657"/>
      <c r="CNJ2546" s="657"/>
      <c r="CNK2546" s="657"/>
      <c r="CNL2546" s="657"/>
      <c r="CNM2546" s="657"/>
      <c r="CNN2546" s="657"/>
      <c r="CNO2546" s="657"/>
      <c r="CNP2546" s="657"/>
      <c r="CNQ2546" s="657"/>
      <c r="CNR2546" s="657"/>
      <c r="CNS2546" s="657"/>
      <c r="CNT2546" s="657"/>
      <c r="CNU2546" s="657"/>
      <c r="CNV2546" s="657"/>
      <c r="CNW2546" s="657"/>
      <c r="CNX2546" s="657"/>
      <c r="CNY2546" s="657"/>
      <c r="CNZ2546" s="657"/>
      <c r="COA2546" s="657"/>
      <c r="COB2546" s="657"/>
      <c r="COC2546" s="657"/>
      <c r="COD2546" s="657"/>
      <c r="COE2546" s="657"/>
      <c r="COF2546" s="657"/>
      <c r="COG2546" s="657"/>
      <c r="COH2546" s="657"/>
      <c r="COI2546" s="657"/>
      <c r="COJ2546" s="657"/>
      <c r="COK2546" s="657"/>
      <c r="COL2546" s="657"/>
      <c r="COM2546" s="657"/>
      <c r="CON2546" s="657"/>
      <c r="COO2546" s="657"/>
      <c r="COP2546" s="657"/>
      <c r="COQ2546" s="657"/>
      <c r="COR2546" s="657"/>
      <c r="COS2546" s="657"/>
      <c r="COT2546" s="657"/>
      <c r="COU2546" s="657"/>
      <c r="COV2546" s="657"/>
      <c r="COW2546" s="657"/>
      <c r="COX2546" s="657"/>
      <c r="COY2546" s="657"/>
      <c r="COZ2546" s="657"/>
      <c r="CPA2546" s="657"/>
      <c r="CPB2546" s="657"/>
      <c r="CPC2546" s="657"/>
      <c r="CPD2546" s="657"/>
      <c r="CPE2546" s="657"/>
      <c r="CPF2546" s="657"/>
      <c r="CPG2546" s="657"/>
      <c r="CPH2546" s="657"/>
      <c r="CPI2546" s="657"/>
      <c r="CPJ2546" s="657"/>
      <c r="CPK2546" s="657"/>
      <c r="CPL2546" s="657"/>
      <c r="CPM2546" s="657"/>
      <c r="CPN2546" s="657"/>
      <c r="CPO2546" s="657"/>
      <c r="CPP2546" s="657"/>
      <c r="CPQ2546" s="657"/>
      <c r="CPR2546" s="657"/>
      <c r="CPS2546" s="657"/>
      <c r="CPT2546" s="657"/>
      <c r="CPU2546" s="657"/>
      <c r="CPV2546" s="657"/>
      <c r="CPW2546" s="657"/>
      <c r="CPX2546" s="657"/>
      <c r="CPY2546" s="657"/>
      <c r="CPZ2546" s="657"/>
      <c r="CQA2546" s="657"/>
      <c r="CQB2546" s="657"/>
      <c r="CQC2546" s="657"/>
      <c r="CQD2546" s="657"/>
      <c r="CQE2546" s="657"/>
      <c r="CQF2546" s="657"/>
      <c r="CQG2546" s="657"/>
      <c r="CQH2546" s="657"/>
      <c r="CQI2546" s="657"/>
      <c r="CQJ2546" s="657"/>
      <c r="CQK2546" s="657"/>
      <c r="CQL2546" s="657"/>
      <c r="CQM2546" s="657"/>
      <c r="CQN2546" s="657"/>
      <c r="CQO2546" s="657"/>
      <c r="CQP2546" s="657"/>
      <c r="CQQ2546" s="657"/>
      <c r="CQR2546" s="657"/>
      <c r="CQS2546" s="657"/>
      <c r="CQT2546" s="657"/>
      <c r="CQU2546" s="657"/>
      <c r="CQV2546" s="657"/>
      <c r="CQW2546" s="657"/>
      <c r="CQX2546" s="657"/>
      <c r="CQY2546" s="657"/>
      <c r="CQZ2546" s="657"/>
      <c r="CRA2546" s="657"/>
      <c r="CRB2546" s="657"/>
      <c r="CRC2546" s="657"/>
      <c r="CRD2546" s="657"/>
      <c r="CRE2546" s="657"/>
      <c r="CRF2546" s="657"/>
      <c r="CRG2546" s="657"/>
      <c r="CRH2546" s="657"/>
      <c r="CRI2546" s="657"/>
      <c r="CRJ2546" s="657"/>
      <c r="CRK2546" s="657"/>
      <c r="CRL2546" s="657"/>
      <c r="CRM2546" s="657"/>
      <c r="CRN2546" s="657"/>
      <c r="CRO2546" s="657"/>
      <c r="CRP2546" s="657"/>
      <c r="CRQ2546" s="657"/>
      <c r="CRR2546" s="657"/>
      <c r="CRS2546" s="657"/>
      <c r="CRT2546" s="657"/>
      <c r="CRU2546" s="657"/>
      <c r="CRV2546" s="657"/>
      <c r="CRW2546" s="657"/>
      <c r="CRX2546" s="657"/>
      <c r="CRY2546" s="657"/>
      <c r="CRZ2546" s="657"/>
      <c r="CSA2546" s="657"/>
      <c r="CSB2546" s="657"/>
      <c r="CSC2546" s="657"/>
      <c r="CSD2546" s="657"/>
      <c r="CSE2546" s="657"/>
      <c r="CSF2546" s="657"/>
      <c r="CSG2546" s="657"/>
      <c r="CSH2546" s="657"/>
      <c r="CSI2546" s="657"/>
      <c r="CSJ2546" s="657"/>
      <c r="CSK2546" s="657"/>
      <c r="CSL2546" s="657"/>
      <c r="CSM2546" s="657"/>
      <c r="CSN2546" s="657"/>
      <c r="CSO2546" s="657"/>
      <c r="CSP2546" s="657"/>
      <c r="CSQ2546" s="657"/>
      <c r="CSR2546" s="657"/>
      <c r="CSS2546" s="657"/>
      <c r="CST2546" s="657"/>
      <c r="CSU2546" s="657"/>
      <c r="CSV2546" s="657"/>
      <c r="CSW2546" s="657"/>
      <c r="CSX2546" s="657"/>
      <c r="CSY2546" s="657"/>
      <c r="CSZ2546" s="657"/>
      <c r="CTA2546" s="657"/>
      <c r="CTB2546" s="657"/>
      <c r="CTC2546" s="657"/>
      <c r="CTD2546" s="657"/>
      <c r="CTE2546" s="657"/>
      <c r="CTF2546" s="657"/>
      <c r="CTG2546" s="657"/>
      <c r="CTH2546" s="657"/>
      <c r="CTI2546" s="657"/>
      <c r="CTJ2546" s="657"/>
      <c r="CTK2546" s="657"/>
      <c r="CTL2546" s="657"/>
      <c r="CTM2546" s="657"/>
      <c r="CTN2546" s="657"/>
      <c r="CTO2546" s="657"/>
      <c r="CTP2546" s="657"/>
      <c r="CTQ2546" s="657"/>
      <c r="CTR2546" s="657"/>
      <c r="CTS2546" s="657"/>
      <c r="CTT2546" s="657"/>
      <c r="CTU2546" s="657"/>
      <c r="CTV2546" s="657"/>
      <c r="CTW2546" s="657"/>
      <c r="CTX2546" s="657"/>
      <c r="CTY2546" s="657"/>
      <c r="CTZ2546" s="657"/>
      <c r="CUA2546" s="657"/>
      <c r="CUB2546" s="657"/>
      <c r="CUC2546" s="657"/>
      <c r="CUD2546" s="657"/>
      <c r="CUE2546" s="657"/>
      <c r="CUF2546" s="657"/>
      <c r="CUG2546" s="657"/>
      <c r="CUH2546" s="657"/>
      <c r="CUI2546" s="657"/>
      <c r="CUJ2546" s="657"/>
      <c r="CUK2546" s="657"/>
      <c r="CUL2546" s="657"/>
      <c r="CUM2546" s="657"/>
      <c r="CUN2546" s="657"/>
      <c r="CUO2546" s="657"/>
      <c r="CUP2546" s="657"/>
      <c r="CUQ2546" s="657"/>
      <c r="CUR2546" s="657"/>
      <c r="CUS2546" s="657"/>
      <c r="CUT2546" s="657"/>
      <c r="CUU2546" s="657"/>
      <c r="CUV2546" s="657"/>
      <c r="CUW2546" s="657"/>
      <c r="CUX2546" s="657"/>
      <c r="CUY2546" s="657"/>
      <c r="CUZ2546" s="657"/>
      <c r="CVA2546" s="657"/>
      <c r="CVB2546" s="657"/>
      <c r="CVC2546" s="657"/>
      <c r="CVD2546" s="657"/>
      <c r="CVE2546" s="657"/>
      <c r="CVF2546" s="657"/>
      <c r="CVG2546" s="657"/>
      <c r="CVH2546" s="657"/>
      <c r="CVI2546" s="657"/>
      <c r="CVJ2546" s="657"/>
      <c r="CVK2546" s="657"/>
      <c r="CVL2546" s="657"/>
      <c r="CVM2546" s="657"/>
      <c r="CVN2546" s="657"/>
      <c r="CVO2546" s="657"/>
      <c r="CVP2546" s="657"/>
      <c r="CVQ2546" s="657"/>
      <c r="CVR2546" s="657"/>
      <c r="CVS2546" s="657"/>
      <c r="CVT2546" s="657"/>
      <c r="CVU2546" s="657"/>
      <c r="CVV2546" s="657"/>
      <c r="CVW2546" s="657"/>
      <c r="CVX2546" s="657"/>
      <c r="CVY2546" s="657"/>
      <c r="CVZ2546" s="657"/>
      <c r="CWA2546" s="657"/>
      <c r="CWB2546" s="657"/>
      <c r="CWC2546" s="657"/>
      <c r="CWD2546" s="657"/>
      <c r="CWE2546" s="657"/>
      <c r="CWF2546" s="657"/>
      <c r="CWG2546" s="657"/>
      <c r="CWH2546" s="657"/>
      <c r="CWI2546" s="657"/>
      <c r="CWJ2546" s="657"/>
      <c r="CWK2546" s="657"/>
      <c r="CWL2546" s="657"/>
      <c r="CWM2546" s="657"/>
      <c r="CWN2546" s="657"/>
      <c r="CWO2546" s="657"/>
      <c r="CWP2546" s="657"/>
      <c r="CWQ2546" s="657"/>
      <c r="CWR2546" s="657"/>
      <c r="CWS2546" s="657"/>
      <c r="CWT2546" s="657"/>
      <c r="CWU2546" s="657"/>
      <c r="CWV2546" s="657"/>
      <c r="CWW2546" s="657"/>
      <c r="CWX2546" s="657"/>
      <c r="CWY2546" s="657"/>
      <c r="CWZ2546" s="657"/>
      <c r="CXA2546" s="657"/>
      <c r="CXB2546" s="657"/>
      <c r="CXC2546" s="657"/>
      <c r="CXD2546" s="657"/>
      <c r="CXE2546" s="657"/>
      <c r="CXF2546" s="657"/>
      <c r="CXG2546" s="657"/>
      <c r="CXH2546" s="657"/>
      <c r="CXI2546" s="657"/>
      <c r="CXJ2546" s="657"/>
      <c r="CXK2546" s="657"/>
      <c r="CXL2546" s="657"/>
      <c r="CXM2546" s="657"/>
      <c r="CXN2546" s="657"/>
      <c r="CXO2546" s="657"/>
      <c r="CXP2546" s="657"/>
      <c r="CXQ2546" s="657"/>
      <c r="CXR2546" s="657"/>
      <c r="CXS2546" s="657"/>
      <c r="CXT2546" s="657"/>
      <c r="CXU2546" s="657"/>
      <c r="CXV2546" s="657"/>
      <c r="CXW2546" s="657"/>
      <c r="CXX2546" s="657"/>
      <c r="CXY2546" s="657"/>
      <c r="CXZ2546" s="657"/>
      <c r="CYA2546" s="657"/>
      <c r="CYB2546" s="657"/>
      <c r="CYC2546" s="657"/>
      <c r="CYD2546" s="657"/>
      <c r="CYE2546" s="657"/>
      <c r="CYF2546" s="657"/>
      <c r="CYG2546" s="657"/>
      <c r="CYH2546" s="657"/>
      <c r="CYI2546" s="657"/>
      <c r="CYJ2546" s="657"/>
      <c r="CYK2546" s="657"/>
      <c r="CYL2546" s="657"/>
      <c r="CYM2546" s="657"/>
      <c r="CYN2546" s="657"/>
      <c r="CYO2546" s="657"/>
      <c r="CYP2546" s="657"/>
      <c r="CYQ2546" s="657"/>
      <c r="CYR2546" s="657"/>
      <c r="CYS2546" s="657"/>
      <c r="CYT2546" s="657"/>
      <c r="CYU2546" s="657"/>
      <c r="CYV2546" s="657"/>
      <c r="CYW2546" s="657"/>
      <c r="CYX2546" s="657"/>
      <c r="CYY2546" s="657"/>
      <c r="CYZ2546" s="657"/>
      <c r="CZA2546" s="657"/>
      <c r="CZB2546" s="657"/>
      <c r="CZC2546" s="657"/>
      <c r="CZD2546" s="657"/>
      <c r="CZE2546" s="657"/>
      <c r="CZF2546" s="657"/>
      <c r="CZG2546" s="657"/>
      <c r="CZH2546" s="657"/>
      <c r="CZI2546" s="657"/>
      <c r="CZJ2546" s="657"/>
      <c r="CZK2546" s="657"/>
      <c r="CZL2546" s="657"/>
      <c r="CZM2546" s="657"/>
      <c r="CZN2546" s="657"/>
      <c r="CZO2546" s="657"/>
      <c r="CZP2546" s="657"/>
      <c r="CZQ2546" s="657"/>
      <c r="CZR2546" s="657"/>
      <c r="CZS2546" s="657"/>
      <c r="CZT2546" s="657"/>
      <c r="CZU2546" s="657"/>
      <c r="CZV2546" s="657"/>
      <c r="CZW2546" s="657"/>
      <c r="CZX2546" s="657"/>
      <c r="CZY2546" s="657"/>
      <c r="CZZ2546" s="657"/>
      <c r="DAA2546" s="657"/>
      <c r="DAB2546" s="657"/>
      <c r="DAC2546" s="657"/>
      <c r="DAD2546" s="657"/>
      <c r="DAE2546" s="657"/>
      <c r="DAF2546" s="657"/>
      <c r="DAG2546" s="657"/>
      <c r="DAH2546" s="657"/>
      <c r="DAI2546" s="657"/>
      <c r="DAJ2546" s="657"/>
      <c r="DAK2546" s="657"/>
      <c r="DAL2546" s="657"/>
      <c r="DAM2546" s="657"/>
      <c r="DAN2546" s="657"/>
      <c r="DAO2546" s="657"/>
      <c r="DAP2546" s="657"/>
      <c r="DAQ2546" s="657"/>
      <c r="DAR2546" s="657"/>
      <c r="DAS2546" s="657"/>
      <c r="DAT2546" s="657"/>
      <c r="DAU2546" s="657"/>
      <c r="DAV2546" s="657"/>
      <c r="DAW2546" s="657"/>
      <c r="DAX2546" s="657"/>
      <c r="DAY2546" s="657"/>
      <c r="DAZ2546" s="657"/>
      <c r="DBA2546" s="657"/>
      <c r="DBB2546" s="657"/>
      <c r="DBC2546" s="657"/>
      <c r="DBD2546" s="657"/>
      <c r="DBE2546" s="657"/>
      <c r="DBF2546" s="657"/>
      <c r="DBG2546" s="657"/>
      <c r="DBH2546" s="657"/>
      <c r="DBI2546" s="657"/>
      <c r="DBJ2546" s="657"/>
      <c r="DBK2546" s="657"/>
      <c r="DBL2546" s="657"/>
      <c r="DBM2546" s="657"/>
      <c r="DBN2546" s="657"/>
      <c r="DBO2546" s="657"/>
      <c r="DBP2546" s="657"/>
      <c r="DBQ2546" s="657"/>
      <c r="DBR2546" s="657"/>
      <c r="DBS2546" s="657"/>
      <c r="DBT2546" s="657"/>
      <c r="DBU2546" s="657"/>
      <c r="DBV2546" s="657"/>
      <c r="DBW2546" s="657"/>
      <c r="DBX2546" s="657"/>
      <c r="DBY2546" s="657"/>
      <c r="DBZ2546" s="657"/>
      <c r="DCA2546" s="657"/>
      <c r="DCB2546" s="657"/>
      <c r="DCC2546" s="657"/>
      <c r="DCD2546" s="657"/>
      <c r="DCE2546" s="657"/>
      <c r="DCF2546" s="657"/>
      <c r="DCG2546" s="657"/>
      <c r="DCH2546" s="657"/>
      <c r="DCI2546" s="657"/>
      <c r="DCJ2546" s="657"/>
      <c r="DCK2546" s="657"/>
      <c r="DCL2546" s="657"/>
      <c r="DCM2546" s="657"/>
      <c r="DCN2546" s="657"/>
      <c r="DCO2546" s="657"/>
      <c r="DCP2546" s="657"/>
      <c r="DCQ2546" s="657"/>
      <c r="DCR2546" s="657"/>
      <c r="DCS2546" s="657"/>
      <c r="DCT2546" s="657"/>
      <c r="DCU2546" s="657"/>
      <c r="DCV2546" s="657"/>
      <c r="DCW2546" s="657"/>
      <c r="DCX2546" s="657"/>
      <c r="DCY2546" s="657"/>
      <c r="DCZ2546" s="657"/>
      <c r="DDA2546" s="657"/>
      <c r="DDB2546" s="657"/>
      <c r="DDC2546" s="657"/>
      <c r="DDD2546" s="657"/>
      <c r="DDE2546" s="657"/>
      <c r="DDF2546" s="657"/>
      <c r="DDG2546" s="657"/>
      <c r="DDH2546" s="657"/>
      <c r="DDI2546" s="657"/>
      <c r="DDJ2546" s="657"/>
      <c r="DDK2546" s="657"/>
      <c r="DDL2546" s="657"/>
      <c r="DDM2546" s="657"/>
      <c r="DDN2546" s="657"/>
      <c r="DDO2546" s="657"/>
      <c r="DDP2546" s="657"/>
      <c r="DDQ2546" s="657"/>
      <c r="DDR2546" s="657"/>
      <c r="DDS2546" s="657"/>
      <c r="DDT2546" s="657"/>
      <c r="DDU2546" s="657"/>
      <c r="DDV2546" s="657"/>
      <c r="DDW2546" s="657"/>
      <c r="DDX2546" s="657"/>
      <c r="DDY2546" s="657"/>
      <c r="DDZ2546" s="657"/>
      <c r="DEA2546" s="657"/>
      <c r="DEB2546" s="657"/>
      <c r="DEC2546" s="657"/>
      <c r="DED2546" s="657"/>
      <c r="DEE2546" s="657"/>
      <c r="DEF2546" s="657"/>
      <c r="DEG2546" s="657"/>
      <c r="DEH2546" s="657"/>
      <c r="DEI2546" s="657"/>
      <c r="DEJ2546" s="657"/>
      <c r="DEK2546" s="657"/>
      <c r="DEL2546" s="657"/>
      <c r="DEM2546" s="657"/>
      <c r="DEN2546" s="657"/>
      <c r="DEO2546" s="657"/>
      <c r="DEP2546" s="657"/>
      <c r="DEQ2546" s="657"/>
      <c r="DER2546" s="657"/>
      <c r="DES2546" s="657"/>
      <c r="DET2546" s="657"/>
      <c r="DEU2546" s="657"/>
      <c r="DEV2546" s="657"/>
      <c r="DEW2546" s="657"/>
      <c r="DEX2546" s="657"/>
      <c r="DEY2546" s="657"/>
      <c r="DEZ2546" s="657"/>
      <c r="DFA2546" s="657"/>
      <c r="DFB2546" s="657"/>
      <c r="DFC2546" s="657"/>
      <c r="DFD2546" s="657"/>
      <c r="DFE2546" s="657"/>
      <c r="DFF2546" s="657"/>
      <c r="DFG2546" s="657"/>
      <c r="DFH2546" s="657"/>
      <c r="DFI2546" s="657"/>
      <c r="DFJ2546" s="657"/>
      <c r="DFK2546" s="657"/>
      <c r="DFL2546" s="657"/>
      <c r="DFM2546" s="657"/>
      <c r="DFN2546" s="657"/>
      <c r="DFO2546" s="657"/>
      <c r="DFP2546" s="657"/>
      <c r="DFQ2546" s="657"/>
      <c r="DFR2546" s="657"/>
      <c r="DFS2546" s="657"/>
      <c r="DFT2546" s="657"/>
      <c r="DFU2546" s="657"/>
      <c r="DFV2546" s="657"/>
      <c r="DFW2546" s="657"/>
      <c r="DFX2546" s="657"/>
      <c r="DFY2546" s="657"/>
      <c r="DFZ2546" s="657"/>
      <c r="DGA2546" s="657"/>
      <c r="DGB2546" s="657"/>
      <c r="DGC2546" s="657"/>
      <c r="DGD2546" s="657"/>
      <c r="DGE2546" s="657"/>
      <c r="DGF2546" s="657"/>
      <c r="DGG2546" s="657"/>
      <c r="DGH2546" s="657"/>
      <c r="DGI2546" s="657"/>
      <c r="DGJ2546" s="657"/>
      <c r="DGK2546" s="657"/>
      <c r="DGL2546" s="657"/>
      <c r="DGM2546" s="657"/>
      <c r="DGN2546" s="657"/>
      <c r="DGO2546" s="657"/>
      <c r="DGP2546" s="657"/>
      <c r="DGQ2546" s="657"/>
      <c r="DGR2546" s="657"/>
      <c r="DGS2546" s="657"/>
      <c r="DGT2546" s="657"/>
      <c r="DGU2546" s="657"/>
      <c r="DGV2546" s="657"/>
      <c r="DGW2546" s="657"/>
      <c r="DGX2546" s="657"/>
      <c r="DGY2546" s="657"/>
      <c r="DGZ2546" s="657"/>
      <c r="DHA2546" s="657"/>
      <c r="DHB2546" s="657"/>
      <c r="DHC2546" s="657"/>
      <c r="DHD2546" s="657"/>
      <c r="DHE2546" s="657"/>
      <c r="DHF2546" s="657"/>
      <c r="DHG2546" s="657"/>
      <c r="DHH2546" s="657"/>
      <c r="DHI2546" s="657"/>
      <c r="DHJ2546" s="657"/>
      <c r="DHK2546" s="657"/>
      <c r="DHL2546" s="657"/>
      <c r="DHM2546" s="657"/>
      <c r="DHN2546" s="657"/>
      <c r="DHO2546" s="657"/>
      <c r="DHP2546" s="657"/>
      <c r="DHQ2546" s="657"/>
      <c r="DHR2546" s="657"/>
      <c r="DHS2546" s="657"/>
      <c r="DHT2546" s="657"/>
      <c r="DHU2546" s="657"/>
      <c r="DHV2546" s="657"/>
      <c r="DHW2546" s="657"/>
      <c r="DHX2546" s="657"/>
      <c r="DHY2546" s="657"/>
      <c r="DHZ2546" s="657"/>
      <c r="DIA2546" s="657"/>
      <c r="DIB2546" s="657"/>
      <c r="DIC2546" s="657"/>
      <c r="DID2546" s="657"/>
      <c r="DIE2546" s="657"/>
      <c r="DIF2546" s="657"/>
      <c r="DIG2546" s="657"/>
      <c r="DIH2546" s="657"/>
      <c r="DII2546" s="657"/>
      <c r="DIJ2546" s="657"/>
      <c r="DIK2546" s="657"/>
      <c r="DIL2546" s="657"/>
      <c r="DIM2546" s="657"/>
      <c r="DIN2546" s="657"/>
      <c r="DIO2546" s="657"/>
      <c r="DIP2546" s="657"/>
      <c r="DIQ2546" s="657"/>
      <c r="DIR2546" s="657"/>
      <c r="DIS2546" s="657"/>
      <c r="DIT2546" s="657"/>
      <c r="DIU2546" s="657"/>
      <c r="DIV2546" s="657"/>
      <c r="DIW2546" s="657"/>
      <c r="DIX2546" s="657"/>
      <c r="DIY2546" s="657"/>
      <c r="DIZ2546" s="657"/>
      <c r="DJA2546" s="657"/>
      <c r="DJB2546" s="657"/>
      <c r="DJC2546" s="657"/>
      <c r="DJD2546" s="657"/>
      <c r="DJE2546" s="657"/>
      <c r="DJF2546" s="657"/>
      <c r="DJG2546" s="657"/>
      <c r="DJH2546" s="657"/>
      <c r="DJI2546" s="657"/>
      <c r="DJJ2546" s="657"/>
      <c r="DJK2546" s="657"/>
      <c r="DJL2546" s="657"/>
      <c r="DJM2546" s="657"/>
      <c r="DJN2546" s="657"/>
      <c r="DJO2546" s="657"/>
      <c r="DJP2546" s="657"/>
      <c r="DJQ2546" s="657"/>
      <c r="DJR2546" s="657"/>
      <c r="DJS2546" s="657"/>
      <c r="DJT2546" s="657"/>
      <c r="DJU2546" s="657"/>
      <c r="DJV2546" s="657"/>
      <c r="DJW2546" s="657"/>
      <c r="DJX2546" s="657"/>
      <c r="DJY2546" s="657"/>
      <c r="DJZ2546" s="657"/>
      <c r="DKA2546" s="657"/>
      <c r="DKB2546" s="657"/>
      <c r="DKC2546" s="657"/>
      <c r="DKD2546" s="657"/>
      <c r="DKE2546" s="657"/>
      <c r="DKF2546" s="657"/>
      <c r="DKG2546" s="657"/>
      <c r="DKH2546" s="657"/>
      <c r="DKI2546" s="657"/>
      <c r="DKJ2546" s="657"/>
      <c r="DKK2546" s="657"/>
      <c r="DKL2546" s="657"/>
      <c r="DKM2546" s="657"/>
      <c r="DKN2546" s="657"/>
      <c r="DKO2546" s="657"/>
      <c r="DKP2546" s="657"/>
      <c r="DKQ2546" s="657"/>
      <c r="DKR2546" s="657"/>
      <c r="DKS2546" s="657"/>
      <c r="DKT2546" s="657"/>
      <c r="DKU2546" s="657"/>
      <c r="DKV2546" s="657"/>
      <c r="DKW2546" s="657"/>
      <c r="DKX2546" s="657"/>
      <c r="DKY2546" s="657"/>
      <c r="DKZ2546" s="657"/>
      <c r="DLA2546" s="657"/>
      <c r="DLB2546" s="657"/>
      <c r="DLC2546" s="657"/>
      <c r="DLD2546" s="657"/>
      <c r="DLE2546" s="657"/>
      <c r="DLF2546" s="657"/>
      <c r="DLG2546" s="657"/>
      <c r="DLH2546" s="657"/>
      <c r="DLI2546" s="657"/>
      <c r="DLJ2546" s="657"/>
      <c r="DLK2546" s="657"/>
      <c r="DLL2546" s="657"/>
      <c r="DLM2546" s="657"/>
      <c r="DLN2546" s="657"/>
      <c r="DLO2546" s="657"/>
      <c r="DLP2546" s="657"/>
      <c r="DLQ2546" s="657"/>
      <c r="DLR2546" s="657"/>
      <c r="DLS2546" s="657"/>
      <c r="DLT2546" s="657"/>
      <c r="DLU2546" s="657"/>
      <c r="DLV2546" s="657"/>
      <c r="DLW2546" s="657"/>
      <c r="DLX2546" s="657"/>
      <c r="DLY2546" s="657"/>
      <c r="DLZ2546" s="657"/>
      <c r="DMA2546" s="657"/>
      <c r="DMB2546" s="657"/>
      <c r="DMC2546" s="657"/>
      <c r="DMD2546" s="657"/>
      <c r="DME2546" s="657"/>
      <c r="DMF2546" s="657"/>
      <c r="DMG2546" s="657"/>
      <c r="DMH2546" s="657"/>
      <c r="DMI2546" s="657"/>
      <c r="DMJ2546" s="657"/>
      <c r="DMK2546" s="657"/>
      <c r="DML2546" s="657"/>
      <c r="DMM2546" s="657"/>
      <c r="DMN2546" s="657"/>
      <c r="DMO2546" s="657"/>
      <c r="DMP2546" s="657"/>
      <c r="DMQ2546" s="657"/>
      <c r="DMR2546" s="657"/>
      <c r="DMS2546" s="657"/>
      <c r="DMT2546" s="657"/>
      <c r="DMU2546" s="657"/>
      <c r="DMV2546" s="657"/>
      <c r="DMW2546" s="657"/>
      <c r="DMX2546" s="657"/>
      <c r="DMY2546" s="657"/>
      <c r="DMZ2546" s="657"/>
      <c r="DNA2546" s="657"/>
      <c r="DNB2546" s="657"/>
      <c r="DNC2546" s="657"/>
      <c r="DND2546" s="657"/>
      <c r="DNE2546" s="657"/>
      <c r="DNF2546" s="657"/>
      <c r="DNG2546" s="657"/>
      <c r="DNH2546" s="657"/>
      <c r="DNI2546" s="657"/>
      <c r="DNJ2546" s="657"/>
      <c r="DNK2546" s="657"/>
      <c r="DNL2546" s="657"/>
      <c r="DNM2546" s="657"/>
      <c r="DNN2546" s="657"/>
      <c r="DNO2546" s="657"/>
      <c r="DNP2546" s="657"/>
      <c r="DNQ2546" s="657"/>
      <c r="DNR2546" s="657"/>
      <c r="DNS2546" s="657"/>
      <c r="DNT2546" s="657"/>
      <c r="DNU2546" s="657"/>
      <c r="DNV2546" s="657"/>
      <c r="DNW2546" s="657"/>
      <c r="DNX2546" s="657"/>
      <c r="DNY2546" s="657"/>
      <c r="DNZ2546" s="657"/>
      <c r="DOA2546" s="657"/>
      <c r="DOB2546" s="657"/>
      <c r="DOC2546" s="657"/>
      <c r="DOD2546" s="657"/>
      <c r="DOE2546" s="657"/>
      <c r="DOF2546" s="657"/>
      <c r="DOG2546" s="657"/>
      <c r="DOH2546" s="657"/>
      <c r="DOI2546" s="657"/>
      <c r="DOJ2546" s="657"/>
      <c r="DOK2546" s="657"/>
      <c r="DOL2546" s="657"/>
      <c r="DOM2546" s="657"/>
      <c r="DON2546" s="657"/>
      <c r="DOO2546" s="657"/>
      <c r="DOP2546" s="657"/>
      <c r="DOQ2546" s="657"/>
      <c r="DOR2546" s="657"/>
      <c r="DOS2546" s="657"/>
      <c r="DOT2546" s="657"/>
      <c r="DOU2546" s="657"/>
      <c r="DOV2546" s="657"/>
      <c r="DOW2546" s="657"/>
      <c r="DOX2546" s="657"/>
      <c r="DOY2546" s="657"/>
      <c r="DOZ2546" s="657"/>
      <c r="DPA2546" s="657"/>
      <c r="DPB2546" s="657"/>
      <c r="DPC2546" s="657"/>
      <c r="DPD2546" s="657"/>
      <c r="DPE2546" s="657"/>
      <c r="DPF2546" s="657"/>
      <c r="DPG2546" s="657"/>
      <c r="DPH2546" s="657"/>
      <c r="DPI2546" s="657"/>
      <c r="DPJ2546" s="657"/>
      <c r="DPK2546" s="657"/>
      <c r="DPL2546" s="657"/>
      <c r="DPM2546" s="657"/>
      <c r="DPN2546" s="657"/>
      <c r="DPO2546" s="657"/>
      <c r="DPP2546" s="657"/>
      <c r="DPQ2546" s="657"/>
      <c r="DPR2546" s="657"/>
      <c r="DPS2546" s="657"/>
      <c r="DPT2546" s="657"/>
      <c r="DPU2546" s="657"/>
      <c r="DPV2546" s="657"/>
      <c r="DPW2546" s="657"/>
      <c r="DPX2546" s="657"/>
      <c r="DPY2546" s="657"/>
      <c r="DPZ2546" s="657"/>
      <c r="DQA2546" s="657"/>
      <c r="DQB2546" s="657"/>
      <c r="DQC2546" s="657"/>
      <c r="DQD2546" s="657"/>
      <c r="DQE2546" s="657"/>
      <c r="DQF2546" s="657"/>
      <c r="DQG2546" s="657"/>
      <c r="DQH2546" s="657"/>
      <c r="DQI2546" s="657"/>
      <c r="DQJ2546" s="657"/>
      <c r="DQK2546" s="657"/>
      <c r="DQL2546" s="657"/>
      <c r="DQM2546" s="657"/>
      <c r="DQN2546" s="657"/>
      <c r="DQO2546" s="657"/>
      <c r="DQP2546" s="657"/>
      <c r="DQQ2546" s="657"/>
      <c r="DQR2546" s="657"/>
      <c r="DQS2546" s="657"/>
      <c r="DQT2546" s="657"/>
      <c r="DQU2546" s="657"/>
      <c r="DQV2546" s="657"/>
      <c r="DQW2546" s="657"/>
      <c r="DQX2546" s="657"/>
      <c r="DQY2546" s="657"/>
      <c r="DQZ2546" s="657"/>
      <c r="DRA2546" s="657"/>
      <c r="DRB2546" s="657"/>
      <c r="DRC2546" s="657"/>
      <c r="DRD2546" s="657"/>
      <c r="DRE2546" s="657"/>
      <c r="DRF2546" s="657"/>
      <c r="DRG2546" s="657"/>
      <c r="DRH2546" s="657"/>
      <c r="DRI2546" s="657"/>
      <c r="DRJ2546" s="657"/>
      <c r="DRK2546" s="657"/>
      <c r="DRL2546" s="657"/>
      <c r="DRM2546" s="657"/>
      <c r="DRN2546" s="657"/>
      <c r="DRO2546" s="657"/>
      <c r="DRP2546" s="657"/>
      <c r="DRQ2546" s="657"/>
      <c r="DRR2546" s="657"/>
      <c r="DRS2546" s="657"/>
      <c r="DRT2546" s="657"/>
      <c r="DRU2546" s="657"/>
      <c r="DRV2546" s="657"/>
      <c r="DRW2546" s="657"/>
      <c r="DRX2546" s="657"/>
      <c r="DRY2546" s="657"/>
      <c r="DRZ2546" s="657"/>
      <c r="DSA2546" s="657"/>
      <c r="DSB2546" s="657"/>
      <c r="DSC2546" s="657"/>
      <c r="DSD2546" s="657"/>
      <c r="DSE2546" s="657"/>
      <c r="DSF2546" s="657"/>
      <c r="DSG2546" s="657"/>
      <c r="DSH2546" s="657"/>
      <c r="DSI2546" s="657"/>
      <c r="DSJ2546" s="657"/>
      <c r="DSK2546" s="657"/>
      <c r="DSL2546" s="657"/>
      <c r="DSM2546" s="657"/>
      <c r="DSN2546" s="657"/>
      <c r="DSO2546" s="657"/>
      <c r="DSP2546" s="657"/>
      <c r="DSQ2546" s="657"/>
      <c r="DSR2546" s="657"/>
      <c r="DSS2546" s="657"/>
      <c r="DST2546" s="657"/>
      <c r="DSU2546" s="657"/>
      <c r="DSV2546" s="657"/>
      <c r="DSW2546" s="657"/>
      <c r="DSX2546" s="657"/>
      <c r="DSY2546" s="657"/>
      <c r="DSZ2546" s="657"/>
      <c r="DTA2546" s="657"/>
      <c r="DTB2546" s="657"/>
      <c r="DTC2546" s="657"/>
      <c r="DTD2546" s="657"/>
      <c r="DTE2546" s="657"/>
      <c r="DTF2546" s="657"/>
      <c r="DTG2546" s="657"/>
      <c r="DTH2546" s="657"/>
      <c r="DTI2546" s="657"/>
      <c r="DTJ2546" s="657"/>
      <c r="DTK2546" s="657"/>
      <c r="DTL2546" s="657"/>
      <c r="DTM2546" s="657"/>
      <c r="DTN2546" s="657"/>
      <c r="DTO2546" s="657"/>
      <c r="DTP2546" s="657"/>
      <c r="DTQ2546" s="657"/>
      <c r="DTR2546" s="657"/>
      <c r="DTS2546" s="657"/>
      <c r="DTT2546" s="657"/>
      <c r="DTU2546" s="657"/>
      <c r="DTV2546" s="657"/>
      <c r="DTW2546" s="657"/>
      <c r="DTX2546" s="657"/>
      <c r="DTY2546" s="657"/>
      <c r="DTZ2546" s="657"/>
      <c r="DUA2546" s="657"/>
      <c r="DUB2546" s="657"/>
      <c r="DUC2546" s="657"/>
      <c r="DUD2546" s="657"/>
      <c r="DUE2546" s="657"/>
      <c r="DUF2546" s="657"/>
      <c r="DUG2546" s="657"/>
      <c r="DUH2546" s="657"/>
      <c r="DUI2546" s="657"/>
      <c r="DUJ2546" s="657"/>
      <c r="DUK2546" s="657"/>
      <c r="DUL2546" s="657"/>
      <c r="DUM2546" s="657"/>
      <c r="DUN2546" s="657"/>
      <c r="DUO2546" s="657"/>
      <c r="DUP2546" s="657"/>
      <c r="DUQ2546" s="657"/>
      <c r="DUR2546" s="657"/>
      <c r="DUS2546" s="657"/>
      <c r="DUT2546" s="657"/>
      <c r="DUU2546" s="657"/>
      <c r="DUV2546" s="657"/>
      <c r="DUW2546" s="657"/>
      <c r="DUX2546" s="657"/>
      <c r="DUY2546" s="657"/>
      <c r="DUZ2546" s="657"/>
      <c r="DVA2546" s="657"/>
      <c r="DVB2546" s="657"/>
      <c r="DVC2546" s="657"/>
      <c r="DVD2546" s="657"/>
      <c r="DVE2546" s="657"/>
      <c r="DVF2546" s="657"/>
      <c r="DVG2546" s="657"/>
      <c r="DVH2546" s="657"/>
      <c r="DVI2546" s="657"/>
      <c r="DVJ2546" s="657"/>
      <c r="DVK2546" s="657"/>
      <c r="DVL2546" s="657"/>
      <c r="DVM2546" s="657"/>
      <c r="DVN2546" s="657"/>
      <c r="DVO2546" s="657"/>
      <c r="DVP2546" s="657"/>
      <c r="DVQ2546" s="657"/>
      <c r="DVR2546" s="657"/>
      <c r="DVS2546" s="657"/>
      <c r="DVT2546" s="657"/>
      <c r="DVU2546" s="657"/>
      <c r="DVV2546" s="657"/>
      <c r="DVW2546" s="657"/>
      <c r="DVX2546" s="657"/>
      <c r="DVY2546" s="657"/>
      <c r="DVZ2546" s="657"/>
      <c r="DWA2546" s="657"/>
      <c r="DWB2546" s="657"/>
      <c r="DWC2546" s="657"/>
      <c r="DWD2546" s="657"/>
      <c r="DWE2546" s="657"/>
      <c r="DWF2546" s="657"/>
      <c r="DWG2546" s="657"/>
      <c r="DWH2546" s="657"/>
      <c r="DWI2546" s="657"/>
      <c r="DWJ2546" s="657"/>
      <c r="DWK2546" s="657"/>
      <c r="DWL2546" s="657"/>
      <c r="DWM2546" s="657"/>
      <c r="DWN2546" s="657"/>
      <c r="DWO2546" s="657"/>
      <c r="DWP2546" s="657"/>
      <c r="DWQ2546" s="657"/>
      <c r="DWR2546" s="657"/>
      <c r="DWS2546" s="657"/>
      <c r="DWT2546" s="657"/>
      <c r="DWU2546" s="657"/>
      <c r="DWV2546" s="657"/>
      <c r="DWW2546" s="657"/>
      <c r="DWX2546" s="657"/>
      <c r="DWY2546" s="657"/>
      <c r="DWZ2546" s="657"/>
      <c r="DXA2546" s="657"/>
      <c r="DXB2546" s="657"/>
      <c r="DXC2546" s="657"/>
      <c r="DXD2546" s="657"/>
      <c r="DXE2546" s="657"/>
      <c r="DXF2546" s="657"/>
      <c r="DXG2546" s="657"/>
      <c r="DXH2546" s="657"/>
      <c r="DXI2546" s="657"/>
      <c r="DXJ2546" s="657"/>
      <c r="DXK2546" s="657"/>
      <c r="DXL2546" s="657"/>
      <c r="DXM2546" s="657"/>
      <c r="DXN2546" s="657"/>
      <c r="DXO2546" s="657"/>
      <c r="DXP2546" s="657"/>
      <c r="DXQ2546" s="657"/>
      <c r="DXR2546" s="657"/>
      <c r="DXS2546" s="657"/>
      <c r="DXT2546" s="657"/>
      <c r="DXU2546" s="657"/>
      <c r="DXV2546" s="657"/>
      <c r="DXW2546" s="657"/>
      <c r="DXX2546" s="657"/>
      <c r="DXY2546" s="657"/>
      <c r="DXZ2546" s="657"/>
      <c r="DYA2546" s="657"/>
      <c r="DYB2546" s="657"/>
      <c r="DYC2546" s="657"/>
      <c r="DYD2546" s="657"/>
      <c r="DYE2546" s="657"/>
      <c r="DYF2546" s="657"/>
      <c r="DYG2546" s="657"/>
      <c r="DYH2546" s="657"/>
      <c r="DYI2546" s="657"/>
      <c r="DYJ2546" s="657"/>
      <c r="DYK2546" s="657"/>
      <c r="DYL2546" s="657"/>
      <c r="DYM2546" s="657"/>
      <c r="DYN2546" s="657"/>
      <c r="DYO2546" s="657"/>
      <c r="DYP2546" s="657"/>
      <c r="DYQ2546" s="657"/>
      <c r="DYR2546" s="657"/>
      <c r="DYS2546" s="657"/>
      <c r="DYT2546" s="657"/>
      <c r="DYU2546" s="657"/>
      <c r="DYV2546" s="657"/>
      <c r="DYW2546" s="657"/>
      <c r="DYX2546" s="657"/>
      <c r="DYY2546" s="657"/>
      <c r="DYZ2546" s="657"/>
      <c r="DZA2546" s="657"/>
      <c r="DZB2546" s="657"/>
      <c r="DZC2546" s="657"/>
      <c r="DZD2546" s="657"/>
      <c r="DZE2546" s="657"/>
      <c r="DZF2546" s="657"/>
      <c r="DZG2546" s="657"/>
      <c r="DZH2546" s="657"/>
      <c r="DZI2546" s="657"/>
      <c r="DZJ2546" s="657"/>
      <c r="DZK2546" s="657"/>
      <c r="DZL2546" s="657"/>
      <c r="DZM2546" s="657"/>
      <c r="DZN2546" s="657"/>
      <c r="DZO2546" s="657"/>
      <c r="DZP2546" s="657"/>
      <c r="DZQ2546" s="657"/>
      <c r="DZR2546" s="657"/>
      <c r="DZS2546" s="657"/>
      <c r="DZT2546" s="657"/>
      <c r="DZU2546" s="657"/>
      <c r="DZV2546" s="657"/>
      <c r="DZW2546" s="657"/>
      <c r="DZX2546" s="657"/>
      <c r="DZY2546" s="657"/>
      <c r="DZZ2546" s="657"/>
      <c r="EAA2546" s="657"/>
      <c r="EAB2546" s="657"/>
      <c r="EAC2546" s="657"/>
      <c r="EAD2546" s="657"/>
      <c r="EAE2546" s="657"/>
      <c r="EAF2546" s="657"/>
      <c r="EAG2546" s="657"/>
      <c r="EAH2546" s="657"/>
      <c r="EAI2546" s="657"/>
      <c r="EAJ2546" s="657"/>
      <c r="EAK2546" s="657"/>
      <c r="EAL2546" s="657"/>
      <c r="EAM2546" s="657"/>
      <c r="EAN2546" s="657"/>
      <c r="EAO2546" s="657"/>
      <c r="EAP2546" s="657"/>
      <c r="EAQ2546" s="657"/>
      <c r="EAR2546" s="657"/>
      <c r="EAS2546" s="657"/>
      <c r="EAT2546" s="657"/>
      <c r="EAU2546" s="657"/>
      <c r="EAV2546" s="657"/>
      <c r="EAW2546" s="657"/>
      <c r="EAX2546" s="657"/>
      <c r="EAY2546" s="657"/>
      <c r="EAZ2546" s="657"/>
      <c r="EBA2546" s="657"/>
      <c r="EBB2546" s="657"/>
      <c r="EBC2546" s="657"/>
      <c r="EBD2546" s="657"/>
      <c r="EBE2546" s="657"/>
      <c r="EBF2546" s="657"/>
      <c r="EBG2546" s="657"/>
      <c r="EBH2546" s="657"/>
      <c r="EBI2546" s="657"/>
      <c r="EBJ2546" s="657"/>
      <c r="EBK2546" s="657"/>
      <c r="EBL2546" s="657"/>
      <c r="EBM2546" s="657"/>
      <c r="EBN2546" s="657"/>
      <c r="EBO2546" s="657"/>
      <c r="EBP2546" s="657"/>
      <c r="EBQ2546" s="657"/>
      <c r="EBR2546" s="657"/>
      <c r="EBS2546" s="657"/>
      <c r="EBT2546" s="657"/>
      <c r="EBU2546" s="657"/>
      <c r="EBV2546" s="657"/>
      <c r="EBW2546" s="657"/>
      <c r="EBX2546" s="657"/>
      <c r="EBY2546" s="657"/>
      <c r="EBZ2546" s="657"/>
      <c r="ECA2546" s="657"/>
      <c r="ECB2546" s="657"/>
      <c r="ECC2546" s="657"/>
      <c r="ECD2546" s="657"/>
      <c r="ECE2546" s="657"/>
      <c r="ECF2546" s="657"/>
      <c r="ECG2546" s="657"/>
      <c r="ECH2546" s="657"/>
      <c r="ECI2546" s="657"/>
      <c r="ECJ2546" s="657"/>
      <c r="ECK2546" s="657"/>
      <c r="ECL2546" s="657"/>
      <c r="ECM2546" s="657"/>
      <c r="ECN2546" s="657"/>
      <c r="ECO2546" s="657"/>
      <c r="ECP2546" s="657"/>
      <c r="ECQ2546" s="657"/>
      <c r="ECR2546" s="657"/>
      <c r="ECS2546" s="657"/>
      <c r="ECT2546" s="657"/>
      <c r="ECU2546" s="657"/>
      <c r="ECV2546" s="657"/>
      <c r="ECW2546" s="657"/>
      <c r="ECX2546" s="657"/>
      <c r="ECY2546" s="657"/>
      <c r="ECZ2546" s="657"/>
      <c r="EDA2546" s="657"/>
      <c r="EDB2546" s="657"/>
      <c r="EDC2546" s="657"/>
      <c r="EDD2546" s="657"/>
      <c r="EDE2546" s="657"/>
      <c r="EDF2546" s="657"/>
      <c r="EDG2546" s="657"/>
      <c r="EDH2546" s="657"/>
      <c r="EDI2546" s="657"/>
      <c r="EDJ2546" s="657"/>
      <c r="EDK2546" s="657"/>
      <c r="EDL2546" s="657"/>
      <c r="EDM2546" s="657"/>
      <c r="EDN2546" s="657"/>
      <c r="EDO2546" s="657"/>
      <c r="EDP2546" s="657"/>
      <c r="EDQ2546" s="657"/>
      <c r="EDR2546" s="657"/>
      <c r="EDS2546" s="657"/>
      <c r="EDT2546" s="657"/>
      <c r="EDU2546" s="657"/>
      <c r="EDV2546" s="657"/>
      <c r="EDW2546" s="657"/>
      <c r="EDX2546" s="657"/>
      <c r="EDY2546" s="657"/>
      <c r="EDZ2546" s="657"/>
      <c r="EEA2546" s="657"/>
      <c r="EEB2546" s="657"/>
      <c r="EEC2546" s="657"/>
      <c r="EED2546" s="657"/>
      <c r="EEE2546" s="657"/>
      <c r="EEF2546" s="657"/>
      <c r="EEG2546" s="657"/>
      <c r="EEH2546" s="657"/>
      <c r="EEI2546" s="657"/>
      <c r="EEJ2546" s="657"/>
      <c r="EEK2546" s="657"/>
      <c r="EEL2546" s="657"/>
      <c r="EEM2546" s="657"/>
      <c r="EEN2546" s="657"/>
      <c r="EEO2546" s="657"/>
      <c r="EEP2546" s="657"/>
      <c r="EEQ2546" s="657"/>
      <c r="EER2546" s="657"/>
      <c r="EES2546" s="657"/>
      <c r="EET2546" s="657"/>
      <c r="EEU2546" s="657"/>
      <c r="EEV2546" s="657"/>
      <c r="EEW2546" s="657"/>
      <c r="EEX2546" s="657"/>
      <c r="EEY2546" s="657"/>
      <c r="EEZ2546" s="657"/>
      <c r="EFA2546" s="657"/>
      <c r="EFB2546" s="657"/>
      <c r="EFC2546" s="657"/>
      <c r="EFD2546" s="657"/>
      <c r="EFE2546" s="657"/>
      <c r="EFF2546" s="657"/>
      <c r="EFG2546" s="657"/>
      <c r="EFH2546" s="657"/>
      <c r="EFI2546" s="657"/>
      <c r="EFJ2546" s="657"/>
      <c r="EFK2546" s="657"/>
      <c r="EFL2546" s="657"/>
      <c r="EFM2546" s="657"/>
      <c r="EFN2546" s="657"/>
      <c r="EFO2546" s="657"/>
      <c r="EFP2546" s="657"/>
      <c r="EFQ2546" s="657"/>
      <c r="EFR2546" s="657"/>
      <c r="EFS2546" s="657"/>
      <c r="EFT2546" s="657"/>
      <c r="EFU2546" s="657"/>
      <c r="EFV2546" s="657"/>
      <c r="EFW2546" s="657"/>
      <c r="EFX2546" s="657"/>
      <c r="EFY2546" s="657"/>
      <c r="EFZ2546" s="657"/>
      <c r="EGA2546" s="657"/>
      <c r="EGB2546" s="657"/>
      <c r="EGC2546" s="657"/>
      <c r="EGD2546" s="657"/>
      <c r="EGE2546" s="657"/>
      <c r="EGF2546" s="657"/>
      <c r="EGG2546" s="657"/>
      <c r="EGH2546" s="657"/>
      <c r="EGI2546" s="657"/>
      <c r="EGJ2546" s="657"/>
      <c r="EGK2546" s="657"/>
      <c r="EGL2546" s="657"/>
      <c r="EGM2546" s="657"/>
      <c r="EGN2546" s="657"/>
      <c r="EGO2546" s="657"/>
      <c r="EGP2546" s="657"/>
      <c r="EGQ2546" s="657"/>
      <c r="EGR2546" s="657"/>
      <c r="EGS2546" s="657"/>
      <c r="EGT2546" s="657"/>
      <c r="EGU2546" s="657"/>
      <c r="EGV2546" s="657"/>
      <c r="EGW2546" s="657"/>
      <c r="EGX2546" s="657"/>
      <c r="EGY2546" s="657"/>
      <c r="EGZ2546" s="657"/>
      <c r="EHA2546" s="657"/>
      <c r="EHB2546" s="657"/>
      <c r="EHC2546" s="657"/>
      <c r="EHD2546" s="657"/>
      <c r="EHE2546" s="657"/>
      <c r="EHF2546" s="657"/>
      <c r="EHG2546" s="657"/>
      <c r="EHH2546" s="657"/>
      <c r="EHI2546" s="657"/>
      <c r="EHJ2546" s="657"/>
      <c r="EHK2546" s="657"/>
      <c r="EHL2546" s="657"/>
      <c r="EHM2546" s="657"/>
      <c r="EHN2546" s="657"/>
      <c r="EHO2546" s="657"/>
      <c r="EHP2546" s="657"/>
      <c r="EHQ2546" s="657"/>
      <c r="EHR2546" s="657"/>
      <c r="EHS2546" s="657"/>
      <c r="EHT2546" s="657"/>
      <c r="EHU2546" s="657"/>
      <c r="EHV2546" s="657"/>
      <c r="EHW2546" s="657"/>
      <c r="EHX2546" s="657"/>
      <c r="EHY2546" s="657"/>
      <c r="EHZ2546" s="657"/>
      <c r="EIA2546" s="657"/>
      <c r="EIB2546" s="657"/>
      <c r="EIC2546" s="657"/>
      <c r="EID2546" s="657"/>
      <c r="EIE2546" s="657"/>
      <c r="EIF2546" s="657"/>
      <c r="EIG2546" s="657"/>
      <c r="EIH2546" s="657"/>
      <c r="EII2546" s="657"/>
      <c r="EIJ2546" s="657"/>
      <c r="EIK2546" s="657"/>
      <c r="EIL2546" s="657"/>
      <c r="EIM2546" s="657"/>
      <c r="EIN2546" s="657"/>
      <c r="EIO2546" s="657"/>
      <c r="EIP2546" s="657"/>
      <c r="EIQ2546" s="657"/>
      <c r="EIR2546" s="657"/>
      <c r="EIS2546" s="657"/>
      <c r="EIT2546" s="657"/>
      <c r="EIU2546" s="657"/>
      <c r="EIV2546" s="657"/>
      <c r="EIW2546" s="657"/>
      <c r="EIX2546" s="657"/>
      <c r="EIY2546" s="657"/>
      <c r="EIZ2546" s="657"/>
      <c r="EJA2546" s="657"/>
      <c r="EJB2546" s="657"/>
      <c r="EJC2546" s="657"/>
      <c r="EJD2546" s="657"/>
      <c r="EJE2546" s="657"/>
      <c r="EJF2546" s="657"/>
      <c r="EJG2546" s="657"/>
      <c r="EJH2546" s="657"/>
      <c r="EJI2546" s="657"/>
      <c r="EJJ2546" s="657"/>
      <c r="EJK2546" s="657"/>
      <c r="EJL2546" s="657"/>
      <c r="EJM2546" s="657"/>
      <c r="EJN2546" s="657"/>
      <c r="EJO2546" s="657"/>
      <c r="EJP2546" s="657"/>
      <c r="EJQ2546" s="657"/>
      <c r="EJR2546" s="657"/>
      <c r="EJS2546" s="657"/>
      <c r="EJT2546" s="657"/>
      <c r="EJU2546" s="657"/>
      <c r="EJV2546" s="657"/>
      <c r="EJW2546" s="657"/>
      <c r="EJX2546" s="657"/>
      <c r="EJY2546" s="657"/>
      <c r="EJZ2546" s="657"/>
      <c r="EKA2546" s="657"/>
      <c r="EKB2546" s="657"/>
      <c r="EKC2546" s="657"/>
      <c r="EKD2546" s="657"/>
      <c r="EKE2546" s="657"/>
      <c r="EKF2546" s="657"/>
      <c r="EKG2546" s="657"/>
      <c r="EKH2546" s="657"/>
      <c r="EKI2546" s="657"/>
      <c r="EKJ2546" s="657"/>
      <c r="EKK2546" s="657"/>
      <c r="EKL2546" s="657"/>
      <c r="EKM2546" s="657"/>
      <c r="EKN2546" s="657"/>
      <c r="EKO2546" s="657"/>
      <c r="EKP2546" s="657"/>
      <c r="EKQ2546" s="657"/>
      <c r="EKR2546" s="657"/>
      <c r="EKS2546" s="657"/>
      <c r="EKT2546" s="657"/>
      <c r="EKU2546" s="657"/>
      <c r="EKV2546" s="657"/>
      <c r="EKW2546" s="657"/>
      <c r="EKX2546" s="657"/>
      <c r="EKY2546" s="657"/>
      <c r="EKZ2546" s="657"/>
      <c r="ELA2546" s="657"/>
      <c r="ELB2546" s="657"/>
      <c r="ELC2546" s="657"/>
      <c r="ELD2546" s="657"/>
      <c r="ELE2546" s="657"/>
      <c r="ELF2546" s="657"/>
      <c r="ELG2546" s="657"/>
      <c r="ELH2546" s="657"/>
      <c r="ELI2546" s="657"/>
      <c r="ELJ2546" s="657"/>
      <c r="ELK2546" s="657"/>
      <c r="ELL2546" s="657"/>
      <c r="ELM2546" s="657"/>
      <c r="ELN2546" s="657"/>
      <c r="ELO2546" s="657"/>
      <c r="ELP2546" s="657"/>
      <c r="ELQ2546" s="657"/>
      <c r="ELR2546" s="657"/>
      <c r="ELS2546" s="657"/>
      <c r="ELT2546" s="657"/>
      <c r="ELU2546" s="657"/>
      <c r="ELV2546" s="657"/>
      <c r="ELW2546" s="657"/>
      <c r="ELX2546" s="657"/>
      <c r="ELY2546" s="657"/>
      <c r="ELZ2546" s="657"/>
      <c r="EMA2546" s="657"/>
      <c r="EMB2546" s="657"/>
      <c r="EMC2546" s="657"/>
      <c r="EMD2546" s="657"/>
      <c r="EME2546" s="657"/>
      <c r="EMF2546" s="657"/>
      <c r="EMG2546" s="657"/>
      <c r="EMH2546" s="657"/>
      <c r="EMI2546" s="657"/>
      <c r="EMJ2546" s="657"/>
      <c r="EMK2546" s="657"/>
      <c r="EML2546" s="657"/>
      <c r="EMM2546" s="657"/>
      <c r="EMN2546" s="657"/>
      <c r="EMO2546" s="657"/>
      <c r="EMP2546" s="657"/>
      <c r="EMQ2546" s="657"/>
      <c r="EMR2546" s="657"/>
      <c r="EMS2546" s="657"/>
      <c r="EMT2546" s="657"/>
      <c r="EMU2546" s="657"/>
      <c r="EMV2546" s="657"/>
      <c r="EMW2546" s="657"/>
      <c r="EMX2546" s="657"/>
      <c r="EMY2546" s="657"/>
      <c r="EMZ2546" s="657"/>
      <c r="ENA2546" s="657"/>
      <c r="ENB2546" s="657"/>
      <c r="ENC2546" s="657"/>
      <c r="END2546" s="657"/>
      <c r="ENE2546" s="657"/>
      <c r="ENF2546" s="657"/>
      <c r="ENG2546" s="657"/>
      <c r="ENH2546" s="657"/>
      <c r="ENI2546" s="657"/>
      <c r="ENJ2546" s="657"/>
      <c r="ENK2546" s="657"/>
      <c r="ENL2546" s="657"/>
      <c r="ENM2546" s="657"/>
      <c r="ENN2546" s="657"/>
      <c r="ENO2546" s="657"/>
      <c r="ENP2546" s="657"/>
      <c r="ENQ2546" s="657"/>
      <c r="ENR2546" s="657"/>
      <c r="ENS2546" s="657"/>
      <c r="ENT2546" s="657"/>
      <c r="ENU2546" s="657"/>
      <c r="ENV2546" s="657"/>
      <c r="ENW2546" s="657"/>
      <c r="ENX2546" s="657"/>
      <c r="ENY2546" s="657"/>
      <c r="ENZ2546" s="657"/>
      <c r="EOA2546" s="657"/>
      <c r="EOB2546" s="657"/>
      <c r="EOC2546" s="657"/>
      <c r="EOD2546" s="657"/>
      <c r="EOE2546" s="657"/>
      <c r="EOF2546" s="657"/>
      <c r="EOG2546" s="657"/>
      <c r="EOH2546" s="657"/>
      <c r="EOI2546" s="657"/>
      <c r="EOJ2546" s="657"/>
      <c r="EOK2546" s="657"/>
      <c r="EOL2546" s="657"/>
      <c r="EOM2546" s="657"/>
      <c r="EON2546" s="657"/>
      <c r="EOO2546" s="657"/>
      <c r="EOP2546" s="657"/>
      <c r="EOQ2546" s="657"/>
      <c r="EOR2546" s="657"/>
      <c r="EOS2546" s="657"/>
      <c r="EOT2546" s="657"/>
      <c r="EOU2546" s="657"/>
      <c r="EOV2546" s="657"/>
      <c r="EOW2546" s="657"/>
      <c r="EOX2546" s="657"/>
      <c r="EOY2546" s="657"/>
      <c r="EOZ2546" s="657"/>
      <c r="EPA2546" s="657"/>
      <c r="EPB2546" s="657"/>
      <c r="EPC2546" s="657"/>
      <c r="EPD2546" s="657"/>
      <c r="EPE2546" s="657"/>
      <c r="EPF2546" s="657"/>
      <c r="EPG2546" s="657"/>
      <c r="EPH2546" s="657"/>
      <c r="EPI2546" s="657"/>
      <c r="EPJ2546" s="657"/>
      <c r="EPK2546" s="657"/>
      <c r="EPL2546" s="657"/>
      <c r="EPM2546" s="657"/>
      <c r="EPN2546" s="657"/>
      <c r="EPO2546" s="657"/>
      <c r="EPP2546" s="657"/>
      <c r="EPQ2546" s="657"/>
      <c r="EPR2546" s="657"/>
      <c r="EPS2546" s="657"/>
      <c r="EPT2546" s="657"/>
      <c r="EPU2546" s="657"/>
      <c r="EPV2546" s="657"/>
      <c r="EPW2546" s="657"/>
      <c r="EPX2546" s="657"/>
      <c r="EPY2546" s="657"/>
      <c r="EPZ2546" s="657"/>
      <c r="EQA2546" s="657"/>
      <c r="EQB2546" s="657"/>
      <c r="EQC2546" s="657"/>
      <c r="EQD2546" s="657"/>
      <c r="EQE2546" s="657"/>
      <c r="EQF2546" s="657"/>
      <c r="EQG2546" s="657"/>
      <c r="EQH2546" s="657"/>
      <c r="EQI2546" s="657"/>
      <c r="EQJ2546" s="657"/>
      <c r="EQK2546" s="657"/>
      <c r="EQL2546" s="657"/>
      <c r="EQM2546" s="657"/>
      <c r="EQN2546" s="657"/>
      <c r="EQO2546" s="657"/>
      <c r="EQP2546" s="657"/>
      <c r="EQQ2546" s="657"/>
      <c r="EQR2546" s="657"/>
      <c r="EQS2546" s="657"/>
      <c r="EQT2546" s="657"/>
      <c r="EQU2546" s="657"/>
      <c r="EQV2546" s="657"/>
      <c r="EQW2546" s="657"/>
      <c r="EQX2546" s="657"/>
      <c r="EQY2546" s="657"/>
      <c r="EQZ2546" s="657"/>
      <c r="ERA2546" s="657"/>
      <c r="ERB2546" s="657"/>
      <c r="ERC2546" s="657"/>
      <c r="ERD2546" s="657"/>
      <c r="ERE2546" s="657"/>
      <c r="ERF2546" s="657"/>
      <c r="ERG2546" s="657"/>
      <c r="ERH2546" s="657"/>
      <c r="ERI2546" s="657"/>
      <c r="ERJ2546" s="657"/>
      <c r="ERK2546" s="657"/>
      <c r="ERL2546" s="657"/>
      <c r="ERM2546" s="657"/>
      <c r="ERN2546" s="657"/>
      <c r="ERO2546" s="657"/>
      <c r="ERP2546" s="657"/>
      <c r="ERQ2546" s="657"/>
      <c r="ERR2546" s="657"/>
      <c r="ERS2546" s="657"/>
      <c r="ERT2546" s="657"/>
      <c r="ERU2546" s="657"/>
      <c r="ERV2546" s="657"/>
      <c r="ERW2546" s="657"/>
      <c r="ERX2546" s="657"/>
      <c r="ERY2546" s="657"/>
      <c r="ERZ2546" s="657"/>
      <c r="ESA2546" s="657"/>
      <c r="ESB2546" s="657"/>
      <c r="ESC2546" s="657"/>
      <c r="ESD2546" s="657"/>
      <c r="ESE2546" s="657"/>
      <c r="ESF2546" s="657"/>
      <c r="ESG2546" s="657"/>
      <c r="ESH2546" s="657"/>
      <c r="ESI2546" s="657"/>
      <c r="ESJ2546" s="657"/>
      <c r="ESK2546" s="657"/>
      <c r="ESL2546" s="657"/>
      <c r="ESM2546" s="657"/>
      <c r="ESN2546" s="657"/>
      <c r="ESO2546" s="657"/>
      <c r="ESP2546" s="657"/>
      <c r="ESQ2546" s="657"/>
      <c r="ESR2546" s="657"/>
      <c r="ESS2546" s="657"/>
      <c r="EST2546" s="657"/>
      <c r="ESU2546" s="657"/>
      <c r="ESV2546" s="657"/>
      <c r="ESW2546" s="657"/>
      <c r="ESX2546" s="657"/>
      <c r="ESY2546" s="657"/>
      <c r="ESZ2546" s="657"/>
      <c r="ETA2546" s="657"/>
      <c r="ETB2546" s="657"/>
      <c r="ETC2546" s="657"/>
      <c r="ETD2546" s="657"/>
      <c r="ETE2546" s="657"/>
      <c r="ETF2546" s="657"/>
      <c r="ETG2546" s="657"/>
      <c r="ETH2546" s="657"/>
      <c r="ETI2546" s="657"/>
      <c r="ETJ2546" s="657"/>
      <c r="ETK2546" s="657"/>
      <c r="ETL2546" s="657"/>
      <c r="ETM2546" s="657"/>
      <c r="ETN2546" s="657"/>
      <c r="ETO2546" s="657"/>
      <c r="ETP2546" s="657"/>
      <c r="ETQ2546" s="657"/>
      <c r="ETR2546" s="657"/>
      <c r="ETS2546" s="657"/>
      <c r="ETT2546" s="657"/>
      <c r="ETU2546" s="657"/>
      <c r="ETV2546" s="657"/>
      <c r="ETW2546" s="657"/>
      <c r="ETX2546" s="657"/>
      <c r="ETY2546" s="657"/>
      <c r="ETZ2546" s="657"/>
      <c r="EUA2546" s="657"/>
      <c r="EUB2546" s="657"/>
      <c r="EUC2546" s="657"/>
      <c r="EUD2546" s="657"/>
      <c r="EUE2546" s="657"/>
      <c r="EUF2546" s="657"/>
      <c r="EUG2546" s="657"/>
      <c r="EUH2546" s="657"/>
      <c r="EUI2546" s="657"/>
      <c r="EUJ2546" s="657"/>
      <c r="EUK2546" s="657"/>
      <c r="EUL2546" s="657"/>
      <c r="EUM2546" s="657"/>
      <c r="EUN2546" s="657"/>
      <c r="EUO2546" s="657"/>
      <c r="EUP2546" s="657"/>
      <c r="EUQ2546" s="657"/>
      <c r="EUR2546" s="657"/>
      <c r="EUS2546" s="657"/>
      <c r="EUT2546" s="657"/>
      <c r="EUU2546" s="657"/>
      <c r="EUV2546" s="657"/>
      <c r="EUW2546" s="657"/>
      <c r="EUX2546" s="657"/>
      <c r="EUY2546" s="657"/>
      <c r="EUZ2546" s="657"/>
      <c r="EVA2546" s="657"/>
      <c r="EVB2546" s="657"/>
      <c r="EVC2546" s="657"/>
      <c r="EVD2546" s="657"/>
      <c r="EVE2546" s="657"/>
      <c r="EVF2546" s="657"/>
      <c r="EVG2546" s="657"/>
      <c r="EVH2546" s="657"/>
      <c r="EVI2546" s="657"/>
      <c r="EVJ2546" s="657"/>
      <c r="EVK2546" s="657"/>
      <c r="EVL2546" s="657"/>
      <c r="EVM2546" s="657"/>
      <c r="EVN2546" s="657"/>
      <c r="EVO2546" s="657"/>
      <c r="EVP2546" s="657"/>
      <c r="EVQ2546" s="657"/>
      <c r="EVR2546" s="657"/>
      <c r="EVS2546" s="657"/>
      <c r="EVT2546" s="657"/>
      <c r="EVU2546" s="657"/>
      <c r="EVV2546" s="657"/>
      <c r="EVW2546" s="657"/>
      <c r="EVX2546" s="657"/>
      <c r="EVY2546" s="657"/>
      <c r="EVZ2546" s="657"/>
      <c r="EWA2546" s="657"/>
      <c r="EWB2546" s="657"/>
      <c r="EWC2546" s="657"/>
      <c r="EWD2546" s="657"/>
      <c r="EWE2546" s="657"/>
      <c r="EWF2546" s="657"/>
      <c r="EWG2546" s="657"/>
      <c r="EWH2546" s="657"/>
      <c r="EWI2546" s="657"/>
      <c r="EWJ2546" s="657"/>
      <c r="EWK2546" s="657"/>
      <c r="EWL2546" s="657"/>
      <c r="EWM2546" s="657"/>
      <c r="EWN2546" s="657"/>
      <c r="EWO2546" s="657"/>
      <c r="EWP2546" s="657"/>
      <c r="EWQ2546" s="657"/>
      <c r="EWR2546" s="657"/>
      <c r="EWS2546" s="657"/>
      <c r="EWT2546" s="657"/>
      <c r="EWU2546" s="657"/>
      <c r="EWV2546" s="657"/>
      <c r="EWW2546" s="657"/>
      <c r="EWX2546" s="657"/>
      <c r="EWY2546" s="657"/>
      <c r="EWZ2546" s="657"/>
      <c r="EXA2546" s="657"/>
      <c r="EXB2546" s="657"/>
      <c r="EXC2546" s="657"/>
      <c r="EXD2546" s="657"/>
      <c r="EXE2546" s="657"/>
      <c r="EXF2546" s="657"/>
      <c r="EXG2546" s="657"/>
      <c r="EXH2546" s="657"/>
      <c r="EXI2546" s="657"/>
      <c r="EXJ2546" s="657"/>
      <c r="EXK2546" s="657"/>
      <c r="EXL2546" s="657"/>
      <c r="EXM2546" s="657"/>
      <c r="EXN2546" s="657"/>
      <c r="EXO2546" s="657"/>
      <c r="EXP2546" s="657"/>
      <c r="EXQ2546" s="657"/>
      <c r="EXR2546" s="657"/>
      <c r="EXS2546" s="657"/>
      <c r="EXT2546" s="657"/>
      <c r="EXU2546" s="657"/>
      <c r="EXV2546" s="657"/>
      <c r="EXW2546" s="657"/>
      <c r="EXX2546" s="657"/>
      <c r="EXY2546" s="657"/>
      <c r="EXZ2546" s="657"/>
      <c r="EYA2546" s="657"/>
      <c r="EYB2546" s="657"/>
      <c r="EYC2546" s="657"/>
      <c r="EYD2546" s="657"/>
      <c r="EYE2546" s="657"/>
      <c r="EYF2546" s="657"/>
      <c r="EYG2546" s="657"/>
      <c r="EYH2546" s="657"/>
      <c r="EYI2546" s="657"/>
      <c r="EYJ2546" s="657"/>
      <c r="EYK2546" s="657"/>
      <c r="EYL2546" s="657"/>
      <c r="EYM2546" s="657"/>
      <c r="EYN2546" s="657"/>
      <c r="EYO2546" s="657"/>
      <c r="EYP2546" s="657"/>
      <c r="EYQ2546" s="657"/>
      <c r="EYR2546" s="657"/>
      <c r="EYS2546" s="657"/>
      <c r="EYT2546" s="657"/>
      <c r="EYU2546" s="657"/>
      <c r="EYV2546" s="657"/>
      <c r="EYW2546" s="657"/>
      <c r="EYX2546" s="657"/>
      <c r="EYY2546" s="657"/>
      <c r="EYZ2546" s="657"/>
      <c r="EZA2546" s="657"/>
      <c r="EZB2546" s="657"/>
      <c r="EZC2546" s="657"/>
      <c r="EZD2546" s="657"/>
      <c r="EZE2546" s="657"/>
      <c r="EZF2546" s="657"/>
      <c r="EZG2546" s="657"/>
      <c r="EZH2546" s="657"/>
      <c r="EZI2546" s="657"/>
      <c r="EZJ2546" s="657"/>
      <c r="EZK2546" s="657"/>
      <c r="EZL2546" s="657"/>
      <c r="EZM2546" s="657"/>
      <c r="EZN2546" s="657"/>
      <c r="EZO2546" s="657"/>
      <c r="EZP2546" s="657"/>
      <c r="EZQ2546" s="657"/>
      <c r="EZR2546" s="657"/>
      <c r="EZS2546" s="657"/>
      <c r="EZT2546" s="657"/>
      <c r="EZU2546" s="657"/>
      <c r="EZV2546" s="657"/>
      <c r="EZW2546" s="657"/>
      <c r="EZX2546" s="657"/>
      <c r="EZY2546" s="657"/>
      <c r="EZZ2546" s="657"/>
      <c r="FAA2546" s="657"/>
      <c r="FAB2546" s="657"/>
      <c r="FAC2546" s="657"/>
      <c r="FAD2546" s="657"/>
      <c r="FAE2546" s="657"/>
      <c r="FAF2546" s="657"/>
      <c r="FAG2546" s="657"/>
      <c r="FAH2546" s="657"/>
      <c r="FAI2546" s="657"/>
      <c r="FAJ2546" s="657"/>
      <c r="FAK2546" s="657"/>
      <c r="FAL2546" s="657"/>
      <c r="FAM2546" s="657"/>
      <c r="FAN2546" s="657"/>
      <c r="FAO2546" s="657"/>
      <c r="FAP2546" s="657"/>
      <c r="FAQ2546" s="657"/>
      <c r="FAR2546" s="657"/>
      <c r="FAS2546" s="657"/>
      <c r="FAT2546" s="657"/>
      <c r="FAU2546" s="657"/>
      <c r="FAV2546" s="657"/>
      <c r="FAW2546" s="657"/>
      <c r="FAX2546" s="657"/>
      <c r="FAY2546" s="657"/>
      <c r="FAZ2546" s="657"/>
      <c r="FBA2546" s="657"/>
      <c r="FBB2546" s="657"/>
      <c r="FBC2546" s="657"/>
      <c r="FBD2546" s="657"/>
      <c r="FBE2546" s="657"/>
      <c r="FBF2546" s="657"/>
      <c r="FBG2546" s="657"/>
      <c r="FBH2546" s="657"/>
      <c r="FBI2546" s="657"/>
      <c r="FBJ2546" s="657"/>
      <c r="FBK2546" s="657"/>
      <c r="FBL2546" s="657"/>
      <c r="FBM2546" s="657"/>
      <c r="FBN2546" s="657"/>
      <c r="FBO2546" s="657"/>
      <c r="FBP2546" s="657"/>
      <c r="FBQ2546" s="657"/>
      <c r="FBR2546" s="657"/>
      <c r="FBS2546" s="657"/>
      <c r="FBT2546" s="657"/>
      <c r="FBU2546" s="657"/>
      <c r="FBV2546" s="657"/>
      <c r="FBW2546" s="657"/>
      <c r="FBX2546" s="657"/>
      <c r="FBY2546" s="657"/>
      <c r="FBZ2546" s="657"/>
      <c r="FCA2546" s="657"/>
      <c r="FCB2546" s="657"/>
      <c r="FCC2546" s="657"/>
      <c r="FCD2546" s="657"/>
      <c r="FCE2546" s="657"/>
      <c r="FCF2546" s="657"/>
      <c r="FCG2546" s="657"/>
      <c r="FCH2546" s="657"/>
      <c r="FCI2546" s="657"/>
      <c r="FCJ2546" s="657"/>
      <c r="FCK2546" s="657"/>
      <c r="FCL2546" s="657"/>
      <c r="FCM2546" s="657"/>
      <c r="FCN2546" s="657"/>
      <c r="FCO2546" s="657"/>
      <c r="FCP2546" s="657"/>
      <c r="FCQ2546" s="657"/>
      <c r="FCR2546" s="657"/>
      <c r="FCS2546" s="657"/>
      <c r="FCT2546" s="657"/>
      <c r="FCU2546" s="657"/>
      <c r="FCV2546" s="657"/>
      <c r="FCW2546" s="657"/>
      <c r="FCX2546" s="657"/>
      <c r="FCY2546" s="657"/>
      <c r="FCZ2546" s="657"/>
      <c r="FDA2546" s="657"/>
      <c r="FDB2546" s="657"/>
      <c r="FDC2546" s="657"/>
      <c r="FDD2546" s="657"/>
      <c r="FDE2546" s="657"/>
      <c r="FDF2546" s="657"/>
      <c r="FDG2546" s="657"/>
      <c r="FDH2546" s="657"/>
      <c r="FDI2546" s="657"/>
      <c r="FDJ2546" s="657"/>
      <c r="FDK2546" s="657"/>
      <c r="FDL2546" s="657"/>
      <c r="FDM2546" s="657"/>
      <c r="FDN2546" s="657"/>
      <c r="FDO2546" s="657"/>
      <c r="FDP2546" s="657"/>
      <c r="FDQ2546" s="657"/>
      <c r="FDR2546" s="657"/>
      <c r="FDS2546" s="657"/>
      <c r="FDT2546" s="657"/>
      <c r="FDU2546" s="657"/>
      <c r="FDV2546" s="657"/>
      <c r="FDW2546" s="657"/>
      <c r="FDX2546" s="657"/>
      <c r="FDY2546" s="657"/>
      <c r="FDZ2546" s="657"/>
      <c r="FEA2546" s="657"/>
      <c r="FEB2546" s="657"/>
      <c r="FEC2546" s="657"/>
      <c r="FED2546" s="657"/>
      <c r="FEE2546" s="657"/>
      <c r="FEF2546" s="657"/>
      <c r="FEG2546" s="657"/>
      <c r="FEH2546" s="657"/>
      <c r="FEI2546" s="657"/>
      <c r="FEJ2546" s="657"/>
      <c r="FEK2546" s="657"/>
      <c r="FEL2546" s="657"/>
      <c r="FEM2546" s="657"/>
      <c r="FEN2546" s="657"/>
      <c r="FEO2546" s="657"/>
      <c r="FEP2546" s="657"/>
      <c r="FEQ2546" s="657"/>
      <c r="FER2546" s="657"/>
      <c r="FES2546" s="657"/>
      <c r="FET2546" s="657"/>
      <c r="FEU2546" s="657"/>
      <c r="FEV2546" s="657"/>
      <c r="FEW2546" s="657"/>
      <c r="FEX2546" s="657"/>
      <c r="FEY2546" s="657"/>
      <c r="FEZ2546" s="657"/>
      <c r="FFA2546" s="657"/>
      <c r="FFB2546" s="657"/>
      <c r="FFC2546" s="657"/>
      <c r="FFD2546" s="657"/>
      <c r="FFE2546" s="657"/>
      <c r="FFF2546" s="657"/>
      <c r="FFG2546" s="657"/>
      <c r="FFH2546" s="657"/>
      <c r="FFI2546" s="657"/>
      <c r="FFJ2546" s="657"/>
      <c r="FFK2546" s="657"/>
      <c r="FFL2546" s="657"/>
      <c r="FFM2546" s="657"/>
      <c r="FFN2546" s="657"/>
      <c r="FFO2546" s="657"/>
      <c r="FFP2546" s="657"/>
      <c r="FFQ2546" s="657"/>
      <c r="FFR2546" s="657"/>
      <c r="FFS2546" s="657"/>
      <c r="FFT2546" s="657"/>
      <c r="FFU2546" s="657"/>
      <c r="FFV2546" s="657"/>
      <c r="FFW2546" s="657"/>
      <c r="FFX2546" s="657"/>
      <c r="FFY2546" s="657"/>
      <c r="FFZ2546" s="657"/>
      <c r="FGA2546" s="657"/>
      <c r="FGB2546" s="657"/>
      <c r="FGC2546" s="657"/>
      <c r="FGD2546" s="657"/>
      <c r="FGE2546" s="657"/>
      <c r="FGF2546" s="657"/>
      <c r="FGG2546" s="657"/>
      <c r="FGH2546" s="657"/>
      <c r="FGI2546" s="657"/>
      <c r="FGJ2546" s="657"/>
      <c r="FGK2546" s="657"/>
      <c r="FGL2546" s="657"/>
      <c r="FGM2546" s="657"/>
      <c r="FGN2546" s="657"/>
      <c r="FGO2546" s="657"/>
      <c r="FGP2546" s="657"/>
      <c r="FGQ2546" s="657"/>
      <c r="FGR2546" s="657"/>
      <c r="FGS2546" s="657"/>
      <c r="FGT2546" s="657"/>
      <c r="FGU2546" s="657"/>
      <c r="FGV2546" s="657"/>
      <c r="FGW2546" s="657"/>
      <c r="FGX2546" s="657"/>
      <c r="FGY2546" s="657"/>
      <c r="FGZ2546" s="657"/>
      <c r="FHA2546" s="657"/>
      <c r="FHB2546" s="657"/>
      <c r="FHC2546" s="657"/>
      <c r="FHD2546" s="657"/>
      <c r="FHE2546" s="657"/>
      <c r="FHF2546" s="657"/>
      <c r="FHG2546" s="657"/>
      <c r="FHH2546" s="657"/>
      <c r="FHI2546" s="657"/>
      <c r="FHJ2546" s="657"/>
      <c r="FHK2546" s="657"/>
      <c r="FHL2546" s="657"/>
      <c r="FHM2546" s="657"/>
      <c r="FHN2546" s="657"/>
      <c r="FHO2546" s="657"/>
      <c r="FHP2546" s="657"/>
      <c r="FHQ2546" s="657"/>
      <c r="FHR2546" s="657"/>
      <c r="FHS2546" s="657"/>
      <c r="FHT2546" s="657"/>
      <c r="FHU2546" s="657"/>
      <c r="FHV2546" s="657"/>
      <c r="FHW2546" s="657"/>
      <c r="FHX2546" s="657"/>
      <c r="FHY2546" s="657"/>
      <c r="FHZ2546" s="657"/>
      <c r="FIA2546" s="657"/>
      <c r="FIB2546" s="657"/>
      <c r="FIC2546" s="657"/>
      <c r="FID2546" s="657"/>
      <c r="FIE2546" s="657"/>
      <c r="FIF2546" s="657"/>
      <c r="FIG2546" s="657"/>
      <c r="FIH2546" s="657"/>
      <c r="FII2546" s="657"/>
      <c r="FIJ2546" s="657"/>
      <c r="FIK2546" s="657"/>
      <c r="FIL2546" s="657"/>
      <c r="FIM2546" s="657"/>
      <c r="FIN2546" s="657"/>
      <c r="FIO2546" s="657"/>
      <c r="FIP2546" s="657"/>
      <c r="FIQ2546" s="657"/>
      <c r="FIR2546" s="657"/>
      <c r="FIS2546" s="657"/>
      <c r="FIT2546" s="657"/>
      <c r="FIU2546" s="657"/>
      <c r="FIV2546" s="657"/>
      <c r="FIW2546" s="657"/>
      <c r="FIX2546" s="657"/>
      <c r="FIY2546" s="657"/>
      <c r="FIZ2546" s="657"/>
      <c r="FJA2546" s="657"/>
      <c r="FJB2546" s="657"/>
      <c r="FJC2546" s="657"/>
      <c r="FJD2546" s="657"/>
      <c r="FJE2546" s="657"/>
      <c r="FJF2546" s="657"/>
      <c r="FJG2546" s="657"/>
      <c r="FJH2546" s="657"/>
      <c r="FJI2546" s="657"/>
      <c r="FJJ2546" s="657"/>
      <c r="FJK2546" s="657"/>
      <c r="FJL2546" s="657"/>
      <c r="FJM2546" s="657"/>
      <c r="FJN2546" s="657"/>
      <c r="FJO2546" s="657"/>
      <c r="FJP2546" s="657"/>
      <c r="FJQ2546" s="657"/>
      <c r="FJR2546" s="657"/>
      <c r="FJS2546" s="657"/>
      <c r="FJT2546" s="657"/>
      <c r="FJU2546" s="657"/>
      <c r="FJV2546" s="657"/>
      <c r="FJW2546" s="657"/>
      <c r="FJX2546" s="657"/>
      <c r="FJY2546" s="657"/>
      <c r="FJZ2546" s="657"/>
      <c r="FKA2546" s="657"/>
      <c r="FKB2546" s="657"/>
      <c r="FKC2546" s="657"/>
      <c r="FKD2546" s="657"/>
      <c r="FKE2546" s="657"/>
      <c r="FKF2546" s="657"/>
      <c r="FKG2546" s="657"/>
      <c r="FKH2546" s="657"/>
      <c r="FKI2546" s="657"/>
      <c r="FKJ2546" s="657"/>
      <c r="FKK2546" s="657"/>
      <c r="FKL2546" s="657"/>
      <c r="FKM2546" s="657"/>
      <c r="FKN2546" s="657"/>
      <c r="FKO2546" s="657"/>
      <c r="FKP2546" s="657"/>
      <c r="FKQ2546" s="657"/>
      <c r="FKR2546" s="657"/>
      <c r="FKS2546" s="657"/>
      <c r="FKT2546" s="657"/>
      <c r="FKU2546" s="657"/>
      <c r="FKV2546" s="657"/>
      <c r="FKW2546" s="657"/>
      <c r="FKX2546" s="657"/>
      <c r="FKY2546" s="657"/>
      <c r="FKZ2546" s="657"/>
      <c r="FLA2546" s="657"/>
      <c r="FLB2546" s="657"/>
      <c r="FLC2546" s="657"/>
      <c r="FLD2546" s="657"/>
      <c r="FLE2546" s="657"/>
      <c r="FLF2546" s="657"/>
      <c r="FLG2546" s="657"/>
      <c r="FLH2546" s="657"/>
      <c r="FLI2546" s="657"/>
      <c r="FLJ2546" s="657"/>
      <c r="FLK2546" s="657"/>
      <c r="FLL2546" s="657"/>
      <c r="FLM2546" s="657"/>
      <c r="FLN2546" s="657"/>
      <c r="FLO2546" s="657"/>
      <c r="FLP2546" s="657"/>
      <c r="FLQ2546" s="657"/>
      <c r="FLR2546" s="657"/>
      <c r="FLS2546" s="657"/>
      <c r="FLT2546" s="657"/>
      <c r="FLU2546" s="657"/>
      <c r="FLV2546" s="657"/>
      <c r="FLW2546" s="657"/>
      <c r="FLX2546" s="657"/>
      <c r="FLY2546" s="657"/>
      <c r="FLZ2546" s="657"/>
      <c r="FMA2546" s="657"/>
      <c r="FMB2546" s="657"/>
      <c r="FMC2546" s="657"/>
      <c r="FMD2546" s="657"/>
      <c r="FME2546" s="657"/>
      <c r="FMF2546" s="657"/>
      <c r="FMG2546" s="657"/>
      <c r="FMH2546" s="657"/>
      <c r="FMI2546" s="657"/>
      <c r="FMJ2546" s="657"/>
      <c r="FMK2546" s="657"/>
      <c r="FML2546" s="657"/>
      <c r="FMM2546" s="657"/>
      <c r="FMN2546" s="657"/>
      <c r="FMO2546" s="657"/>
      <c r="FMP2546" s="657"/>
      <c r="FMQ2546" s="657"/>
      <c r="FMR2546" s="657"/>
      <c r="FMS2546" s="657"/>
      <c r="FMT2546" s="657"/>
      <c r="FMU2546" s="657"/>
      <c r="FMV2546" s="657"/>
      <c r="FMW2546" s="657"/>
      <c r="FMX2546" s="657"/>
      <c r="FMY2546" s="657"/>
      <c r="FMZ2546" s="657"/>
      <c r="FNA2546" s="657"/>
      <c r="FNB2546" s="657"/>
      <c r="FNC2546" s="657"/>
      <c r="FND2546" s="657"/>
      <c r="FNE2546" s="657"/>
      <c r="FNF2546" s="657"/>
      <c r="FNG2546" s="657"/>
      <c r="FNH2546" s="657"/>
      <c r="FNI2546" s="657"/>
      <c r="FNJ2546" s="657"/>
      <c r="FNK2546" s="657"/>
      <c r="FNL2546" s="657"/>
      <c r="FNM2546" s="657"/>
      <c r="FNN2546" s="657"/>
      <c r="FNO2546" s="657"/>
      <c r="FNP2546" s="657"/>
      <c r="FNQ2546" s="657"/>
      <c r="FNR2546" s="657"/>
      <c r="FNS2546" s="657"/>
      <c r="FNT2546" s="657"/>
      <c r="FNU2546" s="657"/>
      <c r="FNV2546" s="657"/>
      <c r="FNW2546" s="657"/>
      <c r="FNX2546" s="657"/>
      <c r="FNY2546" s="657"/>
      <c r="FNZ2546" s="657"/>
      <c r="FOA2546" s="657"/>
      <c r="FOB2546" s="657"/>
      <c r="FOC2546" s="657"/>
      <c r="FOD2546" s="657"/>
      <c r="FOE2546" s="657"/>
      <c r="FOF2546" s="657"/>
      <c r="FOG2546" s="657"/>
      <c r="FOH2546" s="657"/>
      <c r="FOI2546" s="657"/>
      <c r="FOJ2546" s="657"/>
      <c r="FOK2546" s="657"/>
      <c r="FOL2546" s="657"/>
      <c r="FOM2546" s="657"/>
      <c r="FON2546" s="657"/>
      <c r="FOO2546" s="657"/>
      <c r="FOP2546" s="657"/>
      <c r="FOQ2546" s="657"/>
      <c r="FOR2546" s="657"/>
      <c r="FOS2546" s="657"/>
      <c r="FOT2546" s="657"/>
      <c r="FOU2546" s="657"/>
      <c r="FOV2546" s="657"/>
      <c r="FOW2546" s="657"/>
      <c r="FOX2546" s="657"/>
      <c r="FOY2546" s="657"/>
      <c r="FOZ2546" s="657"/>
      <c r="FPA2546" s="657"/>
      <c r="FPB2546" s="657"/>
      <c r="FPC2546" s="657"/>
      <c r="FPD2546" s="657"/>
      <c r="FPE2546" s="657"/>
      <c r="FPF2546" s="657"/>
      <c r="FPG2546" s="657"/>
      <c r="FPH2546" s="657"/>
      <c r="FPI2546" s="657"/>
      <c r="FPJ2546" s="657"/>
      <c r="FPK2546" s="657"/>
      <c r="FPL2546" s="657"/>
      <c r="FPM2546" s="657"/>
      <c r="FPN2546" s="657"/>
      <c r="FPO2546" s="657"/>
      <c r="FPP2546" s="657"/>
      <c r="FPQ2546" s="657"/>
      <c r="FPR2546" s="657"/>
      <c r="FPS2546" s="657"/>
      <c r="FPT2546" s="657"/>
      <c r="FPU2546" s="657"/>
      <c r="FPV2546" s="657"/>
      <c r="FPW2546" s="657"/>
      <c r="FPX2546" s="657"/>
      <c r="FPY2546" s="657"/>
      <c r="FPZ2546" s="657"/>
      <c r="FQA2546" s="657"/>
      <c r="FQB2546" s="657"/>
      <c r="FQC2546" s="657"/>
      <c r="FQD2546" s="657"/>
      <c r="FQE2546" s="657"/>
      <c r="FQF2546" s="657"/>
      <c r="FQG2546" s="657"/>
      <c r="FQH2546" s="657"/>
      <c r="FQI2546" s="657"/>
      <c r="FQJ2546" s="657"/>
      <c r="FQK2546" s="657"/>
      <c r="FQL2546" s="657"/>
      <c r="FQM2546" s="657"/>
      <c r="FQN2546" s="657"/>
      <c r="FQO2546" s="657"/>
      <c r="FQP2546" s="657"/>
      <c r="FQQ2546" s="657"/>
      <c r="FQR2546" s="657"/>
      <c r="FQS2546" s="657"/>
      <c r="FQT2546" s="657"/>
      <c r="FQU2546" s="657"/>
      <c r="FQV2546" s="657"/>
      <c r="FQW2546" s="657"/>
      <c r="FQX2546" s="657"/>
      <c r="FQY2546" s="657"/>
      <c r="FQZ2546" s="657"/>
      <c r="FRA2546" s="657"/>
      <c r="FRB2546" s="657"/>
      <c r="FRC2546" s="657"/>
      <c r="FRD2546" s="657"/>
      <c r="FRE2546" s="657"/>
      <c r="FRF2546" s="657"/>
      <c r="FRG2546" s="657"/>
      <c r="FRH2546" s="657"/>
      <c r="FRI2546" s="657"/>
      <c r="FRJ2546" s="657"/>
      <c r="FRK2546" s="657"/>
      <c r="FRL2546" s="657"/>
      <c r="FRM2546" s="657"/>
      <c r="FRN2546" s="657"/>
      <c r="FRO2546" s="657"/>
      <c r="FRP2546" s="657"/>
      <c r="FRQ2546" s="657"/>
      <c r="FRR2546" s="657"/>
      <c r="FRS2546" s="657"/>
      <c r="FRT2546" s="657"/>
      <c r="FRU2546" s="657"/>
      <c r="FRV2546" s="657"/>
      <c r="FRW2546" s="657"/>
      <c r="FRX2546" s="657"/>
      <c r="FRY2546" s="657"/>
      <c r="FRZ2546" s="657"/>
      <c r="FSA2546" s="657"/>
      <c r="FSB2546" s="657"/>
      <c r="FSC2546" s="657"/>
      <c r="FSD2546" s="657"/>
      <c r="FSE2546" s="657"/>
      <c r="FSF2546" s="657"/>
      <c r="FSG2546" s="657"/>
      <c r="FSH2546" s="657"/>
      <c r="FSI2546" s="657"/>
      <c r="FSJ2546" s="657"/>
      <c r="FSK2546" s="657"/>
      <c r="FSL2546" s="657"/>
      <c r="FSM2546" s="657"/>
      <c r="FSN2546" s="657"/>
      <c r="FSO2546" s="657"/>
      <c r="FSP2546" s="657"/>
      <c r="FSQ2546" s="657"/>
      <c r="FSR2546" s="657"/>
      <c r="FSS2546" s="657"/>
      <c r="FST2546" s="657"/>
      <c r="FSU2546" s="657"/>
      <c r="FSV2546" s="657"/>
      <c r="FSW2546" s="657"/>
      <c r="FSX2546" s="657"/>
      <c r="FSY2546" s="657"/>
      <c r="FSZ2546" s="657"/>
      <c r="FTA2546" s="657"/>
      <c r="FTB2546" s="657"/>
      <c r="FTC2546" s="657"/>
      <c r="FTD2546" s="657"/>
      <c r="FTE2546" s="657"/>
      <c r="FTF2546" s="657"/>
      <c r="FTG2546" s="657"/>
      <c r="FTH2546" s="657"/>
      <c r="FTI2546" s="657"/>
      <c r="FTJ2546" s="657"/>
      <c r="FTK2546" s="657"/>
      <c r="FTL2546" s="657"/>
      <c r="FTM2546" s="657"/>
      <c r="FTN2546" s="657"/>
      <c r="FTO2546" s="657"/>
      <c r="FTP2546" s="657"/>
      <c r="FTQ2546" s="657"/>
      <c r="FTR2546" s="657"/>
      <c r="FTS2546" s="657"/>
      <c r="FTT2546" s="657"/>
      <c r="FTU2546" s="657"/>
      <c r="FTV2546" s="657"/>
      <c r="FTW2546" s="657"/>
      <c r="FTX2546" s="657"/>
      <c r="FTY2546" s="657"/>
      <c r="FTZ2546" s="657"/>
      <c r="FUA2546" s="657"/>
      <c r="FUB2546" s="657"/>
      <c r="FUC2546" s="657"/>
      <c r="FUD2546" s="657"/>
      <c r="FUE2546" s="657"/>
      <c r="FUF2546" s="657"/>
      <c r="FUG2546" s="657"/>
      <c r="FUH2546" s="657"/>
      <c r="FUI2546" s="657"/>
      <c r="FUJ2546" s="657"/>
      <c r="FUK2546" s="657"/>
      <c r="FUL2546" s="657"/>
      <c r="FUM2546" s="657"/>
      <c r="FUN2546" s="657"/>
      <c r="FUO2546" s="657"/>
      <c r="FUP2546" s="657"/>
      <c r="FUQ2546" s="657"/>
      <c r="FUR2546" s="657"/>
      <c r="FUS2546" s="657"/>
      <c r="FUT2546" s="657"/>
      <c r="FUU2546" s="657"/>
      <c r="FUV2546" s="657"/>
      <c r="FUW2546" s="657"/>
      <c r="FUX2546" s="657"/>
      <c r="FUY2546" s="657"/>
      <c r="FUZ2546" s="657"/>
      <c r="FVA2546" s="657"/>
      <c r="FVB2546" s="657"/>
      <c r="FVC2546" s="657"/>
      <c r="FVD2546" s="657"/>
      <c r="FVE2546" s="657"/>
      <c r="FVF2546" s="657"/>
      <c r="FVG2546" s="657"/>
      <c r="FVH2546" s="657"/>
      <c r="FVI2546" s="657"/>
      <c r="FVJ2546" s="657"/>
      <c r="FVK2546" s="657"/>
      <c r="FVL2546" s="657"/>
      <c r="FVM2546" s="657"/>
      <c r="FVN2546" s="657"/>
      <c r="FVO2546" s="657"/>
      <c r="FVP2546" s="657"/>
      <c r="FVQ2546" s="657"/>
      <c r="FVR2546" s="657"/>
      <c r="FVS2546" s="657"/>
      <c r="FVT2546" s="657"/>
      <c r="FVU2546" s="657"/>
      <c r="FVV2546" s="657"/>
      <c r="FVW2546" s="657"/>
      <c r="FVX2546" s="657"/>
      <c r="FVY2546" s="657"/>
      <c r="FVZ2546" s="657"/>
      <c r="FWA2546" s="657"/>
      <c r="FWB2546" s="657"/>
      <c r="FWC2546" s="657"/>
      <c r="FWD2546" s="657"/>
      <c r="FWE2546" s="657"/>
      <c r="FWF2546" s="657"/>
      <c r="FWG2546" s="657"/>
      <c r="FWH2546" s="657"/>
      <c r="FWI2546" s="657"/>
      <c r="FWJ2546" s="657"/>
      <c r="FWK2546" s="657"/>
      <c r="FWL2546" s="657"/>
      <c r="FWM2546" s="657"/>
      <c r="FWN2546" s="657"/>
      <c r="FWO2546" s="657"/>
      <c r="FWP2546" s="657"/>
      <c r="FWQ2546" s="657"/>
      <c r="FWR2546" s="657"/>
      <c r="FWS2546" s="657"/>
      <c r="FWT2546" s="657"/>
      <c r="FWU2546" s="657"/>
      <c r="FWV2546" s="657"/>
      <c r="FWW2546" s="657"/>
      <c r="FWX2546" s="657"/>
      <c r="FWY2546" s="657"/>
      <c r="FWZ2546" s="657"/>
      <c r="FXA2546" s="657"/>
      <c r="FXB2546" s="657"/>
      <c r="FXC2546" s="657"/>
      <c r="FXD2546" s="657"/>
      <c r="FXE2546" s="657"/>
      <c r="FXF2546" s="657"/>
      <c r="FXG2546" s="657"/>
      <c r="FXH2546" s="657"/>
      <c r="FXI2546" s="657"/>
      <c r="FXJ2546" s="657"/>
      <c r="FXK2546" s="657"/>
      <c r="FXL2546" s="657"/>
      <c r="FXM2546" s="657"/>
      <c r="FXN2546" s="657"/>
      <c r="FXO2546" s="657"/>
      <c r="FXP2546" s="657"/>
      <c r="FXQ2546" s="657"/>
      <c r="FXR2546" s="657"/>
      <c r="FXS2546" s="657"/>
      <c r="FXT2546" s="657"/>
      <c r="FXU2546" s="657"/>
      <c r="FXV2546" s="657"/>
      <c r="FXW2546" s="657"/>
      <c r="FXX2546" s="657"/>
      <c r="FXY2546" s="657"/>
      <c r="FXZ2546" s="657"/>
      <c r="FYA2546" s="657"/>
      <c r="FYB2546" s="657"/>
      <c r="FYC2546" s="657"/>
      <c r="FYD2546" s="657"/>
      <c r="FYE2546" s="657"/>
      <c r="FYF2546" s="657"/>
      <c r="FYG2546" s="657"/>
      <c r="FYH2546" s="657"/>
      <c r="FYI2546" s="657"/>
      <c r="FYJ2546" s="657"/>
      <c r="FYK2546" s="657"/>
      <c r="FYL2546" s="657"/>
      <c r="FYM2546" s="657"/>
      <c r="FYN2546" s="657"/>
      <c r="FYO2546" s="657"/>
      <c r="FYP2546" s="657"/>
      <c r="FYQ2546" s="657"/>
      <c r="FYR2546" s="657"/>
      <c r="FYS2546" s="657"/>
      <c r="FYT2546" s="657"/>
      <c r="FYU2546" s="657"/>
      <c r="FYV2546" s="657"/>
      <c r="FYW2546" s="657"/>
      <c r="FYX2546" s="657"/>
      <c r="FYY2546" s="657"/>
      <c r="FYZ2546" s="657"/>
      <c r="FZA2546" s="657"/>
      <c r="FZB2546" s="657"/>
      <c r="FZC2546" s="657"/>
      <c r="FZD2546" s="657"/>
      <c r="FZE2546" s="657"/>
      <c r="FZF2546" s="657"/>
      <c r="FZG2546" s="657"/>
      <c r="FZH2546" s="657"/>
      <c r="FZI2546" s="657"/>
      <c r="FZJ2546" s="657"/>
      <c r="FZK2546" s="657"/>
      <c r="FZL2546" s="657"/>
      <c r="FZM2546" s="657"/>
      <c r="FZN2546" s="657"/>
      <c r="FZO2546" s="657"/>
      <c r="FZP2546" s="657"/>
      <c r="FZQ2546" s="657"/>
      <c r="FZR2546" s="657"/>
      <c r="FZS2546" s="657"/>
      <c r="FZT2546" s="657"/>
      <c r="FZU2546" s="657"/>
      <c r="FZV2546" s="657"/>
      <c r="FZW2546" s="657"/>
      <c r="FZX2546" s="657"/>
      <c r="FZY2546" s="657"/>
      <c r="FZZ2546" s="657"/>
      <c r="GAA2546" s="657"/>
      <c r="GAB2546" s="657"/>
      <c r="GAC2546" s="657"/>
      <c r="GAD2546" s="657"/>
      <c r="GAE2546" s="657"/>
      <c r="GAF2546" s="657"/>
      <c r="GAG2546" s="657"/>
      <c r="GAH2546" s="657"/>
      <c r="GAI2546" s="657"/>
      <c r="GAJ2546" s="657"/>
      <c r="GAK2546" s="657"/>
      <c r="GAL2546" s="657"/>
      <c r="GAM2546" s="657"/>
      <c r="GAN2546" s="657"/>
      <c r="GAO2546" s="657"/>
      <c r="GAP2546" s="657"/>
      <c r="GAQ2546" s="657"/>
      <c r="GAR2546" s="657"/>
      <c r="GAS2546" s="657"/>
      <c r="GAT2546" s="657"/>
      <c r="GAU2546" s="657"/>
      <c r="GAV2546" s="657"/>
      <c r="GAW2546" s="657"/>
      <c r="GAX2546" s="657"/>
      <c r="GAY2546" s="657"/>
      <c r="GAZ2546" s="657"/>
      <c r="GBA2546" s="657"/>
      <c r="GBB2546" s="657"/>
      <c r="GBC2546" s="657"/>
      <c r="GBD2546" s="657"/>
      <c r="GBE2546" s="657"/>
      <c r="GBF2546" s="657"/>
      <c r="GBG2546" s="657"/>
      <c r="GBH2546" s="657"/>
      <c r="GBI2546" s="657"/>
      <c r="GBJ2546" s="657"/>
      <c r="GBK2546" s="657"/>
      <c r="GBL2546" s="657"/>
      <c r="GBM2546" s="657"/>
      <c r="GBN2546" s="657"/>
      <c r="GBO2546" s="657"/>
      <c r="GBP2546" s="657"/>
      <c r="GBQ2546" s="657"/>
      <c r="GBR2546" s="657"/>
      <c r="GBS2546" s="657"/>
      <c r="GBT2546" s="657"/>
      <c r="GBU2546" s="657"/>
      <c r="GBV2546" s="657"/>
      <c r="GBW2546" s="657"/>
      <c r="GBX2546" s="657"/>
      <c r="GBY2546" s="657"/>
      <c r="GBZ2546" s="657"/>
      <c r="GCA2546" s="657"/>
      <c r="GCB2546" s="657"/>
      <c r="GCC2546" s="657"/>
      <c r="GCD2546" s="657"/>
      <c r="GCE2546" s="657"/>
      <c r="GCF2546" s="657"/>
      <c r="GCG2546" s="657"/>
      <c r="GCH2546" s="657"/>
      <c r="GCI2546" s="657"/>
      <c r="GCJ2546" s="657"/>
      <c r="GCK2546" s="657"/>
      <c r="GCL2546" s="657"/>
      <c r="GCM2546" s="657"/>
      <c r="GCN2546" s="657"/>
      <c r="GCO2546" s="657"/>
      <c r="GCP2546" s="657"/>
      <c r="GCQ2546" s="657"/>
      <c r="GCR2546" s="657"/>
      <c r="GCS2546" s="657"/>
      <c r="GCT2546" s="657"/>
      <c r="GCU2546" s="657"/>
      <c r="GCV2546" s="657"/>
      <c r="GCW2546" s="657"/>
      <c r="GCX2546" s="657"/>
      <c r="GCY2546" s="657"/>
      <c r="GCZ2546" s="657"/>
      <c r="GDA2546" s="657"/>
      <c r="GDB2546" s="657"/>
      <c r="GDC2546" s="657"/>
      <c r="GDD2546" s="657"/>
      <c r="GDE2546" s="657"/>
      <c r="GDF2546" s="657"/>
      <c r="GDG2546" s="657"/>
      <c r="GDH2546" s="657"/>
      <c r="GDI2546" s="657"/>
      <c r="GDJ2546" s="657"/>
      <c r="GDK2546" s="657"/>
      <c r="GDL2546" s="657"/>
      <c r="GDM2546" s="657"/>
      <c r="GDN2546" s="657"/>
      <c r="GDO2546" s="657"/>
      <c r="GDP2546" s="657"/>
      <c r="GDQ2546" s="657"/>
      <c r="GDR2546" s="657"/>
      <c r="GDS2546" s="657"/>
      <c r="GDT2546" s="657"/>
      <c r="GDU2546" s="657"/>
      <c r="GDV2546" s="657"/>
      <c r="GDW2546" s="657"/>
      <c r="GDX2546" s="657"/>
      <c r="GDY2546" s="657"/>
      <c r="GDZ2546" s="657"/>
      <c r="GEA2546" s="657"/>
      <c r="GEB2546" s="657"/>
      <c r="GEC2546" s="657"/>
      <c r="GED2546" s="657"/>
      <c r="GEE2546" s="657"/>
      <c r="GEF2546" s="657"/>
      <c r="GEG2546" s="657"/>
      <c r="GEH2546" s="657"/>
      <c r="GEI2546" s="657"/>
      <c r="GEJ2546" s="657"/>
      <c r="GEK2546" s="657"/>
      <c r="GEL2546" s="657"/>
      <c r="GEM2546" s="657"/>
      <c r="GEN2546" s="657"/>
      <c r="GEO2546" s="657"/>
      <c r="GEP2546" s="657"/>
      <c r="GEQ2546" s="657"/>
      <c r="GER2546" s="657"/>
      <c r="GES2546" s="657"/>
      <c r="GET2546" s="657"/>
      <c r="GEU2546" s="657"/>
      <c r="GEV2546" s="657"/>
      <c r="GEW2546" s="657"/>
      <c r="GEX2546" s="657"/>
      <c r="GEY2546" s="657"/>
      <c r="GEZ2546" s="657"/>
      <c r="GFA2546" s="657"/>
      <c r="GFB2546" s="657"/>
      <c r="GFC2546" s="657"/>
      <c r="GFD2546" s="657"/>
      <c r="GFE2546" s="657"/>
      <c r="GFF2546" s="657"/>
      <c r="GFG2546" s="657"/>
      <c r="GFH2546" s="657"/>
      <c r="GFI2546" s="657"/>
      <c r="GFJ2546" s="657"/>
      <c r="GFK2546" s="657"/>
      <c r="GFL2546" s="657"/>
      <c r="GFM2546" s="657"/>
      <c r="GFN2546" s="657"/>
      <c r="GFO2546" s="657"/>
      <c r="GFP2546" s="657"/>
      <c r="GFQ2546" s="657"/>
      <c r="GFR2546" s="657"/>
      <c r="GFS2546" s="657"/>
      <c r="GFT2546" s="657"/>
      <c r="GFU2546" s="657"/>
      <c r="GFV2546" s="657"/>
      <c r="GFW2546" s="657"/>
      <c r="GFX2546" s="657"/>
      <c r="GFY2546" s="657"/>
      <c r="GFZ2546" s="657"/>
      <c r="GGA2546" s="657"/>
      <c r="GGB2546" s="657"/>
      <c r="GGC2546" s="657"/>
      <c r="GGD2546" s="657"/>
      <c r="GGE2546" s="657"/>
      <c r="GGF2546" s="657"/>
      <c r="GGG2546" s="657"/>
      <c r="GGH2546" s="657"/>
      <c r="GGI2546" s="657"/>
      <c r="GGJ2546" s="657"/>
      <c r="GGK2546" s="657"/>
      <c r="GGL2546" s="657"/>
      <c r="GGM2546" s="657"/>
      <c r="GGN2546" s="657"/>
      <c r="GGO2546" s="657"/>
      <c r="GGP2546" s="657"/>
      <c r="GGQ2546" s="657"/>
      <c r="GGR2546" s="657"/>
      <c r="GGS2546" s="657"/>
      <c r="GGT2546" s="657"/>
      <c r="GGU2546" s="657"/>
      <c r="GGV2546" s="657"/>
      <c r="GGW2546" s="657"/>
      <c r="GGX2546" s="657"/>
      <c r="GGY2546" s="657"/>
      <c r="GGZ2546" s="657"/>
      <c r="GHA2546" s="657"/>
      <c r="GHB2546" s="657"/>
      <c r="GHC2546" s="657"/>
      <c r="GHD2546" s="657"/>
      <c r="GHE2546" s="657"/>
      <c r="GHF2546" s="657"/>
      <c r="GHG2546" s="657"/>
      <c r="GHH2546" s="657"/>
      <c r="GHI2546" s="657"/>
      <c r="GHJ2546" s="657"/>
      <c r="GHK2546" s="657"/>
      <c r="GHL2546" s="657"/>
      <c r="GHM2546" s="657"/>
      <c r="GHN2546" s="657"/>
      <c r="GHO2546" s="657"/>
      <c r="GHP2546" s="657"/>
      <c r="GHQ2546" s="657"/>
      <c r="GHR2546" s="657"/>
      <c r="GHS2546" s="657"/>
      <c r="GHT2546" s="657"/>
      <c r="GHU2546" s="657"/>
      <c r="GHV2546" s="657"/>
      <c r="GHW2546" s="657"/>
      <c r="GHX2546" s="657"/>
      <c r="GHY2546" s="657"/>
      <c r="GHZ2546" s="657"/>
      <c r="GIA2546" s="657"/>
      <c r="GIB2546" s="657"/>
      <c r="GIC2546" s="657"/>
      <c r="GID2546" s="657"/>
      <c r="GIE2546" s="657"/>
      <c r="GIF2546" s="657"/>
      <c r="GIG2546" s="657"/>
      <c r="GIH2546" s="657"/>
      <c r="GII2546" s="657"/>
      <c r="GIJ2546" s="657"/>
      <c r="GIK2546" s="657"/>
      <c r="GIL2546" s="657"/>
      <c r="GIM2546" s="657"/>
      <c r="GIN2546" s="657"/>
      <c r="GIO2546" s="657"/>
      <c r="GIP2546" s="657"/>
      <c r="GIQ2546" s="657"/>
      <c r="GIR2546" s="657"/>
      <c r="GIS2546" s="657"/>
      <c r="GIT2546" s="657"/>
      <c r="GIU2546" s="657"/>
      <c r="GIV2546" s="657"/>
      <c r="GIW2546" s="657"/>
      <c r="GIX2546" s="657"/>
      <c r="GIY2546" s="657"/>
      <c r="GIZ2546" s="657"/>
      <c r="GJA2546" s="657"/>
      <c r="GJB2546" s="657"/>
      <c r="GJC2546" s="657"/>
      <c r="GJD2546" s="657"/>
      <c r="GJE2546" s="657"/>
      <c r="GJF2546" s="657"/>
      <c r="GJG2546" s="657"/>
      <c r="GJH2546" s="657"/>
      <c r="GJI2546" s="657"/>
      <c r="GJJ2546" s="657"/>
      <c r="GJK2546" s="657"/>
      <c r="GJL2546" s="657"/>
      <c r="GJM2546" s="657"/>
      <c r="GJN2546" s="657"/>
      <c r="GJO2546" s="657"/>
      <c r="GJP2546" s="657"/>
      <c r="GJQ2546" s="657"/>
      <c r="GJR2546" s="657"/>
      <c r="GJS2546" s="657"/>
      <c r="GJT2546" s="657"/>
      <c r="GJU2546" s="657"/>
      <c r="GJV2546" s="657"/>
      <c r="GJW2546" s="657"/>
      <c r="GJX2546" s="657"/>
      <c r="GJY2546" s="657"/>
      <c r="GJZ2546" s="657"/>
      <c r="GKA2546" s="657"/>
      <c r="GKB2546" s="657"/>
      <c r="GKC2546" s="657"/>
      <c r="GKD2546" s="657"/>
      <c r="GKE2546" s="657"/>
      <c r="GKF2546" s="657"/>
      <c r="GKG2546" s="657"/>
      <c r="GKH2546" s="657"/>
      <c r="GKI2546" s="657"/>
      <c r="GKJ2546" s="657"/>
      <c r="GKK2546" s="657"/>
      <c r="GKL2546" s="657"/>
      <c r="GKM2546" s="657"/>
      <c r="GKN2546" s="657"/>
      <c r="GKO2546" s="657"/>
      <c r="GKP2546" s="657"/>
      <c r="GKQ2546" s="657"/>
      <c r="GKR2546" s="657"/>
      <c r="GKS2546" s="657"/>
      <c r="GKT2546" s="657"/>
      <c r="GKU2546" s="657"/>
      <c r="GKV2546" s="657"/>
      <c r="GKW2546" s="657"/>
      <c r="GKX2546" s="657"/>
      <c r="GKY2546" s="657"/>
      <c r="GKZ2546" s="657"/>
      <c r="GLA2546" s="657"/>
      <c r="GLB2546" s="657"/>
      <c r="GLC2546" s="657"/>
      <c r="GLD2546" s="657"/>
      <c r="GLE2546" s="657"/>
      <c r="GLF2546" s="657"/>
      <c r="GLG2546" s="657"/>
      <c r="GLH2546" s="657"/>
      <c r="GLI2546" s="657"/>
      <c r="GLJ2546" s="657"/>
      <c r="GLK2546" s="657"/>
      <c r="GLL2546" s="657"/>
      <c r="GLM2546" s="657"/>
      <c r="GLN2546" s="657"/>
      <c r="GLO2546" s="657"/>
      <c r="GLP2546" s="657"/>
      <c r="GLQ2546" s="657"/>
      <c r="GLR2546" s="657"/>
      <c r="GLS2546" s="657"/>
      <c r="GLT2546" s="657"/>
      <c r="GLU2546" s="657"/>
      <c r="GLV2546" s="657"/>
      <c r="GLW2546" s="657"/>
      <c r="GLX2546" s="657"/>
      <c r="GLY2546" s="657"/>
      <c r="GLZ2546" s="657"/>
      <c r="GMA2546" s="657"/>
      <c r="GMB2546" s="657"/>
      <c r="GMC2546" s="657"/>
      <c r="GMD2546" s="657"/>
      <c r="GME2546" s="657"/>
      <c r="GMF2546" s="657"/>
      <c r="GMG2546" s="657"/>
      <c r="GMH2546" s="657"/>
      <c r="GMI2546" s="657"/>
      <c r="GMJ2546" s="657"/>
      <c r="GMK2546" s="657"/>
      <c r="GML2546" s="657"/>
      <c r="GMM2546" s="657"/>
      <c r="GMN2546" s="657"/>
      <c r="GMO2546" s="657"/>
      <c r="GMP2546" s="657"/>
      <c r="GMQ2546" s="657"/>
      <c r="GMR2546" s="657"/>
      <c r="GMS2546" s="657"/>
      <c r="GMT2546" s="657"/>
      <c r="GMU2546" s="657"/>
      <c r="GMV2546" s="657"/>
      <c r="GMW2546" s="657"/>
      <c r="GMX2546" s="657"/>
      <c r="GMY2546" s="657"/>
      <c r="GMZ2546" s="657"/>
      <c r="GNA2546" s="657"/>
      <c r="GNB2546" s="657"/>
      <c r="GNC2546" s="657"/>
      <c r="GND2546" s="657"/>
      <c r="GNE2546" s="657"/>
      <c r="GNF2546" s="657"/>
      <c r="GNG2546" s="657"/>
      <c r="GNH2546" s="657"/>
      <c r="GNI2546" s="657"/>
      <c r="GNJ2546" s="657"/>
      <c r="GNK2546" s="657"/>
      <c r="GNL2546" s="657"/>
      <c r="GNM2546" s="657"/>
      <c r="GNN2546" s="657"/>
      <c r="GNO2546" s="657"/>
      <c r="GNP2546" s="657"/>
      <c r="GNQ2546" s="657"/>
      <c r="GNR2546" s="657"/>
      <c r="GNS2546" s="657"/>
      <c r="GNT2546" s="657"/>
      <c r="GNU2546" s="657"/>
      <c r="GNV2546" s="657"/>
      <c r="GNW2546" s="657"/>
      <c r="GNX2546" s="657"/>
      <c r="GNY2546" s="657"/>
      <c r="GNZ2546" s="657"/>
      <c r="GOA2546" s="657"/>
      <c r="GOB2546" s="657"/>
      <c r="GOC2546" s="657"/>
      <c r="GOD2546" s="657"/>
      <c r="GOE2546" s="657"/>
      <c r="GOF2546" s="657"/>
      <c r="GOG2546" s="657"/>
      <c r="GOH2546" s="657"/>
      <c r="GOI2546" s="657"/>
      <c r="GOJ2546" s="657"/>
      <c r="GOK2546" s="657"/>
      <c r="GOL2546" s="657"/>
      <c r="GOM2546" s="657"/>
      <c r="GON2546" s="657"/>
      <c r="GOO2546" s="657"/>
      <c r="GOP2546" s="657"/>
      <c r="GOQ2546" s="657"/>
      <c r="GOR2546" s="657"/>
      <c r="GOS2546" s="657"/>
      <c r="GOT2546" s="657"/>
      <c r="GOU2546" s="657"/>
      <c r="GOV2546" s="657"/>
      <c r="GOW2546" s="657"/>
      <c r="GOX2546" s="657"/>
      <c r="GOY2546" s="657"/>
      <c r="GOZ2546" s="657"/>
      <c r="GPA2546" s="657"/>
      <c r="GPB2546" s="657"/>
      <c r="GPC2546" s="657"/>
      <c r="GPD2546" s="657"/>
      <c r="GPE2546" s="657"/>
      <c r="GPF2546" s="657"/>
      <c r="GPG2546" s="657"/>
      <c r="GPH2546" s="657"/>
      <c r="GPI2546" s="657"/>
      <c r="GPJ2546" s="657"/>
      <c r="GPK2546" s="657"/>
      <c r="GPL2546" s="657"/>
      <c r="GPM2546" s="657"/>
      <c r="GPN2546" s="657"/>
      <c r="GPO2546" s="657"/>
      <c r="GPP2546" s="657"/>
      <c r="GPQ2546" s="657"/>
      <c r="GPR2546" s="657"/>
      <c r="GPS2546" s="657"/>
      <c r="GPT2546" s="657"/>
      <c r="GPU2546" s="657"/>
      <c r="GPV2546" s="657"/>
      <c r="GPW2546" s="657"/>
      <c r="GPX2546" s="657"/>
      <c r="GPY2546" s="657"/>
      <c r="GPZ2546" s="657"/>
      <c r="GQA2546" s="657"/>
      <c r="GQB2546" s="657"/>
      <c r="GQC2546" s="657"/>
      <c r="GQD2546" s="657"/>
      <c r="GQE2546" s="657"/>
      <c r="GQF2546" s="657"/>
      <c r="GQG2546" s="657"/>
      <c r="GQH2546" s="657"/>
      <c r="GQI2546" s="657"/>
      <c r="GQJ2546" s="657"/>
      <c r="GQK2546" s="657"/>
      <c r="GQL2546" s="657"/>
      <c r="GQM2546" s="657"/>
      <c r="GQN2546" s="657"/>
      <c r="GQO2546" s="657"/>
      <c r="GQP2546" s="657"/>
      <c r="GQQ2546" s="657"/>
      <c r="GQR2546" s="657"/>
      <c r="GQS2546" s="657"/>
      <c r="GQT2546" s="657"/>
      <c r="GQU2546" s="657"/>
      <c r="GQV2546" s="657"/>
      <c r="GQW2546" s="657"/>
      <c r="GQX2546" s="657"/>
      <c r="GQY2546" s="657"/>
      <c r="GQZ2546" s="657"/>
      <c r="GRA2546" s="657"/>
      <c r="GRB2546" s="657"/>
      <c r="GRC2546" s="657"/>
      <c r="GRD2546" s="657"/>
      <c r="GRE2546" s="657"/>
      <c r="GRF2546" s="657"/>
      <c r="GRG2546" s="657"/>
      <c r="GRH2546" s="657"/>
      <c r="GRI2546" s="657"/>
      <c r="GRJ2546" s="657"/>
      <c r="GRK2546" s="657"/>
      <c r="GRL2546" s="657"/>
      <c r="GRM2546" s="657"/>
      <c r="GRN2546" s="657"/>
      <c r="GRO2546" s="657"/>
      <c r="GRP2546" s="657"/>
      <c r="GRQ2546" s="657"/>
      <c r="GRR2546" s="657"/>
      <c r="GRS2546" s="657"/>
      <c r="GRT2546" s="657"/>
      <c r="GRU2546" s="657"/>
      <c r="GRV2546" s="657"/>
      <c r="GRW2546" s="657"/>
      <c r="GRX2546" s="657"/>
      <c r="GRY2546" s="657"/>
      <c r="GRZ2546" s="657"/>
      <c r="GSA2546" s="657"/>
      <c r="GSB2546" s="657"/>
      <c r="GSC2546" s="657"/>
      <c r="GSD2546" s="657"/>
      <c r="GSE2546" s="657"/>
      <c r="GSF2546" s="657"/>
      <c r="GSG2546" s="657"/>
      <c r="GSH2546" s="657"/>
      <c r="GSI2546" s="657"/>
      <c r="GSJ2546" s="657"/>
      <c r="GSK2546" s="657"/>
      <c r="GSL2546" s="657"/>
      <c r="GSM2546" s="657"/>
      <c r="GSN2546" s="657"/>
      <c r="GSO2546" s="657"/>
      <c r="GSP2546" s="657"/>
      <c r="GSQ2546" s="657"/>
      <c r="GSR2546" s="657"/>
      <c r="GSS2546" s="657"/>
      <c r="GST2546" s="657"/>
      <c r="GSU2546" s="657"/>
      <c r="GSV2546" s="657"/>
      <c r="GSW2546" s="657"/>
      <c r="GSX2546" s="657"/>
      <c r="GSY2546" s="657"/>
      <c r="GSZ2546" s="657"/>
      <c r="GTA2546" s="657"/>
      <c r="GTB2546" s="657"/>
      <c r="GTC2546" s="657"/>
      <c r="GTD2546" s="657"/>
      <c r="GTE2546" s="657"/>
      <c r="GTF2546" s="657"/>
      <c r="GTG2546" s="657"/>
      <c r="GTH2546" s="657"/>
      <c r="GTI2546" s="657"/>
      <c r="GTJ2546" s="657"/>
      <c r="GTK2546" s="657"/>
      <c r="GTL2546" s="657"/>
      <c r="GTM2546" s="657"/>
      <c r="GTN2546" s="657"/>
      <c r="GTO2546" s="657"/>
      <c r="GTP2546" s="657"/>
      <c r="GTQ2546" s="657"/>
      <c r="GTR2546" s="657"/>
      <c r="GTS2546" s="657"/>
      <c r="GTT2546" s="657"/>
      <c r="GTU2546" s="657"/>
      <c r="GTV2546" s="657"/>
      <c r="GTW2546" s="657"/>
      <c r="GTX2546" s="657"/>
      <c r="GTY2546" s="657"/>
      <c r="GTZ2546" s="657"/>
      <c r="GUA2546" s="657"/>
      <c r="GUB2546" s="657"/>
      <c r="GUC2546" s="657"/>
      <c r="GUD2546" s="657"/>
      <c r="GUE2546" s="657"/>
      <c r="GUF2546" s="657"/>
      <c r="GUG2546" s="657"/>
      <c r="GUH2546" s="657"/>
      <c r="GUI2546" s="657"/>
      <c r="GUJ2546" s="657"/>
      <c r="GUK2546" s="657"/>
      <c r="GUL2546" s="657"/>
      <c r="GUM2546" s="657"/>
      <c r="GUN2546" s="657"/>
      <c r="GUO2546" s="657"/>
      <c r="GUP2546" s="657"/>
      <c r="GUQ2546" s="657"/>
      <c r="GUR2546" s="657"/>
      <c r="GUS2546" s="657"/>
      <c r="GUT2546" s="657"/>
      <c r="GUU2546" s="657"/>
      <c r="GUV2546" s="657"/>
      <c r="GUW2546" s="657"/>
      <c r="GUX2546" s="657"/>
      <c r="GUY2546" s="657"/>
      <c r="GUZ2546" s="657"/>
      <c r="GVA2546" s="657"/>
      <c r="GVB2546" s="657"/>
      <c r="GVC2546" s="657"/>
      <c r="GVD2546" s="657"/>
      <c r="GVE2546" s="657"/>
      <c r="GVF2546" s="657"/>
      <c r="GVG2546" s="657"/>
      <c r="GVH2546" s="657"/>
      <c r="GVI2546" s="657"/>
      <c r="GVJ2546" s="657"/>
      <c r="GVK2546" s="657"/>
      <c r="GVL2546" s="657"/>
      <c r="GVM2546" s="657"/>
      <c r="GVN2546" s="657"/>
      <c r="GVO2546" s="657"/>
      <c r="GVP2546" s="657"/>
      <c r="GVQ2546" s="657"/>
      <c r="GVR2546" s="657"/>
      <c r="GVS2546" s="657"/>
      <c r="GVT2546" s="657"/>
      <c r="GVU2546" s="657"/>
      <c r="GVV2546" s="657"/>
      <c r="GVW2546" s="657"/>
      <c r="GVX2546" s="657"/>
      <c r="GVY2546" s="657"/>
      <c r="GVZ2546" s="657"/>
      <c r="GWA2546" s="657"/>
      <c r="GWB2546" s="657"/>
      <c r="GWC2546" s="657"/>
      <c r="GWD2546" s="657"/>
      <c r="GWE2546" s="657"/>
      <c r="GWF2546" s="657"/>
      <c r="GWG2546" s="657"/>
      <c r="GWH2546" s="657"/>
      <c r="GWI2546" s="657"/>
      <c r="GWJ2546" s="657"/>
      <c r="GWK2546" s="657"/>
      <c r="GWL2546" s="657"/>
      <c r="GWM2546" s="657"/>
      <c r="GWN2546" s="657"/>
      <c r="GWO2546" s="657"/>
      <c r="GWP2546" s="657"/>
      <c r="GWQ2546" s="657"/>
      <c r="GWR2546" s="657"/>
      <c r="GWS2546" s="657"/>
      <c r="GWT2546" s="657"/>
      <c r="GWU2546" s="657"/>
      <c r="GWV2546" s="657"/>
      <c r="GWW2546" s="657"/>
      <c r="GWX2546" s="657"/>
      <c r="GWY2546" s="657"/>
      <c r="GWZ2546" s="657"/>
      <c r="GXA2546" s="657"/>
      <c r="GXB2546" s="657"/>
      <c r="GXC2546" s="657"/>
      <c r="GXD2546" s="657"/>
      <c r="GXE2546" s="657"/>
      <c r="GXF2546" s="657"/>
      <c r="GXG2546" s="657"/>
      <c r="GXH2546" s="657"/>
      <c r="GXI2546" s="657"/>
      <c r="GXJ2546" s="657"/>
      <c r="GXK2546" s="657"/>
      <c r="GXL2546" s="657"/>
      <c r="GXM2546" s="657"/>
      <c r="GXN2546" s="657"/>
      <c r="GXO2546" s="657"/>
      <c r="GXP2546" s="657"/>
      <c r="GXQ2546" s="657"/>
      <c r="GXR2546" s="657"/>
      <c r="GXS2546" s="657"/>
      <c r="GXT2546" s="657"/>
      <c r="GXU2546" s="657"/>
      <c r="GXV2546" s="657"/>
      <c r="GXW2546" s="657"/>
      <c r="GXX2546" s="657"/>
      <c r="GXY2546" s="657"/>
      <c r="GXZ2546" s="657"/>
      <c r="GYA2546" s="657"/>
      <c r="GYB2546" s="657"/>
      <c r="GYC2546" s="657"/>
      <c r="GYD2546" s="657"/>
      <c r="GYE2546" s="657"/>
      <c r="GYF2546" s="657"/>
      <c r="GYG2546" s="657"/>
      <c r="GYH2546" s="657"/>
      <c r="GYI2546" s="657"/>
      <c r="GYJ2546" s="657"/>
      <c r="GYK2546" s="657"/>
      <c r="GYL2546" s="657"/>
      <c r="GYM2546" s="657"/>
      <c r="GYN2546" s="657"/>
      <c r="GYO2546" s="657"/>
      <c r="GYP2546" s="657"/>
      <c r="GYQ2546" s="657"/>
      <c r="GYR2546" s="657"/>
      <c r="GYS2546" s="657"/>
      <c r="GYT2546" s="657"/>
      <c r="GYU2546" s="657"/>
      <c r="GYV2546" s="657"/>
      <c r="GYW2546" s="657"/>
      <c r="GYX2546" s="657"/>
      <c r="GYY2546" s="657"/>
      <c r="GYZ2546" s="657"/>
      <c r="GZA2546" s="657"/>
      <c r="GZB2546" s="657"/>
      <c r="GZC2546" s="657"/>
      <c r="GZD2546" s="657"/>
      <c r="GZE2546" s="657"/>
      <c r="GZF2546" s="657"/>
      <c r="GZG2546" s="657"/>
      <c r="GZH2546" s="657"/>
      <c r="GZI2546" s="657"/>
      <c r="GZJ2546" s="657"/>
      <c r="GZK2546" s="657"/>
      <c r="GZL2546" s="657"/>
      <c r="GZM2546" s="657"/>
      <c r="GZN2546" s="657"/>
      <c r="GZO2546" s="657"/>
      <c r="GZP2546" s="657"/>
      <c r="GZQ2546" s="657"/>
      <c r="GZR2546" s="657"/>
      <c r="GZS2546" s="657"/>
      <c r="GZT2546" s="657"/>
      <c r="GZU2546" s="657"/>
      <c r="GZV2546" s="657"/>
      <c r="GZW2546" s="657"/>
      <c r="GZX2546" s="657"/>
      <c r="GZY2546" s="657"/>
      <c r="GZZ2546" s="657"/>
      <c r="HAA2546" s="657"/>
      <c r="HAB2546" s="657"/>
      <c r="HAC2546" s="657"/>
      <c r="HAD2546" s="657"/>
      <c r="HAE2546" s="657"/>
      <c r="HAF2546" s="657"/>
      <c r="HAG2546" s="657"/>
      <c r="HAH2546" s="657"/>
      <c r="HAI2546" s="657"/>
      <c r="HAJ2546" s="657"/>
      <c r="HAK2546" s="657"/>
      <c r="HAL2546" s="657"/>
      <c r="HAM2546" s="657"/>
      <c r="HAN2546" s="657"/>
      <c r="HAO2546" s="657"/>
      <c r="HAP2546" s="657"/>
      <c r="HAQ2546" s="657"/>
      <c r="HAR2546" s="657"/>
      <c r="HAS2546" s="657"/>
      <c r="HAT2546" s="657"/>
      <c r="HAU2546" s="657"/>
      <c r="HAV2546" s="657"/>
      <c r="HAW2546" s="657"/>
      <c r="HAX2546" s="657"/>
      <c r="HAY2546" s="657"/>
      <c r="HAZ2546" s="657"/>
      <c r="HBA2546" s="657"/>
      <c r="HBB2546" s="657"/>
      <c r="HBC2546" s="657"/>
      <c r="HBD2546" s="657"/>
      <c r="HBE2546" s="657"/>
      <c r="HBF2546" s="657"/>
      <c r="HBG2546" s="657"/>
      <c r="HBH2546" s="657"/>
      <c r="HBI2546" s="657"/>
      <c r="HBJ2546" s="657"/>
      <c r="HBK2546" s="657"/>
      <c r="HBL2546" s="657"/>
      <c r="HBM2546" s="657"/>
      <c r="HBN2546" s="657"/>
      <c r="HBO2546" s="657"/>
      <c r="HBP2546" s="657"/>
      <c r="HBQ2546" s="657"/>
      <c r="HBR2546" s="657"/>
      <c r="HBS2546" s="657"/>
      <c r="HBT2546" s="657"/>
      <c r="HBU2546" s="657"/>
      <c r="HBV2546" s="657"/>
      <c r="HBW2546" s="657"/>
      <c r="HBX2546" s="657"/>
      <c r="HBY2546" s="657"/>
      <c r="HBZ2546" s="657"/>
      <c r="HCA2546" s="657"/>
      <c r="HCB2546" s="657"/>
      <c r="HCC2546" s="657"/>
      <c r="HCD2546" s="657"/>
      <c r="HCE2546" s="657"/>
      <c r="HCF2546" s="657"/>
      <c r="HCG2546" s="657"/>
      <c r="HCH2546" s="657"/>
      <c r="HCI2546" s="657"/>
      <c r="HCJ2546" s="657"/>
      <c r="HCK2546" s="657"/>
      <c r="HCL2546" s="657"/>
      <c r="HCM2546" s="657"/>
      <c r="HCN2546" s="657"/>
      <c r="HCO2546" s="657"/>
      <c r="HCP2546" s="657"/>
      <c r="HCQ2546" s="657"/>
      <c r="HCR2546" s="657"/>
      <c r="HCS2546" s="657"/>
      <c r="HCT2546" s="657"/>
      <c r="HCU2546" s="657"/>
      <c r="HCV2546" s="657"/>
      <c r="HCW2546" s="657"/>
      <c r="HCX2546" s="657"/>
      <c r="HCY2546" s="657"/>
      <c r="HCZ2546" s="657"/>
      <c r="HDA2546" s="657"/>
      <c r="HDB2546" s="657"/>
      <c r="HDC2546" s="657"/>
      <c r="HDD2546" s="657"/>
      <c r="HDE2546" s="657"/>
      <c r="HDF2546" s="657"/>
      <c r="HDG2546" s="657"/>
      <c r="HDH2546" s="657"/>
      <c r="HDI2546" s="657"/>
      <c r="HDJ2546" s="657"/>
      <c r="HDK2546" s="657"/>
      <c r="HDL2546" s="657"/>
      <c r="HDM2546" s="657"/>
      <c r="HDN2546" s="657"/>
      <c r="HDO2546" s="657"/>
      <c r="HDP2546" s="657"/>
      <c r="HDQ2546" s="657"/>
      <c r="HDR2546" s="657"/>
      <c r="HDS2546" s="657"/>
      <c r="HDT2546" s="657"/>
      <c r="HDU2546" s="657"/>
      <c r="HDV2546" s="657"/>
      <c r="HDW2546" s="657"/>
      <c r="HDX2546" s="657"/>
      <c r="HDY2546" s="657"/>
      <c r="HDZ2546" s="657"/>
      <c r="HEA2546" s="657"/>
      <c r="HEB2546" s="657"/>
      <c r="HEC2546" s="657"/>
      <c r="HED2546" s="657"/>
      <c r="HEE2546" s="657"/>
      <c r="HEF2546" s="657"/>
      <c r="HEG2546" s="657"/>
      <c r="HEH2546" s="657"/>
      <c r="HEI2546" s="657"/>
      <c r="HEJ2546" s="657"/>
      <c r="HEK2546" s="657"/>
      <c r="HEL2546" s="657"/>
      <c r="HEM2546" s="657"/>
      <c r="HEN2546" s="657"/>
      <c r="HEO2546" s="657"/>
      <c r="HEP2546" s="657"/>
      <c r="HEQ2546" s="657"/>
      <c r="HER2546" s="657"/>
      <c r="HES2546" s="657"/>
      <c r="HET2546" s="657"/>
      <c r="HEU2546" s="657"/>
      <c r="HEV2546" s="657"/>
      <c r="HEW2546" s="657"/>
      <c r="HEX2546" s="657"/>
      <c r="HEY2546" s="657"/>
      <c r="HEZ2546" s="657"/>
      <c r="HFA2546" s="657"/>
      <c r="HFB2546" s="657"/>
      <c r="HFC2546" s="657"/>
      <c r="HFD2546" s="657"/>
      <c r="HFE2546" s="657"/>
      <c r="HFF2546" s="657"/>
      <c r="HFG2546" s="657"/>
      <c r="HFH2546" s="657"/>
      <c r="HFI2546" s="657"/>
      <c r="HFJ2546" s="657"/>
      <c r="HFK2546" s="657"/>
      <c r="HFL2546" s="657"/>
      <c r="HFM2546" s="657"/>
      <c r="HFN2546" s="657"/>
      <c r="HFO2546" s="657"/>
      <c r="HFP2546" s="657"/>
      <c r="HFQ2546" s="657"/>
      <c r="HFR2546" s="657"/>
      <c r="HFS2546" s="657"/>
      <c r="HFT2546" s="657"/>
      <c r="HFU2546" s="657"/>
      <c r="HFV2546" s="657"/>
      <c r="HFW2546" s="657"/>
      <c r="HFX2546" s="657"/>
      <c r="HFY2546" s="657"/>
      <c r="HFZ2546" s="657"/>
      <c r="HGA2546" s="657"/>
      <c r="HGB2546" s="657"/>
      <c r="HGC2546" s="657"/>
      <c r="HGD2546" s="657"/>
      <c r="HGE2546" s="657"/>
      <c r="HGF2546" s="657"/>
      <c r="HGG2546" s="657"/>
      <c r="HGH2546" s="657"/>
      <c r="HGI2546" s="657"/>
      <c r="HGJ2546" s="657"/>
      <c r="HGK2546" s="657"/>
      <c r="HGL2546" s="657"/>
      <c r="HGM2546" s="657"/>
      <c r="HGN2546" s="657"/>
      <c r="HGO2546" s="657"/>
      <c r="HGP2546" s="657"/>
      <c r="HGQ2546" s="657"/>
      <c r="HGR2546" s="657"/>
      <c r="HGS2546" s="657"/>
      <c r="HGT2546" s="657"/>
      <c r="HGU2546" s="657"/>
      <c r="HGV2546" s="657"/>
      <c r="HGW2546" s="657"/>
      <c r="HGX2546" s="657"/>
      <c r="HGY2546" s="657"/>
      <c r="HGZ2546" s="657"/>
      <c r="HHA2546" s="657"/>
      <c r="HHB2546" s="657"/>
      <c r="HHC2546" s="657"/>
      <c r="HHD2546" s="657"/>
      <c r="HHE2546" s="657"/>
      <c r="HHF2546" s="657"/>
      <c r="HHG2546" s="657"/>
      <c r="HHH2546" s="657"/>
      <c r="HHI2546" s="657"/>
      <c r="HHJ2546" s="657"/>
      <c r="HHK2546" s="657"/>
      <c r="HHL2546" s="657"/>
      <c r="HHM2546" s="657"/>
      <c r="HHN2546" s="657"/>
      <c r="HHO2546" s="657"/>
      <c r="HHP2546" s="657"/>
      <c r="HHQ2546" s="657"/>
      <c r="HHR2546" s="657"/>
      <c r="HHS2546" s="657"/>
      <c r="HHT2546" s="657"/>
      <c r="HHU2546" s="657"/>
      <c r="HHV2546" s="657"/>
      <c r="HHW2546" s="657"/>
      <c r="HHX2546" s="657"/>
      <c r="HHY2546" s="657"/>
      <c r="HHZ2546" s="657"/>
      <c r="HIA2546" s="657"/>
      <c r="HIB2546" s="657"/>
      <c r="HIC2546" s="657"/>
      <c r="HID2546" s="657"/>
      <c r="HIE2546" s="657"/>
      <c r="HIF2546" s="657"/>
      <c r="HIG2546" s="657"/>
      <c r="HIH2546" s="657"/>
      <c r="HII2546" s="657"/>
      <c r="HIJ2546" s="657"/>
      <c r="HIK2546" s="657"/>
      <c r="HIL2546" s="657"/>
      <c r="HIM2546" s="657"/>
      <c r="HIN2546" s="657"/>
      <c r="HIO2546" s="657"/>
      <c r="HIP2546" s="657"/>
      <c r="HIQ2546" s="657"/>
      <c r="HIR2546" s="657"/>
      <c r="HIS2546" s="657"/>
      <c r="HIT2546" s="657"/>
      <c r="HIU2546" s="657"/>
      <c r="HIV2546" s="657"/>
      <c r="HIW2546" s="657"/>
      <c r="HIX2546" s="657"/>
      <c r="HIY2546" s="657"/>
      <c r="HIZ2546" s="657"/>
      <c r="HJA2546" s="657"/>
      <c r="HJB2546" s="657"/>
      <c r="HJC2546" s="657"/>
      <c r="HJD2546" s="657"/>
      <c r="HJE2546" s="657"/>
      <c r="HJF2546" s="657"/>
      <c r="HJG2546" s="657"/>
      <c r="HJH2546" s="657"/>
      <c r="HJI2546" s="657"/>
      <c r="HJJ2546" s="657"/>
      <c r="HJK2546" s="657"/>
      <c r="HJL2546" s="657"/>
      <c r="HJM2546" s="657"/>
      <c r="HJN2546" s="657"/>
      <c r="HJO2546" s="657"/>
      <c r="HJP2546" s="657"/>
      <c r="HJQ2546" s="657"/>
      <c r="HJR2546" s="657"/>
      <c r="HJS2546" s="657"/>
      <c r="HJT2546" s="657"/>
      <c r="HJU2546" s="657"/>
      <c r="HJV2546" s="657"/>
      <c r="HJW2546" s="657"/>
      <c r="HJX2546" s="657"/>
      <c r="HJY2546" s="657"/>
      <c r="HJZ2546" s="657"/>
      <c r="HKA2546" s="657"/>
      <c r="HKB2546" s="657"/>
      <c r="HKC2546" s="657"/>
      <c r="HKD2546" s="657"/>
      <c r="HKE2546" s="657"/>
      <c r="HKF2546" s="657"/>
      <c r="HKG2546" s="657"/>
      <c r="HKH2546" s="657"/>
      <c r="HKI2546" s="657"/>
      <c r="HKJ2546" s="657"/>
      <c r="HKK2546" s="657"/>
      <c r="HKL2546" s="657"/>
      <c r="HKM2546" s="657"/>
      <c r="HKN2546" s="657"/>
      <c r="HKO2546" s="657"/>
      <c r="HKP2546" s="657"/>
      <c r="HKQ2546" s="657"/>
      <c r="HKR2546" s="657"/>
      <c r="HKS2546" s="657"/>
      <c r="HKT2546" s="657"/>
      <c r="HKU2546" s="657"/>
      <c r="HKV2546" s="657"/>
      <c r="HKW2546" s="657"/>
      <c r="HKX2546" s="657"/>
      <c r="HKY2546" s="657"/>
      <c r="HKZ2546" s="657"/>
      <c r="HLA2546" s="657"/>
      <c r="HLB2546" s="657"/>
      <c r="HLC2546" s="657"/>
      <c r="HLD2546" s="657"/>
      <c r="HLE2546" s="657"/>
      <c r="HLF2546" s="657"/>
      <c r="HLG2546" s="657"/>
      <c r="HLH2546" s="657"/>
      <c r="HLI2546" s="657"/>
      <c r="HLJ2546" s="657"/>
      <c r="HLK2546" s="657"/>
      <c r="HLL2546" s="657"/>
      <c r="HLM2546" s="657"/>
      <c r="HLN2546" s="657"/>
      <c r="HLO2546" s="657"/>
      <c r="HLP2546" s="657"/>
      <c r="HLQ2546" s="657"/>
      <c r="HLR2546" s="657"/>
      <c r="HLS2546" s="657"/>
      <c r="HLT2546" s="657"/>
      <c r="HLU2546" s="657"/>
      <c r="HLV2546" s="657"/>
      <c r="HLW2546" s="657"/>
      <c r="HLX2546" s="657"/>
      <c r="HLY2546" s="657"/>
      <c r="HLZ2546" s="657"/>
      <c r="HMA2546" s="657"/>
      <c r="HMB2546" s="657"/>
      <c r="HMC2546" s="657"/>
      <c r="HMD2546" s="657"/>
      <c r="HME2546" s="657"/>
      <c r="HMF2546" s="657"/>
      <c r="HMG2546" s="657"/>
      <c r="HMH2546" s="657"/>
      <c r="HMI2546" s="657"/>
      <c r="HMJ2546" s="657"/>
      <c r="HMK2546" s="657"/>
      <c r="HML2546" s="657"/>
      <c r="HMM2546" s="657"/>
      <c r="HMN2546" s="657"/>
      <c r="HMO2546" s="657"/>
      <c r="HMP2546" s="657"/>
      <c r="HMQ2546" s="657"/>
      <c r="HMR2546" s="657"/>
      <c r="HMS2546" s="657"/>
      <c r="HMT2546" s="657"/>
      <c r="HMU2546" s="657"/>
      <c r="HMV2546" s="657"/>
      <c r="HMW2546" s="657"/>
      <c r="HMX2546" s="657"/>
      <c r="HMY2546" s="657"/>
      <c r="HMZ2546" s="657"/>
      <c r="HNA2546" s="657"/>
      <c r="HNB2546" s="657"/>
      <c r="HNC2546" s="657"/>
      <c r="HND2546" s="657"/>
      <c r="HNE2546" s="657"/>
      <c r="HNF2546" s="657"/>
      <c r="HNG2546" s="657"/>
      <c r="HNH2546" s="657"/>
      <c r="HNI2546" s="657"/>
      <c r="HNJ2546" s="657"/>
      <c r="HNK2546" s="657"/>
      <c r="HNL2546" s="657"/>
      <c r="HNM2546" s="657"/>
      <c r="HNN2546" s="657"/>
      <c r="HNO2546" s="657"/>
      <c r="HNP2546" s="657"/>
      <c r="HNQ2546" s="657"/>
      <c r="HNR2546" s="657"/>
      <c r="HNS2546" s="657"/>
      <c r="HNT2546" s="657"/>
      <c r="HNU2546" s="657"/>
      <c r="HNV2546" s="657"/>
      <c r="HNW2546" s="657"/>
      <c r="HNX2546" s="657"/>
      <c r="HNY2546" s="657"/>
      <c r="HNZ2546" s="657"/>
      <c r="HOA2546" s="657"/>
      <c r="HOB2546" s="657"/>
      <c r="HOC2546" s="657"/>
      <c r="HOD2546" s="657"/>
      <c r="HOE2546" s="657"/>
      <c r="HOF2546" s="657"/>
      <c r="HOG2546" s="657"/>
      <c r="HOH2546" s="657"/>
      <c r="HOI2546" s="657"/>
      <c r="HOJ2546" s="657"/>
      <c r="HOK2546" s="657"/>
      <c r="HOL2546" s="657"/>
      <c r="HOM2546" s="657"/>
      <c r="HON2546" s="657"/>
      <c r="HOO2546" s="657"/>
      <c r="HOP2546" s="657"/>
      <c r="HOQ2546" s="657"/>
      <c r="HOR2546" s="657"/>
      <c r="HOS2546" s="657"/>
      <c r="HOT2546" s="657"/>
      <c r="HOU2546" s="657"/>
      <c r="HOV2546" s="657"/>
      <c r="HOW2546" s="657"/>
      <c r="HOX2546" s="657"/>
      <c r="HOY2546" s="657"/>
      <c r="HOZ2546" s="657"/>
      <c r="HPA2546" s="657"/>
      <c r="HPB2546" s="657"/>
      <c r="HPC2546" s="657"/>
      <c r="HPD2546" s="657"/>
      <c r="HPE2546" s="657"/>
      <c r="HPF2546" s="657"/>
      <c r="HPG2546" s="657"/>
      <c r="HPH2546" s="657"/>
      <c r="HPI2546" s="657"/>
      <c r="HPJ2546" s="657"/>
      <c r="HPK2546" s="657"/>
      <c r="HPL2546" s="657"/>
      <c r="HPM2546" s="657"/>
      <c r="HPN2546" s="657"/>
      <c r="HPO2546" s="657"/>
      <c r="HPP2546" s="657"/>
      <c r="HPQ2546" s="657"/>
      <c r="HPR2546" s="657"/>
      <c r="HPS2546" s="657"/>
      <c r="HPT2546" s="657"/>
      <c r="HPU2546" s="657"/>
      <c r="HPV2546" s="657"/>
      <c r="HPW2546" s="657"/>
      <c r="HPX2546" s="657"/>
      <c r="HPY2546" s="657"/>
      <c r="HPZ2546" s="657"/>
      <c r="HQA2546" s="657"/>
      <c r="HQB2546" s="657"/>
      <c r="HQC2546" s="657"/>
      <c r="HQD2546" s="657"/>
      <c r="HQE2546" s="657"/>
      <c r="HQF2546" s="657"/>
      <c r="HQG2546" s="657"/>
      <c r="HQH2546" s="657"/>
      <c r="HQI2546" s="657"/>
      <c r="HQJ2546" s="657"/>
      <c r="HQK2546" s="657"/>
      <c r="HQL2546" s="657"/>
      <c r="HQM2546" s="657"/>
      <c r="HQN2546" s="657"/>
      <c r="HQO2546" s="657"/>
      <c r="HQP2546" s="657"/>
      <c r="HQQ2546" s="657"/>
      <c r="HQR2546" s="657"/>
      <c r="HQS2546" s="657"/>
      <c r="HQT2546" s="657"/>
      <c r="HQU2546" s="657"/>
      <c r="HQV2546" s="657"/>
      <c r="HQW2546" s="657"/>
      <c r="HQX2546" s="657"/>
      <c r="HQY2546" s="657"/>
      <c r="HQZ2546" s="657"/>
      <c r="HRA2546" s="657"/>
      <c r="HRB2546" s="657"/>
      <c r="HRC2546" s="657"/>
      <c r="HRD2546" s="657"/>
      <c r="HRE2546" s="657"/>
      <c r="HRF2546" s="657"/>
      <c r="HRG2546" s="657"/>
      <c r="HRH2546" s="657"/>
      <c r="HRI2546" s="657"/>
      <c r="HRJ2546" s="657"/>
      <c r="HRK2546" s="657"/>
      <c r="HRL2546" s="657"/>
      <c r="HRM2546" s="657"/>
      <c r="HRN2546" s="657"/>
      <c r="HRO2546" s="657"/>
      <c r="HRP2546" s="657"/>
      <c r="HRQ2546" s="657"/>
      <c r="HRR2546" s="657"/>
      <c r="HRS2546" s="657"/>
      <c r="HRT2546" s="657"/>
      <c r="HRU2546" s="657"/>
      <c r="HRV2546" s="657"/>
      <c r="HRW2546" s="657"/>
      <c r="HRX2546" s="657"/>
      <c r="HRY2546" s="657"/>
      <c r="HRZ2546" s="657"/>
      <c r="HSA2546" s="657"/>
      <c r="HSB2546" s="657"/>
      <c r="HSC2546" s="657"/>
      <c r="HSD2546" s="657"/>
      <c r="HSE2546" s="657"/>
      <c r="HSF2546" s="657"/>
      <c r="HSG2546" s="657"/>
      <c r="HSH2546" s="657"/>
      <c r="HSI2546" s="657"/>
      <c r="HSJ2546" s="657"/>
      <c r="HSK2546" s="657"/>
      <c r="HSL2546" s="657"/>
      <c r="HSM2546" s="657"/>
      <c r="HSN2546" s="657"/>
      <c r="HSO2546" s="657"/>
      <c r="HSP2546" s="657"/>
      <c r="HSQ2546" s="657"/>
      <c r="HSR2546" s="657"/>
      <c r="HSS2546" s="657"/>
      <c r="HST2546" s="657"/>
      <c r="HSU2546" s="657"/>
      <c r="HSV2546" s="657"/>
      <c r="HSW2546" s="657"/>
      <c r="HSX2546" s="657"/>
      <c r="HSY2546" s="657"/>
      <c r="HSZ2546" s="657"/>
      <c r="HTA2546" s="657"/>
      <c r="HTB2546" s="657"/>
      <c r="HTC2546" s="657"/>
      <c r="HTD2546" s="657"/>
      <c r="HTE2546" s="657"/>
      <c r="HTF2546" s="657"/>
      <c r="HTG2546" s="657"/>
      <c r="HTH2546" s="657"/>
      <c r="HTI2546" s="657"/>
      <c r="HTJ2546" s="657"/>
      <c r="HTK2546" s="657"/>
      <c r="HTL2546" s="657"/>
      <c r="HTM2546" s="657"/>
      <c r="HTN2546" s="657"/>
      <c r="HTO2546" s="657"/>
      <c r="HTP2546" s="657"/>
      <c r="HTQ2546" s="657"/>
      <c r="HTR2546" s="657"/>
      <c r="HTS2546" s="657"/>
      <c r="HTT2546" s="657"/>
      <c r="HTU2546" s="657"/>
      <c r="HTV2546" s="657"/>
      <c r="HTW2546" s="657"/>
      <c r="HTX2546" s="657"/>
      <c r="HTY2546" s="657"/>
      <c r="HTZ2546" s="657"/>
      <c r="HUA2546" s="657"/>
      <c r="HUB2546" s="657"/>
      <c r="HUC2546" s="657"/>
      <c r="HUD2546" s="657"/>
      <c r="HUE2546" s="657"/>
      <c r="HUF2546" s="657"/>
      <c r="HUG2546" s="657"/>
      <c r="HUH2546" s="657"/>
      <c r="HUI2546" s="657"/>
      <c r="HUJ2546" s="657"/>
      <c r="HUK2546" s="657"/>
      <c r="HUL2546" s="657"/>
      <c r="HUM2546" s="657"/>
      <c r="HUN2546" s="657"/>
      <c r="HUO2546" s="657"/>
      <c r="HUP2546" s="657"/>
      <c r="HUQ2546" s="657"/>
      <c r="HUR2546" s="657"/>
      <c r="HUS2546" s="657"/>
      <c r="HUT2546" s="657"/>
      <c r="HUU2546" s="657"/>
      <c r="HUV2546" s="657"/>
      <c r="HUW2546" s="657"/>
      <c r="HUX2546" s="657"/>
      <c r="HUY2546" s="657"/>
      <c r="HUZ2546" s="657"/>
      <c r="HVA2546" s="657"/>
      <c r="HVB2546" s="657"/>
      <c r="HVC2546" s="657"/>
      <c r="HVD2546" s="657"/>
      <c r="HVE2546" s="657"/>
      <c r="HVF2546" s="657"/>
      <c r="HVG2546" s="657"/>
      <c r="HVH2546" s="657"/>
      <c r="HVI2546" s="657"/>
      <c r="HVJ2546" s="657"/>
      <c r="HVK2546" s="657"/>
      <c r="HVL2546" s="657"/>
      <c r="HVM2546" s="657"/>
      <c r="HVN2546" s="657"/>
      <c r="HVO2546" s="657"/>
      <c r="HVP2546" s="657"/>
      <c r="HVQ2546" s="657"/>
      <c r="HVR2546" s="657"/>
      <c r="HVS2546" s="657"/>
      <c r="HVT2546" s="657"/>
      <c r="HVU2546" s="657"/>
      <c r="HVV2546" s="657"/>
      <c r="HVW2546" s="657"/>
      <c r="HVX2546" s="657"/>
      <c r="HVY2546" s="657"/>
      <c r="HVZ2546" s="657"/>
      <c r="HWA2546" s="657"/>
      <c r="HWB2546" s="657"/>
      <c r="HWC2546" s="657"/>
      <c r="HWD2546" s="657"/>
      <c r="HWE2546" s="657"/>
      <c r="HWF2546" s="657"/>
      <c r="HWG2546" s="657"/>
      <c r="HWH2546" s="657"/>
      <c r="HWI2546" s="657"/>
      <c r="HWJ2546" s="657"/>
      <c r="HWK2546" s="657"/>
      <c r="HWL2546" s="657"/>
      <c r="HWM2546" s="657"/>
      <c r="HWN2546" s="657"/>
      <c r="HWO2546" s="657"/>
      <c r="HWP2546" s="657"/>
      <c r="HWQ2546" s="657"/>
      <c r="HWR2546" s="657"/>
      <c r="HWS2546" s="657"/>
      <c r="HWT2546" s="657"/>
      <c r="HWU2546" s="657"/>
      <c r="HWV2546" s="657"/>
      <c r="HWW2546" s="657"/>
      <c r="HWX2546" s="657"/>
      <c r="HWY2546" s="657"/>
      <c r="HWZ2546" s="657"/>
      <c r="HXA2546" s="657"/>
      <c r="HXB2546" s="657"/>
      <c r="HXC2546" s="657"/>
      <c r="HXD2546" s="657"/>
      <c r="HXE2546" s="657"/>
      <c r="HXF2546" s="657"/>
      <c r="HXG2546" s="657"/>
      <c r="HXH2546" s="657"/>
      <c r="HXI2546" s="657"/>
      <c r="HXJ2546" s="657"/>
      <c r="HXK2546" s="657"/>
      <c r="HXL2546" s="657"/>
      <c r="HXM2546" s="657"/>
      <c r="HXN2546" s="657"/>
      <c r="HXO2546" s="657"/>
      <c r="HXP2546" s="657"/>
      <c r="HXQ2546" s="657"/>
      <c r="HXR2546" s="657"/>
      <c r="HXS2546" s="657"/>
      <c r="HXT2546" s="657"/>
      <c r="HXU2546" s="657"/>
      <c r="HXV2546" s="657"/>
      <c r="HXW2546" s="657"/>
      <c r="HXX2546" s="657"/>
      <c r="HXY2546" s="657"/>
      <c r="HXZ2546" s="657"/>
      <c r="HYA2546" s="657"/>
      <c r="HYB2546" s="657"/>
      <c r="HYC2546" s="657"/>
      <c r="HYD2546" s="657"/>
      <c r="HYE2546" s="657"/>
      <c r="HYF2546" s="657"/>
      <c r="HYG2546" s="657"/>
      <c r="HYH2546" s="657"/>
      <c r="HYI2546" s="657"/>
      <c r="HYJ2546" s="657"/>
      <c r="HYK2546" s="657"/>
      <c r="HYL2546" s="657"/>
      <c r="HYM2546" s="657"/>
      <c r="HYN2546" s="657"/>
      <c r="HYO2546" s="657"/>
      <c r="HYP2546" s="657"/>
      <c r="HYQ2546" s="657"/>
      <c r="HYR2546" s="657"/>
      <c r="HYS2546" s="657"/>
      <c r="HYT2546" s="657"/>
      <c r="HYU2546" s="657"/>
      <c r="HYV2546" s="657"/>
      <c r="HYW2546" s="657"/>
      <c r="HYX2546" s="657"/>
      <c r="HYY2546" s="657"/>
      <c r="HYZ2546" s="657"/>
      <c r="HZA2546" s="657"/>
      <c r="HZB2546" s="657"/>
      <c r="HZC2546" s="657"/>
      <c r="HZD2546" s="657"/>
      <c r="HZE2546" s="657"/>
      <c r="HZF2546" s="657"/>
      <c r="HZG2546" s="657"/>
      <c r="HZH2546" s="657"/>
      <c r="HZI2546" s="657"/>
      <c r="HZJ2546" s="657"/>
      <c r="HZK2546" s="657"/>
      <c r="HZL2546" s="657"/>
      <c r="HZM2546" s="657"/>
      <c r="HZN2546" s="657"/>
      <c r="HZO2546" s="657"/>
      <c r="HZP2546" s="657"/>
      <c r="HZQ2546" s="657"/>
      <c r="HZR2546" s="657"/>
      <c r="HZS2546" s="657"/>
      <c r="HZT2546" s="657"/>
      <c r="HZU2546" s="657"/>
      <c r="HZV2546" s="657"/>
      <c r="HZW2546" s="657"/>
      <c r="HZX2546" s="657"/>
      <c r="HZY2546" s="657"/>
      <c r="HZZ2546" s="657"/>
      <c r="IAA2546" s="657"/>
      <c r="IAB2546" s="657"/>
      <c r="IAC2546" s="657"/>
      <c r="IAD2546" s="657"/>
      <c r="IAE2546" s="657"/>
      <c r="IAF2546" s="657"/>
      <c r="IAG2546" s="657"/>
      <c r="IAH2546" s="657"/>
      <c r="IAI2546" s="657"/>
      <c r="IAJ2546" s="657"/>
      <c r="IAK2546" s="657"/>
      <c r="IAL2546" s="657"/>
      <c r="IAM2546" s="657"/>
      <c r="IAN2546" s="657"/>
      <c r="IAO2546" s="657"/>
      <c r="IAP2546" s="657"/>
      <c r="IAQ2546" s="657"/>
      <c r="IAR2546" s="657"/>
      <c r="IAS2546" s="657"/>
      <c r="IAT2546" s="657"/>
      <c r="IAU2546" s="657"/>
      <c r="IAV2546" s="657"/>
      <c r="IAW2546" s="657"/>
      <c r="IAX2546" s="657"/>
      <c r="IAY2546" s="657"/>
      <c r="IAZ2546" s="657"/>
      <c r="IBA2546" s="657"/>
      <c r="IBB2546" s="657"/>
      <c r="IBC2546" s="657"/>
      <c r="IBD2546" s="657"/>
      <c r="IBE2546" s="657"/>
      <c r="IBF2546" s="657"/>
      <c r="IBG2546" s="657"/>
      <c r="IBH2546" s="657"/>
      <c r="IBI2546" s="657"/>
      <c r="IBJ2546" s="657"/>
      <c r="IBK2546" s="657"/>
      <c r="IBL2546" s="657"/>
      <c r="IBM2546" s="657"/>
      <c r="IBN2546" s="657"/>
      <c r="IBO2546" s="657"/>
      <c r="IBP2546" s="657"/>
      <c r="IBQ2546" s="657"/>
      <c r="IBR2546" s="657"/>
      <c r="IBS2546" s="657"/>
      <c r="IBT2546" s="657"/>
      <c r="IBU2546" s="657"/>
      <c r="IBV2546" s="657"/>
      <c r="IBW2546" s="657"/>
      <c r="IBX2546" s="657"/>
      <c r="IBY2546" s="657"/>
      <c r="IBZ2546" s="657"/>
      <c r="ICA2546" s="657"/>
      <c r="ICB2546" s="657"/>
      <c r="ICC2546" s="657"/>
      <c r="ICD2546" s="657"/>
      <c r="ICE2546" s="657"/>
      <c r="ICF2546" s="657"/>
      <c r="ICG2546" s="657"/>
      <c r="ICH2546" s="657"/>
      <c r="ICI2546" s="657"/>
      <c r="ICJ2546" s="657"/>
      <c r="ICK2546" s="657"/>
      <c r="ICL2546" s="657"/>
      <c r="ICM2546" s="657"/>
      <c r="ICN2546" s="657"/>
      <c r="ICO2546" s="657"/>
      <c r="ICP2546" s="657"/>
      <c r="ICQ2546" s="657"/>
      <c r="ICR2546" s="657"/>
      <c r="ICS2546" s="657"/>
      <c r="ICT2546" s="657"/>
      <c r="ICU2546" s="657"/>
      <c r="ICV2546" s="657"/>
      <c r="ICW2546" s="657"/>
      <c r="ICX2546" s="657"/>
      <c r="ICY2546" s="657"/>
      <c r="ICZ2546" s="657"/>
      <c r="IDA2546" s="657"/>
      <c r="IDB2546" s="657"/>
      <c r="IDC2546" s="657"/>
      <c r="IDD2546" s="657"/>
      <c r="IDE2546" s="657"/>
      <c r="IDF2546" s="657"/>
      <c r="IDG2546" s="657"/>
      <c r="IDH2546" s="657"/>
      <c r="IDI2546" s="657"/>
      <c r="IDJ2546" s="657"/>
      <c r="IDK2546" s="657"/>
      <c r="IDL2546" s="657"/>
      <c r="IDM2546" s="657"/>
      <c r="IDN2546" s="657"/>
      <c r="IDO2546" s="657"/>
      <c r="IDP2546" s="657"/>
      <c r="IDQ2546" s="657"/>
      <c r="IDR2546" s="657"/>
      <c r="IDS2546" s="657"/>
      <c r="IDT2546" s="657"/>
      <c r="IDU2546" s="657"/>
      <c r="IDV2546" s="657"/>
      <c r="IDW2546" s="657"/>
      <c r="IDX2546" s="657"/>
      <c r="IDY2546" s="657"/>
      <c r="IDZ2546" s="657"/>
      <c r="IEA2546" s="657"/>
      <c r="IEB2546" s="657"/>
      <c r="IEC2546" s="657"/>
      <c r="IED2546" s="657"/>
      <c r="IEE2546" s="657"/>
      <c r="IEF2546" s="657"/>
      <c r="IEG2546" s="657"/>
      <c r="IEH2546" s="657"/>
      <c r="IEI2546" s="657"/>
      <c r="IEJ2546" s="657"/>
      <c r="IEK2546" s="657"/>
      <c r="IEL2546" s="657"/>
      <c r="IEM2546" s="657"/>
      <c r="IEN2546" s="657"/>
      <c r="IEO2546" s="657"/>
      <c r="IEP2546" s="657"/>
      <c r="IEQ2546" s="657"/>
      <c r="IER2546" s="657"/>
      <c r="IES2546" s="657"/>
      <c r="IET2546" s="657"/>
      <c r="IEU2546" s="657"/>
      <c r="IEV2546" s="657"/>
      <c r="IEW2546" s="657"/>
      <c r="IEX2546" s="657"/>
      <c r="IEY2546" s="657"/>
      <c r="IEZ2546" s="657"/>
      <c r="IFA2546" s="657"/>
      <c r="IFB2546" s="657"/>
      <c r="IFC2546" s="657"/>
      <c r="IFD2546" s="657"/>
      <c r="IFE2546" s="657"/>
      <c r="IFF2546" s="657"/>
      <c r="IFG2546" s="657"/>
      <c r="IFH2546" s="657"/>
      <c r="IFI2546" s="657"/>
      <c r="IFJ2546" s="657"/>
      <c r="IFK2546" s="657"/>
      <c r="IFL2546" s="657"/>
      <c r="IFM2546" s="657"/>
      <c r="IFN2546" s="657"/>
      <c r="IFO2546" s="657"/>
      <c r="IFP2546" s="657"/>
      <c r="IFQ2546" s="657"/>
      <c r="IFR2546" s="657"/>
      <c r="IFS2546" s="657"/>
      <c r="IFT2546" s="657"/>
      <c r="IFU2546" s="657"/>
      <c r="IFV2546" s="657"/>
      <c r="IFW2546" s="657"/>
      <c r="IFX2546" s="657"/>
      <c r="IFY2546" s="657"/>
      <c r="IFZ2546" s="657"/>
      <c r="IGA2546" s="657"/>
      <c r="IGB2546" s="657"/>
      <c r="IGC2546" s="657"/>
      <c r="IGD2546" s="657"/>
      <c r="IGE2546" s="657"/>
      <c r="IGF2546" s="657"/>
      <c r="IGG2546" s="657"/>
      <c r="IGH2546" s="657"/>
      <c r="IGI2546" s="657"/>
      <c r="IGJ2546" s="657"/>
      <c r="IGK2546" s="657"/>
      <c r="IGL2546" s="657"/>
      <c r="IGM2546" s="657"/>
      <c r="IGN2546" s="657"/>
      <c r="IGO2546" s="657"/>
      <c r="IGP2546" s="657"/>
      <c r="IGQ2546" s="657"/>
      <c r="IGR2546" s="657"/>
      <c r="IGS2546" s="657"/>
      <c r="IGT2546" s="657"/>
      <c r="IGU2546" s="657"/>
      <c r="IGV2546" s="657"/>
      <c r="IGW2546" s="657"/>
      <c r="IGX2546" s="657"/>
      <c r="IGY2546" s="657"/>
      <c r="IGZ2546" s="657"/>
      <c r="IHA2546" s="657"/>
      <c r="IHB2546" s="657"/>
      <c r="IHC2546" s="657"/>
      <c r="IHD2546" s="657"/>
      <c r="IHE2546" s="657"/>
      <c r="IHF2546" s="657"/>
      <c r="IHG2546" s="657"/>
      <c r="IHH2546" s="657"/>
      <c r="IHI2546" s="657"/>
      <c r="IHJ2546" s="657"/>
      <c r="IHK2546" s="657"/>
      <c r="IHL2546" s="657"/>
      <c r="IHM2546" s="657"/>
      <c r="IHN2546" s="657"/>
      <c r="IHO2546" s="657"/>
      <c r="IHP2546" s="657"/>
      <c r="IHQ2546" s="657"/>
      <c r="IHR2546" s="657"/>
      <c r="IHS2546" s="657"/>
      <c r="IHT2546" s="657"/>
      <c r="IHU2546" s="657"/>
      <c r="IHV2546" s="657"/>
      <c r="IHW2546" s="657"/>
      <c r="IHX2546" s="657"/>
      <c r="IHY2546" s="657"/>
      <c r="IHZ2546" s="657"/>
      <c r="IIA2546" s="657"/>
      <c r="IIB2546" s="657"/>
      <c r="IIC2546" s="657"/>
      <c r="IID2546" s="657"/>
      <c r="IIE2546" s="657"/>
      <c r="IIF2546" s="657"/>
      <c r="IIG2546" s="657"/>
      <c r="IIH2546" s="657"/>
      <c r="III2546" s="657"/>
      <c r="IIJ2546" s="657"/>
      <c r="IIK2546" s="657"/>
      <c r="IIL2546" s="657"/>
      <c r="IIM2546" s="657"/>
      <c r="IIN2546" s="657"/>
      <c r="IIO2546" s="657"/>
      <c r="IIP2546" s="657"/>
      <c r="IIQ2546" s="657"/>
      <c r="IIR2546" s="657"/>
      <c r="IIS2546" s="657"/>
      <c r="IIT2546" s="657"/>
      <c r="IIU2546" s="657"/>
      <c r="IIV2546" s="657"/>
      <c r="IIW2546" s="657"/>
      <c r="IIX2546" s="657"/>
      <c r="IIY2546" s="657"/>
      <c r="IIZ2546" s="657"/>
      <c r="IJA2546" s="657"/>
      <c r="IJB2546" s="657"/>
      <c r="IJC2546" s="657"/>
      <c r="IJD2546" s="657"/>
      <c r="IJE2546" s="657"/>
      <c r="IJF2546" s="657"/>
      <c r="IJG2546" s="657"/>
      <c r="IJH2546" s="657"/>
      <c r="IJI2546" s="657"/>
      <c r="IJJ2546" s="657"/>
      <c r="IJK2546" s="657"/>
      <c r="IJL2546" s="657"/>
      <c r="IJM2546" s="657"/>
      <c r="IJN2546" s="657"/>
      <c r="IJO2546" s="657"/>
      <c r="IJP2546" s="657"/>
      <c r="IJQ2546" s="657"/>
      <c r="IJR2546" s="657"/>
      <c r="IJS2546" s="657"/>
      <c r="IJT2546" s="657"/>
      <c r="IJU2546" s="657"/>
      <c r="IJV2546" s="657"/>
      <c r="IJW2546" s="657"/>
      <c r="IJX2546" s="657"/>
      <c r="IJY2546" s="657"/>
      <c r="IJZ2546" s="657"/>
      <c r="IKA2546" s="657"/>
      <c r="IKB2546" s="657"/>
      <c r="IKC2546" s="657"/>
      <c r="IKD2546" s="657"/>
      <c r="IKE2546" s="657"/>
      <c r="IKF2546" s="657"/>
      <c r="IKG2546" s="657"/>
      <c r="IKH2546" s="657"/>
      <c r="IKI2546" s="657"/>
      <c r="IKJ2546" s="657"/>
      <c r="IKK2546" s="657"/>
      <c r="IKL2546" s="657"/>
      <c r="IKM2546" s="657"/>
      <c r="IKN2546" s="657"/>
      <c r="IKO2546" s="657"/>
      <c r="IKP2546" s="657"/>
      <c r="IKQ2546" s="657"/>
      <c r="IKR2546" s="657"/>
      <c r="IKS2546" s="657"/>
      <c r="IKT2546" s="657"/>
      <c r="IKU2546" s="657"/>
      <c r="IKV2546" s="657"/>
      <c r="IKW2546" s="657"/>
      <c r="IKX2546" s="657"/>
      <c r="IKY2546" s="657"/>
      <c r="IKZ2546" s="657"/>
      <c r="ILA2546" s="657"/>
      <c r="ILB2546" s="657"/>
      <c r="ILC2546" s="657"/>
      <c r="ILD2546" s="657"/>
      <c r="ILE2546" s="657"/>
      <c r="ILF2546" s="657"/>
      <c r="ILG2546" s="657"/>
      <c r="ILH2546" s="657"/>
      <c r="ILI2546" s="657"/>
      <c r="ILJ2546" s="657"/>
      <c r="ILK2546" s="657"/>
      <c r="ILL2546" s="657"/>
      <c r="ILM2546" s="657"/>
      <c r="ILN2546" s="657"/>
      <c r="ILO2546" s="657"/>
      <c r="ILP2546" s="657"/>
      <c r="ILQ2546" s="657"/>
      <c r="ILR2546" s="657"/>
      <c r="ILS2546" s="657"/>
      <c r="ILT2546" s="657"/>
      <c r="ILU2546" s="657"/>
      <c r="ILV2546" s="657"/>
      <c r="ILW2546" s="657"/>
      <c r="ILX2546" s="657"/>
      <c r="ILY2546" s="657"/>
      <c r="ILZ2546" s="657"/>
      <c r="IMA2546" s="657"/>
      <c r="IMB2546" s="657"/>
      <c r="IMC2546" s="657"/>
      <c r="IMD2546" s="657"/>
      <c r="IME2546" s="657"/>
      <c r="IMF2546" s="657"/>
      <c r="IMG2546" s="657"/>
      <c r="IMH2546" s="657"/>
      <c r="IMI2546" s="657"/>
      <c r="IMJ2546" s="657"/>
      <c r="IMK2546" s="657"/>
      <c r="IML2546" s="657"/>
      <c r="IMM2546" s="657"/>
      <c r="IMN2546" s="657"/>
      <c r="IMO2546" s="657"/>
      <c r="IMP2546" s="657"/>
      <c r="IMQ2546" s="657"/>
      <c r="IMR2546" s="657"/>
      <c r="IMS2546" s="657"/>
      <c r="IMT2546" s="657"/>
      <c r="IMU2546" s="657"/>
      <c r="IMV2546" s="657"/>
      <c r="IMW2546" s="657"/>
      <c r="IMX2546" s="657"/>
      <c r="IMY2546" s="657"/>
      <c r="IMZ2546" s="657"/>
      <c r="INA2546" s="657"/>
      <c r="INB2546" s="657"/>
      <c r="INC2546" s="657"/>
      <c r="IND2546" s="657"/>
      <c r="INE2546" s="657"/>
      <c r="INF2546" s="657"/>
      <c r="ING2546" s="657"/>
      <c r="INH2546" s="657"/>
      <c r="INI2546" s="657"/>
      <c r="INJ2546" s="657"/>
      <c r="INK2546" s="657"/>
      <c r="INL2546" s="657"/>
      <c r="INM2546" s="657"/>
      <c r="INN2546" s="657"/>
      <c r="INO2546" s="657"/>
      <c r="INP2546" s="657"/>
      <c r="INQ2546" s="657"/>
      <c r="INR2546" s="657"/>
      <c r="INS2546" s="657"/>
      <c r="INT2546" s="657"/>
      <c r="INU2546" s="657"/>
      <c r="INV2546" s="657"/>
      <c r="INW2546" s="657"/>
      <c r="INX2546" s="657"/>
      <c r="INY2546" s="657"/>
      <c r="INZ2546" s="657"/>
      <c r="IOA2546" s="657"/>
      <c r="IOB2546" s="657"/>
      <c r="IOC2546" s="657"/>
      <c r="IOD2546" s="657"/>
      <c r="IOE2546" s="657"/>
      <c r="IOF2546" s="657"/>
      <c r="IOG2546" s="657"/>
      <c r="IOH2546" s="657"/>
      <c r="IOI2546" s="657"/>
      <c r="IOJ2546" s="657"/>
      <c r="IOK2546" s="657"/>
      <c r="IOL2546" s="657"/>
      <c r="IOM2546" s="657"/>
      <c r="ION2546" s="657"/>
      <c r="IOO2546" s="657"/>
      <c r="IOP2546" s="657"/>
      <c r="IOQ2546" s="657"/>
      <c r="IOR2546" s="657"/>
      <c r="IOS2546" s="657"/>
      <c r="IOT2546" s="657"/>
      <c r="IOU2546" s="657"/>
      <c r="IOV2546" s="657"/>
      <c r="IOW2546" s="657"/>
      <c r="IOX2546" s="657"/>
      <c r="IOY2546" s="657"/>
      <c r="IOZ2546" s="657"/>
      <c r="IPA2546" s="657"/>
      <c r="IPB2546" s="657"/>
      <c r="IPC2546" s="657"/>
      <c r="IPD2546" s="657"/>
      <c r="IPE2546" s="657"/>
      <c r="IPF2546" s="657"/>
      <c r="IPG2546" s="657"/>
      <c r="IPH2546" s="657"/>
      <c r="IPI2546" s="657"/>
      <c r="IPJ2546" s="657"/>
      <c r="IPK2546" s="657"/>
      <c r="IPL2546" s="657"/>
      <c r="IPM2546" s="657"/>
      <c r="IPN2546" s="657"/>
      <c r="IPO2546" s="657"/>
      <c r="IPP2546" s="657"/>
      <c r="IPQ2546" s="657"/>
      <c r="IPR2546" s="657"/>
      <c r="IPS2546" s="657"/>
      <c r="IPT2546" s="657"/>
      <c r="IPU2546" s="657"/>
      <c r="IPV2546" s="657"/>
      <c r="IPW2546" s="657"/>
      <c r="IPX2546" s="657"/>
      <c r="IPY2546" s="657"/>
      <c r="IPZ2546" s="657"/>
      <c r="IQA2546" s="657"/>
      <c r="IQB2546" s="657"/>
      <c r="IQC2546" s="657"/>
      <c r="IQD2546" s="657"/>
      <c r="IQE2546" s="657"/>
      <c r="IQF2546" s="657"/>
      <c r="IQG2546" s="657"/>
      <c r="IQH2546" s="657"/>
      <c r="IQI2546" s="657"/>
      <c r="IQJ2546" s="657"/>
      <c r="IQK2546" s="657"/>
      <c r="IQL2546" s="657"/>
      <c r="IQM2546" s="657"/>
      <c r="IQN2546" s="657"/>
      <c r="IQO2546" s="657"/>
      <c r="IQP2546" s="657"/>
      <c r="IQQ2546" s="657"/>
      <c r="IQR2546" s="657"/>
      <c r="IQS2546" s="657"/>
      <c r="IQT2546" s="657"/>
      <c r="IQU2546" s="657"/>
      <c r="IQV2546" s="657"/>
      <c r="IQW2546" s="657"/>
      <c r="IQX2546" s="657"/>
      <c r="IQY2546" s="657"/>
      <c r="IQZ2546" s="657"/>
      <c r="IRA2546" s="657"/>
      <c r="IRB2546" s="657"/>
      <c r="IRC2546" s="657"/>
      <c r="IRD2546" s="657"/>
      <c r="IRE2546" s="657"/>
      <c r="IRF2546" s="657"/>
      <c r="IRG2546" s="657"/>
      <c r="IRH2546" s="657"/>
      <c r="IRI2546" s="657"/>
      <c r="IRJ2546" s="657"/>
      <c r="IRK2546" s="657"/>
      <c r="IRL2546" s="657"/>
      <c r="IRM2546" s="657"/>
      <c r="IRN2546" s="657"/>
      <c r="IRO2546" s="657"/>
      <c r="IRP2546" s="657"/>
      <c r="IRQ2546" s="657"/>
      <c r="IRR2546" s="657"/>
      <c r="IRS2546" s="657"/>
      <c r="IRT2546" s="657"/>
      <c r="IRU2546" s="657"/>
      <c r="IRV2546" s="657"/>
      <c r="IRW2546" s="657"/>
      <c r="IRX2546" s="657"/>
      <c r="IRY2546" s="657"/>
      <c r="IRZ2546" s="657"/>
      <c r="ISA2546" s="657"/>
      <c r="ISB2546" s="657"/>
      <c r="ISC2546" s="657"/>
      <c r="ISD2546" s="657"/>
      <c r="ISE2546" s="657"/>
      <c r="ISF2546" s="657"/>
      <c r="ISG2546" s="657"/>
      <c r="ISH2546" s="657"/>
      <c r="ISI2546" s="657"/>
      <c r="ISJ2546" s="657"/>
      <c r="ISK2546" s="657"/>
      <c r="ISL2546" s="657"/>
      <c r="ISM2546" s="657"/>
      <c r="ISN2546" s="657"/>
      <c r="ISO2546" s="657"/>
      <c r="ISP2546" s="657"/>
      <c r="ISQ2546" s="657"/>
      <c r="ISR2546" s="657"/>
      <c r="ISS2546" s="657"/>
      <c r="IST2546" s="657"/>
      <c r="ISU2546" s="657"/>
      <c r="ISV2546" s="657"/>
      <c r="ISW2546" s="657"/>
      <c r="ISX2546" s="657"/>
      <c r="ISY2546" s="657"/>
      <c r="ISZ2546" s="657"/>
      <c r="ITA2546" s="657"/>
      <c r="ITB2546" s="657"/>
      <c r="ITC2546" s="657"/>
      <c r="ITD2546" s="657"/>
      <c r="ITE2546" s="657"/>
      <c r="ITF2546" s="657"/>
      <c r="ITG2546" s="657"/>
      <c r="ITH2546" s="657"/>
      <c r="ITI2546" s="657"/>
      <c r="ITJ2546" s="657"/>
      <c r="ITK2546" s="657"/>
      <c r="ITL2546" s="657"/>
      <c r="ITM2546" s="657"/>
      <c r="ITN2546" s="657"/>
      <c r="ITO2546" s="657"/>
      <c r="ITP2546" s="657"/>
      <c r="ITQ2546" s="657"/>
      <c r="ITR2546" s="657"/>
      <c r="ITS2546" s="657"/>
      <c r="ITT2546" s="657"/>
      <c r="ITU2546" s="657"/>
      <c r="ITV2546" s="657"/>
      <c r="ITW2546" s="657"/>
      <c r="ITX2546" s="657"/>
      <c r="ITY2546" s="657"/>
      <c r="ITZ2546" s="657"/>
      <c r="IUA2546" s="657"/>
      <c r="IUB2546" s="657"/>
      <c r="IUC2546" s="657"/>
      <c r="IUD2546" s="657"/>
      <c r="IUE2546" s="657"/>
      <c r="IUF2546" s="657"/>
      <c r="IUG2546" s="657"/>
      <c r="IUH2546" s="657"/>
      <c r="IUI2546" s="657"/>
      <c r="IUJ2546" s="657"/>
      <c r="IUK2546" s="657"/>
      <c r="IUL2546" s="657"/>
      <c r="IUM2546" s="657"/>
      <c r="IUN2546" s="657"/>
      <c r="IUO2546" s="657"/>
      <c r="IUP2546" s="657"/>
      <c r="IUQ2546" s="657"/>
      <c r="IUR2546" s="657"/>
      <c r="IUS2546" s="657"/>
      <c r="IUT2546" s="657"/>
      <c r="IUU2546" s="657"/>
      <c r="IUV2546" s="657"/>
      <c r="IUW2546" s="657"/>
      <c r="IUX2546" s="657"/>
      <c r="IUY2546" s="657"/>
      <c r="IUZ2546" s="657"/>
      <c r="IVA2546" s="657"/>
      <c r="IVB2546" s="657"/>
      <c r="IVC2546" s="657"/>
      <c r="IVD2546" s="657"/>
      <c r="IVE2546" s="657"/>
      <c r="IVF2546" s="657"/>
      <c r="IVG2546" s="657"/>
      <c r="IVH2546" s="657"/>
      <c r="IVI2546" s="657"/>
      <c r="IVJ2546" s="657"/>
      <c r="IVK2546" s="657"/>
      <c r="IVL2546" s="657"/>
      <c r="IVM2546" s="657"/>
      <c r="IVN2546" s="657"/>
      <c r="IVO2546" s="657"/>
      <c r="IVP2546" s="657"/>
      <c r="IVQ2546" s="657"/>
      <c r="IVR2546" s="657"/>
      <c r="IVS2546" s="657"/>
      <c r="IVT2546" s="657"/>
      <c r="IVU2546" s="657"/>
      <c r="IVV2546" s="657"/>
      <c r="IVW2546" s="657"/>
      <c r="IVX2546" s="657"/>
      <c r="IVY2546" s="657"/>
      <c r="IVZ2546" s="657"/>
      <c r="IWA2546" s="657"/>
      <c r="IWB2546" s="657"/>
      <c r="IWC2546" s="657"/>
      <c r="IWD2546" s="657"/>
      <c r="IWE2546" s="657"/>
      <c r="IWF2546" s="657"/>
      <c r="IWG2546" s="657"/>
      <c r="IWH2546" s="657"/>
      <c r="IWI2546" s="657"/>
      <c r="IWJ2546" s="657"/>
      <c r="IWK2546" s="657"/>
      <c r="IWL2546" s="657"/>
      <c r="IWM2546" s="657"/>
      <c r="IWN2546" s="657"/>
      <c r="IWO2546" s="657"/>
      <c r="IWP2546" s="657"/>
      <c r="IWQ2546" s="657"/>
      <c r="IWR2546" s="657"/>
      <c r="IWS2546" s="657"/>
      <c r="IWT2546" s="657"/>
      <c r="IWU2546" s="657"/>
      <c r="IWV2546" s="657"/>
      <c r="IWW2546" s="657"/>
      <c r="IWX2546" s="657"/>
      <c r="IWY2546" s="657"/>
      <c r="IWZ2546" s="657"/>
      <c r="IXA2546" s="657"/>
      <c r="IXB2546" s="657"/>
      <c r="IXC2546" s="657"/>
      <c r="IXD2546" s="657"/>
      <c r="IXE2546" s="657"/>
      <c r="IXF2546" s="657"/>
      <c r="IXG2546" s="657"/>
      <c r="IXH2546" s="657"/>
      <c r="IXI2546" s="657"/>
      <c r="IXJ2546" s="657"/>
      <c r="IXK2546" s="657"/>
      <c r="IXL2546" s="657"/>
      <c r="IXM2546" s="657"/>
      <c r="IXN2546" s="657"/>
      <c r="IXO2546" s="657"/>
      <c r="IXP2546" s="657"/>
      <c r="IXQ2546" s="657"/>
      <c r="IXR2546" s="657"/>
      <c r="IXS2546" s="657"/>
      <c r="IXT2546" s="657"/>
      <c r="IXU2546" s="657"/>
      <c r="IXV2546" s="657"/>
      <c r="IXW2546" s="657"/>
      <c r="IXX2546" s="657"/>
      <c r="IXY2546" s="657"/>
      <c r="IXZ2546" s="657"/>
      <c r="IYA2546" s="657"/>
      <c r="IYB2546" s="657"/>
      <c r="IYC2546" s="657"/>
      <c r="IYD2546" s="657"/>
      <c r="IYE2546" s="657"/>
      <c r="IYF2546" s="657"/>
      <c r="IYG2546" s="657"/>
      <c r="IYH2546" s="657"/>
      <c r="IYI2546" s="657"/>
      <c r="IYJ2546" s="657"/>
      <c r="IYK2546" s="657"/>
      <c r="IYL2546" s="657"/>
      <c r="IYM2546" s="657"/>
      <c r="IYN2546" s="657"/>
      <c r="IYO2546" s="657"/>
      <c r="IYP2546" s="657"/>
      <c r="IYQ2546" s="657"/>
      <c r="IYR2546" s="657"/>
      <c r="IYS2546" s="657"/>
      <c r="IYT2546" s="657"/>
      <c r="IYU2546" s="657"/>
      <c r="IYV2546" s="657"/>
      <c r="IYW2546" s="657"/>
      <c r="IYX2546" s="657"/>
      <c r="IYY2546" s="657"/>
      <c r="IYZ2546" s="657"/>
      <c r="IZA2546" s="657"/>
      <c r="IZB2546" s="657"/>
      <c r="IZC2546" s="657"/>
      <c r="IZD2546" s="657"/>
      <c r="IZE2546" s="657"/>
      <c r="IZF2546" s="657"/>
      <c r="IZG2546" s="657"/>
      <c r="IZH2546" s="657"/>
      <c r="IZI2546" s="657"/>
      <c r="IZJ2546" s="657"/>
      <c r="IZK2546" s="657"/>
      <c r="IZL2546" s="657"/>
      <c r="IZM2546" s="657"/>
      <c r="IZN2546" s="657"/>
      <c r="IZO2546" s="657"/>
      <c r="IZP2546" s="657"/>
      <c r="IZQ2546" s="657"/>
      <c r="IZR2546" s="657"/>
      <c r="IZS2546" s="657"/>
      <c r="IZT2546" s="657"/>
      <c r="IZU2546" s="657"/>
      <c r="IZV2546" s="657"/>
      <c r="IZW2546" s="657"/>
      <c r="IZX2546" s="657"/>
      <c r="IZY2546" s="657"/>
      <c r="IZZ2546" s="657"/>
      <c r="JAA2546" s="657"/>
      <c r="JAB2546" s="657"/>
      <c r="JAC2546" s="657"/>
      <c r="JAD2546" s="657"/>
      <c r="JAE2546" s="657"/>
      <c r="JAF2546" s="657"/>
      <c r="JAG2546" s="657"/>
      <c r="JAH2546" s="657"/>
      <c r="JAI2546" s="657"/>
      <c r="JAJ2546" s="657"/>
      <c r="JAK2546" s="657"/>
      <c r="JAL2546" s="657"/>
      <c r="JAM2546" s="657"/>
      <c r="JAN2546" s="657"/>
      <c r="JAO2546" s="657"/>
      <c r="JAP2546" s="657"/>
      <c r="JAQ2546" s="657"/>
      <c r="JAR2546" s="657"/>
      <c r="JAS2546" s="657"/>
      <c r="JAT2546" s="657"/>
      <c r="JAU2546" s="657"/>
      <c r="JAV2546" s="657"/>
      <c r="JAW2546" s="657"/>
      <c r="JAX2546" s="657"/>
      <c r="JAY2546" s="657"/>
      <c r="JAZ2546" s="657"/>
      <c r="JBA2546" s="657"/>
      <c r="JBB2546" s="657"/>
      <c r="JBC2546" s="657"/>
      <c r="JBD2546" s="657"/>
      <c r="JBE2546" s="657"/>
      <c r="JBF2546" s="657"/>
      <c r="JBG2546" s="657"/>
      <c r="JBH2546" s="657"/>
      <c r="JBI2546" s="657"/>
      <c r="JBJ2546" s="657"/>
      <c r="JBK2546" s="657"/>
      <c r="JBL2546" s="657"/>
      <c r="JBM2546" s="657"/>
      <c r="JBN2546" s="657"/>
      <c r="JBO2546" s="657"/>
      <c r="JBP2546" s="657"/>
      <c r="JBQ2546" s="657"/>
      <c r="JBR2546" s="657"/>
      <c r="JBS2546" s="657"/>
      <c r="JBT2546" s="657"/>
      <c r="JBU2546" s="657"/>
      <c r="JBV2546" s="657"/>
      <c r="JBW2546" s="657"/>
      <c r="JBX2546" s="657"/>
      <c r="JBY2546" s="657"/>
      <c r="JBZ2546" s="657"/>
      <c r="JCA2546" s="657"/>
      <c r="JCB2546" s="657"/>
      <c r="JCC2546" s="657"/>
      <c r="JCD2546" s="657"/>
      <c r="JCE2546" s="657"/>
      <c r="JCF2546" s="657"/>
      <c r="JCG2546" s="657"/>
      <c r="JCH2546" s="657"/>
      <c r="JCI2546" s="657"/>
      <c r="JCJ2546" s="657"/>
      <c r="JCK2546" s="657"/>
      <c r="JCL2546" s="657"/>
      <c r="JCM2546" s="657"/>
      <c r="JCN2546" s="657"/>
      <c r="JCO2546" s="657"/>
      <c r="JCP2546" s="657"/>
      <c r="JCQ2546" s="657"/>
      <c r="JCR2546" s="657"/>
      <c r="JCS2546" s="657"/>
      <c r="JCT2546" s="657"/>
      <c r="JCU2546" s="657"/>
      <c r="JCV2546" s="657"/>
      <c r="JCW2546" s="657"/>
      <c r="JCX2546" s="657"/>
      <c r="JCY2546" s="657"/>
      <c r="JCZ2546" s="657"/>
      <c r="JDA2546" s="657"/>
      <c r="JDB2546" s="657"/>
      <c r="JDC2546" s="657"/>
      <c r="JDD2546" s="657"/>
      <c r="JDE2546" s="657"/>
      <c r="JDF2546" s="657"/>
      <c r="JDG2546" s="657"/>
      <c r="JDH2546" s="657"/>
      <c r="JDI2546" s="657"/>
      <c r="JDJ2546" s="657"/>
      <c r="JDK2546" s="657"/>
      <c r="JDL2546" s="657"/>
      <c r="JDM2546" s="657"/>
      <c r="JDN2546" s="657"/>
      <c r="JDO2546" s="657"/>
      <c r="JDP2546" s="657"/>
      <c r="JDQ2546" s="657"/>
      <c r="JDR2546" s="657"/>
      <c r="JDS2546" s="657"/>
      <c r="JDT2546" s="657"/>
      <c r="JDU2546" s="657"/>
      <c r="JDV2546" s="657"/>
      <c r="JDW2546" s="657"/>
      <c r="JDX2546" s="657"/>
      <c r="JDY2546" s="657"/>
      <c r="JDZ2546" s="657"/>
      <c r="JEA2546" s="657"/>
      <c r="JEB2546" s="657"/>
      <c r="JEC2546" s="657"/>
      <c r="JED2546" s="657"/>
      <c r="JEE2546" s="657"/>
      <c r="JEF2546" s="657"/>
      <c r="JEG2546" s="657"/>
      <c r="JEH2546" s="657"/>
      <c r="JEI2546" s="657"/>
      <c r="JEJ2546" s="657"/>
      <c r="JEK2546" s="657"/>
      <c r="JEL2546" s="657"/>
      <c r="JEM2546" s="657"/>
      <c r="JEN2546" s="657"/>
      <c r="JEO2546" s="657"/>
      <c r="JEP2546" s="657"/>
      <c r="JEQ2546" s="657"/>
      <c r="JER2546" s="657"/>
      <c r="JES2546" s="657"/>
      <c r="JET2546" s="657"/>
      <c r="JEU2546" s="657"/>
      <c r="JEV2546" s="657"/>
      <c r="JEW2546" s="657"/>
      <c r="JEX2546" s="657"/>
      <c r="JEY2546" s="657"/>
      <c r="JEZ2546" s="657"/>
      <c r="JFA2546" s="657"/>
      <c r="JFB2546" s="657"/>
      <c r="JFC2546" s="657"/>
      <c r="JFD2546" s="657"/>
      <c r="JFE2546" s="657"/>
      <c r="JFF2546" s="657"/>
      <c r="JFG2546" s="657"/>
      <c r="JFH2546" s="657"/>
      <c r="JFI2546" s="657"/>
      <c r="JFJ2546" s="657"/>
      <c r="JFK2546" s="657"/>
      <c r="JFL2546" s="657"/>
      <c r="JFM2546" s="657"/>
      <c r="JFN2546" s="657"/>
      <c r="JFO2546" s="657"/>
      <c r="JFP2546" s="657"/>
      <c r="JFQ2546" s="657"/>
      <c r="JFR2546" s="657"/>
      <c r="JFS2546" s="657"/>
      <c r="JFT2546" s="657"/>
      <c r="JFU2546" s="657"/>
      <c r="JFV2546" s="657"/>
      <c r="JFW2546" s="657"/>
      <c r="JFX2546" s="657"/>
      <c r="JFY2546" s="657"/>
      <c r="JFZ2546" s="657"/>
      <c r="JGA2546" s="657"/>
      <c r="JGB2546" s="657"/>
      <c r="JGC2546" s="657"/>
      <c r="JGD2546" s="657"/>
      <c r="JGE2546" s="657"/>
      <c r="JGF2546" s="657"/>
      <c r="JGG2546" s="657"/>
      <c r="JGH2546" s="657"/>
      <c r="JGI2546" s="657"/>
      <c r="JGJ2546" s="657"/>
      <c r="JGK2546" s="657"/>
      <c r="JGL2546" s="657"/>
      <c r="JGM2546" s="657"/>
      <c r="JGN2546" s="657"/>
      <c r="JGO2546" s="657"/>
      <c r="JGP2546" s="657"/>
      <c r="JGQ2546" s="657"/>
      <c r="JGR2546" s="657"/>
      <c r="JGS2546" s="657"/>
      <c r="JGT2546" s="657"/>
      <c r="JGU2546" s="657"/>
      <c r="JGV2546" s="657"/>
      <c r="JGW2546" s="657"/>
      <c r="JGX2546" s="657"/>
      <c r="JGY2546" s="657"/>
      <c r="JGZ2546" s="657"/>
      <c r="JHA2546" s="657"/>
      <c r="JHB2546" s="657"/>
      <c r="JHC2546" s="657"/>
      <c r="JHD2546" s="657"/>
      <c r="JHE2546" s="657"/>
      <c r="JHF2546" s="657"/>
      <c r="JHG2546" s="657"/>
      <c r="JHH2546" s="657"/>
      <c r="JHI2546" s="657"/>
      <c r="JHJ2546" s="657"/>
      <c r="JHK2546" s="657"/>
      <c r="JHL2546" s="657"/>
      <c r="JHM2546" s="657"/>
      <c r="JHN2546" s="657"/>
      <c r="JHO2546" s="657"/>
      <c r="JHP2546" s="657"/>
      <c r="JHQ2546" s="657"/>
      <c r="JHR2546" s="657"/>
      <c r="JHS2546" s="657"/>
      <c r="JHT2546" s="657"/>
      <c r="JHU2546" s="657"/>
      <c r="JHV2546" s="657"/>
      <c r="JHW2546" s="657"/>
      <c r="JHX2546" s="657"/>
      <c r="JHY2546" s="657"/>
      <c r="JHZ2546" s="657"/>
      <c r="JIA2546" s="657"/>
      <c r="JIB2546" s="657"/>
      <c r="JIC2546" s="657"/>
      <c r="JID2546" s="657"/>
      <c r="JIE2546" s="657"/>
      <c r="JIF2546" s="657"/>
      <c r="JIG2546" s="657"/>
      <c r="JIH2546" s="657"/>
      <c r="JII2546" s="657"/>
      <c r="JIJ2546" s="657"/>
      <c r="JIK2546" s="657"/>
      <c r="JIL2546" s="657"/>
      <c r="JIM2546" s="657"/>
      <c r="JIN2546" s="657"/>
      <c r="JIO2546" s="657"/>
      <c r="JIP2546" s="657"/>
      <c r="JIQ2546" s="657"/>
      <c r="JIR2546" s="657"/>
      <c r="JIS2546" s="657"/>
      <c r="JIT2546" s="657"/>
      <c r="JIU2546" s="657"/>
      <c r="JIV2546" s="657"/>
      <c r="JIW2546" s="657"/>
      <c r="JIX2546" s="657"/>
      <c r="JIY2546" s="657"/>
      <c r="JIZ2546" s="657"/>
      <c r="JJA2546" s="657"/>
      <c r="JJB2546" s="657"/>
      <c r="JJC2546" s="657"/>
      <c r="JJD2546" s="657"/>
      <c r="JJE2546" s="657"/>
      <c r="JJF2546" s="657"/>
      <c r="JJG2546" s="657"/>
      <c r="JJH2546" s="657"/>
      <c r="JJI2546" s="657"/>
      <c r="JJJ2546" s="657"/>
      <c r="JJK2546" s="657"/>
      <c r="JJL2546" s="657"/>
      <c r="JJM2546" s="657"/>
      <c r="JJN2546" s="657"/>
      <c r="JJO2546" s="657"/>
      <c r="JJP2546" s="657"/>
      <c r="JJQ2546" s="657"/>
      <c r="JJR2546" s="657"/>
      <c r="JJS2546" s="657"/>
      <c r="JJT2546" s="657"/>
      <c r="JJU2546" s="657"/>
      <c r="JJV2546" s="657"/>
      <c r="JJW2546" s="657"/>
      <c r="JJX2546" s="657"/>
      <c r="JJY2546" s="657"/>
      <c r="JJZ2546" s="657"/>
      <c r="JKA2546" s="657"/>
      <c r="JKB2546" s="657"/>
      <c r="JKC2546" s="657"/>
      <c r="JKD2546" s="657"/>
      <c r="JKE2546" s="657"/>
      <c r="JKF2546" s="657"/>
      <c r="JKG2546" s="657"/>
      <c r="JKH2546" s="657"/>
      <c r="JKI2546" s="657"/>
      <c r="JKJ2546" s="657"/>
      <c r="JKK2546" s="657"/>
      <c r="JKL2546" s="657"/>
      <c r="JKM2546" s="657"/>
      <c r="JKN2546" s="657"/>
      <c r="JKO2546" s="657"/>
      <c r="JKP2546" s="657"/>
      <c r="JKQ2546" s="657"/>
      <c r="JKR2546" s="657"/>
      <c r="JKS2546" s="657"/>
      <c r="JKT2546" s="657"/>
      <c r="JKU2546" s="657"/>
      <c r="JKV2546" s="657"/>
      <c r="JKW2546" s="657"/>
      <c r="JKX2546" s="657"/>
      <c r="JKY2546" s="657"/>
      <c r="JKZ2546" s="657"/>
      <c r="JLA2546" s="657"/>
      <c r="JLB2546" s="657"/>
      <c r="JLC2546" s="657"/>
      <c r="JLD2546" s="657"/>
      <c r="JLE2546" s="657"/>
      <c r="JLF2546" s="657"/>
      <c r="JLG2546" s="657"/>
      <c r="JLH2546" s="657"/>
      <c r="JLI2546" s="657"/>
      <c r="JLJ2546" s="657"/>
      <c r="JLK2546" s="657"/>
      <c r="JLL2546" s="657"/>
      <c r="JLM2546" s="657"/>
      <c r="JLN2546" s="657"/>
      <c r="JLO2546" s="657"/>
      <c r="JLP2546" s="657"/>
      <c r="JLQ2546" s="657"/>
      <c r="JLR2546" s="657"/>
      <c r="JLS2546" s="657"/>
      <c r="JLT2546" s="657"/>
      <c r="JLU2546" s="657"/>
      <c r="JLV2546" s="657"/>
      <c r="JLW2546" s="657"/>
      <c r="JLX2546" s="657"/>
      <c r="JLY2546" s="657"/>
      <c r="JLZ2546" s="657"/>
      <c r="JMA2546" s="657"/>
      <c r="JMB2546" s="657"/>
      <c r="JMC2546" s="657"/>
      <c r="JMD2546" s="657"/>
      <c r="JME2546" s="657"/>
      <c r="JMF2546" s="657"/>
      <c r="JMG2546" s="657"/>
      <c r="JMH2546" s="657"/>
      <c r="JMI2546" s="657"/>
      <c r="JMJ2546" s="657"/>
      <c r="JMK2546" s="657"/>
      <c r="JML2546" s="657"/>
      <c r="JMM2546" s="657"/>
      <c r="JMN2546" s="657"/>
      <c r="JMO2546" s="657"/>
      <c r="JMP2546" s="657"/>
      <c r="JMQ2546" s="657"/>
      <c r="JMR2546" s="657"/>
      <c r="JMS2546" s="657"/>
      <c r="JMT2546" s="657"/>
      <c r="JMU2546" s="657"/>
      <c r="JMV2546" s="657"/>
      <c r="JMW2546" s="657"/>
      <c r="JMX2546" s="657"/>
      <c r="JMY2546" s="657"/>
      <c r="JMZ2546" s="657"/>
      <c r="JNA2546" s="657"/>
      <c r="JNB2546" s="657"/>
      <c r="JNC2546" s="657"/>
      <c r="JND2546" s="657"/>
      <c r="JNE2546" s="657"/>
      <c r="JNF2546" s="657"/>
      <c r="JNG2546" s="657"/>
      <c r="JNH2546" s="657"/>
      <c r="JNI2546" s="657"/>
      <c r="JNJ2546" s="657"/>
      <c r="JNK2546" s="657"/>
      <c r="JNL2546" s="657"/>
      <c r="JNM2546" s="657"/>
      <c r="JNN2546" s="657"/>
      <c r="JNO2546" s="657"/>
      <c r="JNP2546" s="657"/>
      <c r="JNQ2546" s="657"/>
      <c r="JNR2546" s="657"/>
      <c r="JNS2546" s="657"/>
      <c r="JNT2546" s="657"/>
      <c r="JNU2546" s="657"/>
      <c r="JNV2546" s="657"/>
      <c r="JNW2546" s="657"/>
      <c r="JNX2546" s="657"/>
      <c r="JNY2546" s="657"/>
      <c r="JNZ2546" s="657"/>
      <c r="JOA2546" s="657"/>
      <c r="JOB2546" s="657"/>
      <c r="JOC2546" s="657"/>
      <c r="JOD2546" s="657"/>
      <c r="JOE2546" s="657"/>
      <c r="JOF2546" s="657"/>
      <c r="JOG2546" s="657"/>
      <c r="JOH2546" s="657"/>
      <c r="JOI2546" s="657"/>
      <c r="JOJ2546" s="657"/>
      <c r="JOK2546" s="657"/>
      <c r="JOL2546" s="657"/>
      <c r="JOM2546" s="657"/>
      <c r="JON2546" s="657"/>
      <c r="JOO2546" s="657"/>
      <c r="JOP2546" s="657"/>
      <c r="JOQ2546" s="657"/>
      <c r="JOR2546" s="657"/>
      <c r="JOS2546" s="657"/>
      <c r="JOT2546" s="657"/>
      <c r="JOU2546" s="657"/>
      <c r="JOV2546" s="657"/>
      <c r="JOW2546" s="657"/>
      <c r="JOX2546" s="657"/>
      <c r="JOY2546" s="657"/>
      <c r="JOZ2546" s="657"/>
      <c r="JPA2546" s="657"/>
      <c r="JPB2546" s="657"/>
      <c r="JPC2546" s="657"/>
      <c r="JPD2546" s="657"/>
      <c r="JPE2546" s="657"/>
      <c r="JPF2546" s="657"/>
      <c r="JPG2546" s="657"/>
      <c r="JPH2546" s="657"/>
      <c r="JPI2546" s="657"/>
      <c r="JPJ2546" s="657"/>
      <c r="JPK2546" s="657"/>
      <c r="JPL2546" s="657"/>
      <c r="JPM2546" s="657"/>
      <c r="JPN2546" s="657"/>
      <c r="JPO2546" s="657"/>
      <c r="JPP2546" s="657"/>
      <c r="JPQ2546" s="657"/>
      <c r="JPR2546" s="657"/>
      <c r="JPS2546" s="657"/>
      <c r="JPT2546" s="657"/>
      <c r="JPU2546" s="657"/>
      <c r="JPV2546" s="657"/>
      <c r="JPW2546" s="657"/>
      <c r="JPX2546" s="657"/>
      <c r="JPY2546" s="657"/>
      <c r="JPZ2546" s="657"/>
      <c r="JQA2546" s="657"/>
      <c r="JQB2546" s="657"/>
      <c r="JQC2546" s="657"/>
      <c r="JQD2546" s="657"/>
      <c r="JQE2546" s="657"/>
      <c r="JQF2546" s="657"/>
      <c r="JQG2546" s="657"/>
      <c r="JQH2546" s="657"/>
      <c r="JQI2546" s="657"/>
      <c r="JQJ2546" s="657"/>
      <c r="JQK2546" s="657"/>
      <c r="JQL2546" s="657"/>
      <c r="JQM2546" s="657"/>
      <c r="JQN2546" s="657"/>
      <c r="JQO2546" s="657"/>
      <c r="JQP2546" s="657"/>
      <c r="JQQ2546" s="657"/>
      <c r="JQR2546" s="657"/>
      <c r="JQS2546" s="657"/>
      <c r="JQT2546" s="657"/>
      <c r="JQU2546" s="657"/>
      <c r="JQV2546" s="657"/>
      <c r="JQW2546" s="657"/>
      <c r="JQX2546" s="657"/>
      <c r="JQY2546" s="657"/>
      <c r="JQZ2546" s="657"/>
      <c r="JRA2546" s="657"/>
      <c r="JRB2546" s="657"/>
      <c r="JRC2546" s="657"/>
      <c r="JRD2546" s="657"/>
      <c r="JRE2546" s="657"/>
      <c r="JRF2546" s="657"/>
      <c r="JRG2546" s="657"/>
      <c r="JRH2546" s="657"/>
      <c r="JRI2546" s="657"/>
      <c r="JRJ2546" s="657"/>
      <c r="JRK2546" s="657"/>
      <c r="JRL2546" s="657"/>
      <c r="JRM2546" s="657"/>
      <c r="JRN2546" s="657"/>
      <c r="JRO2546" s="657"/>
      <c r="JRP2546" s="657"/>
      <c r="JRQ2546" s="657"/>
      <c r="JRR2546" s="657"/>
      <c r="JRS2546" s="657"/>
      <c r="JRT2546" s="657"/>
      <c r="JRU2546" s="657"/>
      <c r="JRV2546" s="657"/>
      <c r="JRW2546" s="657"/>
      <c r="JRX2546" s="657"/>
      <c r="JRY2546" s="657"/>
      <c r="JRZ2546" s="657"/>
      <c r="JSA2546" s="657"/>
      <c r="JSB2546" s="657"/>
      <c r="JSC2546" s="657"/>
      <c r="JSD2546" s="657"/>
      <c r="JSE2546" s="657"/>
      <c r="JSF2546" s="657"/>
      <c r="JSG2546" s="657"/>
      <c r="JSH2546" s="657"/>
      <c r="JSI2546" s="657"/>
      <c r="JSJ2546" s="657"/>
      <c r="JSK2546" s="657"/>
      <c r="JSL2546" s="657"/>
      <c r="JSM2546" s="657"/>
      <c r="JSN2546" s="657"/>
      <c r="JSO2546" s="657"/>
      <c r="JSP2546" s="657"/>
      <c r="JSQ2546" s="657"/>
      <c r="JSR2546" s="657"/>
      <c r="JSS2546" s="657"/>
      <c r="JST2546" s="657"/>
      <c r="JSU2546" s="657"/>
      <c r="JSV2546" s="657"/>
      <c r="JSW2546" s="657"/>
      <c r="JSX2546" s="657"/>
      <c r="JSY2546" s="657"/>
      <c r="JSZ2546" s="657"/>
      <c r="JTA2546" s="657"/>
      <c r="JTB2546" s="657"/>
      <c r="JTC2546" s="657"/>
      <c r="JTD2546" s="657"/>
      <c r="JTE2546" s="657"/>
      <c r="JTF2546" s="657"/>
      <c r="JTG2546" s="657"/>
      <c r="JTH2546" s="657"/>
      <c r="JTI2546" s="657"/>
      <c r="JTJ2546" s="657"/>
      <c r="JTK2546" s="657"/>
      <c r="JTL2546" s="657"/>
      <c r="JTM2546" s="657"/>
      <c r="JTN2546" s="657"/>
      <c r="JTO2546" s="657"/>
      <c r="JTP2546" s="657"/>
      <c r="JTQ2546" s="657"/>
      <c r="JTR2546" s="657"/>
      <c r="JTS2546" s="657"/>
      <c r="JTT2546" s="657"/>
      <c r="JTU2546" s="657"/>
      <c r="JTV2546" s="657"/>
      <c r="JTW2546" s="657"/>
      <c r="JTX2546" s="657"/>
      <c r="JTY2546" s="657"/>
      <c r="JTZ2546" s="657"/>
      <c r="JUA2546" s="657"/>
      <c r="JUB2546" s="657"/>
      <c r="JUC2546" s="657"/>
      <c r="JUD2546" s="657"/>
      <c r="JUE2546" s="657"/>
      <c r="JUF2546" s="657"/>
      <c r="JUG2546" s="657"/>
      <c r="JUH2546" s="657"/>
      <c r="JUI2546" s="657"/>
      <c r="JUJ2546" s="657"/>
      <c r="JUK2546" s="657"/>
      <c r="JUL2546" s="657"/>
      <c r="JUM2546" s="657"/>
      <c r="JUN2546" s="657"/>
      <c r="JUO2546" s="657"/>
      <c r="JUP2546" s="657"/>
      <c r="JUQ2546" s="657"/>
      <c r="JUR2546" s="657"/>
      <c r="JUS2546" s="657"/>
      <c r="JUT2546" s="657"/>
      <c r="JUU2546" s="657"/>
      <c r="JUV2546" s="657"/>
      <c r="JUW2546" s="657"/>
      <c r="JUX2546" s="657"/>
      <c r="JUY2546" s="657"/>
      <c r="JUZ2546" s="657"/>
      <c r="JVA2546" s="657"/>
      <c r="JVB2546" s="657"/>
      <c r="JVC2546" s="657"/>
      <c r="JVD2546" s="657"/>
      <c r="JVE2546" s="657"/>
      <c r="JVF2546" s="657"/>
      <c r="JVG2546" s="657"/>
      <c r="JVH2546" s="657"/>
      <c r="JVI2546" s="657"/>
      <c r="JVJ2546" s="657"/>
      <c r="JVK2546" s="657"/>
      <c r="JVL2546" s="657"/>
      <c r="JVM2546" s="657"/>
      <c r="JVN2546" s="657"/>
      <c r="JVO2546" s="657"/>
      <c r="JVP2546" s="657"/>
      <c r="JVQ2546" s="657"/>
      <c r="JVR2546" s="657"/>
      <c r="JVS2546" s="657"/>
      <c r="JVT2546" s="657"/>
      <c r="JVU2546" s="657"/>
      <c r="JVV2546" s="657"/>
      <c r="JVW2546" s="657"/>
      <c r="JVX2546" s="657"/>
      <c r="JVY2546" s="657"/>
      <c r="JVZ2546" s="657"/>
      <c r="JWA2546" s="657"/>
      <c r="JWB2546" s="657"/>
      <c r="JWC2546" s="657"/>
      <c r="JWD2546" s="657"/>
      <c r="JWE2546" s="657"/>
      <c r="JWF2546" s="657"/>
      <c r="JWG2546" s="657"/>
      <c r="JWH2546" s="657"/>
      <c r="JWI2546" s="657"/>
      <c r="JWJ2546" s="657"/>
      <c r="JWK2546" s="657"/>
      <c r="JWL2546" s="657"/>
      <c r="JWM2546" s="657"/>
      <c r="JWN2546" s="657"/>
      <c r="JWO2546" s="657"/>
      <c r="JWP2546" s="657"/>
      <c r="JWQ2546" s="657"/>
      <c r="JWR2546" s="657"/>
      <c r="JWS2546" s="657"/>
      <c r="JWT2546" s="657"/>
      <c r="JWU2546" s="657"/>
      <c r="JWV2546" s="657"/>
      <c r="JWW2546" s="657"/>
      <c r="JWX2546" s="657"/>
      <c r="JWY2546" s="657"/>
      <c r="JWZ2546" s="657"/>
      <c r="JXA2546" s="657"/>
      <c r="JXB2546" s="657"/>
      <c r="JXC2546" s="657"/>
      <c r="JXD2546" s="657"/>
      <c r="JXE2546" s="657"/>
      <c r="JXF2546" s="657"/>
      <c r="JXG2546" s="657"/>
      <c r="JXH2546" s="657"/>
      <c r="JXI2546" s="657"/>
      <c r="JXJ2546" s="657"/>
      <c r="JXK2546" s="657"/>
      <c r="JXL2546" s="657"/>
      <c r="JXM2546" s="657"/>
      <c r="JXN2546" s="657"/>
      <c r="JXO2546" s="657"/>
      <c r="JXP2546" s="657"/>
      <c r="JXQ2546" s="657"/>
      <c r="JXR2546" s="657"/>
      <c r="JXS2546" s="657"/>
      <c r="JXT2546" s="657"/>
      <c r="JXU2546" s="657"/>
      <c r="JXV2546" s="657"/>
      <c r="JXW2546" s="657"/>
      <c r="JXX2546" s="657"/>
      <c r="JXY2546" s="657"/>
      <c r="JXZ2546" s="657"/>
      <c r="JYA2546" s="657"/>
      <c r="JYB2546" s="657"/>
      <c r="JYC2546" s="657"/>
      <c r="JYD2546" s="657"/>
      <c r="JYE2546" s="657"/>
      <c r="JYF2546" s="657"/>
      <c r="JYG2546" s="657"/>
      <c r="JYH2546" s="657"/>
      <c r="JYI2546" s="657"/>
      <c r="JYJ2546" s="657"/>
      <c r="JYK2546" s="657"/>
      <c r="JYL2546" s="657"/>
      <c r="JYM2546" s="657"/>
      <c r="JYN2546" s="657"/>
      <c r="JYO2546" s="657"/>
      <c r="JYP2546" s="657"/>
      <c r="JYQ2546" s="657"/>
      <c r="JYR2546" s="657"/>
      <c r="JYS2546" s="657"/>
      <c r="JYT2546" s="657"/>
      <c r="JYU2546" s="657"/>
      <c r="JYV2546" s="657"/>
      <c r="JYW2546" s="657"/>
      <c r="JYX2546" s="657"/>
      <c r="JYY2546" s="657"/>
      <c r="JYZ2546" s="657"/>
      <c r="JZA2546" s="657"/>
      <c r="JZB2546" s="657"/>
      <c r="JZC2546" s="657"/>
      <c r="JZD2546" s="657"/>
      <c r="JZE2546" s="657"/>
      <c r="JZF2546" s="657"/>
      <c r="JZG2546" s="657"/>
      <c r="JZH2546" s="657"/>
      <c r="JZI2546" s="657"/>
      <c r="JZJ2546" s="657"/>
      <c r="JZK2546" s="657"/>
      <c r="JZL2546" s="657"/>
      <c r="JZM2546" s="657"/>
      <c r="JZN2546" s="657"/>
      <c r="JZO2546" s="657"/>
      <c r="JZP2546" s="657"/>
      <c r="JZQ2546" s="657"/>
      <c r="JZR2546" s="657"/>
      <c r="JZS2546" s="657"/>
      <c r="JZT2546" s="657"/>
      <c r="JZU2546" s="657"/>
      <c r="JZV2546" s="657"/>
      <c r="JZW2546" s="657"/>
      <c r="JZX2546" s="657"/>
      <c r="JZY2546" s="657"/>
      <c r="JZZ2546" s="657"/>
      <c r="KAA2546" s="657"/>
      <c r="KAB2546" s="657"/>
      <c r="KAC2546" s="657"/>
      <c r="KAD2546" s="657"/>
      <c r="KAE2546" s="657"/>
      <c r="KAF2546" s="657"/>
      <c r="KAG2546" s="657"/>
      <c r="KAH2546" s="657"/>
      <c r="KAI2546" s="657"/>
      <c r="KAJ2546" s="657"/>
      <c r="KAK2546" s="657"/>
      <c r="KAL2546" s="657"/>
      <c r="KAM2546" s="657"/>
      <c r="KAN2546" s="657"/>
      <c r="KAO2546" s="657"/>
      <c r="KAP2546" s="657"/>
      <c r="KAQ2546" s="657"/>
      <c r="KAR2546" s="657"/>
      <c r="KAS2546" s="657"/>
      <c r="KAT2546" s="657"/>
      <c r="KAU2546" s="657"/>
      <c r="KAV2546" s="657"/>
      <c r="KAW2546" s="657"/>
      <c r="KAX2546" s="657"/>
      <c r="KAY2546" s="657"/>
      <c r="KAZ2546" s="657"/>
      <c r="KBA2546" s="657"/>
      <c r="KBB2546" s="657"/>
      <c r="KBC2546" s="657"/>
      <c r="KBD2546" s="657"/>
      <c r="KBE2546" s="657"/>
      <c r="KBF2546" s="657"/>
      <c r="KBG2546" s="657"/>
      <c r="KBH2546" s="657"/>
      <c r="KBI2546" s="657"/>
      <c r="KBJ2546" s="657"/>
      <c r="KBK2546" s="657"/>
      <c r="KBL2546" s="657"/>
      <c r="KBM2546" s="657"/>
      <c r="KBN2546" s="657"/>
      <c r="KBO2546" s="657"/>
      <c r="KBP2546" s="657"/>
      <c r="KBQ2546" s="657"/>
      <c r="KBR2546" s="657"/>
      <c r="KBS2546" s="657"/>
      <c r="KBT2546" s="657"/>
      <c r="KBU2546" s="657"/>
      <c r="KBV2546" s="657"/>
      <c r="KBW2546" s="657"/>
      <c r="KBX2546" s="657"/>
      <c r="KBY2546" s="657"/>
      <c r="KBZ2546" s="657"/>
      <c r="KCA2546" s="657"/>
      <c r="KCB2546" s="657"/>
      <c r="KCC2546" s="657"/>
      <c r="KCD2546" s="657"/>
      <c r="KCE2546" s="657"/>
      <c r="KCF2546" s="657"/>
      <c r="KCG2546" s="657"/>
      <c r="KCH2546" s="657"/>
      <c r="KCI2546" s="657"/>
      <c r="KCJ2546" s="657"/>
      <c r="KCK2546" s="657"/>
      <c r="KCL2546" s="657"/>
      <c r="KCM2546" s="657"/>
      <c r="KCN2546" s="657"/>
      <c r="KCO2546" s="657"/>
      <c r="KCP2546" s="657"/>
      <c r="KCQ2546" s="657"/>
      <c r="KCR2546" s="657"/>
      <c r="KCS2546" s="657"/>
      <c r="KCT2546" s="657"/>
      <c r="KCU2546" s="657"/>
      <c r="KCV2546" s="657"/>
      <c r="KCW2546" s="657"/>
      <c r="KCX2546" s="657"/>
      <c r="KCY2546" s="657"/>
      <c r="KCZ2546" s="657"/>
      <c r="KDA2546" s="657"/>
      <c r="KDB2546" s="657"/>
      <c r="KDC2546" s="657"/>
      <c r="KDD2546" s="657"/>
      <c r="KDE2546" s="657"/>
      <c r="KDF2546" s="657"/>
      <c r="KDG2546" s="657"/>
      <c r="KDH2546" s="657"/>
      <c r="KDI2546" s="657"/>
      <c r="KDJ2546" s="657"/>
      <c r="KDK2546" s="657"/>
      <c r="KDL2546" s="657"/>
      <c r="KDM2546" s="657"/>
      <c r="KDN2546" s="657"/>
      <c r="KDO2546" s="657"/>
      <c r="KDP2546" s="657"/>
      <c r="KDQ2546" s="657"/>
      <c r="KDR2546" s="657"/>
      <c r="KDS2546" s="657"/>
      <c r="KDT2546" s="657"/>
      <c r="KDU2546" s="657"/>
      <c r="KDV2546" s="657"/>
      <c r="KDW2546" s="657"/>
      <c r="KDX2546" s="657"/>
      <c r="KDY2546" s="657"/>
      <c r="KDZ2546" s="657"/>
      <c r="KEA2546" s="657"/>
      <c r="KEB2546" s="657"/>
      <c r="KEC2546" s="657"/>
      <c r="KED2546" s="657"/>
      <c r="KEE2546" s="657"/>
      <c r="KEF2546" s="657"/>
      <c r="KEG2546" s="657"/>
      <c r="KEH2546" s="657"/>
      <c r="KEI2546" s="657"/>
      <c r="KEJ2546" s="657"/>
      <c r="KEK2546" s="657"/>
      <c r="KEL2546" s="657"/>
      <c r="KEM2546" s="657"/>
      <c r="KEN2546" s="657"/>
      <c r="KEO2546" s="657"/>
      <c r="KEP2546" s="657"/>
      <c r="KEQ2546" s="657"/>
      <c r="KER2546" s="657"/>
      <c r="KES2546" s="657"/>
      <c r="KET2546" s="657"/>
      <c r="KEU2546" s="657"/>
      <c r="KEV2546" s="657"/>
      <c r="KEW2546" s="657"/>
      <c r="KEX2546" s="657"/>
      <c r="KEY2546" s="657"/>
      <c r="KEZ2546" s="657"/>
      <c r="KFA2546" s="657"/>
      <c r="KFB2546" s="657"/>
      <c r="KFC2546" s="657"/>
      <c r="KFD2546" s="657"/>
      <c r="KFE2546" s="657"/>
      <c r="KFF2546" s="657"/>
      <c r="KFG2546" s="657"/>
      <c r="KFH2546" s="657"/>
      <c r="KFI2546" s="657"/>
      <c r="KFJ2546" s="657"/>
      <c r="KFK2546" s="657"/>
      <c r="KFL2546" s="657"/>
      <c r="KFM2546" s="657"/>
      <c r="KFN2546" s="657"/>
      <c r="KFO2546" s="657"/>
      <c r="KFP2546" s="657"/>
      <c r="KFQ2546" s="657"/>
      <c r="KFR2546" s="657"/>
      <c r="KFS2546" s="657"/>
      <c r="KFT2546" s="657"/>
      <c r="KFU2546" s="657"/>
      <c r="KFV2546" s="657"/>
      <c r="KFW2546" s="657"/>
      <c r="KFX2546" s="657"/>
      <c r="KFY2546" s="657"/>
      <c r="KFZ2546" s="657"/>
      <c r="KGA2546" s="657"/>
      <c r="KGB2546" s="657"/>
      <c r="KGC2546" s="657"/>
      <c r="KGD2546" s="657"/>
      <c r="KGE2546" s="657"/>
      <c r="KGF2546" s="657"/>
      <c r="KGG2546" s="657"/>
      <c r="KGH2546" s="657"/>
      <c r="KGI2546" s="657"/>
      <c r="KGJ2546" s="657"/>
      <c r="KGK2546" s="657"/>
      <c r="KGL2546" s="657"/>
      <c r="KGM2546" s="657"/>
      <c r="KGN2546" s="657"/>
      <c r="KGO2546" s="657"/>
      <c r="KGP2546" s="657"/>
      <c r="KGQ2546" s="657"/>
      <c r="KGR2546" s="657"/>
      <c r="KGS2546" s="657"/>
      <c r="KGT2546" s="657"/>
      <c r="KGU2546" s="657"/>
      <c r="KGV2546" s="657"/>
      <c r="KGW2546" s="657"/>
      <c r="KGX2546" s="657"/>
      <c r="KGY2546" s="657"/>
      <c r="KGZ2546" s="657"/>
      <c r="KHA2546" s="657"/>
      <c r="KHB2546" s="657"/>
      <c r="KHC2546" s="657"/>
      <c r="KHD2546" s="657"/>
      <c r="KHE2546" s="657"/>
      <c r="KHF2546" s="657"/>
      <c r="KHG2546" s="657"/>
      <c r="KHH2546" s="657"/>
      <c r="KHI2546" s="657"/>
      <c r="KHJ2546" s="657"/>
      <c r="KHK2546" s="657"/>
      <c r="KHL2546" s="657"/>
      <c r="KHM2546" s="657"/>
      <c r="KHN2546" s="657"/>
      <c r="KHO2546" s="657"/>
      <c r="KHP2546" s="657"/>
      <c r="KHQ2546" s="657"/>
      <c r="KHR2546" s="657"/>
      <c r="KHS2546" s="657"/>
      <c r="KHT2546" s="657"/>
      <c r="KHU2546" s="657"/>
      <c r="KHV2546" s="657"/>
      <c r="KHW2546" s="657"/>
      <c r="KHX2546" s="657"/>
      <c r="KHY2546" s="657"/>
      <c r="KHZ2546" s="657"/>
      <c r="KIA2546" s="657"/>
      <c r="KIB2546" s="657"/>
      <c r="KIC2546" s="657"/>
      <c r="KID2546" s="657"/>
      <c r="KIE2546" s="657"/>
      <c r="KIF2546" s="657"/>
      <c r="KIG2546" s="657"/>
      <c r="KIH2546" s="657"/>
      <c r="KII2546" s="657"/>
      <c r="KIJ2546" s="657"/>
      <c r="KIK2546" s="657"/>
      <c r="KIL2546" s="657"/>
      <c r="KIM2546" s="657"/>
      <c r="KIN2546" s="657"/>
      <c r="KIO2546" s="657"/>
      <c r="KIP2546" s="657"/>
      <c r="KIQ2546" s="657"/>
      <c r="KIR2546" s="657"/>
      <c r="KIS2546" s="657"/>
      <c r="KIT2546" s="657"/>
      <c r="KIU2546" s="657"/>
      <c r="KIV2546" s="657"/>
      <c r="KIW2546" s="657"/>
      <c r="KIX2546" s="657"/>
      <c r="KIY2546" s="657"/>
      <c r="KIZ2546" s="657"/>
      <c r="KJA2546" s="657"/>
      <c r="KJB2546" s="657"/>
      <c r="KJC2546" s="657"/>
      <c r="KJD2546" s="657"/>
      <c r="KJE2546" s="657"/>
      <c r="KJF2546" s="657"/>
      <c r="KJG2546" s="657"/>
      <c r="KJH2546" s="657"/>
      <c r="KJI2546" s="657"/>
      <c r="KJJ2546" s="657"/>
      <c r="KJK2546" s="657"/>
      <c r="KJL2546" s="657"/>
      <c r="KJM2546" s="657"/>
      <c r="KJN2546" s="657"/>
      <c r="KJO2546" s="657"/>
      <c r="KJP2546" s="657"/>
      <c r="KJQ2546" s="657"/>
      <c r="KJR2546" s="657"/>
      <c r="KJS2546" s="657"/>
      <c r="KJT2546" s="657"/>
      <c r="KJU2546" s="657"/>
      <c r="KJV2546" s="657"/>
      <c r="KJW2546" s="657"/>
      <c r="KJX2546" s="657"/>
      <c r="KJY2546" s="657"/>
      <c r="KJZ2546" s="657"/>
      <c r="KKA2546" s="657"/>
      <c r="KKB2546" s="657"/>
      <c r="KKC2546" s="657"/>
      <c r="KKD2546" s="657"/>
      <c r="KKE2546" s="657"/>
      <c r="KKF2546" s="657"/>
      <c r="KKG2546" s="657"/>
      <c r="KKH2546" s="657"/>
      <c r="KKI2546" s="657"/>
      <c r="KKJ2546" s="657"/>
      <c r="KKK2546" s="657"/>
      <c r="KKL2546" s="657"/>
      <c r="KKM2546" s="657"/>
      <c r="KKN2546" s="657"/>
      <c r="KKO2546" s="657"/>
      <c r="KKP2546" s="657"/>
      <c r="KKQ2546" s="657"/>
      <c r="KKR2546" s="657"/>
      <c r="KKS2546" s="657"/>
      <c r="KKT2546" s="657"/>
      <c r="KKU2546" s="657"/>
      <c r="KKV2546" s="657"/>
      <c r="KKW2546" s="657"/>
      <c r="KKX2546" s="657"/>
      <c r="KKY2546" s="657"/>
      <c r="KKZ2546" s="657"/>
      <c r="KLA2546" s="657"/>
      <c r="KLB2546" s="657"/>
      <c r="KLC2546" s="657"/>
      <c r="KLD2546" s="657"/>
      <c r="KLE2546" s="657"/>
      <c r="KLF2546" s="657"/>
      <c r="KLG2546" s="657"/>
      <c r="KLH2546" s="657"/>
      <c r="KLI2546" s="657"/>
      <c r="KLJ2546" s="657"/>
      <c r="KLK2546" s="657"/>
      <c r="KLL2546" s="657"/>
      <c r="KLM2546" s="657"/>
      <c r="KLN2546" s="657"/>
      <c r="KLO2546" s="657"/>
      <c r="KLP2546" s="657"/>
      <c r="KLQ2546" s="657"/>
      <c r="KLR2546" s="657"/>
      <c r="KLS2546" s="657"/>
      <c r="KLT2546" s="657"/>
      <c r="KLU2546" s="657"/>
      <c r="KLV2546" s="657"/>
      <c r="KLW2546" s="657"/>
      <c r="KLX2546" s="657"/>
      <c r="KLY2546" s="657"/>
      <c r="KLZ2546" s="657"/>
      <c r="KMA2546" s="657"/>
      <c r="KMB2546" s="657"/>
      <c r="KMC2546" s="657"/>
      <c r="KMD2546" s="657"/>
      <c r="KME2546" s="657"/>
      <c r="KMF2546" s="657"/>
      <c r="KMG2546" s="657"/>
      <c r="KMH2546" s="657"/>
      <c r="KMI2546" s="657"/>
      <c r="KMJ2546" s="657"/>
      <c r="KMK2546" s="657"/>
      <c r="KML2546" s="657"/>
      <c r="KMM2546" s="657"/>
      <c r="KMN2546" s="657"/>
      <c r="KMO2546" s="657"/>
      <c r="KMP2546" s="657"/>
      <c r="KMQ2546" s="657"/>
      <c r="KMR2546" s="657"/>
      <c r="KMS2546" s="657"/>
      <c r="KMT2546" s="657"/>
      <c r="KMU2546" s="657"/>
      <c r="KMV2546" s="657"/>
      <c r="KMW2546" s="657"/>
      <c r="KMX2546" s="657"/>
      <c r="KMY2546" s="657"/>
      <c r="KMZ2546" s="657"/>
      <c r="KNA2546" s="657"/>
      <c r="KNB2546" s="657"/>
      <c r="KNC2546" s="657"/>
      <c r="KND2546" s="657"/>
      <c r="KNE2546" s="657"/>
      <c r="KNF2546" s="657"/>
      <c r="KNG2546" s="657"/>
      <c r="KNH2546" s="657"/>
      <c r="KNI2546" s="657"/>
      <c r="KNJ2546" s="657"/>
      <c r="KNK2546" s="657"/>
      <c r="KNL2546" s="657"/>
      <c r="KNM2546" s="657"/>
      <c r="KNN2546" s="657"/>
      <c r="KNO2546" s="657"/>
      <c r="KNP2546" s="657"/>
      <c r="KNQ2546" s="657"/>
      <c r="KNR2546" s="657"/>
      <c r="KNS2546" s="657"/>
      <c r="KNT2546" s="657"/>
      <c r="KNU2546" s="657"/>
      <c r="KNV2546" s="657"/>
      <c r="KNW2546" s="657"/>
      <c r="KNX2546" s="657"/>
      <c r="KNY2546" s="657"/>
      <c r="KNZ2546" s="657"/>
      <c r="KOA2546" s="657"/>
      <c r="KOB2546" s="657"/>
      <c r="KOC2546" s="657"/>
      <c r="KOD2546" s="657"/>
      <c r="KOE2546" s="657"/>
      <c r="KOF2546" s="657"/>
      <c r="KOG2546" s="657"/>
      <c r="KOH2546" s="657"/>
      <c r="KOI2546" s="657"/>
      <c r="KOJ2546" s="657"/>
      <c r="KOK2546" s="657"/>
      <c r="KOL2546" s="657"/>
      <c r="KOM2546" s="657"/>
      <c r="KON2546" s="657"/>
      <c r="KOO2546" s="657"/>
      <c r="KOP2546" s="657"/>
      <c r="KOQ2546" s="657"/>
      <c r="KOR2546" s="657"/>
      <c r="KOS2546" s="657"/>
      <c r="KOT2546" s="657"/>
      <c r="KOU2546" s="657"/>
      <c r="KOV2546" s="657"/>
      <c r="KOW2546" s="657"/>
      <c r="KOX2546" s="657"/>
      <c r="KOY2546" s="657"/>
      <c r="KOZ2546" s="657"/>
      <c r="KPA2546" s="657"/>
      <c r="KPB2546" s="657"/>
      <c r="KPC2546" s="657"/>
      <c r="KPD2546" s="657"/>
      <c r="KPE2546" s="657"/>
      <c r="KPF2546" s="657"/>
      <c r="KPG2546" s="657"/>
      <c r="KPH2546" s="657"/>
      <c r="KPI2546" s="657"/>
      <c r="KPJ2546" s="657"/>
      <c r="KPK2546" s="657"/>
      <c r="KPL2546" s="657"/>
      <c r="KPM2546" s="657"/>
      <c r="KPN2546" s="657"/>
      <c r="KPO2546" s="657"/>
      <c r="KPP2546" s="657"/>
      <c r="KPQ2546" s="657"/>
      <c r="KPR2546" s="657"/>
      <c r="KPS2546" s="657"/>
      <c r="KPT2546" s="657"/>
      <c r="KPU2546" s="657"/>
      <c r="KPV2546" s="657"/>
      <c r="KPW2546" s="657"/>
      <c r="KPX2546" s="657"/>
      <c r="KPY2546" s="657"/>
      <c r="KPZ2546" s="657"/>
      <c r="KQA2546" s="657"/>
      <c r="KQB2546" s="657"/>
      <c r="KQC2546" s="657"/>
      <c r="KQD2546" s="657"/>
      <c r="KQE2546" s="657"/>
      <c r="KQF2546" s="657"/>
      <c r="KQG2546" s="657"/>
      <c r="KQH2546" s="657"/>
      <c r="KQI2546" s="657"/>
      <c r="KQJ2546" s="657"/>
      <c r="KQK2546" s="657"/>
      <c r="KQL2546" s="657"/>
      <c r="KQM2546" s="657"/>
      <c r="KQN2546" s="657"/>
      <c r="KQO2546" s="657"/>
      <c r="KQP2546" s="657"/>
      <c r="KQQ2546" s="657"/>
      <c r="KQR2546" s="657"/>
      <c r="KQS2546" s="657"/>
      <c r="KQT2546" s="657"/>
      <c r="KQU2546" s="657"/>
      <c r="KQV2546" s="657"/>
      <c r="KQW2546" s="657"/>
      <c r="KQX2546" s="657"/>
      <c r="KQY2546" s="657"/>
      <c r="KQZ2546" s="657"/>
      <c r="KRA2546" s="657"/>
      <c r="KRB2546" s="657"/>
      <c r="KRC2546" s="657"/>
      <c r="KRD2546" s="657"/>
      <c r="KRE2546" s="657"/>
      <c r="KRF2546" s="657"/>
      <c r="KRG2546" s="657"/>
      <c r="KRH2546" s="657"/>
      <c r="KRI2546" s="657"/>
      <c r="KRJ2546" s="657"/>
      <c r="KRK2546" s="657"/>
      <c r="KRL2546" s="657"/>
      <c r="KRM2546" s="657"/>
      <c r="KRN2546" s="657"/>
      <c r="KRO2546" s="657"/>
      <c r="KRP2546" s="657"/>
      <c r="KRQ2546" s="657"/>
      <c r="KRR2546" s="657"/>
      <c r="KRS2546" s="657"/>
      <c r="KRT2546" s="657"/>
      <c r="KRU2546" s="657"/>
      <c r="KRV2546" s="657"/>
      <c r="KRW2546" s="657"/>
      <c r="KRX2546" s="657"/>
      <c r="KRY2546" s="657"/>
      <c r="KRZ2546" s="657"/>
      <c r="KSA2546" s="657"/>
      <c r="KSB2546" s="657"/>
      <c r="KSC2546" s="657"/>
      <c r="KSD2546" s="657"/>
      <c r="KSE2546" s="657"/>
      <c r="KSF2546" s="657"/>
      <c r="KSG2546" s="657"/>
      <c r="KSH2546" s="657"/>
      <c r="KSI2546" s="657"/>
      <c r="KSJ2546" s="657"/>
      <c r="KSK2546" s="657"/>
      <c r="KSL2546" s="657"/>
      <c r="KSM2546" s="657"/>
      <c r="KSN2546" s="657"/>
      <c r="KSO2546" s="657"/>
      <c r="KSP2546" s="657"/>
      <c r="KSQ2546" s="657"/>
      <c r="KSR2546" s="657"/>
      <c r="KSS2546" s="657"/>
      <c r="KST2546" s="657"/>
      <c r="KSU2546" s="657"/>
      <c r="KSV2546" s="657"/>
      <c r="KSW2546" s="657"/>
      <c r="KSX2546" s="657"/>
      <c r="KSY2546" s="657"/>
      <c r="KSZ2546" s="657"/>
      <c r="KTA2546" s="657"/>
      <c r="KTB2546" s="657"/>
      <c r="KTC2546" s="657"/>
      <c r="KTD2546" s="657"/>
      <c r="KTE2546" s="657"/>
      <c r="KTF2546" s="657"/>
      <c r="KTG2546" s="657"/>
      <c r="KTH2546" s="657"/>
      <c r="KTI2546" s="657"/>
      <c r="KTJ2546" s="657"/>
      <c r="KTK2546" s="657"/>
      <c r="KTL2546" s="657"/>
      <c r="KTM2546" s="657"/>
      <c r="KTN2546" s="657"/>
      <c r="KTO2546" s="657"/>
      <c r="KTP2546" s="657"/>
      <c r="KTQ2546" s="657"/>
      <c r="KTR2546" s="657"/>
      <c r="KTS2546" s="657"/>
      <c r="KTT2546" s="657"/>
      <c r="KTU2546" s="657"/>
      <c r="KTV2546" s="657"/>
      <c r="KTW2546" s="657"/>
      <c r="KTX2546" s="657"/>
      <c r="KTY2546" s="657"/>
      <c r="KTZ2546" s="657"/>
      <c r="KUA2546" s="657"/>
      <c r="KUB2546" s="657"/>
      <c r="KUC2546" s="657"/>
      <c r="KUD2546" s="657"/>
      <c r="KUE2546" s="657"/>
      <c r="KUF2546" s="657"/>
      <c r="KUG2546" s="657"/>
      <c r="KUH2546" s="657"/>
      <c r="KUI2546" s="657"/>
      <c r="KUJ2546" s="657"/>
      <c r="KUK2546" s="657"/>
      <c r="KUL2546" s="657"/>
      <c r="KUM2546" s="657"/>
      <c r="KUN2546" s="657"/>
      <c r="KUO2546" s="657"/>
      <c r="KUP2546" s="657"/>
      <c r="KUQ2546" s="657"/>
      <c r="KUR2546" s="657"/>
      <c r="KUS2546" s="657"/>
      <c r="KUT2546" s="657"/>
      <c r="KUU2546" s="657"/>
      <c r="KUV2546" s="657"/>
      <c r="KUW2546" s="657"/>
      <c r="KUX2546" s="657"/>
      <c r="KUY2546" s="657"/>
      <c r="KUZ2546" s="657"/>
      <c r="KVA2546" s="657"/>
      <c r="KVB2546" s="657"/>
      <c r="KVC2546" s="657"/>
      <c r="KVD2546" s="657"/>
      <c r="KVE2546" s="657"/>
      <c r="KVF2546" s="657"/>
      <c r="KVG2546" s="657"/>
      <c r="KVH2546" s="657"/>
      <c r="KVI2546" s="657"/>
      <c r="KVJ2546" s="657"/>
      <c r="KVK2546" s="657"/>
      <c r="KVL2546" s="657"/>
      <c r="KVM2546" s="657"/>
      <c r="KVN2546" s="657"/>
      <c r="KVO2546" s="657"/>
      <c r="KVP2546" s="657"/>
      <c r="KVQ2546" s="657"/>
      <c r="KVR2546" s="657"/>
      <c r="KVS2546" s="657"/>
      <c r="KVT2546" s="657"/>
      <c r="KVU2546" s="657"/>
      <c r="KVV2546" s="657"/>
      <c r="KVW2546" s="657"/>
      <c r="KVX2546" s="657"/>
      <c r="KVY2546" s="657"/>
      <c r="KVZ2546" s="657"/>
      <c r="KWA2546" s="657"/>
      <c r="KWB2546" s="657"/>
      <c r="KWC2546" s="657"/>
      <c r="KWD2546" s="657"/>
      <c r="KWE2546" s="657"/>
      <c r="KWF2546" s="657"/>
      <c r="KWG2546" s="657"/>
      <c r="KWH2546" s="657"/>
      <c r="KWI2546" s="657"/>
      <c r="KWJ2546" s="657"/>
      <c r="KWK2546" s="657"/>
      <c r="KWL2546" s="657"/>
      <c r="KWM2546" s="657"/>
      <c r="KWN2546" s="657"/>
      <c r="KWO2546" s="657"/>
      <c r="KWP2546" s="657"/>
      <c r="KWQ2546" s="657"/>
      <c r="KWR2546" s="657"/>
      <c r="KWS2546" s="657"/>
      <c r="KWT2546" s="657"/>
      <c r="KWU2546" s="657"/>
      <c r="KWV2546" s="657"/>
      <c r="KWW2546" s="657"/>
      <c r="KWX2546" s="657"/>
      <c r="KWY2546" s="657"/>
      <c r="KWZ2546" s="657"/>
      <c r="KXA2546" s="657"/>
      <c r="KXB2546" s="657"/>
      <c r="KXC2546" s="657"/>
      <c r="KXD2546" s="657"/>
      <c r="KXE2546" s="657"/>
      <c r="KXF2546" s="657"/>
      <c r="KXG2546" s="657"/>
      <c r="KXH2546" s="657"/>
      <c r="KXI2546" s="657"/>
      <c r="KXJ2546" s="657"/>
      <c r="KXK2546" s="657"/>
      <c r="KXL2546" s="657"/>
      <c r="KXM2546" s="657"/>
      <c r="KXN2546" s="657"/>
      <c r="KXO2546" s="657"/>
      <c r="KXP2546" s="657"/>
      <c r="KXQ2546" s="657"/>
      <c r="KXR2546" s="657"/>
      <c r="KXS2546" s="657"/>
      <c r="KXT2546" s="657"/>
      <c r="KXU2546" s="657"/>
      <c r="KXV2546" s="657"/>
      <c r="KXW2546" s="657"/>
      <c r="KXX2546" s="657"/>
      <c r="KXY2546" s="657"/>
      <c r="KXZ2546" s="657"/>
      <c r="KYA2546" s="657"/>
      <c r="KYB2546" s="657"/>
      <c r="KYC2546" s="657"/>
      <c r="KYD2546" s="657"/>
      <c r="KYE2546" s="657"/>
      <c r="KYF2546" s="657"/>
      <c r="KYG2546" s="657"/>
      <c r="KYH2546" s="657"/>
      <c r="KYI2546" s="657"/>
      <c r="KYJ2546" s="657"/>
      <c r="KYK2546" s="657"/>
      <c r="KYL2546" s="657"/>
      <c r="KYM2546" s="657"/>
      <c r="KYN2546" s="657"/>
      <c r="KYO2546" s="657"/>
      <c r="KYP2546" s="657"/>
      <c r="KYQ2546" s="657"/>
      <c r="KYR2546" s="657"/>
      <c r="KYS2546" s="657"/>
      <c r="KYT2546" s="657"/>
      <c r="KYU2546" s="657"/>
      <c r="KYV2546" s="657"/>
      <c r="KYW2546" s="657"/>
      <c r="KYX2546" s="657"/>
      <c r="KYY2546" s="657"/>
      <c r="KYZ2546" s="657"/>
      <c r="KZA2546" s="657"/>
      <c r="KZB2546" s="657"/>
      <c r="KZC2546" s="657"/>
      <c r="KZD2546" s="657"/>
      <c r="KZE2546" s="657"/>
      <c r="KZF2546" s="657"/>
      <c r="KZG2546" s="657"/>
      <c r="KZH2546" s="657"/>
      <c r="KZI2546" s="657"/>
      <c r="KZJ2546" s="657"/>
      <c r="KZK2546" s="657"/>
      <c r="KZL2546" s="657"/>
      <c r="KZM2546" s="657"/>
      <c r="KZN2546" s="657"/>
      <c r="KZO2546" s="657"/>
      <c r="KZP2546" s="657"/>
      <c r="KZQ2546" s="657"/>
      <c r="KZR2546" s="657"/>
      <c r="KZS2546" s="657"/>
      <c r="KZT2546" s="657"/>
      <c r="KZU2546" s="657"/>
      <c r="KZV2546" s="657"/>
      <c r="KZW2546" s="657"/>
      <c r="KZX2546" s="657"/>
      <c r="KZY2546" s="657"/>
      <c r="KZZ2546" s="657"/>
      <c r="LAA2546" s="657"/>
      <c r="LAB2546" s="657"/>
      <c r="LAC2546" s="657"/>
      <c r="LAD2546" s="657"/>
      <c r="LAE2546" s="657"/>
      <c r="LAF2546" s="657"/>
      <c r="LAG2546" s="657"/>
      <c r="LAH2546" s="657"/>
      <c r="LAI2546" s="657"/>
      <c r="LAJ2546" s="657"/>
      <c r="LAK2546" s="657"/>
      <c r="LAL2546" s="657"/>
      <c r="LAM2546" s="657"/>
      <c r="LAN2546" s="657"/>
      <c r="LAO2546" s="657"/>
      <c r="LAP2546" s="657"/>
      <c r="LAQ2546" s="657"/>
      <c r="LAR2546" s="657"/>
      <c r="LAS2546" s="657"/>
      <c r="LAT2546" s="657"/>
      <c r="LAU2546" s="657"/>
      <c r="LAV2546" s="657"/>
      <c r="LAW2546" s="657"/>
      <c r="LAX2546" s="657"/>
      <c r="LAY2546" s="657"/>
      <c r="LAZ2546" s="657"/>
      <c r="LBA2546" s="657"/>
      <c r="LBB2546" s="657"/>
      <c r="LBC2546" s="657"/>
      <c r="LBD2546" s="657"/>
      <c r="LBE2546" s="657"/>
      <c r="LBF2546" s="657"/>
      <c r="LBG2546" s="657"/>
      <c r="LBH2546" s="657"/>
      <c r="LBI2546" s="657"/>
      <c r="LBJ2546" s="657"/>
      <c r="LBK2546" s="657"/>
      <c r="LBL2546" s="657"/>
      <c r="LBM2546" s="657"/>
      <c r="LBN2546" s="657"/>
      <c r="LBO2546" s="657"/>
      <c r="LBP2546" s="657"/>
      <c r="LBQ2546" s="657"/>
      <c r="LBR2546" s="657"/>
      <c r="LBS2546" s="657"/>
      <c r="LBT2546" s="657"/>
      <c r="LBU2546" s="657"/>
      <c r="LBV2546" s="657"/>
      <c r="LBW2546" s="657"/>
      <c r="LBX2546" s="657"/>
      <c r="LBY2546" s="657"/>
      <c r="LBZ2546" s="657"/>
      <c r="LCA2546" s="657"/>
      <c r="LCB2546" s="657"/>
      <c r="LCC2546" s="657"/>
      <c r="LCD2546" s="657"/>
      <c r="LCE2546" s="657"/>
      <c r="LCF2546" s="657"/>
      <c r="LCG2546" s="657"/>
      <c r="LCH2546" s="657"/>
      <c r="LCI2546" s="657"/>
      <c r="LCJ2546" s="657"/>
      <c r="LCK2546" s="657"/>
      <c r="LCL2546" s="657"/>
      <c r="LCM2546" s="657"/>
      <c r="LCN2546" s="657"/>
      <c r="LCO2546" s="657"/>
      <c r="LCP2546" s="657"/>
      <c r="LCQ2546" s="657"/>
      <c r="LCR2546" s="657"/>
      <c r="LCS2546" s="657"/>
      <c r="LCT2546" s="657"/>
      <c r="LCU2546" s="657"/>
      <c r="LCV2546" s="657"/>
      <c r="LCW2546" s="657"/>
      <c r="LCX2546" s="657"/>
      <c r="LCY2546" s="657"/>
      <c r="LCZ2546" s="657"/>
      <c r="LDA2546" s="657"/>
      <c r="LDB2546" s="657"/>
      <c r="LDC2546" s="657"/>
      <c r="LDD2546" s="657"/>
      <c r="LDE2546" s="657"/>
      <c r="LDF2546" s="657"/>
      <c r="LDG2546" s="657"/>
      <c r="LDH2546" s="657"/>
      <c r="LDI2546" s="657"/>
      <c r="LDJ2546" s="657"/>
      <c r="LDK2546" s="657"/>
      <c r="LDL2546" s="657"/>
      <c r="LDM2546" s="657"/>
      <c r="LDN2546" s="657"/>
      <c r="LDO2546" s="657"/>
      <c r="LDP2546" s="657"/>
      <c r="LDQ2546" s="657"/>
      <c r="LDR2546" s="657"/>
      <c r="LDS2546" s="657"/>
      <c r="LDT2546" s="657"/>
      <c r="LDU2546" s="657"/>
      <c r="LDV2546" s="657"/>
      <c r="LDW2546" s="657"/>
      <c r="LDX2546" s="657"/>
      <c r="LDY2546" s="657"/>
      <c r="LDZ2546" s="657"/>
      <c r="LEA2546" s="657"/>
      <c r="LEB2546" s="657"/>
      <c r="LEC2546" s="657"/>
      <c r="LED2546" s="657"/>
      <c r="LEE2546" s="657"/>
      <c r="LEF2546" s="657"/>
      <c r="LEG2546" s="657"/>
      <c r="LEH2546" s="657"/>
      <c r="LEI2546" s="657"/>
      <c r="LEJ2546" s="657"/>
      <c r="LEK2546" s="657"/>
      <c r="LEL2546" s="657"/>
      <c r="LEM2546" s="657"/>
      <c r="LEN2546" s="657"/>
      <c r="LEO2546" s="657"/>
      <c r="LEP2546" s="657"/>
      <c r="LEQ2546" s="657"/>
      <c r="LER2546" s="657"/>
      <c r="LES2546" s="657"/>
      <c r="LET2546" s="657"/>
      <c r="LEU2546" s="657"/>
      <c r="LEV2546" s="657"/>
      <c r="LEW2546" s="657"/>
      <c r="LEX2546" s="657"/>
      <c r="LEY2546" s="657"/>
      <c r="LEZ2546" s="657"/>
      <c r="LFA2546" s="657"/>
      <c r="LFB2546" s="657"/>
      <c r="LFC2546" s="657"/>
      <c r="LFD2546" s="657"/>
      <c r="LFE2546" s="657"/>
      <c r="LFF2546" s="657"/>
      <c r="LFG2546" s="657"/>
      <c r="LFH2546" s="657"/>
      <c r="LFI2546" s="657"/>
      <c r="LFJ2546" s="657"/>
      <c r="LFK2546" s="657"/>
      <c r="LFL2546" s="657"/>
      <c r="LFM2546" s="657"/>
      <c r="LFN2546" s="657"/>
      <c r="LFO2546" s="657"/>
      <c r="LFP2546" s="657"/>
      <c r="LFQ2546" s="657"/>
      <c r="LFR2546" s="657"/>
      <c r="LFS2546" s="657"/>
      <c r="LFT2546" s="657"/>
      <c r="LFU2546" s="657"/>
      <c r="LFV2546" s="657"/>
      <c r="LFW2546" s="657"/>
      <c r="LFX2546" s="657"/>
      <c r="LFY2546" s="657"/>
      <c r="LFZ2546" s="657"/>
      <c r="LGA2546" s="657"/>
      <c r="LGB2546" s="657"/>
      <c r="LGC2546" s="657"/>
      <c r="LGD2546" s="657"/>
      <c r="LGE2546" s="657"/>
      <c r="LGF2546" s="657"/>
      <c r="LGG2546" s="657"/>
      <c r="LGH2546" s="657"/>
      <c r="LGI2546" s="657"/>
      <c r="LGJ2546" s="657"/>
      <c r="LGK2546" s="657"/>
      <c r="LGL2546" s="657"/>
      <c r="LGM2546" s="657"/>
      <c r="LGN2546" s="657"/>
      <c r="LGO2546" s="657"/>
      <c r="LGP2546" s="657"/>
      <c r="LGQ2546" s="657"/>
      <c r="LGR2546" s="657"/>
      <c r="LGS2546" s="657"/>
      <c r="LGT2546" s="657"/>
      <c r="LGU2546" s="657"/>
      <c r="LGV2546" s="657"/>
      <c r="LGW2546" s="657"/>
      <c r="LGX2546" s="657"/>
      <c r="LGY2546" s="657"/>
      <c r="LGZ2546" s="657"/>
      <c r="LHA2546" s="657"/>
      <c r="LHB2546" s="657"/>
      <c r="LHC2546" s="657"/>
      <c r="LHD2546" s="657"/>
      <c r="LHE2546" s="657"/>
      <c r="LHF2546" s="657"/>
      <c r="LHG2546" s="657"/>
      <c r="LHH2546" s="657"/>
      <c r="LHI2546" s="657"/>
      <c r="LHJ2546" s="657"/>
      <c r="LHK2546" s="657"/>
      <c r="LHL2546" s="657"/>
      <c r="LHM2546" s="657"/>
      <c r="LHN2546" s="657"/>
      <c r="LHO2546" s="657"/>
      <c r="LHP2546" s="657"/>
      <c r="LHQ2546" s="657"/>
      <c r="LHR2546" s="657"/>
      <c r="LHS2546" s="657"/>
      <c r="LHT2546" s="657"/>
      <c r="LHU2546" s="657"/>
      <c r="LHV2546" s="657"/>
      <c r="LHW2546" s="657"/>
      <c r="LHX2546" s="657"/>
      <c r="LHY2546" s="657"/>
      <c r="LHZ2546" s="657"/>
      <c r="LIA2546" s="657"/>
      <c r="LIB2546" s="657"/>
      <c r="LIC2546" s="657"/>
      <c r="LID2546" s="657"/>
      <c r="LIE2546" s="657"/>
      <c r="LIF2546" s="657"/>
      <c r="LIG2546" s="657"/>
      <c r="LIH2546" s="657"/>
      <c r="LII2546" s="657"/>
      <c r="LIJ2546" s="657"/>
      <c r="LIK2546" s="657"/>
      <c r="LIL2546" s="657"/>
      <c r="LIM2546" s="657"/>
      <c r="LIN2546" s="657"/>
      <c r="LIO2546" s="657"/>
      <c r="LIP2546" s="657"/>
      <c r="LIQ2546" s="657"/>
      <c r="LIR2546" s="657"/>
      <c r="LIS2546" s="657"/>
      <c r="LIT2546" s="657"/>
      <c r="LIU2546" s="657"/>
      <c r="LIV2546" s="657"/>
      <c r="LIW2546" s="657"/>
      <c r="LIX2546" s="657"/>
      <c r="LIY2546" s="657"/>
      <c r="LIZ2546" s="657"/>
      <c r="LJA2546" s="657"/>
      <c r="LJB2546" s="657"/>
      <c r="LJC2546" s="657"/>
      <c r="LJD2546" s="657"/>
      <c r="LJE2546" s="657"/>
      <c r="LJF2546" s="657"/>
      <c r="LJG2546" s="657"/>
      <c r="LJH2546" s="657"/>
      <c r="LJI2546" s="657"/>
      <c r="LJJ2546" s="657"/>
      <c r="LJK2546" s="657"/>
      <c r="LJL2546" s="657"/>
      <c r="LJM2546" s="657"/>
      <c r="LJN2546" s="657"/>
      <c r="LJO2546" s="657"/>
      <c r="LJP2546" s="657"/>
      <c r="LJQ2546" s="657"/>
      <c r="LJR2546" s="657"/>
      <c r="LJS2546" s="657"/>
      <c r="LJT2546" s="657"/>
      <c r="LJU2546" s="657"/>
      <c r="LJV2546" s="657"/>
      <c r="LJW2546" s="657"/>
      <c r="LJX2546" s="657"/>
      <c r="LJY2546" s="657"/>
      <c r="LJZ2546" s="657"/>
      <c r="LKA2546" s="657"/>
      <c r="LKB2546" s="657"/>
      <c r="LKC2546" s="657"/>
      <c r="LKD2546" s="657"/>
      <c r="LKE2546" s="657"/>
      <c r="LKF2546" s="657"/>
      <c r="LKG2546" s="657"/>
      <c r="LKH2546" s="657"/>
      <c r="LKI2546" s="657"/>
      <c r="LKJ2546" s="657"/>
      <c r="LKK2546" s="657"/>
      <c r="LKL2546" s="657"/>
      <c r="LKM2546" s="657"/>
      <c r="LKN2546" s="657"/>
      <c r="LKO2546" s="657"/>
      <c r="LKP2546" s="657"/>
      <c r="LKQ2546" s="657"/>
      <c r="LKR2546" s="657"/>
      <c r="LKS2546" s="657"/>
      <c r="LKT2546" s="657"/>
      <c r="LKU2546" s="657"/>
      <c r="LKV2546" s="657"/>
      <c r="LKW2546" s="657"/>
      <c r="LKX2546" s="657"/>
      <c r="LKY2546" s="657"/>
      <c r="LKZ2546" s="657"/>
      <c r="LLA2546" s="657"/>
      <c r="LLB2546" s="657"/>
      <c r="LLC2546" s="657"/>
      <c r="LLD2546" s="657"/>
      <c r="LLE2546" s="657"/>
      <c r="LLF2546" s="657"/>
      <c r="LLG2546" s="657"/>
      <c r="LLH2546" s="657"/>
      <c r="LLI2546" s="657"/>
      <c r="LLJ2546" s="657"/>
      <c r="LLK2546" s="657"/>
      <c r="LLL2546" s="657"/>
      <c r="LLM2546" s="657"/>
      <c r="LLN2546" s="657"/>
      <c r="LLO2546" s="657"/>
      <c r="LLP2546" s="657"/>
      <c r="LLQ2546" s="657"/>
      <c r="LLR2546" s="657"/>
      <c r="LLS2546" s="657"/>
      <c r="LLT2546" s="657"/>
      <c r="LLU2546" s="657"/>
      <c r="LLV2546" s="657"/>
      <c r="LLW2546" s="657"/>
      <c r="LLX2546" s="657"/>
      <c r="LLY2546" s="657"/>
      <c r="LLZ2546" s="657"/>
      <c r="LMA2546" s="657"/>
      <c r="LMB2546" s="657"/>
      <c r="LMC2546" s="657"/>
      <c r="LMD2546" s="657"/>
      <c r="LME2546" s="657"/>
      <c r="LMF2546" s="657"/>
      <c r="LMG2546" s="657"/>
      <c r="LMH2546" s="657"/>
      <c r="LMI2546" s="657"/>
      <c r="LMJ2546" s="657"/>
      <c r="LMK2546" s="657"/>
      <c r="LML2546" s="657"/>
      <c r="LMM2546" s="657"/>
      <c r="LMN2546" s="657"/>
      <c r="LMO2546" s="657"/>
      <c r="LMP2546" s="657"/>
      <c r="LMQ2546" s="657"/>
      <c r="LMR2546" s="657"/>
      <c r="LMS2546" s="657"/>
      <c r="LMT2546" s="657"/>
      <c r="LMU2546" s="657"/>
      <c r="LMV2546" s="657"/>
      <c r="LMW2546" s="657"/>
      <c r="LMX2546" s="657"/>
      <c r="LMY2546" s="657"/>
      <c r="LMZ2546" s="657"/>
      <c r="LNA2546" s="657"/>
      <c r="LNB2546" s="657"/>
      <c r="LNC2546" s="657"/>
      <c r="LND2546" s="657"/>
      <c r="LNE2546" s="657"/>
      <c r="LNF2546" s="657"/>
      <c r="LNG2546" s="657"/>
      <c r="LNH2546" s="657"/>
      <c r="LNI2546" s="657"/>
      <c r="LNJ2546" s="657"/>
      <c r="LNK2546" s="657"/>
      <c r="LNL2546" s="657"/>
      <c r="LNM2546" s="657"/>
      <c r="LNN2546" s="657"/>
      <c r="LNO2546" s="657"/>
      <c r="LNP2546" s="657"/>
      <c r="LNQ2546" s="657"/>
      <c r="LNR2546" s="657"/>
      <c r="LNS2546" s="657"/>
      <c r="LNT2546" s="657"/>
      <c r="LNU2546" s="657"/>
      <c r="LNV2546" s="657"/>
      <c r="LNW2546" s="657"/>
      <c r="LNX2546" s="657"/>
      <c r="LNY2546" s="657"/>
      <c r="LNZ2546" s="657"/>
      <c r="LOA2546" s="657"/>
      <c r="LOB2546" s="657"/>
      <c r="LOC2546" s="657"/>
      <c r="LOD2546" s="657"/>
      <c r="LOE2546" s="657"/>
      <c r="LOF2546" s="657"/>
      <c r="LOG2546" s="657"/>
      <c r="LOH2546" s="657"/>
      <c r="LOI2546" s="657"/>
      <c r="LOJ2546" s="657"/>
      <c r="LOK2546" s="657"/>
      <c r="LOL2546" s="657"/>
      <c r="LOM2546" s="657"/>
      <c r="LON2546" s="657"/>
      <c r="LOO2546" s="657"/>
      <c r="LOP2546" s="657"/>
      <c r="LOQ2546" s="657"/>
      <c r="LOR2546" s="657"/>
      <c r="LOS2546" s="657"/>
      <c r="LOT2546" s="657"/>
      <c r="LOU2546" s="657"/>
      <c r="LOV2546" s="657"/>
      <c r="LOW2546" s="657"/>
      <c r="LOX2546" s="657"/>
      <c r="LOY2546" s="657"/>
      <c r="LOZ2546" s="657"/>
      <c r="LPA2546" s="657"/>
      <c r="LPB2546" s="657"/>
      <c r="LPC2546" s="657"/>
      <c r="LPD2546" s="657"/>
      <c r="LPE2546" s="657"/>
      <c r="LPF2546" s="657"/>
      <c r="LPG2546" s="657"/>
      <c r="LPH2546" s="657"/>
      <c r="LPI2546" s="657"/>
      <c r="LPJ2546" s="657"/>
      <c r="LPK2546" s="657"/>
      <c r="LPL2546" s="657"/>
      <c r="LPM2546" s="657"/>
      <c r="LPN2546" s="657"/>
      <c r="LPO2546" s="657"/>
      <c r="LPP2546" s="657"/>
      <c r="LPQ2546" s="657"/>
      <c r="LPR2546" s="657"/>
      <c r="LPS2546" s="657"/>
      <c r="LPT2546" s="657"/>
      <c r="LPU2546" s="657"/>
      <c r="LPV2546" s="657"/>
      <c r="LPW2546" s="657"/>
      <c r="LPX2546" s="657"/>
      <c r="LPY2546" s="657"/>
      <c r="LPZ2546" s="657"/>
      <c r="LQA2546" s="657"/>
      <c r="LQB2546" s="657"/>
      <c r="LQC2546" s="657"/>
      <c r="LQD2546" s="657"/>
      <c r="LQE2546" s="657"/>
      <c r="LQF2546" s="657"/>
      <c r="LQG2546" s="657"/>
      <c r="LQH2546" s="657"/>
      <c r="LQI2546" s="657"/>
      <c r="LQJ2546" s="657"/>
      <c r="LQK2546" s="657"/>
      <c r="LQL2546" s="657"/>
      <c r="LQM2546" s="657"/>
      <c r="LQN2546" s="657"/>
      <c r="LQO2546" s="657"/>
      <c r="LQP2546" s="657"/>
      <c r="LQQ2546" s="657"/>
      <c r="LQR2546" s="657"/>
      <c r="LQS2546" s="657"/>
      <c r="LQT2546" s="657"/>
      <c r="LQU2546" s="657"/>
      <c r="LQV2546" s="657"/>
      <c r="LQW2546" s="657"/>
      <c r="LQX2546" s="657"/>
      <c r="LQY2546" s="657"/>
      <c r="LQZ2546" s="657"/>
      <c r="LRA2546" s="657"/>
      <c r="LRB2546" s="657"/>
      <c r="LRC2546" s="657"/>
      <c r="LRD2546" s="657"/>
      <c r="LRE2546" s="657"/>
      <c r="LRF2546" s="657"/>
      <c r="LRG2546" s="657"/>
      <c r="LRH2546" s="657"/>
      <c r="LRI2546" s="657"/>
      <c r="LRJ2546" s="657"/>
      <c r="LRK2546" s="657"/>
      <c r="LRL2546" s="657"/>
      <c r="LRM2546" s="657"/>
      <c r="LRN2546" s="657"/>
      <c r="LRO2546" s="657"/>
      <c r="LRP2546" s="657"/>
      <c r="LRQ2546" s="657"/>
      <c r="LRR2546" s="657"/>
      <c r="LRS2546" s="657"/>
      <c r="LRT2546" s="657"/>
      <c r="LRU2546" s="657"/>
      <c r="LRV2546" s="657"/>
      <c r="LRW2546" s="657"/>
      <c r="LRX2546" s="657"/>
      <c r="LRY2546" s="657"/>
      <c r="LRZ2546" s="657"/>
      <c r="LSA2546" s="657"/>
      <c r="LSB2546" s="657"/>
      <c r="LSC2546" s="657"/>
      <c r="LSD2546" s="657"/>
      <c r="LSE2546" s="657"/>
      <c r="LSF2546" s="657"/>
      <c r="LSG2546" s="657"/>
      <c r="LSH2546" s="657"/>
      <c r="LSI2546" s="657"/>
      <c r="LSJ2546" s="657"/>
      <c r="LSK2546" s="657"/>
      <c r="LSL2546" s="657"/>
      <c r="LSM2546" s="657"/>
      <c r="LSN2546" s="657"/>
      <c r="LSO2546" s="657"/>
      <c r="LSP2546" s="657"/>
      <c r="LSQ2546" s="657"/>
      <c r="LSR2546" s="657"/>
      <c r="LSS2546" s="657"/>
      <c r="LST2546" s="657"/>
      <c r="LSU2546" s="657"/>
      <c r="LSV2546" s="657"/>
      <c r="LSW2546" s="657"/>
      <c r="LSX2546" s="657"/>
      <c r="LSY2546" s="657"/>
      <c r="LSZ2546" s="657"/>
      <c r="LTA2546" s="657"/>
      <c r="LTB2546" s="657"/>
      <c r="LTC2546" s="657"/>
      <c r="LTD2546" s="657"/>
      <c r="LTE2546" s="657"/>
      <c r="LTF2546" s="657"/>
      <c r="LTG2546" s="657"/>
      <c r="LTH2546" s="657"/>
      <c r="LTI2546" s="657"/>
      <c r="LTJ2546" s="657"/>
      <c r="LTK2546" s="657"/>
      <c r="LTL2546" s="657"/>
      <c r="LTM2546" s="657"/>
      <c r="LTN2546" s="657"/>
      <c r="LTO2546" s="657"/>
      <c r="LTP2546" s="657"/>
      <c r="LTQ2546" s="657"/>
      <c r="LTR2546" s="657"/>
      <c r="LTS2546" s="657"/>
      <c r="LTT2546" s="657"/>
      <c r="LTU2546" s="657"/>
      <c r="LTV2546" s="657"/>
      <c r="LTW2546" s="657"/>
      <c r="LTX2546" s="657"/>
      <c r="LTY2546" s="657"/>
      <c r="LTZ2546" s="657"/>
      <c r="LUA2546" s="657"/>
      <c r="LUB2546" s="657"/>
      <c r="LUC2546" s="657"/>
      <c r="LUD2546" s="657"/>
      <c r="LUE2546" s="657"/>
      <c r="LUF2546" s="657"/>
      <c r="LUG2546" s="657"/>
      <c r="LUH2546" s="657"/>
      <c r="LUI2546" s="657"/>
      <c r="LUJ2546" s="657"/>
      <c r="LUK2546" s="657"/>
      <c r="LUL2546" s="657"/>
      <c r="LUM2546" s="657"/>
      <c r="LUN2546" s="657"/>
      <c r="LUO2546" s="657"/>
      <c r="LUP2546" s="657"/>
      <c r="LUQ2546" s="657"/>
      <c r="LUR2546" s="657"/>
      <c r="LUS2546" s="657"/>
      <c r="LUT2546" s="657"/>
      <c r="LUU2546" s="657"/>
      <c r="LUV2546" s="657"/>
      <c r="LUW2546" s="657"/>
      <c r="LUX2546" s="657"/>
      <c r="LUY2546" s="657"/>
      <c r="LUZ2546" s="657"/>
      <c r="LVA2546" s="657"/>
      <c r="LVB2546" s="657"/>
      <c r="LVC2546" s="657"/>
      <c r="LVD2546" s="657"/>
      <c r="LVE2546" s="657"/>
      <c r="LVF2546" s="657"/>
      <c r="LVG2546" s="657"/>
      <c r="LVH2546" s="657"/>
      <c r="LVI2546" s="657"/>
      <c r="LVJ2546" s="657"/>
      <c r="LVK2546" s="657"/>
      <c r="LVL2546" s="657"/>
      <c r="LVM2546" s="657"/>
      <c r="LVN2546" s="657"/>
      <c r="LVO2546" s="657"/>
      <c r="LVP2546" s="657"/>
      <c r="LVQ2546" s="657"/>
      <c r="LVR2546" s="657"/>
      <c r="LVS2546" s="657"/>
      <c r="LVT2546" s="657"/>
      <c r="LVU2546" s="657"/>
      <c r="LVV2546" s="657"/>
      <c r="LVW2546" s="657"/>
      <c r="LVX2546" s="657"/>
      <c r="LVY2546" s="657"/>
      <c r="LVZ2546" s="657"/>
      <c r="LWA2546" s="657"/>
      <c r="LWB2546" s="657"/>
      <c r="LWC2546" s="657"/>
      <c r="LWD2546" s="657"/>
      <c r="LWE2546" s="657"/>
      <c r="LWF2546" s="657"/>
      <c r="LWG2546" s="657"/>
      <c r="LWH2546" s="657"/>
      <c r="LWI2546" s="657"/>
      <c r="LWJ2546" s="657"/>
      <c r="LWK2546" s="657"/>
      <c r="LWL2546" s="657"/>
      <c r="LWM2546" s="657"/>
      <c r="LWN2546" s="657"/>
      <c r="LWO2546" s="657"/>
      <c r="LWP2546" s="657"/>
      <c r="LWQ2546" s="657"/>
      <c r="LWR2546" s="657"/>
      <c r="LWS2546" s="657"/>
      <c r="LWT2546" s="657"/>
      <c r="LWU2546" s="657"/>
      <c r="LWV2546" s="657"/>
      <c r="LWW2546" s="657"/>
      <c r="LWX2546" s="657"/>
      <c r="LWY2546" s="657"/>
      <c r="LWZ2546" s="657"/>
      <c r="LXA2546" s="657"/>
      <c r="LXB2546" s="657"/>
      <c r="LXC2546" s="657"/>
      <c r="LXD2546" s="657"/>
      <c r="LXE2546" s="657"/>
      <c r="LXF2546" s="657"/>
      <c r="LXG2546" s="657"/>
      <c r="LXH2546" s="657"/>
      <c r="LXI2546" s="657"/>
      <c r="LXJ2546" s="657"/>
      <c r="LXK2546" s="657"/>
      <c r="LXL2546" s="657"/>
      <c r="LXM2546" s="657"/>
      <c r="LXN2546" s="657"/>
      <c r="LXO2546" s="657"/>
      <c r="LXP2546" s="657"/>
      <c r="LXQ2546" s="657"/>
      <c r="LXR2546" s="657"/>
      <c r="LXS2546" s="657"/>
      <c r="LXT2546" s="657"/>
      <c r="LXU2546" s="657"/>
      <c r="LXV2546" s="657"/>
      <c r="LXW2546" s="657"/>
      <c r="LXX2546" s="657"/>
      <c r="LXY2546" s="657"/>
      <c r="LXZ2546" s="657"/>
      <c r="LYA2546" s="657"/>
      <c r="LYB2546" s="657"/>
      <c r="LYC2546" s="657"/>
      <c r="LYD2546" s="657"/>
      <c r="LYE2546" s="657"/>
      <c r="LYF2546" s="657"/>
      <c r="LYG2546" s="657"/>
      <c r="LYH2546" s="657"/>
      <c r="LYI2546" s="657"/>
      <c r="LYJ2546" s="657"/>
      <c r="LYK2546" s="657"/>
      <c r="LYL2546" s="657"/>
      <c r="LYM2546" s="657"/>
      <c r="LYN2546" s="657"/>
      <c r="LYO2546" s="657"/>
      <c r="LYP2546" s="657"/>
      <c r="LYQ2546" s="657"/>
      <c r="LYR2546" s="657"/>
      <c r="LYS2546" s="657"/>
      <c r="LYT2546" s="657"/>
      <c r="LYU2546" s="657"/>
      <c r="LYV2546" s="657"/>
      <c r="LYW2546" s="657"/>
      <c r="LYX2546" s="657"/>
      <c r="LYY2546" s="657"/>
      <c r="LYZ2546" s="657"/>
      <c r="LZA2546" s="657"/>
      <c r="LZB2546" s="657"/>
      <c r="LZC2546" s="657"/>
      <c r="LZD2546" s="657"/>
      <c r="LZE2546" s="657"/>
      <c r="LZF2546" s="657"/>
      <c r="LZG2546" s="657"/>
      <c r="LZH2546" s="657"/>
      <c r="LZI2546" s="657"/>
      <c r="LZJ2546" s="657"/>
      <c r="LZK2546" s="657"/>
      <c r="LZL2546" s="657"/>
      <c r="LZM2546" s="657"/>
      <c r="LZN2546" s="657"/>
      <c r="LZO2546" s="657"/>
      <c r="LZP2546" s="657"/>
      <c r="LZQ2546" s="657"/>
      <c r="LZR2546" s="657"/>
      <c r="LZS2546" s="657"/>
      <c r="LZT2546" s="657"/>
      <c r="LZU2546" s="657"/>
      <c r="LZV2546" s="657"/>
      <c r="LZW2546" s="657"/>
      <c r="LZX2546" s="657"/>
      <c r="LZY2546" s="657"/>
      <c r="LZZ2546" s="657"/>
      <c r="MAA2546" s="657"/>
      <c r="MAB2546" s="657"/>
      <c r="MAC2546" s="657"/>
      <c r="MAD2546" s="657"/>
      <c r="MAE2546" s="657"/>
      <c r="MAF2546" s="657"/>
      <c r="MAG2546" s="657"/>
      <c r="MAH2546" s="657"/>
      <c r="MAI2546" s="657"/>
      <c r="MAJ2546" s="657"/>
      <c r="MAK2546" s="657"/>
      <c r="MAL2546" s="657"/>
      <c r="MAM2546" s="657"/>
      <c r="MAN2546" s="657"/>
      <c r="MAO2546" s="657"/>
      <c r="MAP2546" s="657"/>
      <c r="MAQ2546" s="657"/>
      <c r="MAR2546" s="657"/>
      <c r="MAS2546" s="657"/>
      <c r="MAT2546" s="657"/>
      <c r="MAU2546" s="657"/>
      <c r="MAV2546" s="657"/>
      <c r="MAW2546" s="657"/>
      <c r="MAX2546" s="657"/>
      <c r="MAY2546" s="657"/>
      <c r="MAZ2546" s="657"/>
      <c r="MBA2546" s="657"/>
      <c r="MBB2546" s="657"/>
      <c r="MBC2546" s="657"/>
      <c r="MBD2546" s="657"/>
      <c r="MBE2546" s="657"/>
      <c r="MBF2546" s="657"/>
      <c r="MBG2546" s="657"/>
      <c r="MBH2546" s="657"/>
      <c r="MBI2546" s="657"/>
      <c r="MBJ2546" s="657"/>
      <c r="MBK2546" s="657"/>
      <c r="MBL2546" s="657"/>
      <c r="MBM2546" s="657"/>
      <c r="MBN2546" s="657"/>
      <c r="MBO2546" s="657"/>
      <c r="MBP2546" s="657"/>
      <c r="MBQ2546" s="657"/>
      <c r="MBR2546" s="657"/>
      <c r="MBS2546" s="657"/>
      <c r="MBT2546" s="657"/>
      <c r="MBU2546" s="657"/>
      <c r="MBV2546" s="657"/>
      <c r="MBW2546" s="657"/>
      <c r="MBX2546" s="657"/>
      <c r="MBY2546" s="657"/>
      <c r="MBZ2546" s="657"/>
      <c r="MCA2546" s="657"/>
      <c r="MCB2546" s="657"/>
      <c r="MCC2546" s="657"/>
      <c r="MCD2546" s="657"/>
      <c r="MCE2546" s="657"/>
      <c r="MCF2546" s="657"/>
      <c r="MCG2546" s="657"/>
      <c r="MCH2546" s="657"/>
      <c r="MCI2546" s="657"/>
      <c r="MCJ2546" s="657"/>
      <c r="MCK2546" s="657"/>
      <c r="MCL2546" s="657"/>
      <c r="MCM2546" s="657"/>
      <c r="MCN2546" s="657"/>
      <c r="MCO2546" s="657"/>
      <c r="MCP2546" s="657"/>
      <c r="MCQ2546" s="657"/>
      <c r="MCR2546" s="657"/>
      <c r="MCS2546" s="657"/>
      <c r="MCT2546" s="657"/>
      <c r="MCU2546" s="657"/>
      <c r="MCV2546" s="657"/>
      <c r="MCW2546" s="657"/>
      <c r="MCX2546" s="657"/>
      <c r="MCY2546" s="657"/>
      <c r="MCZ2546" s="657"/>
      <c r="MDA2546" s="657"/>
      <c r="MDB2546" s="657"/>
      <c r="MDC2546" s="657"/>
      <c r="MDD2546" s="657"/>
      <c r="MDE2546" s="657"/>
      <c r="MDF2546" s="657"/>
      <c r="MDG2546" s="657"/>
      <c r="MDH2546" s="657"/>
      <c r="MDI2546" s="657"/>
      <c r="MDJ2546" s="657"/>
      <c r="MDK2546" s="657"/>
      <c r="MDL2546" s="657"/>
      <c r="MDM2546" s="657"/>
      <c r="MDN2546" s="657"/>
      <c r="MDO2546" s="657"/>
      <c r="MDP2546" s="657"/>
      <c r="MDQ2546" s="657"/>
      <c r="MDR2546" s="657"/>
      <c r="MDS2546" s="657"/>
      <c r="MDT2546" s="657"/>
      <c r="MDU2546" s="657"/>
      <c r="MDV2546" s="657"/>
      <c r="MDW2546" s="657"/>
      <c r="MDX2546" s="657"/>
      <c r="MDY2546" s="657"/>
      <c r="MDZ2546" s="657"/>
      <c r="MEA2546" s="657"/>
      <c r="MEB2546" s="657"/>
      <c r="MEC2546" s="657"/>
      <c r="MED2546" s="657"/>
      <c r="MEE2546" s="657"/>
      <c r="MEF2546" s="657"/>
      <c r="MEG2546" s="657"/>
      <c r="MEH2546" s="657"/>
      <c r="MEI2546" s="657"/>
      <c r="MEJ2546" s="657"/>
      <c r="MEK2546" s="657"/>
      <c r="MEL2546" s="657"/>
      <c r="MEM2546" s="657"/>
      <c r="MEN2546" s="657"/>
      <c r="MEO2546" s="657"/>
      <c r="MEP2546" s="657"/>
      <c r="MEQ2546" s="657"/>
      <c r="MER2546" s="657"/>
      <c r="MES2546" s="657"/>
      <c r="MET2546" s="657"/>
      <c r="MEU2546" s="657"/>
      <c r="MEV2546" s="657"/>
      <c r="MEW2546" s="657"/>
      <c r="MEX2546" s="657"/>
      <c r="MEY2546" s="657"/>
      <c r="MEZ2546" s="657"/>
      <c r="MFA2546" s="657"/>
      <c r="MFB2546" s="657"/>
      <c r="MFC2546" s="657"/>
      <c r="MFD2546" s="657"/>
      <c r="MFE2546" s="657"/>
      <c r="MFF2546" s="657"/>
      <c r="MFG2546" s="657"/>
      <c r="MFH2546" s="657"/>
      <c r="MFI2546" s="657"/>
      <c r="MFJ2546" s="657"/>
      <c r="MFK2546" s="657"/>
      <c r="MFL2546" s="657"/>
      <c r="MFM2546" s="657"/>
      <c r="MFN2546" s="657"/>
      <c r="MFO2546" s="657"/>
      <c r="MFP2546" s="657"/>
      <c r="MFQ2546" s="657"/>
      <c r="MFR2546" s="657"/>
      <c r="MFS2546" s="657"/>
      <c r="MFT2546" s="657"/>
      <c r="MFU2546" s="657"/>
      <c r="MFV2546" s="657"/>
      <c r="MFW2546" s="657"/>
      <c r="MFX2546" s="657"/>
      <c r="MFY2546" s="657"/>
      <c r="MFZ2546" s="657"/>
      <c r="MGA2546" s="657"/>
      <c r="MGB2546" s="657"/>
      <c r="MGC2546" s="657"/>
      <c r="MGD2546" s="657"/>
      <c r="MGE2546" s="657"/>
      <c r="MGF2546" s="657"/>
      <c r="MGG2546" s="657"/>
      <c r="MGH2546" s="657"/>
      <c r="MGI2546" s="657"/>
      <c r="MGJ2546" s="657"/>
      <c r="MGK2546" s="657"/>
      <c r="MGL2546" s="657"/>
      <c r="MGM2546" s="657"/>
      <c r="MGN2546" s="657"/>
      <c r="MGO2546" s="657"/>
      <c r="MGP2546" s="657"/>
      <c r="MGQ2546" s="657"/>
      <c r="MGR2546" s="657"/>
      <c r="MGS2546" s="657"/>
      <c r="MGT2546" s="657"/>
      <c r="MGU2546" s="657"/>
      <c r="MGV2546" s="657"/>
      <c r="MGW2546" s="657"/>
      <c r="MGX2546" s="657"/>
      <c r="MGY2546" s="657"/>
      <c r="MGZ2546" s="657"/>
      <c r="MHA2546" s="657"/>
      <c r="MHB2546" s="657"/>
      <c r="MHC2546" s="657"/>
      <c r="MHD2546" s="657"/>
      <c r="MHE2546" s="657"/>
      <c r="MHF2546" s="657"/>
      <c r="MHG2546" s="657"/>
      <c r="MHH2546" s="657"/>
      <c r="MHI2546" s="657"/>
      <c r="MHJ2546" s="657"/>
      <c r="MHK2546" s="657"/>
      <c r="MHL2546" s="657"/>
      <c r="MHM2546" s="657"/>
      <c r="MHN2546" s="657"/>
      <c r="MHO2546" s="657"/>
      <c r="MHP2546" s="657"/>
      <c r="MHQ2546" s="657"/>
      <c r="MHR2546" s="657"/>
      <c r="MHS2546" s="657"/>
      <c r="MHT2546" s="657"/>
      <c r="MHU2546" s="657"/>
      <c r="MHV2546" s="657"/>
      <c r="MHW2546" s="657"/>
      <c r="MHX2546" s="657"/>
      <c r="MHY2546" s="657"/>
      <c r="MHZ2546" s="657"/>
      <c r="MIA2546" s="657"/>
      <c r="MIB2546" s="657"/>
      <c r="MIC2546" s="657"/>
      <c r="MID2546" s="657"/>
      <c r="MIE2546" s="657"/>
      <c r="MIF2546" s="657"/>
      <c r="MIG2546" s="657"/>
      <c r="MIH2546" s="657"/>
      <c r="MII2546" s="657"/>
      <c r="MIJ2546" s="657"/>
      <c r="MIK2546" s="657"/>
      <c r="MIL2546" s="657"/>
      <c r="MIM2546" s="657"/>
      <c r="MIN2546" s="657"/>
      <c r="MIO2546" s="657"/>
      <c r="MIP2546" s="657"/>
      <c r="MIQ2546" s="657"/>
      <c r="MIR2546" s="657"/>
      <c r="MIS2546" s="657"/>
      <c r="MIT2546" s="657"/>
      <c r="MIU2546" s="657"/>
      <c r="MIV2546" s="657"/>
      <c r="MIW2546" s="657"/>
      <c r="MIX2546" s="657"/>
      <c r="MIY2546" s="657"/>
      <c r="MIZ2546" s="657"/>
      <c r="MJA2546" s="657"/>
      <c r="MJB2546" s="657"/>
      <c r="MJC2546" s="657"/>
      <c r="MJD2546" s="657"/>
      <c r="MJE2546" s="657"/>
      <c r="MJF2546" s="657"/>
      <c r="MJG2546" s="657"/>
      <c r="MJH2546" s="657"/>
      <c r="MJI2546" s="657"/>
      <c r="MJJ2546" s="657"/>
      <c r="MJK2546" s="657"/>
      <c r="MJL2546" s="657"/>
      <c r="MJM2546" s="657"/>
      <c r="MJN2546" s="657"/>
      <c r="MJO2546" s="657"/>
      <c r="MJP2546" s="657"/>
      <c r="MJQ2546" s="657"/>
      <c r="MJR2546" s="657"/>
      <c r="MJS2546" s="657"/>
      <c r="MJT2546" s="657"/>
      <c r="MJU2546" s="657"/>
      <c r="MJV2546" s="657"/>
      <c r="MJW2546" s="657"/>
      <c r="MJX2546" s="657"/>
      <c r="MJY2546" s="657"/>
      <c r="MJZ2546" s="657"/>
      <c r="MKA2546" s="657"/>
      <c r="MKB2546" s="657"/>
      <c r="MKC2546" s="657"/>
      <c r="MKD2546" s="657"/>
      <c r="MKE2546" s="657"/>
      <c r="MKF2546" s="657"/>
      <c r="MKG2546" s="657"/>
      <c r="MKH2546" s="657"/>
      <c r="MKI2546" s="657"/>
      <c r="MKJ2546" s="657"/>
      <c r="MKK2546" s="657"/>
      <c r="MKL2546" s="657"/>
      <c r="MKM2546" s="657"/>
      <c r="MKN2546" s="657"/>
      <c r="MKO2546" s="657"/>
      <c r="MKP2546" s="657"/>
      <c r="MKQ2546" s="657"/>
      <c r="MKR2546" s="657"/>
      <c r="MKS2546" s="657"/>
      <c r="MKT2546" s="657"/>
      <c r="MKU2546" s="657"/>
      <c r="MKV2546" s="657"/>
      <c r="MKW2546" s="657"/>
      <c r="MKX2546" s="657"/>
      <c r="MKY2546" s="657"/>
      <c r="MKZ2546" s="657"/>
      <c r="MLA2546" s="657"/>
      <c r="MLB2546" s="657"/>
      <c r="MLC2546" s="657"/>
      <c r="MLD2546" s="657"/>
      <c r="MLE2546" s="657"/>
      <c r="MLF2546" s="657"/>
      <c r="MLG2546" s="657"/>
      <c r="MLH2546" s="657"/>
      <c r="MLI2546" s="657"/>
      <c r="MLJ2546" s="657"/>
      <c r="MLK2546" s="657"/>
      <c r="MLL2546" s="657"/>
      <c r="MLM2546" s="657"/>
      <c r="MLN2546" s="657"/>
      <c r="MLO2546" s="657"/>
      <c r="MLP2546" s="657"/>
      <c r="MLQ2546" s="657"/>
      <c r="MLR2546" s="657"/>
      <c r="MLS2546" s="657"/>
      <c r="MLT2546" s="657"/>
      <c r="MLU2546" s="657"/>
      <c r="MLV2546" s="657"/>
      <c r="MLW2546" s="657"/>
      <c r="MLX2546" s="657"/>
      <c r="MLY2546" s="657"/>
      <c r="MLZ2546" s="657"/>
      <c r="MMA2546" s="657"/>
      <c r="MMB2546" s="657"/>
      <c r="MMC2546" s="657"/>
      <c r="MMD2546" s="657"/>
      <c r="MME2546" s="657"/>
      <c r="MMF2546" s="657"/>
      <c r="MMG2546" s="657"/>
      <c r="MMH2546" s="657"/>
      <c r="MMI2546" s="657"/>
      <c r="MMJ2546" s="657"/>
      <c r="MMK2546" s="657"/>
      <c r="MML2546" s="657"/>
      <c r="MMM2546" s="657"/>
      <c r="MMN2546" s="657"/>
      <c r="MMO2546" s="657"/>
      <c r="MMP2546" s="657"/>
      <c r="MMQ2546" s="657"/>
      <c r="MMR2546" s="657"/>
      <c r="MMS2546" s="657"/>
      <c r="MMT2546" s="657"/>
      <c r="MMU2546" s="657"/>
      <c r="MMV2546" s="657"/>
      <c r="MMW2546" s="657"/>
      <c r="MMX2546" s="657"/>
      <c r="MMY2546" s="657"/>
      <c r="MMZ2546" s="657"/>
      <c r="MNA2546" s="657"/>
      <c r="MNB2546" s="657"/>
      <c r="MNC2546" s="657"/>
      <c r="MND2546" s="657"/>
      <c r="MNE2546" s="657"/>
      <c r="MNF2546" s="657"/>
      <c r="MNG2546" s="657"/>
      <c r="MNH2546" s="657"/>
      <c r="MNI2546" s="657"/>
      <c r="MNJ2546" s="657"/>
      <c r="MNK2546" s="657"/>
      <c r="MNL2546" s="657"/>
      <c r="MNM2546" s="657"/>
      <c r="MNN2546" s="657"/>
      <c r="MNO2546" s="657"/>
      <c r="MNP2546" s="657"/>
      <c r="MNQ2546" s="657"/>
      <c r="MNR2546" s="657"/>
      <c r="MNS2546" s="657"/>
      <c r="MNT2546" s="657"/>
      <c r="MNU2546" s="657"/>
      <c r="MNV2546" s="657"/>
      <c r="MNW2546" s="657"/>
      <c r="MNX2546" s="657"/>
      <c r="MNY2546" s="657"/>
      <c r="MNZ2546" s="657"/>
      <c r="MOA2546" s="657"/>
      <c r="MOB2546" s="657"/>
      <c r="MOC2546" s="657"/>
      <c r="MOD2546" s="657"/>
      <c r="MOE2546" s="657"/>
      <c r="MOF2546" s="657"/>
      <c r="MOG2546" s="657"/>
      <c r="MOH2546" s="657"/>
      <c r="MOI2546" s="657"/>
      <c r="MOJ2546" s="657"/>
      <c r="MOK2546" s="657"/>
      <c r="MOL2546" s="657"/>
      <c r="MOM2546" s="657"/>
      <c r="MON2546" s="657"/>
      <c r="MOO2546" s="657"/>
      <c r="MOP2546" s="657"/>
      <c r="MOQ2546" s="657"/>
      <c r="MOR2546" s="657"/>
      <c r="MOS2546" s="657"/>
      <c r="MOT2546" s="657"/>
      <c r="MOU2546" s="657"/>
      <c r="MOV2546" s="657"/>
      <c r="MOW2546" s="657"/>
      <c r="MOX2546" s="657"/>
      <c r="MOY2546" s="657"/>
      <c r="MOZ2546" s="657"/>
      <c r="MPA2546" s="657"/>
      <c r="MPB2546" s="657"/>
      <c r="MPC2546" s="657"/>
      <c r="MPD2546" s="657"/>
      <c r="MPE2546" s="657"/>
      <c r="MPF2546" s="657"/>
      <c r="MPG2546" s="657"/>
      <c r="MPH2546" s="657"/>
      <c r="MPI2546" s="657"/>
      <c r="MPJ2546" s="657"/>
      <c r="MPK2546" s="657"/>
      <c r="MPL2546" s="657"/>
      <c r="MPM2546" s="657"/>
      <c r="MPN2546" s="657"/>
      <c r="MPO2546" s="657"/>
      <c r="MPP2546" s="657"/>
      <c r="MPQ2546" s="657"/>
      <c r="MPR2546" s="657"/>
      <c r="MPS2546" s="657"/>
      <c r="MPT2546" s="657"/>
      <c r="MPU2546" s="657"/>
      <c r="MPV2546" s="657"/>
      <c r="MPW2546" s="657"/>
      <c r="MPX2546" s="657"/>
      <c r="MPY2546" s="657"/>
      <c r="MPZ2546" s="657"/>
      <c r="MQA2546" s="657"/>
      <c r="MQB2546" s="657"/>
      <c r="MQC2546" s="657"/>
      <c r="MQD2546" s="657"/>
      <c r="MQE2546" s="657"/>
      <c r="MQF2546" s="657"/>
      <c r="MQG2546" s="657"/>
      <c r="MQH2546" s="657"/>
      <c r="MQI2546" s="657"/>
      <c r="MQJ2546" s="657"/>
      <c r="MQK2546" s="657"/>
      <c r="MQL2546" s="657"/>
      <c r="MQM2546" s="657"/>
      <c r="MQN2546" s="657"/>
      <c r="MQO2546" s="657"/>
      <c r="MQP2546" s="657"/>
      <c r="MQQ2546" s="657"/>
      <c r="MQR2546" s="657"/>
      <c r="MQS2546" s="657"/>
      <c r="MQT2546" s="657"/>
      <c r="MQU2546" s="657"/>
      <c r="MQV2546" s="657"/>
      <c r="MQW2546" s="657"/>
      <c r="MQX2546" s="657"/>
      <c r="MQY2546" s="657"/>
      <c r="MQZ2546" s="657"/>
      <c r="MRA2546" s="657"/>
      <c r="MRB2546" s="657"/>
      <c r="MRC2546" s="657"/>
      <c r="MRD2546" s="657"/>
      <c r="MRE2546" s="657"/>
      <c r="MRF2546" s="657"/>
      <c r="MRG2546" s="657"/>
      <c r="MRH2546" s="657"/>
      <c r="MRI2546" s="657"/>
      <c r="MRJ2546" s="657"/>
      <c r="MRK2546" s="657"/>
      <c r="MRL2546" s="657"/>
      <c r="MRM2546" s="657"/>
      <c r="MRN2546" s="657"/>
      <c r="MRO2546" s="657"/>
      <c r="MRP2546" s="657"/>
      <c r="MRQ2546" s="657"/>
      <c r="MRR2546" s="657"/>
      <c r="MRS2546" s="657"/>
      <c r="MRT2546" s="657"/>
      <c r="MRU2546" s="657"/>
      <c r="MRV2546" s="657"/>
      <c r="MRW2546" s="657"/>
      <c r="MRX2546" s="657"/>
      <c r="MRY2546" s="657"/>
      <c r="MRZ2546" s="657"/>
      <c r="MSA2546" s="657"/>
      <c r="MSB2546" s="657"/>
      <c r="MSC2546" s="657"/>
      <c r="MSD2546" s="657"/>
      <c r="MSE2546" s="657"/>
      <c r="MSF2546" s="657"/>
      <c r="MSG2546" s="657"/>
      <c r="MSH2546" s="657"/>
      <c r="MSI2546" s="657"/>
      <c r="MSJ2546" s="657"/>
      <c r="MSK2546" s="657"/>
      <c r="MSL2546" s="657"/>
      <c r="MSM2546" s="657"/>
      <c r="MSN2546" s="657"/>
      <c r="MSO2546" s="657"/>
      <c r="MSP2546" s="657"/>
      <c r="MSQ2546" s="657"/>
      <c r="MSR2546" s="657"/>
      <c r="MSS2546" s="657"/>
      <c r="MST2546" s="657"/>
      <c r="MSU2546" s="657"/>
      <c r="MSV2546" s="657"/>
      <c r="MSW2546" s="657"/>
      <c r="MSX2546" s="657"/>
      <c r="MSY2546" s="657"/>
      <c r="MSZ2546" s="657"/>
      <c r="MTA2546" s="657"/>
      <c r="MTB2546" s="657"/>
      <c r="MTC2546" s="657"/>
      <c r="MTD2546" s="657"/>
      <c r="MTE2546" s="657"/>
      <c r="MTF2546" s="657"/>
      <c r="MTG2546" s="657"/>
      <c r="MTH2546" s="657"/>
      <c r="MTI2546" s="657"/>
      <c r="MTJ2546" s="657"/>
      <c r="MTK2546" s="657"/>
      <c r="MTL2546" s="657"/>
      <c r="MTM2546" s="657"/>
      <c r="MTN2546" s="657"/>
      <c r="MTO2546" s="657"/>
      <c r="MTP2546" s="657"/>
      <c r="MTQ2546" s="657"/>
      <c r="MTR2546" s="657"/>
      <c r="MTS2546" s="657"/>
      <c r="MTT2546" s="657"/>
      <c r="MTU2546" s="657"/>
      <c r="MTV2546" s="657"/>
      <c r="MTW2546" s="657"/>
      <c r="MTX2546" s="657"/>
      <c r="MTY2546" s="657"/>
      <c r="MTZ2546" s="657"/>
      <c r="MUA2546" s="657"/>
      <c r="MUB2546" s="657"/>
      <c r="MUC2546" s="657"/>
      <c r="MUD2546" s="657"/>
      <c r="MUE2546" s="657"/>
      <c r="MUF2546" s="657"/>
      <c r="MUG2546" s="657"/>
      <c r="MUH2546" s="657"/>
      <c r="MUI2546" s="657"/>
      <c r="MUJ2546" s="657"/>
      <c r="MUK2546" s="657"/>
      <c r="MUL2546" s="657"/>
      <c r="MUM2546" s="657"/>
      <c r="MUN2546" s="657"/>
      <c r="MUO2546" s="657"/>
      <c r="MUP2546" s="657"/>
      <c r="MUQ2546" s="657"/>
      <c r="MUR2546" s="657"/>
      <c r="MUS2546" s="657"/>
      <c r="MUT2546" s="657"/>
      <c r="MUU2546" s="657"/>
      <c r="MUV2546" s="657"/>
      <c r="MUW2546" s="657"/>
      <c r="MUX2546" s="657"/>
      <c r="MUY2546" s="657"/>
      <c r="MUZ2546" s="657"/>
      <c r="MVA2546" s="657"/>
      <c r="MVB2546" s="657"/>
      <c r="MVC2546" s="657"/>
      <c r="MVD2546" s="657"/>
      <c r="MVE2546" s="657"/>
      <c r="MVF2546" s="657"/>
      <c r="MVG2546" s="657"/>
      <c r="MVH2546" s="657"/>
      <c r="MVI2546" s="657"/>
      <c r="MVJ2546" s="657"/>
      <c r="MVK2546" s="657"/>
      <c r="MVL2546" s="657"/>
      <c r="MVM2546" s="657"/>
      <c r="MVN2546" s="657"/>
      <c r="MVO2546" s="657"/>
      <c r="MVP2546" s="657"/>
      <c r="MVQ2546" s="657"/>
      <c r="MVR2546" s="657"/>
      <c r="MVS2546" s="657"/>
      <c r="MVT2546" s="657"/>
      <c r="MVU2546" s="657"/>
      <c r="MVV2546" s="657"/>
      <c r="MVW2546" s="657"/>
      <c r="MVX2546" s="657"/>
      <c r="MVY2546" s="657"/>
      <c r="MVZ2546" s="657"/>
      <c r="MWA2546" s="657"/>
      <c r="MWB2546" s="657"/>
      <c r="MWC2546" s="657"/>
      <c r="MWD2546" s="657"/>
      <c r="MWE2546" s="657"/>
      <c r="MWF2546" s="657"/>
      <c r="MWG2546" s="657"/>
      <c r="MWH2546" s="657"/>
      <c r="MWI2546" s="657"/>
      <c r="MWJ2546" s="657"/>
      <c r="MWK2546" s="657"/>
      <c r="MWL2546" s="657"/>
      <c r="MWM2546" s="657"/>
      <c r="MWN2546" s="657"/>
      <c r="MWO2546" s="657"/>
      <c r="MWP2546" s="657"/>
      <c r="MWQ2546" s="657"/>
      <c r="MWR2546" s="657"/>
      <c r="MWS2546" s="657"/>
      <c r="MWT2546" s="657"/>
      <c r="MWU2546" s="657"/>
      <c r="MWV2546" s="657"/>
      <c r="MWW2546" s="657"/>
      <c r="MWX2546" s="657"/>
      <c r="MWY2546" s="657"/>
      <c r="MWZ2546" s="657"/>
      <c r="MXA2546" s="657"/>
      <c r="MXB2546" s="657"/>
      <c r="MXC2546" s="657"/>
      <c r="MXD2546" s="657"/>
      <c r="MXE2546" s="657"/>
      <c r="MXF2546" s="657"/>
      <c r="MXG2546" s="657"/>
      <c r="MXH2546" s="657"/>
      <c r="MXI2546" s="657"/>
      <c r="MXJ2546" s="657"/>
      <c r="MXK2546" s="657"/>
      <c r="MXL2546" s="657"/>
      <c r="MXM2546" s="657"/>
      <c r="MXN2546" s="657"/>
      <c r="MXO2546" s="657"/>
      <c r="MXP2546" s="657"/>
      <c r="MXQ2546" s="657"/>
      <c r="MXR2546" s="657"/>
      <c r="MXS2546" s="657"/>
      <c r="MXT2546" s="657"/>
      <c r="MXU2546" s="657"/>
      <c r="MXV2546" s="657"/>
      <c r="MXW2546" s="657"/>
      <c r="MXX2546" s="657"/>
      <c r="MXY2546" s="657"/>
      <c r="MXZ2546" s="657"/>
      <c r="MYA2546" s="657"/>
      <c r="MYB2546" s="657"/>
      <c r="MYC2546" s="657"/>
      <c r="MYD2546" s="657"/>
      <c r="MYE2546" s="657"/>
      <c r="MYF2546" s="657"/>
      <c r="MYG2546" s="657"/>
      <c r="MYH2546" s="657"/>
      <c r="MYI2546" s="657"/>
      <c r="MYJ2546" s="657"/>
      <c r="MYK2546" s="657"/>
      <c r="MYL2546" s="657"/>
      <c r="MYM2546" s="657"/>
      <c r="MYN2546" s="657"/>
      <c r="MYO2546" s="657"/>
      <c r="MYP2546" s="657"/>
      <c r="MYQ2546" s="657"/>
      <c r="MYR2546" s="657"/>
      <c r="MYS2546" s="657"/>
      <c r="MYT2546" s="657"/>
      <c r="MYU2546" s="657"/>
      <c r="MYV2546" s="657"/>
      <c r="MYW2546" s="657"/>
      <c r="MYX2546" s="657"/>
      <c r="MYY2546" s="657"/>
      <c r="MYZ2546" s="657"/>
      <c r="MZA2546" s="657"/>
      <c r="MZB2546" s="657"/>
      <c r="MZC2546" s="657"/>
      <c r="MZD2546" s="657"/>
      <c r="MZE2546" s="657"/>
      <c r="MZF2546" s="657"/>
      <c r="MZG2546" s="657"/>
      <c r="MZH2546" s="657"/>
      <c r="MZI2546" s="657"/>
      <c r="MZJ2546" s="657"/>
      <c r="MZK2546" s="657"/>
      <c r="MZL2546" s="657"/>
      <c r="MZM2546" s="657"/>
      <c r="MZN2546" s="657"/>
      <c r="MZO2546" s="657"/>
      <c r="MZP2546" s="657"/>
      <c r="MZQ2546" s="657"/>
      <c r="MZR2546" s="657"/>
      <c r="MZS2546" s="657"/>
      <c r="MZT2546" s="657"/>
      <c r="MZU2546" s="657"/>
      <c r="MZV2546" s="657"/>
      <c r="MZW2546" s="657"/>
      <c r="MZX2546" s="657"/>
      <c r="MZY2546" s="657"/>
      <c r="MZZ2546" s="657"/>
      <c r="NAA2546" s="657"/>
      <c r="NAB2546" s="657"/>
      <c r="NAC2546" s="657"/>
      <c r="NAD2546" s="657"/>
      <c r="NAE2546" s="657"/>
      <c r="NAF2546" s="657"/>
      <c r="NAG2546" s="657"/>
      <c r="NAH2546" s="657"/>
      <c r="NAI2546" s="657"/>
      <c r="NAJ2546" s="657"/>
      <c r="NAK2546" s="657"/>
      <c r="NAL2546" s="657"/>
      <c r="NAM2546" s="657"/>
      <c r="NAN2546" s="657"/>
      <c r="NAO2546" s="657"/>
      <c r="NAP2546" s="657"/>
      <c r="NAQ2546" s="657"/>
      <c r="NAR2546" s="657"/>
      <c r="NAS2546" s="657"/>
      <c r="NAT2546" s="657"/>
      <c r="NAU2546" s="657"/>
      <c r="NAV2546" s="657"/>
      <c r="NAW2546" s="657"/>
      <c r="NAX2546" s="657"/>
      <c r="NAY2546" s="657"/>
      <c r="NAZ2546" s="657"/>
      <c r="NBA2546" s="657"/>
      <c r="NBB2546" s="657"/>
      <c r="NBC2546" s="657"/>
      <c r="NBD2546" s="657"/>
      <c r="NBE2546" s="657"/>
      <c r="NBF2546" s="657"/>
      <c r="NBG2546" s="657"/>
      <c r="NBH2546" s="657"/>
      <c r="NBI2546" s="657"/>
      <c r="NBJ2546" s="657"/>
      <c r="NBK2546" s="657"/>
      <c r="NBL2546" s="657"/>
      <c r="NBM2546" s="657"/>
      <c r="NBN2546" s="657"/>
      <c r="NBO2546" s="657"/>
      <c r="NBP2546" s="657"/>
      <c r="NBQ2546" s="657"/>
      <c r="NBR2546" s="657"/>
      <c r="NBS2546" s="657"/>
      <c r="NBT2546" s="657"/>
      <c r="NBU2546" s="657"/>
      <c r="NBV2546" s="657"/>
      <c r="NBW2546" s="657"/>
      <c r="NBX2546" s="657"/>
      <c r="NBY2546" s="657"/>
      <c r="NBZ2546" s="657"/>
      <c r="NCA2546" s="657"/>
      <c r="NCB2546" s="657"/>
      <c r="NCC2546" s="657"/>
      <c r="NCD2546" s="657"/>
      <c r="NCE2546" s="657"/>
      <c r="NCF2546" s="657"/>
      <c r="NCG2546" s="657"/>
      <c r="NCH2546" s="657"/>
      <c r="NCI2546" s="657"/>
      <c r="NCJ2546" s="657"/>
      <c r="NCK2546" s="657"/>
      <c r="NCL2546" s="657"/>
      <c r="NCM2546" s="657"/>
      <c r="NCN2546" s="657"/>
      <c r="NCO2546" s="657"/>
      <c r="NCP2546" s="657"/>
      <c r="NCQ2546" s="657"/>
      <c r="NCR2546" s="657"/>
      <c r="NCS2546" s="657"/>
      <c r="NCT2546" s="657"/>
      <c r="NCU2546" s="657"/>
      <c r="NCV2546" s="657"/>
      <c r="NCW2546" s="657"/>
      <c r="NCX2546" s="657"/>
      <c r="NCY2546" s="657"/>
      <c r="NCZ2546" s="657"/>
      <c r="NDA2546" s="657"/>
      <c r="NDB2546" s="657"/>
      <c r="NDC2546" s="657"/>
      <c r="NDD2546" s="657"/>
      <c r="NDE2546" s="657"/>
      <c r="NDF2546" s="657"/>
      <c r="NDG2546" s="657"/>
      <c r="NDH2546" s="657"/>
      <c r="NDI2546" s="657"/>
      <c r="NDJ2546" s="657"/>
      <c r="NDK2546" s="657"/>
      <c r="NDL2546" s="657"/>
      <c r="NDM2546" s="657"/>
      <c r="NDN2546" s="657"/>
      <c r="NDO2546" s="657"/>
      <c r="NDP2546" s="657"/>
      <c r="NDQ2546" s="657"/>
      <c r="NDR2546" s="657"/>
      <c r="NDS2546" s="657"/>
      <c r="NDT2546" s="657"/>
      <c r="NDU2546" s="657"/>
      <c r="NDV2546" s="657"/>
      <c r="NDW2546" s="657"/>
      <c r="NDX2546" s="657"/>
      <c r="NDY2546" s="657"/>
      <c r="NDZ2546" s="657"/>
      <c r="NEA2546" s="657"/>
      <c r="NEB2546" s="657"/>
      <c r="NEC2546" s="657"/>
      <c r="NED2546" s="657"/>
      <c r="NEE2546" s="657"/>
      <c r="NEF2546" s="657"/>
      <c r="NEG2546" s="657"/>
      <c r="NEH2546" s="657"/>
      <c r="NEI2546" s="657"/>
      <c r="NEJ2546" s="657"/>
      <c r="NEK2546" s="657"/>
      <c r="NEL2546" s="657"/>
      <c r="NEM2546" s="657"/>
      <c r="NEN2546" s="657"/>
      <c r="NEO2546" s="657"/>
      <c r="NEP2546" s="657"/>
      <c r="NEQ2546" s="657"/>
      <c r="NER2546" s="657"/>
      <c r="NES2546" s="657"/>
      <c r="NET2546" s="657"/>
      <c r="NEU2546" s="657"/>
      <c r="NEV2546" s="657"/>
      <c r="NEW2546" s="657"/>
      <c r="NEX2546" s="657"/>
      <c r="NEY2546" s="657"/>
      <c r="NEZ2546" s="657"/>
      <c r="NFA2546" s="657"/>
      <c r="NFB2546" s="657"/>
      <c r="NFC2546" s="657"/>
      <c r="NFD2546" s="657"/>
      <c r="NFE2546" s="657"/>
      <c r="NFF2546" s="657"/>
      <c r="NFG2546" s="657"/>
      <c r="NFH2546" s="657"/>
      <c r="NFI2546" s="657"/>
      <c r="NFJ2546" s="657"/>
      <c r="NFK2546" s="657"/>
      <c r="NFL2546" s="657"/>
      <c r="NFM2546" s="657"/>
      <c r="NFN2546" s="657"/>
      <c r="NFO2546" s="657"/>
      <c r="NFP2546" s="657"/>
      <c r="NFQ2546" s="657"/>
      <c r="NFR2546" s="657"/>
      <c r="NFS2546" s="657"/>
      <c r="NFT2546" s="657"/>
      <c r="NFU2546" s="657"/>
      <c r="NFV2546" s="657"/>
      <c r="NFW2546" s="657"/>
      <c r="NFX2546" s="657"/>
      <c r="NFY2546" s="657"/>
      <c r="NFZ2546" s="657"/>
      <c r="NGA2546" s="657"/>
      <c r="NGB2546" s="657"/>
      <c r="NGC2546" s="657"/>
      <c r="NGD2546" s="657"/>
      <c r="NGE2546" s="657"/>
      <c r="NGF2546" s="657"/>
      <c r="NGG2546" s="657"/>
      <c r="NGH2546" s="657"/>
      <c r="NGI2546" s="657"/>
      <c r="NGJ2546" s="657"/>
      <c r="NGK2546" s="657"/>
      <c r="NGL2546" s="657"/>
      <c r="NGM2546" s="657"/>
      <c r="NGN2546" s="657"/>
      <c r="NGO2546" s="657"/>
      <c r="NGP2546" s="657"/>
      <c r="NGQ2546" s="657"/>
      <c r="NGR2546" s="657"/>
      <c r="NGS2546" s="657"/>
      <c r="NGT2546" s="657"/>
      <c r="NGU2546" s="657"/>
      <c r="NGV2546" s="657"/>
      <c r="NGW2546" s="657"/>
      <c r="NGX2546" s="657"/>
      <c r="NGY2546" s="657"/>
      <c r="NGZ2546" s="657"/>
      <c r="NHA2546" s="657"/>
      <c r="NHB2546" s="657"/>
      <c r="NHC2546" s="657"/>
      <c r="NHD2546" s="657"/>
      <c r="NHE2546" s="657"/>
      <c r="NHF2546" s="657"/>
      <c r="NHG2546" s="657"/>
      <c r="NHH2546" s="657"/>
      <c r="NHI2546" s="657"/>
      <c r="NHJ2546" s="657"/>
      <c r="NHK2546" s="657"/>
      <c r="NHL2546" s="657"/>
      <c r="NHM2546" s="657"/>
      <c r="NHN2546" s="657"/>
      <c r="NHO2546" s="657"/>
      <c r="NHP2546" s="657"/>
      <c r="NHQ2546" s="657"/>
      <c r="NHR2546" s="657"/>
      <c r="NHS2546" s="657"/>
      <c r="NHT2546" s="657"/>
      <c r="NHU2546" s="657"/>
      <c r="NHV2546" s="657"/>
      <c r="NHW2546" s="657"/>
      <c r="NHX2546" s="657"/>
      <c r="NHY2546" s="657"/>
      <c r="NHZ2546" s="657"/>
      <c r="NIA2546" s="657"/>
      <c r="NIB2546" s="657"/>
      <c r="NIC2546" s="657"/>
      <c r="NID2546" s="657"/>
      <c r="NIE2546" s="657"/>
      <c r="NIF2546" s="657"/>
      <c r="NIG2546" s="657"/>
      <c r="NIH2546" s="657"/>
      <c r="NII2546" s="657"/>
      <c r="NIJ2546" s="657"/>
      <c r="NIK2546" s="657"/>
      <c r="NIL2546" s="657"/>
      <c r="NIM2546" s="657"/>
      <c r="NIN2546" s="657"/>
      <c r="NIO2546" s="657"/>
      <c r="NIP2546" s="657"/>
      <c r="NIQ2546" s="657"/>
      <c r="NIR2546" s="657"/>
      <c r="NIS2546" s="657"/>
      <c r="NIT2546" s="657"/>
      <c r="NIU2546" s="657"/>
      <c r="NIV2546" s="657"/>
      <c r="NIW2546" s="657"/>
      <c r="NIX2546" s="657"/>
      <c r="NIY2546" s="657"/>
      <c r="NIZ2546" s="657"/>
      <c r="NJA2546" s="657"/>
      <c r="NJB2546" s="657"/>
      <c r="NJC2546" s="657"/>
      <c r="NJD2546" s="657"/>
      <c r="NJE2546" s="657"/>
      <c r="NJF2546" s="657"/>
      <c r="NJG2546" s="657"/>
      <c r="NJH2546" s="657"/>
      <c r="NJI2546" s="657"/>
      <c r="NJJ2546" s="657"/>
      <c r="NJK2546" s="657"/>
      <c r="NJL2546" s="657"/>
      <c r="NJM2546" s="657"/>
      <c r="NJN2546" s="657"/>
      <c r="NJO2546" s="657"/>
      <c r="NJP2546" s="657"/>
      <c r="NJQ2546" s="657"/>
      <c r="NJR2546" s="657"/>
      <c r="NJS2546" s="657"/>
      <c r="NJT2546" s="657"/>
      <c r="NJU2546" s="657"/>
      <c r="NJV2546" s="657"/>
      <c r="NJW2546" s="657"/>
      <c r="NJX2546" s="657"/>
      <c r="NJY2546" s="657"/>
      <c r="NJZ2546" s="657"/>
      <c r="NKA2546" s="657"/>
      <c r="NKB2546" s="657"/>
      <c r="NKC2546" s="657"/>
      <c r="NKD2546" s="657"/>
      <c r="NKE2546" s="657"/>
      <c r="NKF2546" s="657"/>
      <c r="NKG2546" s="657"/>
      <c r="NKH2546" s="657"/>
      <c r="NKI2546" s="657"/>
      <c r="NKJ2546" s="657"/>
      <c r="NKK2546" s="657"/>
      <c r="NKL2546" s="657"/>
      <c r="NKM2546" s="657"/>
      <c r="NKN2546" s="657"/>
      <c r="NKO2546" s="657"/>
      <c r="NKP2546" s="657"/>
      <c r="NKQ2546" s="657"/>
      <c r="NKR2546" s="657"/>
      <c r="NKS2546" s="657"/>
      <c r="NKT2546" s="657"/>
      <c r="NKU2546" s="657"/>
      <c r="NKV2546" s="657"/>
      <c r="NKW2546" s="657"/>
      <c r="NKX2546" s="657"/>
      <c r="NKY2546" s="657"/>
      <c r="NKZ2546" s="657"/>
      <c r="NLA2546" s="657"/>
      <c r="NLB2546" s="657"/>
      <c r="NLC2546" s="657"/>
      <c r="NLD2546" s="657"/>
      <c r="NLE2546" s="657"/>
      <c r="NLF2546" s="657"/>
      <c r="NLG2546" s="657"/>
      <c r="NLH2546" s="657"/>
      <c r="NLI2546" s="657"/>
      <c r="NLJ2546" s="657"/>
      <c r="NLK2546" s="657"/>
      <c r="NLL2546" s="657"/>
      <c r="NLM2546" s="657"/>
      <c r="NLN2546" s="657"/>
      <c r="NLO2546" s="657"/>
      <c r="NLP2546" s="657"/>
      <c r="NLQ2546" s="657"/>
      <c r="NLR2546" s="657"/>
      <c r="NLS2546" s="657"/>
      <c r="NLT2546" s="657"/>
      <c r="NLU2546" s="657"/>
      <c r="NLV2546" s="657"/>
      <c r="NLW2546" s="657"/>
      <c r="NLX2546" s="657"/>
      <c r="NLY2546" s="657"/>
      <c r="NLZ2546" s="657"/>
      <c r="NMA2546" s="657"/>
      <c r="NMB2546" s="657"/>
      <c r="NMC2546" s="657"/>
      <c r="NMD2546" s="657"/>
      <c r="NME2546" s="657"/>
      <c r="NMF2546" s="657"/>
      <c r="NMG2546" s="657"/>
      <c r="NMH2546" s="657"/>
      <c r="NMI2546" s="657"/>
      <c r="NMJ2546" s="657"/>
      <c r="NMK2546" s="657"/>
      <c r="NML2546" s="657"/>
      <c r="NMM2546" s="657"/>
      <c r="NMN2546" s="657"/>
      <c r="NMO2546" s="657"/>
      <c r="NMP2546" s="657"/>
      <c r="NMQ2546" s="657"/>
      <c r="NMR2546" s="657"/>
      <c r="NMS2546" s="657"/>
      <c r="NMT2546" s="657"/>
      <c r="NMU2546" s="657"/>
      <c r="NMV2546" s="657"/>
      <c r="NMW2546" s="657"/>
      <c r="NMX2546" s="657"/>
      <c r="NMY2546" s="657"/>
      <c r="NMZ2546" s="657"/>
      <c r="NNA2546" s="657"/>
      <c r="NNB2546" s="657"/>
      <c r="NNC2546" s="657"/>
      <c r="NND2546" s="657"/>
      <c r="NNE2546" s="657"/>
      <c r="NNF2546" s="657"/>
      <c r="NNG2546" s="657"/>
      <c r="NNH2546" s="657"/>
      <c r="NNI2546" s="657"/>
      <c r="NNJ2546" s="657"/>
      <c r="NNK2546" s="657"/>
      <c r="NNL2546" s="657"/>
      <c r="NNM2546" s="657"/>
      <c r="NNN2546" s="657"/>
      <c r="NNO2546" s="657"/>
      <c r="NNP2546" s="657"/>
      <c r="NNQ2546" s="657"/>
      <c r="NNR2546" s="657"/>
      <c r="NNS2546" s="657"/>
      <c r="NNT2546" s="657"/>
      <c r="NNU2546" s="657"/>
      <c r="NNV2546" s="657"/>
      <c r="NNW2546" s="657"/>
      <c r="NNX2546" s="657"/>
      <c r="NNY2546" s="657"/>
      <c r="NNZ2546" s="657"/>
      <c r="NOA2546" s="657"/>
      <c r="NOB2546" s="657"/>
      <c r="NOC2546" s="657"/>
      <c r="NOD2546" s="657"/>
      <c r="NOE2546" s="657"/>
      <c r="NOF2546" s="657"/>
      <c r="NOG2546" s="657"/>
      <c r="NOH2546" s="657"/>
      <c r="NOI2546" s="657"/>
      <c r="NOJ2546" s="657"/>
      <c r="NOK2546" s="657"/>
      <c r="NOL2546" s="657"/>
      <c r="NOM2546" s="657"/>
      <c r="NON2546" s="657"/>
      <c r="NOO2546" s="657"/>
      <c r="NOP2546" s="657"/>
      <c r="NOQ2546" s="657"/>
      <c r="NOR2546" s="657"/>
      <c r="NOS2546" s="657"/>
      <c r="NOT2546" s="657"/>
      <c r="NOU2546" s="657"/>
      <c r="NOV2546" s="657"/>
      <c r="NOW2546" s="657"/>
      <c r="NOX2546" s="657"/>
      <c r="NOY2546" s="657"/>
      <c r="NOZ2546" s="657"/>
      <c r="NPA2546" s="657"/>
      <c r="NPB2546" s="657"/>
      <c r="NPC2546" s="657"/>
      <c r="NPD2546" s="657"/>
      <c r="NPE2546" s="657"/>
      <c r="NPF2546" s="657"/>
      <c r="NPG2546" s="657"/>
      <c r="NPH2546" s="657"/>
      <c r="NPI2546" s="657"/>
      <c r="NPJ2546" s="657"/>
      <c r="NPK2546" s="657"/>
      <c r="NPL2546" s="657"/>
      <c r="NPM2546" s="657"/>
      <c r="NPN2546" s="657"/>
      <c r="NPO2546" s="657"/>
      <c r="NPP2546" s="657"/>
      <c r="NPQ2546" s="657"/>
      <c r="NPR2546" s="657"/>
      <c r="NPS2546" s="657"/>
      <c r="NPT2546" s="657"/>
      <c r="NPU2546" s="657"/>
      <c r="NPV2546" s="657"/>
      <c r="NPW2546" s="657"/>
      <c r="NPX2546" s="657"/>
      <c r="NPY2546" s="657"/>
      <c r="NPZ2546" s="657"/>
      <c r="NQA2546" s="657"/>
      <c r="NQB2546" s="657"/>
      <c r="NQC2546" s="657"/>
      <c r="NQD2546" s="657"/>
      <c r="NQE2546" s="657"/>
      <c r="NQF2546" s="657"/>
      <c r="NQG2546" s="657"/>
      <c r="NQH2546" s="657"/>
      <c r="NQI2546" s="657"/>
      <c r="NQJ2546" s="657"/>
      <c r="NQK2546" s="657"/>
      <c r="NQL2546" s="657"/>
      <c r="NQM2546" s="657"/>
      <c r="NQN2546" s="657"/>
      <c r="NQO2546" s="657"/>
      <c r="NQP2546" s="657"/>
      <c r="NQQ2546" s="657"/>
      <c r="NQR2546" s="657"/>
      <c r="NQS2546" s="657"/>
      <c r="NQT2546" s="657"/>
      <c r="NQU2546" s="657"/>
      <c r="NQV2546" s="657"/>
      <c r="NQW2546" s="657"/>
      <c r="NQX2546" s="657"/>
      <c r="NQY2546" s="657"/>
      <c r="NQZ2546" s="657"/>
      <c r="NRA2546" s="657"/>
      <c r="NRB2546" s="657"/>
      <c r="NRC2546" s="657"/>
      <c r="NRD2546" s="657"/>
      <c r="NRE2546" s="657"/>
      <c r="NRF2546" s="657"/>
      <c r="NRG2546" s="657"/>
      <c r="NRH2546" s="657"/>
      <c r="NRI2546" s="657"/>
      <c r="NRJ2546" s="657"/>
      <c r="NRK2546" s="657"/>
      <c r="NRL2546" s="657"/>
      <c r="NRM2546" s="657"/>
      <c r="NRN2546" s="657"/>
      <c r="NRO2546" s="657"/>
      <c r="NRP2546" s="657"/>
      <c r="NRQ2546" s="657"/>
      <c r="NRR2546" s="657"/>
      <c r="NRS2546" s="657"/>
      <c r="NRT2546" s="657"/>
      <c r="NRU2546" s="657"/>
      <c r="NRV2546" s="657"/>
      <c r="NRW2546" s="657"/>
      <c r="NRX2546" s="657"/>
      <c r="NRY2546" s="657"/>
      <c r="NRZ2546" s="657"/>
      <c r="NSA2546" s="657"/>
      <c r="NSB2546" s="657"/>
      <c r="NSC2546" s="657"/>
      <c r="NSD2546" s="657"/>
      <c r="NSE2546" s="657"/>
      <c r="NSF2546" s="657"/>
      <c r="NSG2546" s="657"/>
      <c r="NSH2546" s="657"/>
      <c r="NSI2546" s="657"/>
      <c r="NSJ2546" s="657"/>
      <c r="NSK2546" s="657"/>
      <c r="NSL2546" s="657"/>
      <c r="NSM2546" s="657"/>
      <c r="NSN2546" s="657"/>
      <c r="NSO2546" s="657"/>
      <c r="NSP2546" s="657"/>
      <c r="NSQ2546" s="657"/>
      <c r="NSR2546" s="657"/>
      <c r="NSS2546" s="657"/>
      <c r="NST2546" s="657"/>
      <c r="NSU2546" s="657"/>
      <c r="NSV2546" s="657"/>
      <c r="NSW2546" s="657"/>
      <c r="NSX2546" s="657"/>
      <c r="NSY2546" s="657"/>
      <c r="NSZ2546" s="657"/>
      <c r="NTA2546" s="657"/>
      <c r="NTB2546" s="657"/>
      <c r="NTC2546" s="657"/>
      <c r="NTD2546" s="657"/>
      <c r="NTE2546" s="657"/>
      <c r="NTF2546" s="657"/>
      <c r="NTG2546" s="657"/>
      <c r="NTH2546" s="657"/>
      <c r="NTI2546" s="657"/>
      <c r="NTJ2546" s="657"/>
      <c r="NTK2546" s="657"/>
      <c r="NTL2546" s="657"/>
      <c r="NTM2546" s="657"/>
      <c r="NTN2546" s="657"/>
      <c r="NTO2546" s="657"/>
      <c r="NTP2546" s="657"/>
      <c r="NTQ2546" s="657"/>
      <c r="NTR2546" s="657"/>
      <c r="NTS2546" s="657"/>
      <c r="NTT2546" s="657"/>
      <c r="NTU2546" s="657"/>
      <c r="NTV2546" s="657"/>
      <c r="NTW2546" s="657"/>
      <c r="NTX2546" s="657"/>
      <c r="NTY2546" s="657"/>
      <c r="NTZ2546" s="657"/>
      <c r="NUA2546" s="657"/>
      <c r="NUB2546" s="657"/>
      <c r="NUC2546" s="657"/>
      <c r="NUD2546" s="657"/>
      <c r="NUE2546" s="657"/>
      <c r="NUF2546" s="657"/>
      <c r="NUG2546" s="657"/>
      <c r="NUH2546" s="657"/>
      <c r="NUI2546" s="657"/>
      <c r="NUJ2546" s="657"/>
      <c r="NUK2546" s="657"/>
      <c r="NUL2546" s="657"/>
      <c r="NUM2546" s="657"/>
      <c r="NUN2546" s="657"/>
      <c r="NUO2546" s="657"/>
      <c r="NUP2546" s="657"/>
      <c r="NUQ2546" s="657"/>
      <c r="NUR2546" s="657"/>
      <c r="NUS2546" s="657"/>
      <c r="NUT2546" s="657"/>
      <c r="NUU2546" s="657"/>
      <c r="NUV2546" s="657"/>
      <c r="NUW2546" s="657"/>
      <c r="NUX2546" s="657"/>
      <c r="NUY2546" s="657"/>
      <c r="NUZ2546" s="657"/>
      <c r="NVA2546" s="657"/>
      <c r="NVB2546" s="657"/>
      <c r="NVC2546" s="657"/>
      <c r="NVD2546" s="657"/>
      <c r="NVE2546" s="657"/>
      <c r="NVF2546" s="657"/>
      <c r="NVG2546" s="657"/>
      <c r="NVH2546" s="657"/>
      <c r="NVI2546" s="657"/>
      <c r="NVJ2546" s="657"/>
      <c r="NVK2546" s="657"/>
      <c r="NVL2546" s="657"/>
      <c r="NVM2546" s="657"/>
      <c r="NVN2546" s="657"/>
      <c r="NVO2546" s="657"/>
      <c r="NVP2546" s="657"/>
      <c r="NVQ2546" s="657"/>
      <c r="NVR2546" s="657"/>
      <c r="NVS2546" s="657"/>
      <c r="NVT2546" s="657"/>
      <c r="NVU2546" s="657"/>
      <c r="NVV2546" s="657"/>
      <c r="NVW2546" s="657"/>
      <c r="NVX2546" s="657"/>
      <c r="NVY2546" s="657"/>
      <c r="NVZ2546" s="657"/>
      <c r="NWA2546" s="657"/>
      <c r="NWB2546" s="657"/>
      <c r="NWC2546" s="657"/>
      <c r="NWD2546" s="657"/>
      <c r="NWE2546" s="657"/>
      <c r="NWF2546" s="657"/>
      <c r="NWG2546" s="657"/>
      <c r="NWH2546" s="657"/>
      <c r="NWI2546" s="657"/>
      <c r="NWJ2546" s="657"/>
      <c r="NWK2546" s="657"/>
      <c r="NWL2546" s="657"/>
      <c r="NWM2546" s="657"/>
      <c r="NWN2546" s="657"/>
      <c r="NWO2546" s="657"/>
      <c r="NWP2546" s="657"/>
      <c r="NWQ2546" s="657"/>
      <c r="NWR2546" s="657"/>
      <c r="NWS2546" s="657"/>
      <c r="NWT2546" s="657"/>
      <c r="NWU2546" s="657"/>
      <c r="NWV2546" s="657"/>
      <c r="NWW2546" s="657"/>
      <c r="NWX2546" s="657"/>
      <c r="NWY2546" s="657"/>
      <c r="NWZ2546" s="657"/>
      <c r="NXA2546" s="657"/>
      <c r="NXB2546" s="657"/>
      <c r="NXC2546" s="657"/>
      <c r="NXD2546" s="657"/>
      <c r="NXE2546" s="657"/>
      <c r="NXF2546" s="657"/>
      <c r="NXG2546" s="657"/>
      <c r="NXH2546" s="657"/>
      <c r="NXI2546" s="657"/>
      <c r="NXJ2546" s="657"/>
      <c r="NXK2546" s="657"/>
      <c r="NXL2546" s="657"/>
      <c r="NXM2546" s="657"/>
      <c r="NXN2546" s="657"/>
      <c r="NXO2546" s="657"/>
      <c r="NXP2546" s="657"/>
      <c r="NXQ2546" s="657"/>
      <c r="NXR2546" s="657"/>
      <c r="NXS2546" s="657"/>
      <c r="NXT2546" s="657"/>
      <c r="NXU2546" s="657"/>
      <c r="NXV2546" s="657"/>
      <c r="NXW2546" s="657"/>
      <c r="NXX2546" s="657"/>
      <c r="NXY2546" s="657"/>
      <c r="NXZ2546" s="657"/>
      <c r="NYA2546" s="657"/>
      <c r="NYB2546" s="657"/>
      <c r="NYC2546" s="657"/>
      <c r="NYD2546" s="657"/>
      <c r="NYE2546" s="657"/>
      <c r="NYF2546" s="657"/>
      <c r="NYG2546" s="657"/>
      <c r="NYH2546" s="657"/>
      <c r="NYI2546" s="657"/>
      <c r="NYJ2546" s="657"/>
      <c r="NYK2546" s="657"/>
      <c r="NYL2546" s="657"/>
      <c r="NYM2546" s="657"/>
      <c r="NYN2546" s="657"/>
      <c r="NYO2546" s="657"/>
      <c r="NYP2546" s="657"/>
      <c r="NYQ2546" s="657"/>
      <c r="NYR2546" s="657"/>
      <c r="NYS2546" s="657"/>
      <c r="NYT2546" s="657"/>
      <c r="NYU2546" s="657"/>
      <c r="NYV2546" s="657"/>
      <c r="NYW2546" s="657"/>
      <c r="NYX2546" s="657"/>
      <c r="NYY2546" s="657"/>
      <c r="NYZ2546" s="657"/>
      <c r="NZA2546" s="657"/>
      <c r="NZB2546" s="657"/>
      <c r="NZC2546" s="657"/>
      <c r="NZD2546" s="657"/>
      <c r="NZE2546" s="657"/>
      <c r="NZF2546" s="657"/>
      <c r="NZG2546" s="657"/>
      <c r="NZH2546" s="657"/>
      <c r="NZI2546" s="657"/>
      <c r="NZJ2546" s="657"/>
      <c r="NZK2546" s="657"/>
      <c r="NZL2546" s="657"/>
      <c r="NZM2546" s="657"/>
      <c r="NZN2546" s="657"/>
      <c r="NZO2546" s="657"/>
      <c r="NZP2546" s="657"/>
      <c r="NZQ2546" s="657"/>
      <c r="NZR2546" s="657"/>
      <c r="NZS2546" s="657"/>
      <c r="NZT2546" s="657"/>
      <c r="NZU2546" s="657"/>
      <c r="NZV2546" s="657"/>
      <c r="NZW2546" s="657"/>
      <c r="NZX2546" s="657"/>
      <c r="NZY2546" s="657"/>
      <c r="NZZ2546" s="657"/>
      <c r="OAA2546" s="657"/>
      <c r="OAB2546" s="657"/>
      <c r="OAC2546" s="657"/>
      <c r="OAD2546" s="657"/>
      <c r="OAE2546" s="657"/>
      <c r="OAF2546" s="657"/>
      <c r="OAG2546" s="657"/>
      <c r="OAH2546" s="657"/>
      <c r="OAI2546" s="657"/>
      <c r="OAJ2546" s="657"/>
      <c r="OAK2546" s="657"/>
      <c r="OAL2546" s="657"/>
      <c r="OAM2546" s="657"/>
      <c r="OAN2546" s="657"/>
      <c r="OAO2546" s="657"/>
      <c r="OAP2546" s="657"/>
      <c r="OAQ2546" s="657"/>
      <c r="OAR2546" s="657"/>
      <c r="OAS2546" s="657"/>
      <c r="OAT2546" s="657"/>
      <c r="OAU2546" s="657"/>
      <c r="OAV2546" s="657"/>
      <c r="OAW2546" s="657"/>
      <c r="OAX2546" s="657"/>
      <c r="OAY2546" s="657"/>
      <c r="OAZ2546" s="657"/>
      <c r="OBA2546" s="657"/>
      <c r="OBB2546" s="657"/>
      <c r="OBC2546" s="657"/>
      <c r="OBD2546" s="657"/>
      <c r="OBE2546" s="657"/>
      <c r="OBF2546" s="657"/>
      <c r="OBG2546" s="657"/>
      <c r="OBH2546" s="657"/>
      <c r="OBI2546" s="657"/>
      <c r="OBJ2546" s="657"/>
      <c r="OBK2546" s="657"/>
      <c r="OBL2546" s="657"/>
      <c r="OBM2546" s="657"/>
      <c r="OBN2546" s="657"/>
      <c r="OBO2546" s="657"/>
      <c r="OBP2546" s="657"/>
      <c r="OBQ2546" s="657"/>
      <c r="OBR2546" s="657"/>
      <c r="OBS2546" s="657"/>
      <c r="OBT2546" s="657"/>
      <c r="OBU2546" s="657"/>
      <c r="OBV2546" s="657"/>
      <c r="OBW2546" s="657"/>
      <c r="OBX2546" s="657"/>
      <c r="OBY2546" s="657"/>
      <c r="OBZ2546" s="657"/>
      <c r="OCA2546" s="657"/>
      <c r="OCB2546" s="657"/>
      <c r="OCC2546" s="657"/>
      <c r="OCD2546" s="657"/>
      <c r="OCE2546" s="657"/>
      <c r="OCF2546" s="657"/>
      <c r="OCG2546" s="657"/>
      <c r="OCH2546" s="657"/>
      <c r="OCI2546" s="657"/>
      <c r="OCJ2546" s="657"/>
      <c r="OCK2546" s="657"/>
      <c r="OCL2546" s="657"/>
      <c r="OCM2546" s="657"/>
      <c r="OCN2546" s="657"/>
      <c r="OCO2546" s="657"/>
      <c r="OCP2546" s="657"/>
      <c r="OCQ2546" s="657"/>
      <c r="OCR2546" s="657"/>
      <c r="OCS2546" s="657"/>
      <c r="OCT2546" s="657"/>
      <c r="OCU2546" s="657"/>
      <c r="OCV2546" s="657"/>
      <c r="OCW2546" s="657"/>
      <c r="OCX2546" s="657"/>
      <c r="OCY2546" s="657"/>
      <c r="OCZ2546" s="657"/>
      <c r="ODA2546" s="657"/>
      <c r="ODB2546" s="657"/>
      <c r="ODC2546" s="657"/>
      <c r="ODD2546" s="657"/>
      <c r="ODE2546" s="657"/>
      <c r="ODF2546" s="657"/>
      <c r="ODG2546" s="657"/>
      <c r="ODH2546" s="657"/>
      <c r="ODI2546" s="657"/>
      <c r="ODJ2546" s="657"/>
      <c r="ODK2546" s="657"/>
      <c r="ODL2546" s="657"/>
      <c r="ODM2546" s="657"/>
      <c r="ODN2546" s="657"/>
      <c r="ODO2546" s="657"/>
      <c r="ODP2546" s="657"/>
      <c r="ODQ2546" s="657"/>
      <c r="ODR2546" s="657"/>
      <c r="ODS2546" s="657"/>
      <c r="ODT2546" s="657"/>
      <c r="ODU2546" s="657"/>
      <c r="ODV2546" s="657"/>
      <c r="ODW2546" s="657"/>
      <c r="ODX2546" s="657"/>
      <c r="ODY2546" s="657"/>
      <c r="ODZ2546" s="657"/>
      <c r="OEA2546" s="657"/>
      <c r="OEB2546" s="657"/>
      <c r="OEC2546" s="657"/>
      <c r="OED2546" s="657"/>
      <c r="OEE2546" s="657"/>
      <c r="OEF2546" s="657"/>
      <c r="OEG2546" s="657"/>
      <c r="OEH2546" s="657"/>
      <c r="OEI2546" s="657"/>
      <c r="OEJ2546" s="657"/>
      <c r="OEK2546" s="657"/>
      <c r="OEL2546" s="657"/>
      <c r="OEM2546" s="657"/>
      <c r="OEN2546" s="657"/>
      <c r="OEO2546" s="657"/>
      <c r="OEP2546" s="657"/>
      <c r="OEQ2546" s="657"/>
      <c r="OER2546" s="657"/>
      <c r="OES2546" s="657"/>
      <c r="OET2546" s="657"/>
      <c r="OEU2546" s="657"/>
      <c r="OEV2546" s="657"/>
      <c r="OEW2546" s="657"/>
      <c r="OEX2546" s="657"/>
      <c r="OEY2546" s="657"/>
      <c r="OEZ2546" s="657"/>
      <c r="OFA2546" s="657"/>
      <c r="OFB2546" s="657"/>
      <c r="OFC2546" s="657"/>
      <c r="OFD2546" s="657"/>
      <c r="OFE2546" s="657"/>
      <c r="OFF2546" s="657"/>
      <c r="OFG2546" s="657"/>
      <c r="OFH2546" s="657"/>
      <c r="OFI2546" s="657"/>
      <c r="OFJ2546" s="657"/>
      <c r="OFK2546" s="657"/>
      <c r="OFL2546" s="657"/>
      <c r="OFM2546" s="657"/>
      <c r="OFN2546" s="657"/>
      <c r="OFO2546" s="657"/>
      <c r="OFP2546" s="657"/>
      <c r="OFQ2546" s="657"/>
      <c r="OFR2546" s="657"/>
      <c r="OFS2546" s="657"/>
      <c r="OFT2546" s="657"/>
      <c r="OFU2546" s="657"/>
      <c r="OFV2546" s="657"/>
      <c r="OFW2546" s="657"/>
      <c r="OFX2546" s="657"/>
      <c r="OFY2546" s="657"/>
      <c r="OFZ2546" s="657"/>
      <c r="OGA2546" s="657"/>
      <c r="OGB2546" s="657"/>
      <c r="OGC2546" s="657"/>
      <c r="OGD2546" s="657"/>
      <c r="OGE2546" s="657"/>
      <c r="OGF2546" s="657"/>
      <c r="OGG2546" s="657"/>
      <c r="OGH2546" s="657"/>
      <c r="OGI2546" s="657"/>
      <c r="OGJ2546" s="657"/>
      <c r="OGK2546" s="657"/>
      <c r="OGL2546" s="657"/>
      <c r="OGM2546" s="657"/>
      <c r="OGN2546" s="657"/>
      <c r="OGO2546" s="657"/>
      <c r="OGP2546" s="657"/>
      <c r="OGQ2546" s="657"/>
      <c r="OGR2546" s="657"/>
      <c r="OGS2546" s="657"/>
      <c r="OGT2546" s="657"/>
      <c r="OGU2546" s="657"/>
      <c r="OGV2546" s="657"/>
      <c r="OGW2546" s="657"/>
      <c r="OGX2546" s="657"/>
      <c r="OGY2546" s="657"/>
      <c r="OGZ2546" s="657"/>
      <c r="OHA2546" s="657"/>
      <c r="OHB2546" s="657"/>
      <c r="OHC2546" s="657"/>
      <c r="OHD2546" s="657"/>
      <c r="OHE2546" s="657"/>
      <c r="OHF2546" s="657"/>
      <c r="OHG2546" s="657"/>
      <c r="OHH2546" s="657"/>
      <c r="OHI2546" s="657"/>
      <c r="OHJ2546" s="657"/>
      <c r="OHK2546" s="657"/>
      <c r="OHL2546" s="657"/>
      <c r="OHM2546" s="657"/>
      <c r="OHN2546" s="657"/>
      <c r="OHO2546" s="657"/>
      <c r="OHP2546" s="657"/>
      <c r="OHQ2546" s="657"/>
      <c r="OHR2546" s="657"/>
      <c r="OHS2546" s="657"/>
      <c r="OHT2546" s="657"/>
      <c r="OHU2546" s="657"/>
      <c r="OHV2546" s="657"/>
      <c r="OHW2546" s="657"/>
      <c r="OHX2546" s="657"/>
      <c r="OHY2546" s="657"/>
      <c r="OHZ2546" s="657"/>
      <c r="OIA2546" s="657"/>
      <c r="OIB2546" s="657"/>
      <c r="OIC2546" s="657"/>
      <c r="OID2546" s="657"/>
      <c r="OIE2546" s="657"/>
      <c r="OIF2546" s="657"/>
      <c r="OIG2546" s="657"/>
      <c r="OIH2546" s="657"/>
      <c r="OII2546" s="657"/>
      <c r="OIJ2546" s="657"/>
      <c r="OIK2546" s="657"/>
      <c r="OIL2546" s="657"/>
      <c r="OIM2546" s="657"/>
      <c r="OIN2546" s="657"/>
      <c r="OIO2546" s="657"/>
      <c r="OIP2546" s="657"/>
      <c r="OIQ2546" s="657"/>
      <c r="OIR2546" s="657"/>
      <c r="OIS2546" s="657"/>
      <c r="OIT2546" s="657"/>
      <c r="OIU2546" s="657"/>
      <c r="OIV2546" s="657"/>
      <c r="OIW2546" s="657"/>
      <c r="OIX2546" s="657"/>
      <c r="OIY2546" s="657"/>
      <c r="OIZ2546" s="657"/>
      <c r="OJA2546" s="657"/>
      <c r="OJB2546" s="657"/>
      <c r="OJC2546" s="657"/>
      <c r="OJD2546" s="657"/>
      <c r="OJE2546" s="657"/>
      <c r="OJF2546" s="657"/>
      <c r="OJG2546" s="657"/>
      <c r="OJH2546" s="657"/>
      <c r="OJI2546" s="657"/>
      <c r="OJJ2546" s="657"/>
      <c r="OJK2546" s="657"/>
      <c r="OJL2546" s="657"/>
      <c r="OJM2546" s="657"/>
      <c r="OJN2546" s="657"/>
      <c r="OJO2546" s="657"/>
      <c r="OJP2546" s="657"/>
      <c r="OJQ2546" s="657"/>
      <c r="OJR2546" s="657"/>
      <c r="OJS2546" s="657"/>
      <c r="OJT2546" s="657"/>
      <c r="OJU2546" s="657"/>
      <c r="OJV2546" s="657"/>
      <c r="OJW2546" s="657"/>
      <c r="OJX2546" s="657"/>
      <c r="OJY2546" s="657"/>
      <c r="OJZ2546" s="657"/>
      <c r="OKA2546" s="657"/>
      <c r="OKB2546" s="657"/>
      <c r="OKC2546" s="657"/>
      <c r="OKD2546" s="657"/>
      <c r="OKE2546" s="657"/>
      <c r="OKF2546" s="657"/>
      <c r="OKG2546" s="657"/>
      <c r="OKH2546" s="657"/>
      <c r="OKI2546" s="657"/>
      <c r="OKJ2546" s="657"/>
      <c r="OKK2546" s="657"/>
      <c r="OKL2546" s="657"/>
      <c r="OKM2546" s="657"/>
      <c r="OKN2546" s="657"/>
      <c r="OKO2546" s="657"/>
      <c r="OKP2546" s="657"/>
      <c r="OKQ2546" s="657"/>
      <c r="OKR2546" s="657"/>
      <c r="OKS2546" s="657"/>
      <c r="OKT2546" s="657"/>
      <c r="OKU2546" s="657"/>
      <c r="OKV2546" s="657"/>
      <c r="OKW2546" s="657"/>
      <c r="OKX2546" s="657"/>
      <c r="OKY2546" s="657"/>
      <c r="OKZ2546" s="657"/>
      <c r="OLA2546" s="657"/>
      <c r="OLB2546" s="657"/>
      <c r="OLC2546" s="657"/>
      <c r="OLD2546" s="657"/>
      <c r="OLE2546" s="657"/>
      <c r="OLF2546" s="657"/>
      <c r="OLG2546" s="657"/>
      <c r="OLH2546" s="657"/>
      <c r="OLI2546" s="657"/>
      <c r="OLJ2546" s="657"/>
      <c r="OLK2546" s="657"/>
      <c r="OLL2546" s="657"/>
      <c r="OLM2546" s="657"/>
      <c r="OLN2546" s="657"/>
      <c r="OLO2546" s="657"/>
      <c r="OLP2546" s="657"/>
      <c r="OLQ2546" s="657"/>
      <c r="OLR2546" s="657"/>
      <c r="OLS2546" s="657"/>
      <c r="OLT2546" s="657"/>
      <c r="OLU2546" s="657"/>
      <c r="OLV2546" s="657"/>
      <c r="OLW2546" s="657"/>
      <c r="OLX2546" s="657"/>
      <c r="OLY2546" s="657"/>
      <c r="OLZ2546" s="657"/>
      <c r="OMA2546" s="657"/>
      <c r="OMB2546" s="657"/>
      <c r="OMC2546" s="657"/>
      <c r="OMD2546" s="657"/>
      <c r="OME2546" s="657"/>
      <c r="OMF2546" s="657"/>
      <c r="OMG2546" s="657"/>
      <c r="OMH2546" s="657"/>
      <c r="OMI2546" s="657"/>
      <c r="OMJ2546" s="657"/>
      <c r="OMK2546" s="657"/>
      <c r="OML2546" s="657"/>
      <c r="OMM2546" s="657"/>
      <c r="OMN2546" s="657"/>
      <c r="OMO2546" s="657"/>
      <c r="OMP2546" s="657"/>
      <c r="OMQ2546" s="657"/>
      <c r="OMR2546" s="657"/>
      <c r="OMS2546" s="657"/>
      <c r="OMT2546" s="657"/>
      <c r="OMU2546" s="657"/>
      <c r="OMV2546" s="657"/>
      <c r="OMW2546" s="657"/>
      <c r="OMX2546" s="657"/>
      <c r="OMY2546" s="657"/>
      <c r="OMZ2546" s="657"/>
      <c r="ONA2546" s="657"/>
      <c r="ONB2546" s="657"/>
      <c r="ONC2546" s="657"/>
      <c r="OND2546" s="657"/>
      <c r="ONE2546" s="657"/>
      <c r="ONF2546" s="657"/>
      <c r="ONG2546" s="657"/>
      <c r="ONH2546" s="657"/>
      <c r="ONI2546" s="657"/>
      <c r="ONJ2546" s="657"/>
      <c r="ONK2546" s="657"/>
      <c r="ONL2546" s="657"/>
      <c r="ONM2546" s="657"/>
      <c r="ONN2546" s="657"/>
      <c r="ONO2546" s="657"/>
      <c r="ONP2546" s="657"/>
      <c r="ONQ2546" s="657"/>
      <c r="ONR2546" s="657"/>
      <c r="ONS2546" s="657"/>
      <c r="ONT2546" s="657"/>
      <c r="ONU2546" s="657"/>
      <c r="ONV2546" s="657"/>
      <c r="ONW2546" s="657"/>
      <c r="ONX2546" s="657"/>
      <c r="ONY2546" s="657"/>
      <c r="ONZ2546" s="657"/>
      <c r="OOA2546" s="657"/>
      <c r="OOB2546" s="657"/>
      <c r="OOC2546" s="657"/>
      <c r="OOD2546" s="657"/>
      <c r="OOE2546" s="657"/>
      <c r="OOF2546" s="657"/>
      <c r="OOG2546" s="657"/>
      <c r="OOH2546" s="657"/>
      <c r="OOI2546" s="657"/>
      <c r="OOJ2546" s="657"/>
      <c r="OOK2546" s="657"/>
      <c r="OOL2546" s="657"/>
      <c r="OOM2546" s="657"/>
      <c r="OON2546" s="657"/>
      <c r="OOO2546" s="657"/>
      <c r="OOP2546" s="657"/>
      <c r="OOQ2546" s="657"/>
      <c r="OOR2546" s="657"/>
      <c r="OOS2546" s="657"/>
      <c r="OOT2546" s="657"/>
      <c r="OOU2546" s="657"/>
      <c r="OOV2546" s="657"/>
      <c r="OOW2546" s="657"/>
      <c r="OOX2546" s="657"/>
      <c r="OOY2546" s="657"/>
      <c r="OOZ2546" s="657"/>
      <c r="OPA2546" s="657"/>
      <c r="OPB2546" s="657"/>
      <c r="OPC2546" s="657"/>
      <c r="OPD2546" s="657"/>
      <c r="OPE2546" s="657"/>
      <c r="OPF2546" s="657"/>
      <c r="OPG2546" s="657"/>
      <c r="OPH2546" s="657"/>
      <c r="OPI2546" s="657"/>
      <c r="OPJ2546" s="657"/>
      <c r="OPK2546" s="657"/>
      <c r="OPL2546" s="657"/>
      <c r="OPM2546" s="657"/>
      <c r="OPN2546" s="657"/>
      <c r="OPO2546" s="657"/>
      <c r="OPP2546" s="657"/>
      <c r="OPQ2546" s="657"/>
      <c r="OPR2546" s="657"/>
      <c r="OPS2546" s="657"/>
      <c r="OPT2546" s="657"/>
      <c r="OPU2546" s="657"/>
      <c r="OPV2546" s="657"/>
      <c r="OPW2546" s="657"/>
      <c r="OPX2546" s="657"/>
      <c r="OPY2546" s="657"/>
      <c r="OPZ2546" s="657"/>
      <c r="OQA2546" s="657"/>
      <c r="OQB2546" s="657"/>
      <c r="OQC2546" s="657"/>
      <c r="OQD2546" s="657"/>
      <c r="OQE2546" s="657"/>
      <c r="OQF2546" s="657"/>
      <c r="OQG2546" s="657"/>
      <c r="OQH2546" s="657"/>
      <c r="OQI2546" s="657"/>
      <c r="OQJ2546" s="657"/>
      <c r="OQK2546" s="657"/>
      <c r="OQL2546" s="657"/>
      <c r="OQM2546" s="657"/>
      <c r="OQN2546" s="657"/>
      <c r="OQO2546" s="657"/>
      <c r="OQP2546" s="657"/>
      <c r="OQQ2546" s="657"/>
      <c r="OQR2546" s="657"/>
      <c r="OQS2546" s="657"/>
      <c r="OQT2546" s="657"/>
      <c r="OQU2546" s="657"/>
      <c r="OQV2546" s="657"/>
      <c r="OQW2546" s="657"/>
      <c r="OQX2546" s="657"/>
      <c r="OQY2546" s="657"/>
      <c r="OQZ2546" s="657"/>
      <c r="ORA2546" s="657"/>
      <c r="ORB2546" s="657"/>
      <c r="ORC2546" s="657"/>
      <c r="ORD2546" s="657"/>
      <c r="ORE2546" s="657"/>
      <c r="ORF2546" s="657"/>
      <c r="ORG2546" s="657"/>
      <c r="ORH2546" s="657"/>
      <c r="ORI2546" s="657"/>
      <c r="ORJ2546" s="657"/>
      <c r="ORK2546" s="657"/>
      <c r="ORL2546" s="657"/>
      <c r="ORM2546" s="657"/>
      <c r="ORN2546" s="657"/>
      <c r="ORO2546" s="657"/>
      <c r="ORP2546" s="657"/>
      <c r="ORQ2546" s="657"/>
      <c r="ORR2546" s="657"/>
      <c r="ORS2546" s="657"/>
      <c r="ORT2546" s="657"/>
      <c r="ORU2546" s="657"/>
      <c r="ORV2546" s="657"/>
      <c r="ORW2546" s="657"/>
      <c r="ORX2546" s="657"/>
      <c r="ORY2546" s="657"/>
      <c r="ORZ2546" s="657"/>
      <c r="OSA2546" s="657"/>
      <c r="OSB2546" s="657"/>
      <c r="OSC2546" s="657"/>
      <c r="OSD2546" s="657"/>
      <c r="OSE2546" s="657"/>
      <c r="OSF2546" s="657"/>
      <c r="OSG2546" s="657"/>
      <c r="OSH2546" s="657"/>
      <c r="OSI2546" s="657"/>
      <c r="OSJ2546" s="657"/>
      <c r="OSK2546" s="657"/>
      <c r="OSL2546" s="657"/>
      <c r="OSM2546" s="657"/>
      <c r="OSN2546" s="657"/>
      <c r="OSO2546" s="657"/>
      <c r="OSP2546" s="657"/>
      <c r="OSQ2546" s="657"/>
      <c r="OSR2546" s="657"/>
      <c r="OSS2546" s="657"/>
      <c r="OST2546" s="657"/>
      <c r="OSU2546" s="657"/>
      <c r="OSV2546" s="657"/>
      <c r="OSW2546" s="657"/>
      <c r="OSX2546" s="657"/>
      <c r="OSY2546" s="657"/>
      <c r="OSZ2546" s="657"/>
      <c r="OTA2546" s="657"/>
      <c r="OTB2546" s="657"/>
      <c r="OTC2546" s="657"/>
      <c r="OTD2546" s="657"/>
      <c r="OTE2546" s="657"/>
      <c r="OTF2546" s="657"/>
      <c r="OTG2546" s="657"/>
      <c r="OTH2546" s="657"/>
      <c r="OTI2546" s="657"/>
      <c r="OTJ2546" s="657"/>
      <c r="OTK2546" s="657"/>
      <c r="OTL2546" s="657"/>
      <c r="OTM2546" s="657"/>
      <c r="OTN2546" s="657"/>
      <c r="OTO2546" s="657"/>
      <c r="OTP2546" s="657"/>
      <c r="OTQ2546" s="657"/>
      <c r="OTR2546" s="657"/>
      <c r="OTS2546" s="657"/>
      <c r="OTT2546" s="657"/>
      <c r="OTU2546" s="657"/>
      <c r="OTV2546" s="657"/>
      <c r="OTW2546" s="657"/>
      <c r="OTX2546" s="657"/>
      <c r="OTY2546" s="657"/>
      <c r="OTZ2546" s="657"/>
      <c r="OUA2546" s="657"/>
      <c r="OUB2546" s="657"/>
      <c r="OUC2546" s="657"/>
      <c r="OUD2546" s="657"/>
      <c r="OUE2546" s="657"/>
      <c r="OUF2546" s="657"/>
      <c r="OUG2546" s="657"/>
      <c r="OUH2546" s="657"/>
      <c r="OUI2546" s="657"/>
      <c r="OUJ2546" s="657"/>
      <c r="OUK2546" s="657"/>
      <c r="OUL2546" s="657"/>
      <c r="OUM2546" s="657"/>
      <c r="OUN2546" s="657"/>
      <c r="OUO2546" s="657"/>
      <c r="OUP2546" s="657"/>
      <c r="OUQ2546" s="657"/>
      <c r="OUR2546" s="657"/>
      <c r="OUS2546" s="657"/>
      <c r="OUT2546" s="657"/>
      <c r="OUU2546" s="657"/>
      <c r="OUV2546" s="657"/>
      <c r="OUW2546" s="657"/>
      <c r="OUX2546" s="657"/>
      <c r="OUY2546" s="657"/>
      <c r="OUZ2546" s="657"/>
      <c r="OVA2546" s="657"/>
      <c r="OVB2546" s="657"/>
      <c r="OVC2546" s="657"/>
      <c r="OVD2546" s="657"/>
      <c r="OVE2546" s="657"/>
      <c r="OVF2546" s="657"/>
      <c r="OVG2546" s="657"/>
      <c r="OVH2546" s="657"/>
      <c r="OVI2546" s="657"/>
      <c r="OVJ2546" s="657"/>
      <c r="OVK2546" s="657"/>
      <c r="OVL2546" s="657"/>
      <c r="OVM2546" s="657"/>
      <c r="OVN2546" s="657"/>
      <c r="OVO2546" s="657"/>
      <c r="OVP2546" s="657"/>
      <c r="OVQ2546" s="657"/>
      <c r="OVR2546" s="657"/>
      <c r="OVS2546" s="657"/>
      <c r="OVT2546" s="657"/>
      <c r="OVU2546" s="657"/>
      <c r="OVV2546" s="657"/>
      <c r="OVW2546" s="657"/>
      <c r="OVX2546" s="657"/>
      <c r="OVY2546" s="657"/>
      <c r="OVZ2546" s="657"/>
      <c r="OWA2546" s="657"/>
      <c r="OWB2546" s="657"/>
      <c r="OWC2546" s="657"/>
      <c r="OWD2546" s="657"/>
      <c r="OWE2546" s="657"/>
      <c r="OWF2546" s="657"/>
      <c r="OWG2546" s="657"/>
      <c r="OWH2546" s="657"/>
      <c r="OWI2546" s="657"/>
      <c r="OWJ2546" s="657"/>
      <c r="OWK2546" s="657"/>
      <c r="OWL2546" s="657"/>
      <c r="OWM2546" s="657"/>
      <c r="OWN2546" s="657"/>
      <c r="OWO2546" s="657"/>
      <c r="OWP2546" s="657"/>
      <c r="OWQ2546" s="657"/>
      <c r="OWR2546" s="657"/>
      <c r="OWS2546" s="657"/>
      <c r="OWT2546" s="657"/>
      <c r="OWU2546" s="657"/>
      <c r="OWV2546" s="657"/>
      <c r="OWW2546" s="657"/>
      <c r="OWX2546" s="657"/>
      <c r="OWY2546" s="657"/>
      <c r="OWZ2546" s="657"/>
      <c r="OXA2546" s="657"/>
      <c r="OXB2546" s="657"/>
      <c r="OXC2546" s="657"/>
      <c r="OXD2546" s="657"/>
      <c r="OXE2546" s="657"/>
      <c r="OXF2546" s="657"/>
      <c r="OXG2546" s="657"/>
      <c r="OXH2546" s="657"/>
      <c r="OXI2546" s="657"/>
      <c r="OXJ2546" s="657"/>
      <c r="OXK2546" s="657"/>
      <c r="OXL2546" s="657"/>
      <c r="OXM2546" s="657"/>
      <c r="OXN2546" s="657"/>
      <c r="OXO2546" s="657"/>
      <c r="OXP2546" s="657"/>
      <c r="OXQ2546" s="657"/>
      <c r="OXR2546" s="657"/>
      <c r="OXS2546" s="657"/>
      <c r="OXT2546" s="657"/>
      <c r="OXU2546" s="657"/>
      <c r="OXV2546" s="657"/>
      <c r="OXW2546" s="657"/>
      <c r="OXX2546" s="657"/>
      <c r="OXY2546" s="657"/>
      <c r="OXZ2546" s="657"/>
      <c r="OYA2546" s="657"/>
      <c r="OYB2546" s="657"/>
      <c r="OYC2546" s="657"/>
      <c r="OYD2546" s="657"/>
      <c r="OYE2546" s="657"/>
      <c r="OYF2546" s="657"/>
      <c r="OYG2546" s="657"/>
      <c r="OYH2546" s="657"/>
      <c r="OYI2546" s="657"/>
      <c r="OYJ2546" s="657"/>
      <c r="OYK2546" s="657"/>
      <c r="OYL2546" s="657"/>
      <c r="OYM2546" s="657"/>
      <c r="OYN2546" s="657"/>
      <c r="OYO2546" s="657"/>
      <c r="OYP2546" s="657"/>
      <c r="OYQ2546" s="657"/>
      <c r="OYR2546" s="657"/>
      <c r="OYS2546" s="657"/>
      <c r="OYT2546" s="657"/>
      <c r="OYU2546" s="657"/>
      <c r="OYV2546" s="657"/>
      <c r="OYW2546" s="657"/>
      <c r="OYX2546" s="657"/>
      <c r="OYY2546" s="657"/>
      <c r="OYZ2546" s="657"/>
      <c r="OZA2546" s="657"/>
      <c r="OZB2546" s="657"/>
      <c r="OZC2546" s="657"/>
      <c r="OZD2546" s="657"/>
      <c r="OZE2546" s="657"/>
      <c r="OZF2546" s="657"/>
      <c r="OZG2546" s="657"/>
      <c r="OZH2546" s="657"/>
      <c r="OZI2546" s="657"/>
      <c r="OZJ2546" s="657"/>
      <c r="OZK2546" s="657"/>
      <c r="OZL2546" s="657"/>
      <c r="OZM2546" s="657"/>
      <c r="OZN2546" s="657"/>
      <c r="OZO2546" s="657"/>
      <c r="OZP2546" s="657"/>
      <c r="OZQ2546" s="657"/>
      <c r="OZR2546" s="657"/>
      <c r="OZS2546" s="657"/>
      <c r="OZT2546" s="657"/>
      <c r="OZU2546" s="657"/>
      <c r="OZV2546" s="657"/>
      <c r="OZW2546" s="657"/>
      <c r="OZX2546" s="657"/>
      <c r="OZY2546" s="657"/>
      <c r="OZZ2546" s="657"/>
      <c r="PAA2546" s="657"/>
      <c r="PAB2546" s="657"/>
      <c r="PAC2546" s="657"/>
      <c r="PAD2546" s="657"/>
      <c r="PAE2546" s="657"/>
      <c r="PAF2546" s="657"/>
      <c r="PAG2546" s="657"/>
      <c r="PAH2546" s="657"/>
      <c r="PAI2546" s="657"/>
      <c r="PAJ2546" s="657"/>
      <c r="PAK2546" s="657"/>
      <c r="PAL2546" s="657"/>
      <c r="PAM2546" s="657"/>
      <c r="PAN2546" s="657"/>
      <c r="PAO2546" s="657"/>
      <c r="PAP2546" s="657"/>
      <c r="PAQ2546" s="657"/>
      <c r="PAR2546" s="657"/>
      <c r="PAS2546" s="657"/>
      <c r="PAT2546" s="657"/>
      <c r="PAU2546" s="657"/>
      <c r="PAV2546" s="657"/>
      <c r="PAW2546" s="657"/>
      <c r="PAX2546" s="657"/>
      <c r="PAY2546" s="657"/>
      <c r="PAZ2546" s="657"/>
      <c r="PBA2546" s="657"/>
      <c r="PBB2546" s="657"/>
      <c r="PBC2546" s="657"/>
      <c r="PBD2546" s="657"/>
      <c r="PBE2546" s="657"/>
      <c r="PBF2546" s="657"/>
      <c r="PBG2546" s="657"/>
      <c r="PBH2546" s="657"/>
      <c r="PBI2546" s="657"/>
      <c r="PBJ2546" s="657"/>
      <c r="PBK2546" s="657"/>
      <c r="PBL2546" s="657"/>
      <c r="PBM2546" s="657"/>
      <c r="PBN2546" s="657"/>
      <c r="PBO2546" s="657"/>
      <c r="PBP2546" s="657"/>
      <c r="PBQ2546" s="657"/>
      <c r="PBR2546" s="657"/>
      <c r="PBS2546" s="657"/>
      <c r="PBT2546" s="657"/>
      <c r="PBU2546" s="657"/>
      <c r="PBV2546" s="657"/>
      <c r="PBW2546" s="657"/>
      <c r="PBX2546" s="657"/>
      <c r="PBY2546" s="657"/>
      <c r="PBZ2546" s="657"/>
      <c r="PCA2546" s="657"/>
      <c r="PCB2546" s="657"/>
      <c r="PCC2546" s="657"/>
      <c r="PCD2546" s="657"/>
      <c r="PCE2546" s="657"/>
      <c r="PCF2546" s="657"/>
      <c r="PCG2546" s="657"/>
      <c r="PCH2546" s="657"/>
      <c r="PCI2546" s="657"/>
      <c r="PCJ2546" s="657"/>
      <c r="PCK2546" s="657"/>
      <c r="PCL2546" s="657"/>
      <c r="PCM2546" s="657"/>
      <c r="PCN2546" s="657"/>
      <c r="PCO2546" s="657"/>
      <c r="PCP2546" s="657"/>
      <c r="PCQ2546" s="657"/>
      <c r="PCR2546" s="657"/>
      <c r="PCS2546" s="657"/>
      <c r="PCT2546" s="657"/>
      <c r="PCU2546" s="657"/>
      <c r="PCV2546" s="657"/>
      <c r="PCW2546" s="657"/>
      <c r="PCX2546" s="657"/>
      <c r="PCY2546" s="657"/>
      <c r="PCZ2546" s="657"/>
      <c r="PDA2546" s="657"/>
      <c r="PDB2546" s="657"/>
      <c r="PDC2546" s="657"/>
      <c r="PDD2546" s="657"/>
      <c r="PDE2546" s="657"/>
      <c r="PDF2546" s="657"/>
      <c r="PDG2546" s="657"/>
      <c r="PDH2546" s="657"/>
      <c r="PDI2546" s="657"/>
      <c r="PDJ2546" s="657"/>
      <c r="PDK2546" s="657"/>
      <c r="PDL2546" s="657"/>
      <c r="PDM2546" s="657"/>
      <c r="PDN2546" s="657"/>
      <c r="PDO2546" s="657"/>
      <c r="PDP2546" s="657"/>
      <c r="PDQ2546" s="657"/>
      <c r="PDR2546" s="657"/>
      <c r="PDS2546" s="657"/>
      <c r="PDT2546" s="657"/>
      <c r="PDU2546" s="657"/>
      <c r="PDV2546" s="657"/>
      <c r="PDW2546" s="657"/>
      <c r="PDX2546" s="657"/>
      <c r="PDY2546" s="657"/>
      <c r="PDZ2546" s="657"/>
      <c r="PEA2546" s="657"/>
      <c r="PEB2546" s="657"/>
      <c r="PEC2546" s="657"/>
      <c r="PED2546" s="657"/>
      <c r="PEE2546" s="657"/>
      <c r="PEF2546" s="657"/>
      <c r="PEG2546" s="657"/>
      <c r="PEH2546" s="657"/>
      <c r="PEI2546" s="657"/>
      <c r="PEJ2546" s="657"/>
      <c r="PEK2546" s="657"/>
      <c r="PEL2546" s="657"/>
      <c r="PEM2546" s="657"/>
      <c r="PEN2546" s="657"/>
      <c r="PEO2546" s="657"/>
      <c r="PEP2546" s="657"/>
      <c r="PEQ2546" s="657"/>
      <c r="PER2546" s="657"/>
      <c r="PES2546" s="657"/>
      <c r="PET2546" s="657"/>
      <c r="PEU2546" s="657"/>
      <c r="PEV2546" s="657"/>
      <c r="PEW2546" s="657"/>
      <c r="PEX2546" s="657"/>
      <c r="PEY2546" s="657"/>
      <c r="PEZ2546" s="657"/>
      <c r="PFA2546" s="657"/>
      <c r="PFB2546" s="657"/>
      <c r="PFC2546" s="657"/>
      <c r="PFD2546" s="657"/>
      <c r="PFE2546" s="657"/>
      <c r="PFF2546" s="657"/>
      <c r="PFG2546" s="657"/>
      <c r="PFH2546" s="657"/>
      <c r="PFI2546" s="657"/>
      <c r="PFJ2546" s="657"/>
      <c r="PFK2546" s="657"/>
      <c r="PFL2546" s="657"/>
      <c r="PFM2546" s="657"/>
      <c r="PFN2546" s="657"/>
      <c r="PFO2546" s="657"/>
      <c r="PFP2546" s="657"/>
      <c r="PFQ2546" s="657"/>
      <c r="PFR2546" s="657"/>
      <c r="PFS2546" s="657"/>
      <c r="PFT2546" s="657"/>
      <c r="PFU2546" s="657"/>
      <c r="PFV2546" s="657"/>
      <c r="PFW2546" s="657"/>
      <c r="PFX2546" s="657"/>
      <c r="PFY2546" s="657"/>
      <c r="PFZ2546" s="657"/>
      <c r="PGA2546" s="657"/>
      <c r="PGB2546" s="657"/>
      <c r="PGC2546" s="657"/>
      <c r="PGD2546" s="657"/>
      <c r="PGE2546" s="657"/>
      <c r="PGF2546" s="657"/>
      <c r="PGG2546" s="657"/>
      <c r="PGH2546" s="657"/>
      <c r="PGI2546" s="657"/>
      <c r="PGJ2546" s="657"/>
      <c r="PGK2546" s="657"/>
      <c r="PGL2546" s="657"/>
      <c r="PGM2546" s="657"/>
      <c r="PGN2546" s="657"/>
      <c r="PGO2546" s="657"/>
      <c r="PGP2546" s="657"/>
      <c r="PGQ2546" s="657"/>
      <c r="PGR2546" s="657"/>
      <c r="PGS2546" s="657"/>
      <c r="PGT2546" s="657"/>
      <c r="PGU2546" s="657"/>
      <c r="PGV2546" s="657"/>
      <c r="PGW2546" s="657"/>
      <c r="PGX2546" s="657"/>
      <c r="PGY2546" s="657"/>
      <c r="PGZ2546" s="657"/>
      <c r="PHA2546" s="657"/>
      <c r="PHB2546" s="657"/>
      <c r="PHC2546" s="657"/>
      <c r="PHD2546" s="657"/>
      <c r="PHE2546" s="657"/>
      <c r="PHF2546" s="657"/>
      <c r="PHG2546" s="657"/>
      <c r="PHH2546" s="657"/>
      <c r="PHI2546" s="657"/>
      <c r="PHJ2546" s="657"/>
      <c r="PHK2546" s="657"/>
      <c r="PHL2546" s="657"/>
      <c r="PHM2546" s="657"/>
      <c r="PHN2546" s="657"/>
      <c r="PHO2546" s="657"/>
      <c r="PHP2546" s="657"/>
      <c r="PHQ2546" s="657"/>
      <c r="PHR2546" s="657"/>
      <c r="PHS2546" s="657"/>
      <c r="PHT2546" s="657"/>
      <c r="PHU2546" s="657"/>
      <c r="PHV2546" s="657"/>
      <c r="PHW2546" s="657"/>
      <c r="PHX2546" s="657"/>
      <c r="PHY2546" s="657"/>
      <c r="PHZ2546" s="657"/>
      <c r="PIA2546" s="657"/>
      <c r="PIB2546" s="657"/>
      <c r="PIC2546" s="657"/>
      <c r="PID2546" s="657"/>
      <c r="PIE2546" s="657"/>
      <c r="PIF2546" s="657"/>
      <c r="PIG2546" s="657"/>
      <c r="PIH2546" s="657"/>
      <c r="PII2546" s="657"/>
      <c r="PIJ2546" s="657"/>
      <c r="PIK2546" s="657"/>
      <c r="PIL2546" s="657"/>
      <c r="PIM2546" s="657"/>
      <c r="PIN2546" s="657"/>
      <c r="PIO2546" s="657"/>
      <c r="PIP2546" s="657"/>
      <c r="PIQ2546" s="657"/>
      <c r="PIR2546" s="657"/>
      <c r="PIS2546" s="657"/>
      <c r="PIT2546" s="657"/>
      <c r="PIU2546" s="657"/>
      <c r="PIV2546" s="657"/>
      <c r="PIW2546" s="657"/>
      <c r="PIX2546" s="657"/>
      <c r="PIY2546" s="657"/>
      <c r="PIZ2546" s="657"/>
      <c r="PJA2546" s="657"/>
      <c r="PJB2546" s="657"/>
      <c r="PJC2546" s="657"/>
      <c r="PJD2546" s="657"/>
      <c r="PJE2546" s="657"/>
      <c r="PJF2546" s="657"/>
      <c r="PJG2546" s="657"/>
      <c r="PJH2546" s="657"/>
      <c r="PJI2546" s="657"/>
      <c r="PJJ2546" s="657"/>
      <c r="PJK2546" s="657"/>
      <c r="PJL2546" s="657"/>
      <c r="PJM2546" s="657"/>
      <c r="PJN2546" s="657"/>
      <c r="PJO2546" s="657"/>
      <c r="PJP2546" s="657"/>
      <c r="PJQ2546" s="657"/>
      <c r="PJR2546" s="657"/>
      <c r="PJS2546" s="657"/>
      <c r="PJT2546" s="657"/>
      <c r="PJU2546" s="657"/>
      <c r="PJV2546" s="657"/>
      <c r="PJW2546" s="657"/>
      <c r="PJX2546" s="657"/>
      <c r="PJY2546" s="657"/>
      <c r="PJZ2546" s="657"/>
      <c r="PKA2546" s="657"/>
      <c r="PKB2546" s="657"/>
      <c r="PKC2546" s="657"/>
      <c r="PKD2546" s="657"/>
      <c r="PKE2546" s="657"/>
      <c r="PKF2546" s="657"/>
      <c r="PKG2546" s="657"/>
      <c r="PKH2546" s="657"/>
      <c r="PKI2546" s="657"/>
      <c r="PKJ2546" s="657"/>
      <c r="PKK2546" s="657"/>
      <c r="PKL2546" s="657"/>
      <c r="PKM2546" s="657"/>
      <c r="PKN2546" s="657"/>
      <c r="PKO2546" s="657"/>
      <c r="PKP2546" s="657"/>
      <c r="PKQ2546" s="657"/>
      <c r="PKR2546" s="657"/>
      <c r="PKS2546" s="657"/>
      <c r="PKT2546" s="657"/>
      <c r="PKU2546" s="657"/>
      <c r="PKV2546" s="657"/>
      <c r="PKW2546" s="657"/>
      <c r="PKX2546" s="657"/>
      <c r="PKY2546" s="657"/>
      <c r="PKZ2546" s="657"/>
      <c r="PLA2546" s="657"/>
      <c r="PLB2546" s="657"/>
      <c r="PLC2546" s="657"/>
      <c r="PLD2546" s="657"/>
      <c r="PLE2546" s="657"/>
      <c r="PLF2546" s="657"/>
      <c r="PLG2546" s="657"/>
      <c r="PLH2546" s="657"/>
      <c r="PLI2546" s="657"/>
      <c r="PLJ2546" s="657"/>
      <c r="PLK2546" s="657"/>
      <c r="PLL2546" s="657"/>
      <c r="PLM2546" s="657"/>
      <c r="PLN2546" s="657"/>
      <c r="PLO2546" s="657"/>
      <c r="PLP2546" s="657"/>
      <c r="PLQ2546" s="657"/>
      <c r="PLR2546" s="657"/>
      <c r="PLS2546" s="657"/>
      <c r="PLT2546" s="657"/>
      <c r="PLU2546" s="657"/>
      <c r="PLV2546" s="657"/>
      <c r="PLW2546" s="657"/>
      <c r="PLX2546" s="657"/>
      <c r="PLY2546" s="657"/>
      <c r="PLZ2546" s="657"/>
      <c r="PMA2546" s="657"/>
      <c r="PMB2546" s="657"/>
      <c r="PMC2546" s="657"/>
      <c r="PMD2546" s="657"/>
      <c r="PME2546" s="657"/>
      <c r="PMF2546" s="657"/>
      <c r="PMG2546" s="657"/>
      <c r="PMH2546" s="657"/>
      <c r="PMI2546" s="657"/>
      <c r="PMJ2546" s="657"/>
      <c r="PMK2546" s="657"/>
      <c r="PML2546" s="657"/>
      <c r="PMM2546" s="657"/>
      <c r="PMN2546" s="657"/>
      <c r="PMO2546" s="657"/>
      <c r="PMP2546" s="657"/>
      <c r="PMQ2546" s="657"/>
      <c r="PMR2546" s="657"/>
      <c r="PMS2546" s="657"/>
      <c r="PMT2546" s="657"/>
      <c r="PMU2546" s="657"/>
      <c r="PMV2546" s="657"/>
      <c r="PMW2546" s="657"/>
      <c r="PMX2546" s="657"/>
      <c r="PMY2546" s="657"/>
      <c r="PMZ2546" s="657"/>
      <c r="PNA2546" s="657"/>
      <c r="PNB2546" s="657"/>
      <c r="PNC2546" s="657"/>
      <c r="PND2546" s="657"/>
      <c r="PNE2546" s="657"/>
      <c r="PNF2546" s="657"/>
      <c r="PNG2546" s="657"/>
      <c r="PNH2546" s="657"/>
      <c r="PNI2546" s="657"/>
      <c r="PNJ2546" s="657"/>
      <c r="PNK2546" s="657"/>
      <c r="PNL2546" s="657"/>
      <c r="PNM2546" s="657"/>
      <c r="PNN2546" s="657"/>
      <c r="PNO2546" s="657"/>
      <c r="PNP2546" s="657"/>
      <c r="PNQ2546" s="657"/>
      <c r="PNR2546" s="657"/>
      <c r="PNS2546" s="657"/>
      <c r="PNT2546" s="657"/>
      <c r="PNU2546" s="657"/>
      <c r="PNV2546" s="657"/>
      <c r="PNW2546" s="657"/>
      <c r="PNX2546" s="657"/>
      <c r="PNY2546" s="657"/>
      <c r="PNZ2546" s="657"/>
      <c r="POA2546" s="657"/>
      <c r="POB2546" s="657"/>
      <c r="POC2546" s="657"/>
      <c r="POD2546" s="657"/>
      <c r="POE2546" s="657"/>
      <c r="POF2546" s="657"/>
      <c r="POG2546" s="657"/>
      <c r="POH2546" s="657"/>
      <c r="POI2546" s="657"/>
      <c r="POJ2546" s="657"/>
      <c r="POK2546" s="657"/>
      <c r="POL2546" s="657"/>
      <c r="POM2546" s="657"/>
      <c r="PON2546" s="657"/>
      <c r="POO2546" s="657"/>
      <c r="POP2546" s="657"/>
      <c r="POQ2546" s="657"/>
      <c r="POR2546" s="657"/>
      <c r="POS2546" s="657"/>
      <c r="POT2546" s="657"/>
      <c r="POU2546" s="657"/>
      <c r="POV2546" s="657"/>
      <c r="POW2546" s="657"/>
      <c r="POX2546" s="657"/>
      <c r="POY2546" s="657"/>
      <c r="POZ2546" s="657"/>
      <c r="PPA2546" s="657"/>
      <c r="PPB2546" s="657"/>
      <c r="PPC2546" s="657"/>
      <c r="PPD2546" s="657"/>
      <c r="PPE2546" s="657"/>
      <c r="PPF2546" s="657"/>
      <c r="PPG2546" s="657"/>
      <c r="PPH2546" s="657"/>
      <c r="PPI2546" s="657"/>
      <c r="PPJ2546" s="657"/>
      <c r="PPK2546" s="657"/>
      <c r="PPL2546" s="657"/>
      <c r="PPM2546" s="657"/>
      <c r="PPN2546" s="657"/>
      <c r="PPO2546" s="657"/>
      <c r="PPP2546" s="657"/>
      <c r="PPQ2546" s="657"/>
      <c r="PPR2546" s="657"/>
      <c r="PPS2546" s="657"/>
      <c r="PPT2546" s="657"/>
      <c r="PPU2546" s="657"/>
      <c r="PPV2546" s="657"/>
      <c r="PPW2546" s="657"/>
      <c r="PPX2546" s="657"/>
      <c r="PPY2546" s="657"/>
      <c r="PPZ2546" s="657"/>
      <c r="PQA2546" s="657"/>
      <c r="PQB2546" s="657"/>
      <c r="PQC2546" s="657"/>
      <c r="PQD2546" s="657"/>
      <c r="PQE2546" s="657"/>
      <c r="PQF2546" s="657"/>
      <c r="PQG2546" s="657"/>
      <c r="PQH2546" s="657"/>
      <c r="PQI2546" s="657"/>
      <c r="PQJ2546" s="657"/>
      <c r="PQK2546" s="657"/>
      <c r="PQL2546" s="657"/>
      <c r="PQM2546" s="657"/>
      <c r="PQN2546" s="657"/>
      <c r="PQO2546" s="657"/>
      <c r="PQP2546" s="657"/>
      <c r="PQQ2546" s="657"/>
      <c r="PQR2546" s="657"/>
      <c r="PQS2546" s="657"/>
      <c r="PQT2546" s="657"/>
      <c r="PQU2546" s="657"/>
      <c r="PQV2546" s="657"/>
      <c r="PQW2546" s="657"/>
      <c r="PQX2546" s="657"/>
      <c r="PQY2546" s="657"/>
      <c r="PQZ2546" s="657"/>
      <c r="PRA2546" s="657"/>
      <c r="PRB2546" s="657"/>
      <c r="PRC2546" s="657"/>
      <c r="PRD2546" s="657"/>
      <c r="PRE2546" s="657"/>
      <c r="PRF2546" s="657"/>
      <c r="PRG2546" s="657"/>
      <c r="PRH2546" s="657"/>
      <c r="PRI2546" s="657"/>
      <c r="PRJ2546" s="657"/>
      <c r="PRK2546" s="657"/>
      <c r="PRL2546" s="657"/>
      <c r="PRM2546" s="657"/>
      <c r="PRN2546" s="657"/>
      <c r="PRO2546" s="657"/>
      <c r="PRP2546" s="657"/>
      <c r="PRQ2546" s="657"/>
      <c r="PRR2546" s="657"/>
      <c r="PRS2546" s="657"/>
      <c r="PRT2546" s="657"/>
      <c r="PRU2546" s="657"/>
      <c r="PRV2546" s="657"/>
      <c r="PRW2546" s="657"/>
      <c r="PRX2546" s="657"/>
      <c r="PRY2546" s="657"/>
      <c r="PRZ2546" s="657"/>
      <c r="PSA2546" s="657"/>
      <c r="PSB2546" s="657"/>
      <c r="PSC2546" s="657"/>
      <c r="PSD2546" s="657"/>
      <c r="PSE2546" s="657"/>
      <c r="PSF2546" s="657"/>
      <c r="PSG2546" s="657"/>
      <c r="PSH2546" s="657"/>
      <c r="PSI2546" s="657"/>
      <c r="PSJ2546" s="657"/>
      <c r="PSK2546" s="657"/>
      <c r="PSL2546" s="657"/>
      <c r="PSM2546" s="657"/>
      <c r="PSN2546" s="657"/>
      <c r="PSO2546" s="657"/>
      <c r="PSP2546" s="657"/>
      <c r="PSQ2546" s="657"/>
      <c r="PSR2546" s="657"/>
      <c r="PSS2546" s="657"/>
      <c r="PST2546" s="657"/>
      <c r="PSU2546" s="657"/>
      <c r="PSV2546" s="657"/>
      <c r="PSW2546" s="657"/>
      <c r="PSX2546" s="657"/>
      <c r="PSY2546" s="657"/>
      <c r="PSZ2546" s="657"/>
      <c r="PTA2546" s="657"/>
      <c r="PTB2546" s="657"/>
      <c r="PTC2546" s="657"/>
      <c r="PTD2546" s="657"/>
      <c r="PTE2546" s="657"/>
      <c r="PTF2546" s="657"/>
      <c r="PTG2546" s="657"/>
      <c r="PTH2546" s="657"/>
      <c r="PTI2546" s="657"/>
      <c r="PTJ2546" s="657"/>
      <c r="PTK2546" s="657"/>
      <c r="PTL2546" s="657"/>
      <c r="PTM2546" s="657"/>
      <c r="PTN2546" s="657"/>
      <c r="PTO2546" s="657"/>
      <c r="PTP2546" s="657"/>
      <c r="PTQ2546" s="657"/>
      <c r="PTR2546" s="657"/>
      <c r="PTS2546" s="657"/>
      <c r="PTT2546" s="657"/>
      <c r="PTU2546" s="657"/>
      <c r="PTV2546" s="657"/>
      <c r="PTW2546" s="657"/>
      <c r="PTX2546" s="657"/>
      <c r="PTY2546" s="657"/>
      <c r="PTZ2546" s="657"/>
      <c r="PUA2546" s="657"/>
      <c r="PUB2546" s="657"/>
      <c r="PUC2546" s="657"/>
      <c r="PUD2546" s="657"/>
      <c r="PUE2546" s="657"/>
      <c r="PUF2546" s="657"/>
      <c r="PUG2546" s="657"/>
      <c r="PUH2546" s="657"/>
      <c r="PUI2546" s="657"/>
      <c r="PUJ2546" s="657"/>
      <c r="PUK2546" s="657"/>
      <c r="PUL2546" s="657"/>
      <c r="PUM2546" s="657"/>
      <c r="PUN2546" s="657"/>
      <c r="PUO2546" s="657"/>
      <c r="PUP2546" s="657"/>
      <c r="PUQ2546" s="657"/>
      <c r="PUR2546" s="657"/>
      <c r="PUS2546" s="657"/>
      <c r="PUT2546" s="657"/>
      <c r="PUU2546" s="657"/>
      <c r="PUV2546" s="657"/>
      <c r="PUW2546" s="657"/>
      <c r="PUX2546" s="657"/>
      <c r="PUY2546" s="657"/>
      <c r="PUZ2546" s="657"/>
      <c r="PVA2546" s="657"/>
      <c r="PVB2546" s="657"/>
      <c r="PVC2546" s="657"/>
      <c r="PVD2546" s="657"/>
      <c r="PVE2546" s="657"/>
      <c r="PVF2546" s="657"/>
      <c r="PVG2546" s="657"/>
      <c r="PVH2546" s="657"/>
      <c r="PVI2546" s="657"/>
      <c r="PVJ2546" s="657"/>
      <c r="PVK2546" s="657"/>
      <c r="PVL2546" s="657"/>
      <c r="PVM2546" s="657"/>
      <c r="PVN2546" s="657"/>
      <c r="PVO2546" s="657"/>
      <c r="PVP2546" s="657"/>
      <c r="PVQ2546" s="657"/>
      <c r="PVR2546" s="657"/>
      <c r="PVS2546" s="657"/>
      <c r="PVT2546" s="657"/>
      <c r="PVU2546" s="657"/>
      <c r="PVV2546" s="657"/>
      <c r="PVW2546" s="657"/>
      <c r="PVX2546" s="657"/>
      <c r="PVY2546" s="657"/>
      <c r="PVZ2546" s="657"/>
      <c r="PWA2546" s="657"/>
      <c r="PWB2546" s="657"/>
      <c r="PWC2546" s="657"/>
      <c r="PWD2546" s="657"/>
      <c r="PWE2546" s="657"/>
      <c r="PWF2546" s="657"/>
      <c r="PWG2546" s="657"/>
      <c r="PWH2546" s="657"/>
      <c r="PWI2546" s="657"/>
      <c r="PWJ2546" s="657"/>
      <c r="PWK2546" s="657"/>
      <c r="PWL2546" s="657"/>
      <c r="PWM2546" s="657"/>
      <c r="PWN2546" s="657"/>
      <c r="PWO2546" s="657"/>
      <c r="PWP2546" s="657"/>
      <c r="PWQ2546" s="657"/>
      <c r="PWR2546" s="657"/>
      <c r="PWS2546" s="657"/>
      <c r="PWT2546" s="657"/>
      <c r="PWU2546" s="657"/>
      <c r="PWV2546" s="657"/>
      <c r="PWW2546" s="657"/>
      <c r="PWX2546" s="657"/>
      <c r="PWY2546" s="657"/>
      <c r="PWZ2546" s="657"/>
      <c r="PXA2546" s="657"/>
      <c r="PXB2546" s="657"/>
      <c r="PXC2546" s="657"/>
      <c r="PXD2546" s="657"/>
      <c r="PXE2546" s="657"/>
      <c r="PXF2546" s="657"/>
      <c r="PXG2546" s="657"/>
      <c r="PXH2546" s="657"/>
      <c r="PXI2546" s="657"/>
      <c r="PXJ2546" s="657"/>
      <c r="PXK2546" s="657"/>
      <c r="PXL2546" s="657"/>
      <c r="PXM2546" s="657"/>
      <c r="PXN2546" s="657"/>
      <c r="PXO2546" s="657"/>
      <c r="PXP2546" s="657"/>
      <c r="PXQ2546" s="657"/>
      <c r="PXR2546" s="657"/>
      <c r="PXS2546" s="657"/>
      <c r="PXT2546" s="657"/>
      <c r="PXU2546" s="657"/>
      <c r="PXV2546" s="657"/>
      <c r="PXW2546" s="657"/>
      <c r="PXX2546" s="657"/>
      <c r="PXY2546" s="657"/>
      <c r="PXZ2546" s="657"/>
      <c r="PYA2546" s="657"/>
      <c r="PYB2546" s="657"/>
      <c r="PYC2546" s="657"/>
      <c r="PYD2546" s="657"/>
      <c r="PYE2546" s="657"/>
      <c r="PYF2546" s="657"/>
      <c r="PYG2546" s="657"/>
      <c r="PYH2546" s="657"/>
      <c r="PYI2546" s="657"/>
      <c r="PYJ2546" s="657"/>
      <c r="PYK2546" s="657"/>
      <c r="PYL2546" s="657"/>
      <c r="PYM2546" s="657"/>
      <c r="PYN2546" s="657"/>
      <c r="PYO2546" s="657"/>
      <c r="PYP2546" s="657"/>
      <c r="PYQ2546" s="657"/>
      <c r="PYR2546" s="657"/>
      <c r="PYS2546" s="657"/>
      <c r="PYT2546" s="657"/>
      <c r="PYU2546" s="657"/>
      <c r="PYV2546" s="657"/>
      <c r="PYW2546" s="657"/>
      <c r="PYX2546" s="657"/>
      <c r="PYY2546" s="657"/>
      <c r="PYZ2546" s="657"/>
      <c r="PZA2546" s="657"/>
      <c r="PZB2546" s="657"/>
      <c r="PZC2546" s="657"/>
      <c r="PZD2546" s="657"/>
      <c r="PZE2546" s="657"/>
      <c r="PZF2546" s="657"/>
      <c r="PZG2546" s="657"/>
      <c r="PZH2546" s="657"/>
      <c r="PZI2546" s="657"/>
      <c r="PZJ2546" s="657"/>
      <c r="PZK2546" s="657"/>
      <c r="PZL2546" s="657"/>
      <c r="PZM2546" s="657"/>
      <c r="PZN2546" s="657"/>
      <c r="PZO2546" s="657"/>
      <c r="PZP2546" s="657"/>
      <c r="PZQ2546" s="657"/>
      <c r="PZR2546" s="657"/>
      <c r="PZS2546" s="657"/>
      <c r="PZT2546" s="657"/>
      <c r="PZU2546" s="657"/>
      <c r="PZV2546" s="657"/>
      <c r="PZW2546" s="657"/>
      <c r="PZX2546" s="657"/>
      <c r="PZY2546" s="657"/>
      <c r="PZZ2546" s="657"/>
      <c r="QAA2546" s="657"/>
      <c r="QAB2546" s="657"/>
      <c r="QAC2546" s="657"/>
      <c r="QAD2546" s="657"/>
      <c r="QAE2546" s="657"/>
      <c r="QAF2546" s="657"/>
      <c r="QAG2546" s="657"/>
      <c r="QAH2546" s="657"/>
      <c r="QAI2546" s="657"/>
      <c r="QAJ2546" s="657"/>
      <c r="QAK2546" s="657"/>
      <c r="QAL2546" s="657"/>
      <c r="QAM2546" s="657"/>
      <c r="QAN2546" s="657"/>
      <c r="QAO2546" s="657"/>
      <c r="QAP2546" s="657"/>
      <c r="QAQ2546" s="657"/>
      <c r="QAR2546" s="657"/>
      <c r="QAS2546" s="657"/>
      <c r="QAT2546" s="657"/>
      <c r="QAU2546" s="657"/>
      <c r="QAV2546" s="657"/>
      <c r="QAW2546" s="657"/>
      <c r="QAX2546" s="657"/>
      <c r="QAY2546" s="657"/>
      <c r="QAZ2546" s="657"/>
      <c r="QBA2546" s="657"/>
      <c r="QBB2546" s="657"/>
      <c r="QBC2546" s="657"/>
      <c r="QBD2546" s="657"/>
      <c r="QBE2546" s="657"/>
      <c r="QBF2546" s="657"/>
      <c r="QBG2546" s="657"/>
      <c r="QBH2546" s="657"/>
      <c r="QBI2546" s="657"/>
      <c r="QBJ2546" s="657"/>
      <c r="QBK2546" s="657"/>
      <c r="QBL2546" s="657"/>
      <c r="QBM2546" s="657"/>
      <c r="QBN2546" s="657"/>
      <c r="QBO2546" s="657"/>
      <c r="QBP2546" s="657"/>
      <c r="QBQ2546" s="657"/>
      <c r="QBR2546" s="657"/>
      <c r="QBS2546" s="657"/>
      <c r="QBT2546" s="657"/>
      <c r="QBU2546" s="657"/>
      <c r="QBV2546" s="657"/>
      <c r="QBW2546" s="657"/>
      <c r="QBX2546" s="657"/>
      <c r="QBY2546" s="657"/>
      <c r="QBZ2546" s="657"/>
      <c r="QCA2546" s="657"/>
      <c r="QCB2546" s="657"/>
      <c r="QCC2546" s="657"/>
      <c r="QCD2546" s="657"/>
      <c r="QCE2546" s="657"/>
      <c r="QCF2546" s="657"/>
      <c r="QCG2546" s="657"/>
      <c r="QCH2546" s="657"/>
      <c r="QCI2546" s="657"/>
      <c r="QCJ2546" s="657"/>
      <c r="QCK2546" s="657"/>
      <c r="QCL2546" s="657"/>
      <c r="QCM2546" s="657"/>
      <c r="QCN2546" s="657"/>
      <c r="QCO2546" s="657"/>
      <c r="QCP2546" s="657"/>
      <c r="QCQ2546" s="657"/>
      <c r="QCR2546" s="657"/>
      <c r="QCS2546" s="657"/>
      <c r="QCT2546" s="657"/>
      <c r="QCU2546" s="657"/>
      <c r="QCV2546" s="657"/>
      <c r="QCW2546" s="657"/>
      <c r="QCX2546" s="657"/>
      <c r="QCY2546" s="657"/>
      <c r="QCZ2546" s="657"/>
      <c r="QDA2546" s="657"/>
      <c r="QDB2546" s="657"/>
      <c r="QDC2546" s="657"/>
      <c r="QDD2546" s="657"/>
      <c r="QDE2546" s="657"/>
      <c r="QDF2546" s="657"/>
      <c r="QDG2546" s="657"/>
      <c r="QDH2546" s="657"/>
      <c r="QDI2546" s="657"/>
      <c r="QDJ2546" s="657"/>
      <c r="QDK2546" s="657"/>
      <c r="QDL2546" s="657"/>
      <c r="QDM2546" s="657"/>
      <c r="QDN2546" s="657"/>
      <c r="QDO2546" s="657"/>
      <c r="QDP2546" s="657"/>
      <c r="QDQ2546" s="657"/>
      <c r="QDR2546" s="657"/>
      <c r="QDS2546" s="657"/>
      <c r="QDT2546" s="657"/>
      <c r="QDU2546" s="657"/>
      <c r="QDV2546" s="657"/>
      <c r="QDW2546" s="657"/>
      <c r="QDX2546" s="657"/>
      <c r="QDY2546" s="657"/>
      <c r="QDZ2546" s="657"/>
      <c r="QEA2546" s="657"/>
      <c r="QEB2546" s="657"/>
      <c r="QEC2546" s="657"/>
      <c r="QED2546" s="657"/>
      <c r="QEE2546" s="657"/>
      <c r="QEF2546" s="657"/>
      <c r="QEG2546" s="657"/>
      <c r="QEH2546" s="657"/>
      <c r="QEI2546" s="657"/>
      <c r="QEJ2546" s="657"/>
      <c r="QEK2546" s="657"/>
      <c r="QEL2546" s="657"/>
      <c r="QEM2546" s="657"/>
      <c r="QEN2546" s="657"/>
      <c r="QEO2546" s="657"/>
      <c r="QEP2546" s="657"/>
      <c r="QEQ2546" s="657"/>
      <c r="QER2546" s="657"/>
      <c r="QES2546" s="657"/>
      <c r="QET2546" s="657"/>
      <c r="QEU2546" s="657"/>
      <c r="QEV2546" s="657"/>
      <c r="QEW2546" s="657"/>
      <c r="QEX2546" s="657"/>
      <c r="QEY2546" s="657"/>
      <c r="QEZ2546" s="657"/>
      <c r="QFA2546" s="657"/>
      <c r="QFB2546" s="657"/>
      <c r="QFC2546" s="657"/>
      <c r="QFD2546" s="657"/>
      <c r="QFE2546" s="657"/>
      <c r="QFF2546" s="657"/>
      <c r="QFG2546" s="657"/>
      <c r="QFH2546" s="657"/>
      <c r="QFI2546" s="657"/>
      <c r="QFJ2546" s="657"/>
      <c r="QFK2546" s="657"/>
      <c r="QFL2546" s="657"/>
      <c r="QFM2546" s="657"/>
      <c r="QFN2546" s="657"/>
      <c r="QFO2546" s="657"/>
      <c r="QFP2546" s="657"/>
      <c r="QFQ2546" s="657"/>
      <c r="QFR2546" s="657"/>
      <c r="QFS2546" s="657"/>
      <c r="QFT2546" s="657"/>
      <c r="QFU2546" s="657"/>
      <c r="QFV2546" s="657"/>
      <c r="QFW2546" s="657"/>
      <c r="QFX2546" s="657"/>
      <c r="QFY2546" s="657"/>
      <c r="QFZ2546" s="657"/>
      <c r="QGA2546" s="657"/>
      <c r="QGB2546" s="657"/>
      <c r="QGC2546" s="657"/>
      <c r="QGD2546" s="657"/>
      <c r="QGE2546" s="657"/>
      <c r="QGF2546" s="657"/>
      <c r="QGG2546" s="657"/>
      <c r="QGH2546" s="657"/>
      <c r="QGI2546" s="657"/>
      <c r="QGJ2546" s="657"/>
      <c r="QGK2546" s="657"/>
      <c r="QGL2546" s="657"/>
      <c r="QGM2546" s="657"/>
      <c r="QGN2546" s="657"/>
      <c r="QGO2546" s="657"/>
      <c r="QGP2546" s="657"/>
      <c r="QGQ2546" s="657"/>
      <c r="QGR2546" s="657"/>
      <c r="QGS2546" s="657"/>
      <c r="QGT2546" s="657"/>
      <c r="QGU2546" s="657"/>
      <c r="QGV2546" s="657"/>
      <c r="QGW2546" s="657"/>
      <c r="QGX2546" s="657"/>
      <c r="QGY2546" s="657"/>
      <c r="QGZ2546" s="657"/>
      <c r="QHA2546" s="657"/>
      <c r="QHB2546" s="657"/>
      <c r="QHC2546" s="657"/>
      <c r="QHD2546" s="657"/>
      <c r="QHE2546" s="657"/>
      <c r="QHF2546" s="657"/>
      <c r="QHG2546" s="657"/>
      <c r="QHH2546" s="657"/>
      <c r="QHI2546" s="657"/>
      <c r="QHJ2546" s="657"/>
      <c r="QHK2546" s="657"/>
      <c r="QHL2546" s="657"/>
      <c r="QHM2546" s="657"/>
      <c r="QHN2546" s="657"/>
      <c r="QHO2546" s="657"/>
      <c r="QHP2546" s="657"/>
      <c r="QHQ2546" s="657"/>
      <c r="QHR2546" s="657"/>
      <c r="QHS2546" s="657"/>
      <c r="QHT2546" s="657"/>
      <c r="QHU2546" s="657"/>
      <c r="QHV2546" s="657"/>
      <c r="QHW2546" s="657"/>
      <c r="QHX2546" s="657"/>
      <c r="QHY2546" s="657"/>
      <c r="QHZ2546" s="657"/>
      <c r="QIA2546" s="657"/>
      <c r="QIB2546" s="657"/>
      <c r="QIC2546" s="657"/>
      <c r="QID2546" s="657"/>
      <c r="QIE2546" s="657"/>
      <c r="QIF2546" s="657"/>
      <c r="QIG2546" s="657"/>
      <c r="QIH2546" s="657"/>
      <c r="QII2546" s="657"/>
      <c r="QIJ2546" s="657"/>
      <c r="QIK2546" s="657"/>
      <c r="QIL2546" s="657"/>
      <c r="QIM2546" s="657"/>
      <c r="QIN2546" s="657"/>
      <c r="QIO2546" s="657"/>
      <c r="QIP2546" s="657"/>
      <c r="QIQ2546" s="657"/>
      <c r="QIR2546" s="657"/>
      <c r="QIS2546" s="657"/>
      <c r="QIT2546" s="657"/>
      <c r="QIU2546" s="657"/>
      <c r="QIV2546" s="657"/>
      <c r="QIW2546" s="657"/>
      <c r="QIX2546" s="657"/>
      <c r="QIY2546" s="657"/>
      <c r="QIZ2546" s="657"/>
      <c r="QJA2546" s="657"/>
      <c r="QJB2546" s="657"/>
      <c r="QJC2546" s="657"/>
      <c r="QJD2546" s="657"/>
      <c r="QJE2546" s="657"/>
      <c r="QJF2546" s="657"/>
      <c r="QJG2546" s="657"/>
      <c r="QJH2546" s="657"/>
      <c r="QJI2546" s="657"/>
      <c r="QJJ2546" s="657"/>
      <c r="QJK2546" s="657"/>
      <c r="QJL2546" s="657"/>
      <c r="QJM2546" s="657"/>
      <c r="QJN2546" s="657"/>
      <c r="QJO2546" s="657"/>
      <c r="QJP2546" s="657"/>
      <c r="QJQ2546" s="657"/>
      <c r="QJR2546" s="657"/>
      <c r="QJS2546" s="657"/>
      <c r="QJT2546" s="657"/>
      <c r="QJU2546" s="657"/>
      <c r="QJV2546" s="657"/>
      <c r="QJW2546" s="657"/>
      <c r="QJX2546" s="657"/>
      <c r="QJY2546" s="657"/>
      <c r="QJZ2546" s="657"/>
      <c r="QKA2546" s="657"/>
      <c r="QKB2546" s="657"/>
      <c r="QKC2546" s="657"/>
      <c r="QKD2546" s="657"/>
      <c r="QKE2546" s="657"/>
      <c r="QKF2546" s="657"/>
      <c r="QKG2546" s="657"/>
      <c r="QKH2546" s="657"/>
      <c r="QKI2546" s="657"/>
      <c r="QKJ2546" s="657"/>
      <c r="QKK2546" s="657"/>
      <c r="QKL2546" s="657"/>
      <c r="QKM2546" s="657"/>
      <c r="QKN2546" s="657"/>
      <c r="QKO2546" s="657"/>
      <c r="QKP2546" s="657"/>
      <c r="QKQ2546" s="657"/>
      <c r="QKR2546" s="657"/>
      <c r="QKS2546" s="657"/>
      <c r="QKT2546" s="657"/>
      <c r="QKU2546" s="657"/>
      <c r="QKV2546" s="657"/>
      <c r="QKW2546" s="657"/>
      <c r="QKX2546" s="657"/>
      <c r="QKY2546" s="657"/>
      <c r="QKZ2546" s="657"/>
      <c r="QLA2546" s="657"/>
      <c r="QLB2546" s="657"/>
      <c r="QLC2546" s="657"/>
      <c r="QLD2546" s="657"/>
      <c r="QLE2546" s="657"/>
      <c r="QLF2546" s="657"/>
      <c r="QLG2546" s="657"/>
      <c r="QLH2546" s="657"/>
      <c r="QLI2546" s="657"/>
      <c r="QLJ2546" s="657"/>
      <c r="QLK2546" s="657"/>
      <c r="QLL2546" s="657"/>
      <c r="QLM2546" s="657"/>
      <c r="QLN2546" s="657"/>
      <c r="QLO2546" s="657"/>
      <c r="QLP2546" s="657"/>
      <c r="QLQ2546" s="657"/>
      <c r="QLR2546" s="657"/>
      <c r="QLS2546" s="657"/>
      <c r="QLT2546" s="657"/>
      <c r="QLU2546" s="657"/>
      <c r="QLV2546" s="657"/>
      <c r="QLW2546" s="657"/>
      <c r="QLX2546" s="657"/>
      <c r="QLY2546" s="657"/>
      <c r="QLZ2546" s="657"/>
      <c r="QMA2546" s="657"/>
      <c r="QMB2546" s="657"/>
      <c r="QMC2546" s="657"/>
      <c r="QMD2546" s="657"/>
      <c r="QME2546" s="657"/>
      <c r="QMF2546" s="657"/>
      <c r="QMG2546" s="657"/>
      <c r="QMH2546" s="657"/>
      <c r="QMI2546" s="657"/>
      <c r="QMJ2546" s="657"/>
      <c r="QMK2546" s="657"/>
      <c r="QML2546" s="657"/>
      <c r="QMM2546" s="657"/>
      <c r="QMN2546" s="657"/>
      <c r="QMO2546" s="657"/>
      <c r="QMP2546" s="657"/>
      <c r="QMQ2546" s="657"/>
      <c r="QMR2546" s="657"/>
      <c r="QMS2546" s="657"/>
      <c r="QMT2546" s="657"/>
      <c r="QMU2546" s="657"/>
      <c r="QMV2546" s="657"/>
      <c r="QMW2546" s="657"/>
      <c r="QMX2546" s="657"/>
      <c r="QMY2546" s="657"/>
      <c r="QMZ2546" s="657"/>
      <c r="QNA2546" s="657"/>
      <c r="QNB2546" s="657"/>
      <c r="QNC2546" s="657"/>
      <c r="QND2546" s="657"/>
      <c r="QNE2546" s="657"/>
      <c r="QNF2546" s="657"/>
      <c r="QNG2546" s="657"/>
      <c r="QNH2546" s="657"/>
      <c r="QNI2546" s="657"/>
      <c r="QNJ2546" s="657"/>
      <c r="QNK2546" s="657"/>
      <c r="QNL2546" s="657"/>
      <c r="QNM2546" s="657"/>
      <c r="QNN2546" s="657"/>
      <c r="QNO2546" s="657"/>
      <c r="QNP2546" s="657"/>
      <c r="QNQ2546" s="657"/>
      <c r="QNR2546" s="657"/>
      <c r="QNS2546" s="657"/>
      <c r="QNT2546" s="657"/>
      <c r="QNU2546" s="657"/>
      <c r="QNV2546" s="657"/>
      <c r="QNW2546" s="657"/>
      <c r="QNX2546" s="657"/>
      <c r="QNY2546" s="657"/>
      <c r="QNZ2546" s="657"/>
      <c r="QOA2546" s="657"/>
      <c r="QOB2546" s="657"/>
      <c r="QOC2546" s="657"/>
      <c r="QOD2546" s="657"/>
      <c r="QOE2546" s="657"/>
      <c r="QOF2546" s="657"/>
      <c r="QOG2546" s="657"/>
      <c r="QOH2546" s="657"/>
      <c r="QOI2546" s="657"/>
      <c r="QOJ2546" s="657"/>
      <c r="QOK2546" s="657"/>
      <c r="QOL2546" s="657"/>
      <c r="QOM2546" s="657"/>
      <c r="QON2546" s="657"/>
      <c r="QOO2546" s="657"/>
      <c r="QOP2546" s="657"/>
      <c r="QOQ2546" s="657"/>
      <c r="QOR2546" s="657"/>
      <c r="QOS2546" s="657"/>
      <c r="QOT2546" s="657"/>
      <c r="QOU2546" s="657"/>
      <c r="QOV2546" s="657"/>
      <c r="QOW2546" s="657"/>
      <c r="QOX2546" s="657"/>
      <c r="QOY2546" s="657"/>
      <c r="QOZ2546" s="657"/>
      <c r="QPA2546" s="657"/>
      <c r="QPB2546" s="657"/>
      <c r="QPC2546" s="657"/>
      <c r="QPD2546" s="657"/>
      <c r="QPE2546" s="657"/>
      <c r="QPF2546" s="657"/>
      <c r="QPG2546" s="657"/>
      <c r="QPH2546" s="657"/>
      <c r="QPI2546" s="657"/>
      <c r="QPJ2546" s="657"/>
      <c r="QPK2546" s="657"/>
      <c r="QPL2546" s="657"/>
      <c r="QPM2546" s="657"/>
      <c r="QPN2546" s="657"/>
      <c r="QPO2546" s="657"/>
      <c r="QPP2546" s="657"/>
      <c r="QPQ2546" s="657"/>
      <c r="QPR2546" s="657"/>
      <c r="QPS2546" s="657"/>
      <c r="QPT2546" s="657"/>
      <c r="QPU2546" s="657"/>
      <c r="QPV2546" s="657"/>
      <c r="QPW2546" s="657"/>
      <c r="QPX2546" s="657"/>
      <c r="QPY2546" s="657"/>
      <c r="QPZ2546" s="657"/>
      <c r="QQA2546" s="657"/>
      <c r="QQB2546" s="657"/>
      <c r="QQC2546" s="657"/>
      <c r="QQD2546" s="657"/>
      <c r="QQE2546" s="657"/>
      <c r="QQF2546" s="657"/>
      <c r="QQG2546" s="657"/>
      <c r="QQH2546" s="657"/>
      <c r="QQI2546" s="657"/>
      <c r="QQJ2546" s="657"/>
      <c r="QQK2546" s="657"/>
      <c r="QQL2546" s="657"/>
      <c r="QQM2546" s="657"/>
      <c r="QQN2546" s="657"/>
      <c r="QQO2546" s="657"/>
      <c r="QQP2546" s="657"/>
      <c r="QQQ2546" s="657"/>
      <c r="QQR2546" s="657"/>
      <c r="QQS2546" s="657"/>
      <c r="QQT2546" s="657"/>
      <c r="QQU2546" s="657"/>
      <c r="QQV2546" s="657"/>
      <c r="QQW2546" s="657"/>
      <c r="QQX2546" s="657"/>
      <c r="QQY2546" s="657"/>
      <c r="QQZ2546" s="657"/>
      <c r="QRA2546" s="657"/>
      <c r="QRB2546" s="657"/>
      <c r="QRC2546" s="657"/>
      <c r="QRD2546" s="657"/>
      <c r="QRE2546" s="657"/>
      <c r="QRF2546" s="657"/>
      <c r="QRG2546" s="657"/>
      <c r="QRH2546" s="657"/>
      <c r="QRI2546" s="657"/>
      <c r="QRJ2546" s="657"/>
      <c r="QRK2546" s="657"/>
      <c r="QRL2546" s="657"/>
      <c r="QRM2546" s="657"/>
      <c r="QRN2546" s="657"/>
      <c r="QRO2546" s="657"/>
      <c r="QRP2546" s="657"/>
      <c r="QRQ2546" s="657"/>
      <c r="QRR2546" s="657"/>
      <c r="QRS2546" s="657"/>
      <c r="QRT2546" s="657"/>
      <c r="QRU2546" s="657"/>
      <c r="QRV2546" s="657"/>
      <c r="QRW2546" s="657"/>
      <c r="QRX2546" s="657"/>
      <c r="QRY2546" s="657"/>
      <c r="QRZ2546" s="657"/>
      <c r="QSA2546" s="657"/>
      <c r="QSB2546" s="657"/>
      <c r="QSC2546" s="657"/>
      <c r="QSD2546" s="657"/>
      <c r="QSE2546" s="657"/>
      <c r="QSF2546" s="657"/>
      <c r="QSG2546" s="657"/>
      <c r="QSH2546" s="657"/>
      <c r="QSI2546" s="657"/>
      <c r="QSJ2546" s="657"/>
      <c r="QSK2546" s="657"/>
      <c r="QSL2546" s="657"/>
      <c r="QSM2546" s="657"/>
      <c r="QSN2546" s="657"/>
      <c r="QSO2546" s="657"/>
      <c r="QSP2546" s="657"/>
      <c r="QSQ2546" s="657"/>
      <c r="QSR2546" s="657"/>
      <c r="QSS2546" s="657"/>
      <c r="QST2546" s="657"/>
      <c r="QSU2546" s="657"/>
      <c r="QSV2546" s="657"/>
      <c r="QSW2546" s="657"/>
      <c r="QSX2546" s="657"/>
      <c r="QSY2546" s="657"/>
      <c r="QSZ2546" s="657"/>
      <c r="QTA2546" s="657"/>
      <c r="QTB2546" s="657"/>
      <c r="QTC2546" s="657"/>
      <c r="QTD2546" s="657"/>
      <c r="QTE2546" s="657"/>
      <c r="QTF2546" s="657"/>
      <c r="QTG2546" s="657"/>
      <c r="QTH2546" s="657"/>
      <c r="QTI2546" s="657"/>
      <c r="QTJ2546" s="657"/>
      <c r="QTK2546" s="657"/>
      <c r="QTL2546" s="657"/>
      <c r="QTM2546" s="657"/>
      <c r="QTN2546" s="657"/>
      <c r="QTO2546" s="657"/>
      <c r="QTP2546" s="657"/>
      <c r="QTQ2546" s="657"/>
      <c r="QTR2546" s="657"/>
      <c r="QTS2546" s="657"/>
      <c r="QTT2546" s="657"/>
      <c r="QTU2546" s="657"/>
      <c r="QTV2546" s="657"/>
      <c r="QTW2546" s="657"/>
      <c r="QTX2546" s="657"/>
      <c r="QTY2546" s="657"/>
      <c r="QTZ2546" s="657"/>
      <c r="QUA2546" s="657"/>
      <c r="QUB2546" s="657"/>
      <c r="QUC2546" s="657"/>
      <c r="QUD2546" s="657"/>
      <c r="QUE2546" s="657"/>
      <c r="QUF2546" s="657"/>
      <c r="QUG2546" s="657"/>
      <c r="QUH2546" s="657"/>
      <c r="QUI2546" s="657"/>
      <c r="QUJ2546" s="657"/>
      <c r="QUK2546" s="657"/>
      <c r="QUL2546" s="657"/>
      <c r="QUM2546" s="657"/>
      <c r="QUN2546" s="657"/>
      <c r="QUO2546" s="657"/>
      <c r="QUP2546" s="657"/>
      <c r="QUQ2546" s="657"/>
      <c r="QUR2546" s="657"/>
      <c r="QUS2546" s="657"/>
      <c r="QUT2546" s="657"/>
      <c r="QUU2546" s="657"/>
      <c r="QUV2546" s="657"/>
      <c r="QUW2546" s="657"/>
      <c r="QUX2546" s="657"/>
      <c r="QUY2546" s="657"/>
      <c r="QUZ2546" s="657"/>
      <c r="QVA2546" s="657"/>
      <c r="QVB2546" s="657"/>
      <c r="QVC2546" s="657"/>
      <c r="QVD2546" s="657"/>
      <c r="QVE2546" s="657"/>
      <c r="QVF2546" s="657"/>
      <c r="QVG2546" s="657"/>
      <c r="QVH2546" s="657"/>
      <c r="QVI2546" s="657"/>
      <c r="QVJ2546" s="657"/>
      <c r="QVK2546" s="657"/>
      <c r="QVL2546" s="657"/>
      <c r="QVM2546" s="657"/>
      <c r="QVN2546" s="657"/>
      <c r="QVO2546" s="657"/>
      <c r="QVP2546" s="657"/>
      <c r="QVQ2546" s="657"/>
      <c r="QVR2546" s="657"/>
      <c r="QVS2546" s="657"/>
      <c r="QVT2546" s="657"/>
      <c r="QVU2546" s="657"/>
      <c r="QVV2546" s="657"/>
      <c r="QVW2546" s="657"/>
      <c r="QVX2546" s="657"/>
      <c r="QVY2546" s="657"/>
      <c r="QVZ2546" s="657"/>
      <c r="QWA2546" s="657"/>
      <c r="QWB2546" s="657"/>
      <c r="QWC2546" s="657"/>
      <c r="QWD2546" s="657"/>
      <c r="QWE2546" s="657"/>
      <c r="QWF2546" s="657"/>
      <c r="QWG2546" s="657"/>
      <c r="QWH2546" s="657"/>
      <c r="QWI2546" s="657"/>
      <c r="QWJ2546" s="657"/>
      <c r="QWK2546" s="657"/>
      <c r="QWL2546" s="657"/>
      <c r="QWM2546" s="657"/>
      <c r="QWN2546" s="657"/>
      <c r="QWO2546" s="657"/>
      <c r="QWP2546" s="657"/>
      <c r="QWQ2546" s="657"/>
      <c r="QWR2546" s="657"/>
      <c r="QWS2546" s="657"/>
      <c r="QWT2546" s="657"/>
      <c r="QWU2546" s="657"/>
      <c r="QWV2546" s="657"/>
      <c r="QWW2546" s="657"/>
      <c r="QWX2546" s="657"/>
      <c r="QWY2546" s="657"/>
      <c r="QWZ2546" s="657"/>
      <c r="QXA2546" s="657"/>
      <c r="QXB2546" s="657"/>
      <c r="QXC2546" s="657"/>
      <c r="QXD2546" s="657"/>
      <c r="QXE2546" s="657"/>
      <c r="QXF2546" s="657"/>
      <c r="QXG2546" s="657"/>
      <c r="QXH2546" s="657"/>
      <c r="QXI2546" s="657"/>
      <c r="QXJ2546" s="657"/>
      <c r="QXK2546" s="657"/>
      <c r="QXL2546" s="657"/>
      <c r="QXM2546" s="657"/>
      <c r="QXN2546" s="657"/>
      <c r="QXO2546" s="657"/>
      <c r="QXP2546" s="657"/>
      <c r="QXQ2546" s="657"/>
      <c r="QXR2546" s="657"/>
      <c r="QXS2546" s="657"/>
      <c r="QXT2546" s="657"/>
      <c r="QXU2546" s="657"/>
      <c r="QXV2546" s="657"/>
      <c r="QXW2546" s="657"/>
      <c r="QXX2546" s="657"/>
      <c r="QXY2546" s="657"/>
      <c r="QXZ2546" s="657"/>
      <c r="QYA2546" s="657"/>
      <c r="QYB2546" s="657"/>
      <c r="QYC2546" s="657"/>
      <c r="QYD2546" s="657"/>
      <c r="QYE2546" s="657"/>
      <c r="QYF2546" s="657"/>
      <c r="QYG2546" s="657"/>
      <c r="QYH2546" s="657"/>
      <c r="QYI2546" s="657"/>
      <c r="QYJ2546" s="657"/>
      <c r="QYK2546" s="657"/>
      <c r="QYL2546" s="657"/>
      <c r="QYM2546" s="657"/>
      <c r="QYN2546" s="657"/>
      <c r="QYO2546" s="657"/>
      <c r="QYP2546" s="657"/>
      <c r="QYQ2546" s="657"/>
      <c r="QYR2546" s="657"/>
      <c r="QYS2546" s="657"/>
      <c r="QYT2546" s="657"/>
      <c r="QYU2546" s="657"/>
      <c r="QYV2546" s="657"/>
      <c r="QYW2546" s="657"/>
      <c r="QYX2546" s="657"/>
      <c r="QYY2546" s="657"/>
      <c r="QYZ2546" s="657"/>
      <c r="QZA2546" s="657"/>
      <c r="QZB2546" s="657"/>
      <c r="QZC2546" s="657"/>
      <c r="QZD2546" s="657"/>
      <c r="QZE2546" s="657"/>
      <c r="QZF2546" s="657"/>
      <c r="QZG2546" s="657"/>
      <c r="QZH2546" s="657"/>
      <c r="QZI2546" s="657"/>
      <c r="QZJ2546" s="657"/>
      <c r="QZK2546" s="657"/>
      <c r="QZL2546" s="657"/>
      <c r="QZM2546" s="657"/>
      <c r="QZN2546" s="657"/>
      <c r="QZO2546" s="657"/>
      <c r="QZP2546" s="657"/>
      <c r="QZQ2546" s="657"/>
      <c r="QZR2546" s="657"/>
      <c r="QZS2546" s="657"/>
      <c r="QZT2546" s="657"/>
      <c r="QZU2546" s="657"/>
      <c r="QZV2546" s="657"/>
      <c r="QZW2546" s="657"/>
      <c r="QZX2546" s="657"/>
      <c r="QZY2546" s="657"/>
      <c r="QZZ2546" s="657"/>
      <c r="RAA2546" s="657"/>
      <c r="RAB2546" s="657"/>
      <c r="RAC2546" s="657"/>
      <c r="RAD2546" s="657"/>
      <c r="RAE2546" s="657"/>
      <c r="RAF2546" s="657"/>
      <c r="RAG2546" s="657"/>
      <c r="RAH2546" s="657"/>
      <c r="RAI2546" s="657"/>
      <c r="RAJ2546" s="657"/>
      <c r="RAK2546" s="657"/>
      <c r="RAL2546" s="657"/>
      <c r="RAM2546" s="657"/>
      <c r="RAN2546" s="657"/>
      <c r="RAO2546" s="657"/>
      <c r="RAP2546" s="657"/>
      <c r="RAQ2546" s="657"/>
      <c r="RAR2546" s="657"/>
      <c r="RAS2546" s="657"/>
      <c r="RAT2546" s="657"/>
      <c r="RAU2546" s="657"/>
      <c r="RAV2546" s="657"/>
      <c r="RAW2546" s="657"/>
      <c r="RAX2546" s="657"/>
      <c r="RAY2546" s="657"/>
      <c r="RAZ2546" s="657"/>
      <c r="RBA2546" s="657"/>
      <c r="RBB2546" s="657"/>
      <c r="RBC2546" s="657"/>
      <c r="RBD2546" s="657"/>
      <c r="RBE2546" s="657"/>
      <c r="RBF2546" s="657"/>
      <c r="RBG2546" s="657"/>
      <c r="RBH2546" s="657"/>
      <c r="RBI2546" s="657"/>
      <c r="RBJ2546" s="657"/>
      <c r="RBK2546" s="657"/>
      <c r="RBL2546" s="657"/>
      <c r="RBM2546" s="657"/>
      <c r="RBN2546" s="657"/>
      <c r="RBO2546" s="657"/>
      <c r="RBP2546" s="657"/>
      <c r="RBQ2546" s="657"/>
      <c r="RBR2546" s="657"/>
      <c r="RBS2546" s="657"/>
      <c r="RBT2546" s="657"/>
      <c r="RBU2546" s="657"/>
      <c r="RBV2546" s="657"/>
      <c r="RBW2546" s="657"/>
      <c r="RBX2546" s="657"/>
      <c r="RBY2546" s="657"/>
      <c r="RBZ2546" s="657"/>
      <c r="RCA2546" s="657"/>
      <c r="RCB2546" s="657"/>
      <c r="RCC2546" s="657"/>
      <c r="RCD2546" s="657"/>
      <c r="RCE2546" s="657"/>
      <c r="RCF2546" s="657"/>
      <c r="RCG2546" s="657"/>
      <c r="RCH2546" s="657"/>
      <c r="RCI2546" s="657"/>
      <c r="RCJ2546" s="657"/>
      <c r="RCK2546" s="657"/>
      <c r="RCL2546" s="657"/>
      <c r="RCM2546" s="657"/>
      <c r="RCN2546" s="657"/>
      <c r="RCO2546" s="657"/>
      <c r="RCP2546" s="657"/>
      <c r="RCQ2546" s="657"/>
      <c r="RCR2546" s="657"/>
      <c r="RCS2546" s="657"/>
      <c r="RCT2546" s="657"/>
      <c r="RCU2546" s="657"/>
      <c r="RCV2546" s="657"/>
      <c r="RCW2546" s="657"/>
      <c r="RCX2546" s="657"/>
      <c r="RCY2546" s="657"/>
      <c r="RCZ2546" s="657"/>
      <c r="RDA2546" s="657"/>
      <c r="RDB2546" s="657"/>
      <c r="RDC2546" s="657"/>
      <c r="RDD2546" s="657"/>
      <c r="RDE2546" s="657"/>
      <c r="RDF2546" s="657"/>
      <c r="RDG2546" s="657"/>
      <c r="RDH2546" s="657"/>
      <c r="RDI2546" s="657"/>
      <c r="RDJ2546" s="657"/>
      <c r="RDK2546" s="657"/>
      <c r="RDL2546" s="657"/>
      <c r="RDM2546" s="657"/>
      <c r="RDN2546" s="657"/>
      <c r="RDO2546" s="657"/>
      <c r="RDP2546" s="657"/>
      <c r="RDQ2546" s="657"/>
      <c r="RDR2546" s="657"/>
      <c r="RDS2546" s="657"/>
      <c r="RDT2546" s="657"/>
      <c r="RDU2546" s="657"/>
      <c r="RDV2546" s="657"/>
      <c r="RDW2546" s="657"/>
      <c r="RDX2546" s="657"/>
      <c r="RDY2546" s="657"/>
      <c r="RDZ2546" s="657"/>
      <c r="REA2546" s="657"/>
      <c r="REB2546" s="657"/>
      <c r="REC2546" s="657"/>
      <c r="RED2546" s="657"/>
      <c r="REE2546" s="657"/>
      <c r="REF2546" s="657"/>
      <c r="REG2546" s="657"/>
      <c r="REH2546" s="657"/>
      <c r="REI2546" s="657"/>
      <c r="REJ2546" s="657"/>
      <c r="REK2546" s="657"/>
      <c r="REL2546" s="657"/>
      <c r="REM2546" s="657"/>
      <c r="REN2546" s="657"/>
      <c r="REO2546" s="657"/>
      <c r="REP2546" s="657"/>
      <c r="REQ2546" s="657"/>
      <c r="RER2546" s="657"/>
      <c r="RES2546" s="657"/>
      <c r="RET2546" s="657"/>
      <c r="REU2546" s="657"/>
      <c r="REV2546" s="657"/>
      <c r="REW2546" s="657"/>
      <c r="REX2546" s="657"/>
      <c r="REY2546" s="657"/>
      <c r="REZ2546" s="657"/>
      <c r="RFA2546" s="657"/>
      <c r="RFB2546" s="657"/>
      <c r="RFC2546" s="657"/>
      <c r="RFD2546" s="657"/>
      <c r="RFE2546" s="657"/>
      <c r="RFF2546" s="657"/>
      <c r="RFG2546" s="657"/>
      <c r="RFH2546" s="657"/>
      <c r="RFI2546" s="657"/>
      <c r="RFJ2546" s="657"/>
      <c r="RFK2546" s="657"/>
      <c r="RFL2546" s="657"/>
      <c r="RFM2546" s="657"/>
      <c r="RFN2546" s="657"/>
      <c r="RFO2546" s="657"/>
      <c r="RFP2546" s="657"/>
      <c r="RFQ2546" s="657"/>
      <c r="RFR2546" s="657"/>
      <c r="RFS2546" s="657"/>
      <c r="RFT2546" s="657"/>
      <c r="RFU2546" s="657"/>
      <c r="RFV2546" s="657"/>
      <c r="RFW2546" s="657"/>
      <c r="RFX2546" s="657"/>
      <c r="RFY2546" s="657"/>
      <c r="RFZ2546" s="657"/>
      <c r="RGA2546" s="657"/>
      <c r="RGB2546" s="657"/>
      <c r="RGC2546" s="657"/>
      <c r="RGD2546" s="657"/>
      <c r="RGE2546" s="657"/>
      <c r="RGF2546" s="657"/>
      <c r="RGG2546" s="657"/>
      <c r="RGH2546" s="657"/>
      <c r="RGI2546" s="657"/>
      <c r="RGJ2546" s="657"/>
      <c r="RGK2546" s="657"/>
      <c r="RGL2546" s="657"/>
      <c r="RGM2546" s="657"/>
      <c r="RGN2546" s="657"/>
      <c r="RGO2546" s="657"/>
      <c r="RGP2546" s="657"/>
      <c r="RGQ2546" s="657"/>
      <c r="RGR2546" s="657"/>
      <c r="RGS2546" s="657"/>
      <c r="RGT2546" s="657"/>
      <c r="RGU2546" s="657"/>
      <c r="RGV2546" s="657"/>
      <c r="RGW2546" s="657"/>
      <c r="RGX2546" s="657"/>
      <c r="RGY2546" s="657"/>
      <c r="RGZ2546" s="657"/>
      <c r="RHA2546" s="657"/>
      <c r="RHB2546" s="657"/>
      <c r="RHC2546" s="657"/>
      <c r="RHD2546" s="657"/>
      <c r="RHE2546" s="657"/>
      <c r="RHF2546" s="657"/>
      <c r="RHG2546" s="657"/>
      <c r="RHH2546" s="657"/>
      <c r="RHI2546" s="657"/>
      <c r="RHJ2546" s="657"/>
      <c r="RHK2546" s="657"/>
      <c r="RHL2546" s="657"/>
      <c r="RHM2546" s="657"/>
      <c r="RHN2546" s="657"/>
      <c r="RHO2546" s="657"/>
      <c r="RHP2546" s="657"/>
      <c r="RHQ2546" s="657"/>
      <c r="RHR2546" s="657"/>
      <c r="RHS2546" s="657"/>
      <c r="RHT2546" s="657"/>
      <c r="RHU2546" s="657"/>
      <c r="RHV2546" s="657"/>
      <c r="RHW2546" s="657"/>
      <c r="RHX2546" s="657"/>
      <c r="RHY2546" s="657"/>
      <c r="RHZ2546" s="657"/>
      <c r="RIA2546" s="657"/>
      <c r="RIB2546" s="657"/>
      <c r="RIC2546" s="657"/>
      <c r="RID2546" s="657"/>
      <c r="RIE2546" s="657"/>
      <c r="RIF2546" s="657"/>
      <c r="RIG2546" s="657"/>
      <c r="RIH2546" s="657"/>
      <c r="RII2546" s="657"/>
      <c r="RIJ2546" s="657"/>
      <c r="RIK2546" s="657"/>
      <c r="RIL2546" s="657"/>
      <c r="RIM2546" s="657"/>
      <c r="RIN2546" s="657"/>
      <c r="RIO2546" s="657"/>
      <c r="RIP2546" s="657"/>
      <c r="RIQ2546" s="657"/>
      <c r="RIR2546" s="657"/>
      <c r="RIS2546" s="657"/>
      <c r="RIT2546" s="657"/>
      <c r="RIU2546" s="657"/>
      <c r="RIV2546" s="657"/>
      <c r="RIW2546" s="657"/>
      <c r="RIX2546" s="657"/>
      <c r="RIY2546" s="657"/>
      <c r="RIZ2546" s="657"/>
      <c r="RJA2546" s="657"/>
      <c r="RJB2546" s="657"/>
      <c r="RJC2546" s="657"/>
      <c r="RJD2546" s="657"/>
      <c r="RJE2546" s="657"/>
      <c r="RJF2546" s="657"/>
      <c r="RJG2546" s="657"/>
      <c r="RJH2546" s="657"/>
      <c r="RJI2546" s="657"/>
      <c r="RJJ2546" s="657"/>
      <c r="RJK2546" s="657"/>
      <c r="RJL2546" s="657"/>
      <c r="RJM2546" s="657"/>
      <c r="RJN2546" s="657"/>
      <c r="RJO2546" s="657"/>
      <c r="RJP2546" s="657"/>
      <c r="RJQ2546" s="657"/>
      <c r="RJR2546" s="657"/>
      <c r="RJS2546" s="657"/>
      <c r="RJT2546" s="657"/>
      <c r="RJU2546" s="657"/>
      <c r="RJV2546" s="657"/>
      <c r="RJW2546" s="657"/>
      <c r="RJX2546" s="657"/>
      <c r="RJY2546" s="657"/>
      <c r="RJZ2546" s="657"/>
      <c r="RKA2546" s="657"/>
      <c r="RKB2546" s="657"/>
      <c r="RKC2546" s="657"/>
      <c r="RKD2546" s="657"/>
      <c r="RKE2546" s="657"/>
      <c r="RKF2546" s="657"/>
      <c r="RKG2546" s="657"/>
      <c r="RKH2546" s="657"/>
      <c r="RKI2546" s="657"/>
      <c r="RKJ2546" s="657"/>
      <c r="RKK2546" s="657"/>
      <c r="RKL2546" s="657"/>
      <c r="RKM2546" s="657"/>
      <c r="RKN2546" s="657"/>
      <c r="RKO2546" s="657"/>
      <c r="RKP2546" s="657"/>
      <c r="RKQ2546" s="657"/>
      <c r="RKR2546" s="657"/>
      <c r="RKS2546" s="657"/>
      <c r="RKT2546" s="657"/>
      <c r="RKU2546" s="657"/>
      <c r="RKV2546" s="657"/>
      <c r="RKW2546" s="657"/>
      <c r="RKX2546" s="657"/>
      <c r="RKY2546" s="657"/>
      <c r="RKZ2546" s="657"/>
      <c r="RLA2546" s="657"/>
      <c r="RLB2546" s="657"/>
      <c r="RLC2546" s="657"/>
      <c r="RLD2546" s="657"/>
      <c r="RLE2546" s="657"/>
      <c r="RLF2546" s="657"/>
      <c r="RLG2546" s="657"/>
      <c r="RLH2546" s="657"/>
      <c r="RLI2546" s="657"/>
      <c r="RLJ2546" s="657"/>
      <c r="RLK2546" s="657"/>
      <c r="RLL2546" s="657"/>
      <c r="RLM2546" s="657"/>
      <c r="RLN2546" s="657"/>
      <c r="RLO2546" s="657"/>
      <c r="RLP2546" s="657"/>
      <c r="RLQ2546" s="657"/>
      <c r="RLR2546" s="657"/>
      <c r="RLS2546" s="657"/>
      <c r="RLT2546" s="657"/>
      <c r="RLU2546" s="657"/>
      <c r="RLV2546" s="657"/>
      <c r="RLW2546" s="657"/>
      <c r="RLX2546" s="657"/>
      <c r="RLY2546" s="657"/>
      <c r="RLZ2546" s="657"/>
      <c r="RMA2546" s="657"/>
      <c r="RMB2546" s="657"/>
      <c r="RMC2546" s="657"/>
      <c r="RMD2546" s="657"/>
      <c r="RME2546" s="657"/>
      <c r="RMF2546" s="657"/>
      <c r="RMG2546" s="657"/>
      <c r="RMH2546" s="657"/>
      <c r="RMI2546" s="657"/>
      <c r="RMJ2546" s="657"/>
      <c r="RMK2546" s="657"/>
      <c r="RML2546" s="657"/>
      <c r="RMM2546" s="657"/>
      <c r="RMN2546" s="657"/>
      <c r="RMO2546" s="657"/>
      <c r="RMP2546" s="657"/>
      <c r="RMQ2546" s="657"/>
      <c r="RMR2546" s="657"/>
      <c r="RMS2546" s="657"/>
      <c r="RMT2546" s="657"/>
      <c r="RMU2546" s="657"/>
      <c r="RMV2546" s="657"/>
      <c r="RMW2546" s="657"/>
      <c r="RMX2546" s="657"/>
      <c r="RMY2546" s="657"/>
      <c r="RMZ2546" s="657"/>
      <c r="RNA2546" s="657"/>
      <c r="RNB2546" s="657"/>
      <c r="RNC2546" s="657"/>
      <c r="RND2546" s="657"/>
      <c r="RNE2546" s="657"/>
      <c r="RNF2546" s="657"/>
      <c r="RNG2546" s="657"/>
      <c r="RNH2546" s="657"/>
      <c r="RNI2546" s="657"/>
      <c r="RNJ2546" s="657"/>
      <c r="RNK2546" s="657"/>
      <c r="RNL2546" s="657"/>
      <c r="RNM2546" s="657"/>
      <c r="RNN2546" s="657"/>
      <c r="RNO2546" s="657"/>
      <c r="RNP2546" s="657"/>
      <c r="RNQ2546" s="657"/>
      <c r="RNR2546" s="657"/>
      <c r="RNS2546" s="657"/>
      <c r="RNT2546" s="657"/>
      <c r="RNU2546" s="657"/>
      <c r="RNV2546" s="657"/>
      <c r="RNW2546" s="657"/>
      <c r="RNX2546" s="657"/>
      <c r="RNY2546" s="657"/>
      <c r="RNZ2546" s="657"/>
      <c r="ROA2546" s="657"/>
      <c r="ROB2546" s="657"/>
      <c r="ROC2546" s="657"/>
      <c r="ROD2546" s="657"/>
      <c r="ROE2546" s="657"/>
      <c r="ROF2546" s="657"/>
      <c r="ROG2546" s="657"/>
      <c r="ROH2546" s="657"/>
      <c r="ROI2546" s="657"/>
      <c r="ROJ2546" s="657"/>
      <c r="ROK2546" s="657"/>
      <c r="ROL2546" s="657"/>
      <c r="ROM2546" s="657"/>
      <c r="RON2546" s="657"/>
      <c r="ROO2546" s="657"/>
      <c r="ROP2546" s="657"/>
      <c r="ROQ2546" s="657"/>
      <c r="ROR2546" s="657"/>
      <c r="ROS2546" s="657"/>
      <c r="ROT2546" s="657"/>
      <c r="ROU2546" s="657"/>
      <c r="ROV2546" s="657"/>
      <c r="ROW2546" s="657"/>
      <c r="ROX2546" s="657"/>
      <c r="ROY2546" s="657"/>
      <c r="ROZ2546" s="657"/>
      <c r="RPA2546" s="657"/>
      <c r="RPB2546" s="657"/>
      <c r="RPC2546" s="657"/>
      <c r="RPD2546" s="657"/>
      <c r="RPE2546" s="657"/>
      <c r="RPF2546" s="657"/>
      <c r="RPG2546" s="657"/>
      <c r="RPH2546" s="657"/>
      <c r="RPI2546" s="657"/>
      <c r="RPJ2546" s="657"/>
      <c r="RPK2546" s="657"/>
      <c r="RPL2546" s="657"/>
      <c r="RPM2546" s="657"/>
      <c r="RPN2546" s="657"/>
      <c r="RPO2546" s="657"/>
      <c r="RPP2546" s="657"/>
      <c r="RPQ2546" s="657"/>
      <c r="RPR2546" s="657"/>
      <c r="RPS2546" s="657"/>
      <c r="RPT2546" s="657"/>
      <c r="RPU2546" s="657"/>
      <c r="RPV2546" s="657"/>
      <c r="RPW2546" s="657"/>
      <c r="RPX2546" s="657"/>
      <c r="RPY2546" s="657"/>
      <c r="RPZ2546" s="657"/>
      <c r="RQA2546" s="657"/>
      <c r="RQB2546" s="657"/>
      <c r="RQC2546" s="657"/>
      <c r="RQD2546" s="657"/>
      <c r="RQE2546" s="657"/>
      <c r="RQF2546" s="657"/>
      <c r="RQG2546" s="657"/>
      <c r="RQH2546" s="657"/>
      <c r="RQI2546" s="657"/>
      <c r="RQJ2546" s="657"/>
      <c r="RQK2546" s="657"/>
      <c r="RQL2546" s="657"/>
      <c r="RQM2546" s="657"/>
      <c r="RQN2546" s="657"/>
      <c r="RQO2546" s="657"/>
      <c r="RQP2546" s="657"/>
      <c r="RQQ2546" s="657"/>
      <c r="RQR2546" s="657"/>
      <c r="RQS2546" s="657"/>
      <c r="RQT2546" s="657"/>
      <c r="RQU2546" s="657"/>
      <c r="RQV2546" s="657"/>
      <c r="RQW2546" s="657"/>
      <c r="RQX2546" s="657"/>
      <c r="RQY2546" s="657"/>
      <c r="RQZ2546" s="657"/>
      <c r="RRA2546" s="657"/>
      <c r="RRB2546" s="657"/>
      <c r="RRC2546" s="657"/>
      <c r="RRD2546" s="657"/>
      <c r="RRE2546" s="657"/>
      <c r="RRF2546" s="657"/>
      <c r="RRG2546" s="657"/>
      <c r="RRH2546" s="657"/>
      <c r="RRI2546" s="657"/>
      <c r="RRJ2546" s="657"/>
      <c r="RRK2546" s="657"/>
      <c r="RRL2546" s="657"/>
      <c r="RRM2546" s="657"/>
      <c r="RRN2546" s="657"/>
      <c r="RRO2546" s="657"/>
      <c r="RRP2546" s="657"/>
      <c r="RRQ2546" s="657"/>
      <c r="RRR2546" s="657"/>
      <c r="RRS2546" s="657"/>
      <c r="RRT2546" s="657"/>
      <c r="RRU2546" s="657"/>
      <c r="RRV2546" s="657"/>
      <c r="RRW2546" s="657"/>
      <c r="RRX2546" s="657"/>
      <c r="RRY2546" s="657"/>
      <c r="RRZ2546" s="657"/>
      <c r="RSA2546" s="657"/>
      <c r="RSB2546" s="657"/>
      <c r="RSC2546" s="657"/>
      <c r="RSD2546" s="657"/>
      <c r="RSE2546" s="657"/>
      <c r="RSF2546" s="657"/>
      <c r="RSG2546" s="657"/>
      <c r="RSH2546" s="657"/>
      <c r="RSI2546" s="657"/>
      <c r="RSJ2546" s="657"/>
      <c r="RSK2546" s="657"/>
      <c r="RSL2546" s="657"/>
      <c r="RSM2546" s="657"/>
      <c r="RSN2546" s="657"/>
      <c r="RSO2546" s="657"/>
      <c r="RSP2546" s="657"/>
      <c r="RSQ2546" s="657"/>
      <c r="RSR2546" s="657"/>
      <c r="RSS2546" s="657"/>
      <c r="RST2546" s="657"/>
      <c r="RSU2546" s="657"/>
      <c r="RSV2546" s="657"/>
      <c r="RSW2546" s="657"/>
      <c r="RSX2546" s="657"/>
      <c r="RSY2546" s="657"/>
      <c r="RSZ2546" s="657"/>
      <c r="RTA2546" s="657"/>
      <c r="RTB2546" s="657"/>
      <c r="RTC2546" s="657"/>
      <c r="RTD2546" s="657"/>
      <c r="RTE2546" s="657"/>
      <c r="RTF2546" s="657"/>
      <c r="RTG2546" s="657"/>
      <c r="RTH2546" s="657"/>
      <c r="RTI2546" s="657"/>
      <c r="RTJ2546" s="657"/>
      <c r="RTK2546" s="657"/>
      <c r="RTL2546" s="657"/>
      <c r="RTM2546" s="657"/>
      <c r="RTN2546" s="657"/>
      <c r="RTO2546" s="657"/>
      <c r="RTP2546" s="657"/>
      <c r="RTQ2546" s="657"/>
      <c r="RTR2546" s="657"/>
      <c r="RTS2546" s="657"/>
      <c r="RTT2546" s="657"/>
      <c r="RTU2546" s="657"/>
      <c r="RTV2546" s="657"/>
      <c r="RTW2546" s="657"/>
      <c r="RTX2546" s="657"/>
      <c r="RTY2546" s="657"/>
      <c r="RTZ2546" s="657"/>
      <c r="RUA2546" s="657"/>
      <c r="RUB2546" s="657"/>
      <c r="RUC2546" s="657"/>
      <c r="RUD2546" s="657"/>
      <c r="RUE2546" s="657"/>
      <c r="RUF2546" s="657"/>
      <c r="RUG2546" s="657"/>
      <c r="RUH2546" s="657"/>
      <c r="RUI2546" s="657"/>
      <c r="RUJ2546" s="657"/>
      <c r="RUK2546" s="657"/>
      <c r="RUL2546" s="657"/>
      <c r="RUM2546" s="657"/>
      <c r="RUN2546" s="657"/>
      <c r="RUO2546" s="657"/>
      <c r="RUP2546" s="657"/>
      <c r="RUQ2546" s="657"/>
      <c r="RUR2546" s="657"/>
      <c r="RUS2546" s="657"/>
      <c r="RUT2546" s="657"/>
      <c r="RUU2546" s="657"/>
      <c r="RUV2546" s="657"/>
      <c r="RUW2546" s="657"/>
      <c r="RUX2546" s="657"/>
      <c r="RUY2546" s="657"/>
      <c r="RUZ2546" s="657"/>
      <c r="RVA2546" s="657"/>
      <c r="RVB2546" s="657"/>
      <c r="RVC2546" s="657"/>
      <c r="RVD2546" s="657"/>
      <c r="RVE2546" s="657"/>
      <c r="RVF2546" s="657"/>
      <c r="RVG2546" s="657"/>
      <c r="RVH2546" s="657"/>
      <c r="RVI2546" s="657"/>
      <c r="RVJ2546" s="657"/>
      <c r="RVK2546" s="657"/>
      <c r="RVL2546" s="657"/>
      <c r="RVM2546" s="657"/>
      <c r="RVN2546" s="657"/>
      <c r="RVO2546" s="657"/>
      <c r="RVP2546" s="657"/>
      <c r="RVQ2546" s="657"/>
      <c r="RVR2546" s="657"/>
      <c r="RVS2546" s="657"/>
      <c r="RVT2546" s="657"/>
      <c r="RVU2546" s="657"/>
      <c r="RVV2546" s="657"/>
      <c r="RVW2546" s="657"/>
      <c r="RVX2546" s="657"/>
      <c r="RVY2546" s="657"/>
      <c r="RVZ2546" s="657"/>
      <c r="RWA2546" s="657"/>
      <c r="RWB2546" s="657"/>
      <c r="RWC2546" s="657"/>
      <c r="RWD2546" s="657"/>
      <c r="RWE2546" s="657"/>
      <c r="RWF2546" s="657"/>
      <c r="RWG2546" s="657"/>
      <c r="RWH2546" s="657"/>
      <c r="RWI2546" s="657"/>
      <c r="RWJ2546" s="657"/>
      <c r="RWK2546" s="657"/>
      <c r="RWL2546" s="657"/>
      <c r="RWM2546" s="657"/>
      <c r="RWN2546" s="657"/>
      <c r="RWO2546" s="657"/>
      <c r="RWP2546" s="657"/>
      <c r="RWQ2546" s="657"/>
      <c r="RWR2546" s="657"/>
      <c r="RWS2546" s="657"/>
      <c r="RWT2546" s="657"/>
      <c r="RWU2546" s="657"/>
      <c r="RWV2546" s="657"/>
      <c r="RWW2546" s="657"/>
      <c r="RWX2546" s="657"/>
      <c r="RWY2546" s="657"/>
      <c r="RWZ2546" s="657"/>
      <c r="RXA2546" s="657"/>
      <c r="RXB2546" s="657"/>
      <c r="RXC2546" s="657"/>
      <c r="RXD2546" s="657"/>
      <c r="RXE2546" s="657"/>
      <c r="RXF2546" s="657"/>
      <c r="RXG2546" s="657"/>
      <c r="RXH2546" s="657"/>
      <c r="RXI2546" s="657"/>
      <c r="RXJ2546" s="657"/>
      <c r="RXK2546" s="657"/>
      <c r="RXL2546" s="657"/>
      <c r="RXM2546" s="657"/>
      <c r="RXN2546" s="657"/>
      <c r="RXO2546" s="657"/>
      <c r="RXP2546" s="657"/>
      <c r="RXQ2546" s="657"/>
      <c r="RXR2546" s="657"/>
      <c r="RXS2546" s="657"/>
      <c r="RXT2546" s="657"/>
      <c r="RXU2546" s="657"/>
      <c r="RXV2546" s="657"/>
      <c r="RXW2546" s="657"/>
      <c r="RXX2546" s="657"/>
      <c r="RXY2546" s="657"/>
      <c r="RXZ2546" s="657"/>
      <c r="RYA2546" s="657"/>
      <c r="RYB2546" s="657"/>
      <c r="RYC2546" s="657"/>
      <c r="RYD2546" s="657"/>
      <c r="RYE2546" s="657"/>
      <c r="RYF2546" s="657"/>
      <c r="RYG2546" s="657"/>
      <c r="RYH2546" s="657"/>
      <c r="RYI2546" s="657"/>
      <c r="RYJ2546" s="657"/>
      <c r="RYK2546" s="657"/>
      <c r="RYL2546" s="657"/>
      <c r="RYM2546" s="657"/>
      <c r="RYN2546" s="657"/>
      <c r="RYO2546" s="657"/>
      <c r="RYP2546" s="657"/>
      <c r="RYQ2546" s="657"/>
      <c r="RYR2546" s="657"/>
      <c r="RYS2546" s="657"/>
      <c r="RYT2546" s="657"/>
      <c r="RYU2546" s="657"/>
      <c r="RYV2546" s="657"/>
      <c r="RYW2546" s="657"/>
      <c r="RYX2546" s="657"/>
      <c r="RYY2546" s="657"/>
      <c r="RYZ2546" s="657"/>
      <c r="RZA2546" s="657"/>
      <c r="RZB2546" s="657"/>
      <c r="RZC2546" s="657"/>
      <c r="RZD2546" s="657"/>
      <c r="RZE2546" s="657"/>
      <c r="RZF2546" s="657"/>
      <c r="RZG2546" s="657"/>
      <c r="RZH2546" s="657"/>
      <c r="RZI2546" s="657"/>
      <c r="RZJ2546" s="657"/>
      <c r="RZK2546" s="657"/>
      <c r="RZL2546" s="657"/>
      <c r="RZM2546" s="657"/>
      <c r="RZN2546" s="657"/>
      <c r="RZO2546" s="657"/>
      <c r="RZP2546" s="657"/>
      <c r="RZQ2546" s="657"/>
      <c r="RZR2546" s="657"/>
      <c r="RZS2546" s="657"/>
      <c r="RZT2546" s="657"/>
      <c r="RZU2546" s="657"/>
      <c r="RZV2546" s="657"/>
      <c r="RZW2546" s="657"/>
      <c r="RZX2546" s="657"/>
      <c r="RZY2546" s="657"/>
      <c r="RZZ2546" s="657"/>
      <c r="SAA2546" s="657"/>
      <c r="SAB2546" s="657"/>
      <c r="SAC2546" s="657"/>
      <c r="SAD2546" s="657"/>
      <c r="SAE2546" s="657"/>
      <c r="SAF2546" s="657"/>
      <c r="SAG2546" s="657"/>
      <c r="SAH2546" s="657"/>
      <c r="SAI2546" s="657"/>
      <c r="SAJ2546" s="657"/>
      <c r="SAK2546" s="657"/>
      <c r="SAL2546" s="657"/>
      <c r="SAM2546" s="657"/>
      <c r="SAN2546" s="657"/>
      <c r="SAO2546" s="657"/>
      <c r="SAP2546" s="657"/>
      <c r="SAQ2546" s="657"/>
      <c r="SAR2546" s="657"/>
      <c r="SAS2546" s="657"/>
      <c r="SAT2546" s="657"/>
      <c r="SAU2546" s="657"/>
      <c r="SAV2546" s="657"/>
      <c r="SAW2546" s="657"/>
      <c r="SAX2546" s="657"/>
      <c r="SAY2546" s="657"/>
      <c r="SAZ2546" s="657"/>
      <c r="SBA2546" s="657"/>
      <c r="SBB2546" s="657"/>
      <c r="SBC2546" s="657"/>
      <c r="SBD2546" s="657"/>
      <c r="SBE2546" s="657"/>
      <c r="SBF2546" s="657"/>
      <c r="SBG2546" s="657"/>
      <c r="SBH2546" s="657"/>
      <c r="SBI2546" s="657"/>
      <c r="SBJ2546" s="657"/>
      <c r="SBK2546" s="657"/>
      <c r="SBL2546" s="657"/>
      <c r="SBM2546" s="657"/>
      <c r="SBN2546" s="657"/>
      <c r="SBO2546" s="657"/>
      <c r="SBP2546" s="657"/>
      <c r="SBQ2546" s="657"/>
      <c r="SBR2546" s="657"/>
      <c r="SBS2546" s="657"/>
      <c r="SBT2546" s="657"/>
      <c r="SBU2546" s="657"/>
      <c r="SBV2546" s="657"/>
      <c r="SBW2546" s="657"/>
      <c r="SBX2546" s="657"/>
      <c r="SBY2546" s="657"/>
      <c r="SBZ2546" s="657"/>
      <c r="SCA2546" s="657"/>
      <c r="SCB2546" s="657"/>
      <c r="SCC2546" s="657"/>
      <c r="SCD2546" s="657"/>
      <c r="SCE2546" s="657"/>
      <c r="SCF2546" s="657"/>
      <c r="SCG2546" s="657"/>
      <c r="SCH2546" s="657"/>
      <c r="SCI2546" s="657"/>
      <c r="SCJ2546" s="657"/>
      <c r="SCK2546" s="657"/>
      <c r="SCL2546" s="657"/>
      <c r="SCM2546" s="657"/>
      <c r="SCN2546" s="657"/>
      <c r="SCO2546" s="657"/>
      <c r="SCP2546" s="657"/>
      <c r="SCQ2546" s="657"/>
      <c r="SCR2546" s="657"/>
      <c r="SCS2546" s="657"/>
      <c r="SCT2546" s="657"/>
      <c r="SCU2546" s="657"/>
      <c r="SCV2546" s="657"/>
      <c r="SCW2546" s="657"/>
      <c r="SCX2546" s="657"/>
      <c r="SCY2546" s="657"/>
      <c r="SCZ2546" s="657"/>
      <c r="SDA2546" s="657"/>
      <c r="SDB2546" s="657"/>
      <c r="SDC2546" s="657"/>
      <c r="SDD2546" s="657"/>
      <c r="SDE2546" s="657"/>
      <c r="SDF2546" s="657"/>
      <c r="SDG2546" s="657"/>
      <c r="SDH2546" s="657"/>
      <c r="SDI2546" s="657"/>
      <c r="SDJ2546" s="657"/>
      <c r="SDK2546" s="657"/>
      <c r="SDL2546" s="657"/>
      <c r="SDM2546" s="657"/>
      <c r="SDN2546" s="657"/>
      <c r="SDO2546" s="657"/>
      <c r="SDP2546" s="657"/>
      <c r="SDQ2546" s="657"/>
      <c r="SDR2546" s="657"/>
      <c r="SDS2546" s="657"/>
      <c r="SDT2546" s="657"/>
      <c r="SDU2546" s="657"/>
      <c r="SDV2546" s="657"/>
      <c r="SDW2546" s="657"/>
      <c r="SDX2546" s="657"/>
      <c r="SDY2546" s="657"/>
      <c r="SDZ2546" s="657"/>
      <c r="SEA2546" s="657"/>
      <c r="SEB2546" s="657"/>
      <c r="SEC2546" s="657"/>
      <c r="SED2546" s="657"/>
      <c r="SEE2546" s="657"/>
      <c r="SEF2546" s="657"/>
      <c r="SEG2546" s="657"/>
      <c r="SEH2546" s="657"/>
      <c r="SEI2546" s="657"/>
      <c r="SEJ2546" s="657"/>
      <c r="SEK2546" s="657"/>
      <c r="SEL2546" s="657"/>
      <c r="SEM2546" s="657"/>
      <c r="SEN2546" s="657"/>
      <c r="SEO2546" s="657"/>
      <c r="SEP2546" s="657"/>
      <c r="SEQ2546" s="657"/>
      <c r="SER2546" s="657"/>
      <c r="SES2546" s="657"/>
      <c r="SET2546" s="657"/>
      <c r="SEU2546" s="657"/>
      <c r="SEV2546" s="657"/>
      <c r="SEW2546" s="657"/>
      <c r="SEX2546" s="657"/>
      <c r="SEY2546" s="657"/>
      <c r="SEZ2546" s="657"/>
      <c r="SFA2546" s="657"/>
      <c r="SFB2546" s="657"/>
      <c r="SFC2546" s="657"/>
      <c r="SFD2546" s="657"/>
      <c r="SFE2546" s="657"/>
      <c r="SFF2546" s="657"/>
      <c r="SFG2546" s="657"/>
      <c r="SFH2546" s="657"/>
      <c r="SFI2546" s="657"/>
      <c r="SFJ2546" s="657"/>
      <c r="SFK2546" s="657"/>
      <c r="SFL2546" s="657"/>
      <c r="SFM2546" s="657"/>
      <c r="SFN2546" s="657"/>
      <c r="SFO2546" s="657"/>
      <c r="SFP2546" s="657"/>
      <c r="SFQ2546" s="657"/>
      <c r="SFR2546" s="657"/>
      <c r="SFS2546" s="657"/>
      <c r="SFT2546" s="657"/>
      <c r="SFU2546" s="657"/>
      <c r="SFV2546" s="657"/>
      <c r="SFW2546" s="657"/>
      <c r="SFX2546" s="657"/>
      <c r="SFY2546" s="657"/>
      <c r="SFZ2546" s="657"/>
      <c r="SGA2546" s="657"/>
      <c r="SGB2546" s="657"/>
      <c r="SGC2546" s="657"/>
      <c r="SGD2546" s="657"/>
      <c r="SGE2546" s="657"/>
      <c r="SGF2546" s="657"/>
      <c r="SGG2546" s="657"/>
      <c r="SGH2546" s="657"/>
      <c r="SGI2546" s="657"/>
      <c r="SGJ2546" s="657"/>
      <c r="SGK2546" s="657"/>
      <c r="SGL2546" s="657"/>
      <c r="SGM2546" s="657"/>
      <c r="SGN2546" s="657"/>
      <c r="SGO2546" s="657"/>
      <c r="SGP2546" s="657"/>
      <c r="SGQ2546" s="657"/>
      <c r="SGR2546" s="657"/>
      <c r="SGS2546" s="657"/>
      <c r="SGT2546" s="657"/>
      <c r="SGU2546" s="657"/>
      <c r="SGV2546" s="657"/>
      <c r="SGW2546" s="657"/>
      <c r="SGX2546" s="657"/>
      <c r="SGY2546" s="657"/>
      <c r="SGZ2546" s="657"/>
      <c r="SHA2546" s="657"/>
      <c r="SHB2546" s="657"/>
      <c r="SHC2546" s="657"/>
      <c r="SHD2546" s="657"/>
      <c r="SHE2546" s="657"/>
      <c r="SHF2546" s="657"/>
      <c r="SHG2546" s="657"/>
      <c r="SHH2546" s="657"/>
      <c r="SHI2546" s="657"/>
      <c r="SHJ2546" s="657"/>
      <c r="SHK2546" s="657"/>
      <c r="SHL2546" s="657"/>
      <c r="SHM2546" s="657"/>
      <c r="SHN2546" s="657"/>
      <c r="SHO2546" s="657"/>
      <c r="SHP2546" s="657"/>
      <c r="SHQ2546" s="657"/>
      <c r="SHR2546" s="657"/>
      <c r="SHS2546" s="657"/>
      <c r="SHT2546" s="657"/>
      <c r="SHU2546" s="657"/>
      <c r="SHV2546" s="657"/>
      <c r="SHW2546" s="657"/>
      <c r="SHX2546" s="657"/>
      <c r="SHY2546" s="657"/>
      <c r="SHZ2546" s="657"/>
      <c r="SIA2546" s="657"/>
      <c r="SIB2546" s="657"/>
      <c r="SIC2546" s="657"/>
      <c r="SID2546" s="657"/>
      <c r="SIE2546" s="657"/>
      <c r="SIF2546" s="657"/>
      <c r="SIG2546" s="657"/>
      <c r="SIH2546" s="657"/>
      <c r="SII2546" s="657"/>
      <c r="SIJ2546" s="657"/>
      <c r="SIK2546" s="657"/>
      <c r="SIL2546" s="657"/>
      <c r="SIM2546" s="657"/>
      <c r="SIN2546" s="657"/>
      <c r="SIO2546" s="657"/>
      <c r="SIP2546" s="657"/>
      <c r="SIQ2546" s="657"/>
      <c r="SIR2546" s="657"/>
      <c r="SIS2546" s="657"/>
      <c r="SIT2546" s="657"/>
      <c r="SIU2546" s="657"/>
      <c r="SIV2546" s="657"/>
      <c r="SIW2546" s="657"/>
      <c r="SIX2546" s="657"/>
      <c r="SIY2546" s="657"/>
      <c r="SIZ2546" s="657"/>
      <c r="SJA2546" s="657"/>
      <c r="SJB2546" s="657"/>
      <c r="SJC2546" s="657"/>
      <c r="SJD2546" s="657"/>
      <c r="SJE2546" s="657"/>
      <c r="SJF2546" s="657"/>
      <c r="SJG2546" s="657"/>
      <c r="SJH2546" s="657"/>
      <c r="SJI2546" s="657"/>
      <c r="SJJ2546" s="657"/>
      <c r="SJK2546" s="657"/>
      <c r="SJL2546" s="657"/>
      <c r="SJM2546" s="657"/>
      <c r="SJN2546" s="657"/>
      <c r="SJO2546" s="657"/>
      <c r="SJP2546" s="657"/>
      <c r="SJQ2546" s="657"/>
      <c r="SJR2546" s="657"/>
      <c r="SJS2546" s="657"/>
      <c r="SJT2546" s="657"/>
      <c r="SJU2546" s="657"/>
      <c r="SJV2546" s="657"/>
      <c r="SJW2546" s="657"/>
      <c r="SJX2546" s="657"/>
      <c r="SJY2546" s="657"/>
      <c r="SJZ2546" s="657"/>
      <c r="SKA2546" s="657"/>
      <c r="SKB2546" s="657"/>
      <c r="SKC2546" s="657"/>
      <c r="SKD2546" s="657"/>
      <c r="SKE2546" s="657"/>
      <c r="SKF2546" s="657"/>
      <c r="SKG2546" s="657"/>
      <c r="SKH2546" s="657"/>
      <c r="SKI2546" s="657"/>
      <c r="SKJ2546" s="657"/>
      <c r="SKK2546" s="657"/>
      <c r="SKL2546" s="657"/>
      <c r="SKM2546" s="657"/>
      <c r="SKN2546" s="657"/>
      <c r="SKO2546" s="657"/>
      <c r="SKP2546" s="657"/>
      <c r="SKQ2546" s="657"/>
      <c r="SKR2546" s="657"/>
      <c r="SKS2546" s="657"/>
      <c r="SKT2546" s="657"/>
      <c r="SKU2546" s="657"/>
      <c r="SKV2546" s="657"/>
      <c r="SKW2546" s="657"/>
      <c r="SKX2546" s="657"/>
      <c r="SKY2546" s="657"/>
      <c r="SKZ2546" s="657"/>
      <c r="SLA2546" s="657"/>
      <c r="SLB2546" s="657"/>
      <c r="SLC2546" s="657"/>
      <c r="SLD2546" s="657"/>
      <c r="SLE2546" s="657"/>
      <c r="SLF2546" s="657"/>
      <c r="SLG2546" s="657"/>
      <c r="SLH2546" s="657"/>
      <c r="SLI2546" s="657"/>
      <c r="SLJ2546" s="657"/>
      <c r="SLK2546" s="657"/>
      <c r="SLL2546" s="657"/>
      <c r="SLM2546" s="657"/>
      <c r="SLN2546" s="657"/>
      <c r="SLO2546" s="657"/>
      <c r="SLP2546" s="657"/>
      <c r="SLQ2546" s="657"/>
      <c r="SLR2546" s="657"/>
      <c r="SLS2546" s="657"/>
      <c r="SLT2546" s="657"/>
      <c r="SLU2546" s="657"/>
      <c r="SLV2546" s="657"/>
      <c r="SLW2546" s="657"/>
      <c r="SLX2546" s="657"/>
      <c r="SLY2546" s="657"/>
      <c r="SLZ2546" s="657"/>
      <c r="SMA2546" s="657"/>
      <c r="SMB2546" s="657"/>
      <c r="SMC2546" s="657"/>
      <c r="SMD2546" s="657"/>
      <c r="SME2546" s="657"/>
      <c r="SMF2546" s="657"/>
      <c r="SMG2546" s="657"/>
      <c r="SMH2546" s="657"/>
      <c r="SMI2546" s="657"/>
      <c r="SMJ2546" s="657"/>
      <c r="SMK2546" s="657"/>
      <c r="SML2546" s="657"/>
      <c r="SMM2546" s="657"/>
      <c r="SMN2546" s="657"/>
      <c r="SMO2546" s="657"/>
      <c r="SMP2546" s="657"/>
      <c r="SMQ2546" s="657"/>
      <c r="SMR2546" s="657"/>
      <c r="SMS2546" s="657"/>
      <c r="SMT2546" s="657"/>
      <c r="SMU2546" s="657"/>
      <c r="SMV2546" s="657"/>
      <c r="SMW2546" s="657"/>
      <c r="SMX2546" s="657"/>
      <c r="SMY2546" s="657"/>
      <c r="SMZ2546" s="657"/>
      <c r="SNA2546" s="657"/>
      <c r="SNB2546" s="657"/>
      <c r="SNC2546" s="657"/>
      <c r="SND2546" s="657"/>
      <c r="SNE2546" s="657"/>
      <c r="SNF2546" s="657"/>
      <c r="SNG2546" s="657"/>
      <c r="SNH2546" s="657"/>
      <c r="SNI2546" s="657"/>
      <c r="SNJ2546" s="657"/>
      <c r="SNK2546" s="657"/>
      <c r="SNL2546" s="657"/>
      <c r="SNM2546" s="657"/>
      <c r="SNN2546" s="657"/>
      <c r="SNO2546" s="657"/>
      <c r="SNP2546" s="657"/>
      <c r="SNQ2546" s="657"/>
      <c r="SNR2546" s="657"/>
      <c r="SNS2546" s="657"/>
      <c r="SNT2546" s="657"/>
      <c r="SNU2546" s="657"/>
      <c r="SNV2546" s="657"/>
      <c r="SNW2546" s="657"/>
      <c r="SNX2546" s="657"/>
      <c r="SNY2546" s="657"/>
      <c r="SNZ2546" s="657"/>
      <c r="SOA2546" s="657"/>
      <c r="SOB2546" s="657"/>
      <c r="SOC2546" s="657"/>
      <c r="SOD2546" s="657"/>
      <c r="SOE2546" s="657"/>
      <c r="SOF2546" s="657"/>
      <c r="SOG2546" s="657"/>
      <c r="SOH2546" s="657"/>
      <c r="SOI2546" s="657"/>
      <c r="SOJ2546" s="657"/>
      <c r="SOK2546" s="657"/>
      <c r="SOL2546" s="657"/>
      <c r="SOM2546" s="657"/>
      <c r="SON2546" s="657"/>
      <c r="SOO2546" s="657"/>
      <c r="SOP2546" s="657"/>
      <c r="SOQ2546" s="657"/>
      <c r="SOR2546" s="657"/>
      <c r="SOS2546" s="657"/>
      <c r="SOT2546" s="657"/>
      <c r="SOU2546" s="657"/>
      <c r="SOV2546" s="657"/>
      <c r="SOW2546" s="657"/>
      <c r="SOX2546" s="657"/>
      <c r="SOY2546" s="657"/>
      <c r="SOZ2546" s="657"/>
      <c r="SPA2546" s="657"/>
      <c r="SPB2546" s="657"/>
      <c r="SPC2546" s="657"/>
      <c r="SPD2546" s="657"/>
      <c r="SPE2546" s="657"/>
      <c r="SPF2546" s="657"/>
      <c r="SPG2546" s="657"/>
      <c r="SPH2546" s="657"/>
      <c r="SPI2546" s="657"/>
      <c r="SPJ2546" s="657"/>
      <c r="SPK2546" s="657"/>
      <c r="SPL2546" s="657"/>
      <c r="SPM2546" s="657"/>
      <c r="SPN2546" s="657"/>
      <c r="SPO2546" s="657"/>
      <c r="SPP2546" s="657"/>
      <c r="SPQ2546" s="657"/>
      <c r="SPR2546" s="657"/>
      <c r="SPS2546" s="657"/>
      <c r="SPT2546" s="657"/>
      <c r="SPU2546" s="657"/>
      <c r="SPV2546" s="657"/>
      <c r="SPW2546" s="657"/>
      <c r="SPX2546" s="657"/>
      <c r="SPY2546" s="657"/>
      <c r="SPZ2546" s="657"/>
      <c r="SQA2546" s="657"/>
      <c r="SQB2546" s="657"/>
      <c r="SQC2546" s="657"/>
      <c r="SQD2546" s="657"/>
      <c r="SQE2546" s="657"/>
      <c r="SQF2546" s="657"/>
      <c r="SQG2546" s="657"/>
      <c r="SQH2546" s="657"/>
      <c r="SQI2546" s="657"/>
      <c r="SQJ2546" s="657"/>
      <c r="SQK2546" s="657"/>
      <c r="SQL2546" s="657"/>
      <c r="SQM2546" s="657"/>
      <c r="SQN2546" s="657"/>
      <c r="SQO2546" s="657"/>
      <c r="SQP2546" s="657"/>
      <c r="SQQ2546" s="657"/>
      <c r="SQR2546" s="657"/>
      <c r="SQS2546" s="657"/>
      <c r="SQT2546" s="657"/>
      <c r="SQU2546" s="657"/>
      <c r="SQV2546" s="657"/>
      <c r="SQW2546" s="657"/>
      <c r="SQX2546" s="657"/>
      <c r="SQY2546" s="657"/>
      <c r="SQZ2546" s="657"/>
      <c r="SRA2546" s="657"/>
      <c r="SRB2546" s="657"/>
      <c r="SRC2546" s="657"/>
      <c r="SRD2546" s="657"/>
      <c r="SRE2546" s="657"/>
      <c r="SRF2546" s="657"/>
      <c r="SRG2546" s="657"/>
      <c r="SRH2546" s="657"/>
      <c r="SRI2546" s="657"/>
      <c r="SRJ2546" s="657"/>
      <c r="SRK2546" s="657"/>
      <c r="SRL2546" s="657"/>
      <c r="SRM2546" s="657"/>
      <c r="SRN2546" s="657"/>
      <c r="SRO2546" s="657"/>
      <c r="SRP2546" s="657"/>
      <c r="SRQ2546" s="657"/>
      <c r="SRR2546" s="657"/>
      <c r="SRS2546" s="657"/>
      <c r="SRT2546" s="657"/>
      <c r="SRU2546" s="657"/>
      <c r="SRV2546" s="657"/>
      <c r="SRW2546" s="657"/>
      <c r="SRX2546" s="657"/>
      <c r="SRY2546" s="657"/>
      <c r="SRZ2546" s="657"/>
      <c r="SSA2546" s="657"/>
      <c r="SSB2546" s="657"/>
      <c r="SSC2546" s="657"/>
      <c r="SSD2546" s="657"/>
      <c r="SSE2546" s="657"/>
      <c r="SSF2546" s="657"/>
      <c r="SSG2546" s="657"/>
      <c r="SSH2546" s="657"/>
      <c r="SSI2546" s="657"/>
      <c r="SSJ2546" s="657"/>
      <c r="SSK2546" s="657"/>
      <c r="SSL2546" s="657"/>
      <c r="SSM2546" s="657"/>
      <c r="SSN2546" s="657"/>
      <c r="SSO2546" s="657"/>
      <c r="SSP2546" s="657"/>
      <c r="SSQ2546" s="657"/>
      <c r="SSR2546" s="657"/>
      <c r="SSS2546" s="657"/>
      <c r="SST2546" s="657"/>
      <c r="SSU2546" s="657"/>
      <c r="SSV2546" s="657"/>
      <c r="SSW2546" s="657"/>
      <c r="SSX2546" s="657"/>
      <c r="SSY2546" s="657"/>
      <c r="SSZ2546" s="657"/>
      <c r="STA2546" s="657"/>
      <c r="STB2546" s="657"/>
      <c r="STC2546" s="657"/>
      <c r="STD2546" s="657"/>
      <c r="STE2546" s="657"/>
      <c r="STF2546" s="657"/>
      <c r="STG2546" s="657"/>
      <c r="STH2546" s="657"/>
      <c r="STI2546" s="657"/>
      <c r="STJ2546" s="657"/>
      <c r="STK2546" s="657"/>
      <c r="STL2546" s="657"/>
      <c r="STM2546" s="657"/>
      <c r="STN2546" s="657"/>
      <c r="STO2546" s="657"/>
      <c r="STP2546" s="657"/>
      <c r="STQ2546" s="657"/>
      <c r="STR2546" s="657"/>
      <c r="STS2546" s="657"/>
      <c r="STT2546" s="657"/>
      <c r="STU2546" s="657"/>
      <c r="STV2546" s="657"/>
      <c r="STW2546" s="657"/>
      <c r="STX2546" s="657"/>
      <c r="STY2546" s="657"/>
      <c r="STZ2546" s="657"/>
      <c r="SUA2546" s="657"/>
      <c r="SUB2546" s="657"/>
      <c r="SUC2546" s="657"/>
      <c r="SUD2546" s="657"/>
      <c r="SUE2546" s="657"/>
      <c r="SUF2546" s="657"/>
      <c r="SUG2546" s="657"/>
      <c r="SUH2546" s="657"/>
      <c r="SUI2546" s="657"/>
      <c r="SUJ2546" s="657"/>
      <c r="SUK2546" s="657"/>
      <c r="SUL2546" s="657"/>
      <c r="SUM2546" s="657"/>
      <c r="SUN2546" s="657"/>
      <c r="SUO2546" s="657"/>
      <c r="SUP2546" s="657"/>
      <c r="SUQ2546" s="657"/>
      <c r="SUR2546" s="657"/>
      <c r="SUS2546" s="657"/>
      <c r="SUT2546" s="657"/>
      <c r="SUU2546" s="657"/>
      <c r="SUV2546" s="657"/>
      <c r="SUW2546" s="657"/>
      <c r="SUX2546" s="657"/>
      <c r="SUY2546" s="657"/>
      <c r="SUZ2546" s="657"/>
      <c r="SVA2546" s="657"/>
      <c r="SVB2546" s="657"/>
      <c r="SVC2546" s="657"/>
      <c r="SVD2546" s="657"/>
      <c r="SVE2546" s="657"/>
      <c r="SVF2546" s="657"/>
      <c r="SVG2546" s="657"/>
      <c r="SVH2546" s="657"/>
      <c r="SVI2546" s="657"/>
      <c r="SVJ2546" s="657"/>
      <c r="SVK2546" s="657"/>
      <c r="SVL2546" s="657"/>
      <c r="SVM2546" s="657"/>
      <c r="SVN2546" s="657"/>
      <c r="SVO2546" s="657"/>
      <c r="SVP2546" s="657"/>
      <c r="SVQ2546" s="657"/>
      <c r="SVR2546" s="657"/>
      <c r="SVS2546" s="657"/>
      <c r="SVT2546" s="657"/>
      <c r="SVU2546" s="657"/>
      <c r="SVV2546" s="657"/>
      <c r="SVW2546" s="657"/>
      <c r="SVX2546" s="657"/>
      <c r="SVY2546" s="657"/>
      <c r="SVZ2546" s="657"/>
      <c r="SWA2546" s="657"/>
      <c r="SWB2546" s="657"/>
      <c r="SWC2546" s="657"/>
      <c r="SWD2546" s="657"/>
      <c r="SWE2546" s="657"/>
      <c r="SWF2546" s="657"/>
      <c r="SWG2546" s="657"/>
      <c r="SWH2546" s="657"/>
      <c r="SWI2546" s="657"/>
      <c r="SWJ2546" s="657"/>
      <c r="SWK2546" s="657"/>
      <c r="SWL2546" s="657"/>
      <c r="SWM2546" s="657"/>
      <c r="SWN2546" s="657"/>
      <c r="SWO2546" s="657"/>
      <c r="SWP2546" s="657"/>
      <c r="SWQ2546" s="657"/>
      <c r="SWR2546" s="657"/>
      <c r="SWS2546" s="657"/>
      <c r="SWT2546" s="657"/>
      <c r="SWU2546" s="657"/>
      <c r="SWV2546" s="657"/>
      <c r="SWW2546" s="657"/>
      <c r="SWX2546" s="657"/>
      <c r="SWY2546" s="657"/>
      <c r="SWZ2546" s="657"/>
      <c r="SXA2546" s="657"/>
      <c r="SXB2546" s="657"/>
      <c r="SXC2546" s="657"/>
      <c r="SXD2546" s="657"/>
      <c r="SXE2546" s="657"/>
      <c r="SXF2546" s="657"/>
      <c r="SXG2546" s="657"/>
      <c r="SXH2546" s="657"/>
      <c r="SXI2546" s="657"/>
      <c r="SXJ2546" s="657"/>
      <c r="SXK2546" s="657"/>
      <c r="SXL2546" s="657"/>
      <c r="SXM2546" s="657"/>
      <c r="SXN2546" s="657"/>
      <c r="SXO2546" s="657"/>
      <c r="SXP2546" s="657"/>
      <c r="SXQ2546" s="657"/>
      <c r="SXR2546" s="657"/>
      <c r="SXS2546" s="657"/>
      <c r="SXT2546" s="657"/>
      <c r="SXU2546" s="657"/>
      <c r="SXV2546" s="657"/>
      <c r="SXW2546" s="657"/>
      <c r="SXX2546" s="657"/>
      <c r="SXY2546" s="657"/>
      <c r="SXZ2546" s="657"/>
      <c r="SYA2546" s="657"/>
      <c r="SYB2546" s="657"/>
      <c r="SYC2546" s="657"/>
      <c r="SYD2546" s="657"/>
      <c r="SYE2546" s="657"/>
      <c r="SYF2546" s="657"/>
      <c r="SYG2546" s="657"/>
      <c r="SYH2546" s="657"/>
      <c r="SYI2546" s="657"/>
      <c r="SYJ2546" s="657"/>
      <c r="SYK2546" s="657"/>
      <c r="SYL2546" s="657"/>
      <c r="SYM2546" s="657"/>
      <c r="SYN2546" s="657"/>
      <c r="SYO2546" s="657"/>
      <c r="SYP2546" s="657"/>
      <c r="SYQ2546" s="657"/>
      <c r="SYR2546" s="657"/>
      <c r="SYS2546" s="657"/>
      <c r="SYT2546" s="657"/>
      <c r="SYU2546" s="657"/>
      <c r="SYV2546" s="657"/>
      <c r="SYW2546" s="657"/>
      <c r="SYX2546" s="657"/>
      <c r="SYY2546" s="657"/>
      <c r="SYZ2546" s="657"/>
      <c r="SZA2546" s="657"/>
      <c r="SZB2546" s="657"/>
      <c r="SZC2546" s="657"/>
      <c r="SZD2546" s="657"/>
      <c r="SZE2546" s="657"/>
      <c r="SZF2546" s="657"/>
      <c r="SZG2546" s="657"/>
      <c r="SZH2546" s="657"/>
      <c r="SZI2546" s="657"/>
      <c r="SZJ2546" s="657"/>
      <c r="SZK2546" s="657"/>
      <c r="SZL2546" s="657"/>
      <c r="SZM2546" s="657"/>
      <c r="SZN2546" s="657"/>
      <c r="SZO2546" s="657"/>
      <c r="SZP2546" s="657"/>
      <c r="SZQ2546" s="657"/>
      <c r="SZR2546" s="657"/>
      <c r="SZS2546" s="657"/>
      <c r="SZT2546" s="657"/>
      <c r="SZU2546" s="657"/>
      <c r="SZV2546" s="657"/>
      <c r="SZW2546" s="657"/>
      <c r="SZX2546" s="657"/>
      <c r="SZY2546" s="657"/>
      <c r="SZZ2546" s="657"/>
      <c r="TAA2546" s="657"/>
      <c r="TAB2546" s="657"/>
      <c r="TAC2546" s="657"/>
      <c r="TAD2546" s="657"/>
      <c r="TAE2546" s="657"/>
      <c r="TAF2546" s="657"/>
      <c r="TAG2546" s="657"/>
      <c r="TAH2546" s="657"/>
      <c r="TAI2546" s="657"/>
      <c r="TAJ2546" s="657"/>
      <c r="TAK2546" s="657"/>
      <c r="TAL2546" s="657"/>
      <c r="TAM2546" s="657"/>
      <c r="TAN2546" s="657"/>
      <c r="TAO2546" s="657"/>
      <c r="TAP2546" s="657"/>
      <c r="TAQ2546" s="657"/>
      <c r="TAR2546" s="657"/>
      <c r="TAS2546" s="657"/>
      <c r="TAT2546" s="657"/>
      <c r="TAU2546" s="657"/>
      <c r="TAV2546" s="657"/>
      <c r="TAW2546" s="657"/>
      <c r="TAX2546" s="657"/>
      <c r="TAY2546" s="657"/>
      <c r="TAZ2546" s="657"/>
      <c r="TBA2546" s="657"/>
      <c r="TBB2546" s="657"/>
      <c r="TBC2546" s="657"/>
      <c r="TBD2546" s="657"/>
      <c r="TBE2546" s="657"/>
      <c r="TBF2546" s="657"/>
      <c r="TBG2546" s="657"/>
      <c r="TBH2546" s="657"/>
      <c r="TBI2546" s="657"/>
      <c r="TBJ2546" s="657"/>
      <c r="TBK2546" s="657"/>
      <c r="TBL2546" s="657"/>
      <c r="TBM2546" s="657"/>
      <c r="TBN2546" s="657"/>
      <c r="TBO2546" s="657"/>
      <c r="TBP2546" s="657"/>
      <c r="TBQ2546" s="657"/>
      <c r="TBR2546" s="657"/>
      <c r="TBS2546" s="657"/>
      <c r="TBT2546" s="657"/>
      <c r="TBU2546" s="657"/>
      <c r="TBV2546" s="657"/>
      <c r="TBW2546" s="657"/>
      <c r="TBX2546" s="657"/>
      <c r="TBY2546" s="657"/>
      <c r="TBZ2546" s="657"/>
      <c r="TCA2546" s="657"/>
      <c r="TCB2546" s="657"/>
      <c r="TCC2546" s="657"/>
      <c r="TCD2546" s="657"/>
      <c r="TCE2546" s="657"/>
      <c r="TCF2546" s="657"/>
      <c r="TCG2546" s="657"/>
      <c r="TCH2546" s="657"/>
      <c r="TCI2546" s="657"/>
      <c r="TCJ2546" s="657"/>
      <c r="TCK2546" s="657"/>
      <c r="TCL2546" s="657"/>
      <c r="TCM2546" s="657"/>
      <c r="TCN2546" s="657"/>
      <c r="TCO2546" s="657"/>
      <c r="TCP2546" s="657"/>
      <c r="TCQ2546" s="657"/>
      <c r="TCR2546" s="657"/>
      <c r="TCS2546" s="657"/>
      <c r="TCT2546" s="657"/>
      <c r="TCU2546" s="657"/>
      <c r="TCV2546" s="657"/>
      <c r="TCW2546" s="657"/>
      <c r="TCX2546" s="657"/>
      <c r="TCY2546" s="657"/>
      <c r="TCZ2546" s="657"/>
      <c r="TDA2546" s="657"/>
      <c r="TDB2546" s="657"/>
      <c r="TDC2546" s="657"/>
      <c r="TDD2546" s="657"/>
      <c r="TDE2546" s="657"/>
      <c r="TDF2546" s="657"/>
      <c r="TDG2546" s="657"/>
      <c r="TDH2546" s="657"/>
      <c r="TDI2546" s="657"/>
      <c r="TDJ2546" s="657"/>
      <c r="TDK2546" s="657"/>
      <c r="TDL2546" s="657"/>
      <c r="TDM2546" s="657"/>
      <c r="TDN2546" s="657"/>
      <c r="TDO2546" s="657"/>
      <c r="TDP2546" s="657"/>
      <c r="TDQ2546" s="657"/>
      <c r="TDR2546" s="657"/>
      <c r="TDS2546" s="657"/>
      <c r="TDT2546" s="657"/>
      <c r="TDU2546" s="657"/>
      <c r="TDV2546" s="657"/>
      <c r="TDW2546" s="657"/>
      <c r="TDX2546" s="657"/>
      <c r="TDY2546" s="657"/>
      <c r="TDZ2546" s="657"/>
      <c r="TEA2546" s="657"/>
      <c r="TEB2546" s="657"/>
      <c r="TEC2546" s="657"/>
      <c r="TED2546" s="657"/>
      <c r="TEE2546" s="657"/>
      <c r="TEF2546" s="657"/>
      <c r="TEG2546" s="657"/>
      <c r="TEH2546" s="657"/>
      <c r="TEI2546" s="657"/>
      <c r="TEJ2546" s="657"/>
      <c r="TEK2546" s="657"/>
      <c r="TEL2546" s="657"/>
      <c r="TEM2546" s="657"/>
      <c r="TEN2546" s="657"/>
      <c r="TEO2546" s="657"/>
      <c r="TEP2546" s="657"/>
      <c r="TEQ2546" s="657"/>
      <c r="TER2546" s="657"/>
      <c r="TES2546" s="657"/>
      <c r="TET2546" s="657"/>
      <c r="TEU2546" s="657"/>
      <c r="TEV2546" s="657"/>
      <c r="TEW2546" s="657"/>
      <c r="TEX2546" s="657"/>
      <c r="TEY2546" s="657"/>
      <c r="TEZ2546" s="657"/>
      <c r="TFA2546" s="657"/>
      <c r="TFB2546" s="657"/>
      <c r="TFC2546" s="657"/>
      <c r="TFD2546" s="657"/>
      <c r="TFE2546" s="657"/>
      <c r="TFF2546" s="657"/>
      <c r="TFG2546" s="657"/>
      <c r="TFH2546" s="657"/>
      <c r="TFI2546" s="657"/>
      <c r="TFJ2546" s="657"/>
      <c r="TFK2546" s="657"/>
      <c r="TFL2546" s="657"/>
      <c r="TFM2546" s="657"/>
      <c r="TFN2546" s="657"/>
      <c r="TFO2546" s="657"/>
      <c r="TFP2546" s="657"/>
      <c r="TFQ2546" s="657"/>
      <c r="TFR2546" s="657"/>
      <c r="TFS2546" s="657"/>
      <c r="TFT2546" s="657"/>
      <c r="TFU2546" s="657"/>
      <c r="TFV2546" s="657"/>
      <c r="TFW2546" s="657"/>
      <c r="TFX2546" s="657"/>
      <c r="TFY2546" s="657"/>
      <c r="TFZ2546" s="657"/>
      <c r="TGA2546" s="657"/>
      <c r="TGB2546" s="657"/>
      <c r="TGC2546" s="657"/>
      <c r="TGD2546" s="657"/>
      <c r="TGE2546" s="657"/>
      <c r="TGF2546" s="657"/>
      <c r="TGG2546" s="657"/>
      <c r="TGH2546" s="657"/>
      <c r="TGI2546" s="657"/>
      <c r="TGJ2546" s="657"/>
      <c r="TGK2546" s="657"/>
      <c r="TGL2546" s="657"/>
      <c r="TGM2546" s="657"/>
      <c r="TGN2546" s="657"/>
      <c r="TGO2546" s="657"/>
      <c r="TGP2546" s="657"/>
      <c r="TGQ2546" s="657"/>
      <c r="TGR2546" s="657"/>
      <c r="TGS2546" s="657"/>
      <c r="TGT2546" s="657"/>
      <c r="TGU2546" s="657"/>
      <c r="TGV2546" s="657"/>
      <c r="TGW2546" s="657"/>
      <c r="TGX2546" s="657"/>
      <c r="TGY2546" s="657"/>
      <c r="TGZ2546" s="657"/>
      <c r="THA2546" s="657"/>
      <c r="THB2546" s="657"/>
      <c r="THC2546" s="657"/>
      <c r="THD2546" s="657"/>
      <c r="THE2546" s="657"/>
      <c r="THF2546" s="657"/>
      <c r="THG2546" s="657"/>
      <c r="THH2546" s="657"/>
      <c r="THI2546" s="657"/>
      <c r="THJ2546" s="657"/>
      <c r="THK2546" s="657"/>
      <c r="THL2546" s="657"/>
      <c r="THM2546" s="657"/>
      <c r="THN2546" s="657"/>
      <c r="THO2546" s="657"/>
      <c r="THP2546" s="657"/>
      <c r="THQ2546" s="657"/>
      <c r="THR2546" s="657"/>
      <c r="THS2546" s="657"/>
      <c r="THT2546" s="657"/>
      <c r="THU2546" s="657"/>
      <c r="THV2546" s="657"/>
      <c r="THW2546" s="657"/>
      <c r="THX2546" s="657"/>
      <c r="THY2546" s="657"/>
      <c r="THZ2546" s="657"/>
      <c r="TIA2546" s="657"/>
      <c r="TIB2546" s="657"/>
      <c r="TIC2546" s="657"/>
      <c r="TID2546" s="657"/>
      <c r="TIE2546" s="657"/>
      <c r="TIF2546" s="657"/>
      <c r="TIG2546" s="657"/>
      <c r="TIH2546" s="657"/>
      <c r="TII2546" s="657"/>
      <c r="TIJ2546" s="657"/>
      <c r="TIK2546" s="657"/>
      <c r="TIL2546" s="657"/>
      <c r="TIM2546" s="657"/>
      <c r="TIN2546" s="657"/>
      <c r="TIO2546" s="657"/>
      <c r="TIP2546" s="657"/>
      <c r="TIQ2546" s="657"/>
      <c r="TIR2546" s="657"/>
      <c r="TIS2546" s="657"/>
      <c r="TIT2546" s="657"/>
      <c r="TIU2546" s="657"/>
      <c r="TIV2546" s="657"/>
      <c r="TIW2546" s="657"/>
      <c r="TIX2546" s="657"/>
      <c r="TIY2546" s="657"/>
      <c r="TIZ2546" s="657"/>
      <c r="TJA2546" s="657"/>
      <c r="TJB2546" s="657"/>
      <c r="TJC2546" s="657"/>
      <c r="TJD2546" s="657"/>
      <c r="TJE2546" s="657"/>
      <c r="TJF2546" s="657"/>
      <c r="TJG2546" s="657"/>
      <c r="TJH2546" s="657"/>
      <c r="TJI2546" s="657"/>
      <c r="TJJ2546" s="657"/>
      <c r="TJK2546" s="657"/>
      <c r="TJL2546" s="657"/>
      <c r="TJM2546" s="657"/>
      <c r="TJN2546" s="657"/>
      <c r="TJO2546" s="657"/>
      <c r="TJP2546" s="657"/>
      <c r="TJQ2546" s="657"/>
      <c r="TJR2546" s="657"/>
      <c r="TJS2546" s="657"/>
      <c r="TJT2546" s="657"/>
      <c r="TJU2546" s="657"/>
      <c r="TJV2546" s="657"/>
      <c r="TJW2546" s="657"/>
      <c r="TJX2546" s="657"/>
      <c r="TJY2546" s="657"/>
      <c r="TJZ2546" s="657"/>
      <c r="TKA2546" s="657"/>
      <c r="TKB2546" s="657"/>
      <c r="TKC2546" s="657"/>
      <c r="TKD2546" s="657"/>
      <c r="TKE2546" s="657"/>
      <c r="TKF2546" s="657"/>
      <c r="TKG2546" s="657"/>
      <c r="TKH2546" s="657"/>
      <c r="TKI2546" s="657"/>
      <c r="TKJ2546" s="657"/>
      <c r="TKK2546" s="657"/>
      <c r="TKL2546" s="657"/>
      <c r="TKM2546" s="657"/>
      <c r="TKN2546" s="657"/>
      <c r="TKO2546" s="657"/>
      <c r="TKP2546" s="657"/>
      <c r="TKQ2546" s="657"/>
      <c r="TKR2546" s="657"/>
      <c r="TKS2546" s="657"/>
      <c r="TKT2546" s="657"/>
      <c r="TKU2546" s="657"/>
      <c r="TKV2546" s="657"/>
      <c r="TKW2546" s="657"/>
      <c r="TKX2546" s="657"/>
      <c r="TKY2546" s="657"/>
      <c r="TKZ2546" s="657"/>
      <c r="TLA2546" s="657"/>
      <c r="TLB2546" s="657"/>
      <c r="TLC2546" s="657"/>
      <c r="TLD2546" s="657"/>
      <c r="TLE2546" s="657"/>
      <c r="TLF2546" s="657"/>
      <c r="TLG2546" s="657"/>
      <c r="TLH2546" s="657"/>
      <c r="TLI2546" s="657"/>
      <c r="TLJ2546" s="657"/>
      <c r="TLK2546" s="657"/>
      <c r="TLL2546" s="657"/>
      <c r="TLM2546" s="657"/>
      <c r="TLN2546" s="657"/>
      <c r="TLO2546" s="657"/>
      <c r="TLP2546" s="657"/>
      <c r="TLQ2546" s="657"/>
      <c r="TLR2546" s="657"/>
      <c r="TLS2546" s="657"/>
      <c r="TLT2546" s="657"/>
      <c r="TLU2546" s="657"/>
      <c r="TLV2546" s="657"/>
      <c r="TLW2546" s="657"/>
      <c r="TLX2546" s="657"/>
      <c r="TLY2546" s="657"/>
      <c r="TLZ2546" s="657"/>
      <c r="TMA2546" s="657"/>
      <c r="TMB2546" s="657"/>
      <c r="TMC2546" s="657"/>
      <c r="TMD2546" s="657"/>
      <c r="TME2546" s="657"/>
      <c r="TMF2546" s="657"/>
      <c r="TMG2546" s="657"/>
      <c r="TMH2546" s="657"/>
      <c r="TMI2546" s="657"/>
      <c r="TMJ2546" s="657"/>
      <c r="TMK2546" s="657"/>
      <c r="TML2546" s="657"/>
      <c r="TMM2546" s="657"/>
      <c r="TMN2546" s="657"/>
      <c r="TMO2546" s="657"/>
      <c r="TMP2546" s="657"/>
      <c r="TMQ2546" s="657"/>
      <c r="TMR2546" s="657"/>
      <c r="TMS2546" s="657"/>
      <c r="TMT2546" s="657"/>
      <c r="TMU2546" s="657"/>
      <c r="TMV2546" s="657"/>
      <c r="TMW2546" s="657"/>
      <c r="TMX2546" s="657"/>
      <c r="TMY2546" s="657"/>
      <c r="TMZ2546" s="657"/>
      <c r="TNA2546" s="657"/>
      <c r="TNB2546" s="657"/>
      <c r="TNC2546" s="657"/>
      <c r="TND2546" s="657"/>
      <c r="TNE2546" s="657"/>
      <c r="TNF2546" s="657"/>
      <c r="TNG2546" s="657"/>
      <c r="TNH2546" s="657"/>
      <c r="TNI2546" s="657"/>
      <c r="TNJ2546" s="657"/>
      <c r="TNK2546" s="657"/>
      <c r="TNL2546" s="657"/>
      <c r="TNM2546" s="657"/>
      <c r="TNN2546" s="657"/>
      <c r="TNO2546" s="657"/>
      <c r="TNP2546" s="657"/>
      <c r="TNQ2546" s="657"/>
      <c r="TNR2546" s="657"/>
      <c r="TNS2546" s="657"/>
      <c r="TNT2546" s="657"/>
      <c r="TNU2546" s="657"/>
      <c r="TNV2546" s="657"/>
      <c r="TNW2546" s="657"/>
      <c r="TNX2546" s="657"/>
      <c r="TNY2546" s="657"/>
      <c r="TNZ2546" s="657"/>
      <c r="TOA2546" s="657"/>
      <c r="TOB2546" s="657"/>
      <c r="TOC2546" s="657"/>
      <c r="TOD2546" s="657"/>
      <c r="TOE2546" s="657"/>
      <c r="TOF2546" s="657"/>
      <c r="TOG2546" s="657"/>
      <c r="TOH2546" s="657"/>
      <c r="TOI2546" s="657"/>
      <c r="TOJ2546" s="657"/>
      <c r="TOK2546" s="657"/>
      <c r="TOL2546" s="657"/>
      <c r="TOM2546" s="657"/>
      <c r="TON2546" s="657"/>
      <c r="TOO2546" s="657"/>
      <c r="TOP2546" s="657"/>
      <c r="TOQ2546" s="657"/>
      <c r="TOR2546" s="657"/>
      <c r="TOS2546" s="657"/>
      <c r="TOT2546" s="657"/>
      <c r="TOU2546" s="657"/>
      <c r="TOV2546" s="657"/>
      <c r="TOW2546" s="657"/>
      <c r="TOX2546" s="657"/>
      <c r="TOY2546" s="657"/>
      <c r="TOZ2546" s="657"/>
      <c r="TPA2546" s="657"/>
      <c r="TPB2546" s="657"/>
      <c r="TPC2546" s="657"/>
      <c r="TPD2546" s="657"/>
      <c r="TPE2546" s="657"/>
      <c r="TPF2546" s="657"/>
      <c r="TPG2546" s="657"/>
      <c r="TPH2546" s="657"/>
      <c r="TPI2546" s="657"/>
      <c r="TPJ2546" s="657"/>
      <c r="TPK2546" s="657"/>
      <c r="TPL2546" s="657"/>
      <c r="TPM2546" s="657"/>
      <c r="TPN2546" s="657"/>
      <c r="TPO2546" s="657"/>
      <c r="TPP2546" s="657"/>
      <c r="TPQ2546" s="657"/>
      <c r="TPR2546" s="657"/>
      <c r="TPS2546" s="657"/>
      <c r="TPT2546" s="657"/>
      <c r="TPU2546" s="657"/>
      <c r="TPV2546" s="657"/>
      <c r="TPW2546" s="657"/>
      <c r="TPX2546" s="657"/>
      <c r="TPY2546" s="657"/>
      <c r="TPZ2546" s="657"/>
      <c r="TQA2546" s="657"/>
      <c r="TQB2546" s="657"/>
      <c r="TQC2546" s="657"/>
      <c r="TQD2546" s="657"/>
      <c r="TQE2546" s="657"/>
      <c r="TQF2546" s="657"/>
      <c r="TQG2546" s="657"/>
      <c r="TQH2546" s="657"/>
      <c r="TQI2546" s="657"/>
      <c r="TQJ2546" s="657"/>
      <c r="TQK2546" s="657"/>
      <c r="TQL2546" s="657"/>
      <c r="TQM2546" s="657"/>
      <c r="TQN2546" s="657"/>
      <c r="TQO2546" s="657"/>
      <c r="TQP2546" s="657"/>
      <c r="TQQ2546" s="657"/>
      <c r="TQR2546" s="657"/>
      <c r="TQS2546" s="657"/>
      <c r="TQT2546" s="657"/>
      <c r="TQU2546" s="657"/>
      <c r="TQV2546" s="657"/>
      <c r="TQW2546" s="657"/>
      <c r="TQX2546" s="657"/>
      <c r="TQY2546" s="657"/>
      <c r="TQZ2546" s="657"/>
      <c r="TRA2546" s="657"/>
      <c r="TRB2546" s="657"/>
      <c r="TRC2546" s="657"/>
      <c r="TRD2546" s="657"/>
      <c r="TRE2546" s="657"/>
      <c r="TRF2546" s="657"/>
      <c r="TRG2546" s="657"/>
      <c r="TRH2546" s="657"/>
      <c r="TRI2546" s="657"/>
      <c r="TRJ2546" s="657"/>
      <c r="TRK2546" s="657"/>
      <c r="TRL2546" s="657"/>
      <c r="TRM2546" s="657"/>
      <c r="TRN2546" s="657"/>
      <c r="TRO2546" s="657"/>
      <c r="TRP2546" s="657"/>
      <c r="TRQ2546" s="657"/>
      <c r="TRR2546" s="657"/>
      <c r="TRS2546" s="657"/>
      <c r="TRT2546" s="657"/>
      <c r="TRU2546" s="657"/>
      <c r="TRV2546" s="657"/>
      <c r="TRW2546" s="657"/>
      <c r="TRX2546" s="657"/>
      <c r="TRY2546" s="657"/>
      <c r="TRZ2546" s="657"/>
      <c r="TSA2546" s="657"/>
      <c r="TSB2546" s="657"/>
      <c r="TSC2546" s="657"/>
      <c r="TSD2546" s="657"/>
      <c r="TSE2546" s="657"/>
      <c r="TSF2546" s="657"/>
      <c r="TSG2546" s="657"/>
      <c r="TSH2546" s="657"/>
      <c r="TSI2546" s="657"/>
      <c r="TSJ2546" s="657"/>
      <c r="TSK2546" s="657"/>
      <c r="TSL2546" s="657"/>
      <c r="TSM2546" s="657"/>
      <c r="TSN2546" s="657"/>
      <c r="TSO2546" s="657"/>
      <c r="TSP2546" s="657"/>
      <c r="TSQ2546" s="657"/>
      <c r="TSR2546" s="657"/>
      <c r="TSS2546" s="657"/>
      <c r="TST2546" s="657"/>
      <c r="TSU2546" s="657"/>
      <c r="TSV2546" s="657"/>
      <c r="TSW2546" s="657"/>
      <c r="TSX2546" s="657"/>
      <c r="TSY2546" s="657"/>
      <c r="TSZ2546" s="657"/>
      <c r="TTA2546" s="657"/>
      <c r="TTB2546" s="657"/>
      <c r="TTC2546" s="657"/>
      <c r="TTD2546" s="657"/>
      <c r="TTE2546" s="657"/>
      <c r="TTF2546" s="657"/>
      <c r="TTG2546" s="657"/>
      <c r="TTH2546" s="657"/>
      <c r="TTI2546" s="657"/>
      <c r="TTJ2546" s="657"/>
      <c r="TTK2546" s="657"/>
      <c r="TTL2546" s="657"/>
      <c r="TTM2546" s="657"/>
      <c r="TTN2546" s="657"/>
      <c r="TTO2546" s="657"/>
      <c r="TTP2546" s="657"/>
      <c r="TTQ2546" s="657"/>
      <c r="TTR2546" s="657"/>
      <c r="TTS2546" s="657"/>
      <c r="TTT2546" s="657"/>
      <c r="TTU2546" s="657"/>
      <c r="TTV2546" s="657"/>
      <c r="TTW2546" s="657"/>
      <c r="TTX2546" s="657"/>
      <c r="TTY2546" s="657"/>
      <c r="TTZ2546" s="657"/>
      <c r="TUA2546" s="657"/>
      <c r="TUB2546" s="657"/>
      <c r="TUC2546" s="657"/>
      <c r="TUD2546" s="657"/>
      <c r="TUE2546" s="657"/>
      <c r="TUF2546" s="657"/>
      <c r="TUG2546" s="657"/>
      <c r="TUH2546" s="657"/>
      <c r="TUI2546" s="657"/>
      <c r="TUJ2546" s="657"/>
      <c r="TUK2546" s="657"/>
      <c r="TUL2546" s="657"/>
      <c r="TUM2546" s="657"/>
      <c r="TUN2546" s="657"/>
      <c r="TUO2546" s="657"/>
      <c r="TUP2546" s="657"/>
      <c r="TUQ2546" s="657"/>
      <c r="TUR2546" s="657"/>
      <c r="TUS2546" s="657"/>
      <c r="TUT2546" s="657"/>
      <c r="TUU2546" s="657"/>
      <c r="TUV2546" s="657"/>
      <c r="TUW2546" s="657"/>
      <c r="TUX2546" s="657"/>
      <c r="TUY2546" s="657"/>
      <c r="TUZ2546" s="657"/>
      <c r="TVA2546" s="657"/>
      <c r="TVB2546" s="657"/>
      <c r="TVC2546" s="657"/>
      <c r="TVD2546" s="657"/>
      <c r="TVE2546" s="657"/>
      <c r="TVF2546" s="657"/>
      <c r="TVG2546" s="657"/>
      <c r="TVH2546" s="657"/>
      <c r="TVI2546" s="657"/>
      <c r="TVJ2546" s="657"/>
      <c r="TVK2546" s="657"/>
      <c r="TVL2546" s="657"/>
      <c r="TVM2546" s="657"/>
      <c r="TVN2546" s="657"/>
      <c r="TVO2546" s="657"/>
      <c r="TVP2546" s="657"/>
      <c r="TVQ2546" s="657"/>
      <c r="TVR2546" s="657"/>
      <c r="TVS2546" s="657"/>
      <c r="TVT2546" s="657"/>
      <c r="TVU2546" s="657"/>
      <c r="TVV2546" s="657"/>
      <c r="TVW2546" s="657"/>
      <c r="TVX2546" s="657"/>
      <c r="TVY2546" s="657"/>
      <c r="TVZ2546" s="657"/>
      <c r="TWA2546" s="657"/>
      <c r="TWB2546" s="657"/>
      <c r="TWC2546" s="657"/>
      <c r="TWD2546" s="657"/>
      <c r="TWE2546" s="657"/>
      <c r="TWF2546" s="657"/>
      <c r="TWG2546" s="657"/>
      <c r="TWH2546" s="657"/>
      <c r="TWI2546" s="657"/>
      <c r="TWJ2546" s="657"/>
      <c r="TWK2546" s="657"/>
      <c r="TWL2546" s="657"/>
      <c r="TWM2546" s="657"/>
      <c r="TWN2546" s="657"/>
      <c r="TWO2546" s="657"/>
      <c r="TWP2546" s="657"/>
      <c r="TWQ2546" s="657"/>
      <c r="TWR2546" s="657"/>
      <c r="TWS2546" s="657"/>
      <c r="TWT2546" s="657"/>
      <c r="TWU2546" s="657"/>
      <c r="TWV2546" s="657"/>
      <c r="TWW2546" s="657"/>
      <c r="TWX2546" s="657"/>
      <c r="TWY2546" s="657"/>
      <c r="TWZ2546" s="657"/>
      <c r="TXA2546" s="657"/>
      <c r="TXB2546" s="657"/>
      <c r="TXC2546" s="657"/>
      <c r="TXD2546" s="657"/>
      <c r="TXE2546" s="657"/>
      <c r="TXF2546" s="657"/>
      <c r="TXG2546" s="657"/>
      <c r="TXH2546" s="657"/>
      <c r="TXI2546" s="657"/>
      <c r="TXJ2546" s="657"/>
      <c r="TXK2546" s="657"/>
      <c r="TXL2546" s="657"/>
      <c r="TXM2546" s="657"/>
      <c r="TXN2546" s="657"/>
      <c r="TXO2546" s="657"/>
      <c r="TXP2546" s="657"/>
      <c r="TXQ2546" s="657"/>
      <c r="TXR2546" s="657"/>
      <c r="TXS2546" s="657"/>
      <c r="TXT2546" s="657"/>
      <c r="TXU2546" s="657"/>
      <c r="TXV2546" s="657"/>
      <c r="TXW2546" s="657"/>
      <c r="TXX2546" s="657"/>
      <c r="TXY2546" s="657"/>
      <c r="TXZ2546" s="657"/>
      <c r="TYA2546" s="657"/>
      <c r="TYB2546" s="657"/>
      <c r="TYC2546" s="657"/>
      <c r="TYD2546" s="657"/>
      <c r="TYE2546" s="657"/>
      <c r="TYF2546" s="657"/>
      <c r="TYG2546" s="657"/>
      <c r="TYH2546" s="657"/>
      <c r="TYI2546" s="657"/>
      <c r="TYJ2546" s="657"/>
      <c r="TYK2546" s="657"/>
      <c r="TYL2546" s="657"/>
      <c r="TYM2546" s="657"/>
      <c r="TYN2546" s="657"/>
      <c r="TYO2546" s="657"/>
      <c r="TYP2546" s="657"/>
      <c r="TYQ2546" s="657"/>
      <c r="TYR2546" s="657"/>
      <c r="TYS2546" s="657"/>
      <c r="TYT2546" s="657"/>
      <c r="TYU2546" s="657"/>
      <c r="TYV2546" s="657"/>
      <c r="TYW2546" s="657"/>
      <c r="TYX2546" s="657"/>
      <c r="TYY2546" s="657"/>
      <c r="TYZ2546" s="657"/>
      <c r="TZA2546" s="657"/>
      <c r="TZB2546" s="657"/>
      <c r="TZC2546" s="657"/>
      <c r="TZD2546" s="657"/>
      <c r="TZE2546" s="657"/>
      <c r="TZF2546" s="657"/>
      <c r="TZG2546" s="657"/>
      <c r="TZH2546" s="657"/>
      <c r="TZI2546" s="657"/>
      <c r="TZJ2546" s="657"/>
      <c r="TZK2546" s="657"/>
      <c r="TZL2546" s="657"/>
      <c r="TZM2546" s="657"/>
      <c r="TZN2546" s="657"/>
      <c r="TZO2546" s="657"/>
      <c r="TZP2546" s="657"/>
      <c r="TZQ2546" s="657"/>
      <c r="TZR2546" s="657"/>
      <c r="TZS2546" s="657"/>
      <c r="TZT2546" s="657"/>
      <c r="TZU2546" s="657"/>
      <c r="TZV2546" s="657"/>
      <c r="TZW2546" s="657"/>
      <c r="TZX2546" s="657"/>
      <c r="TZY2546" s="657"/>
      <c r="TZZ2546" s="657"/>
      <c r="UAA2546" s="657"/>
      <c r="UAB2546" s="657"/>
      <c r="UAC2546" s="657"/>
      <c r="UAD2546" s="657"/>
      <c r="UAE2546" s="657"/>
      <c r="UAF2546" s="657"/>
      <c r="UAG2546" s="657"/>
      <c r="UAH2546" s="657"/>
      <c r="UAI2546" s="657"/>
      <c r="UAJ2546" s="657"/>
      <c r="UAK2546" s="657"/>
      <c r="UAL2546" s="657"/>
      <c r="UAM2546" s="657"/>
      <c r="UAN2546" s="657"/>
      <c r="UAO2546" s="657"/>
      <c r="UAP2546" s="657"/>
      <c r="UAQ2546" s="657"/>
      <c r="UAR2546" s="657"/>
      <c r="UAS2546" s="657"/>
      <c r="UAT2546" s="657"/>
      <c r="UAU2546" s="657"/>
      <c r="UAV2546" s="657"/>
      <c r="UAW2546" s="657"/>
      <c r="UAX2546" s="657"/>
      <c r="UAY2546" s="657"/>
      <c r="UAZ2546" s="657"/>
      <c r="UBA2546" s="657"/>
      <c r="UBB2546" s="657"/>
      <c r="UBC2546" s="657"/>
      <c r="UBD2546" s="657"/>
      <c r="UBE2546" s="657"/>
      <c r="UBF2546" s="657"/>
      <c r="UBG2546" s="657"/>
      <c r="UBH2546" s="657"/>
      <c r="UBI2546" s="657"/>
      <c r="UBJ2546" s="657"/>
      <c r="UBK2546" s="657"/>
      <c r="UBL2546" s="657"/>
      <c r="UBM2546" s="657"/>
      <c r="UBN2546" s="657"/>
      <c r="UBO2546" s="657"/>
      <c r="UBP2546" s="657"/>
      <c r="UBQ2546" s="657"/>
      <c r="UBR2546" s="657"/>
      <c r="UBS2546" s="657"/>
      <c r="UBT2546" s="657"/>
      <c r="UBU2546" s="657"/>
      <c r="UBV2546" s="657"/>
      <c r="UBW2546" s="657"/>
      <c r="UBX2546" s="657"/>
      <c r="UBY2546" s="657"/>
      <c r="UBZ2546" s="657"/>
      <c r="UCA2546" s="657"/>
      <c r="UCB2546" s="657"/>
      <c r="UCC2546" s="657"/>
      <c r="UCD2546" s="657"/>
      <c r="UCE2546" s="657"/>
      <c r="UCF2546" s="657"/>
      <c r="UCG2546" s="657"/>
      <c r="UCH2546" s="657"/>
      <c r="UCI2546" s="657"/>
      <c r="UCJ2546" s="657"/>
      <c r="UCK2546" s="657"/>
      <c r="UCL2546" s="657"/>
      <c r="UCM2546" s="657"/>
      <c r="UCN2546" s="657"/>
      <c r="UCO2546" s="657"/>
      <c r="UCP2546" s="657"/>
      <c r="UCQ2546" s="657"/>
      <c r="UCR2546" s="657"/>
      <c r="UCS2546" s="657"/>
      <c r="UCT2546" s="657"/>
      <c r="UCU2546" s="657"/>
      <c r="UCV2546" s="657"/>
      <c r="UCW2546" s="657"/>
      <c r="UCX2546" s="657"/>
      <c r="UCY2546" s="657"/>
      <c r="UCZ2546" s="657"/>
      <c r="UDA2546" s="657"/>
      <c r="UDB2546" s="657"/>
      <c r="UDC2546" s="657"/>
      <c r="UDD2546" s="657"/>
      <c r="UDE2546" s="657"/>
      <c r="UDF2546" s="657"/>
      <c r="UDG2546" s="657"/>
      <c r="UDH2546" s="657"/>
      <c r="UDI2546" s="657"/>
      <c r="UDJ2546" s="657"/>
      <c r="UDK2546" s="657"/>
      <c r="UDL2546" s="657"/>
      <c r="UDM2546" s="657"/>
      <c r="UDN2546" s="657"/>
      <c r="UDO2546" s="657"/>
      <c r="UDP2546" s="657"/>
      <c r="UDQ2546" s="657"/>
      <c r="UDR2546" s="657"/>
      <c r="UDS2546" s="657"/>
      <c r="UDT2546" s="657"/>
      <c r="UDU2546" s="657"/>
      <c r="UDV2546" s="657"/>
      <c r="UDW2546" s="657"/>
      <c r="UDX2546" s="657"/>
      <c r="UDY2546" s="657"/>
      <c r="UDZ2546" s="657"/>
      <c r="UEA2546" s="657"/>
      <c r="UEB2546" s="657"/>
      <c r="UEC2546" s="657"/>
      <c r="UED2546" s="657"/>
      <c r="UEE2546" s="657"/>
      <c r="UEF2546" s="657"/>
      <c r="UEG2546" s="657"/>
      <c r="UEH2546" s="657"/>
      <c r="UEI2546" s="657"/>
      <c r="UEJ2546" s="657"/>
      <c r="UEK2546" s="657"/>
      <c r="UEL2546" s="657"/>
      <c r="UEM2546" s="657"/>
      <c r="UEN2546" s="657"/>
      <c r="UEO2546" s="657"/>
      <c r="UEP2546" s="657"/>
      <c r="UEQ2546" s="657"/>
      <c r="UER2546" s="657"/>
      <c r="UES2546" s="657"/>
      <c r="UET2546" s="657"/>
      <c r="UEU2546" s="657"/>
      <c r="UEV2546" s="657"/>
      <c r="UEW2546" s="657"/>
      <c r="UEX2546" s="657"/>
      <c r="UEY2546" s="657"/>
      <c r="UEZ2546" s="657"/>
      <c r="UFA2546" s="657"/>
      <c r="UFB2546" s="657"/>
      <c r="UFC2546" s="657"/>
      <c r="UFD2546" s="657"/>
      <c r="UFE2546" s="657"/>
      <c r="UFF2546" s="657"/>
      <c r="UFG2546" s="657"/>
      <c r="UFH2546" s="657"/>
      <c r="UFI2546" s="657"/>
      <c r="UFJ2546" s="657"/>
      <c r="UFK2546" s="657"/>
      <c r="UFL2546" s="657"/>
      <c r="UFM2546" s="657"/>
      <c r="UFN2546" s="657"/>
      <c r="UFO2546" s="657"/>
      <c r="UFP2546" s="657"/>
      <c r="UFQ2546" s="657"/>
      <c r="UFR2546" s="657"/>
      <c r="UFS2546" s="657"/>
      <c r="UFT2546" s="657"/>
      <c r="UFU2546" s="657"/>
      <c r="UFV2546" s="657"/>
      <c r="UFW2546" s="657"/>
      <c r="UFX2546" s="657"/>
      <c r="UFY2546" s="657"/>
      <c r="UFZ2546" s="657"/>
      <c r="UGA2546" s="657"/>
      <c r="UGB2546" s="657"/>
      <c r="UGC2546" s="657"/>
      <c r="UGD2546" s="657"/>
      <c r="UGE2546" s="657"/>
      <c r="UGF2546" s="657"/>
      <c r="UGG2546" s="657"/>
      <c r="UGH2546" s="657"/>
      <c r="UGI2546" s="657"/>
      <c r="UGJ2546" s="657"/>
      <c r="UGK2546" s="657"/>
      <c r="UGL2546" s="657"/>
      <c r="UGM2546" s="657"/>
      <c r="UGN2546" s="657"/>
      <c r="UGO2546" s="657"/>
      <c r="UGP2546" s="657"/>
      <c r="UGQ2546" s="657"/>
      <c r="UGR2546" s="657"/>
      <c r="UGS2546" s="657"/>
      <c r="UGT2546" s="657"/>
      <c r="UGU2546" s="657"/>
      <c r="UGV2546" s="657"/>
      <c r="UGW2546" s="657"/>
      <c r="UGX2546" s="657"/>
      <c r="UGY2546" s="657"/>
      <c r="UGZ2546" s="657"/>
      <c r="UHA2546" s="657"/>
      <c r="UHB2546" s="657"/>
      <c r="UHC2546" s="657"/>
      <c r="UHD2546" s="657"/>
      <c r="UHE2546" s="657"/>
      <c r="UHF2546" s="657"/>
      <c r="UHG2546" s="657"/>
      <c r="UHH2546" s="657"/>
      <c r="UHI2546" s="657"/>
      <c r="UHJ2546" s="657"/>
      <c r="UHK2546" s="657"/>
      <c r="UHL2546" s="657"/>
      <c r="UHM2546" s="657"/>
      <c r="UHN2546" s="657"/>
      <c r="UHO2546" s="657"/>
      <c r="UHP2546" s="657"/>
      <c r="UHQ2546" s="657"/>
      <c r="UHR2546" s="657"/>
      <c r="UHS2546" s="657"/>
      <c r="UHT2546" s="657"/>
      <c r="UHU2546" s="657"/>
      <c r="UHV2546" s="657"/>
      <c r="UHW2546" s="657"/>
      <c r="UHX2546" s="657"/>
      <c r="UHY2546" s="657"/>
      <c r="UHZ2546" s="657"/>
      <c r="UIA2546" s="657"/>
      <c r="UIB2546" s="657"/>
      <c r="UIC2546" s="657"/>
      <c r="UID2546" s="657"/>
      <c r="UIE2546" s="657"/>
      <c r="UIF2546" s="657"/>
      <c r="UIG2546" s="657"/>
      <c r="UIH2546" s="657"/>
      <c r="UII2546" s="657"/>
      <c r="UIJ2546" s="657"/>
      <c r="UIK2546" s="657"/>
      <c r="UIL2546" s="657"/>
      <c r="UIM2546" s="657"/>
      <c r="UIN2546" s="657"/>
      <c r="UIO2546" s="657"/>
      <c r="UIP2546" s="657"/>
      <c r="UIQ2546" s="657"/>
      <c r="UIR2546" s="657"/>
      <c r="UIS2546" s="657"/>
      <c r="UIT2546" s="657"/>
      <c r="UIU2546" s="657"/>
      <c r="UIV2546" s="657"/>
      <c r="UIW2546" s="657"/>
      <c r="UIX2546" s="657"/>
      <c r="UIY2546" s="657"/>
      <c r="UIZ2546" s="657"/>
      <c r="UJA2546" s="657"/>
      <c r="UJB2546" s="657"/>
      <c r="UJC2546" s="657"/>
      <c r="UJD2546" s="657"/>
      <c r="UJE2546" s="657"/>
      <c r="UJF2546" s="657"/>
      <c r="UJG2546" s="657"/>
      <c r="UJH2546" s="657"/>
      <c r="UJI2546" s="657"/>
      <c r="UJJ2546" s="657"/>
      <c r="UJK2546" s="657"/>
      <c r="UJL2546" s="657"/>
      <c r="UJM2546" s="657"/>
      <c r="UJN2546" s="657"/>
      <c r="UJO2546" s="657"/>
      <c r="UJP2546" s="657"/>
      <c r="UJQ2546" s="657"/>
      <c r="UJR2546" s="657"/>
      <c r="UJS2546" s="657"/>
      <c r="UJT2546" s="657"/>
      <c r="UJU2546" s="657"/>
      <c r="UJV2546" s="657"/>
      <c r="UJW2546" s="657"/>
      <c r="UJX2546" s="657"/>
      <c r="UJY2546" s="657"/>
      <c r="UJZ2546" s="657"/>
      <c r="UKA2546" s="657"/>
      <c r="UKB2546" s="657"/>
      <c r="UKC2546" s="657"/>
      <c r="UKD2546" s="657"/>
      <c r="UKE2546" s="657"/>
      <c r="UKF2546" s="657"/>
      <c r="UKG2546" s="657"/>
      <c r="UKH2546" s="657"/>
      <c r="UKI2546" s="657"/>
      <c r="UKJ2546" s="657"/>
      <c r="UKK2546" s="657"/>
      <c r="UKL2546" s="657"/>
      <c r="UKM2546" s="657"/>
      <c r="UKN2546" s="657"/>
      <c r="UKO2546" s="657"/>
      <c r="UKP2546" s="657"/>
      <c r="UKQ2546" s="657"/>
      <c r="UKR2546" s="657"/>
      <c r="UKS2546" s="657"/>
      <c r="UKT2546" s="657"/>
      <c r="UKU2546" s="657"/>
      <c r="UKV2546" s="657"/>
      <c r="UKW2546" s="657"/>
      <c r="UKX2546" s="657"/>
      <c r="UKY2546" s="657"/>
      <c r="UKZ2546" s="657"/>
      <c r="ULA2546" s="657"/>
      <c r="ULB2546" s="657"/>
      <c r="ULC2546" s="657"/>
      <c r="ULD2546" s="657"/>
      <c r="ULE2546" s="657"/>
      <c r="ULF2546" s="657"/>
      <c r="ULG2546" s="657"/>
      <c r="ULH2546" s="657"/>
      <c r="ULI2546" s="657"/>
      <c r="ULJ2546" s="657"/>
      <c r="ULK2546" s="657"/>
      <c r="ULL2546" s="657"/>
      <c r="ULM2546" s="657"/>
      <c r="ULN2546" s="657"/>
      <c r="ULO2546" s="657"/>
      <c r="ULP2546" s="657"/>
      <c r="ULQ2546" s="657"/>
      <c r="ULR2546" s="657"/>
      <c r="ULS2546" s="657"/>
      <c r="ULT2546" s="657"/>
      <c r="ULU2546" s="657"/>
      <c r="ULV2546" s="657"/>
      <c r="ULW2546" s="657"/>
      <c r="ULX2546" s="657"/>
      <c r="ULY2546" s="657"/>
      <c r="ULZ2546" s="657"/>
      <c r="UMA2546" s="657"/>
      <c r="UMB2546" s="657"/>
      <c r="UMC2546" s="657"/>
      <c r="UMD2546" s="657"/>
      <c r="UME2546" s="657"/>
      <c r="UMF2546" s="657"/>
      <c r="UMG2546" s="657"/>
      <c r="UMH2546" s="657"/>
      <c r="UMI2546" s="657"/>
      <c r="UMJ2546" s="657"/>
      <c r="UMK2546" s="657"/>
      <c r="UML2546" s="657"/>
      <c r="UMM2546" s="657"/>
      <c r="UMN2546" s="657"/>
      <c r="UMO2546" s="657"/>
      <c r="UMP2546" s="657"/>
      <c r="UMQ2546" s="657"/>
      <c r="UMR2546" s="657"/>
      <c r="UMS2546" s="657"/>
      <c r="UMT2546" s="657"/>
      <c r="UMU2546" s="657"/>
      <c r="UMV2546" s="657"/>
      <c r="UMW2546" s="657"/>
      <c r="UMX2546" s="657"/>
      <c r="UMY2546" s="657"/>
      <c r="UMZ2546" s="657"/>
      <c r="UNA2546" s="657"/>
      <c r="UNB2546" s="657"/>
      <c r="UNC2546" s="657"/>
      <c r="UND2546" s="657"/>
      <c r="UNE2546" s="657"/>
      <c r="UNF2546" s="657"/>
      <c r="UNG2546" s="657"/>
      <c r="UNH2546" s="657"/>
      <c r="UNI2546" s="657"/>
      <c r="UNJ2546" s="657"/>
      <c r="UNK2546" s="657"/>
      <c r="UNL2546" s="657"/>
      <c r="UNM2546" s="657"/>
      <c r="UNN2546" s="657"/>
      <c r="UNO2546" s="657"/>
      <c r="UNP2546" s="657"/>
      <c r="UNQ2546" s="657"/>
      <c r="UNR2546" s="657"/>
      <c r="UNS2546" s="657"/>
      <c r="UNT2546" s="657"/>
      <c r="UNU2546" s="657"/>
      <c r="UNV2546" s="657"/>
      <c r="UNW2546" s="657"/>
      <c r="UNX2546" s="657"/>
      <c r="UNY2546" s="657"/>
      <c r="UNZ2546" s="657"/>
      <c r="UOA2546" s="657"/>
      <c r="UOB2546" s="657"/>
      <c r="UOC2546" s="657"/>
      <c r="UOD2546" s="657"/>
      <c r="UOE2546" s="657"/>
      <c r="UOF2546" s="657"/>
      <c r="UOG2546" s="657"/>
      <c r="UOH2546" s="657"/>
      <c r="UOI2546" s="657"/>
      <c r="UOJ2546" s="657"/>
      <c r="UOK2546" s="657"/>
      <c r="UOL2546" s="657"/>
      <c r="UOM2546" s="657"/>
      <c r="UON2546" s="657"/>
      <c r="UOO2546" s="657"/>
      <c r="UOP2546" s="657"/>
      <c r="UOQ2546" s="657"/>
      <c r="UOR2546" s="657"/>
      <c r="UOS2546" s="657"/>
      <c r="UOT2546" s="657"/>
      <c r="UOU2546" s="657"/>
      <c r="UOV2546" s="657"/>
      <c r="UOW2546" s="657"/>
      <c r="UOX2546" s="657"/>
      <c r="UOY2546" s="657"/>
      <c r="UOZ2546" s="657"/>
      <c r="UPA2546" s="657"/>
      <c r="UPB2546" s="657"/>
      <c r="UPC2546" s="657"/>
      <c r="UPD2546" s="657"/>
      <c r="UPE2546" s="657"/>
      <c r="UPF2546" s="657"/>
      <c r="UPG2546" s="657"/>
      <c r="UPH2546" s="657"/>
      <c r="UPI2546" s="657"/>
      <c r="UPJ2546" s="657"/>
      <c r="UPK2546" s="657"/>
      <c r="UPL2546" s="657"/>
      <c r="UPM2546" s="657"/>
      <c r="UPN2546" s="657"/>
      <c r="UPO2546" s="657"/>
      <c r="UPP2546" s="657"/>
      <c r="UPQ2546" s="657"/>
      <c r="UPR2546" s="657"/>
      <c r="UPS2546" s="657"/>
      <c r="UPT2546" s="657"/>
      <c r="UPU2546" s="657"/>
      <c r="UPV2546" s="657"/>
      <c r="UPW2546" s="657"/>
      <c r="UPX2546" s="657"/>
      <c r="UPY2546" s="657"/>
      <c r="UPZ2546" s="657"/>
      <c r="UQA2546" s="657"/>
      <c r="UQB2546" s="657"/>
      <c r="UQC2546" s="657"/>
      <c r="UQD2546" s="657"/>
      <c r="UQE2546" s="657"/>
      <c r="UQF2546" s="657"/>
      <c r="UQG2546" s="657"/>
      <c r="UQH2546" s="657"/>
      <c r="UQI2546" s="657"/>
      <c r="UQJ2546" s="657"/>
      <c r="UQK2546" s="657"/>
      <c r="UQL2546" s="657"/>
      <c r="UQM2546" s="657"/>
      <c r="UQN2546" s="657"/>
      <c r="UQO2546" s="657"/>
      <c r="UQP2546" s="657"/>
      <c r="UQQ2546" s="657"/>
      <c r="UQR2546" s="657"/>
      <c r="UQS2546" s="657"/>
      <c r="UQT2546" s="657"/>
      <c r="UQU2546" s="657"/>
      <c r="UQV2546" s="657"/>
      <c r="UQW2546" s="657"/>
      <c r="UQX2546" s="657"/>
      <c r="UQY2546" s="657"/>
      <c r="UQZ2546" s="657"/>
      <c r="URA2546" s="657"/>
      <c r="URB2546" s="657"/>
      <c r="URC2546" s="657"/>
      <c r="URD2546" s="657"/>
      <c r="URE2546" s="657"/>
      <c r="URF2546" s="657"/>
      <c r="URG2546" s="657"/>
      <c r="URH2546" s="657"/>
      <c r="URI2546" s="657"/>
      <c r="URJ2546" s="657"/>
      <c r="URK2546" s="657"/>
      <c r="URL2546" s="657"/>
      <c r="URM2546" s="657"/>
      <c r="URN2546" s="657"/>
      <c r="URO2546" s="657"/>
      <c r="URP2546" s="657"/>
      <c r="URQ2546" s="657"/>
      <c r="URR2546" s="657"/>
      <c r="URS2546" s="657"/>
      <c r="URT2546" s="657"/>
      <c r="URU2546" s="657"/>
      <c r="URV2546" s="657"/>
      <c r="URW2546" s="657"/>
      <c r="URX2546" s="657"/>
      <c r="URY2546" s="657"/>
      <c r="URZ2546" s="657"/>
      <c r="USA2546" s="657"/>
      <c r="USB2546" s="657"/>
      <c r="USC2546" s="657"/>
      <c r="USD2546" s="657"/>
      <c r="USE2546" s="657"/>
      <c r="USF2546" s="657"/>
      <c r="USG2546" s="657"/>
      <c r="USH2546" s="657"/>
      <c r="USI2546" s="657"/>
      <c r="USJ2546" s="657"/>
      <c r="USK2546" s="657"/>
      <c r="USL2546" s="657"/>
      <c r="USM2546" s="657"/>
      <c r="USN2546" s="657"/>
      <c r="USO2546" s="657"/>
      <c r="USP2546" s="657"/>
      <c r="USQ2546" s="657"/>
      <c r="USR2546" s="657"/>
      <c r="USS2546" s="657"/>
      <c r="UST2546" s="657"/>
      <c r="USU2546" s="657"/>
      <c r="USV2546" s="657"/>
      <c r="USW2546" s="657"/>
      <c r="USX2546" s="657"/>
      <c r="USY2546" s="657"/>
      <c r="USZ2546" s="657"/>
      <c r="UTA2546" s="657"/>
      <c r="UTB2546" s="657"/>
      <c r="UTC2546" s="657"/>
      <c r="UTD2546" s="657"/>
      <c r="UTE2546" s="657"/>
      <c r="UTF2546" s="657"/>
      <c r="UTG2546" s="657"/>
      <c r="UTH2546" s="657"/>
      <c r="UTI2546" s="657"/>
      <c r="UTJ2546" s="657"/>
      <c r="UTK2546" s="657"/>
      <c r="UTL2546" s="657"/>
      <c r="UTM2546" s="657"/>
      <c r="UTN2546" s="657"/>
      <c r="UTO2546" s="657"/>
      <c r="UTP2546" s="657"/>
      <c r="UTQ2546" s="657"/>
      <c r="UTR2546" s="657"/>
      <c r="UTS2546" s="657"/>
      <c r="UTT2546" s="657"/>
      <c r="UTU2546" s="657"/>
      <c r="UTV2546" s="657"/>
      <c r="UTW2546" s="657"/>
      <c r="UTX2546" s="657"/>
      <c r="UTY2546" s="657"/>
      <c r="UTZ2546" s="657"/>
      <c r="UUA2546" s="657"/>
      <c r="UUB2546" s="657"/>
      <c r="UUC2546" s="657"/>
      <c r="UUD2546" s="657"/>
      <c r="UUE2546" s="657"/>
      <c r="UUF2546" s="657"/>
      <c r="UUG2546" s="657"/>
      <c r="UUH2546" s="657"/>
      <c r="UUI2546" s="657"/>
      <c r="UUJ2546" s="657"/>
      <c r="UUK2546" s="657"/>
      <c r="UUL2546" s="657"/>
      <c r="UUM2546" s="657"/>
      <c r="UUN2546" s="657"/>
      <c r="UUO2546" s="657"/>
      <c r="UUP2546" s="657"/>
      <c r="UUQ2546" s="657"/>
      <c r="UUR2546" s="657"/>
      <c r="UUS2546" s="657"/>
      <c r="UUT2546" s="657"/>
      <c r="UUU2546" s="657"/>
      <c r="UUV2546" s="657"/>
      <c r="UUW2546" s="657"/>
      <c r="UUX2546" s="657"/>
      <c r="UUY2546" s="657"/>
      <c r="UUZ2546" s="657"/>
      <c r="UVA2546" s="657"/>
      <c r="UVB2546" s="657"/>
      <c r="UVC2546" s="657"/>
      <c r="UVD2546" s="657"/>
      <c r="UVE2546" s="657"/>
      <c r="UVF2546" s="657"/>
      <c r="UVG2546" s="657"/>
      <c r="UVH2546" s="657"/>
      <c r="UVI2546" s="657"/>
      <c r="UVJ2546" s="657"/>
      <c r="UVK2546" s="657"/>
      <c r="UVL2546" s="657"/>
      <c r="UVM2546" s="657"/>
      <c r="UVN2546" s="657"/>
      <c r="UVO2546" s="657"/>
      <c r="UVP2546" s="657"/>
      <c r="UVQ2546" s="657"/>
      <c r="UVR2546" s="657"/>
      <c r="UVS2546" s="657"/>
      <c r="UVT2546" s="657"/>
      <c r="UVU2546" s="657"/>
      <c r="UVV2546" s="657"/>
      <c r="UVW2546" s="657"/>
      <c r="UVX2546" s="657"/>
      <c r="UVY2546" s="657"/>
      <c r="UVZ2546" s="657"/>
      <c r="UWA2546" s="657"/>
      <c r="UWB2546" s="657"/>
      <c r="UWC2546" s="657"/>
      <c r="UWD2546" s="657"/>
      <c r="UWE2546" s="657"/>
      <c r="UWF2546" s="657"/>
      <c r="UWG2546" s="657"/>
      <c r="UWH2546" s="657"/>
      <c r="UWI2546" s="657"/>
      <c r="UWJ2546" s="657"/>
      <c r="UWK2546" s="657"/>
      <c r="UWL2546" s="657"/>
      <c r="UWM2546" s="657"/>
      <c r="UWN2546" s="657"/>
      <c r="UWO2546" s="657"/>
      <c r="UWP2546" s="657"/>
      <c r="UWQ2546" s="657"/>
      <c r="UWR2546" s="657"/>
      <c r="UWS2546" s="657"/>
      <c r="UWT2546" s="657"/>
      <c r="UWU2546" s="657"/>
      <c r="UWV2546" s="657"/>
      <c r="UWW2546" s="657"/>
      <c r="UWX2546" s="657"/>
      <c r="UWY2546" s="657"/>
      <c r="UWZ2546" s="657"/>
      <c r="UXA2546" s="657"/>
      <c r="UXB2546" s="657"/>
      <c r="UXC2546" s="657"/>
      <c r="UXD2546" s="657"/>
      <c r="UXE2546" s="657"/>
      <c r="UXF2546" s="657"/>
      <c r="UXG2546" s="657"/>
      <c r="UXH2546" s="657"/>
      <c r="UXI2546" s="657"/>
      <c r="UXJ2546" s="657"/>
      <c r="UXK2546" s="657"/>
      <c r="UXL2546" s="657"/>
      <c r="UXM2546" s="657"/>
      <c r="UXN2546" s="657"/>
      <c r="UXO2546" s="657"/>
      <c r="UXP2546" s="657"/>
      <c r="UXQ2546" s="657"/>
      <c r="UXR2546" s="657"/>
      <c r="UXS2546" s="657"/>
      <c r="UXT2546" s="657"/>
      <c r="UXU2546" s="657"/>
      <c r="UXV2546" s="657"/>
      <c r="UXW2546" s="657"/>
      <c r="UXX2546" s="657"/>
      <c r="UXY2546" s="657"/>
      <c r="UXZ2546" s="657"/>
      <c r="UYA2546" s="657"/>
      <c r="UYB2546" s="657"/>
      <c r="UYC2546" s="657"/>
      <c r="UYD2546" s="657"/>
      <c r="UYE2546" s="657"/>
      <c r="UYF2546" s="657"/>
      <c r="UYG2546" s="657"/>
      <c r="UYH2546" s="657"/>
      <c r="UYI2546" s="657"/>
      <c r="UYJ2546" s="657"/>
      <c r="UYK2546" s="657"/>
      <c r="UYL2546" s="657"/>
      <c r="UYM2546" s="657"/>
      <c r="UYN2546" s="657"/>
      <c r="UYO2546" s="657"/>
      <c r="UYP2546" s="657"/>
      <c r="UYQ2546" s="657"/>
      <c r="UYR2546" s="657"/>
      <c r="UYS2546" s="657"/>
      <c r="UYT2546" s="657"/>
      <c r="UYU2546" s="657"/>
      <c r="UYV2546" s="657"/>
      <c r="UYW2546" s="657"/>
      <c r="UYX2546" s="657"/>
      <c r="UYY2546" s="657"/>
      <c r="UYZ2546" s="657"/>
      <c r="UZA2546" s="657"/>
      <c r="UZB2546" s="657"/>
      <c r="UZC2546" s="657"/>
      <c r="UZD2546" s="657"/>
      <c r="UZE2546" s="657"/>
      <c r="UZF2546" s="657"/>
      <c r="UZG2546" s="657"/>
      <c r="UZH2546" s="657"/>
      <c r="UZI2546" s="657"/>
      <c r="UZJ2546" s="657"/>
      <c r="UZK2546" s="657"/>
      <c r="UZL2546" s="657"/>
      <c r="UZM2546" s="657"/>
      <c r="UZN2546" s="657"/>
      <c r="UZO2546" s="657"/>
      <c r="UZP2546" s="657"/>
      <c r="UZQ2546" s="657"/>
      <c r="UZR2546" s="657"/>
      <c r="UZS2546" s="657"/>
      <c r="UZT2546" s="657"/>
      <c r="UZU2546" s="657"/>
      <c r="UZV2546" s="657"/>
      <c r="UZW2546" s="657"/>
      <c r="UZX2546" s="657"/>
      <c r="UZY2546" s="657"/>
      <c r="UZZ2546" s="657"/>
      <c r="VAA2546" s="657"/>
      <c r="VAB2546" s="657"/>
      <c r="VAC2546" s="657"/>
      <c r="VAD2546" s="657"/>
      <c r="VAE2546" s="657"/>
      <c r="VAF2546" s="657"/>
      <c r="VAG2546" s="657"/>
      <c r="VAH2546" s="657"/>
      <c r="VAI2546" s="657"/>
      <c r="VAJ2546" s="657"/>
      <c r="VAK2546" s="657"/>
      <c r="VAL2546" s="657"/>
      <c r="VAM2546" s="657"/>
      <c r="VAN2546" s="657"/>
      <c r="VAO2546" s="657"/>
      <c r="VAP2546" s="657"/>
      <c r="VAQ2546" s="657"/>
      <c r="VAR2546" s="657"/>
      <c r="VAS2546" s="657"/>
      <c r="VAT2546" s="657"/>
      <c r="VAU2546" s="657"/>
      <c r="VAV2546" s="657"/>
      <c r="VAW2546" s="657"/>
      <c r="VAX2546" s="657"/>
      <c r="VAY2546" s="657"/>
      <c r="VAZ2546" s="657"/>
      <c r="VBA2546" s="657"/>
      <c r="VBB2546" s="657"/>
      <c r="VBC2546" s="657"/>
      <c r="VBD2546" s="657"/>
      <c r="VBE2546" s="657"/>
      <c r="VBF2546" s="657"/>
      <c r="VBG2546" s="657"/>
      <c r="VBH2546" s="657"/>
      <c r="VBI2546" s="657"/>
      <c r="VBJ2546" s="657"/>
      <c r="VBK2546" s="657"/>
      <c r="VBL2546" s="657"/>
      <c r="VBM2546" s="657"/>
      <c r="VBN2546" s="657"/>
      <c r="VBO2546" s="657"/>
      <c r="VBP2546" s="657"/>
      <c r="VBQ2546" s="657"/>
      <c r="VBR2546" s="657"/>
      <c r="VBS2546" s="657"/>
      <c r="VBT2546" s="657"/>
      <c r="VBU2546" s="657"/>
      <c r="VBV2546" s="657"/>
      <c r="VBW2546" s="657"/>
      <c r="VBX2546" s="657"/>
      <c r="VBY2546" s="657"/>
      <c r="VBZ2546" s="657"/>
      <c r="VCA2546" s="657"/>
      <c r="VCB2546" s="657"/>
      <c r="VCC2546" s="657"/>
      <c r="VCD2546" s="657"/>
      <c r="VCE2546" s="657"/>
      <c r="VCF2546" s="657"/>
      <c r="VCG2546" s="657"/>
      <c r="VCH2546" s="657"/>
      <c r="VCI2546" s="657"/>
      <c r="VCJ2546" s="657"/>
      <c r="VCK2546" s="657"/>
      <c r="VCL2546" s="657"/>
      <c r="VCM2546" s="657"/>
      <c r="VCN2546" s="657"/>
      <c r="VCO2546" s="657"/>
      <c r="VCP2546" s="657"/>
      <c r="VCQ2546" s="657"/>
      <c r="VCR2546" s="657"/>
      <c r="VCS2546" s="657"/>
      <c r="VCT2546" s="657"/>
      <c r="VCU2546" s="657"/>
      <c r="VCV2546" s="657"/>
      <c r="VCW2546" s="657"/>
      <c r="VCX2546" s="657"/>
      <c r="VCY2546" s="657"/>
      <c r="VCZ2546" s="657"/>
      <c r="VDA2546" s="657"/>
      <c r="VDB2546" s="657"/>
      <c r="VDC2546" s="657"/>
      <c r="VDD2546" s="657"/>
      <c r="VDE2546" s="657"/>
      <c r="VDF2546" s="657"/>
      <c r="VDG2546" s="657"/>
      <c r="VDH2546" s="657"/>
      <c r="VDI2546" s="657"/>
      <c r="VDJ2546" s="657"/>
      <c r="VDK2546" s="657"/>
      <c r="VDL2546" s="657"/>
      <c r="VDM2546" s="657"/>
      <c r="VDN2546" s="657"/>
      <c r="VDO2546" s="657"/>
      <c r="VDP2546" s="657"/>
      <c r="VDQ2546" s="657"/>
      <c r="VDR2546" s="657"/>
      <c r="VDS2546" s="657"/>
      <c r="VDT2546" s="657"/>
      <c r="VDU2546" s="657"/>
      <c r="VDV2546" s="657"/>
      <c r="VDW2546" s="657"/>
      <c r="VDX2546" s="657"/>
      <c r="VDY2546" s="657"/>
      <c r="VDZ2546" s="657"/>
      <c r="VEA2546" s="657"/>
      <c r="VEB2546" s="657"/>
      <c r="VEC2546" s="657"/>
      <c r="VED2546" s="657"/>
      <c r="VEE2546" s="657"/>
      <c r="VEF2546" s="657"/>
      <c r="VEG2546" s="657"/>
      <c r="VEH2546" s="657"/>
      <c r="VEI2546" s="657"/>
      <c r="VEJ2546" s="657"/>
      <c r="VEK2546" s="657"/>
      <c r="VEL2546" s="657"/>
      <c r="VEM2546" s="657"/>
      <c r="VEN2546" s="657"/>
      <c r="VEO2546" s="657"/>
      <c r="VEP2546" s="657"/>
      <c r="VEQ2546" s="657"/>
      <c r="VER2546" s="657"/>
      <c r="VES2546" s="657"/>
      <c r="VET2546" s="657"/>
      <c r="VEU2546" s="657"/>
      <c r="VEV2546" s="657"/>
      <c r="VEW2546" s="657"/>
      <c r="VEX2546" s="657"/>
      <c r="VEY2546" s="657"/>
      <c r="VEZ2546" s="657"/>
      <c r="VFA2546" s="657"/>
      <c r="VFB2546" s="657"/>
      <c r="VFC2546" s="657"/>
      <c r="VFD2546" s="657"/>
      <c r="VFE2546" s="657"/>
      <c r="VFF2546" s="657"/>
      <c r="VFG2546" s="657"/>
      <c r="VFH2546" s="657"/>
      <c r="VFI2546" s="657"/>
      <c r="VFJ2546" s="657"/>
      <c r="VFK2546" s="657"/>
      <c r="VFL2546" s="657"/>
      <c r="VFM2546" s="657"/>
      <c r="VFN2546" s="657"/>
      <c r="VFO2546" s="657"/>
      <c r="VFP2546" s="657"/>
      <c r="VFQ2546" s="657"/>
      <c r="VFR2546" s="657"/>
      <c r="VFS2546" s="657"/>
      <c r="VFT2546" s="657"/>
      <c r="VFU2546" s="657"/>
      <c r="VFV2546" s="657"/>
      <c r="VFW2546" s="657"/>
      <c r="VFX2546" s="657"/>
      <c r="VFY2546" s="657"/>
      <c r="VFZ2546" s="657"/>
      <c r="VGA2546" s="657"/>
      <c r="VGB2546" s="657"/>
      <c r="VGC2546" s="657"/>
      <c r="VGD2546" s="657"/>
      <c r="VGE2546" s="657"/>
      <c r="VGF2546" s="657"/>
      <c r="VGG2546" s="657"/>
      <c r="VGH2546" s="657"/>
      <c r="VGI2546" s="657"/>
      <c r="VGJ2546" s="657"/>
      <c r="VGK2546" s="657"/>
      <c r="VGL2546" s="657"/>
      <c r="VGM2546" s="657"/>
      <c r="VGN2546" s="657"/>
      <c r="VGO2546" s="657"/>
      <c r="VGP2546" s="657"/>
      <c r="VGQ2546" s="657"/>
      <c r="VGR2546" s="657"/>
      <c r="VGS2546" s="657"/>
      <c r="VGT2546" s="657"/>
      <c r="VGU2546" s="657"/>
      <c r="VGV2546" s="657"/>
      <c r="VGW2546" s="657"/>
      <c r="VGX2546" s="657"/>
      <c r="VGY2546" s="657"/>
      <c r="VGZ2546" s="657"/>
      <c r="VHA2546" s="657"/>
      <c r="VHB2546" s="657"/>
      <c r="VHC2546" s="657"/>
      <c r="VHD2546" s="657"/>
      <c r="VHE2546" s="657"/>
      <c r="VHF2546" s="657"/>
      <c r="VHG2546" s="657"/>
      <c r="VHH2546" s="657"/>
      <c r="VHI2546" s="657"/>
      <c r="VHJ2546" s="657"/>
      <c r="VHK2546" s="657"/>
      <c r="VHL2546" s="657"/>
      <c r="VHM2546" s="657"/>
      <c r="VHN2546" s="657"/>
      <c r="VHO2546" s="657"/>
      <c r="VHP2546" s="657"/>
      <c r="VHQ2546" s="657"/>
      <c r="VHR2546" s="657"/>
      <c r="VHS2546" s="657"/>
      <c r="VHT2546" s="657"/>
      <c r="VHU2546" s="657"/>
      <c r="VHV2546" s="657"/>
      <c r="VHW2546" s="657"/>
      <c r="VHX2546" s="657"/>
      <c r="VHY2546" s="657"/>
      <c r="VHZ2546" s="657"/>
      <c r="VIA2546" s="657"/>
      <c r="VIB2546" s="657"/>
      <c r="VIC2546" s="657"/>
      <c r="VID2546" s="657"/>
      <c r="VIE2546" s="657"/>
      <c r="VIF2546" s="657"/>
      <c r="VIG2546" s="657"/>
      <c r="VIH2546" s="657"/>
      <c r="VII2546" s="657"/>
      <c r="VIJ2546" s="657"/>
      <c r="VIK2546" s="657"/>
      <c r="VIL2546" s="657"/>
      <c r="VIM2546" s="657"/>
      <c r="VIN2546" s="657"/>
      <c r="VIO2546" s="657"/>
      <c r="VIP2546" s="657"/>
      <c r="VIQ2546" s="657"/>
      <c r="VIR2546" s="657"/>
      <c r="VIS2546" s="657"/>
      <c r="VIT2546" s="657"/>
      <c r="VIU2546" s="657"/>
      <c r="VIV2546" s="657"/>
      <c r="VIW2546" s="657"/>
      <c r="VIX2546" s="657"/>
      <c r="VIY2546" s="657"/>
      <c r="VIZ2546" s="657"/>
      <c r="VJA2546" s="657"/>
      <c r="VJB2546" s="657"/>
      <c r="VJC2546" s="657"/>
      <c r="VJD2546" s="657"/>
      <c r="VJE2546" s="657"/>
      <c r="VJF2546" s="657"/>
      <c r="VJG2546" s="657"/>
      <c r="VJH2546" s="657"/>
      <c r="VJI2546" s="657"/>
      <c r="VJJ2546" s="657"/>
      <c r="VJK2546" s="657"/>
      <c r="VJL2546" s="657"/>
      <c r="VJM2546" s="657"/>
      <c r="VJN2546" s="657"/>
      <c r="VJO2546" s="657"/>
      <c r="VJP2546" s="657"/>
      <c r="VJQ2546" s="657"/>
      <c r="VJR2546" s="657"/>
      <c r="VJS2546" s="657"/>
      <c r="VJT2546" s="657"/>
      <c r="VJU2546" s="657"/>
      <c r="VJV2546" s="657"/>
      <c r="VJW2546" s="657"/>
      <c r="VJX2546" s="657"/>
      <c r="VJY2546" s="657"/>
      <c r="VJZ2546" s="657"/>
      <c r="VKA2546" s="657"/>
      <c r="VKB2546" s="657"/>
      <c r="VKC2546" s="657"/>
      <c r="VKD2546" s="657"/>
      <c r="VKE2546" s="657"/>
      <c r="VKF2546" s="657"/>
      <c r="VKG2546" s="657"/>
      <c r="VKH2546" s="657"/>
      <c r="VKI2546" s="657"/>
      <c r="VKJ2546" s="657"/>
      <c r="VKK2546" s="657"/>
      <c r="VKL2546" s="657"/>
      <c r="VKM2546" s="657"/>
      <c r="VKN2546" s="657"/>
      <c r="VKO2546" s="657"/>
      <c r="VKP2546" s="657"/>
      <c r="VKQ2546" s="657"/>
      <c r="VKR2546" s="657"/>
      <c r="VKS2546" s="657"/>
      <c r="VKT2546" s="657"/>
      <c r="VKU2546" s="657"/>
      <c r="VKV2546" s="657"/>
      <c r="VKW2546" s="657"/>
      <c r="VKX2546" s="657"/>
      <c r="VKY2546" s="657"/>
      <c r="VKZ2546" s="657"/>
      <c r="VLA2546" s="657"/>
      <c r="VLB2546" s="657"/>
      <c r="VLC2546" s="657"/>
      <c r="VLD2546" s="657"/>
      <c r="VLE2546" s="657"/>
      <c r="VLF2546" s="657"/>
      <c r="VLG2546" s="657"/>
      <c r="VLH2546" s="657"/>
      <c r="VLI2546" s="657"/>
      <c r="VLJ2546" s="657"/>
      <c r="VLK2546" s="657"/>
      <c r="VLL2546" s="657"/>
      <c r="VLM2546" s="657"/>
      <c r="VLN2546" s="657"/>
      <c r="VLO2546" s="657"/>
      <c r="VLP2546" s="657"/>
      <c r="VLQ2546" s="657"/>
      <c r="VLR2546" s="657"/>
      <c r="VLS2546" s="657"/>
      <c r="VLT2546" s="657"/>
      <c r="VLU2546" s="657"/>
      <c r="VLV2546" s="657"/>
      <c r="VLW2546" s="657"/>
      <c r="VLX2546" s="657"/>
      <c r="VLY2546" s="657"/>
      <c r="VLZ2546" s="657"/>
      <c r="VMA2546" s="657"/>
      <c r="VMB2546" s="657"/>
      <c r="VMC2546" s="657"/>
      <c r="VMD2546" s="657"/>
      <c r="VME2546" s="657"/>
      <c r="VMF2546" s="657"/>
      <c r="VMG2546" s="657"/>
      <c r="VMH2546" s="657"/>
      <c r="VMI2546" s="657"/>
      <c r="VMJ2546" s="657"/>
      <c r="VMK2546" s="657"/>
      <c r="VML2546" s="657"/>
      <c r="VMM2546" s="657"/>
      <c r="VMN2546" s="657"/>
      <c r="VMO2546" s="657"/>
      <c r="VMP2546" s="657"/>
      <c r="VMQ2546" s="657"/>
      <c r="VMR2546" s="657"/>
      <c r="VMS2546" s="657"/>
      <c r="VMT2546" s="657"/>
      <c r="VMU2546" s="657"/>
      <c r="VMV2546" s="657"/>
      <c r="VMW2546" s="657"/>
      <c r="VMX2546" s="657"/>
      <c r="VMY2546" s="657"/>
      <c r="VMZ2546" s="657"/>
      <c r="VNA2546" s="657"/>
      <c r="VNB2546" s="657"/>
      <c r="VNC2546" s="657"/>
      <c r="VND2546" s="657"/>
      <c r="VNE2546" s="657"/>
      <c r="VNF2546" s="657"/>
      <c r="VNG2546" s="657"/>
      <c r="VNH2546" s="657"/>
      <c r="VNI2546" s="657"/>
      <c r="VNJ2546" s="657"/>
      <c r="VNK2546" s="657"/>
      <c r="VNL2546" s="657"/>
      <c r="VNM2546" s="657"/>
      <c r="VNN2546" s="657"/>
      <c r="VNO2546" s="657"/>
      <c r="VNP2546" s="657"/>
      <c r="VNQ2546" s="657"/>
      <c r="VNR2546" s="657"/>
      <c r="VNS2546" s="657"/>
      <c r="VNT2546" s="657"/>
      <c r="VNU2546" s="657"/>
      <c r="VNV2546" s="657"/>
      <c r="VNW2546" s="657"/>
      <c r="VNX2546" s="657"/>
      <c r="VNY2546" s="657"/>
      <c r="VNZ2546" s="657"/>
      <c r="VOA2546" s="657"/>
      <c r="VOB2546" s="657"/>
      <c r="VOC2546" s="657"/>
      <c r="VOD2546" s="657"/>
      <c r="VOE2546" s="657"/>
      <c r="VOF2546" s="657"/>
      <c r="VOG2546" s="657"/>
      <c r="VOH2546" s="657"/>
      <c r="VOI2546" s="657"/>
      <c r="VOJ2546" s="657"/>
      <c r="VOK2546" s="657"/>
      <c r="VOL2546" s="657"/>
      <c r="VOM2546" s="657"/>
      <c r="VON2546" s="657"/>
      <c r="VOO2546" s="657"/>
      <c r="VOP2546" s="657"/>
      <c r="VOQ2546" s="657"/>
      <c r="VOR2546" s="657"/>
      <c r="VOS2546" s="657"/>
      <c r="VOT2546" s="657"/>
      <c r="VOU2546" s="657"/>
      <c r="VOV2546" s="657"/>
      <c r="VOW2546" s="657"/>
      <c r="VOX2546" s="657"/>
      <c r="VOY2546" s="657"/>
      <c r="VOZ2546" s="657"/>
      <c r="VPA2546" s="657"/>
      <c r="VPB2546" s="657"/>
      <c r="VPC2546" s="657"/>
      <c r="VPD2546" s="657"/>
      <c r="VPE2546" s="657"/>
      <c r="VPF2546" s="657"/>
      <c r="VPG2546" s="657"/>
      <c r="VPH2546" s="657"/>
      <c r="VPI2546" s="657"/>
      <c r="VPJ2546" s="657"/>
      <c r="VPK2546" s="657"/>
      <c r="VPL2546" s="657"/>
      <c r="VPM2546" s="657"/>
      <c r="VPN2546" s="657"/>
      <c r="VPO2546" s="657"/>
      <c r="VPP2546" s="657"/>
      <c r="VPQ2546" s="657"/>
      <c r="VPR2546" s="657"/>
      <c r="VPS2546" s="657"/>
      <c r="VPT2546" s="657"/>
      <c r="VPU2546" s="657"/>
      <c r="VPV2546" s="657"/>
      <c r="VPW2546" s="657"/>
      <c r="VPX2546" s="657"/>
      <c r="VPY2546" s="657"/>
      <c r="VPZ2546" s="657"/>
      <c r="VQA2546" s="657"/>
      <c r="VQB2546" s="657"/>
      <c r="VQC2546" s="657"/>
      <c r="VQD2546" s="657"/>
      <c r="VQE2546" s="657"/>
      <c r="VQF2546" s="657"/>
      <c r="VQG2546" s="657"/>
      <c r="VQH2546" s="657"/>
      <c r="VQI2546" s="657"/>
      <c r="VQJ2546" s="657"/>
      <c r="VQK2546" s="657"/>
      <c r="VQL2546" s="657"/>
      <c r="VQM2546" s="657"/>
      <c r="VQN2546" s="657"/>
      <c r="VQO2546" s="657"/>
      <c r="VQP2546" s="657"/>
      <c r="VQQ2546" s="657"/>
      <c r="VQR2546" s="657"/>
      <c r="VQS2546" s="657"/>
      <c r="VQT2546" s="657"/>
      <c r="VQU2546" s="657"/>
      <c r="VQV2546" s="657"/>
      <c r="VQW2546" s="657"/>
      <c r="VQX2546" s="657"/>
      <c r="VQY2546" s="657"/>
      <c r="VQZ2546" s="657"/>
      <c r="VRA2546" s="657"/>
      <c r="VRB2546" s="657"/>
      <c r="VRC2546" s="657"/>
      <c r="VRD2546" s="657"/>
      <c r="VRE2546" s="657"/>
      <c r="VRF2546" s="657"/>
      <c r="VRG2546" s="657"/>
      <c r="VRH2546" s="657"/>
      <c r="VRI2546" s="657"/>
      <c r="VRJ2546" s="657"/>
      <c r="VRK2546" s="657"/>
      <c r="VRL2546" s="657"/>
      <c r="VRM2546" s="657"/>
      <c r="VRN2546" s="657"/>
      <c r="VRO2546" s="657"/>
      <c r="VRP2546" s="657"/>
      <c r="VRQ2546" s="657"/>
      <c r="VRR2546" s="657"/>
      <c r="VRS2546" s="657"/>
      <c r="VRT2546" s="657"/>
      <c r="VRU2546" s="657"/>
      <c r="VRV2546" s="657"/>
      <c r="VRW2546" s="657"/>
      <c r="VRX2546" s="657"/>
      <c r="VRY2546" s="657"/>
      <c r="VRZ2546" s="657"/>
      <c r="VSA2546" s="657"/>
      <c r="VSB2546" s="657"/>
      <c r="VSC2546" s="657"/>
      <c r="VSD2546" s="657"/>
      <c r="VSE2546" s="657"/>
      <c r="VSF2546" s="657"/>
      <c r="VSG2546" s="657"/>
      <c r="VSH2546" s="657"/>
      <c r="VSI2546" s="657"/>
      <c r="VSJ2546" s="657"/>
      <c r="VSK2546" s="657"/>
      <c r="VSL2546" s="657"/>
      <c r="VSM2546" s="657"/>
      <c r="VSN2546" s="657"/>
      <c r="VSO2546" s="657"/>
      <c r="VSP2546" s="657"/>
      <c r="VSQ2546" s="657"/>
      <c r="VSR2546" s="657"/>
      <c r="VSS2546" s="657"/>
      <c r="VST2546" s="657"/>
      <c r="VSU2546" s="657"/>
      <c r="VSV2546" s="657"/>
      <c r="VSW2546" s="657"/>
      <c r="VSX2546" s="657"/>
      <c r="VSY2546" s="657"/>
      <c r="VSZ2546" s="657"/>
      <c r="VTA2546" s="657"/>
      <c r="VTB2546" s="657"/>
      <c r="VTC2546" s="657"/>
      <c r="VTD2546" s="657"/>
      <c r="VTE2546" s="657"/>
      <c r="VTF2546" s="657"/>
      <c r="VTG2546" s="657"/>
      <c r="VTH2546" s="657"/>
      <c r="VTI2546" s="657"/>
      <c r="VTJ2546" s="657"/>
      <c r="VTK2546" s="657"/>
      <c r="VTL2546" s="657"/>
      <c r="VTM2546" s="657"/>
      <c r="VTN2546" s="657"/>
      <c r="VTO2546" s="657"/>
      <c r="VTP2546" s="657"/>
      <c r="VTQ2546" s="657"/>
      <c r="VTR2546" s="657"/>
      <c r="VTS2546" s="657"/>
      <c r="VTT2546" s="657"/>
      <c r="VTU2546" s="657"/>
      <c r="VTV2546" s="657"/>
      <c r="VTW2546" s="657"/>
      <c r="VTX2546" s="657"/>
      <c r="VTY2546" s="657"/>
      <c r="VTZ2546" s="657"/>
      <c r="VUA2546" s="657"/>
      <c r="VUB2546" s="657"/>
      <c r="VUC2546" s="657"/>
      <c r="VUD2546" s="657"/>
      <c r="VUE2546" s="657"/>
      <c r="VUF2546" s="657"/>
      <c r="VUG2546" s="657"/>
      <c r="VUH2546" s="657"/>
      <c r="VUI2546" s="657"/>
      <c r="VUJ2546" s="657"/>
      <c r="VUK2546" s="657"/>
      <c r="VUL2546" s="657"/>
      <c r="VUM2546" s="657"/>
      <c r="VUN2546" s="657"/>
      <c r="VUO2546" s="657"/>
      <c r="VUP2546" s="657"/>
      <c r="VUQ2546" s="657"/>
      <c r="VUR2546" s="657"/>
      <c r="VUS2546" s="657"/>
      <c r="VUT2546" s="657"/>
      <c r="VUU2546" s="657"/>
      <c r="VUV2546" s="657"/>
      <c r="VUW2546" s="657"/>
      <c r="VUX2546" s="657"/>
      <c r="VUY2546" s="657"/>
      <c r="VUZ2546" s="657"/>
      <c r="VVA2546" s="657"/>
      <c r="VVB2546" s="657"/>
      <c r="VVC2546" s="657"/>
      <c r="VVD2546" s="657"/>
      <c r="VVE2546" s="657"/>
      <c r="VVF2546" s="657"/>
      <c r="VVG2546" s="657"/>
      <c r="VVH2546" s="657"/>
      <c r="VVI2546" s="657"/>
      <c r="VVJ2546" s="657"/>
      <c r="VVK2546" s="657"/>
      <c r="VVL2546" s="657"/>
      <c r="VVM2546" s="657"/>
      <c r="VVN2546" s="657"/>
      <c r="VVO2546" s="657"/>
      <c r="VVP2546" s="657"/>
      <c r="VVQ2546" s="657"/>
      <c r="VVR2546" s="657"/>
      <c r="VVS2546" s="657"/>
      <c r="VVT2546" s="657"/>
      <c r="VVU2546" s="657"/>
      <c r="VVV2546" s="657"/>
      <c r="VVW2546" s="657"/>
      <c r="VVX2546" s="657"/>
      <c r="VVY2546" s="657"/>
      <c r="VVZ2546" s="657"/>
      <c r="VWA2546" s="657"/>
      <c r="VWB2546" s="657"/>
      <c r="VWC2546" s="657"/>
      <c r="VWD2546" s="657"/>
      <c r="VWE2546" s="657"/>
      <c r="VWF2546" s="657"/>
      <c r="VWG2546" s="657"/>
      <c r="VWH2546" s="657"/>
      <c r="VWI2546" s="657"/>
      <c r="VWJ2546" s="657"/>
      <c r="VWK2546" s="657"/>
      <c r="VWL2546" s="657"/>
      <c r="VWM2546" s="657"/>
      <c r="VWN2546" s="657"/>
      <c r="VWO2546" s="657"/>
      <c r="VWP2546" s="657"/>
      <c r="VWQ2546" s="657"/>
      <c r="VWR2546" s="657"/>
      <c r="VWS2546" s="657"/>
      <c r="VWT2546" s="657"/>
      <c r="VWU2546" s="657"/>
      <c r="VWV2546" s="657"/>
      <c r="VWW2546" s="657"/>
      <c r="VWX2546" s="657"/>
      <c r="VWY2546" s="657"/>
      <c r="VWZ2546" s="657"/>
      <c r="VXA2546" s="657"/>
      <c r="VXB2546" s="657"/>
      <c r="VXC2546" s="657"/>
      <c r="VXD2546" s="657"/>
      <c r="VXE2546" s="657"/>
      <c r="VXF2546" s="657"/>
      <c r="VXG2546" s="657"/>
      <c r="VXH2546" s="657"/>
      <c r="VXI2546" s="657"/>
      <c r="VXJ2546" s="657"/>
      <c r="VXK2546" s="657"/>
      <c r="VXL2546" s="657"/>
      <c r="VXM2546" s="657"/>
      <c r="VXN2546" s="657"/>
      <c r="VXO2546" s="657"/>
      <c r="VXP2546" s="657"/>
      <c r="VXQ2546" s="657"/>
      <c r="VXR2546" s="657"/>
      <c r="VXS2546" s="657"/>
      <c r="VXT2546" s="657"/>
      <c r="VXU2546" s="657"/>
      <c r="VXV2546" s="657"/>
      <c r="VXW2546" s="657"/>
      <c r="VXX2546" s="657"/>
      <c r="VXY2546" s="657"/>
      <c r="VXZ2546" s="657"/>
      <c r="VYA2546" s="657"/>
      <c r="VYB2546" s="657"/>
      <c r="VYC2546" s="657"/>
      <c r="VYD2546" s="657"/>
      <c r="VYE2546" s="657"/>
      <c r="VYF2546" s="657"/>
      <c r="VYG2546" s="657"/>
      <c r="VYH2546" s="657"/>
      <c r="VYI2546" s="657"/>
      <c r="VYJ2546" s="657"/>
      <c r="VYK2546" s="657"/>
      <c r="VYL2546" s="657"/>
      <c r="VYM2546" s="657"/>
      <c r="VYN2546" s="657"/>
      <c r="VYO2546" s="657"/>
      <c r="VYP2546" s="657"/>
      <c r="VYQ2546" s="657"/>
      <c r="VYR2546" s="657"/>
      <c r="VYS2546" s="657"/>
      <c r="VYT2546" s="657"/>
      <c r="VYU2546" s="657"/>
      <c r="VYV2546" s="657"/>
      <c r="VYW2546" s="657"/>
      <c r="VYX2546" s="657"/>
      <c r="VYY2546" s="657"/>
      <c r="VYZ2546" s="657"/>
      <c r="VZA2546" s="657"/>
      <c r="VZB2546" s="657"/>
      <c r="VZC2546" s="657"/>
      <c r="VZD2546" s="657"/>
      <c r="VZE2546" s="657"/>
      <c r="VZF2546" s="657"/>
      <c r="VZG2546" s="657"/>
      <c r="VZH2546" s="657"/>
      <c r="VZI2546" s="657"/>
      <c r="VZJ2546" s="657"/>
      <c r="VZK2546" s="657"/>
      <c r="VZL2546" s="657"/>
      <c r="VZM2546" s="657"/>
      <c r="VZN2546" s="657"/>
      <c r="VZO2546" s="657"/>
      <c r="VZP2546" s="657"/>
      <c r="VZQ2546" s="657"/>
      <c r="VZR2546" s="657"/>
      <c r="VZS2546" s="657"/>
      <c r="VZT2546" s="657"/>
      <c r="VZU2546" s="657"/>
      <c r="VZV2546" s="657"/>
      <c r="VZW2546" s="657"/>
      <c r="VZX2546" s="657"/>
      <c r="VZY2546" s="657"/>
      <c r="VZZ2546" s="657"/>
      <c r="WAA2546" s="657"/>
      <c r="WAB2546" s="657"/>
      <c r="WAC2546" s="657"/>
      <c r="WAD2546" s="657"/>
      <c r="WAE2546" s="657"/>
      <c r="WAF2546" s="657"/>
      <c r="WAG2546" s="657"/>
      <c r="WAH2546" s="657"/>
      <c r="WAI2546" s="657"/>
      <c r="WAJ2546" s="657"/>
      <c r="WAK2546" s="657"/>
      <c r="WAL2546" s="657"/>
      <c r="WAM2546" s="657"/>
      <c r="WAN2546" s="657"/>
      <c r="WAO2546" s="657"/>
      <c r="WAP2546" s="657"/>
      <c r="WAQ2546" s="657"/>
      <c r="WAR2546" s="657"/>
      <c r="WAS2546" s="657"/>
      <c r="WAT2546" s="657"/>
      <c r="WAU2546" s="657"/>
      <c r="WAV2546" s="657"/>
      <c r="WAW2546" s="657"/>
      <c r="WAX2546" s="657"/>
      <c r="WAY2546" s="657"/>
      <c r="WAZ2546" s="657"/>
      <c r="WBA2546" s="657"/>
      <c r="WBB2546" s="657"/>
      <c r="WBC2546" s="657"/>
      <c r="WBD2546" s="657"/>
      <c r="WBE2546" s="657"/>
      <c r="WBF2546" s="657"/>
      <c r="WBG2546" s="657"/>
      <c r="WBH2546" s="657"/>
      <c r="WBI2546" s="657"/>
      <c r="WBJ2546" s="657"/>
      <c r="WBK2546" s="657"/>
      <c r="WBL2546" s="657"/>
      <c r="WBM2546" s="657"/>
      <c r="WBN2546" s="657"/>
      <c r="WBO2546" s="657"/>
      <c r="WBP2546" s="657"/>
      <c r="WBQ2546" s="657"/>
      <c r="WBR2546" s="657"/>
      <c r="WBS2546" s="657"/>
      <c r="WBT2546" s="657"/>
      <c r="WBU2546" s="657"/>
      <c r="WBV2546" s="657"/>
      <c r="WBW2546" s="657"/>
      <c r="WBX2546" s="657"/>
      <c r="WBY2546" s="657"/>
      <c r="WBZ2546" s="657"/>
      <c r="WCA2546" s="657"/>
      <c r="WCB2546" s="657"/>
      <c r="WCC2546" s="657"/>
      <c r="WCD2546" s="657"/>
      <c r="WCE2546" s="657"/>
      <c r="WCF2546" s="657"/>
      <c r="WCG2546" s="657"/>
      <c r="WCH2546" s="657"/>
      <c r="WCI2546" s="657"/>
      <c r="WCJ2546" s="657"/>
      <c r="WCK2546" s="657"/>
      <c r="WCL2546" s="657"/>
      <c r="WCM2546" s="657"/>
      <c r="WCN2546" s="657"/>
      <c r="WCO2546" s="657"/>
      <c r="WCP2546" s="657"/>
      <c r="WCQ2546" s="657"/>
      <c r="WCR2546" s="657"/>
      <c r="WCS2546" s="657"/>
      <c r="WCT2546" s="657"/>
      <c r="WCU2546" s="657"/>
      <c r="WCV2546" s="657"/>
      <c r="WCW2546" s="657"/>
      <c r="WCX2546" s="657"/>
      <c r="WCY2546" s="657"/>
      <c r="WCZ2546" s="657"/>
      <c r="WDA2546" s="657"/>
      <c r="WDB2546" s="657"/>
      <c r="WDC2546" s="657"/>
      <c r="WDD2546" s="657"/>
      <c r="WDE2546" s="657"/>
      <c r="WDF2546" s="657"/>
      <c r="WDG2546" s="657"/>
      <c r="WDH2546" s="657"/>
      <c r="WDI2546" s="657"/>
      <c r="WDJ2546" s="657"/>
      <c r="WDK2546" s="657"/>
      <c r="WDL2546" s="657"/>
      <c r="WDM2546" s="657"/>
      <c r="WDN2546" s="657"/>
      <c r="WDO2546" s="657"/>
      <c r="WDP2546" s="657"/>
      <c r="WDQ2546" s="657"/>
      <c r="WDR2546" s="657"/>
      <c r="WDS2546" s="657"/>
      <c r="WDT2546" s="657"/>
      <c r="WDU2546" s="657"/>
      <c r="WDV2546" s="657"/>
      <c r="WDW2546" s="657"/>
      <c r="WDX2546" s="657"/>
      <c r="WDY2546" s="657"/>
      <c r="WDZ2546" s="657"/>
      <c r="WEA2546" s="657"/>
      <c r="WEB2546" s="657"/>
      <c r="WEC2546" s="657"/>
      <c r="WED2546" s="657"/>
      <c r="WEE2546" s="657"/>
      <c r="WEF2546" s="657"/>
      <c r="WEG2546" s="657"/>
      <c r="WEH2546" s="657"/>
      <c r="WEI2546" s="657"/>
      <c r="WEJ2546" s="657"/>
      <c r="WEK2546" s="657"/>
      <c r="WEL2546" s="657"/>
      <c r="WEM2546" s="657"/>
      <c r="WEN2546" s="657"/>
      <c r="WEO2546" s="657"/>
      <c r="WEP2546" s="657"/>
      <c r="WEQ2546" s="657"/>
      <c r="WER2546" s="657"/>
      <c r="WES2546" s="657"/>
      <c r="WET2546" s="657"/>
      <c r="WEU2546" s="657"/>
      <c r="WEV2546" s="657"/>
      <c r="WEW2546" s="657"/>
      <c r="WEX2546" s="657"/>
      <c r="WEY2546" s="657"/>
      <c r="WEZ2546" s="657"/>
      <c r="WFA2546" s="657"/>
      <c r="WFB2546" s="657"/>
      <c r="WFC2546" s="657"/>
      <c r="WFD2546" s="657"/>
      <c r="WFE2546" s="657"/>
      <c r="WFF2546" s="657"/>
      <c r="WFG2546" s="657"/>
      <c r="WFH2546" s="657"/>
      <c r="WFI2546" s="657"/>
      <c r="WFJ2546" s="657"/>
      <c r="WFK2546" s="657"/>
      <c r="WFL2546" s="657"/>
      <c r="WFM2546" s="657"/>
      <c r="WFN2546" s="657"/>
      <c r="WFO2546" s="657"/>
      <c r="WFP2546" s="657"/>
      <c r="WFQ2546" s="657"/>
      <c r="WFR2546" s="657"/>
      <c r="WFS2546" s="657"/>
      <c r="WFT2546" s="657"/>
      <c r="WFU2546" s="657"/>
      <c r="WFV2546" s="657"/>
      <c r="WFW2546" s="657"/>
      <c r="WFX2546" s="657"/>
      <c r="WFY2546" s="657"/>
      <c r="WFZ2546" s="657"/>
      <c r="WGA2546" s="657"/>
      <c r="WGB2546" s="657"/>
      <c r="WGC2546" s="657"/>
      <c r="WGD2546" s="657"/>
      <c r="WGE2546" s="657"/>
      <c r="WGF2546" s="657"/>
      <c r="WGG2546" s="657"/>
      <c r="WGH2546" s="657"/>
      <c r="WGI2546" s="657"/>
      <c r="WGJ2546" s="657"/>
      <c r="WGK2546" s="657"/>
      <c r="WGL2546" s="657"/>
      <c r="WGM2546" s="657"/>
      <c r="WGN2546" s="657"/>
      <c r="WGO2546" s="657"/>
      <c r="WGP2546" s="657"/>
      <c r="WGQ2546" s="657"/>
      <c r="WGR2546" s="657"/>
      <c r="WGS2546" s="657"/>
      <c r="WGT2546" s="657"/>
      <c r="WGU2546" s="657"/>
      <c r="WGV2546" s="657"/>
      <c r="WGW2546" s="657"/>
      <c r="WGX2546" s="657"/>
      <c r="WGY2546" s="657"/>
      <c r="WGZ2546" s="657"/>
      <c r="WHA2546" s="657"/>
      <c r="WHB2546" s="657"/>
      <c r="WHC2546" s="657"/>
      <c r="WHD2546" s="657"/>
      <c r="WHE2546" s="657"/>
      <c r="WHF2546" s="657"/>
      <c r="WHG2546" s="657"/>
      <c r="WHH2546" s="657"/>
      <c r="WHI2546" s="657"/>
      <c r="WHJ2546" s="657"/>
      <c r="WHK2546" s="657"/>
      <c r="WHL2546" s="657"/>
      <c r="WHM2546" s="657"/>
      <c r="WHN2546" s="657"/>
      <c r="WHO2546" s="657"/>
      <c r="WHP2546" s="657"/>
      <c r="WHQ2546" s="657"/>
      <c r="WHR2546" s="657"/>
      <c r="WHS2546" s="657"/>
      <c r="WHT2546" s="657"/>
      <c r="WHU2546" s="657"/>
      <c r="WHV2546" s="657"/>
      <c r="WHW2546" s="657"/>
      <c r="WHX2546" s="657"/>
      <c r="WHY2546" s="657"/>
      <c r="WHZ2546" s="657"/>
      <c r="WIA2546" s="657"/>
      <c r="WIB2546" s="657"/>
      <c r="WIC2546" s="657"/>
      <c r="WID2546" s="657"/>
      <c r="WIE2546" s="657"/>
      <c r="WIF2546" s="657"/>
      <c r="WIG2546" s="657"/>
      <c r="WIH2546" s="657"/>
      <c r="WII2546" s="657"/>
      <c r="WIJ2546" s="657"/>
      <c r="WIK2546" s="657"/>
      <c r="WIL2546" s="657"/>
      <c r="WIM2546" s="657"/>
      <c r="WIN2546" s="657"/>
      <c r="WIO2546" s="657"/>
      <c r="WIP2546" s="657"/>
      <c r="WIQ2546" s="657"/>
      <c r="WIR2546" s="657"/>
      <c r="WIS2546" s="657"/>
      <c r="WIT2546" s="657"/>
      <c r="WIU2546" s="657"/>
      <c r="WIV2546" s="657"/>
      <c r="WIW2546" s="657"/>
      <c r="WIX2546" s="657"/>
      <c r="WIY2546" s="657"/>
      <c r="WIZ2546" s="657"/>
      <c r="WJA2546" s="657"/>
      <c r="WJB2546" s="657"/>
      <c r="WJC2546" s="657"/>
      <c r="WJD2546" s="657"/>
      <c r="WJE2546" s="657"/>
      <c r="WJF2546" s="657"/>
      <c r="WJG2546" s="657"/>
      <c r="WJH2546" s="657"/>
      <c r="WJI2546" s="657"/>
      <c r="WJJ2546" s="657"/>
      <c r="WJK2546" s="657"/>
      <c r="WJL2546" s="657"/>
      <c r="WJM2546" s="657"/>
      <c r="WJN2546" s="657"/>
      <c r="WJO2546" s="657"/>
      <c r="WJP2546" s="657"/>
      <c r="WJQ2546" s="657"/>
      <c r="WJR2546" s="657"/>
      <c r="WJS2546" s="657"/>
      <c r="WJT2546" s="657"/>
      <c r="WJU2546" s="657"/>
      <c r="WJV2546" s="657"/>
      <c r="WJW2546" s="657"/>
      <c r="WJX2546" s="657"/>
      <c r="WJY2546" s="657"/>
      <c r="WJZ2546" s="657"/>
      <c r="WKA2546" s="657"/>
      <c r="WKB2546" s="657"/>
      <c r="WKC2546" s="657"/>
      <c r="WKD2546" s="657"/>
      <c r="WKE2546" s="657"/>
      <c r="WKF2546" s="657"/>
      <c r="WKG2546" s="657"/>
      <c r="WKH2546" s="657"/>
      <c r="WKI2546" s="657"/>
      <c r="WKJ2546" s="657"/>
      <c r="WKK2546" s="657"/>
      <c r="WKL2546" s="657"/>
      <c r="WKM2546" s="657"/>
      <c r="WKN2546" s="657"/>
      <c r="WKO2546" s="657"/>
      <c r="WKP2546" s="657"/>
      <c r="WKQ2546" s="657"/>
      <c r="WKR2546" s="657"/>
      <c r="WKS2546" s="657"/>
      <c r="WKT2546" s="657"/>
      <c r="WKU2546" s="657"/>
      <c r="WKV2546" s="657"/>
      <c r="WKW2546" s="657"/>
      <c r="WKX2546" s="657"/>
      <c r="WKY2546" s="657"/>
      <c r="WKZ2546" s="657"/>
      <c r="WLA2546" s="657"/>
      <c r="WLB2546" s="657"/>
      <c r="WLC2546" s="657"/>
      <c r="WLD2546" s="657"/>
      <c r="WLE2546" s="657"/>
      <c r="WLF2546" s="657"/>
      <c r="WLG2546" s="657"/>
      <c r="WLH2546" s="657"/>
      <c r="WLI2546" s="657"/>
      <c r="WLJ2546" s="657"/>
      <c r="WLK2546" s="657"/>
      <c r="WLL2546" s="657"/>
      <c r="WLM2546" s="657"/>
      <c r="WLN2546" s="657"/>
      <c r="WLO2546" s="657"/>
      <c r="WLP2546" s="657"/>
      <c r="WLQ2546" s="657"/>
      <c r="WLR2546" s="657"/>
      <c r="WLS2546" s="657"/>
      <c r="WLT2546" s="657"/>
      <c r="WLU2546" s="657"/>
      <c r="WLV2546" s="657"/>
      <c r="WLW2546" s="657"/>
      <c r="WLX2546" s="657"/>
      <c r="WLY2546" s="657"/>
      <c r="WLZ2546" s="657"/>
      <c r="WMA2546" s="657"/>
      <c r="WMB2546" s="657"/>
      <c r="WMC2546" s="657"/>
      <c r="WMD2546" s="657"/>
      <c r="WME2546" s="657"/>
      <c r="WMF2546" s="657"/>
      <c r="WMG2546" s="657"/>
      <c r="WMH2546" s="657"/>
      <c r="WMI2546" s="657"/>
      <c r="WMJ2546" s="657"/>
      <c r="WMK2546" s="657"/>
      <c r="WML2546" s="657"/>
      <c r="WMM2546" s="657"/>
      <c r="WMN2546" s="657"/>
      <c r="WMO2546" s="657"/>
      <c r="WMP2546" s="657"/>
      <c r="WMQ2546" s="657"/>
      <c r="WMR2546" s="657"/>
      <c r="WMS2546" s="657"/>
      <c r="WMT2546" s="657"/>
      <c r="WMU2546" s="657"/>
      <c r="WMV2546" s="657"/>
      <c r="WMW2546" s="657"/>
      <c r="WMX2546" s="657"/>
      <c r="WMY2546" s="657"/>
      <c r="WMZ2546" s="657"/>
      <c r="WNA2546" s="657"/>
      <c r="WNB2546" s="657"/>
      <c r="WNC2546" s="657"/>
      <c r="WND2546" s="657"/>
      <c r="WNE2546" s="657"/>
      <c r="WNF2546" s="657"/>
      <c r="WNG2546" s="657"/>
      <c r="WNH2546" s="657"/>
      <c r="WNI2546" s="657"/>
      <c r="WNJ2546" s="657"/>
      <c r="WNK2546" s="657"/>
      <c r="WNL2546" s="657"/>
      <c r="WNM2546" s="657"/>
      <c r="WNN2546" s="657"/>
      <c r="WNO2546" s="657"/>
      <c r="WNP2546" s="657"/>
      <c r="WNQ2546" s="657"/>
      <c r="WNR2546" s="657"/>
      <c r="WNS2546" s="657"/>
      <c r="WNT2546" s="657"/>
      <c r="WNU2546" s="657"/>
      <c r="WNV2546" s="657"/>
      <c r="WNW2546" s="657"/>
      <c r="WNX2546" s="657"/>
      <c r="WNY2546" s="657"/>
      <c r="WNZ2546" s="657"/>
      <c r="WOA2546" s="657"/>
      <c r="WOB2546" s="657"/>
      <c r="WOC2546" s="657"/>
      <c r="WOD2546" s="657"/>
      <c r="WOE2546" s="657"/>
      <c r="WOF2546" s="657"/>
      <c r="WOG2546" s="657"/>
      <c r="WOH2546" s="657"/>
      <c r="WOI2546" s="657"/>
      <c r="WOJ2546" s="657"/>
      <c r="WOK2546" s="657"/>
      <c r="WOL2546" s="657"/>
      <c r="WOM2546" s="657"/>
      <c r="WON2546" s="657"/>
      <c r="WOO2546" s="657"/>
      <c r="WOP2546" s="657"/>
      <c r="WOQ2546" s="657"/>
      <c r="WOR2546" s="657"/>
      <c r="WOS2546" s="657"/>
      <c r="WOT2546" s="657"/>
      <c r="WOU2546" s="657"/>
      <c r="WOV2546" s="657"/>
      <c r="WOW2546" s="657"/>
      <c r="WOX2546" s="657"/>
      <c r="WOY2546" s="657"/>
      <c r="WOZ2546" s="657"/>
      <c r="WPA2546" s="657"/>
      <c r="WPB2546" s="657"/>
      <c r="WPC2546" s="657"/>
      <c r="WPD2546" s="657"/>
      <c r="WPE2546" s="657"/>
      <c r="WPF2546" s="657"/>
      <c r="WPG2546" s="657"/>
      <c r="WPH2546" s="657"/>
      <c r="WPI2546" s="657"/>
      <c r="WPJ2546" s="657"/>
      <c r="WPK2546" s="657"/>
      <c r="WPL2546" s="657"/>
      <c r="WPM2546" s="657"/>
      <c r="WPN2546" s="657"/>
      <c r="WPO2546" s="657"/>
      <c r="WPP2546" s="657"/>
      <c r="WPQ2546" s="657"/>
      <c r="WPR2546" s="657"/>
      <c r="WPS2546" s="657"/>
      <c r="WPT2546" s="657"/>
      <c r="WPU2546" s="657"/>
      <c r="WPV2546" s="657"/>
      <c r="WPW2546" s="657"/>
      <c r="WPX2546" s="657"/>
      <c r="WPY2546" s="657"/>
      <c r="WPZ2546" s="657"/>
      <c r="WQA2546" s="657"/>
      <c r="WQB2546" s="657"/>
      <c r="WQC2546" s="657"/>
      <c r="WQD2546" s="657"/>
      <c r="WQE2546" s="657"/>
      <c r="WQF2546" s="657"/>
      <c r="WQG2546" s="657"/>
      <c r="WQH2546" s="657"/>
      <c r="WQI2546" s="657"/>
      <c r="WQJ2546" s="657"/>
      <c r="WQK2546" s="657"/>
      <c r="WQL2546" s="657"/>
      <c r="WQM2546" s="657"/>
      <c r="WQN2546" s="657"/>
      <c r="WQO2546" s="657"/>
      <c r="WQP2546" s="657"/>
      <c r="WQQ2546" s="657"/>
      <c r="WQR2546" s="657"/>
      <c r="WQS2546" s="657"/>
      <c r="WQT2546" s="657"/>
      <c r="WQU2546" s="657"/>
      <c r="WQV2546" s="657"/>
      <c r="WQW2546" s="657"/>
      <c r="WQX2546" s="657"/>
      <c r="WQY2546" s="657"/>
      <c r="WQZ2546" s="657"/>
      <c r="WRA2546" s="657"/>
      <c r="WRB2546" s="657"/>
      <c r="WRC2546" s="657"/>
      <c r="WRD2546" s="657"/>
      <c r="WRE2546" s="657"/>
      <c r="WRF2546" s="657"/>
      <c r="WRG2546" s="657"/>
      <c r="WRH2546" s="657"/>
      <c r="WRI2546" s="657"/>
      <c r="WRJ2546" s="657"/>
      <c r="WRK2546" s="657"/>
      <c r="WRL2546" s="657"/>
      <c r="WRM2546" s="657"/>
      <c r="WRN2546" s="657"/>
      <c r="WRO2546" s="657"/>
      <c r="WRP2546" s="657"/>
      <c r="WRQ2546" s="657"/>
      <c r="WRR2546" s="657"/>
      <c r="WRS2546" s="657"/>
      <c r="WRT2546" s="657"/>
      <c r="WRU2546" s="657"/>
      <c r="WRV2546" s="657"/>
      <c r="WRW2546" s="657"/>
      <c r="WRX2546" s="657"/>
      <c r="WRY2546" s="657"/>
      <c r="WRZ2546" s="657"/>
      <c r="WSA2546" s="657"/>
      <c r="WSB2546" s="657"/>
      <c r="WSC2546" s="657"/>
      <c r="WSD2546" s="657"/>
      <c r="WSE2546" s="657"/>
      <c r="WSF2546" s="657"/>
      <c r="WSG2546" s="657"/>
      <c r="WSH2546" s="657"/>
      <c r="WSI2546" s="657"/>
      <c r="WSJ2546" s="657"/>
      <c r="WSK2546" s="657"/>
      <c r="WSL2546" s="657"/>
      <c r="WSM2546" s="657"/>
      <c r="WSN2546" s="657"/>
      <c r="WSO2546" s="657"/>
      <c r="WSP2546" s="657"/>
      <c r="WSQ2546" s="657"/>
      <c r="WSR2546" s="657"/>
      <c r="WSS2546" s="657"/>
      <c r="WST2546" s="657"/>
      <c r="WSU2546" s="657"/>
      <c r="WSV2546" s="657"/>
      <c r="WSW2546" s="657"/>
      <c r="WSX2546" s="657"/>
      <c r="WSY2546" s="657"/>
      <c r="WSZ2546" s="657"/>
      <c r="WTA2546" s="657"/>
      <c r="WTB2546" s="657"/>
      <c r="WTC2546" s="657"/>
      <c r="WTD2546" s="657"/>
      <c r="WTE2546" s="657"/>
      <c r="WTF2546" s="657"/>
      <c r="WTG2546" s="657"/>
      <c r="WTH2546" s="657"/>
      <c r="WTI2546" s="657"/>
      <c r="WTJ2546" s="657"/>
      <c r="WTK2546" s="657"/>
      <c r="WTL2546" s="657"/>
      <c r="WTM2546" s="657"/>
      <c r="WTN2546" s="657"/>
      <c r="WTO2546" s="657"/>
      <c r="WTP2546" s="657"/>
      <c r="WTQ2546" s="657"/>
      <c r="WTR2546" s="657"/>
      <c r="WTS2546" s="657"/>
      <c r="WTT2546" s="657"/>
      <c r="WTU2546" s="657"/>
      <c r="WTV2546" s="657"/>
      <c r="WTW2546" s="657"/>
      <c r="WTX2546" s="657"/>
      <c r="WTY2546" s="657"/>
      <c r="WTZ2546" s="657"/>
      <c r="WUA2546" s="657"/>
      <c r="WUB2546" s="657"/>
      <c r="WUC2546" s="657"/>
      <c r="WUD2546" s="657"/>
      <c r="WUE2546" s="657"/>
      <c r="WUF2546" s="657"/>
      <c r="WUG2546" s="657"/>
      <c r="WUH2546" s="657"/>
      <c r="WUI2546" s="657"/>
      <c r="WUJ2546" s="657"/>
      <c r="WUK2546" s="657"/>
      <c r="WUL2546" s="657"/>
      <c r="WUM2546" s="657"/>
      <c r="WUN2546" s="657"/>
      <c r="WUO2546" s="657"/>
      <c r="WUP2546" s="657"/>
      <c r="WUQ2546" s="657"/>
      <c r="WUR2546" s="657"/>
      <c r="WUS2546" s="657"/>
      <c r="WUT2546" s="657"/>
      <c r="WUU2546" s="657"/>
      <c r="WUV2546" s="657"/>
      <c r="WUW2546" s="657"/>
      <c r="WUX2546" s="657"/>
      <c r="WUY2546" s="657"/>
      <c r="WUZ2546" s="657"/>
      <c r="WVA2546" s="657"/>
      <c r="WVB2546" s="657"/>
      <c r="WVC2546" s="657"/>
      <c r="WVD2546" s="657"/>
      <c r="WVE2546" s="657"/>
      <c r="WVF2546" s="657"/>
      <c r="WVG2546" s="657"/>
      <c r="WVH2546" s="657"/>
      <c r="WVI2546" s="657"/>
      <c r="WVJ2546" s="657"/>
      <c r="WVK2546" s="657"/>
      <c r="WVL2546" s="657"/>
      <c r="WVM2546" s="657"/>
      <c r="WVN2546" s="657"/>
      <c r="WVO2546" s="657"/>
      <c r="WVP2546" s="657"/>
      <c r="WVQ2546" s="657"/>
      <c r="WVR2546" s="657"/>
      <c r="WVS2546" s="657"/>
      <c r="WVT2546" s="657"/>
      <c r="WVU2546" s="657"/>
      <c r="WVV2546" s="657"/>
      <c r="WVW2546" s="657"/>
      <c r="WVX2546" s="657"/>
      <c r="WVY2546" s="657"/>
      <c r="WVZ2546" s="657"/>
      <c r="WWA2546" s="657"/>
      <c r="WWB2546" s="657"/>
      <c r="WWC2546" s="657"/>
      <c r="WWD2546" s="657"/>
      <c r="WWE2546" s="657"/>
      <c r="WWF2546" s="657"/>
      <c r="WWG2546" s="657"/>
      <c r="WWH2546" s="657"/>
      <c r="WWI2546" s="657"/>
      <c r="WWJ2546" s="657"/>
      <c r="WWK2546" s="657"/>
      <c r="WWL2546" s="657"/>
      <c r="WWM2546" s="657"/>
      <c r="WWN2546" s="657"/>
      <c r="WWO2546" s="657"/>
      <c r="WWP2546" s="657"/>
      <c r="WWQ2546" s="657"/>
      <c r="WWR2546" s="657"/>
      <c r="WWS2546" s="657"/>
      <c r="WWT2546" s="657"/>
      <c r="WWU2546" s="657"/>
      <c r="WWV2546" s="657"/>
      <c r="WWW2546" s="657"/>
      <c r="WWX2546" s="657"/>
      <c r="WWY2546" s="657"/>
      <c r="WWZ2546" s="657"/>
      <c r="WXA2546" s="657"/>
      <c r="WXB2546" s="657"/>
      <c r="WXC2546" s="657"/>
      <c r="WXD2546" s="657"/>
      <c r="WXE2546" s="657"/>
      <c r="WXF2546" s="657"/>
      <c r="WXG2546" s="657"/>
      <c r="WXH2546" s="657"/>
      <c r="WXI2546" s="657"/>
      <c r="WXJ2546" s="657"/>
      <c r="WXK2546" s="657"/>
      <c r="WXL2546" s="657"/>
      <c r="WXM2546" s="657"/>
      <c r="WXN2546" s="657"/>
      <c r="WXO2546" s="657"/>
      <c r="WXP2546" s="657"/>
      <c r="WXQ2546" s="657"/>
      <c r="WXR2546" s="657"/>
      <c r="WXS2546" s="657"/>
      <c r="WXT2546" s="657"/>
      <c r="WXU2546" s="657"/>
      <c r="WXV2546" s="657"/>
      <c r="WXW2546" s="657"/>
      <c r="WXX2546" s="657"/>
      <c r="WXY2546" s="657"/>
      <c r="WXZ2546" s="657"/>
      <c r="WYA2546" s="657"/>
      <c r="WYB2546" s="657"/>
      <c r="WYC2546" s="657"/>
      <c r="WYD2546" s="657"/>
      <c r="WYE2546" s="657"/>
      <c r="WYF2546" s="657"/>
      <c r="WYG2546" s="657"/>
      <c r="WYH2546" s="657"/>
      <c r="WYI2546" s="657"/>
      <c r="WYJ2546" s="657"/>
      <c r="WYK2546" s="657"/>
      <c r="WYL2546" s="657"/>
      <c r="WYM2546" s="657"/>
      <c r="WYN2546" s="657"/>
      <c r="WYO2546" s="657"/>
      <c r="WYP2546" s="657"/>
      <c r="WYQ2546" s="657"/>
      <c r="WYR2546" s="657"/>
      <c r="WYS2546" s="657"/>
      <c r="WYT2546" s="657"/>
      <c r="WYU2546" s="657"/>
      <c r="WYV2546" s="657"/>
      <c r="WYW2546" s="657"/>
      <c r="WYX2546" s="657"/>
      <c r="WYY2546" s="657"/>
      <c r="WYZ2546" s="657"/>
      <c r="WZA2546" s="657"/>
      <c r="WZB2546" s="657"/>
      <c r="WZC2546" s="657"/>
      <c r="WZD2546" s="657"/>
      <c r="WZE2546" s="657"/>
      <c r="WZF2546" s="657"/>
      <c r="WZG2546" s="657"/>
      <c r="WZH2546" s="657"/>
      <c r="WZI2546" s="657"/>
      <c r="WZJ2546" s="657"/>
      <c r="WZK2546" s="657"/>
      <c r="WZL2546" s="657"/>
      <c r="WZM2546" s="657"/>
      <c r="WZN2546" s="657"/>
      <c r="WZO2546" s="657"/>
      <c r="WZP2546" s="657"/>
      <c r="WZQ2546" s="657"/>
      <c r="WZR2546" s="657"/>
      <c r="WZS2546" s="657"/>
      <c r="WZT2546" s="657"/>
      <c r="WZU2546" s="657"/>
      <c r="WZV2546" s="657"/>
      <c r="WZW2546" s="657"/>
      <c r="WZX2546" s="657"/>
      <c r="WZY2546" s="657"/>
      <c r="WZZ2546" s="657"/>
      <c r="XAA2546" s="657"/>
      <c r="XAB2546" s="657"/>
      <c r="XAC2546" s="657"/>
      <c r="XAD2546" s="657"/>
      <c r="XAE2546" s="657"/>
      <c r="XAF2546" s="657"/>
      <c r="XAG2546" s="657"/>
      <c r="XAH2546" s="657"/>
      <c r="XAI2546" s="657"/>
      <c r="XAJ2546" s="657"/>
      <c r="XAK2546" s="657"/>
      <c r="XAL2546" s="657"/>
      <c r="XAM2546" s="657"/>
      <c r="XAN2546" s="657"/>
      <c r="XAO2546" s="657"/>
      <c r="XAP2546" s="657"/>
      <c r="XAQ2546" s="657"/>
      <c r="XAR2546" s="657"/>
      <c r="XAS2546" s="657"/>
      <c r="XAT2546" s="657"/>
      <c r="XAU2546" s="657"/>
      <c r="XAV2546" s="657"/>
      <c r="XAW2546" s="657"/>
      <c r="XAX2546" s="657"/>
      <c r="XAY2546" s="657"/>
      <c r="XAZ2546" s="657"/>
      <c r="XBA2546" s="657"/>
      <c r="XBB2546" s="657"/>
      <c r="XBC2546" s="657"/>
      <c r="XBD2546" s="657"/>
      <c r="XBE2546" s="657"/>
      <c r="XBF2546" s="657"/>
      <c r="XBG2546" s="657"/>
      <c r="XBH2546" s="657"/>
      <c r="XBI2546" s="657"/>
      <c r="XBJ2546" s="657"/>
      <c r="XBK2546" s="657"/>
      <c r="XBL2546" s="657"/>
      <c r="XBM2546" s="657"/>
      <c r="XBN2546" s="657"/>
      <c r="XBO2546" s="657"/>
      <c r="XBP2546" s="657"/>
      <c r="XBQ2546" s="657"/>
      <c r="XBR2546" s="657"/>
      <c r="XBS2546" s="657"/>
      <c r="XBT2546" s="657"/>
      <c r="XBU2546" s="657"/>
      <c r="XBV2546" s="657"/>
      <c r="XBW2546" s="657"/>
      <c r="XBX2546" s="657"/>
      <c r="XBY2546" s="657"/>
      <c r="XBZ2546" s="657"/>
      <c r="XCA2546" s="657"/>
      <c r="XCB2546" s="657"/>
      <c r="XCC2546" s="657"/>
      <c r="XCD2546" s="657"/>
      <c r="XCE2546" s="657"/>
      <c r="XCF2546" s="657"/>
      <c r="XCG2546" s="657"/>
      <c r="XCH2546" s="657"/>
      <c r="XCI2546" s="657"/>
      <c r="XCJ2546" s="657"/>
      <c r="XCK2546" s="657"/>
      <c r="XCL2546" s="657"/>
      <c r="XCM2546" s="657"/>
      <c r="XCN2546" s="657"/>
      <c r="XCO2546" s="657"/>
      <c r="XCP2546" s="657"/>
      <c r="XCQ2546" s="657"/>
      <c r="XCR2546" s="657"/>
      <c r="XCS2546" s="657"/>
      <c r="XCT2546" s="657"/>
      <c r="XCU2546" s="657"/>
      <c r="XCV2546" s="657"/>
      <c r="XCW2546" s="657"/>
      <c r="XCX2546" s="657"/>
      <c r="XCY2546" s="657"/>
      <c r="XCZ2546" s="657"/>
      <c r="XDA2546" s="657"/>
      <c r="XDB2546" s="657"/>
      <c r="XDC2546" s="657"/>
      <c r="XDD2546" s="657"/>
      <c r="XDE2546" s="657"/>
      <c r="XDF2546" s="657"/>
      <c r="XDG2546" s="657"/>
      <c r="XDH2546" s="657"/>
      <c r="XDI2546" s="657"/>
      <c r="XDJ2546" s="657"/>
      <c r="XDK2546" s="657"/>
      <c r="XDL2546" s="657"/>
      <c r="XDM2546" s="657"/>
      <c r="XDN2546" s="657"/>
      <c r="XDO2546" s="657"/>
      <c r="XDP2546" s="657"/>
      <c r="XDQ2546" s="657"/>
      <c r="XDR2546" s="657"/>
      <c r="XDS2546" s="657"/>
      <c r="XDT2546" s="657"/>
      <c r="XDU2546" s="657"/>
      <c r="XDV2546" s="657"/>
      <c r="XDW2546" s="657"/>
      <c r="XDX2546" s="657"/>
      <c r="XDY2546" s="657"/>
      <c r="XDZ2546" s="657"/>
      <c r="XEA2546" s="657"/>
      <c r="XEB2546" s="657"/>
      <c r="XEC2546" s="657"/>
      <c r="XED2546" s="657"/>
      <c r="XEE2546" s="657"/>
      <c r="XEF2546" s="657"/>
      <c r="XEG2546" s="657"/>
      <c r="XEH2546" s="657"/>
      <c r="XEI2546" s="657"/>
      <c r="XEJ2546" s="657"/>
      <c r="XEK2546" s="657"/>
      <c r="XEL2546" s="657"/>
      <c r="XEM2546" s="657"/>
      <c r="XEN2546" s="657"/>
      <c r="XEO2546" s="657"/>
      <c r="XEP2546" s="657"/>
      <c r="XEQ2546" s="657"/>
      <c r="XER2546" s="657"/>
      <c r="XES2546" s="657"/>
      <c r="XET2546" s="657"/>
      <c r="XEU2546" s="657"/>
      <c r="XEV2546" s="657"/>
      <c r="XEW2546" s="657"/>
      <c r="XEX2546" s="657"/>
      <c r="XEY2546" s="657"/>
      <c r="XEZ2546" s="657"/>
      <c r="XFA2546" s="657"/>
      <c r="XFB2546" s="657"/>
      <c r="XFC2546" s="657"/>
      <c r="XFD2546" s="657"/>
    </row>
    <row r="2547" spans="1:16384" x14ac:dyDescent="0.25">
      <c r="A2547" s="759"/>
      <c r="B2547" s="657"/>
      <c r="C2547" s="647" t="s">
        <v>7233</v>
      </c>
      <c r="D2547" s="647" t="s">
        <v>519</v>
      </c>
      <c r="E2547" s="654" t="s">
        <v>149</v>
      </c>
      <c r="F2547" s="654" t="s">
        <v>121</v>
      </c>
      <c r="G2547" s="650">
        <v>100</v>
      </c>
      <c r="H2547" s="650">
        <v>100</v>
      </c>
      <c r="I2547" s="14">
        <v>1</v>
      </c>
      <c r="J2547" s="657"/>
      <c r="K2547" s="657"/>
      <c r="L2547" s="657"/>
      <c r="M2547" s="657"/>
      <c r="N2547" s="657"/>
      <c r="O2547" s="657"/>
      <c r="P2547" s="657"/>
      <c r="Q2547" s="657"/>
      <c r="R2547" s="657"/>
      <c r="S2547" s="657"/>
      <c r="T2547" s="657"/>
      <c r="U2547" s="657"/>
      <c r="V2547" s="657"/>
      <c r="W2547" s="657"/>
      <c r="X2547" s="657"/>
      <c r="Y2547" s="657"/>
      <c r="Z2547" s="657"/>
      <c r="AA2547" s="657"/>
      <c r="AB2547" s="657"/>
      <c r="AC2547" s="657"/>
      <c r="AD2547" s="657"/>
      <c r="AE2547" s="657"/>
      <c r="AF2547" s="657"/>
      <c r="AG2547" s="657"/>
      <c r="AH2547" s="657"/>
      <c r="AI2547" s="657"/>
      <c r="AJ2547" s="657"/>
      <c r="AK2547" s="657"/>
      <c r="AL2547" s="657"/>
      <c r="AM2547" s="657"/>
      <c r="AN2547" s="657"/>
      <c r="AO2547" s="657"/>
      <c r="AP2547" s="657"/>
      <c r="AQ2547" s="657"/>
      <c r="AR2547" s="657"/>
      <c r="AS2547" s="657"/>
      <c r="AT2547" s="657"/>
      <c r="AU2547" s="657"/>
      <c r="AV2547" s="657"/>
      <c r="AW2547" s="657"/>
      <c r="AX2547" s="657"/>
      <c r="AY2547" s="657"/>
      <c r="AZ2547" s="657"/>
      <c r="BA2547" s="657"/>
      <c r="BB2547" s="657"/>
      <c r="BC2547" s="657"/>
      <c r="BD2547" s="657"/>
      <c r="BE2547" s="657"/>
      <c r="BF2547" s="657"/>
      <c r="BG2547" s="657"/>
      <c r="BH2547" s="657"/>
      <c r="BI2547" s="657"/>
      <c r="BJ2547" s="657"/>
      <c r="BK2547" s="657"/>
      <c r="BL2547" s="657"/>
      <c r="BM2547" s="657"/>
      <c r="BN2547" s="657"/>
      <c r="BO2547" s="657"/>
      <c r="BP2547" s="657"/>
      <c r="BQ2547" s="657"/>
      <c r="BR2547" s="657"/>
      <c r="BS2547" s="657"/>
      <c r="BT2547" s="657"/>
      <c r="BU2547" s="657"/>
      <c r="BV2547" s="657"/>
      <c r="BW2547" s="657"/>
      <c r="BX2547" s="657"/>
      <c r="BY2547" s="657"/>
      <c r="BZ2547" s="657"/>
      <c r="CA2547" s="657"/>
      <c r="CB2547" s="657"/>
      <c r="CC2547" s="657"/>
      <c r="CD2547" s="657"/>
      <c r="CE2547" s="657"/>
      <c r="CF2547" s="657"/>
      <c r="CG2547" s="657"/>
      <c r="CH2547" s="657"/>
      <c r="CI2547" s="657"/>
      <c r="CJ2547" s="657"/>
      <c r="CK2547" s="657"/>
      <c r="CL2547" s="657"/>
      <c r="CM2547" s="657"/>
      <c r="CN2547" s="657"/>
      <c r="CO2547" s="657"/>
      <c r="CP2547" s="657"/>
      <c r="CQ2547" s="657"/>
      <c r="CR2547" s="657"/>
      <c r="CS2547" s="657"/>
      <c r="CT2547" s="657"/>
      <c r="CU2547" s="657"/>
      <c r="CV2547" s="657"/>
      <c r="CW2547" s="657"/>
      <c r="CX2547" s="657"/>
      <c r="CY2547" s="657"/>
      <c r="CZ2547" s="657"/>
      <c r="DA2547" s="657"/>
      <c r="DB2547" s="657"/>
      <c r="DC2547" s="657"/>
      <c r="DD2547" s="657"/>
      <c r="DE2547" s="657"/>
      <c r="DF2547" s="657"/>
      <c r="DG2547" s="657"/>
      <c r="DH2547" s="657"/>
      <c r="DI2547" s="657"/>
      <c r="DJ2547" s="657"/>
      <c r="DK2547" s="657"/>
      <c r="DL2547" s="657"/>
      <c r="DM2547" s="657"/>
      <c r="DN2547" s="657"/>
      <c r="DO2547" s="657"/>
      <c r="DP2547" s="657"/>
      <c r="DQ2547" s="657"/>
      <c r="DR2547" s="657"/>
      <c r="DS2547" s="657"/>
      <c r="DT2547" s="657"/>
      <c r="DU2547" s="657"/>
      <c r="DV2547" s="657"/>
      <c r="DW2547" s="657"/>
      <c r="DX2547" s="657"/>
      <c r="DY2547" s="657"/>
      <c r="DZ2547" s="657"/>
      <c r="EA2547" s="657"/>
      <c r="EB2547" s="657"/>
      <c r="EC2547" s="657"/>
      <c r="ED2547" s="657"/>
      <c r="EE2547" s="657"/>
      <c r="EF2547" s="657"/>
      <c r="EG2547" s="657"/>
      <c r="EH2547" s="657"/>
      <c r="EI2547" s="657"/>
      <c r="EJ2547" s="657"/>
      <c r="EK2547" s="657"/>
      <c r="EL2547" s="657"/>
      <c r="EM2547" s="657"/>
      <c r="EN2547" s="657"/>
      <c r="EO2547" s="657"/>
      <c r="EP2547" s="657"/>
      <c r="EQ2547" s="657"/>
      <c r="ER2547" s="657"/>
      <c r="ES2547" s="657"/>
      <c r="ET2547" s="657"/>
      <c r="EU2547" s="657"/>
      <c r="EV2547" s="657"/>
      <c r="EW2547" s="657"/>
      <c r="EX2547" s="657"/>
      <c r="EY2547" s="657"/>
      <c r="EZ2547" s="657"/>
      <c r="FA2547" s="657"/>
      <c r="FB2547" s="657"/>
      <c r="FC2547" s="657"/>
      <c r="FD2547" s="657"/>
      <c r="FE2547" s="657"/>
      <c r="FF2547" s="657"/>
      <c r="FG2547" s="657"/>
      <c r="FH2547" s="657"/>
      <c r="FI2547" s="657"/>
      <c r="FJ2547" s="657"/>
      <c r="FK2547" s="657"/>
      <c r="FL2547" s="657"/>
      <c r="FM2547" s="657"/>
      <c r="FN2547" s="657"/>
      <c r="FO2547" s="657"/>
      <c r="FP2547" s="657"/>
      <c r="FQ2547" s="657"/>
      <c r="FR2547" s="657"/>
      <c r="FS2547" s="657"/>
      <c r="FT2547" s="657"/>
      <c r="FU2547" s="657"/>
      <c r="FV2547" s="657"/>
      <c r="FW2547" s="657"/>
      <c r="FX2547" s="657"/>
      <c r="FY2547" s="657"/>
      <c r="FZ2547" s="657"/>
      <c r="GA2547" s="657"/>
      <c r="GB2547" s="657"/>
      <c r="GC2547" s="657"/>
      <c r="GD2547" s="657"/>
      <c r="GE2547" s="657"/>
      <c r="GF2547" s="657"/>
      <c r="GG2547" s="657"/>
      <c r="GH2547" s="657"/>
      <c r="GI2547" s="657"/>
      <c r="GJ2547" s="657"/>
      <c r="GK2547" s="657"/>
      <c r="GL2547" s="657"/>
      <c r="GM2547" s="657"/>
      <c r="GN2547" s="657"/>
      <c r="GO2547" s="657"/>
      <c r="GP2547" s="657"/>
      <c r="GQ2547" s="657"/>
      <c r="GR2547" s="657"/>
      <c r="GS2547" s="657"/>
      <c r="GT2547" s="657"/>
      <c r="GU2547" s="657"/>
      <c r="GV2547" s="657"/>
      <c r="GW2547" s="657"/>
      <c r="GX2547" s="657"/>
      <c r="GY2547" s="657"/>
      <c r="GZ2547" s="657"/>
      <c r="HA2547" s="657"/>
      <c r="HB2547" s="657"/>
      <c r="HC2547" s="657"/>
      <c r="HD2547" s="657"/>
      <c r="HE2547" s="657"/>
      <c r="HF2547" s="657"/>
      <c r="HG2547" s="657"/>
      <c r="HH2547" s="657"/>
      <c r="HI2547" s="657"/>
      <c r="HJ2547" s="657"/>
      <c r="HK2547" s="657"/>
      <c r="HL2547" s="657"/>
      <c r="HM2547" s="657"/>
      <c r="HN2547" s="657"/>
      <c r="HO2547" s="657"/>
      <c r="HP2547" s="657"/>
      <c r="HQ2547" s="657"/>
      <c r="HR2547" s="657"/>
      <c r="HS2547" s="657"/>
      <c r="HT2547" s="657"/>
      <c r="HU2547" s="657"/>
      <c r="HV2547" s="657"/>
      <c r="HW2547" s="657"/>
      <c r="HX2547" s="657"/>
      <c r="HY2547" s="657"/>
      <c r="HZ2547" s="657"/>
      <c r="IA2547" s="657"/>
      <c r="IB2547" s="657"/>
      <c r="IC2547" s="657"/>
      <c r="ID2547" s="657"/>
      <c r="IE2547" s="657"/>
      <c r="IF2547" s="657"/>
      <c r="IG2547" s="657"/>
      <c r="IH2547" s="657"/>
      <c r="II2547" s="657"/>
      <c r="IJ2547" s="657"/>
      <c r="IK2547" s="657"/>
      <c r="IL2547" s="657"/>
      <c r="IM2547" s="657"/>
      <c r="IN2547" s="657"/>
      <c r="IO2547" s="657"/>
      <c r="IP2547" s="657"/>
      <c r="IQ2547" s="657"/>
      <c r="IR2547" s="657"/>
      <c r="IS2547" s="657"/>
      <c r="IT2547" s="657"/>
      <c r="IU2547" s="657"/>
      <c r="IV2547" s="657"/>
      <c r="IW2547" s="657"/>
      <c r="IX2547" s="657"/>
      <c r="IY2547" s="657"/>
      <c r="IZ2547" s="657"/>
      <c r="JA2547" s="657"/>
      <c r="JB2547" s="657"/>
      <c r="JC2547" s="657"/>
      <c r="JD2547" s="657"/>
      <c r="JE2547" s="657"/>
      <c r="JF2547" s="657"/>
      <c r="JG2547" s="657"/>
      <c r="JH2547" s="657"/>
      <c r="JI2547" s="657"/>
      <c r="JJ2547" s="657"/>
      <c r="JK2547" s="657"/>
      <c r="JL2547" s="657"/>
      <c r="JM2547" s="657"/>
      <c r="JN2547" s="657"/>
      <c r="JO2547" s="657"/>
      <c r="JP2547" s="657"/>
      <c r="JQ2547" s="657"/>
      <c r="JR2547" s="657"/>
      <c r="JS2547" s="657"/>
      <c r="JT2547" s="657"/>
      <c r="JU2547" s="657"/>
      <c r="JV2547" s="657"/>
      <c r="JW2547" s="657"/>
      <c r="JX2547" s="657"/>
      <c r="JY2547" s="657"/>
      <c r="JZ2547" s="657"/>
      <c r="KA2547" s="657"/>
      <c r="KB2547" s="657"/>
      <c r="KC2547" s="657"/>
      <c r="KD2547" s="657"/>
      <c r="KE2547" s="657"/>
      <c r="KF2547" s="657"/>
      <c r="KG2547" s="657"/>
      <c r="KH2547" s="657"/>
      <c r="KI2547" s="657"/>
      <c r="KJ2547" s="657"/>
      <c r="KK2547" s="657"/>
      <c r="KL2547" s="657"/>
      <c r="KM2547" s="657"/>
      <c r="KN2547" s="657"/>
      <c r="KO2547" s="657"/>
      <c r="KP2547" s="657"/>
      <c r="KQ2547" s="657"/>
      <c r="KR2547" s="657"/>
      <c r="KS2547" s="657"/>
      <c r="KT2547" s="657"/>
      <c r="KU2547" s="657"/>
      <c r="KV2547" s="657"/>
      <c r="KW2547" s="657"/>
      <c r="KX2547" s="657"/>
      <c r="KY2547" s="657"/>
      <c r="KZ2547" s="657"/>
      <c r="LA2547" s="657"/>
      <c r="LB2547" s="657"/>
      <c r="LC2547" s="657"/>
      <c r="LD2547" s="657"/>
      <c r="LE2547" s="657"/>
      <c r="LF2547" s="657"/>
      <c r="LG2547" s="657"/>
      <c r="LH2547" s="657"/>
      <c r="LI2547" s="657"/>
      <c r="LJ2547" s="657"/>
      <c r="LK2547" s="657"/>
      <c r="LL2547" s="657"/>
      <c r="LM2547" s="657"/>
      <c r="LN2547" s="657"/>
      <c r="LO2547" s="657"/>
      <c r="LP2547" s="657"/>
      <c r="LQ2547" s="657"/>
      <c r="LR2547" s="657"/>
      <c r="LS2547" s="657"/>
      <c r="LT2547" s="657"/>
      <c r="LU2547" s="657"/>
      <c r="LV2547" s="657"/>
      <c r="LW2547" s="657"/>
      <c r="LX2547" s="657"/>
      <c r="LY2547" s="657"/>
      <c r="LZ2547" s="657"/>
      <c r="MA2547" s="657"/>
      <c r="MB2547" s="657"/>
      <c r="MC2547" s="657"/>
      <c r="MD2547" s="657"/>
      <c r="ME2547" s="657"/>
      <c r="MF2547" s="657"/>
      <c r="MG2547" s="657"/>
      <c r="MH2547" s="657"/>
      <c r="MI2547" s="657"/>
      <c r="MJ2547" s="657"/>
      <c r="MK2547" s="657"/>
      <c r="ML2547" s="657"/>
      <c r="MM2547" s="657"/>
      <c r="MN2547" s="657"/>
      <c r="MO2547" s="657"/>
      <c r="MP2547" s="657"/>
      <c r="MQ2547" s="657"/>
      <c r="MR2547" s="657"/>
      <c r="MS2547" s="657"/>
      <c r="MT2547" s="657"/>
      <c r="MU2547" s="657"/>
      <c r="MV2547" s="657"/>
      <c r="MW2547" s="657"/>
      <c r="MX2547" s="657"/>
      <c r="MY2547" s="657"/>
      <c r="MZ2547" s="657"/>
      <c r="NA2547" s="657"/>
      <c r="NB2547" s="657"/>
      <c r="NC2547" s="657"/>
      <c r="ND2547" s="657"/>
      <c r="NE2547" s="657"/>
      <c r="NF2547" s="657"/>
      <c r="NG2547" s="657"/>
      <c r="NH2547" s="657"/>
      <c r="NI2547" s="657"/>
      <c r="NJ2547" s="657"/>
      <c r="NK2547" s="657"/>
      <c r="NL2547" s="657"/>
      <c r="NM2547" s="657"/>
      <c r="NN2547" s="657"/>
      <c r="NO2547" s="657"/>
      <c r="NP2547" s="657"/>
      <c r="NQ2547" s="657"/>
      <c r="NR2547" s="657"/>
      <c r="NS2547" s="657"/>
      <c r="NT2547" s="657"/>
      <c r="NU2547" s="657"/>
      <c r="NV2547" s="657"/>
      <c r="NW2547" s="657"/>
      <c r="NX2547" s="657"/>
      <c r="NY2547" s="657"/>
      <c r="NZ2547" s="657"/>
      <c r="OA2547" s="657"/>
      <c r="OB2547" s="657"/>
      <c r="OC2547" s="657"/>
      <c r="OD2547" s="657"/>
      <c r="OE2547" s="657"/>
      <c r="OF2547" s="657"/>
      <c r="OG2547" s="657"/>
      <c r="OH2547" s="657"/>
      <c r="OI2547" s="657"/>
      <c r="OJ2547" s="657"/>
      <c r="OK2547" s="657"/>
      <c r="OL2547" s="657"/>
      <c r="OM2547" s="657"/>
      <c r="ON2547" s="657"/>
      <c r="OO2547" s="657"/>
      <c r="OP2547" s="657"/>
      <c r="OQ2547" s="657"/>
      <c r="OR2547" s="657"/>
      <c r="OS2547" s="657"/>
      <c r="OT2547" s="657"/>
      <c r="OU2547" s="657"/>
      <c r="OV2547" s="657"/>
      <c r="OW2547" s="657"/>
      <c r="OX2547" s="657"/>
      <c r="OY2547" s="657"/>
      <c r="OZ2547" s="657"/>
      <c r="PA2547" s="657"/>
      <c r="PB2547" s="657"/>
      <c r="PC2547" s="657"/>
      <c r="PD2547" s="657"/>
      <c r="PE2547" s="657"/>
      <c r="PF2547" s="657"/>
      <c r="PG2547" s="657"/>
      <c r="PH2547" s="657"/>
      <c r="PI2547" s="657"/>
      <c r="PJ2547" s="657"/>
      <c r="PK2547" s="657"/>
      <c r="PL2547" s="657"/>
      <c r="PM2547" s="657"/>
      <c r="PN2547" s="657"/>
      <c r="PO2547" s="657"/>
      <c r="PP2547" s="657"/>
      <c r="PQ2547" s="657"/>
      <c r="PR2547" s="657"/>
      <c r="PS2547" s="657"/>
      <c r="PT2547" s="657"/>
      <c r="PU2547" s="657"/>
      <c r="PV2547" s="657"/>
      <c r="PW2547" s="657"/>
      <c r="PX2547" s="657"/>
      <c r="PY2547" s="657"/>
      <c r="PZ2547" s="657"/>
      <c r="QA2547" s="657"/>
      <c r="QB2547" s="657"/>
      <c r="QC2547" s="657"/>
      <c r="QD2547" s="657"/>
      <c r="QE2547" s="657"/>
      <c r="QF2547" s="657"/>
      <c r="QG2547" s="657"/>
      <c r="QH2547" s="657"/>
      <c r="QI2547" s="657"/>
      <c r="QJ2547" s="657"/>
      <c r="QK2547" s="657"/>
      <c r="QL2547" s="657"/>
      <c r="QM2547" s="657"/>
      <c r="QN2547" s="657"/>
      <c r="QO2547" s="657"/>
      <c r="QP2547" s="657"/>
      <c r="QQ2547" s="657"/>
      <c r="QR2547" s="657"/>
      <c r="QS2547" s="657"/>
      <c r="QT2547" s="657"/>
      <c r="QU2547" s="657"/>
      <c r="QV2547" s="657"/>
      <c r="QW2547" s="657"/>
      <c r="QX2547" s="657"/>
      <c r="QY2547" s="657"/>
      <c r="QZ2547" s="657"/>
      <c r="RA2547" s="657"/>
      <c r="RB2547" s="657"/>
      <c r="RC2547" s="657"/>
      <c r="RD2547" s="657"/>
      <c r="RE2547" s="657"/>
      <c r="RF2547" s="657"/>
      <c r="RG2547" s="657"/>
      <c r="RH2547" s="657"/>
      <c r="RI2547" s="657"/>
      <c r="RJ2547" s="657"/>
      <c r="RK2547" s="657"/>
      <c r="RL2547" s="657"/>
      <c r="RM2547" s="657"/>
      <c r="RN2547" s="657"/>
      <c r="RO2547" s="657"/>
      <c r="RP2547" s="657"/>
      <c r="RQ2547" s="657"/>
      <c r="RR2547" s="657"/>
      <c r="RS2547" s="657"/>
      <c r="RT2547" s="657"/>
      <c r="RU2547" s="657"/>
      <c r="RV2547" s="657"/>
      <c r="RW2547" s="657"/>
      <c r="RX2547" s="657"/>
      <c r="RY2547" s="657"/>
      <c r="RZ2547" s="657"/>
      <c r="SA2547" s="657"/>
      <c r="SB2547" s="657"/>
      <c r="SC2547" s="657"/>
      <c r="SD2547" s="657"/>
      <c r="SE2547" s="657"/>
      <c r="SF2547" s="657"/>
      <c r="SG2547" s="657"/>
      <c r="SH2547" s="657"/>
      <c r="SI2547" s="657"/>
      <c r="SJ2547" s="657"/>
      <c r="SK2547" s="657"/>
      <c r="SL2547" s="657"/>
      <c r="SM2547" s="657"/>
      <c r="SN2547" s="657"/>
      <c r="SO2547" s="657"/>
      <c r="SP2547" s="657"/>
      <c r="SQ2547" s="657"/>
      <c r="SR2547" s="657"/>
      <c r="SS2547" s="657"/>
      <c r="ST2547" s="657"/>
      <c r="SU2547" s="657"/>
      <c r="SV2547" s="657"/>
      <c r="SW2547" s="657"/>
      <c r="SX2547" s="657"/>
      <c r="SY2547" s="657"/>
      <c r="SZ2547" s="657"/>
      <c r="TA2547" s="657"/>
      <c r="TB2547" s="657"/>
      <c r="TC2547" s="657"/>
      <c r="TD2547" s="657"/>
      <c r="TE2547" s="657"/>
      <c r="TF2547" s="657"/>
      <c r="TG2547" s="657"/>
      <c r="TH2547" s="657"/>
      <c r="TI2547" s="657"/>
      <c r="TJ2547" s="657"/>
      <c r="TK2547" s="657"/>
      <c r="TL2547" s="657"/>
      <c r="TM2547" s="657"/>
      <c r="TN2547" s="657"/>
      <c r="TO2547" s="657"/>
      <c r="TP2547" s="657"/>
      <c r="TQ2547" s="657"/>
      <c r="TR2547" s="657"/>
      <c r="TS2547" s="657"/>
      <c r="TT2547" s="657"/>
      <c r="TU2547" s="657"/>
      <c r="TV2547" s="657"/>
      <c r="TW2547" s="657"/>
      <c r="TX2547" s="657"/>
      <c r="TY2547" s="657"/>
      <c r="TZ2547" s="657"/>
      <c r="UA2547" s="657"/>
      <c r="UB2547" s="657"/>
      <c r="UC2547" s="657"/>
      <c r="UD2547" s="657"/>
      <c r="UE2547" s="657"/>
      <c r="UF2547" s="657"/>
      <c r="UG2547" s="657"/>
      <c r="UH2547" s="657"/>
      <c r="UI2547" s="657"/>
      <c r="UJ2547" s="657"/>
      <c r="UK2547" s="657"/>
      <c r="UL2547" s="657"/>
      <c r="UM2547" s="657"/>
      <c r="UN2547" s="657"/>
      <c r="UO2547" s="657"/>
      <c r="UP2547" s="657"/>
      <c r="UQ2547" s="657"/>
      <c r="UR2547" s="657"/>
      <c r="US2547" s="657"/>
      <c r="UT2547" s="657"/>
      <c r="UU2547" s="657"/>
      <c r="UV2547" s="657"/>
      <c r="UW2547" s="657"/>
      <c r="UX2547" s="657"/>
      <c r="UY2547" s="657"/>
      <c r="UZ2547" s="657"/>
      <c r="VA2547" s="657"/>
      <c r="VB2547" s="657"/>
      <c r="VC2547" s="657"/>
      <c r="VD2547" s="657"/>
      <c r="VE2547" s="657"/>
      <c r="VF2547" s="657"/>
      <c r="VG2547" s="657"/>
      <c r="VH2547" s="657"/>
      <c r="VI2547" s="657"/>
      <c r="VJ2547" s="657"/>
      <c r="VK2547" s="657"/>
      <c r="VL2547" s="657"/>
      <c r="VM2547" s="657"/>
      <c r="VN2547" s="657"/>
      <c r="VO2547" s="657"/>
      <c r="VP2547" s="657"/>
      <c r="VQ2547" s="657"/>
      <c r="VR2547" s="657"/>
      <c r="VS2547" s="657"/>
      <c r="VT2547" s="657"/>
      <c r="VU2547" s="657"/>
      <c r="VV2547" s="657"/>
      <c r="VW2547" s="657"/>
      <c r="VX2547" s="657"/>
      <c r="VY2547" s="657"/>
      <c r="VZ2547" s="657"/>
      <c r="WA2547" s="657"/>
      <c r="WB2547" s="657"/>
      <c r="WC2547" s="657"/>
      <c r="WD2547" s="657"/>
      <c r="WE2547" s="657"/>
      <c r="WF2547" s="657"/>
      <c r="WG2547" s="657"/>
      <c r="WH2547" s="657"/>
      <c r="WI2547" s="657"/>
      <c r="WJ2547" s="657"/>
      <c r="WK2547" s="657"/>
      <c r="WL2547" s="657"/>
      <c r="WM2547" s="657"/>
      <c r="WN2547" s="657"/>
      <c r="WO2547" s="657"/>
      <c r="WP2547" s="657"/>
      <c r="WQ2547" s="657"/>
      <c r="WR2547" s="657"/>
      <c r="WS2547" s="657"/>
      <c r="WT2547" s="657"/>
      <c r="WU2547" s="657"/>
      <c r="WV2547" s="657"/>
      <c r="WW2547" s="657"/>
      <c r="WX2547" s="657"/>
      <c r="WY2547" s="657"/>
      <c r="WZ2547" s="657"/>
      <c r="XA2547" s="657"/>
      <c r="XB2547" s="657"/>
      <c r="XC2547" s="657"/>
      <c r="XD2547" s="657"/>
      <c r="XE2547" s="657"/>
      <c r="XF2547" s="657"/>
      <c r="XG2547" s="657"/>
      <c r="XH2547" s="657"/>
      <c r="XI2547" s="657"/>
      <c r="XJ2547" s="657"/>
      <c r="XK2547" s="657"/>
      <c r="XL2547" s="657"/>
      <c r="XM2547" s="657"/>
      <c r="XN2547" s="657"/>
      <c r="XO2547" s="657"/>
      <c r="XP2547" s="657"/>
      <c r="XQ2547" s="657"/>
      <c r="XR2547" s="657"/>
      <c r="XS2547" s="657"/>
      <c r="XT2547" s="657"/>
      <c r="XU2547" s="657"/>
      <c r="XV2547" s="657"/>
      <c r="XW2547" s="657"/>
      <c r="XX2547" s="657"/>
      <c r="XY2547" s="657"/>
      <c r="XZ2547" s="657"/>
      <c r="YA2547" s="657"/>
      <c r="YB2547" s="657"/>
      <c r="YC2547" s="657"/>
      <c r="YD2547" s="657"/>
      <c r="YE2547" s="657"/>
      <c r="YF2547" s="657"/>
      <c r="YG2547" s="657"/>
      <c r="YH2547" s="657"/>
      <c r="YI2547" s="657"/>
      <c r="YJ2547" s="657"/>
      <c r="YK2547" s="657"/>
      <c r="YL2547" s="657"/>
      <c r="YM2547" s="657"/>
      <c r="YN2547" s="657"/>
      <c r="YO2547" s="657"/>
      <c r="YP2547" s="657"/>
      <c r="YQ2547" s="657"/>
      <c r="YR2547" s="657"/>
      <c r="YS2547" s="657"/>
      <c r="YT2547" s="657"/>
      <c r="YU2547" s="657"/>
      <c r="YV2547" s="657"/>
      <c r="YW2547" s="657"/>
      <c r="YX2547" s="657"/>
      <c r="YY2547" s="657"/>
      <c r="YZ2547" s="657"/>
      <c r="ZA2547" s="657"/>
      <c r="ZB2547" s="657"/>
      <c r="ZC2547" s="657"/>
      <c r="ZD2547" s="657"/>
      <c r="ZE2547" s="657"/>
      <c r="ZF2547" s="657"/>
      <c r="ZG2547" s="657"/>
      <c r="ZH2547" s="657"/>
      <c r="ZI2547" s="657"/>
      <c r="ZJ2547" s="657"/>
      <c r="ZK2547" s="657"/>
      <c r="ZL2547" s="657"/>
      <c r="ZM2547" s="657"/>
      <c r="ZN2547" s="657"/>
      <c r="ZO2547" s="657"/>
      <c r="ZP2547" s="657"/>
      <c r="ZQ2547" s="657"/>
      <c r="ZR2547" s="657"/>
      <c r="ZS2547" s="657"/>
      <c r="ZT2547" s="657"/>
      <c r="ZU2547" s="657"/>
      <c r="ZV2547" s="657"/>
      <c r="ZW2547" s="657"/>
      <c r="ZX2547" s="657"/>
      <c r="ZY2547" s="657"/>
      <c r="ZZ2547" s="657"/>
      <c r="AAA2547" s="657"/>
      <c r="AAB2547" s="657"/>
      <c r="AAC2547" s="657"/>
      <c r="AAD2547" s="657"/>
      <c r="AAE2547" s="657"/>
      <c r="AAF2547" s="657"/>
      <c r="AAG2547" s="657"/>
      <c r="AAH2547" s="657"/>
      <c r="AAI2547" s="657"/>
      <c r="AAJ2547" s="657"/>
      <c r="AAK2547" s="657"/>
      <c r="AAL2547" s="657"/>
      <c r="AAM2547" s="657"/>
      <c r="AAN2547" s="657"/>
      <c r="AAO2547" s="657"/>
      <c r="AAP2547" s="657"/>
      <c r="AAQ2547" s="657"/>
      <c r="AAR2547" s="657"/>
      <c r="AAS2547" s="657"/>
      <c r="AAT2547" s="657"/>
      <c r="AAU2547" s="657"/>
      <c r="AAV2547" s="657"/>
      <c r="AAW2547" s="657"/>
      <c r="AAX2547" s="657"/>
      <c r="AAY2547" s="657"/>
      <c r="AAZ2547" s="657"/>
      <c r="ABA2547" s="657"/>
      <c r="ABB2547" s="657"/>
      <c r="ABC2547" s="657"/>
      <c r="ABD2547" s="657"/>
      <c r="ABE2547" s="657"/>
      <c r="ABF2547" s="657"/>
      <c r="ABG2547" s="657"/>
      <c r="ABH2547" s="657"/>
      <c r="ABI2547" s="657"/>
      <c r="ABJ2547" s="657"/>
      <c r="ABK2547" s="657"/>
      <c r="ABL2547" s="657"/>
      <c r="ABM2547" s="657"/>
      <c r="ABN2547" s="657"/>
      <c r="ABO2547" s="657"/>
      <c r="ABP2547" s="657"/>
      <c r="ABQ2547" s="657"/>
      <c r="ABR2547" s="657"/>
      <c r="ABS2547" s="657"/>
      <c r="ABT2547" s="657"/>
      <c r="ABU2547" s="657"/>
      <c r="ABV2547" s="657"/>
      <c r="ABW2547" s="657"/>
      <c r="ABX2547" s="657"/>
      <c r="ABY2547" s="657"/>
      <c r="ABZ2547" s="657"/>
      <c r="ACA2547" s="657"/>
      <c r="ACB2547" s="657"/>
      <c r="ACC2547" s="657"/>
      <c r="ACD2547" s="657"/>
      <c r="ACE2547" s="657"/>
      <c r="ACF2547" s="657"/>
      <c r="ACG2547" s="657"/>
      <c r="ACH2547" s="657"/>
      <c r="ACI2547" s="657"/>
      <c r="ACJ2547" s="657"/>
      <c r="ACK2547" s="657"/>
      <c r="ACL2547" s="657"/>
      <c r="ACM2547" s="657"/>
      <c r="ACN2547" s="657"/>
      <c r="ACO2547" s="657"/>
      <c r="ACP2547" s="657"/>
      <c r="ACQ2547" s="657"/>
      <c r="ACR2547" s="657"/>
      <c r="ACS2547" s="657"/>
      <c r="ACT2547" s="657"/>
      <c r="ACU2547" s="657"/>
      <c r="ACV2547" s="657"/>
      <c r="ACW2547" s="657"/>
      <c r="ACX2547" s="657"/>
      <c r="ACY2547" s="657"/>
      <c r="ACZ2547" s="657"/>
      <c r="ADA2547" s="657"/>
      <c r="ADB2547" s="657"/>
      <c r="ADC2547" s="657"/>
      <c r="ADD2547" s="657"/>
      <c r="ADE2547" s="657"/>
      <c r="ADF2547" s="657"/>
      <c r="ADG2547" s="657"/>
      <c r="ADH2547" s="657"/>
      <c r="ADI2547" s="657"/>
      <c r="ADJ2547" s="657"/>
      <c r="ADK2547" s="657"/>
      <c r="ADL2547" s="657"/>
      <c r="ADM2547" s="657"/>
      <c r="ADN2547" s="657"/>
      <c r="ADO2547" s="657"/>
      <c r="ADP2547" s="657"/>
      <c r="ADQ2547" s="657"/>
      <c r="ADR2547" s="657"/>
      <c r="ADS2547" s="657"/>
      <c r="ADT2547" s="657"/>
      <c r="ADU2547" s="657"/>
      <c r="ADV2547" s="657"/>
      <c r="ADW2547" s="657"/>
      <c r="ADX2547" s="657"/>
      <c r="ADY2547" s="657"/>
      <c r="ADZ2547" s="657"/>
      <c r="AEA2547" s="657"/>
      <c r="AEB2547" s="657"/>
      <c r="AEC2547" s="657"/>
      <c r="AED2547" s="657"/>
      <c r="AEE2547" s="657"/>
      <c r="AEF2547" s="657"/>
      <c r="AEG2547" s="657"/>
      <c r="AEH2547" s="657"/>
      <c r="AEI2547" s="657"/>
      <c r="AEJ2547" s="657"/>
      <c r="AEK2547" s="657"/>
      <c r="AEL2547" s="657"/>
      <c r="AEM2547" s="657"/>
      <c r="AEN2547" s="657"/>
      <c r="AEO2547" s="657"/>
      <c r="AEP2547" s="657"/>
      <c r="AEQ2547" s="657"/>
      <c r="AER2547" s="657"/>
      <c r="AES2547" s="657"/>
      <c r="AET2547" s="657"/>
      <c r="AEU2547" s="657"/>
      <c r="AEV2547" s="657"/>
      <c r="AEW2547" s="657"/>
      <c r="AEX2547" s="657"/>
      <c r="AEY2547" s="657"/>
      <c r="AEZ2547" s="657"/>
      <c r="AFA2547" s="657"/>
      <c r="AFB2547" s="657"/>
      <c r="AFC2547" s="657"/>
      <c r="AFD2547" s="657"/>
      <c r="AFE2547" s="657"/>
      <c r="AFF2547" s="657"/>
      <c r="AFG2547" s="657"/>
      <c r="AFH2547" s="657"/>
      <c r="AFI2547" s="657"/>
      <c r="AFJ2547" s="657"/>
      <c r="AFK2547" s="657"/>
      <c r="AFL2547" s="657"/>
      <c r="AFM2547" s="657"/>
      <c r="AFN2547" s="657"/>
      <c r="AFO2547" s="657"/>
      <c r="AFP2547" s="657"/>
      <c r="AFQ2547" s="657"/>
      <c r="AFR2547" s="657"/>
      <c r="AFS2547" s="657"/>
      <c r="AFT2547" s="657"/>
      <c r="AFU2547" s="657"/>
      <c r="AFV2547" s="657"/>
      <c r="AFW2547" s="657"/>
      <c r="AFX2547" s="657"/>
      <c r="AFY2547" s="657"/>
      <c r="AFZ2547" s="657"/>
      <c r="AGA2547" s="657"/>
      <c r="AGB2547" s="657"/>
      <c r="AGC2547" s="657"/>
      <c r="AGD2547" s="657"/>
      <c r="AGE2547" s="657"/>
      <c r="AGF2547" s="657"/>
      <c r="AGG2547" s="657"/>
      <c r="AGH2547" s="657"/>
      <c r="AGI2547" s="657"/>
      <c r="AGJ2547" s="657"/>
      <c r="AGK2547" s="657"/>
      <c r="AGL2547" s="657"/>
      <c r="AGM2547" s="657"/>
      <c r="AGN2547" s="657"/>
      <c r="AGO2547" s="657"/>
      <c r="AGP2547" s="657"/>
      <c r="AGQ2547" s="657"/>
      <c r="AGR2547" s="657"/>
      <c r="AGS2547" s="657"/>
      <c r="AGT2547" s="657"/>
      <c r="AGU2547" s="657"/>
      <c r="AGV2547" s="657"/>
      <c r="AGW2547" s="657"/>
      <c r="AGX2547" s="657"/>
      <c r="AGY2547" s="657"/>
      <c r="AGZ2547" s="657"/>
      <c r="AHA2547" s="657"/>
      <c r="AHB2547" s="657"/>
      <c r="AHC2547" s="657"/>
      <c r="AHD2547" s="657"/>
      <c r="AHE2547" s="657"/>
      <c r="AHF2547" s="657"/>
      <c r="AHG2547" s="657"/>
      <c r="AHH2547" s="657"/>
      <c r="AHI2547" s="657"/>
      <c r="AHJ2547" s="657"/>
      <c r="AHK2547" s="657"/>
      <c r="AHL2547" s="657"/>
      <c r="AHM2547" s="657"/>
      <c r="AHN2547" s="657"/>
      <c r="AHO2547" s="657"/>
      <c r="AHP2547" s="657"/>
      <c r="AHQ2547" s="657"/>
      <c r="AHR2547" s="657"/>
      <c r="AHS2547" s="657"/>
      <c r="AHT2547" s="657"/>
      <c r="AHU2547" s="657"/>
      <c r="AHV2547" s="657"/>
      <c r="AHW2547" s="657"/>
      <c r="AHX2547" s="657"/>
      <c r="AHY2547" s="657"/>
      <c r="AHZ2547" s="657"/>
      <c r="AIA2547" s="657"/>
      <c r="AIB2547" s="657"/>
      <c r="AIC2547" s="657"/>
      <c r="AID2547" s="657"/>
      <c r="AIE2547" s="657"/>
      <c r="AIF2547" s="657"/>
      <c r="AIG2547" s="657"/>
      <c r="AIH2547" s="657"/>
      <c r="AII2547" s="657"/>
      <c r="AIJ2547" s="657"/>
      <c r="AIK2547" s="657"/>
      <c r="AIL2547" s="657"/>
      <c r="AIM2547" s="657"/>
      <c r="AIN2547" s="657"/>
      <c r="AIO2547" s="657"/>
      <c r="AIP2547" s="657"/>
      <c r="AIQ2547" s="657"/>
      <c r="AIR2547" s="657"/>
      <c r="AIS2547" s="657"/>
      <c r="AIT2547" s="657"/>
      <c r="AIU2547" s="657"/>
      <c r="AIV2547" s="657"/>
      <c r="AIW2547" s="657"/>
      <c r="AIX2547" s="657"/>
      <c r="AIY2547" s="657"/>
      <c r="AIZ2547" s="657"/>
      <c r="AJA2547" s="657"/>
      <c r="AJB2547" s="657"/>
      <c r="AJC2547" s="657"/>
      <c r="AJD2547" s="657"/>
      <c r="AJE2547" s="657"/>
      <c r="AJF2547" s="657"/>
      <c r="AJG2547" s="657"/>
      <c r="AJH2547" s="657"/>
      <c r="AJI2547" s="657"/>
      <c r="AJJ2547" s="657"/>
      <c r="AJK2547" s="657"/>
      <c r="AJL2547" s="657"/>
      <c r="AJM2547" s="657"/>
      <c r="AJN2547" s="657"/>
      <c r="AJO2547" s="657"/>
      <c r="AJP2547" s="657"/>
      <c r="AJQ2547" s="657"/>
      <c r="AJR2547" s="657"/>
      <c r="AJS2547" s="657"/>
      <c r="AJT2547" s="657"/>
      <c r="AJU2547" s="657"/>
      <c r="AJV2547" s="657"/>
      <c r="AJW2547" s="657"/>
      <c r="AJX2547" s="657"/>
      <c r="AJY2547" s="657"/>
      <c r="AJZ2547" s="657"/>
      <c r="AKA2547" s="657"/>
      <c r="AKB2547" s="657"/>
      <c r="AKC2547" s="657"/>
      <c r="AKD2547" s="657"/>
      <c r="AKE2547" s="657"/>
      <c r="AKF2547" s="657"/>
      <c r="AKG2547" s="657"/>
      <c r="AKH2547" s="657"/>
      <c r="AKI2547" s="657"/>
      <c r="AKJ2547" s="657"/>
      <c r="AKK2547" s="657"/>
      <c r="AKL2547" s="657"/>
      <c r="AKM2547" s="657"/>
      <c r="AKN2547" s="657"/>
      <c r="AKO2547" s="657"/>
      <c r="AKP2547" s="657"/>
      <c r="AKQ2547" s="657"/>
      <c r="AKR2547" s="657"/>
      <c r="AKS2547" s="657"/>
      <c r="AKT2547" s="657"/>
      <c r="AKU2547" s="657"/>
      <c r="AKV2547" s="657"/>
      <c r="AKW2547" s="657"/>
      <c r="AKX2547" s="657"/>
      <c r="AKY2547" s="657"/>
      <c r="AKZ2547" s="657"/>
      <c r="ALA2547" s="657"/>
      <c r="ALB2547" s="657"/>
      <c r="ALC2547" s="657"/>
      <c r="ALD2547" s="657"/>
      <c r="ALE2547" s="657"/>
      <c r="ALF2547" s="657"/>
      <c r="ALG2547" s="657"/>
      <c r="ALH2547" s="657"/>
      <c r="ALI2547" s="657"/>
      <c r="ALJ2547" s="657"/>
      <c r="ALK2547" s="657"/>
      <c r="ALL2547" s="657"/>
      <c r="ALM2547" s="657"/>
      <c r="ALN2547" s="657"/>
      <c r="ALO2547" s="657"/>
      <c r="ALP2547" s="657"/>
      <c r="ALQ2547" s="657"/>
      <c r="ALR2547" s="657"/>
      <c r="ALS2547" s="657"/>
      <c r="ALT2547" s="657"/>
      <c r="ALU2547" s="657"/>
      <c r="ALV2547" s="657"/>
      <c r="ALW2547" s="657"/>
      <c r="ALX2547" s="657"/>
      <c r="ALY2547" s="657"/>
      <c r="ALZ2547" s="657"/>
      <c r="AMA2547" s="657"/>
      <c r="AMB2547" s="657"/>
      <c r="AMC2547" s="657"/>
      <c r="AMD2547" s="657"/>
      <c r="AME2547" s="657"/>
      <c r="AMF2547" s="657"/>
      <c r="AMG2547" s="657"/>
      <c r="AMH2547" s="657"/>
      <c r="AMI2547" s="657"/>
      <c r="AMJ2547" s="657"/>
      <c r="AMK2547" s="657"/>
      <c r="AML2547" s="657"/>
      <c r="AMM2547" s="657"/>
      <c r="AMN2547" s="657"/>
      <c r="AMO2547" s="657"/>
      <c r="AMP2547" s="657"/>
      <c r="AMQ2547" s="657"/>
      <c r="AMR2547" s="657"/>
      <c r="AMS2547" s="657"/>
      <c r="AMT2547" s="657"/>
      <c r="AMU2547" s="657"/>
      <c r="AMV2547" s="657"/>
      <c r="AMW2547" s="657"/>
      <c r="AMX2547" s="657"/>
      <c r="AMY2547" s="657"/>
      <c r="AMZ2547" s="657"/>
      <c r="ANA2547" s="657"/>
      <c r="ANB2547" s="657"/>
      <c r="ANC2547" s="657"/>
      <c r="AND2547" s="657"/>
      <c r="ANE2547" s="657"/>
      <c r="ANF2547" s="657"/>
      <c r="ANG2547" s="657"/>
      <c r="ANH2547" s="657"/>
      <c r="ANI2547" s="657"/>
      <c r="ANJ2547" s="657"/>
      <c r="ANK2547" s="657"/>
      <c r="ANL2547" s="657"/>
      <c r="ANM2547" s="657"/>
      <c r="ANN2547" s="657"/>
      <c r="ANO2547" s="657"/>
      <c r="ANP2547" s="657"/>
      <c r="ANQ2547" s="657"/>
      <c r="ANR2547" s="657"/>
      <c r="ANS2547" s="657"/>
      <c r="ANT2547" s="657"/>
      <c r="ANU2547" s="657"/>
      <c r="ANV2547" s="657"/>
      <c r="ANW2547" s="657"/>
      <c r="ANX2547" s="657"/>
      <c r="ANY2547" s="657"/>
      <c r="ANZ2547" s="657"/>
      <c r="AOA2547" s="657"/>
      <c r="AOB2547" s="657"/>
      <c r="AOC2547" s="657"/>
      <c r="AOD2547" s="657"/>
      <c r="AOE2547" s="657"/>
      <c r="AOF2547" s="657"/>
      <c r="AOG2547" s="657"/>
      <c r="AOH2547" s="657"/>
      <c r="AOI2547" s="657"/>
      <c r="AOJ2547" s="657"/>
      <c r="AOK2547" s="657"/>
      <c r="AOL2547" s="657"/>
      <c r="AOM2547" s="657"/>
      <c r="AON2547" s="657"/>
      <c r="AOO2547" s="657"/>
      <c r="AOP2547" s="657"/>
      <c r="AOQ2547" s="657"/>
      <c r="AOR2547" s="657"/>
      <c r="AOS2547" s="657"/>
      <c r="AOT2547" s="657"/>
      <c r="AOU2547" s="657"/>
      <c r="AOV2547" s="657"/>
      <c r="AOW2547" s="657"/>
      <c r="AOX2547" s="657"/>
      <c r="AOY2547" s="657"/>
      <c r="AOZ2547" s="657"/>
      <c r="APA2547" s="657"/>
      <c r="APB2547" s="657"/>
      <c r="APC2547" s="657"/>
      <c r="APD2547" s="657"/>
      <c r="APE2547" s="657"/>
      <c r="APF2547" s="657"/>
      <c r="APG2547" s="657"/>
      <c r="APH2547" s="657"/>
      <c r="API2547" s="657"/>
      <c r="APJ2547" s="657"/>
      <c r="APK2547" s="657"/>
      <c r="APL2547" s="657"/>
      <c r="APM2547" s="657"/>
      <c r="APN2547" s="657"/>
      <c r="APO2547" s="657"/>
      <c r="APP2547" s="657"/>
      <c r="APQ2547" s="657"/>
      <c r="APR2547" s="657"/>
      <c r="APS2547" s="657"/>
      <c r="APT2547" s="657"/>
      <c r="APU2547" s="657"/>
      <c r="APV2547" s="657"/>
      <c r="APW2547" s="657"/>
      <c r="APX2547" s="657"/>
      <c r="APY2547" s="657"/>
      <c r="APZ2547" s="657"/>
      <c r="AQA2547" s="657"/>
      <c r="AQB2547" s="657"/>
      <c r="AQC2547" s="657"/>
      <c r="AQD2547" s="657"/>
      <c r="AQE2547" s="657"/>
      <c r="AQF2547" s="657"/>
      <c r="AQG2547" s="657"/>
      <c r="AQH2547" s="657"/>
      <c r="AQI2547" s="657"/>
      <c r="AQJ2547" s="657"/>
      <c r="AQK2547" s="657"/>
      <c r="AQL2547" s="657"/>
      <c r="AQM2547" s="657"/>
      <c r="AQN2547" s="657"/>
      <c r="AQO2547" s="657"/>
      <c r="AQP2547" s="657"/>
      <c r="AQQ2547" s="657"/>
      <c r="AQR2547" s="657"/>
      <c r="AQS2547" s="657"/>
      <c r="AQT2547" s="657"/>
      <c r="AQU2547" s="657"/>
      <c r="AQV2547" s="657"/>
      <c r="AQW2547" s="657"/>
      <c r="AQX2547" s="657"/>
      <c r="AQY2547" s="657"/>
      <c r="AQZ2547" s="657"/>
      <c r="ARA2547" s="657"/>
      <c r="ARB2547" s="657"/>
      <c r="ARC2547" s="657"/>
      <c r="ARD2547" s="657"/>
      <c r="ARE2547" s="657"/>
      <c r="ARF2547" s="657"/>
      <c r="ARG2547" s="657"/>
      <c r="ARH2547" s="657"/>
      <c r="ARI2547" s="657"/>
      <c r="ARJ2547" s="657"/>
      <c r="ARK2547" s="657"/>
      <c r="ARL2547" s="657"/>
      <c r="ARM2547" s="657"/>
      <c r="ARN2547" s="657"/>
      <c r="ARO2547" s="657"/>
      <c r="ARP2547" s="657"/>
      <c r="ARQ2547" s="657"/>
      <c r="ARR2547" s="657"/>
      <c r="ARS2547" s="657"/>
      <c r="ART2547" s="657"/>
      <c r="ARU2547" s="657"/>
      <c r="ARV2547" s="657"/>
      <c r="ARW2547" s="657"/>
      <c r="ARX2547" s="657"/>
      <c r="ARY2547" s="657"/>
      <c r="ARZ2547" s="657"/>
      <c r="ASA2547" s="657"/>
      <c r="ASB2547" s="657"/>
      <c r="ASC2547" s="657"/>
      <c r="ASD2547" s="657"/>
      <c r="ASE2547" s="657"/>
      <c r="ASF2547" s="657"/>
      <c r="ASG2547" s="657"/>
      <c r="ASH2547" s="657"/>
      <c r="ASI2547" s="657"/>
      <c r="ASJ2547" s="657"/>
      <c r="ASK2547" s="657"/>
      <c r="ASL2547" s="657"/>
      <c r="ASM2547" s="657"/>
      <c r="ASN2547" s="657"/>
      <c r="ASO2547" s="657"/>
      <c r="ASP2547" s="657"/>
      <c r="ASQ2547" s="657"/>
      <c r="ASR2547" s="657"/>
      <c r="ASS2547" s="657"/>
      <c r="AST2547" s="657"/>
      <c r="ASU2547" s="657"/>
      <c r="ASV2547" s="657"/>
      <c r="ASW2547" s="657"/>
      <c r="ASX2547" s="657"/>
      <c r="ASY2547" s="657"/>
      <c r="ASZ2547" s="657"/>
      <c r="ATA2547" s="657"/>
      <c r="ATB2547" s="657"/>
      <c r="ATC2547" s="657"/>
      <c r="ATD2547" s="657"/>
      <c r="ATE2547" s="657"/>
      <c r="ATF2547" s="657"/>
      <c r="ATG2547" s="657"/>
      <c r="ATH2547" s="657"/>
      <c r="ATI2547" s="657"/>
      <c r="ATJ2547" s="657"/>
      <c r="ATK2547" s="657"/>
      <c r="ATL2547" s="657"/>
      <c r="ATM2547" s="657"/>
      <c r="ATN2547" s="657"/>
      <c r="ATO2547" s="657"/>
      <c r="ATP2547" s="657"/>
      <c r="ATQ2547" s="657"/>
      <c r="ATR2547" s="657"/>
      <c r="ATS2547" s="657"/>
      <c r="ATT2547" s="657"/>
      <c r="ATU2547" s="657"/>
      <c r="ATV2547" s="657"/>
      <c r="ATW2547" s="657"/>
      <c r="ATX2547" s="657"/>
      <c r="ATY2547" s="657"/>
      <c r="ATZ2547" s="657"/>
      <c r="AUA2547" s="657"/>
      <c r="AUB2547" s="657"/>
      <c r="AUC2547" s="657"/>
      <c r="AUD2547" s="657"/>
      <c r="AUE2547" s="657"/>
      <c r="AUF2547" s="657"/>
      <c r="AUG2547" s="657"/>
      <c r="AUH2547" s="657"/>
      <c r="AUI2547" s="657"/>
      <c r="AUJ2547" s="657"/>
      <c r="AUK2547" s="657"/>
      <c r="AUL2547" s="657"/>
      <c r="AUM2547" s="657"/>
      <c r="AUN2547" s="657"/>
      <c r="AUO2547" s="657"/>
      <c r="AUP2547" s="657"/>
      <c r="AUQ2547" s="657"/>
      <c r="AUR2547" s="657"/>
      <c r="AUS2547" s="657"/>
      <c r="AUT2547" s="657"/>
      <c r="AUU2547" s="657"/>
      <c r="AUV2547" s="657"/>
      <c r="AUW2547" s="657"/>
      <c r="AUX2547" s="657"/>
      <c r="AUY2547" s="657"/>
      <c r="AUZ2547" s="657"/>
      <c r="AVA2547" s="657"/>
      <c r="AVB2547" s="657"/>
      <c r="AVC2547" s="657"/>
      <c r="AVD2547" s="657"/>
      <c r="AVE2547" s="657"/>
      <c r="AVF2547" s="657"/>
      <c r="AVG2547" s="657"/>
      <c r="AVH2547" s="657"/>
      <c r="AVI2547" s="657"/>
      <c r="AVJ2547" s="657"/>
      <c r="AVK2547" s="657"/>
      <c r="AVL2547" s="657"/>
      <c r="AVM2547" s="657"/>
      <c r="AVN2547" s="657"/>
      <c r="AVO2547" s="657"/>
      <c r="AVP2547" s="657"/>
      <c r="AVQ2547" s="657"/>
      <c r="AVR2547" s="657"/>
      <c r="AVS2547" s="657"/>
      <c r="AVT2547" s="657"/>
      <c r="AVU2547" s="657"/>
      <c r="AVV2547" s="657"/>
      <c r="AVW2547" s="657"/>
      <c r="AVX2547" s="657"/>
      <c r="AVY2547" s="657"/>
      <c r="AVZ2547" s="657"/>
      <c r="AWA2547" s="657"/>
      <c r="AWB2547" s="657"/>
      <c r="AWC2547" s="657"/>
      <c r="AWD2547" s="657"/>
      <c r="AWE2547" s="657"/>
      <c r="AWF2547" s="657"/>
      <c r="AWG2547" s="657"/>
      <c r="AWH2547" s="657"/>
      <c r="AWI2547" s="657"/>
      <c r="AWJ2547" s="657"/>
      <c r="AWK2547" s="657"/>
      <c r="AWL2547" s="657"/>
      <c r="AWM2547" s="657"/>
      <c r="AWN2547" s="657"/>
      <c r="AWO2547" s="657"/>
      <c r="AWP2547" s="657"/>
      <c r="AWQ2547" s="657"/>
      <c r="AWR2547" s="657"/>
      <c r="AWS2547" s="657"/>
      <c r="AWT2547" s="657"/>
      <c r="AWU2547" s="657"/>
      <c r="AWV2547" s="657"/>
      <c r="AWW2547" s="657"/>
      <c r="AWX2547" s="657"/>
      <c r="AWY2547" s="657"/>
      <c r="AWZ2547" s="657"/>
      <c r="AXA2547" s="657"/>
      <c r="AXB2547" s="657"/>
      <c r="AXC2547" s="657"/>
      <c r="AXD2547" s="657"/>
      <c r="AXE2547" s="657"/>
      <c r="AXF2547" s="657"/>
      <c r="AXG2547" s="657"/>
      <c r="AXH2547" s="657"/>
      <c r="AXI2547" s="657"/>
      <c r="AXJ2547" s="657"/>
      <c r="AXK2547" s="657"/>
      <c r="AXL2547" s="657"/>
      <c r="AXM2547" s="657"/>
      <c r="AXN2547" s="657"/>
      <c r="AXO2547" s="657"/>
      <c r="AXP2547" s="657"/>
      <c r="AXQ2547" s="657"/>
      <c r="AXR2547" s="657"/>
      <c r="AXS2547" s="657"/>
      <c r="AXT2547" s="657"/>
      <c r="AXU2547" s="657"/>
      <c r="AXV2547" s="657"/>
      <c r="AXW2547" s="657"/>
      <c r="AXX2547" s="657"/>
      <c r="AXY2547" s="657"/>
      <c r="AXZ2547" s="657"/>
      <c r="AYA2547" s="657"/>
      <c r="AYB2547" s="657"/>
      <c r="AYC2547" s="657"/>
      <c r="AYD2547" s="657"/>
      <c r="AYE2547" s="657"/>
      <c r="AYF2547" s="657"/>
      <c r="AYG2547" s="657"/>
      <c r="AYH2547" s="657"/>
      <c r="AYI2547" s="657"/>
      <c r="AYJ2547" s="657"/>
      <c r="AYK2547" s="657"/>
      <c r="AYL2547" s="657"/>
      <c r="AYM2547" s="657"/>
      <c r="AYN2547" s="657"/>
      <c r="AYO2547" s="657"/>
      <c r="AYP2547" s="657"/>
      <c r="AYQ2547" s="657"/>
      <c r="AYR2547" s="657"/>
      <c r="AYS2547" s="657"/>
      <c r="AYT2547" s="657"/>
      <c r="AYU2547" s="657"/>
      <c r="AYV2547" s="657"/>
      <c r="AYW2547" s="657"/>
      <c r="AYX2547" s="657"/>
      <c r="AYY2547" s="657"/>
      <c r="AYZ2547" s="657"/>
      <c r="AZA2547" s="657"/>
      <c r="AZB2547" s="657"/>
      <c r="AZC2547" s="657"/>
      <c r="AZD2547" s="657"/>
      <c r="AZE2547" s="657"/>
      <c r="AZF2547" s="657"/>
      <c r="AZG2547" s="657"/>
      <c r="AZH2547" s="657"/>
      <c r="AZI2547" s="657"/>
      <c r="AZJ2547" s="657"/>
      <c r="AZK2547" s="657"/>
      <c r="AZL2547" s="657"/>
      <c r="AZM2547" s="657"/>
      <c r="AZN2547" s="657"/>
      <c r="AZO2547" s="657"/>
      <c r="AZP2547" s="657"/>
      <c r="AZQ2547" s="657"/>
      <c r="AZR2547" s="657"/>
      <c r="AZS2547" s="657"/>
      <c r="AZT2547" s="657"/>
      <c r="AZU2547" s="657"/>
      <c r="AZV2547" s="657"/>
      <c r="AZW2547" s="657"/>
      <c r="AZX2547" s="657"/>
      <c r="AZY2547" s="657"/>
      <c r="AZZ2547" s="657"/>
      <c r="BAA2547" s="657"/>
      <c r="BAB2547" s="657"/>
      <c r="BAC2547" s="657"/>
      <c r="BAD2547" s="657"/>
      <c r="BAE2547" s="657"/>
      <c r="BAF2547" s="657"/>
      <c r="BAG2547" s="657"/>
      <c r="BAH2547" s="657"/>
      <c r="BAI2547" s="657"/>
      <c r="BAJ2547" s="657"/>
      <c r="BAK2547" s="657"/>
      <c r="BAL2547" s="657"/>
      <c r="BAM2547" s="657"/>
      <c r="BAN2547" s="657"/>
      <c r="BAO2547" s="657"/>
      <c r="BAP2547" s="657"/>
      <c r="BAQ2547" s="657"/>
      <c r="BAR2547" s="657"/>
      <c r="BAS2547" s="657"/>
      <c r="BAT2547" s="657"/>
      <c r="BAU2547" s="657"/>
      <c r="BAV2547" s="657"/>
      <c r="BAW2547" s="657"/>
      <c r="BAX2547" s="657"/>
      <c r="BAY2547" s="657"/>
      <c r="BAZ2547" s="657"/>
      <c r="BBA2547" s="657"/>
      <c r="BBB2547" s="657"/>
      <c r="BBC2547" s="657"/>
      <c r="BBD2547" s="657"/>
      <c r="BBE2547" s="657"/>
      <c r="BBF2547" s="657"/>
      <c r="BBG2547" s="657"/>
      <c r="BBH2547" s="657"/>
      <c r="BBI2547" s="657"/>
      <c r="BBJ2547" s="657"/>
      <c r="BBK2547" s="657"/>
      <c r="BBL2547" s="657"/>
      <c r="BBM2547" s="657"/>
      <c r="BBN2547" s="657"/>
      <c r="BBO2547" s="657"/>
      <c r="BBP2547" s="657"/>
      <c r="BBQ2547" s="657"/>
      <c r="BBR2547" s="657"/>
      <c r="BBS2547" s="657"/>
      <c r="BBT2547" s="657"/>
      <c r="BBU2547" s="657"/>
      <c r="BBV2547" s="657"/>
      <c r="BBW2547" s="657"/>
      <c r="BBX2547" s="657"/>
      <c r="BBY2547" s="657"/>
      <c r="BBZ2547" s="657"/>
      <c r="BCA2547" s="657"/>
      <c r="BCB2547" s="657"/>
      <c r="BCC2547" s="657"/>
      <c r="BCD2547" s="657"/>
      <c r="BCE2547" s="657"/>
      <c r="BCF2547" s="657"/>
      <c r="BCG2547" s="657"/>
      <c r="BCH2547" s="657"/>
      <c r="BCI2547" s="657"/>
      <c r="BCJ2547" s="657"/>
      <c r="BCK2547" s="657"/>
      <c r="BCL2547" s="657"/>
      <c r="BCM2547" s="657"/>
      <c r="BCN2547" s="657"/>
      <c r="BCO2547" s="657"/>
      <c r="BCP2547" s="657"/>
      <c r="BCQ2547" s="657"/>
      <c r="BCR2547" s="657"/>
      <c r="BCS2547" s="657"/>
      <c r="BCT2547" s="657"/>
      <c r="BCU2547" s="657"/>
      <c r="BCV2547" s="657"/>
      <c r="BCW2547" s="657"/>
      <c r="BCX2547" s="657"/>
      <c r="BCY2547" s="657"/>
      <c r="BCZ2547" s="657"/>
      <c r="BDA2547" s="657"/>
      <c r="BDB2547" s="657"/>
      <c r="BDC2547" s="657"/>
      <c r="BDD2547" s="657"/>
      <c r="BDE2547" s="657"/>
      <c r="BDF2547" s="657"/>
      <c r="BDG2547" s="657"/>
      <c r="BDH2547" s="657"/>
      <c r="BDI2547" s="657"/>
      <c r="BDJ2547" s="657"/>
      <c r="BDK2547" s="657"/>
      <c r="BDL2547" s="657"/>
      <c r="BDM2547" s="657"/>
      <c r="BDN2547" s="657"/>
      <c r="BDO2547" s="657"/>
      <c r="BDP2547" s="657"/>
      <c r="BDQ2547" s="657"/>
      <c r="BDR2547" s="657"/>
      <c r="BDS2547" s="657"/>
      <c r="BDT2547" s="657"/>
      <c r="BDU2547" s="657"/>
      <c r="BDV2547" s="657"/>
      <c r="BDW2547" s="657"/>
      <c r="BDX2547" s="657"/>
      <c r="BDY2547" s="657"/>
      <c r="BDZ2547" s="657"/>
      <c r="BEA2547" s="657"/>
      <c r="BEB2547" s="657"/>
      <c r="BEC2547" s="657"/>
      <c r="BED2547" s="657"/>
      <c r="BEE2547" s="657"/>
      <c r="BEF2547" s="657"/>
      <c r="BEG2547" s="657"/>
      <c r="BEH2547" s="657"/>
      <c r="BEI2547" s="657"/>
      <c r="BEJ2547" s="657"/>
      <c r="BEK2547" s="657"/>
      <c r="BEL2547" s="657"/>
      <c r="BEM2547" s="657"/>
      <c r="BEN2547" s="657"/>
      <c r="BEO2547" s="657"/>
      <c r="BEP2547" s="657"/>
      <c r="BEQ2547" s="657"/>
      <c r="BER2547" s="657"/>
      <c r="BES2547" s="657"/>
      <c r="BET2547" s="657"/>
      <c r="BEU2547" s="657"/>
      <c r="BEV2547" s="657"/>
      <c r="BEW2547" s="657"/>
      <c r="BEX2547" s="657"/>
      <c r="BEY2547" s="657"/>
      <c r="BEZ2547" s="657"/>
      <c r="BFA2547" s="657"/>
      <c r="BFB2547" s="657"/>
      <c r="BFC2547" s="657"/>
      <c r="BFD2547" s="657"/>
      <c r="BFE2547" s="657"/>
      <c r="BFF2547" s="657"/>
      <c r="BFG2547" s="657"/>
      <c r="BFH2547" s="657"/>
      <c r="BFI2547" s="657"/>
      <c r="BFJ2547" s="657"/>
      <c r="BFK2547" s="657"/>
      <c r="BFL2547" s="657"/>
      <c r="BFM2547" s="657"/>
      <c r="BFN2547" s="657"/>
      <c r="BFO2547" s="657"/>
      <c r="BFP2547" s="657"/>
      <c r="BFQ2547" s="657"/>
      <c r="BFR2547" s="657"/>
      <c r="BFS2547" s="657"/>
      <c r="BFT2547" s="657"/>
      <c r="BFU2547" s="657"/>
      <c r="BFV2547" s="657"/>
      <c r="BFW2547" s="657"/>
      <c r="BFX2547" s="657"/>
      <c r="BFY2547" s="657"/>
      <c r="BFZ2547" s="657"/>
      <c r="BGA2547" s="657"/>
      <c r="BGB2547" s="657"/>
      <c r="BGC2547" s="657"/>
      <c r="BGD2547" s="657"/>
      <c r="BGE2547" s="657"/>
      <c r="BGF2547" s="657"/>
      <c r="BGG2547" s="657"/>
      <c r="BGH2547" s="657"/>
      <c r="BGI2547" s="657"/>
      <c r="BGJ2547" s="657"/>
      <c r="BGK2547" s="657"/>
      <c r="BGL2547" s="657"/>
      <c r="BGM2547" s="657"/>
      <c r="BGN2547" s="657"/>
      <c r="BGO2547" s="657"/>
      <c r="BGP2547" s="657"/>
      <c r="BGQ2547" s="657"/>
      <c r="BGR2547" s="657"/>
      <c r="BGS2547" s="657"/>
      <c r="BGT2547" s="657"/>
      <c r="BGU2547" s="657"/>
      <c r="BGV2547" s="657"/>
      <c r="BGW2547" s="657"/>
      <c r="BGX2547" s="657"/>
      <c r="BGY2547" s="657"/>
      <c r="BGZ2547" s="657"/>
      <c r="BHA2547" s="657"/>
      <c r="BHB2547" s="657"/>
      <c r="BHC2547" s="657"/>
      <c r="BHD2547" s="657"/>
      <c r="BHE2547" s="657"/>
      <c r="BHF2547" s="657"/>
      <c r="BHG2547" s="657"/>
      <c r="BHH2547" s="657"/>
      <c r="BHI2547" s="657"/>
      <c r="BHJ2547" s="657"/>
      <c r="BHK2547" s="657"/>
      <c r="BHL2547" s="657"/>
      <c r="BHM2547" s="657"/>
      <c r="BHN2547" s="657"/>
      <c r="BHO2547" s="657"/>
      <c r="BHP2547" s="657"/>
      <c r="BHQ2547" s="657"/>
      <c r="BHR2547" s="657"/>
      <c r="BHS2547" s="657"/>
      <c r="BHT2547" s="657"/>
      <c r="BHU2547" s="657"/>
      <c r="BHV2547" s="657"/>
      <c r="BHW2547" s="657"/>
      <c r="BHX2547" s="657"/>
      <c r="BHY2547" s="657"/>
      <c r="BHZ2547" s="657"/>
      <c r="BIA2547" s="657"/>
      <c r="BIB2547" s="657"/>
      <c r="BIC2547" s="657"/>
      <c r="BID2547" s="657"/>
      <c r="BIE2547" s="657"/>
      <c r="BIF2547" s="657"/>
      <c r="BIG2547" s="657"/>
      <c r="BIH2547" s="657"/>
      <c r="BII2547" s="657"/>
      <c r="BIJ2547" s="657"/>
      <c r="BIK2547" s="657"/>
      <c r="BIL2547" s="657"/>
      <c r="BIM2547" s="657"/>
      <c r="BIN2547" s="657"/>
      <c r="BIO2547" s="657"/>
      <c r="BIP2547" s="657"/>
      <c r="BIQ2547" s="657"/>
      <c r="BIR2547" s="657"/>
      <c r="BIS2547" s="657"/>
      <c r="BIT2547" s="657"/>
      <c r="BIU2547" s="657"/>
      <c r="BIV2547" s="657"/>
      <c r="BIW2547" s="657"/>
      <c r="BIX2547" s="657"/>
      <c r="BIY2547" s="657"/>
      <c r="BIZ2547" s="657"/>
      <c r="BJA2547" s="657"/>
      <c r="BJB2547" s="657"/>
      <c r="BJC2547" s="657"/>
      <c r="BJD2547" s="657"/>
      <c r="BJE2547" s="657"/>
      <c r="BJF2547" s="657"/>
      <c r="BJG2547" s="657"/>
      <c r="BJH2547" s="657"/>
      <c r="BJI2547" s="657"/>
      <c r="BJJ2547" s="657"/>
      <c r="BJK2547" s="657"/>
      <c r="BJL2547" s="657"/>
      <c r="BJM2547" s="657"/>
      <c r="BJN2547" s="657"/>
      <c r="BJO2547" s="657"/>
      <c r="BJP2547" s="657"/>
      <c r="BJQ2547" s="657"/>
      <c r="BJR2547" s="657"/>
      <c r="BJS2547" s="657"/>
      <c r="BJT2547" s="657"/>
      <c r="BJU2547" s="657"/>
      <c r="BJV2547" s="657"/>
      <c r="BJW2547" s="657"/>
      <c r="BJX2547" s="657"/>
      <c r="BJY2547" s="657"/>
      <c r="BJZ2547" s="657"/>
      <c r="BKA2547" s="657"/>
      <c r="BKB2547" s="657"/>
      <c r="BKC2547" s="657"/>
      <c r="BKD2547" s="657"/>
      <c r="BKE2547" s="657"/>
      <c r="BKF2547" s="657"/>
      <c r="BKG2547" s="657"/>
      <c r="BKH2547" s="657"/>
      <c r="BKI2547" s="657"/>
      <c r="BKJ2547" s="657"/>
      <c r="BKK2547" s="657"/>
      <c r="BKL2547" s="657"/>
      <c r="BKM2547" s="657"/>
      <c r="BKN2547" s="657"/>
      <c r="BKO2547" s="657"/>
      <c r="BKP2547" s="657"/>
      <c r="BKQ2547" s="657"/>
      <c r="BKR2547" s="657"/>
      <c r="BKS2547" s="657"/>
      <c r="BKT2547" s="657"/>
      <c r="BKU2547" s="657"/>
      <c r="BKV2547" s="657"/>
      <c r="BKW2547" s="657"/>
      <c r="BKX2547" s="657"/>
      <c r="BKY2547" s="657"/>
      <c r="BKZ2547" s="657"/>
      <c r="BLA2547" s="657"/>
      <c r="BLB2547" s="657"/>
      <c r="BLC2547" s="657"/>
      <c r="BLD2547" s="657"/>
      <c r="BLE2547" s="657"/>
      <c r="BLF2547" s="657"/>
      <c r="BLG2547" s="657"/>
      <c r="BLH2547" s="657"/>
      <c r="BLI2547" s="657"/>
      <c r="BLJ2547" s="657"/>
      <c r="BLK2547" s="657"/>
      <c r="BLL2547" s="657"/>
      <c r="BLM2547" s="657"/>
      <c r="BLN2547" s="657"/>
      <c r="BLO2547" s="657"/>
      <c r="BLP2547" s="657"/>
      <c r="BLQ2547" s="657"/>
      <c r="BLR2547" s="657"/>
      <c r="BLS2547" s="657"/>
      <c r="BLT2547" s="657"/>
      <c r="BLU2547" s="657"/>
      <c r="BLV2547" s="657"/>
      <c r="BLW2547" s="657"/>
      <c r="BLX2547" s="657"/>
      <c r="BLY2547" s="657"/>
      <c r="BLZ2547" s="657"/>
      <c r="BMA2547" s="657"/>
      <c r="BMB2547" s="657"/>
      <c r="BMC2547" s="657"/>
      <c r="BMD2547" s="657"/>
      <c r="BME2547" s="657"/>
      <c r="BMF2547" s="657"/>
      <c r="BMG2547" s="657"/>
      <c r="BMH2547" s="657"/>
      <c r="BMI2547" s="657"/>
      <c r="BMJ2547" s="657"/>
      <c r="BMK2547" s="657"/>
      <c r="BML2547" s="657"/>
      <c r="BMM2547" s="657"/>
      <c r="BMN2547" s="657"/>
      <c r="BMO2547" s="657"/>
      <c r="BMP2547" s="657"/>
      <c r="BMQ2547" s="657"/>
      <c r="BMR2547" s="657"/>
      <c r="BMS2547" s="657"/>
      <c r="BMT2547" s="657"/>
      <c r="BMU2547" s="657"/>
      <c r="BMV2547" s="657"/>
      <c r="BMW2547" s="657"/>
      <c r="BMX2547" s="657"/>
      <c r="BMY2547" s="657"/>
      <c r="BMZ2547" s="657"/>
      <c r="BNA2547" s="657"/>
      <c r="BNB2547" s="657"/>
      <c r="BNC2547" s="657"/>
      <c r="BND2547" s="657"/>
      <c r="BNE2547" s="657"/>
      <c r="BNF2547" s="657"/>
      <c r="BNG2547" s="657"/>
      <c r="BNH2547" s="657"/>
      <c r="BNI2547" s="657"/>
      <c r="BNJ2547" s="657"/>
      <c r="BNK2547" s="657"/>
      <c r="BNL2547" s="657"/>
      <c r="BNM2547" s="657"/>
      <c r="BNN2547" s="657"/>
      <c r="BNO2547" s="657"/>
      <c r="BNP2547" s="657"/>
      <c r="BNQ2547" s="657"/>
      <c r="BNR2547" s="657"/>
      <c r="BNS2547" s="657"/>
      <c r="BNT2547" s="657"/>
      <c r="BNU2547" s="657"/>
      <c r="BNV2547" s="657"/>
      <c r="BNW2547" s="657"/>
      <c r="BNX2547" s="657"/>
      <c r="BNY2547" s="657"/>
      <c r="BNZ2547" s="657"/>
      <c r="BOA2547" s="657"/>
      <c r="BOB2547" s="657"/>
      <c r="BOC2547" s="657"/>
      <c r="BOD2547" s="657"/>
      <c r="BOE2547" s="657"/>
      <c r="BOF2547" s="657"/>
      <c r="BOG2547" s="657"/>
      <c r="BOH2547" s="657"/>
      <c r="BOI2547" s="657"/>
      <c r="BOJ2547" s="657"/>
      <c r="BOK2547" s="657"/>
      <c r="BOL2547" s="657"/>
      <c r="BOM2547" s="657"/>
      <c r="BON2547" s="657"/>
      <c r="BOO2547" s="657"/>
      <c r="BOP2547" s="657"/>
      <c r="BOQ2547" s="657"/>
      <c r="BOR2547" s="657"/>
      <c r="BOS2547" s="657"/>
      <c r="BOT2547" s="657"/>
      <c r="BOU2547" s="657"/>
      <c r="BOV2547" s="657"/>
      <c r="BOW2547" s="657"/>
      <c r="BOX2547" s="657"/>
      <c r="BOY2547" s="657"/>
      <c r="BOZ2547" s="657"/>
      <c r="BPA2547" s="657"/>
      <c r="BPB2547" s="657"/>
      <c r="BPC2547" s="657"/>
      <c r="BPD2547" s="657"/>
      <c r="BPE2547" s="657"/>
      <c r="BPF2547" s="657"/>
      <c r="BPG2547" s="657"/>
      <c r="BPH2547" s="657"/>
      <c r="BPI2547" s="657"/>
      <c r="BPJ2547" s="657"/>
      <c r="BPK2547" s="657"/>
      <c r="BPL2547" s="657"/>
      <c r="BPM2547" s="657"/>
      <c r="BPN2547" s="657"/>
      <c r="BPO2547" s="657"/>
      <c r="BPP2547" s="657"/>
      <c r="BPQ2547" s="657"/>
      <c r="BPR2547" s="657"/>
      <c r="BPS2547" s="657"/>
      <c r="BPT2547" s="657"/>
      <c r="BPU2547" s="657"/>
      <c r="BPV2547" s="657"/>
      <c r="BPW2547" s="657"/>
      <c r="BPX2547" s="657"/>
      <c r="BPY2547" s="657"/>
      <c r="BPZ2547" s="657"/>
      <c r="BQA2547" s="657"/>
      <c r="BQB2547" s="657"/>
      <c r="BQC2547" s="657"/>
      <c r="BQD2547" s="657"/>
      <c r="BQE2547" s="657"/>
      <c r="BQF2547" s="657"/>
      <c r="BQG2547" s="657"/>
      <c r="BQH2547" s="657"/>
      <c r="BQI2547" s="657"/>
      <c r="BQJ2547" s="657"/>
      <c r="BQK2547" s="657"/>
      <c r="BQL2547" s="657"/>
      <c r="BQM2547" s="657"/>
      <c r="BQN2547" s="657"/>
      <c r="BQO2547" s="657"/>
      <c r="BQP2547" s="657"/>
      <c r="BQQ2547" s="657"/>
      <c r="BQR2547" s="657"/>
      <c r="BQS2547" s="657"/>
      <c r="BQT2547" s="657"/>
      <c r="BQU2547" s="657"/>
      <c r="BQV2547" s="657"/>
      <c r="BQW2547" s="657"/>
      <c r="BQX2547" s="657"/>
      <c r="BQY2547" s="657"/>
      <c r="BQZ2547" s="657"/>
      <c r="BRA2547" s="657"/>
      <c r="BRB2547" s="657"/>
      <c r="BRC2547" s="657"/>
      <c r="BRD2547" s="657"/>
      <c r="BRE2547" s="657"/>
      <c r="BRF2547" s="657"/>
      <c r="BRG2547" s="657"/>
      <c r="BRH2547" s="657"/>
      <c r="BRI2547" s="657"/>
      <c r="BRJ2547" s="657"/>
      <c r="BRK2547" s="657"/>
      <c r="BRL2547" s="657"/>
      <c r="BRM2547" s="657"/>
      <c r="BRN2547" s="657"/>
      <c r="BRO2547" s="657"/>
      <c r="BRP2547" s="657"/>
      <c r="BRQ2547" s="657"/>
      <c r="BRR2547" s="657"/>
      <c r="BRS2547" s="657"/>
      <c r="BRT2547" s="657"/>
      <c r="BRU2547" s="657"/>
      <c r="BRV2547" s="657"/>
      <c r="BRW2547" s="657"/>
      <c r="BRX2547" s="657"/>
      <c r="BRY2547" s="657"/>
      <c r="BRZ2547" s="657"/>
      <c r="BSA2547" s="657"/>
      <c r="BSB2547" s="657"/>
      <c r="BSC2547" s="657"/>
      <c r="BSD2547" s="657"/>
      <c r="BSE2547" s="657"/>
      <c r="BSF2547" s="657"/>
      <c r="BSG2547" s="657"/>
      <c r="BSH2547" s="657"/>
      <c r="BSI2547" s="657"/>
      <c r="BSJ2547" s="657"/>
      <c r="BSK2547" s="657"/>
      <c r="BSL2547" s="657"/>
      <c r="BSM2547" s="657"/>
      <c r="BSN2547" s="657"/>
      <c r="BSO2547" s="657"/>
      <c r="BSP2547" s="657"/>
      <c r="BSQ2547" s="657"/>
      <c r="BSR2547" s="657"/>
      <c r="BSS2547" s="657"/>
      <c r="BST2547" s="657"/>
      <c r="BSU2547" s="657"/>
      <c r="BSV2547" s="657"/>
      <c r="BSW2547" s="657"/>
      <c r="BSX2547" s="657"/>
      <c r="BSY2547" s="657"/>
      <c r="BSZ2547" s="657"/>
      <c r="BTA2547" s="657"/>
      <c r="BTB2547" s="657"/>
      <c r="BTC2547" s="657"/>
      <c r="BTD2547" s="657"/>
      <c r="BTE2547" s="657"/>
      <c r="BTF2547" s="657"/>
      <c r="BTG2547" s="657"/>
      <c r="BTH2547" s="657"/>
      <c r="BTI2547" s="657"/>
      <c r="BTJ2547" s="657"/>
      <c r="BTK2547" s="657"/>
      <c r="BTL2547" s="657"/>
      <c r="BTM2547" s="657"/>
      <c r="BTN2547" s="657"/>
      <c r="BTO2547" s="657"/>
      <c r="BTP2547" s="657"/>
      <c r="BTQ2547" s="657"/>
      <c r="BTR2547" s="657"/>
      <c r="BTS2547" s="657"/>
      <c r="BTT2547" s="657"/>
      <c r="BTU2547" s="657"/>
      <c r="BTV2547" s="657"/>
      <c r="BTW2547" s="657"/>
      <c r="BTX2547" s="657"/>
      <c r="BTY2547" s="657"/>
      <c r="BTZ2547" s="657"/>
      <c r="BUA2547" s="657"/>
      <c r="BUB2547" s="657"/>
      <c r="BUC2547" s="657"/>
      <c r="BUD2547" s="657"/>
      <c r="BUE2547" s="657"/>
      <c r="BUF2547" s="657"/>
      <c r="BUG2547" s="657"/>
      <c r="BUH2547" s="657"/>
      <c r="BUI2547" s="657"/>
      <c r="BUJ2547" s="657"/>
      <c r="BUK2547" s="657"/>
      <c r="BUL2547" s="657"/>
      <c r="BUM2547" s="657"/>
      <c r="BUN2547" s="657"/>
      <c r="BUO2547" s="657"/>
      <c r="BUP2547" s="657"/>
      <c r="BUQ2547" s="657"/>
      <c r="BUR2547" s="657"/>
      <c r="BUS2547" s="657"/>
      <c r="BUT2547" s="657"/>
      <c r="BUU2547" s="657"/>
      <c r="BUV2547" s="657"/>
      <c r="BUW2547" s="657"/>
      <c r="BUX2547" s="657"/>
      <c r="BUY2547" s="657"/>
      <c r="BUZ2547" s="657"/>
      <c r="BVA2547" s="657"/>
      <c r="BVB2547" s="657"/>
      <c r="BVC2547" s="657"/>
      <c r="BVD2547" s="657"/>
      <c r="BVE2547" s="657"/>
      <c r="BVF2547" s="657"/>
      <c r="BVG2547" s="657"/>
      <c r="BVH2547" s="657"/>
      <c r="BVI2547" s="657"/>
      <c r="BVJ2547" s="657"/>
      <c r="BVK2547" s="657"/>
      <c r="BVL2547" s="657"/>
      <c r="BVM2547" s="657"/>
      <c r="BVN2547" s="657"/>
      <c r="BVO2547" s="657"/>
      <c r="BVP2547" s="657"/>
      <c r="BVQ2547" s="657"/>
      <c r="BVR2547" s="657"/>
      <c r="BVS2547" s="657"/>
      <c r="BVT2547" s="657"/>
      <c r="BVU2547" s="657"/>
      <c r="BVV2547" s="657"/>
      <c r="BVW2547" s="657"/>
      <c r="BVX2547" s="657"/>
      <c r="BVY2547" s="657"/>
      <c r="BVZ2547" s="657"/>
      <c r="BWA2547" s="657"/>
      <c r="BWB2547" s="657"/>
      <c r="BWC2547" s="657"/>
      <c r="BWD2547" s="657"/>
      <c r="BWE2547" s="657"/>
      <c r="BWF2547" s="657"/>
      <c r="BWG2547" s="657"/>
      <c r="BWH2547" s="657"/>
      <c r="BWI2547" s="657"/>
      <c r="BWJ2547" s="657"/>
      <c r="BWK2547" s="657"/>
      <c r="BWL2547" s="657"/>
      <c r="BWM2547" s="657"/>
      <c r="BWN2547" s="657"/>
      <c r="BWO2547" s="657"/>
      <c r="BWP2547" s="657"/>
      <c r="BWQ2547" s="657"/>
      <c r="BWR2547" s="657"/>
      <c r="BWS2547" s="657"/>
      <c r="BWT2547" s="657"/>
      <c r="BWU2547" s="657"/>
      <c r="BWV2547" s="657"/>
      <c r="BWW2547" s="657"/>
      <c r="BWX2547" s="657"/>
      <c r="BWY2547" s="657"/>
      <c r="BWZ2547" s="657"/>
      <c r="BXA2547" s="657"/>
      <c r="BXB2547" s="657"/>
      <c r="BXC2547" s="657"/>
      <c r="BXD2547" s="657"/>
      <c r="BXE2547" s="657"/>
      <c r="BXF2547" s="657"/>
      <c r="BXG2547" s="657"/>
      <c r="BXH2547" s="657"/>
      <c r="BXI2547" s="657"/>
      <c r="BXJ2547" s="657"/>
      <c r="BXK2547" s="657"/>
      <c r="BXL2547" s="657"/>
      <c r="BXM2547" s="657"/>
      <c r="BXN2547" s="657"/>
      <c r="BXO2547" s="657"/>
      <c r="BXP2547" s="657"/>
      <c r="BXQ2547" s="657"/>
      <c r="BXR2547" s="657"/>
      <c r="BXS2547" s="657"/>
      <c r="BXT2547" s="657"/>
      <c r="BXU2547" s="657"/>
      <c r="BXV2547" s="657"/>
      <c r="BXW2547" s="657"/>
      <c r="BXX2547" s="657"/>
      <c r="BXY2547" s="657"/>
      <c r="BXZ2547" s="657"/>
      <c r="BYA2547" s="657"/>
      <c r="BYB2547" s="657"/>
      <c r="BYC2547" s="657"/>
      <c r="BYD2547" s="657"/>
      <c r="BYE2547" s="657"/>
      <c r="BYF2547" s="657"/>
      <c r="BYG2547" s="657"/>
      <c r="BYH2547" s="657"/>
      <c r="BYI2547" s="657"/>
      <c r="BYJ2547" s="657"/>
      <c r="BYK2547" s="657"/>
      <c r="BYL2547" s="657"/>
      <c r="BYM2547" s="657"/>
      <c r="BYN2547" s="657"/>
      <c r="BYO2547" s="657"/>
      <c r="BYP2547" s="657"/>
      <c r="BYQ2547" s="657"/>
      <c r="BYR2547" s="657"/>
      <c r="BYS2547" s="657"/>
      <c r="BYT2547" s="657"/>
      <c r="BYU2547" s="657"/>
      <c r="BYV2547" s="657"/>
      <c r="BYW2547" s="657"/>
      <c r="BYX2547" s="657"/>
      <c r="BYY2547" s="657"/>
      <c r="BYZ2547" s="657"/>
      <c r="BZA2547" s="657"/>
      <c r="BZB2547" s="657"/>
      <c r="BZC2547" s="657"/>
      <c r="BZD2547" s="657"/>
      <c r="BZE2547" s="657"/>
      <c r="BZF2547" s="657"/>
      <c r="BZG2547" s="657"/>
      <c r="BZH2547" s="657"/>
      <c r="BZI2547" s="657"/>
      <c r="BZJ2547" s="657"/>
      <c r="BZK2547" s="657"/>
      <c r="BZL2547" s="657"/>
      <c r="BZM2547" s="657"/>
      <c r="BZN2547" s="657"/>
      <c r="BZO2547" s="657"/>
      <c r="BZP2547" s="657"/>
      <c r="BZQ2547" s="657"/>
      <c r="BZR2547" s="657"/>
      <c r="BZS2547" s="657"/>
      <c r="BZT2547" s="657"/>
      <c r="BZU2547" s="657"/>
      <c r="BZV2547" s="657"/>
      <c r="BZW2547" s="657"/>
      <c r="BZX2547" s="657"/>
      <c r="BZY2547" s="657"/>
      <c r="BZZ2547" s="657"/>
      <c r="CAA2547" s="657"/>
      <c r="CAB2547" s="657"/>
      <c r="CAC2547" s="657"/>
      <c r="CAD2547" s="657"/>
      <c r="CAE2547" s="657"/>
      <c r="CAF2547" s="657"/>
      <c r="CAG2547" s="657"/>
      <c r="CAH2547" s="657"/>
      <c r="CAI2547" s="657"/>
      <c r="CAJ2547" s="657"/>
      <c r="CAK2547" s="657"/>
      <c r="CAL2547" s="657"/>
      <c r="CAM2547" s="657"/>
      <c r="CAN2547" s="657"/>
      <c r="CAO2547" s="657"/>
      <c r="CAP2547" s="657"/>
      <c r="CAQ2547" s="657"/>
      <c r="CAR2547" s="657"/>
      <c r="CAS2547" s="657"/>
      <c r="CAT2547" s="657"/>
      <c r="CAU2547" s="657"/>
      <c r="CAV2547" s="657"/>
      <c r="CAW2547" s="657"/>
      <c r="CAX2547" s="657"/>
      <c r="CAY2547" s="657"/>
      <c r="CAZ2547" s="657"/>
      <c r="CBA2547" s="657"/>
      <c r="CBB2547" s="657"/>
      <c r="CBC2547" s="657"/>
      <c r="CBD2547" s="657"/>
      <c r="CBE2547" s="657"/>
      <c r="CBF2547" s="657"/>
      <c r="CBG2547" s="657"/>
      <c r="CBH2547" s="657"/>
      <c r="CBI2547" s="657"/>
      <c r="CBJ2547" s="657"/>
      <c r="CBK2547" s="657"/>
      <c r="CBL2547" s="657"/>
      <c r="CBM2547" s="657"/>
      <c r="CBN2547" s="657"/>
      <c r="CBO2547" s="657"/>
      <c r="CBP2547" s="657"/>
      <c r="CBQ2547" s="657"/>
      <c r="CBR2547" s="657"/>
      <c r="CBS2547" s="657"/>
      <c r="CBT2547" s="657"/>
      <c r="CBU2547" s="657"/>
      <c r="CBV2547" s="657"/>
      <c r="CBW2547" s="657"/>
      <c r="CBX2547" s="657"/>
      <c r="CBY2547" s="657"/>
      <c r="CBZ2547" s="657"/>
      <c r="CCA2547" s="657"/>
      <c r="CCB2547" s="657"/>
      <c r="CCC2547" s="657"/>
      <c r="CCD2547" s="657"/>
      <c r="CCE2547" s="657"/>
      <c r="CCF2547" s="657"/>
      <c r="CCG2547" s="657"/>
      <c r="CCH2547" s="657"/>
      <c r="CCI2547" s="657"/>
      <c r="CCJ2547" s="657"/>
      <c r="CCK2547" s="657"/>
      <c r="CCL2547" s="657"/>
      <c r="CCM2547" s="657"/>
      <c r="CCN2547" s="657"/>
      <c r="CCO2547" s="657"/>
      <c r="CCP2547" s="657"/>
      <c r="CCQ2547" s="657"/>
      <c r="CCR2547" s="657"/>
      <c r="CCS2547" s="657"/>
      <c r="CCT2547" s="657"/>
      <c r="CCU2547" s="657"/>
      <c r="CCV2547" s="657"/>
      <c r="CCW2547" s="657"/>
      <c r="CCX2547" s="657"/>
      <c r="CCY2547" s="657"/>
      <c r="CCZ2547" s="657"/>
      <c r="CDA2547" s="657"/>
      <c r="CDB2547" s="657"/>
      <c r="CDC2547" s="657"/>
      <c r="CDD2547" s="657"/>
      <c r="CDE2547" s="657"/>
      <c r="CDF2547" s="657"/>
      <c r="CDG2547" s="657"/>
      <c r="CDH2547" s="657"/>
      <c r="CDI2547" s="657"/>
      <c r="CDJ2547" s="657"/>
      <c r="CDK2547" s="657"/>
      <c r="CDL2547" s="657"/>
      <c r="CDM2547" s="657"/>
      <c r="CDN2547" s="657"/>
      <c r="CDO2547" s="657"/>
      <c r="CDP2547" s="657"/>
      <c r="CDQ2547" s="657"/>
      <c r="CDR2547" s="657"/>
      <c r="CDS2547" s="657"/>
      <c r="CDT2547" s="657"/>
      <c r="CDU2547" s="657"/>
      <c r="CDV2547" s="657"/>
      <c r="CDW2547" s="657"/>
      <c r="CDX2547" s="657"/>
      <c r="CDY2547" s="657"/>
      <c r="CDZ2547" s="657"/>
      <c r="CEA2547" s="657"/>
      <c r="CEB2547" s="657"/>
      <c r="CEC2547" s="657"/>
      <c r="CED2547" s="657"/>
      <c r="CEE2547" s="657"/>
      <c r="CEF2547" s="657"/>
      <c r="CEG2547" s="657"/>
      <c r="CEH2547" s="657"/>
      <c r="CEI2547" s="657"/>
      <c r="CEJ2547" s="657"/>
      <c r="CEK2547" s="657"/>
      <c r="CEL2547" s="657"/>
      <c r="CEM2547" s="657"/>
      <c r="CEN2547" s="657"/>
      <c r="CEO2547" s="657"/>
      <c r="CEP2547" s="657"/>
      <c r="CEQ2547" s="657"/>
      <c r="CER2547" s="657"/>
      <c r="CES2547" s="657"/>
      <c r="CET2547" s="657"/>
      <c r="CEU2547" s="657"/>
      <c r="CEV2547" s="657"/>
      <c r="CEW2547" s="657"/>
      <c r="CEX2547" s="657"/>
      <c r="CEY2547" s="657"/>
      <c r="CEZ2547" s="657"/>
      <c r="CFA2547" s="657"/>
      <c r="CFB2547" s="657"/>
      <c r="CFC2547" s="657"/>
      <c r="CFD2547" s="657"/>
      <c r="CFE2547" s="657"/>
      <c r="CFF2547" s="657"/>
      <c r="CFG2547" s="657"/>
      <c r="CFH2547" s="657"/>
      <c r="CFI2547" s="657"/>
      <c r="CFJ2547" s="657"/>
      <c r="CFK2547" s="657"/>
      <c r="CFL2547" s="657"/>
      <c r="CFM2547" s="657"/>
      <c r="CFN2547" s="657"/>
      <c r="CFO2547" s="657"/>
      <c r="CFP2547" s="657"/>
      <c r="CFQ2547" s="657"/>
      <c r="CFR2547" s="657"/>
      <c r="CFS2547" s="657"/>
      <c r="CFT2547" s="657"/>
      <c r="CFU2547" s="657"/>
      <c r="CFV2547" s="657"/>
      <c r="CFW2547" s="657"/>
      <c r="CFX2547" s="657"/>
      <c r="CFY2547" s="657"/>
      <c r="CFZ2547" s="657"/>
      <c r="CGA2547" s="657"/>
      <c r="CGB2547" s="657"/>
      <c r="CGC2547" s="657"/>
      <c r="CGD2547" s="657"/>
      <c r="CGE2547" s="657"/>
      <c r="CGF2547" s="657"/>
      <c r="CGG2547" s="657"/>
      <c r="CGH2547" s="657"/>
      <c r="CGI2547" s="657"/>
      <c r="CGJ2547" s="657"/>
      <c r="CGK2547" s="657"/>
      <c r="CGL2547" s="657"/>
      <c r="CGM2547" s="657"/>
      <c r="CGN2547" s="657"/>
      <c r="CGO2547" s="657"/>
      <c r="CGP2547" s="657"/>
      <c r="CGQ2547" s="657"/>
      <c r="CGR2547" s="657"/>
      <c r="CGS2547" s="657"/>
      <c r="CGT2547" s="657"/>
      <c r="CGU2547" s="657"/>
      <c r="CGV2547" s="657"/>
      <c r="CGW2547" s="657"/>
      <c r="CGX2547" s="657"/>
      <c r="CGY2547" s="657"/>
      <c r="CGZ2547" s="657"/>
      <c r="CHA2547" s="657"/>
      <c r="CHB2547" s="657"/>
      <c r="CHC2547" s="657"/>
      <c r="CHD2547" s="657"/>
      <c r="CHE2547" s="657"/>
      <c r="CHF2547" s="657"/>
      <c r="CHG2547" s="657"/>
      <c r="CHH2547" s="657"/>
      <c r="CHI2547" s="657"/>
      <c r="CHJ2547" s="657"/>
      <c r="CHK2547" s="657"/>
      <c r="CHL2547" s="657"/>
      <c r="CHM2547" s="657"/>
      <c r="CHN2547" s="657"/>
      <c r="CHO2547" s="657"/>
      <c r="CHP2547" s="657"/>
      <c r="CHQ2547" s="657"/>
      <c r="CHR2547" s="657"/>
      <c r="CHS2547" s="657"/>
      <c r="CHT2547" s="657"/>
      <c r="CHU2547" s="657"/>
      <c r="CHV2547" s="657"/>
      <c r="CHW2547" s="657"/>
      <c r="CHX2547" s="657"/>
      <c r="CHY2547" s="657"/>
      <c r="CHZ2547" s="657"/>
      <c r="CIA2547" s="657"/>
      <c r="CIB2547" s="657"/>
      <c r="CIC2547" s="657"/>
      <c r="CID2547" s="657"/>
      <c r="CIE2547" s="657"/>
      <c r="CIF2547" s="657"/>
      <c r="CIG2547" s="657"/>
      <c r="CIH2547" s="657"/>
      <c r="CII2547" s="657"/>
      <c r="CIJ2547" s="657"/>
      <c r="CIK2547" s="657"/>
      <c r="CIL2547" s="657"/>
      <c r="CIM2547" s="657"/>
      <c r="CIN2547" s="657"/>
      <c r="CIO2547" s="657"/>
      <c r="CIP2547" s="657"/>
      <c r="CIQ2547" s="657"/>
      <c r="CIR2547" s="657"/>
      <c r="CIS2547" s="657"/>
      <c r="CIT2547" s="657"/>
      <c r="CIU2547" s="657"/>
      <c r="CIV2547" s="657"/>
      <c r="CIW2547" s="657"/>
      <c r="CIX2547" s="657"/>
      <c r="CIY2547" s="657"/>
      <c r="CIZ2547" s="657"/>
      <c r="CJA2547" s="657"/>
      <c r="CJB2547" s="657"/>
      <c r="CJC2547" s="657"/>
      <c r="CJD2547" s="657"/>
      <c r="CJE2547" s="657"/>
      <c r="CJF2547" s="657"/>
      <c r="CJG2547" s="657"/>
      <c r="CJH2547" s="657"/>
      <c r="CJI2547" s="657"/>
      <c r="CJJ2547" s="657"/>
      <c r="CJK2547" s="657"/>
      <c r="CJL2547" s="657"/>
      <c r="CJM2547" s="657"/>
      <c r="CJN2547" s="657"/>
      <c r="CJO2547" s="657"/>
      <c r="CJP2547" s="657"/>
      <c r="CJQ2547" s="657"/>
      <c r="CJR2547" s="657"/>
      <c r="CJS2547" s="657"/>
      <c r="CJT2547" s="657"/>
      <c r="CJU2547" s="657"/>
      <c r="CJV2547" s="657"/>
      <c r="CJW2547" s="657"/>
      <c r="CJX2547" s="657"/>
      <c r="CJY2547" s="657"/>
      <c r="CJZ2547" s="657"/>
      <c r="CKA2547" s="657"/>
      <c r="CKB2547" s="657"/>
      <c r="CKC2547" s="657"/>
      <c r="CKD2547" s="657"/>
      <c r="CKE2547" s="657"/>
      <c r="CKF2547" s="657"/>
      <c r="CKG2547" s="657"/>
      <c r="CKH2547" s="657"/>
      <c r="CKI2547" s="657"/>
      <c r="CKJ2547" s="657"/>
      <c r="CKK2547" s="657"/>
      <c r="CKL2547" s="657"/>
      <c r="CKM2547" s="657"/>
      <c r="CKN2547" s="657"/>
      <c r="CKO2547" s="657"/>
      <c r="CKP2547" s="657"/>
      <c r="CKQ2547" s="657"/>
      <c r="CKR2547" s="657"/>
      <c r="CKS2547" s="657"/>
      <c r="CKT2547" s="657"/>
      <c r="CKU2547" s="657"/>
      <c r="CKV2547" s="657"/>
      <c r="CKW2547" s="657"/>
      <c r="CKX2547" s="657"/>
      <c r="CKY2547" s="657"/>
      <c r="CKZ2547" s="657"/>
      <c r="CLA2547" s="657"/>
      <c r="CLB2547" s="657"/>
      <c r="CLC2547" s="657"/>
      <c r="CLD2547" s="657"/>
      <c r="CLE2547" s="657"/>
      <c r="CLF2547" s="657"/>
      <c r="CLG2547" s="657"/>
      <c r="CLH2547" s="657"/>
      <c r="CLI2547" s="657"/>
      <c r="CLJ2547" s="657"/>
      <c r="CLK2547" s="657"/>
      <c r="CLL2547" s="657"/>
      <c r="CLM2547" s="657"/>
      <c r="CLN2547" s="657"/>
      <c r="CLO2547" s="657"/>
      <c r="CLP2547" s="657"/>
      <c r="CLQ2547" s="657"/>
      <c r="CLR2547" s="657"/>
      <c r="CLS2547" s="657"/>
      <c r="CLT2547" s="657"/>
      <c r="CLU2547" s="657"/>
      <c r="CLV2547" s="657"/>
      <c r="CLW2547" s="657"/>
      <c r="CLX2547" s="657"/>
      <c r="CLY2547" s="657"/>
      <c r="CLZ2547" s="657"/>
      <c r="CMA2547" s="657"/>
      <c r="CMB2547" s="657"/>
      <c r="CMC2547" s="657"/>
      <c r="CMD2547" s="657"/>
      <c r="CME2547" s="657"/>
      <c r="CMF2547" s="657"/>
      <c r="CMG2547" s="657"/>
      <c r="CMH2547" s="657"/>
      <c r="CMI2547" s="657"/>
      <c r="CMJ2547" s="657"/>
      <c r="CMK2547" s="657"/>
      <c r="CML2547" s="657"/>
      <c r="CMM2547" s="657"/>
      <c r="CMN2547" s="657"/>
      <c r="CMO2547" s="657"/>
      <c r="CMP2547" s="657"/>
      <c r="CMQ2547" s="657"/>
      <c r="CMR2547" s="657"/>
      <c r="CMS2547" s="657"/>
      <c r="CMT2547" s="657"/>
      <c r="CMU2547" s="657"/>
      <c r="CMV2547" s="657"/>
      <c r="CMW2547" s="657"/>
      <c r="CMX2547" s="657"/>
      <c r="CMY2547" s="657"/>
      <c r="CMZ2547" s="657"/>
      <c r="CNA2547" s="657"/>
      <c r="CNB2547" s="657"/>
      <c r="CNC2547" s="657"/>
      <c r="CND2547" s="657"/>
      <c r="CNE2547" s="657"/>
      <c r="CNF2547" s="657"/>
      <c r="CNG2547" s="657"/>
      <c r="CNH2547" s="657"/>
      <c r="CNI2547" s="657"/>
      <c r="CNJ2547" s="657"/>
      <c r="CNK2547" s="657"/>
      <c r="CNL2547" s="657"/>
      <c r="CNM2547" s="657"/>
      <c r="CNN2547" s="657"/>
      <c r="CNO2547" s="657"/>
      <c r="CNP2547" s="657"/>
      <c r="CNQ2547" s="657"/>
      <c r="CNR2547" s="657"/>
      <c r="CNS2547" s="657"/>
      <c r="CNT2547" s="657"/>
      <c r="CNU2547" s="657"/>
      <c r="CNV2547" s="657"/>
      <c r="CNW2547" s="657"/>
      <c r="CNX2547" s="657"/>
      <c r="CNY2547" s="657"/>
      <c r="CNZ2547" s="657"/>
      <c r="COA2547" s="657"/>
      <c r="COB2547" s="657"/>
      <c r="COC2547" s="657"/>
      <c r="COD2547" s="657"/>
      <c r="COE2547" s="657"/>
      <c r="COF2547" s="657"/>
      <c r="COG2547" s="657"/>
      <c r="COH2547" s="657"/>
      <c r="COI2547" s="657"/>
      <c r="COJ2547" s="657"/>
      <c r="COK2547" s="657"/>
      <c r="COL2547" s="657"/>
      <c r="COM2547" s="657"/>
      <c r="CON2547" s="657"/>
      <c r="COO2547" s="657"/>
      <c r="COP2547" s="657"/>
      <c r="COQ2547" s="657"/>
      <c r="COR2547" s="657"/>
      <c r="COS2547" s="657"/>
      <c r="COT2547" s="657"/>
      <c r="COU2547" s="657"/>
      <c r="COV2547" s="657"/>
      <c r="COW2547" s="657"/>
      <c r="COX2547" s="657"/>
      <c r="COY2547" s="657"/>
      <c r="COZ2547" s="657"/>
      <c r="CPA2547" s="657"/>
      <c r="CPB2547" s="657"/>
      <c r="CPC2547" s="657"/>
      <c r="CPD2547" s="657"/>
      <c r="CPE2547" s="657"/>
      <c r="CPF2547" s="657"/>
      <c r="CPG2547" s="657"/>
      <c r="CPH2547" s="657"/>
      <c r="CPI2547" s="657"/>
      <c r="CPJ2547" s="657"/>
      <c r="CPK2547" s="657"/>
      <c r="CPL2547" s="657"/>
      <c r="CPM2547" s="657"/>
      <c r="CPN2547" s="657"/>
      <c r="CPO2547" s="657"/>
      <c r="CPP2547" s="657"/>
      <c r="CPQ2547" s="657"/>
      <c r="CPR2547" s="657"/>
      <c r="CPS2547" s="657"/>
      <c r="CPT2547" s="657"/>
      <c r="CPU2547" s="657"/>
      <c r="CPV2547" s="657"/>
      <c r="CPW2547" s="657"/>
      <c r="CPX2547" s="657"/>
      <c r="CPY2547" s="657"/>
      <c r="CPZ2547" s="657"/>
      <c r="CQA2547" s="657"/>
      <c r="CQB2547" s="657"/>
      <c r="CQC2547" s="657"/>
      <c r="CQD2547" s="657"/>
      <c r="CQE2547" s="657"/>
      <c r="CQF2547" s="657"/>
      <c r="CQG2547" s="657"/>
      <c r="CQH2547" s="657"/>
      <c r="CQI2547" s="657"/>
      <c r="CQJ2547" s="657"/>
      <c r="CQK2547" s="657"/>
      <c r="CQL2547" s="657"/>
      <c r="CQM2547" s="657"/>
      <c r="CQN2547" s="657"/>
      <c r="CQO2547" s="657"/>
      <c r="CQP2547" s="657"/>
      <c r="CQQ2547" s="657"/>
      <c r="CQR2547" s="657"/>
      <c r="CQS2547" s="657"/>
      <c r="CQT2547" s="657"/>
      <c r="CQU2547" s="657"/>
      <c r="CQV2547" s="657"/>
      <c r="CQW2547" s="657"/>
      <c r="CQX2547" s="657"/>
      <c r="CQY2547" s="657"/>
      <c r="CQZ2547" s="657"/>
      <c r="CRA2547" s="657"/>
      <c r="CRB2547" s="657"/>
      <c r="CRC2547" s="657"/>
      <c r="CRD2547" s="657"/>
      <c r="CRE2547" s="657"/>
      <c r="CRF2547" s="657"/>
      <c r="CRG2547" s="657"/>
      <c r="CRH2547" s="657"/>
      <c r="CRI2547" s="657"/>
      <c r="CRJ2547" s="657"/>
      <c r="CRK2547" s="657"/>
      <c r="CRL2547" s="657"/>
      <c r="CRM2547" s="657"/>
      <c r="CRN2547" s="657"/>
      <c r="CRO2547" s="657"/>
      <c r="CRP2547" s="657"/>
      <c r="CRQ2547" s="657"/>
      <c r="CRR2547" s="657"/>
      <c r="CRS2547" s="657"/>
      <c r="CRT2547" s="657"/>
      <c r="CRU2547" s="657"/>
      <c r="CRV2547" s="657"/>
      <c r="CRW2547" s="657"/>
      <c r="CRX2547" s="657"/>
      <c r="CRY2547" s="657"/>
      <c r="CRZ2547" s="657"/>
      <c r="CSA2547" s="657"/>
      <c r="CSB2547" s="657"/>
      <c r="CSC2547" s="657"/>
      <c r="CSD2547" s="657"/>
      <c r="CSE2547" s="657"/>
      <c r="CSF2547" s="657"/>
      <c r="CSG2547" s="657"/>
      <c r="CSH2547" s="657"/>
      <c r="CSI2547" s="657"/>
      <c r="CSJ2547" s="657"/>
      <c r="CSK2547" s="657"/>
      <c r="CSL2547" s="657"/>
      <c r="CSM2547" s="657"/>
      <c r="CSN2547" s="657"/>
      <c r="CSO2547" s="657"/>
      <c r="CSP2547" s="657"/>
      <c r="CSQ2547" s="657"/>
      <c r="CSR2547" s="657"/>
      <c r="CSS2547" s="657"/>
      <c r="CST2547" s="657"/>
      <c r="CSU2547" s="657"/>
      <c r="CSV2547" s="657"/>
      <c r="CSW2547" s="657"/>
      <c r="CSX2547" s="657"/>
      <c r="CSY2547" s="657"/>
      <c r="CSZ2547" s="657"/>
      <c r="CTA2547" s="657"/>
      <c r="CTB2547" s="657"/>
      <c r="CTC2547" s="657"/>
      <c r="CTD2547" s="657"/>
      <c r="CTE2547" s="657"/>
      <c r="CTF2547" s="657"/>
      <c r="CTG2547" s="657"/>
      <c r="CTH2547" s="657"/>
      <c r="CTI2547" s="657"/>
      <c r="CTJ2547" s="657"/>
      <c r="CTK2547" s="657"/>
      <c r="CTL2547" s="657"/>
      <c r="CTM2547" s="657"/>
      <c r="CTN2547" s="657"/>
      <c r="CTO2547" s="657"/>
      <c r="CTP2547" s="657"/>
      <c r="CTQ2547" s="657"/>
      <c r="CTR2547" s="657"/>
      <c r="CTS2547" s="657"/>
      <c r="CTT2547" s="657"/>
      <c r="CTU2547" s="657"/>
      <c r="CTV2547" s="657"/>
      <c r="CTW2547" s="657"/>
      <c r="CTX2547" s="657"/>
      <c r="CTY2547" s="657"/>
      <c r="CTZ2547" s="657"/>
      <c r="CUA2547" s="657"/>
      <c r="CUB2547" s="657"/>
      <c r="CUC2547" s="657"/>
      <c r="CUD2547" s="657"/>
      <c r="CUE2547" s="657"/>
      <c r="CUF2547" s="657"/>
      <c r="CUG2547" s="657"/>
      <c r="CUH2547" s="657"/>
      <c r="CUI2547" s="657"/>
      <c r="CUJ2547" s="657"/>
      <c r="CUK2547" s="657"/>
      <c r="CUL2547" s="657"/>
      <c r="CUM2547" s="657"/>
      <c r="CUN2547" s="657"/>
      <c r="CUO2547" s="657"/>
      <c r="CUP2547" s="657"/>
      <c r="CUQ2547" s="657"/>
      <c r="CUR2547" s="657"/>
      <c r="CUS2547" s="657"/>
      <c r="CUT2547" s="657"/>
      <c r="CUU2547" s="657"/>
      <c r="CUV2547" s="657"/>
      <c r="CUW2547" s="657"/>
      <c r="CUX2547" s="657"/>
      <c r="CUY2547" s="657"/>
      <c r="CUZ2547" s="657"/>
      <c r="CVA2547" s="657"/>
      <c r="CVB2547" s="657"/>
      <c r="CVC2547" s="657"/>
      <c r="CVD2547" s="657"/>
      <c r="CVE2547" s="657"/>
      <c r="CVF2547" s="657"/>
      <c r="CVG2547" s="657"/>
      <c r="CVH2547" s="657"/>
      <c r="CVI2547" s="657"/>
      <c r="CVJ2547" s="657"/>
      <c r="CVK2547" s="657"/>
      <c r="CVL2547" s="657"/>
      <c r="CVM2547" s="657"/>
      <c r="CVN2547" s="657"/>
      <c r="CVO2547" s="657"/>
      <c r="CVP2547" s="657"/>
      <c r="CVQ2547" s="657"/>
      <c r="CVR2547" s="657"/>
      <c r="CVS2547" s="657"/>
      <c r="CVT2547" s="657"/>
      <c r="CVU2547" s="657"/>
      <c r="CVV2547" s="657"/>
      <c r="CVW2547" s="657"/>
      <c r="CVX2547" s="657"/>
      <c r="CVY2547" s="657"/>
      <c r="CVZ2547" s="657"/>
      <c r="CWA2547" s="657"/>
      <c r="CWB2547" s="657"/>
      <c r="CWC2547" s="657"/>
      <c r="CWD2547" s="657"/>
      <c r="CWE2547" s="657"/>
      <c r="CWF2547" s="657"/>
      <c r="CWG2547" s="657"/>
      <c r="CWH2547" s="657"/>
      <c r="CWI2547" s="657"/>
      <c r="CWJ2547" s="657"/>
      <c r="CWK2547" s="657"/>
      <c r="CWL2547" s="657"/>
      <c r="CWM2547" s="657"/>
      <c r="CWN2547" s="657"/>
      <c r="CWO2547" s="657"/>
      <c r="CWP2547" s="657"/>
      <c r="CWQ2547" s="657"/>
      <c r="CWR2547" s="657"/>
      <c r="CWS2547" s="657"/>
      <c r="CWT2547" s="657"/>
      <c r="CWU2547" s="657"/>
      <c r="CWV2547" s="657"/>
      <c r="CWW2547" s="657"/>
      <c r="CWX2547" s="657"/>
      <c r="CWY2547" s="657"/>
      <c r="CWZ2547" s="657"/>
      <c r="CXA2547" s="657"/>
      <c r="CXB2547" s="657"/>
      <c r="CXC2547" s="657"/>
      <c r="CXD2547" s="657"/>
      <c r="CXE2547" s="657"/>
      <c r="CXF2547" s="657"/>
      <c r="CXG2547" s="657"/>
      <c r="CXH2547" s="657"/>
      <c r="CXI2547" s="657"/>
      <c r="CXJ2547" s="657"/>
      <c r="CXK2547" s="657"/>
      <c r="CXL2547" s="657"/>
      <c r="CXM2547" s="657"/>
      <c r="CXN2547" s="657"/>
      <c r="CXO2547" s="657"/>
      <c r="CXP2547" s="657"/>
      <c r="CXQ2547" s="657"/>
      <c r="CXR2547" s="657"/>
      <c r="CXS2547" s="657"/>
      <c r="CXT2547" s="657"/>
      <c r="CXU2547" s="657"/>
      <c r="CXV2547" s="657"/>
      <c r="CXW2547" s="657"/>
      <c r="CXX2547" s="657"/>
      <c r="CXY2547" s="657"/>
      <c r="CXZ2547" s="657"/>
      <c r="CYA2547" s="657"/>
      <c r="CYB2547" s="657"/>
      <c r="CYC2547" s="657"/>
      <c r="CYD2547" s="657"/>
      <c r="CYE2547" s="657"/>
      <c r="CYF2547" s="657"/>
      <c r="CYG2547" s="657"/>
      <c r="CYH2547" s="657"/>
      <c r="CYI2547" s="657"/>
      <c r="CYJ2547" s="657"/>
      <c r="CYK2547" s="657"/>
      <c r="CYL2547" s="657"/>
      <c r="CYM2547" s="657"/>
      <c r="CYN2547" s="657"/>
      <c r="CYO2547" s="657"/>
      <c r="CYP2547" s="657"/>
      <c r="CYQ2547" s="657"/>
      <c r="CYR2547" s="657"/>
      <c r="CYS2547" s="657"/>
      <c r="CYT2547" s="657"/>
      <c r="CYU2547" s="657"/>
      <c r="CYV2547" s="657"/>
      <c r="CYW2547" s="657"/>
      <c r="CYX2547" s="657"/>
      <c r="CYY2547" s="657"/>
      <c r="CYZ2547" s="657"/>
      <c r="CZA2547" s="657"/>
      <c r="CZB2547" s="657"/>
      <c r="CZC2547" s="657"/>
      <c r="CZD2547" s="657"/>
      <c r="CZE2547" s="657"/>
      <c r="CZF2547" s="657"/>
      <c r="CZG2547" s="657"/>
      <c r="CZH2547" s="657"/>
      <c r="CZI2547" s="657"/>
      <c r="CZJ2547" s="657"/>
      <c r="CZK2547" s="657"/>
      <c r="CZL2547" s="657"/>
      <c r="CZM2547" s="657"/>
      <c r="CZN2547" s="657"/>
      <c r="CZO2547" s="657"/>
      <c r="CZP2547" s="657"/>
      <c r="CZQ2547" s="657"/>
      <c r="CZR2547" s="657"/>
      <c r="CZS2547" s="657"/>
      <c r="CZT2547" s="657"/>
      <c r="CZU2547" s="657"/>
      <c r="CZV2547" s="657"/>
      <c r="CZW2547" s="657"/>
      <c r="CZX2547" s="657"/>
      <c r="CZY2547" s="657"/>
      <c r="CZZ2547" s="657"/>
      <c r="DAA2547" s="657"/>
      <c r="DAB2547" s="657"/>
      <c r="DAC2547" s="657"/>
      <c r="DAD2547" s="657"/>
      <c r="DAE2547" s="657"/>
      <c r="DAF2547" s="657"/>
      <c r="DAG2547" s="657"/>
      <c r="DAH2547" s="657"/>
      <c r="DAI2547" s="657"/>
      <c r="DAJ2547" s="657"/>
      <c r="DAK2547" s="657"/>
      <c r="DAL2547" s="657"/>
      <c r="DAM2547" s="657"/>
      <c r="DAN2547" s="657"/>
      <c r="DAO2547" s="657"/>
      <c r="DAP2547" s="657"/>
      <c r="DAQ2547" s="657"/>
      <c r="DAR2547" s="657"/>
      <c r="DAS2547" s="657"/>
      <c r="DAT2547" s="657"/>
      <c r="DAU2547" s="657"/>
      <c r="DAV2547" s="657"/>
      <c r="DAW2547" s="657"/>
      <c r="DAX2547" s="657"/>
      <c r="DAY2547" s="657"/>
      <c r="DAZ2547" s="657"/>
      <c r="DBA2547" s="657"/>
      <c r="DBB2547" s="657"/>
      <c r="DBC2547" s="657"/>
      <c r="DBD2547" s="657"/>
      <c r="DBE2547" s="657"/>
      <c r="DBF2547" s="657"/>
      <c r="DBG2547" s="657"/>
      <c r="DBH2547" s="657"/>
      <c r="DBI2547" s="657"/>
      <c r="DBJ2547" s="657"/>
      <c r="DBK2547" s="657"/>
      <c r="DBL2547" s="657"/>
      <c r="DBM2547" s="657"/>
      <c r="DBN2547" s="657"/>
      <c r="DBO2547" s="657"/>
      <c r="DBP2547" s="657"/>
      <c r="DBQ2547" s="657"/>
      <c r="DBR2547" s="657"/>
      <c r="DBS2547" s="657"/>
      <c r="DBT2547" s="657"/>
      <c r="DBU2547" s="657"/>
      <c r="DBV2547" s="657"/>
      <c r="DBW2547" s="657"/>
      <c r="DBX2547" s="657"/>
      <c r="DBY2547" s="657"/>
      <c r="DBZ2547" s="657"/>
      <c r="DCA2547" s="657"/>
      <c r="DCB2547" s="657"/>
      <c r="DCC2547" s="657"/>
      <c r="DCD2547" s="657"/>
      <c r="DCE2547" s="657"/>
      <c r="DCF2547" s="657"/>
      <c r="DCG2547" s="657"/>
      <c r="DCH2547" s="657"/>
      <c r="DCI2547" s="657"/>
      <c r="DCJ2547" s="657"/>
      <c r="DCK2547" s="657"/>
      <c r="DCL2547" s="657"/>
      <c r="DCM2547" s="657"/>
      <c r="DCN2547" s="657"/>
      <c r="DCO2547" s="657"/>
      <c r="DCP2547" s="657"/>
      <c r="DCQ2547" s="657"/>
      <c r="DCR2547" s="657"/>
      <c r="DCS2547" s="657"/>
      <c r="DCT2547" s="657"/>
      <c r="DCU2547" s="657"/>
      <c r="DCV2547" s="657"/>
      <c r="DCW2547" s="657"/>
      <c r="DCX2547" s="657"/>
      <c r="DCY2547" s="657"/>
      <c r="DCZ2547" s="657"/>
      <c r="DDA2547" s="657"/>
      <c r="DDB2547" s="657"/>
      <c r="DDC2547" s="657"/>
      <c r="DDD2547" s="657"/>
      <c r="DDE2547" s="657"/>
      <c r="DDF2547" s="657"/>
      <c r="DDG2547" s="657"/>
      <c r="DDH2547" s="657"/>
      <c r="DDI2547" s="657"/>
      <c r="DDJ2547" s="657"/>
      <c r="DDK2547" s="657"/>
      <c r="DDL2547" s="657"/>
      <c r="DDM2547" s="657"/>
      <c r="DDN2547" s="657"/>
      <c r="DDO2547" s="657"/>
      <c r="DDP2547" s="657"/>
      <c r="DDQ2547" s="657"/>
      <c r="DDR2547" s="657"/>
      <c r="DDS2547" s="657"/>
      <c r="DDT2547" s="657"/>
      <c r="DDU2547" s="657"/>
      <c r="DDV2547" s="657"/>
      <c r="DDW2547" s="657"/>
      <c r="DDX2547" s="657"/>
      <c r="DDY2547" s="657"/>
      <c r="DDZ2547" s="657"/>
      <c r="DEA2547" s="657"/>
      <c r="DEB2547" s="657"/>
      <c r="DEC2547" s="657"/>
      <c r="DED2547" s="657"/>
      <c r="DEE2547" s="657"/>
      <c r="DEF2547" s="657"/>
      <c r="DEG2547" s="657"/>
      <c r="DEH2547" s="657"/>
      <c r="DEI2547" s="657"/>
      <c r="DEJ2547" s="657"/>
      <c r="DEK2547" s="657"/>
      <c r="DEL2547" s="657"/>
      <c r="DEM2547" s="657"/>
      <c r="DEN2547" s="657"/>
      <c r="DEO2547" s="657"/>
      <c r="DEP2547" s="657"/>
      <c r="DEQ2547" s="657"/>
      <c r="DER2547" s="657"/>
      <c r="DES2547" s="657"/>
      <c r="DET2547" s="657"/>
      <c r="DEU2547" s="657"/>
      <c r="DEV2547" s="657"/>
      <c r="DEW2547" s="657"/>
      <c r="DEX2547" s="657"/>
      <c r="DEY2547" s="657"/>
      <c r="DEZ2547" s="657"/>
      <c r="DFA2547" s="657"/>
      <c r="DFB2547" s="657"/>
      <c r="DFC2547" s="657"/>
      <c r="DFD2547" s="657"/>
      <c r="DFE2547" s="657"/>
      <c r="DFF2547" s="657"/>
      <c r="DFG2547" s="657"/>
      <c r="DFH2547" s="657"/>
      <c r="DFI2547" s="657"/>
      <c r="DFJ2547" s="657"/>
      <c r="DFK2547" s="657"/>
      <c r="DFL2547" s="657"/>
      <c r="DFM2547" s="657"/>
      <c r="DFN2547" s="657"/>
      <c r="DFO2547" s="657"/>
      <c r="DFP2547" s="657"/>
      <c r="DFQ2547" s="657"/>
      <c r="DFR2547" s="657"/>
      <c r="DFS2547" s="657"/>
      <c r="DFT2547" s="657"/>
      <c r="DFU2547" s="657"/>
      <c r="DFV2547" s="657"/>
      <c r="DFW2547" s="657"/>
      <c r="DFX2547" s="657"/>
      <c r="DFY2547" s="657"/>
      <c r="DFZ2547" s="657"/>
      <c r="DGA2547" s="657"/>
      <c r="DGB2547" s="657"/>
      <c r="DGC2547" s="657"/>
      <c r="DGD2547" s="657"/>
      <c r="DGE2547" s="657"/>
      <c r="DGF2547" s="657"/>
      <c r="DGG2547" s="657"/>
      <c r="DGH2547" s="657"/>
      <c r="DGI2547" s="657"/>
      <c r="DGJ2547" s="657"/>
      <c r="DGK2547" s="657"/>
      <c r="DGL2547" s="657"/>
      <c r="DGM2547" s="657"/>
      <c r="DGN2547" s="657"/>
      <c r="DGO2547" s="657"/>
      <c r="DGP2547" s="657"/>
      <c r="DGQ2547" s="657"/>
      <c r="DGR2547" s="657"/>
      <c r="DGS2547" s="657"/>
      <c r="DGT2547" s="657"/>
      <c r="DGU2547" s="657"/>
      <c r="DGV2547" s="657"/>
      <c r="DGW2547" s="657"/>
      <c r="DGX2547" s="657"/>
      <c r="DGY2547" s="657"/>
      <c r="DGZ2547" s="657"/>
      <c r="DHA2547" s="657"/>
      <c r="DHB2547" s="657"/>
      <c r="DHC2547" s="657"/>
      <c r="DHD2547" s="657"/>
      <c r="DHE2547" s="657"/>
      <c r="DHF2547" s="657"/>
      <c r="DHG2547" s="657"/>
      <c r="DHH2547" s="657"/>
      <c r="DHI2547" s="657"/>
      <c r="DHJ2547" s="657"/>
      <c r="DHK2547" s="657"/>
      <c r="DHL2547" s="657"/>
      <c r="DHM2547" s="657"/>
      <c r="DHN2547" s="657"/>
      <c r="DHO2547" s="657"/>
      <c r="DHP2547" s="657"/>
      <c r="DHQ2547" s="657"/>
      <c r="DHR2547" s="657"/>
      <c r="DHS2547" s="657"/>
      <c r="DHT2547" s="657"/>
      <c r="DHU2547" s="657"/>
      <c r="DHV2547" s="657"/>
      <c r="DHW2547" s="657"/>
      <c r="DHX2547" s="657"/>
      <c r="DHY2547" s="657"/>
      <c r="DHZ2547" s="657"/>
      <c r="DIA2547" s="657"/>
      <c r="DIB2547" s="657"/>
      <c r="DIC2547" s="657"/>
      <c r="DID2547" s="657"/>
      <c r="DIE2547" s="657"/>
      <c r="DIF2547" s="657"/>
      <c r="DIG2547" s="657"/>
      <c r="DIH2547" s="657"/>
      <c r="DII2547" s="657"/>
      <c r="DIJ2547" s="657"/>
      <c r="DIK2547" s="657"/>
      <c r="DIL2547" s="657"/>
      <c r="DIM2547" s="657"/>
      <c r="DIN2547" s="657"/>
      <c r="DIO2547" s="657"/>
      <c r="DIP2547" s="657"/>
      <c r="DIQ2547" s="657"/>
      <c r="DIR2547" s="657"/>
      <c r="DIS2547" s="657"/>
      <c r="DIT2547" s="657"/>
      <c r="DIU2547" s="657"/>
      <c r="DIV2547" s="657"/>
      <c r="DIW2547" s="657"/>
      <c r="DIX2547" s="657"/>
      <c r="DIY2547" s="657"/>
      <c r="DIZ2547" s="657"/>
      <c r="DJA2547" s="657"/>
      <c r="DJB2547" s="657"/>
      <c r="DJC2547" s="657"/>
      <c r="DJD2547" s="657"/>
      <c r="DJE2547" s="657"/>
      <c r="DJF2547" s="657"/>
      <c r="DJG2547" s="657"/>
      <c r="DJH2547" s="657"/>
      <c r="DJI2547" s="657"/>
      <c r="DJJ2547" s="657"/>
      <c r="DJK2547" s="657"/>
      <c r="DJL2547" s="657"/>
      <c r="DJM2547" s="657"/>
      <c r="DJN2547" s="657"/>
      <c r="DJO2547" s="657"/>
      <c r="DJP2547" s="657"/>
      <c r="DJQ2547" s="657"/>
      <c r="DJR2547" s="657"/>
      <c r="DJS2547" s="657"/>
      <c r="DJT2547" s="657"/>
      <c r="DJU2547" s="657"/>
      <c r="DJV2547" s="657"/>
      <c r="DJW2547" s="657"/>
      <c r="DJX2547" s="657"/>
      <c r="DJY2547" s="657"/>
      <c r="DJZ2547" s="657"/>
      <c r="DKA2547" s="657"/>
      <c r="DKB2547" s="657"/>
      <c r="DKC2547" s="657"/>
      <c r="DKD2547" s="657"/>
      <c r="DKE2547" s="657"/>
      <c r="DKF2547" s="657"/>
      <c r="DKG2547" s="657"/>
      <c r="DKH2547" s="657"/>
      <c r="DKI2547" s="657"/>
      <c r="DKJ2547" s="657"/>
      <c r="DKK2547" s="657"/>
      <c r="DKL2547" s="657"/>
      <c r="DKM2547" s="657"/>
      <c r="DKN2547" s="657"/>
      <c r="DKO2547" s="657"/>
      <c r="DKP2547" s="657"/>
      <c r="DKQ2547" s="657"/>
      <c r="DKR2547" s="657"/>
      <c r="DKS2547" s="657"/>
      <c r="DKT2547" s="657"/>
      <c r="DKU2547" s="657"/>
      <c r="DKV2547" s="657"/>
      <c r="DKW2547" s="657"/>
      <c r="DKX2547" s="657"/>
      <c r="DKY2547" s="657"/>
      <c r="DKZ2547" s="657"/>
      <c r="DLA2547" s="657"/>
      <c r="DLB2547" s="657"/>
      <c r="DLC2547" s="657"/>
      <c r="DLD2547" s="657"/>
      <c r="DLE2547" s="657"/>
      <c r="DLF2547" s="657"/>
      <c r="DLG2547" s="657"/>
      <c r="DLH2547" s="657"/>
      <c r="DLI2547" s="657"/>
      <c r="DLJ2547" s="657"/>
      <c r="DLK2547" s="657"/>
      <c r="DLL2547" s="657"/>
      <c r="DLM2547" s="657"/>
      <c r="DLN2547" s="657"/>
      <c r="DLO2547" s="657"/>
      <c r="DLP2547" s="657"/>
      <c r="DLQ2547" s="657"/>
      <c r="DLR2547" s="657"/>
      <c r="DLS2547" s="657"/>
      <c r="DLT2547" s="657"/>
      <c r="DLU2547" s="657"/>
      <c r="DLV2547" s="657"/>
      <c r="DLW2547" s="657"/>
      <c r="DLX2547" s="657"/>
      <c r="DLY2547" s="657"/>
      <c r="DLZ2547" s="657"/>
      <c r="DMA2547" s="657"/>
      <c r="DMB2547" s="657"/>
      <c r="DMC2547" s="657"/>
      <c r="DMD2547" s="657"/>
      <c r="DME2547" s="657"/>
      <c r="DMF2547" s="657"/>
      <c r="DMG2547" s="657"/>
      <c r="DMH2547" s="657"/>
      <c r="DMI2547" s="657"/>
      <c r="DMJ2547" s="657"/>
      <c r="DMK2547" s="657"/>
      <c r="DML2547" s="657"/>
      <c r="DMM2547" s="657"/>
      <c r="DMN2547" s="657"/>
      <c r="DMO2547" s="657"/>
      <c r="DMP2547" s="657"/>
      <c r="DMQ2547" s="657"/>
      <c r="DMR2547" s="657"/>
      <c r="DMS2547" s="657"/>
      <c r="DMT2547" s="657"/>
      <c r="DMU2547" s="657"/>
      <c r="DMV2547" s="657"/>
      <c r="DMW2547" s="657"/>
      <c r="DMX2547" s="657"/>
      <c r="DMY2547" s="657"/>
      <c r="DMZ2547" s="657"/>
      <c r="DNA2547" s="657"/>
      <c r="DNB2547" s="657"/>
      <c r="DNC2547" s="657"/>
      <c r="DND2547" s="657"/>
      <c r="DNE2547" s="657"/>
      <c r="DNF2547" s="657"/>
      <c r="DNG2547" s="657"/>
      <c r="DNH2547" s="657"/>
      <c r="DNI2547" s="657"/>
      <c r="DNJ2547" s="657"/>
      <c r="DNK2547" s="657"/>
      <c r="DNL2547" s="657"/>
      <c r="DNM2547" s="657"/>
      <c r="DNN2547" s="657"/>
      <c r="DNO2547" s="657"/>
      <c r="DNP2547" s="657"/>
      <c r="DNQ2547" s="657"/>
      <c r="DNR2547" s="657"/>
      <c r="DNS2547" s="657"/>
      <c r="DNT2547" s="657"/>
      <c r="DNU2547" s="657"/>
      <c r="DNV2547" s="657"/>
      <c r="DNW2547" s="657"/>
      <c r="DNX2547" s="657"/>
      <c r="DNY2547" s="657"/>
      <c r="DNZ2547" s="657"/>
      <c r="DOA2547" s="657"/>
      <c r="DOB2547" s="657"/>
      <c r="DOC2547" s="657"/>
      <c r="DOD2547" s="657"/>
      <c r="DOE2547" s="657"/>
      <c r="DOF2547" s="657"/>
      <c r="DOG2547" s="657"/>
      <c r="DOH2547" s="657"/>
      <c r="DOI2547" s="657"/>
      <c r="DOJ2547" s="657"/>
      <c r="DOK2547" s="657"/>
      <c r="DOL2547" s="657"/>
      <c r="DOM2547" s="657"/>
      <c r="DON2547" s="657"/>
      <c r="DOO2547" s="657"/>
      <c r="DOP2547" s="657"/>
      <c r="DOQ2547" s="657"/>
      <c r="DOR2547" s="657"/>
      <c r="DOS2547" s="657"/>
      <c r="DOT2547" s="657"/>
      <c r="DOU2547" s="657"/>
      <c r="DOV2547" s="657"/>
      <c r="DOW2547" s="657"/>
      <c r="DOX2547" s="657"/>
      <c r="DOY2547" s="657"/>
      <c r="DOZ2547" s="657"/>
      <c r="DPA2547" s="657"/>
      <c r="DPB2547" s="657"/>
      <c r="DPC2547" s="657"/>
      <c r="DPD2547" s="657"/>
      <c r="DPE2547" s="657"/>
      <c r="DPF2547" s="657"/>
      <c r="DPG2547" s="657"/>
      <c r="DPH2547" s="657"/>
      <c r="DPI2547" s="657"/>
      <c r="DPJ2547" s="657"/>
      <c r="DPK2547" s="657"/>
      <c r="DPL2547" s="657"/>
      <c r="DPM2547" s="657"/>
      <c r="DPN2547" s="657"/>
      <c r="DPO2547" s="657"/>
      <c r="DPP2547" s="657"/>
      <c r="DPQ2547" s="657"/>
      <c r="DPR2547" s="657"/>
      <c r="DPS2547" s="657"/>
      <c r="DPT2547" s="657"/>
      <c r="DPU2547" s="657"/>
      <c r="DPV2547" s="657"/>
      <c r="DPW2547" s="657"/>
      <c r="DPX2547" s="657"/>
      <c r="DPY2547" s="657"/>
      <c r="DPZ2547" s="657"/>
      <c r="DQA2547" s="657"/>
      <c r="DQB2547" s="657"/>
      <c r="DQC2547" s="657"/>
      <c r="DQD2547" s="657"/>
      <c r="DQE2547" s="657"/>
      <c r="DQF2547" s="657"/>
      <c r="DQG2547" s="657"/>
      <c r="DQH2547" s="657"/>
      <c r="DQI2547" s="657"/>
      <c r="DQJ2547" s="657"/>
      <c r="DQK2547" s="657"/>
      <c r="DQL2547" s="657"/>
      <c r="DQM2547" s="657"/>
      <c r="DQN2547" s="657"/>
      <c r="DQO2547" s="657"/>
      <c r="DQP2547" s="657"/>
      <c r="DQQ2547" s="657"/>
      <c r="DQR2547" s="657"/>
      <c r="DQS2547" s="657"/>
      <c r="DQT2547" s="657"/>
      <c r="DQU2547" s="657"/>
      <c r="DQV2547" s="657"/>
      <c r="DQW2547" s="657"/>
      <c r="DQX2547" s="657"/>
      <c r="DQY2547" s="657"/>
      <c r="DQZ2547" s="657"/>
      <c r="DRA2547" s="657"/>
      <c r="DRB2547" s="657"/>
      <c r="DRC2547" s="657"/>
      <c r="DRD2547" s="657"/>
      <c r="DRE2547" s="657"/>
      <c r="DRF2547" s="657"/>
      <c r="DRG2547" s="657"/>
      <c r="DRH2547" s="657"/>
      <c r="DRI2547" s="657"/>
      <c r="DRJ2547" s="657"/>
      <c r="DRK2547" s="657"/>
      <c r="DRL2547" s="657"/>
      <c r="DRM2547" s="657"/>
      <c r="DRN2547" s="657"/>
      <c r="DRO2547" s="657"/>
      <c r="DRP2547" s="657"/>
      <c r="DRQ2547" s="657"/>
      <c r="DRR2547" s="657"/>
      <c r="DRS2547" s="657"/>
      <c r="DRT2547" s="657"/>
      <c r="DRU2547" s="657"/>
      <c r="DRV2547" s="657"/>
      <c r="DRW2547" s="657"/>
      <c r="DRX2547" s="657"/>
      <c r="DRY2547" s="657"/>
      <c r="DRZ2547" s="657"/>
      <c r="DSA2547" s="657"/>
      <c r="DSB2547" s="657"/>
      <c r="DSC2547" s="657"/>
      <c r="DSD2547" s="657"/>
      <c r="DSE2547" s="657"/>
      <c r="DSF2547" s="657"/>
      <c r="DSG2547" s="657"/>
      <c r="DSH2547" s="657"/>
      <c r="DSI2547" s="657"/>
      <c r="DSJ2547" s="657"/>
      <c r="DSK2547" s="657"/>
      <c r="DSL2547" s="657"/>
      <c r="DSM2547" s="657"/>
      <c r="DSN2547" s="657"/>
      <c r="DSO2547" s="657"/>
      <c r="DSP2547" s="657"/>
      <c r="DSQ2547" s="657"/>
      <c r="DSR2547" s="657"/>
      <c r="DSS2547" s="657"/>
      <c r="DST2547" s="657"/>
      <c r="DSU2547" s="657"/>
      <c r="DSV2547" s="657"/>
      <c r="DSW2547" s="657"/>
      <c r="DSX2547" s="657"/>
      <c r="DSY2547" s="657"/>
      <c r="DSZ2547" s="657"/>
      <c r="DTA2547" s="657"/>
      <c r="DTB2547" s="657"/>
      <c r="DTC2547" s="657"/>
      <c r="DTD2547" s="657"/>
      <c r="DTE2547" s="657"/>
      <c r="DTF2547" s="657"/>
      <c r="DTG2547" s="657"/>
      <c r="DTH2547" s="657"/>
      <c r="DTI2547" s="657"/>
      <c r="DTJ2547" s="657"/>
      <c r="DTK2547" s="657"/>
      <c r="DTL2547" s="657"/>
      <c r="DTM2547" s="657"/>
      <c r="DTN2547" s="657"/>
      <c r="DTO2547" s="657"/>
      <c r="DTP2547" s="657"/>
      <c r="DTQ2547" s="657"/>
      <c r="DTR2547" s="657"/>
      <c r="DTS2547" s="657"/>
      <c r="DTT2547" s="657"/>
      <c r="DTU2547" s="657"/>
      <c r="DTV2547" s="657"/>
      <c r="DTW2547" s="657"/>
      <c r="DTX2547" s="657"/>
      <c r="DTY2547" s="657"/>
      <c r="DTZ2547" s="657"/>
      <c r="DUA2547" s="657"/>
      <c r="DUB2547" s="657"/>
      <c r="DUC2547" s="657"/>
      <c r="DUD2547" s="657"/>
      <c r="DUE2547" s="657"/>
      <c r="DUF2547" s="657"/>
      <c r="DUG2547" s="657"/>
      <c r="DUH2547" s="657"/>
      <c r="DUI2547" s="657"/>
      <c r="DUJ2547" s="657"/>
      <c r="DUK2547" s="657"/>
      <c r="DUL2547" s="657"/>
      <c r="DUM2547" s="657"/>
      <c r="DUN2547" s="657"/>
      <c r="DUO2547" s="657"/>
      <c r="DUP2547" s="657"/>
      <c r="DUQ2547" s="657"/>
      <c r="DUR2547" s="657"/>
      <c r="DUS2547" s="657"/>
      <c r="DUT2547" s="657"/>
      <c r="DUU2547" s="657"/>
      <c r="DUV2547" s="657"/>
      <c r="DUW2547" s="657"/>
      <c r="DUX2547" s="657"/>
      <c r="DUY2547" s="657"/>
      <c r="DUZ2547" s="657"/>
      <c r="DVA2547" s="657"/>
      <c r="DVB2547" s="657"/>
      <c r="DVC2547" s="657"/>
      <c r="DVD2547" s="657"/>
      <c r="DVE2547" s="657"/>
      <c r="DVF2547" s="657"/>
      <c r="DVG2547" s="657"/>
      <c r="DVH2547" s="657"/>
      <c r="DVI2547" s="657"/>
      <c r="DVJ2547" s="657"/>
      <c r="DVK2547" s="657"/>
      <c r="DVL2547" s="657"/>
      <c r="DVM2547" s="657"/>
      <c r="DVN2547" s="657"/>
      <c r="DVO2547" s="657"/>
      <c r="DVP2547" s="657"/>
      <c r="DVQ2547" s="657"/>
      <c r="DVR2547" s="657"/>
      <c r="DVS2547" s="657"/>
      <c r="DVT2547" s="657"/>
      <c r="DVU2547" s="657"/>
      <c r="DVV2547" s="657"/>
      <c r="DVW2547" s="657"/>
      <c r="DVX2547" s="657"/>
      <c r="DVY2547" s="657"/>
      <c r="DVZ2547" s="657"/>
      <c r="DWA2547" s="657"/>
      <c r="DWB2547" s="657"/>
      <c r="DWC2547" s="657"/>
      <c r="DWD2547" s="657"/>
      <c r="DWE2547" s="657"/>
      <c r="DWF2547" s="657"/>
      <c r="DWG2547" s="657"/>
      <c r="DWH2547" s="657"/>
      <c r="DWI2547" s="657"/>
      <c r="DWJ2547" s="657"/>
      <c r="DWK2547" s="657"/>
      <c r="DWL2547" s="657"/>
      <c r="DWM2547" s="657"/>
      <c r="DWN2547" s="657"/>
      <c r="DWO2547" s="657"/>
      <c r="DWP2547" s="657"/>
      <c r="DWQ2547" s="657"/>
      <c r="DWR2547" s="657"/>
      <c r="DWS2547" s="657"/>
      <c r="DWT2547" s="657"/>
      <c r="DWU2547" s="657"/>
      <c r="DWV2547" s="657"/>
      <c r="DWW2547" s="657"/>
      <c r="DWX2547" s="657"/>
      <c r="DWY2547" s="657"/>
      <c r="DWZ2547" s="657"/>
      <c r="DXA2547" s="657"/>
      <c r="DXB2547" s="657"/>
      <c r="DXC2547" s="657"/>
      <c r="DXD2547" s="657"/>
      <c r="DXE2547" s="657"/>
      <c r="DXF2547" s="657"/>
      <c r="DXG2547" s="657"/>
      <c r="DXH2547" s="657"/>
      <c r="DXI2547" s="657"/>
      <c r="DXJ2547" s="657"/>
      <c r="DXK2547" s="657"/>
      <c r="DXL2547" s="657"/>
      <c r="DXM2547" s="657"/>
      <c r="DXN2547" s="657"/>
      <c r="DXO2547" s="657"/>
      <c r="DXP2547" s="657"/>
      <c r="DXQ2547" s="657"/>
      <c r="DXR2547" s="657"/>
      <c r="DXS2547" s="657"/>
      <c r="DXT2547" s="657"/>
      <c r="DXU2547" s="657"/>
      <c r="DXV2547" s="657"/>
      <c r="DXW2547" s="657"/>
      <c r="DXX2547" s="657"/>
      <c r="DXY2547" s="657"/>
      <c r="DXZ2547" s="657"/>
      <c r="DYA2547" s="657"/>
      <c r="DYB2547" s="657"/>
      <c r="DYC2547" s="657"/>
      <c r="DYD2547" s="657"/>
      <c r="DYE2547" s="657"/>
      <c r="DYF2547" s="657"/>
      <c r="DYG2547" s="657"/>
      <c r="DYH2547" s="657"/>
      <c r="DYI2547" s="657"/>
      <c r="DYJ2547" s="657"/>
      <c r="DYK2547" s="657"/>
      <c r="DYL2547" s="657"/>
      <c r="DYM2547" s="657"/>
      <c r="DYN2547" s="657"/>
      <c r="DYO2547" s="657"/>
      <c r="DYP2547" s="657"/>
      <c r="DYQ2547" s="657"/>
      <c r="DYR2547" s="657"/>
      <c r="DYS2547" s="657"/>
      <c r="DYT2547" s="657"/>
      <c r="DYU2547" s="657"/>
      <c r="DYV2547" s="657"/>
      <c r="DYW2547" s="657"/>
      <c r="DYX2547" s="657"/>
      <c r="DYY2547" s="657"/>
      <c r="DYZ2547" s="657"/>
      <c r="DZA2547" s="657"/>
      <c r="DZB2547" s="657"/>
      <c r="DZC2547" s="657"/>
      <c r="DZD2547" s="657"/>
      <c r="DZE2547" s="657"/>
      <c r="DZF2547" s="657"/>
      <c r="DZG2547" s="657"/>
      <c r="DZH2547" s="657"/>
      <c r="DZI2547" s="657"/>
      <c r="DZJ2547" s="657"/>
      <c r="DZK2547" s="657"/>
      <c r="DZL2547" s="657"/>
      <c r="DZM2547" s="657"/>
      <c r="DZN2547" s="657"/>
      <c r="DZO2547" s="657"/>
      <c r="DZP2547" s="657"/>
      <c r="DZQ2547" s="657"/>
      <c r="DZR2547" s="657"/>
      <c r="DZS2547" s="657"/>
      <c r="DZT2547" s="657"/>
      <c r="DZU2547" s="657"/>
      <c r="DZV2547" s="657"/>
      <c r="DZW2547" s="657"/>
      <c r="DZX2547" s="657"/>
      <c r="DZY2547" s="657"/>
      <c r="DZZ2547" s="657"/>
      <c r="EAA2547" s="657"/>
      <c r="EAB2547" s="657"/>
      <c r="EAC2547" s="657"/>
      <c r="EAD2547" s="657"/>
      <c r="EAE2547" s="657"/>
      <c r="EAF2547" s="657"/>
      <c r="EAG2547" s="657"/>
      <c r="EAH2547" s="657"/>
      <c r="EAI2547" s="657"/>
      <c r="EAJ2547" s="657"/>
      <c r="EAK2547" s="657"/>
      <c r="EAL2547" s="657"/>
      <c r="EAM2547" s="657"/>
      <c r="EAN2547" s="657"/>
      <c r="EAO2547" s="657"/>
      <c r="EAP2547" s="657"/>
      <c r="EAQ2547" s="657"/>
      <c r="EAR2547" s="657"/>
      <c r="EAS2547" s="657"/>
      <c r="EAT2547" s="657"/>
      <c r="EAU2547" s="657"/>
      <c r="EAV2547" s="657"/>
      <c r="EAW2547" s="657"/>
      <c r="EAX2547" s="657"/>
      <c r="EAY2547" s="657"/>
      <c r="EAZ2547" s="657"/>
      <c r="EBA2547" s="657"/>
      <c r="EBB2547" s="657"/>
      <c r="EBC2547" s="657"/>
      <c r="EBD2547" s="657"/>
      <c r="EBE2547" s="657"/>
      <c r="EBF2547" s="657"/>
      <c r="EBG2547" s="657"/>
      <c r="EBH2547" s="657"/>
      <c r="EBI2547" s="657"/>
      <c r="EBJ2547" s="657"/>
      <c r="EBK2547" s="657"/>
      <c r="EBL2547" s="657"/>
      <c r="EBM2547" s="657"/>
      <c r="EBN2547" s="657"/>
      <c r="EBO2547" s="657"/>
      <c r="EBP2547" s="657"/>
      <c r="EBQ2547" s="657"/>
      <c r="EBR2547" s="657"/>
      <c r="EBS2547" s="657"/>
      <c r="EBT2547" s="657"/>
      <c r="EBU2547" s="657"/>
      <c r="EBV2547" s="657"/>
      <c r="EBW2547" s="657"/>
      <c r="EBX2547" s="657"/>
      <c r="EBY2547" s="657"/>
      <c r="EBZ2547" s="657"/>
      <c r="ECA2547" s="657"/>
      <c r="ECB2547" s="657"/>
      <c r="ECC2547" s="657"/>
      <c r="ECD2547" s="657"/>
      <c r="ECE2547" s="657"/>
      <c r="ECF2547" s="657"/>
      <c r="ECG2547" s="657"/>
      <c r="ECH2547" s="657"/>
      <c r="ECI2547" s="657"/>
      <c r="ECJ2547" s="657"/>
      <c r="ECK2547" s="657"/>
      <c r="ECL2547" s="657"/>
      <c r="ECM2547" s="657"/>
      <c r="ECN2547" s="657"/>
      <c r="ECO2547" s="657"/>
      <c r="ECP2547" s="657"/>
      <c r="ECQ2547" s="657"/>
      <c r="ECR2547" s="657"/>
      <c r="ECS2547" s="657"/>
      <c r="ECT2547" s="657"/>
      <c r="ECU2547" s="657"/>
      <c r="ECV2547" s="657"/>
      <c r="ECW2547" s="657"/>
      <c r="ECX2547" s="657"/>
      <c r="ECY2547" s="657"/>
      <c r="ECZ2547" s="657"/>
      <c r="EDA2547" s="657"/>
      <c r="EDB2547" s="657"/>
      <c r="EDC2547" s="657"/>
      <c r="EDD2547" s="657"/>
      <c r="EDE2547" s="657"/>
      <c r="EDF2547" s="657"/>
      <c r="EDG2547" s="657"/>
      <c r="EDH2547" s="657"/>
      <c r="EDI2547" s="657"/>
      <c r="EDJ2547" s="657"/>
      <c r="EDK2547" s="657"/>
      <c r="EDL2547" s="657"/>
      <c r="EDM2547" s="657"/>
      <c r="EDN2547" s="657"/>
      <c r="EDO2547" s="657"/>
      <c r="EDP2547" s="657"/>
      <c r="EDQ2547" s="657"/>
      <c r="EDR2547" s="657"/>
      <c r="EDS2547" s="657"/>
      <c r="EDT2547" s="657"/>
      <c r="EDU2547" s="657"/>
      <c r="EDV2547" s="657"/>
      <c r="EDW2547" s="657"/>
      <c r="EDX2547" s="657"/>
      <c r="EDY2547" s="657"/>
      <c r="EDZ2547" s="657"/>
      <c r="EEA2547" s="657"/>
      <c r="EEB2547" s="657"/>
      <c r="EEC2547" s="657"/>
      <c r="EED2547" s="657"/>
      <c r="EEE2547" s="657"/>
      <c r="EEF2547" s="657"/>
      <c r="EEG2547" s="657"/>
      <c r="EEH2547" s="657"/>
      <c r="EEI2547" s="657"/>
      <c r="EEJ2547" s="657"/>
      <c r="EEK2547" s="657"/>
      <c r="EEL2547" s="657"/>
      <c r="EEM2547" s="657"/>
      <c r="EEN2547" s="657"/>
      <c r="EEO2547" s="657"/>
      <c r="EEP2547" s="657"/>
      <c r="EEQ2547" s="657"/>
      <c r="EER2547" s="657"/>
      <c r="EES2547" s="657"/>
      <c r="EET2547" s="657"/>
      <c r="EEU2547" s="657"/>
      <c r="EEV2547" s="657"/>
      <c r="EEW2547" s="657"/>
      <c r="EEX2547" s="657"/>
      <c r="EEY2547" s="657"/>
      <c r="EEZ2547" s="657"/>
      <c r="EFA2547" s="657"/>
      <c r="EFB2547" s="657"/>
      <c r="EFC2547" s="657"/>
      <c r="EFD2547" s="657"/>
      <c r="EFE2547" s="657"/>
      <c r="EFF2547" s="657"/>
      <c r="EFG2547" s="657"/>
      <c r="EFH2547" s="657"/>
      <c r="EFI2547" s="657"/>
      <c r="EFJ2547" s="657"/>
      <c r="EFK2547" s="657"/>
      <c r="EFL2547" s="657"/>
      <c r="EFM2547" s="657"/>
      <c r="EFN2547" s="657"/>
      <c r="EFO2547" s="657"/>
      <c r="EFP2547" s="657"/>
      <c r="EFQ2547" s="657"/>
      <c r="EFR2547" s="657"/>
      <c r="EFS2547" s="657"/>
      <c r="EFT2547" s="657"/>
      <c r="EFU2547" s="657"/>
      <c r="EFV2547" s="657"/>
      <c r="EFW2547" s="657"/>
      <c r="EFX2547" s="657"/>
      <c r="EFY2547" s="657"/>
      <c r="EFZ2547" s="657"/>
      <c r="EGA2547" s="657"/>
      <c r="EGB2547" s="657"/>
      <c r="EGC2547" s="657"/>
      <c r="EGD2547" s="657"/>
      <c r="EGE2547" s="657"/>
      <c r="EGF2547" s="657"/>
      <c r="EGG2547" s="657"/>
      <c r="EGH2547" s="657"/>
      <c r="EGI2547" s="657"/>
      <c r="EGJ2547" s="657"/>
      <c r="EGK2547" s="657"/>
      <c r="EGL2547" s="657"/>
      <c r="EGM2547" s="657"/>
      <c r="EGN2547" s="657"/>
      <c r="EGO2547" s="657"/>
      <c r="EGP2547" s="657"/>
      <c r="EGQ2547" s="657"/>
      <c r="EGR2547" s="657"/>
      <c r="EGS2547" s="657"/>
      <c r="EGT2547" s="657"/>
      <c r="EGU2547" s="657"/>
      <c r="EGV2547" s="657"/>
      <c r="EGW2547" s="657"/>
      <c r="EGX2547" s="657"/>
      <c r="EGY2547" s="657"/>
      <c r="EGZ2547" s="657"/>
      <c r="EHA2547" s="657"/>
      <c r="EHB2547" s="657"/>
      <c r="EHC2547" s="657"/>
      <c r="EHD2547" s="657"/>
      <c r="EHE2547" s="657"/>
      <c r="EHF2547" s="657"/>
      <c r="EHG2547" s="657"/>
      <c r="EHH2547" s="657"/>
      <c r="EHI2547" s="657"/>
      <c r="EHJ2547" s="657"/>
      <c r="EHK2547" s="657"/>
      <c r="EHL2547" s="657"/>
      <c r="EHM2547" s="657"/>
      <c r="EHN2547" s="657"/>
      <c r="EHO2547" s="657"/>
      <c r="EHP2547" s="657"/>
      <c r="EHQ2547" s="657"/>
      <c r="EHR2547" s="657"/>
      <c r="EHS2547" s="657"/>
      <c r="EHT2547" s="657"/>
      <c r="EHU2547" s="657"/>
      <c r="EHV2547" s="657"/>
      <c r="EHW2547" s="657"/>
      <c r="EHX2547" s="657"/>
      <c r="EHY2547" s="657"/>
      <c r="EHZ2547" s="657"/>
      <c r="EIA2547" s="657"/>
      <c r="EIB2547" s="657"/>
      <c r="EIC2547" s="657"/>
      <c r="EID2547" s="657"/>
      <c r="EIE2547" s="657"/>
      <c r="EIF2547" s="657"/>
      <c r="EIG2547" s="657"/>
      <c r="EIH2547" s="657"/>
      <c r="EII2547" s="657"/>
      <c r="EIJ2547" s="657"/>
      <c r="EIK2547" s="657"/>
      <c r="EIL2547" s="657"/>
      <c r="EIM2547" s="657"/>
      <c r="EIN2547" s="657"/>
      <c r="EIO2547" s="657"/>
      <c r="EIP2547" s="657"/>
      <c r="EIQ2547" s="657"/>
      <c r="EIR2547" s="657"/>
      <c r="EIS2547" s="657"/>
      <c r="EIT2547" s="657"/>
      <c r="EIU2547" s="657"/>
      <c r="EIV2547" s="657"/>
      <c r="EIW2547" s="657"/>
      <c r="EIX2547" s="657"/>
      <c r="EIY2547" s="657"/>
      <c r="EIZ2547" s="657"/>
      <c r="EJA2547" s="657"/>
      <c r="EJB2547" s="657"/>
      <c r="EJC2547" s="657"/>
      <c r="EJD2547" s="657"/>
      <c r="EJE2547" s="657"/>
      <c r="EJF2547" s="657"/>
      <c r="EJG2547" s="657"/>
      <c r="EJH2547" s="657"/>
      <c r="EJI2547" s="657"/>
      <c r="EJJ2547" s="657"/>
      <c r="EJK2547" s="657"/>
      <c r="EJL2547" s="657"/>
      <c r="EJM2547" s="657"/>
      <c r="EJN2547" s="657"/>
      <c r="EJO2547" s="657"/>
      <c r="EJP2547" s="657"/>
      <c r="EJQ2547" s="657"/>
      <c r="EJR2547" s="657"/>
      <c r="EJS2547" s="657"/>
      <c r="EJT2547" s="657"/>
      <c r="EJU2547" s="657"/>
      <c r="EJV2547" s="657"/>
      <c r="EJW2547" s="657"/>
      <c r="EJX2547" s="657"/>
      <c r="EJY2547" s="657"/>
      <c r="EJZ2547" s="657"/>
      <c r="EKA2547" s="657"/>
      <c r="EKB2547" s="657"/>
      <c r="EKC2547" s="657"/>
      <c r="EKD2547" s="657"/>
      <c r="EKE2547" s="657"/>
      <c r="EKF2547" s="657"/>
      <c r="EKG2547" s="657"/>
      <c r="EKH2547" s="657"/>
      <c r="EKI2547" s="657"/>
      <c r="EKJ2547" s="657"/>
      <c r="EKK2547" s="657"/>
      <c r="EKL2547" s="657"/>
      <c r="EKM2547" s="657"/>
      <c r="EKN2547" s="657"/>
      <c r="EKO2547" s="657"/>
      <c r="EKP2547" s="657"/>
      <c r="EKQ2547" s="657"/>
      <c r="EKR2547" s="657"/>
      <c r="EKS2547" s="657"/>
      <c r="EKT2547" s="657"/>
      <c r="EKU2547" s="657"/>
      <c r="EKV2547" s="657"/>
      <c r="EKW2547" s="657"/>
      <c r="EKX2547" s="657"/>
      <c r="EKY2547" s="657"/>
      <c r="EKZ2547" s="657"/>
      <c r="ELA2547" s="657"/>
      <c r="ELB2547" s="657"/>
      <c r="ELC2547" s="657"/>
      <c r="ELD2547" s="657"/>
      <c r="ELE2547" s="657"/>
      <c r="ELF2547" s="657"/>
      <c r="ELG2547" s="657"/>
      <c r="ELH2547" s="657"/>
      <c r="ELI2547" s="657"/>
      <c r="ELJ2547" s="657"/>
      <c r="ELK2547" s="657"/>
      <c r="ELL2547" s="657"/>
      <c r="ELM2547" s="657"/>
      <c r="ELN2547" s="657"/>
      <c r="ELO2547" s="657"/>
      <c r="ELP2547" s="657"/>
      <c r="ELQ2547" s="657"/>
      <c r="ELR2547" s="657"/>
      <c r="ELS2547" s="657"/>
      <c r="ELT2547" s="657"/>
      <c r="ELU2547" s="657"/>
      <c r="ELV2547" s="657"/>
      <c r="ELW2547" s="657"/>
      <c r="ELX2547" s="657"/>
      <c r="ELY2547" s="657"/>
      <c r="ELZ2547" s="657"/>
      <c r="EMA2547" s="657"/>
      <c r="EMB2547" s="657"/>
      <c r="EMC2547" s="657"/>
      <c r="EMD2547" s="657"/>
      <c r="EME2547" s="657"/>
      <c r="EMF2547" s="657"/>
      <c r="EMG2547" s="657"/>
      <c r="EMH2547" s="657"/>
      <c r="EMI2547" s="657"/>
      <c r="EMJ2547" s="657"/>
      <c r="EMK2547" s="657"/>
      <c r="EML2547" s="657"/>
      <c r="EMM2547" s="657"/>
      <c r="EMN2547" s="657"/>
      <c r="EMO2547" s="657"/>
      <c r="EMP2547" s="657"/>
      <c r="EMQ2547" s="657"/>
      <c r="EMR2547" s="657"/>
      <c r="EMS2547" s="657"/>
      <c r="EMT2547" s="657"/>
      <c r="EMU2547" s="657"/>
      <c r="EMV2547" s="657"/>
      <c r="EMW2547" s="657"/>
      <c r="EMX2547" s="657"/>
      <c r="EMY2547" s="657"/>
      <c r="EMZ2547" s="657"/>
      <c r="ENA2547" s="657"/>
      <c r="ENB2547" s="657"/>
      <c r="ENC2547" s="657"/>
      <c r="END2547" s="657"/>
      <c r="ENE2547" s="657"/>
      <c r="ENF2547" s="657"/>
      <c r="ENG2547" s="657"/>
      <c r="ENH2547" s="657"/>
      <c r="ENI2547" s="657"/>
      <c r="ENJ2547" s="657"/>
      <c r="ENK2547" s="657"/>
      <c r="ENL2547" s="657"/>
      <c r="ENM2547" s="657"/>
      <c r="ENN2547" s="657"/>
      <c r="ENO2547" s="657"/>
      <c r="ENP2547" s="657"/>
      <c r="ENQ2547" s="657"/>
      <c r="ENR2547" s="657"/>
      <c r="ENS2547" s="657"/>
      <c r="ENT2547" s="657"/>
      <c r="ENU2547" s="657"/>
      <c r="ENV2547" s="657"/>
      <c r="ENW2547" s="657"/>
      <c r="ENX2547" s="657"/>
      <c r="ENY2547" s="657"/>
      <c r="ENZ2547" s="657"/>
      <c r="EOA2547" s="657"/>
      <c r="EOB2547" s="657"/>
      <c r="EOC2547" s="657"/>
      <c r="EOD2547" s="657"/>
      <c r="EOE2547" s="657"/>
      <c r="EOF2547" s="657"/>
      <c r="EOG2547" s="657"/>
      <c r="EOH2547" s="657"/>
      <c r="EOI2547" s="657"/>
      <c r="EOJ2547" s="657"/>
      <c r="EOK2547" s="657"/>
      <c r="EOL2547" s="657"/>
      <c r="EOM2547" s="657"/>
      <c r="EON2547" s="657"/>
      <c r="EOO2547" s="657"/>
      <c r="EOP2547" s="657"/>
      <c r="EOQ2547" s="657"/>
      <c r="EOR2547" s="657"/>
      <c r="EOS2547" s="657"/>
      <c r="EOT2547" s="657"/>
      <c r="EOU2547" s="657"/>
      <c r="EOV2547" s="657"/>
      <c r="EOW2547" s="657"/>
      <c r="EOX2547" s="657"/>
      <c r="EOY2547" s="657"/>
      <c r="EOZ2547" s="657"/>
      <c r="EPA2547" s="657"/>
      <c r="EPB2547" s="657"/>
      <c r="EPC2547" s="657"/>
      <c r="EPD2547" s="657"/>
      <c r="EPE2547" s="657"/>
      <c r="EPF2547" s="657"/>
      <c r="EPG2547" s="657"/>
      <c r="EPH2547" s="657"/>
      <c r="EPI2547" s="657"/>
      <c r="EPJ2547" s="657"/>
      <c r="EPK2547" s="657"/>
      <c r="EPL2547" s="657"/>
      <c r="EPM2547" s="657"/>
      <c r="EPN2547" s="657"/>
      <c r="EPO2547" s="657"/>
      <c r="EPP2547" s="657"/>
      <c r="EPQ2547" s="657"/>
      <c r="EPR2547" s="657"/>
      <c r="EPS2547" s="657"/>
      <c r="EPT2547" s="657"/>
      <c r="EPU2547" s="657"/>
      <c r="EPV2547" s="657"/>
      <c r="EPW2547" s="657"/>
      <c r="EPX2547" s="657"/>
      <c r="EPY2547" s="657"/>
      <c r="EPZ2547" s="657"/>
      <c r="EQA2547" s="657"/>
      <c r="EQB2547" s="657"/>
      <c r="EQC2547" s="657"/>
      <c r="EQD2547" s="657"/>
      <c r="EQE2547" s="657"/>
      <c r="EQF2547" s="657"/>
      <c r="EQG2547" s="657"/>
      <c r="EQH2547" s="657"/>
      <c r="EQI2547" s="657"/>
      <c r="EQJ2547" s="657"/>
      <c r="EQK2547" s="657"/>
      <c r="EQL2547" s="657"/>
      <c r="EQM2547" s="657"/>
      <c r="EQN2547" s="657"/>
      <c r="EQO2547" s="657"/>
      <c r="EQP2547" s="657"/>
      <c r="EQQ2547" s="657"/>
      <c r="EQR2547" s="657"/>
      <c r="EQS2547" s="657"/>
      <c r="EQT2547" s="657"/>
      <c r="EQU2547" s="657"/>
      <c r="EQV2547" s="657"/>
      <c r="EQW2547" s="657"/>
      <c r="EQX2547" s="657"/>
      <c r="EQY2547" s="657"/>
      <c r="EQZ2547" s="657"/>
      <c r="ERA2547" s="657"/>
      <c r="ERB2547" s="657"/>
      <c r="ERC2547" s="657"/>
      <c r="ERD2547" s="657"/>
      <c r="ERE2547" s="657"/>
      <c r="ERF2547" s="657"/>
      <c r="ERG2547" s="657"/>
      <c r="ERH2547" s="657"/>
      <c r="ERI2547" s="657"/>
      <c r="ERJ2547" s="657"/>
      <c r="ERK2547" s="657"/>
      <c r="ERL2547" s="657"/>
      <c r="ERM2547" s="657"/>
      <c r="ERN2547" s="657"/>
      <c r="ERO2547" s="657"/>
      <c r="ERP2547" s="657"/>
      <c r="ERQ2547" s="657"/>
      <c r="ERR2547" s="657"/>
      <c r="ERS2547" s="657"/>
      <c r="ERT2547" s="657"/>
      <c r="ERU2547" s="657"/>
      <c r="ERV2547" s="657"/>
      <c r="ERW2547" s="657"/>
      <c r="ERX2547" s="657"/>
      <c r="ERY2547" s="657"/>
      <c r="ERZ2547" s="657"/>
      <c r="ESA2547" s="657"/>
      <c r="ESB2547" s="657"/>
      <c r="ESC2547" s="657"/>
      <c r="ESD2547" s="657"/>
      <c r="ESE2547" s="657"/>
      <c r="ESF2547" s="657"/>
      <c r="ESG2547" s="657"/>
      <c r="ESH2547" s="657"/>
      <c r="ESI2547" s="657"/>
      <c r="ESJ2547" s="657"/>
      <c r="ESK2547" s="657"/>
      <c r="ESL2547" s="657"/>
      <c r="ESM2547" s="657"/>
      <c r="ESN2547" s="657"/>
      <c r="ESO2547" s="657"/>
      <c r="ESP2547" s="657"/>
      <c r="ESQ2547" s="657"/>
      <c r="ESR2547" s="657"/>
      <c r="ESS2547" s="657"/>
      <c r="EST2547" s="657"/>
      <c r="ESU2547" s="657"/>
      <c r="ESV2547" s="657"/>
      <c r="ESW2547" s="657"/>
      <c r="ESX2547" s="657"/>
      <c r="ESY2547" s="657"/>
      <c r="ESZ2547" s="657"/>
      <c r="ETA2547" s="657"/>
      <c r="ETB2547" s="657"/>
      <c r="ETC2547" s="657"/>
      <c r="ETD2547" s="657"/>
      <c r="ETE2547" s="657"/>
      <c r="ETF2547" s="657"/>
      <c r="ETG2547" s="657"/>
      <c r="ETH2547" s="657"/>
      <c r="ETI2547" s="657"/>
      <c r="ETJ2547" s="657"/>
      <c r="ETK2547" s="657"/>
      <c r="ETL2547" s="657"/>
      <c r="ETM2547" s="657"/>
      <c r="ETN2547" s="657"/>
      <c r="ETO2547" s="657"/>
      <c r="ETP2547" s="657"/>
      <c r="ETQ2547" s="657"/>
      <c r="ETR2547" s="657"/>
      <c r="ETS2547" s="657"/>
      <c r="ETT2547" s="657"/>
      <c r="ETU2547" s="657"/>
      <c r="ETV2547" s="657"/>
      <c r="ETW2547" s="657"/>
      <c r="ETX2547" s="657"/>
      <c r="ETY2547" s="657"/>
      <c r="ETZ2547" s="657"/>
      <c r="EUA2547" s="657"/>
      <c r="EUB2547" s="657"/>
      <c r="EUC2547" s="657"/>
      <c r="EUD2547" s="657"/>
      <c r="EUE2547" s="657"/>
      <c r="EUF2547" s="657"/>
      <c r="EUG2547" s="657"/>
      <c r="EUH2547" s="657"/>
      <c r="EUI2547" s="657"/>
      <c r="EUJ2547" s="657"/>
      <c r="EUK2547" s="657"/>
      <c r="EUL2547" s="657"/>
      <c r="EUM2547" s="657"/>
      <c r="EUN2547" s="657"/>
      <c r="EUO2547" s="657"/>
      <c r="EUP2547" s="657"/>
      <c r="EUQ2547" s="657"/>
      <c r="EUR2547" s="657"/>
      <c r="EUS2547" s="657"/>
      <c r="EUT2547" s="657"/>
      <c r="EUU2547" s="657"/>
      <c r="EUV2547" s="657"/>
      <c r="EUW2547" s="657"/>
      <c r="EUX2547" s="657"/>
      <c r="EUY2547" s="657"/>
      <c r="EUZ2547" s="657"/>
      <c r="EVA2547" s="657"/>
      <c r="EVB2547" s="657"/>
      <c r="EVC2547" s="657"/>
      <c r="EVD2547" s="657"/>
      <c r="EVE2547" s="657"/>
      <c r="EVF2547" s="657"/>
      <c r="EVG2547" s="657"/>
      <c r="EVH2547" s="657"/>
      <c r="EVI2547" s="657"/>
      <c r="EVJ2547" s="657"/>
      <c r="EVK2547" s="657"/>
      <c r="EVL2547" s="657"/>
      <c r="EVM2547" s="657"/>
      <c r="EVN2547" s="657"/>
      <c r="EVO2547" s="657"/>
      <c r="EVP2547" s="657"/>
      <c r="EVQ2547" s="657"/>
      <c r="EVR2547" s="657"/>
      <c r="EVS2547" s="657"/>
      <c r="EVT2547" s="657"/>
      <c r="EVU2547" s="657"/>
      <c r="EVV2547" s="657"/>
      <c r="EVW2547" s="657"/>
      <c r="EVX2547" s="657"/>
      <c r="EVY2547" s="657"/>
      <c r="EVZ2547" s="657"/>
      <c r="EWA2547" s="657"/>
      <c r="EWB2547" s="657"/>
      <c r="EWC2547" s="657"/>
      <c r="EWD2547" s="657"/>
      <c r="EWE2547" s="657"/>
      <c r="EWF2547" s="657"/>
      <c r="EWG2547" s="657"/>
      <c r="EWH2547" s="657"/>
      <c r="EWI2547" s="657"/>
      <c r="EWJ2547" s="657"/>
      <c r="EWK2547" s="657"/>
      <c r="EWL2547" s="657"/>
      <c r="EWM2547" s="657"/>
      <c r="EWN2547" s="657"/>
      <c r="EWO2547" s="657"/>
      <c r="EWP2547" s="657"/>
      <c r="EWQ2547" s="657"/>
      <c r="EWR2547" s="657"/>
      <c r="EWS2547" s="657"/>
      <c r="EWT2547" s="657"/>
      <c r="EWU2547" s="657"/>
      <c r="EWV2547" s="657"/>
      <c r="EWW2547" s="657"/>
      <c r="EWX2547" s="657"/>
      <c r="EWY2547" s="657"/>
      <c r="EWZ2547" s="657"/>
      <c r="EXA2547" s="657"/>
      <c r="EXB2547" s="657"/>
      <c r="EXC2547" s="657"/>
      <c r="EXD2547" s="657"/>
      <c r="EXE2547" s="657"/>
      <c r="EXF2547" s="657"/>
      <c r="EXG2547" s="657"/>
      <c r="EXH2547" s="657"/>
      <c r="EXI2547" s="657"/>
      <c r="EXJ2547" s="657"/>
      <c r="EXK2547" s="657"/>
      <c r="EXL2547" s="657"/>
      <c r="EXM2547" s="657"/>
      <c r="EXN2547" s="657"/>
      <c r="EXO2547" s="657"/>
      <c r="EXP2547" s="657"/>
      <c r="EXQ2547" s="657"/>
      <c r="EXR2547" s="657"/>
      <c r="EXS2547" s="657"/>
      <c r="EXT2547" s="657"/>
      <c r="EXU2547" s="657"/>
      <c r="EXV2547" s="657"/>
      <c r="EXW2547" s="657"/>
      <c r="EXX2547" s="657"/>
      <c r="EXY2547" s="657"/>
      <c r="EXZ2547" s="657"/>
      <c r="EYA2547" s="657"/>
      <c r="EYB2547" s="657"/>
      <c r="EYC2547" s="657"/>
      <c r="EYD2547" s="657"/>
      <c r="EYE2547" s="657"/>
      <c r="EYF2547" s="657"/>
      <c r="EYG2547" s="657"/>
      <c r="EYH2547" s="657"/>
      <c r="EYI2547" s="657"/>
      <c r="EYJ2547" s="657"/>
      <c r="EYK2547" s="657"/>
      <c r="EYL2547" s="657"/>
      <c r="EYM2547" s="657"/>
      <c r="EYN2547" s="657"/>
      <c r="EYO2547" s="657"/>
      <c r="EYP2547" s="657"/>
      <c r="EYQ2547" s="657"/>
      <c r="EYR2547" s="657"/>
      <c r="EYS2547" s="657"/>
      <c r="EYT2547" s="657"/>
      <c r="EYU2547" s="657"/>
      <c r="EYV2547" s="657"/>
      <c r="EYW2547" s="657"/>
      <c r="EYX2547" s="657"/>
      <c r="EYY2547" s="657"/>
      <c r="EYZ2547" s="657"/>
      <c r="EZA2547" s="657"/>
      <c r="EZB2547" s="657"/>
      <c r="EZC2547" s="657"/>
      <c r="EZD2547" s="657"/>
      <c r="EZE2547" s="657"/>
      <c r="EZF2547" s="657"/>
      <c r="EZG2547" s="657"/>
      <c r="EZH2547" s="657"/>
      <c r="EZI2547" s="657"/>
      <c r="EZJ2547" s="657"/>
      <c r="EZK2547" s="657"/>
      <c r="EZL2547" s="657"/>
      <c r="EZM2547" s="657"/>
      <c r="EZN2547" s="657"/>
      <c r="EZO2547" s="657"/>
      <c r="EZP2547" s="657"/>
      <c r="EZQ2547" s="657"/>
      <c r="EZR2547" s="657"/>
      <c r="EZS2547" s="657"/>
      <c r="EZT2547" s="657"/>
      <c r="EZU2547" s="657"/>
      <c r="EZV2547" s="657"/>
      <c r="EZW2547" s="657"/>
      <c r="EZX2547" s="657"/>
      <c r="EZY2547" s="657"/>
      <c r="EZZ2547" s="657"/>
      <c r="FAA2547" s="657"/>
      <c r="FAB2547" s="657"/>
      <c r="FAC2547" s="657"/>
      <c r="FAD2547" s="657"/>
      <c r="FAE2547" s="657"/>
      <c r="FAF2547" s="657"/>
      <c r="FAG2547" s="657"/>
      <c r="FAH2547" s="657"/>
      <c r="FAI2547" s="657"/>
      <c r="FAJ2547" s="657"/>
      <c r="FAK2547" s="657"/>
      <c r="FAL2547" s="657"/>
      <c r="FAM2547" s="657"/>
      <c r="FAN2547" s="657"/>
      <c r="FAO2547" s="657"/>
      <c r="FAP2547" s="657"/>
      <c r="FAQ2547" s="657"/>
      <c r="FAR2547" s="657"/>
      <c r="FAS2547" s="657"/>
      <c r="FAT2547" s="657"/>
      <c r="FAU2547" s="657"/>
      <c r="FAV2547" s="657"/>
      <c r="FAW2547" s="657"/>
      <c r="FAX2547" s="657"/>
      <c r="FAY2547" s="657"/>
      <c r="FAZ2547" s="657"/>
      <c r="FBA2547" s="657"/>
      <c r="FBB2547" s="657"/>
      <c r="FBC2547" s="657"/>
      <c r="FBD2547" s="657"/>
      <c r="FBE2547" s="657"/>
      <c r="FBF2547" s="657"/>
      <c r="FBG2547" s="657"/>
      <c r="FBH2547" s="657"/>
      <c r="FBI2547" s="657"/>
      <c r="FBJ2547" s="657"/>
      <c r="FBK2547" s="657"/>
      <c r="FBL2547" s="657"/>
      <c r="FBM2547" s="657"/>
      <c r="FBN2547" s="657"/>
      <c r="FBO2547" s="657"/>
      <c r="FBP2547" s="657"/>
      <c r="FBQ2547" s="657"/>
      <c r="FBR2547" s="657"/>
      <c r="FBS2547" s="657"/>
      <c r="FBT2547" s="657"/>
      <c r="FBU2547" s="657"/>
      <c r="FBV2547" s="657"/>
      <c r="FBW2547" s="657"/>
      <c r="FBX2547" s="657"/>
      <c r="FBY2547" s="657"/>
      <c r="FBZ2547" s="657"/>
      <c r="FCA2547" s="657"/>
      <c r="FCB2547" s="657"/>
      <c r="FCC2547" s="657"/>
      <c r="FCD2547" s="657"/>
      <c r="FCE2547" s="657"/>
      <c r="FCF2547" s="657"/>
      <c r="FCG2547" s="657"/>
      <c r="FCH2547" s="657"/>
      <c r="FCI2547" s="657"/>
      <c r="FCJ2547" s="657"/>
      <c r="FCK2547" s="657"/>
      <c r="FCL2547" s="657"/>
      <c r="FCM2547" s="657"/>
      <c r="FCN2547" s="657"/>
      <c r="FCO2547" s="657"/>
      <c r="FCP2547" s="657"/>
      <c r="FCQ2547" s="657"/>
      <c r="FCR2547" s="657"/>
      <c r="FCS2547" s="657"/>
      <c r="FCT2547" s="657"/>
      <c r="FCU2547" s="657"/>
      <c r="FCV2547" s="657"/>
      <c r="FCW2547" s="657"/>
      <c r="FCX2547" s="657"/>
      <c r="FCY2547" s="657"/>
      <c r="FCZ2547" s="657"/>
      <c r="FDA2547" s="657"/>
      <c r="FDB2547" s="657"/>
      <c r="FDC2547" s="657"/>
      <c r="FDD2547" s="657"/>
      <c r="FDE2547" s="657"/>
      <c r="FDF2547" s="657"/>
      <c r="FDG2547" s="657"/>
      <c r="FDH2547" s="657"/>
      <c r="FDI2547" s="657"/>
      <c r="FDJ2547" s="657"/>
      <c r="FDK2547" s="657"/>
      <c r="FDL2547" s="657"/>
      <c r="FDM2547" s="657"/>
      <c r="FDN2547" s="657"/>
      <c r="FDO2547" s="657"/>
      <c r="FDP2547" s="657"/>
      <c r="FDQ2547" s="657"/>
      <c r="FDR2547" s="657"/>
      <c r="FDS2547" s="657"/>
      <c r="FDT2547" s="657"/>
      <c r="FDU2547" s="657"/>
      <c r="FDV2547" s="657"/>
      <c r="FDW2547" s="657"/>
      <c r="FDX2547" s="657"/>
      <c r="FDY2547" s="657"/>
      <c r="FDZ2547" s="657"/>
      <c r="FEA2547" s="657"/>
      <c r="FEB2547" s="657"/>
      <c r="FEC2547" s="657"/>
      <c r="FED2547" s="657"/>
      <c r="FEE2547" s="657"/>
      <c r="FEF2547" s="657"/>
      <c r="FEG2547" s="657"/>
      <c r="FEH2547" s="657"/>
      <c r="FEI2547" s="657"/>
      <c r="FEJ2547" s="657"/>
      <c r="FEK2547" s="657"/>
      <c r="FEL2547" s="657"/>
      <c r="FEM2547" s="657"/>
      <c r="FEN2547" s="657"/>
      <c r="FEO2547" s="657"/>
      <c r="FEP2547" s="657"/>
      <c r="FEQ2547" s="657"/>
      <c r="FER2547" s="657"/>
      <c r="FES2547" s="657"/>
      <c r="FET2547" s="657"/>
      <c r="FEU2547" s="657"/>
      <c r="FEV2547" s="657"/>
      <c r="FEW2547" s="657"/>
      <c r="FEX2547" s="657"/>
      <c r="FEY2547" s="657"/>
      <c r="FEZ2547" s="657"/>
      <c r="FFA2547" s="657"/>
      <c r="FFB2547" s="657"/>
      <c r="FFC2547" s="657"/>
      <c r="FFD2547" s="657"/>
      <c r="FFE2547" s="657"/>
      <c r="FFF2547" s="657"/>
      <c r="FFG2547" s="657"/>
      <c r="FFH2547" s="657"/>
      <c r="FFI2547" s="657"/>
      <c r="FFJ2547" s="657"/>
      <c r="FFK2547" s="657"/>
      <c r="FFL2547" s="657"/>
      <c r="FFM2547" s="657"/>
      <c r="FFN2547" s="657"/>
      <c r="FFO2547" s="657"/>
      <c r="FFP2547" s="657"/>
      <c r="FFQ2547" s="657"/>
      <c r="FFR2547" s="657"/>
      <c r="FFS2547" s="657"/>
      <c r="FFT2547" s="657"/>
      <c r="FFU2547" s="657"/>
      <c r="FFV2547" s="657"/>
      <c r="FFW2547" s="657"/>
      <c r="FFX2547" s="657"/>
      <c r="FFY2547" s="657"/>
      <c r="FFZ2547" s="657"/>
      <c r="FGA2547" s="657"/>
      <c r="FGB2547" s="657"/>
      <c r="FGC2547" s="657"/>
      <c r="FGD2547" s="657"/>
      <c r="FGE2547" s="657"/>
      <c r="FGF2547" s="657"/>
      <c r="FGG2547" s="657"/>
      <c r="FGH2547" s="657"/>
      <c r="FGI2547" s="657"/>
      <c r="FGJ2547" s="657"/>
      <c r="FGK2547" s="657"/>
      <c r="FGL2547" s="657"/>
      <c r="FGM2547" s="657"/>
      <c r="FGN2547" s="657"/>
      <c r="FGO2547" s="657"/>
      <c r="FGP2547" s="657"/>
      <c r="FGQ2547" s="657"/>
      <c r="FGR2547" s="657"/>
      <c r="FGS2547" s="657"/>
      <c r="FGT2547" s="657"/>
      <c r="FGU2547" s="657"/>
      <c r="FGV2547" s="657"/>
      <c r="FGW2547" s="657"/>
      <c r="FGX2547" s="657"/>
      <c r="FGY2547" s="657"/>
      <c r="FGZ2547" s="657"/>
      <c r="FHA2547" s="657"/>
      <c r="FHB2547" s="657"/>
      <c r="FHC2547" s="657"/>
      <c r="FHD2547" s="657"/>
      <c r="FHE2547" s="657"/>
      <c r="FHF2547" s="657"/>
      <c r="FHG2547" s="657"/>
      <c r="FHH2547" s="657"/>
      <c r="FHI2547" s="657"/>
      <c r="FHJ2547" s="657"/>
      <c r="FHK2547" s="657"/>
      <c r="FHL2547" s="657"/>
      <c r="FHM2547" s="657"/>
      <c r="FHN2547" s="657"/>
      <c r="FHO2547" s="657"/>
      <c r="FHP2547" s="657"/>
      <c r="FHQ2547" s="657"/>
      <c r="FHR2547" s="657"/>
      <c r="FHS2547" s="657"/>
      <c r="FHT2547" s="657"/>
      <c r="FHU2547" s="657"/>
      <c r="FHV2547" s="657"/>
      <c r="FHW2547" s="657"/>
      <c r="FHX2547" s="657"/>
      <c r="FHY2547" s="657"/>
      <c r="FHZ2547" s="657"/>
      <c r="FIA2547" s="657"/>
      <c r="FIB2547" s="657"/>
      <c r="FIC2547" s="657"/>
      <c r="FID2547" s="657"/>
      <c r="FIE2547" s="657"/>
      <c r="FIF2547" s="657"/>
      <c r="FIG2547" s="657"/>
      <c r="FIH2547" s="657"/>
      <c r="FII2547" s="657"/>
      <c r="FIJ2547" s="657"/>
      <c r="FIK2547" s="657"/>
      <c r="FIL2547" s="657"/>
      <c r="FIM2547" s="657"/>
      <c r="FIN2547" s="657"/>
      <c r="FIO2547" s="657"/>
      <c r="FIP2547" s="657"/>
      <c r="FIQ2547" s="657"/>
      <c r="FIR2547" s="657"/>
      <c r="FIS2547" s="657"/>
      <c r="FIT2547" s="657"/>
      <c r="FIU2547" s="657"/>
      <c r="FIV2547" s="657"/>
      <c r="FIW2547" s="657"/>
      <c r="FIX2547" s="657"/>
      <c r="FIY2547" s="657"/>
      <c r="FIZ2547" s="657"/>
      <c r="FJA2547" s="657"/>
      <c r="FJB2547" s="657"/>
      <c r="FJC2547" s="657"/>
      <c r="FJD2547" s="657"/>
      <c r="FJE2547" s="657"/>
      <c r="FJF2547" s="657"/>
      <c r="FJG2547" s="657"/>
      <c r="FJH2547" s="657"/>
      <c r="FJI2547" s="657"/>
      <c r="FJJ2547" s="657"/>
      <c r="FJK2547" s="657"/>
      <c r="FJL2547" s="657"/>
      <c r="FJM2547" s="657"/>
      <c r="FJN2547" s="657"/>
      <c r="FJO2547" s="657"/>
      <c r="FJP2547" s="657"/>
      <c r="FJQ2547" s="657"/>
      <c r="FJR2547" s="657"/>
      <c r="FJS2547" s="657"/>
      <c r="FJT2547" s="657"/>
      <c r="FJU2547" s="657"/>
      <c r="FJV2547" s="657"/>
      <c r="FJW2547" s="657"/>
      <c r="FJX2547" s="657"/>
      <c r="FJY2547" s="657"/>
      <c r="FJZ2547" s="657"/>
      <c r="FKA2547" s="657"/>
      <c r="FKB2547" s="657"/>
      <c r="FKC2547" s="657"/>
      <c r="FKD2547" s="657"/>
      <c r="FKE2547" s="657"/>
      <c r="FKF2547" s="657"/>
      <c r="FKG2547" s="657"/>
      <c r="FKH2547" s="657"/>
      <c r="FKI2547" s="657"/>
      <c r="FKJ2547" s="657"/>
      <c r="FKK2547" s="657"/>
      <c r="FKL2547" s="657"/>
      <c r="FKM2547" s="657"/>
      <c r="FKN2547" s="657"/>
      <c r="FKO2547" s="657"/>
      <c r="FKP2547" s="657"/>
      <c r="FKQ2547" s="657"/>
      <c r="FKR2547" s="657"/>
      <c r="FKS2547" s="657"/>
      <c r="FKT2547" s="657"/>
      <c r="FKU2547" s="657"/>
      <c r="FKV2547" s="657"/>
      <c r="FKW2547" s="657"/>
      <c r="FKX2547" s="657"/>
      <c r="FKY2547" s="657"/>
      <c r="FKZ2547" s="657"/>
      <c r="FLA2547" s="657"/>
      <c r="FLB2547" s="657"/>
      <c r="FLC2547" s="657"/>
      <c r="FLD2547" s="657"/>
      <c r="FLE2547" s="657"/>
      <c r="FLF2547" s="657"/>
      <c r="FLG2547" s="657"/>
      <c r="FLH2547" s="657"/>
      <c r="FLI2547" s="657"/>
      <c r="FLJ2547" s="657"/>
      <c r="FLK2547" s="657"/>
      <c r="FLL2547" s="657"/>
      <c r="FLM2547" s="657"/>
      <c r="FLN2547" s="657"/>
      <c r="FLO2547" s="657"/>
      <c r="FLP2547" s="657"/>
      <c r="FLQ2547" s="657"/>
      <c r="FLR2547" s="657"/>
      <c r="FLS2547" s="657"/>
      <c r="FLT2547" s="657"/>
      <c r="FLU2547" s="657"/>
      <c r="FLV2547" s="657"/>
      <c r="FLW2547" s="657"/>
      <c r="FLX2547" s="657"/>
      <c r="FLY2547" s="657"/>
      <c r="FLZ2547" s="657"/>
      <c r="FMA2547" s="657"/>
      <c r="FMB2547" s="657"/>
      <c r="FMC2547" s="657"/>
      <c r="FMD2547" s="657"/>
      <c r="FME2547" s="657"/>
      <c r="FMF2547" s="657"/>
      <c r="FMG2547" s="657"/>
      <c r="FMH2547" s="657"/>
      <c r="FMI2547" s="657"/>
      <c r="FMJ2547" s="657"/>
      <c r="FMK2547" s="657"/>
      <c r="FML2547" s="657"/>
      <c r="FMM2547" s="657"/>
      <c r="FMN2547" s="657"/>
      <c r="FMO2547" s="657"/>
      <c r="FMP2547" s="657"/>
      <c r="FMQ2547" s="657"/>
      <c r="FMR2547" s="657"/>
      <c r="FMS2547" s="657"/>
      <c r="FMT2547" s="657"/>
      <c r="FMU2547" s="657"/>
      <c r="FMV2547" s="657"/>
      <c r="FMW2547" s="657"/>
      <c r="FMX2547" s="657"/>
      <c r="FMY2547" s="657"/>
      <c r="FMZ2547" s="657"/>
      <c r="FNA2547" s="657"/>
      <c r="FNB2547" s="657"/>
      <c r="FNC2547" s="657"/>
      <c r="FND2547" s="657"/>
      <c r="FNE2547" s="657"/>
      <c r="FNF2547" s="657"/>
      <c r="FNG2547" s="657"/>
      <c r="FNH2547" s="657"/>
      <c r="FNI2547" s="657"/>
      <c r="FNJ2547" s="657"/>
      <c r="FNK2547" s="657"/>
      <c r="FNL2547" s="657"/>
      <c r="FNM2547" s="657"/>
      <c r="FNN2547" s="657"/>
      <c r="FNO2547" s="657"/>
      <c r="FNP2547" s="657"/>
      <c r="FNQ2547" s="657"/>
      <c r="FNR2547" s="657"/>
      <c r="FNS2547" s="657"/>
      <c r="FNT2547" s="657"/>
      <c r="FNU2547" s="657"/>
      <c r="FNV2547" s="657"/>
      <c r="FNW2547" s="657"/>
      <c r="FNX2547" s="657"/>
      <c r="FNY2547" s="657"/>
      <c r="FNZ2547" s="657"/>
      <c r="FOA2547" s="657"/>
      <c r="FOB2547" s="657"/>
      <c r="FOC2547" s="657"/>
      <c r="FOD2547" s="657"/>
      <c r="FOE2547" s="657"/>
      <c r="FOF2547" s="657"/>
      <c r="FOG2547" s="657"/>
      <c r="FOH2547" s="657"/>
      <c r="FOI2547" s="657"/>
      <c r="FOJ2547" s="657"/>
      <c r="FOK2547" s="657"/>
      <c r="FOL2547" s="657"/>
      <c r="FOM2547" s="657"/>
      <c r="FON2547" s="657"/>
      <c r="FOO2547" s="657"/>
      <c r="FOP2547" s="657"/>
      <c r="FOQ2547" s="657"/>
      <c r="FOR2547" s="657"/>
      <c r="FOS2547" s="657"/>
      <c r="FOT2547" s="657"/>
      <c r="FOU2547" s="657"/>
      <c r="FOV2547" s="657"/>
      <c r="FOW2547" s="657"/>
      <c r="FOX2547" s="657"/>
      <c r="FOY2547" s="657"/>
      <c r="FOZ2547" s="657"/>
      <c r="FPA2547" s="657"/>
      <c r="FPB2547" s="657"/>
      <c r="FPC2547" s="657"/>
      <c r="FPD2547" s="657"/>
      <c r="FPE2547" s="657"/>
      <c r="FPF2547" s="657"/>
      <c r="FPG2547" s="657"/>
      <c r="FPH2547" s="657"/>
      <c r="FPI2547" s="657"/>
      <c r="FPJ2547" s="657"/>
      <c r="FPK2547" s="657"/>
      <c r="FPL2547" s="657"/>
      <c r="FPM2547" s="657"/>
      <c r="FPN2547" s="657"/>
      <c r="FPO2547" s="657"/>
      <c r="FPP2547" s="657"/>
      <c r="FPQ2547" s="657"/>
      <c r="FPR2547" s="657"/>
      <c r="FPS2547" s="657"/>
      <c r="FPT2547" s="657"/>
      <c r="FPU2547" s="657"/>
      <c r="FPV2547" s="657"/>
      <c r="FPW2547" s="657"/>
      <c r="FPX2547" s="657"/>
      <c r="FPY2547" s="657"/>
      <c r="FPZ2547" s="657"/>
      <c r="FQA2547" s="657"/>
      <c r="FQB2547" s="657"/>
      <c r="FQC2547" s="657"/>
      <c r="FQD2547" s="657"/>
      <c r="FQE2547" s="657"/>
      <c r="FQF2547" s="657"/>
      <c r="FQG2547" s="657"/>
      <c r="FQH2547" s="657"/>
      <c r="FQI2547" s="657"/>
      <c r="FQJ2547" s="657"/>
      <c r="FQK2547" s="657"/>
      <c r="FQL2547" s="657"/>
      <c r="FQM2547" s="657"/>
      <c r="FQN2547" s="657"/>
      <c r="FQO2547" s="657"/>
      <c r="FQP2547" s="657"/>
      <c r="FQQ2547" s="657"/>
      <c r="FQR2547" s="657"/>
      <c r="FQS2547" s="657"/>
      <c r="FQT2547" s="657"/>
      <c r="FQU2547" s="657"/>
      <c r="FQV2547" s="657"/>
      <c r="FQW2547" s="657"/>
      <c r="FQX2547" s="657"/>
      <c r="FQY2547" s="657"/>
      <c r="FQZ2547" s="657"/>
      <c r="FRA2547" s="657"/>
      <c r="FRB2547" s="657"/>
      <c r="FRC2547" s="657"/>
      <c r="FRD2547" s="657"/>
      <c r="FRE2547" s="657"/>
      <c r="FRF2547" s="657"/>
      <c r="FRG2547" s="657"/>
      <c r="FRH2547" s="657"/>
      <c r="FRI2547" s="657"/>
      <c r="FRJ2547" s="657"/>
      <c r="FRK2547" s="657"/>
      <c r="FRL2547" s="657"/>
      <c r="FRM2547" s="657"/>
      <c r="FRN2547" s="657"/>
      <c r="FRO2547" s="657"/>
      <c r="FRP2547" s="657"/>
      <c r="FRQ2547" s="657"/>
      <c r="FRR2547" s="657"/>
      <c r="FRS2547" s="657"/>
      <c r="FRT2547" s="657"/>
      <c r="FRU2547" s="657"/>
      <c r="FRV2547" s="657"/>
      <c r="FRW2547" s="657"/>
      <c r="FRX2547" s="657"/>
      <c r="FRY2547" s="657"/>
      <c r="FRZ2547" s="657"/>
      <c r="FSA2547" s="657"/>
      <c r="FSB2547" s="657"/>
      <c r="FSC2547" s="657"/>
      <c r="FSD2547" s="657"/>
      <c r="FSE2547" s="657"/>
      <c r="FSF2547" s="657"/>
      <c r="FSG2547" s="657"/>
      <c r="FSH2547" s="657"/>
      <c r="FSI2547" s="657"/>
      <c r="FSJ2547" s="657"/>
      <c r="FSK2547" s="657"/>
      <c r="FSL2547" s="657"/>
      <c r="FSM2547" s="657"/>
      <c r="FSN2547" s="657"/>
      <c r="FSO2547" s="657"/>
      <c r="FSP2547" s="657"/>
      <c r="FSQ2547" s="657"/>
      <c r="FSR2547" s="657"/>
      <c r="FSS2547" s="657"/>
      <c r="FST2547" s="657"/>
      <c r="FSU2547" s="657"/>
      <c r="FSV2547" s="657"/>
      <c r="FSW2547" s="657"/>
      <c r="FSX2547" s="657"/>
      <c r="FSY2547" s="657"/>
      <c r="FSZ2547" s="657"/>
      <c r="FTA2547" s="657"/>
      <c r="FTB2547" s="657"/>
      <c r="FTC2547" s="657"/>
      <c r="FTD2547" s="657"/>
      <c r="FTE2547" s="657"/>
      <c r="FTF2547" s="657"/>
      <c r="FTG2547" s="657"/>
      <c r="FTH2547" s="657"/>
      <c r="FTI2547" s="657"/>
      <c r="FTJ2547" s="657"/>
      <c r="FTK2547" s="657"/>
      <c r="FTL2547" s="657"/>
      <c r="FTM2547" s="657"/>
      <c r="FTN2547" s="657"/>
      <c r="FTO2547" s="657"/>
      <c r="FTP2547" s="657"/>
      <c r="FTQ2547" s="657"/>
      <c r="FTR2547" s="657"/>
      <c r="FTS2547" s="657"/>
      <c r="FTT2547" s="657"/>
      <c r="FTU2547" s="657"/>
      <c r="FTV2547" s="657"/>
      <c r="FTW2547" s="657"/>
      <c r="FTX2547" s="657"/>
      <c r="FTY2547" s="657"/>
      <c r="FTZ2547" s="657"/>
      <c r="FUA2547" s="657"/>
      <c r="FUB2547" s="657"/>
      <c r="FUC2547" s="657"/>
      <c r="FUD2547" s="657"/>
      <c r="FUE2547" s="657"/>
      <c r="FUF2547" s="657"/>
      <c r="FUG2547" s="657"/>
      <c r="FUH2547" s="657"/>
      <c r="FUI2547" s="657"/>
      <c r="FUJ2547" s="657"/>
      <c r="FUK2547" s="657"/>
      <c r="FUL2547" s="657"/>
      <c r="FUM2547" s="657"/>
      <c r="FUN2547" s="657"/>
      <c r="FUO2547" s="657"/>
      <c r="FUP2547" s="657"/>
      <c r="FUQ2547" s="657"/>
      <c r="FUR2547" s="657"/>
      <c r="FUS2547" s="657"/>
      <c r="FUT2547" s="657"/>
      <c r="FUU2547" s="657"/>
      <c r="FUV2547" s="657"/>
      <c r="FUW2547" s="657"/>
      <c r="FUX2547" s="657"/>
      <c r="FUY2547" s="657"/>
      <c r="FUZ2547" s="657"/>
      <c r="FVA2547" s="657"/>
      <c r="FVB2547" s="657"/>
      <c r="FVC2547" s="657"/>
      <c r="FVD2547" s="657"/>
      <c r="FVE2547" s="657"/>
      <c r="FVF2547" s="657"/>
      <c r="FVG2547" s="657"/>
      <c r="FVH2547" s="657"/>
      <c r="FVI2547" s="657"/>
      <c r="FVJ2547" s="657"/>
      <c r="FVK2547" s="657"/>
      <c r="FVL2547" s="657"/>
      <c r="FVM2547" s="657"/>
      <c r="FVN2547" s="657"/>
      <c r="FVO2547" s="657"/>
      <c r="FVP2547" s="657"/>
      <c r="FVQ2547" s="657"/>
      <c r="FVR2547" s="657"/>
      <c r="FVS2547" s="657"/>
      <c r="FVT2547" s="657"/>
      <c r="FVU2547" s="657"/>
      <c r="FVV2547" s="657"/>
      <c r="FVW2547" s="657"/>
      <c r="FVX2547" s="657"/>
      <c r="FVY2547" s="657"/>
      <c r="FVZ2547" s="657"/>
      <c r="FWA2547" s="657"/>
      <c r="FWB2547" s="657"/>
      <c r="FWC2547" s="657"/>
      <c r="FWD2547" s="657"/>
      <c r="FWE2547" s="657"/>
      <c r="FWF2547" s="657"/>
      <c r="FWG2547" s="657"/>
      <c r="FWH2547" s="657"/>
      <c r="FWI2547" s="657"/>
      <c r="FWJ2547" s="657"/>
      <c r="FWK2547" s="657"/>
      <c r="FWL2547" s="657"/>
      <c r="FWM2547" s="657"/>
      <c r="FWN2547" s="657"/>
      <c r="FWO2547" s="657"/>
      <c r="FWP2547" s="657"/>
      <c r="FWQ2547" s="657"/>
      <c r="FWR2547" s="657"/>
      <c r="FWS2547" s="657"/>
      <c r="FWT2547" s="657"/>
      <c r="FWU2547" s="657"/>
      <c r="FWV2547" s="657"/>
      <c r="FWW2547" s="657"/>
      <c r="FWX2547" s="657"/>
      <c r="FWY2547" s="657"/>
      <c r="FWZ2547" s="657"/>
      <c r="FXA2547" s="657"/>
      <c r="FXB2547" s="657"/>
      <c r="FXC2547" s="657"/>
      <c r="FXD2547" s="657"/>
      <c r="FXE2547" s="657"/>
      <c r="FXF2547" s="657"/>
      <c r="FXG2547" s="657"/>
      <c r="FXH2547" s="657"/>
      <c r="FXI2547" s="657"/>
      <c r="FXJ2547" s="657"/>
      <c r="FXK2547" s="657"/>
      <c r="FXL2547" s="657"/>
      <c r="FXM2547" s="657"/>
      <c r="FXN2547" s="657"/>
      <c r="FXO2547" s="657"/>
      <c r="FXP2547" s="657"/>
      <c r="FXQ2547" s="657"/>
      <c r="FXR2547" s="657"/>
      <c r="FXS2547" s="657"/>
      <c r="FXT2547" s="657"/>
      <c r="FXU2547" s="657"/>
      <c r="FXV2547" s="657"/>
      <c r="FXW2547" s="657"/>
      <c r="FXX2547" s="657"/>
      <c r="FXY2547" s="657"/>
      <c r="FXZ2547" s="657"/>
      <c r="FYA2547" s="657"/>
      <c r="FYB2547" s="657"/>
      <c r="FYC2547" s="657"/>
      <c r="FYD2547" s="657"/>
      <c r="FYE2547" s="657"/>
      <c r="FYF2547" s="657"/>
      <c r="FYG2547" s="657"/>
      <c r="FYH2547" s="657"/>
      <c r="FYI2547" s="657"/>
      <c r="FYJ2547" s="657"/>
      <c r="FYK2547" s="657"/>
      <c r="FYL2547" s="657"/>
      <c r="FYM2547" s="657"/>
      <c r="FYN2547" s="657"/>
      <c r="FYO2547" s="657"/>
      <c r="FYP2547" s="657"/>
      <c r="FYQ2547" s="657"/>
      <c r="FYR2547" s="657"/>
      <c r="FYS2547" s="657"/>
      <c r="FYT2547" s="657"/>
      <c r="FYU2547" s="657"/>
      <c r="FYV2547" s="657"/>
      <c r="FYW2547" s="657"/>
      <c r="FYX2547" s="657"/>
      <c r="FYY2547" s="657"/>
      <c r="FYZ2547" s="657"/>
      <c r="FZA2547" s="657"/>
      <c r="FZB2547" s="657"/>
      <c r="FZC2547" s="657"/>
      <c r="FZD2547" s="657"/>
      <c r="FZE2547" s="657"/>
      <c r="FZF2547" s="657"/>
      <c r="FZG2547" s="657"/>
      <c r="FZH2547" s="657"/>
      <c r="FZI2547" s="657"/>
      <c r="FZJ2547" s="657"/>
      <c r="FZK2547" s="657"/>
      <c r="FZL2547" s="657"/>
      <c r="FZM2547" s="657"/>
      <c r="FZN2547" s="657"/>
      <c r="FZO2547" s="657"/>
      <c r="FZP2547" s="657"/>
      <c r="FZQ2547" s="657"/>
      <c r="FZR2547" s="657"/>
      <c r="FZS2547" s="657"/>
      <c r="FZT2547" s="657"/>
      <c r="FZU2547" s="657"/>
      <c r="FZV2547" s="657"/>
      <c r="FZW2547" s="657"/>
      <c r="FZX2547" s="657"/>
      <c r="FZY2547" s="657"/>
      <c r="FZZ2547" s="657"/>
      <c r="GAA2547" s="657"/>
      <c r="GAB2547" s="657"/>
      <c r="GAC2547" s="657"/>
      <c r="GAD2547" s="657"/>
      <c r="GAE2547" s="657"/>
      <c r="GAF2547" s="657"/>
      <c r="GAG2547" s="657"/>
      <c r="GAH2547" s="657"/>
      <c r="GAI2547" s="657"/>
      <c r="GAJ2547" s="657"/>
      <c r="GAK2547" s="657"/>
      <c r="GAL2547" s="657"/>
      <c r="GAM2547" s="657"/>
      <c r="GAN2547" s="657"/>
      <c r="GAO2547" s="657"/>
      <c r="GAP2547" s="657"/>
      <c r="GAQ2547" s="657"/>
      <c r="GAR2547" s="657"/>
      <c r="GAS2547" s="657"/>
      <c r="GAT2547" s="657"/>
      <c r="GAU2547" s="657"/>
      <c r="GAV2547" s="657"/>
      <c r="GAW2547" s="657"/>
      <c r="GAX2547" s="657"/>
      <c r="GAY2547" s="657"/>
      <c r="GAZ2547" s="657"/>
      <c r="GBA2547" s="657"/>
      <c r="GBB2547" s="657"/>
      <c r="GBC2547" s="657"/>
      <c r="GBD2547" s="657"/>
      <c r="GBE2547" s="657"/>
      <c r="GBF2547" s="657"/>
      <c r="GBG2547" s="657"/>
      <c r="GBH2547" s="657"/>
      <c r="GBI2547" s="657"/>
      <c r="GBJ2547" s="657"/>
      <c r="GBK2547" s="657"/>
      <c r="GBL2547" s="657"/>
      <c r="GBM2547" s="657"/>
      <c r="GBN2547" s="657"/>
      <c r="GBO2547" s="657"/>
      <c r="GBP2547" s="657"/>
      <c r="GBQ2547" s="657"/>
      <c r="GBR2547" s="657"/>
      <c r="GBS2547" s="657"/>
      <c r="GBT2547" s="657"/>
      <c r="GBU2547" s="657"/>
      <c r="GBV2547" s="657"/>
      <c r="GBW2547" s="657"/>
      <c r="GBX2547" s="657"/>
      <c r="GBY2547" s="657"/>
      <c r="GBZ2547" s="657"/>
      <c r="GCA2547" s="657"/>
      <c r="GCB2547" s="657"/>
      <c r="GCC2547" s="657"/>
      <c r="GCD2547" s="657"/>
      <c r="GCE2547" s="657"/>
      <c r="GCF2547" s="657"/>
      <c r="GCG2547" s="657"/>
      <c r="GCH2547" s="657"/>
      <c r="GCI2547" s="657"/>
      <c r="GCJ2547" s="657"/>
      <c r="GCK2547" s="657"/>
      <c r="GCL2547" s="657"/>
      <c r="GCM2547" s="657"/>
      <c r="GCN2547" s="657"/>
      <c r="GCO2547" s="657"/>
      <c r="GCP2547" s="657"/>
      <c r="GCQ2547" s="657"/>
      <c r="GCR2547" s="657"/>
      <c r="GCS2547" s="657"/>
      <c r="GCT2547" s="657"/>
      <c r="GCU2547" s="657"/>
      <c r="GCV2547" s="657"/>
      <c r="GCW2547" s="657"/>
      <c r="GCX2547" s="657"/>
      <c r="GCY2547" s="657"/>
      <c r="GCZ2547" s="657"/>
      <c r="GDA2547" s="657"/>
      <c r="GDB2547" s="657"/>
      <c r="GDC2547" s="657"/>
      <c r="GDD2547" s="657"/>
      <c r="GDE2547" s="657"/>
      <c r="GDF2547" s="657"/>
      <c r="GDG2547" s="657"/>
      <c r="GDH2547" s="657"/>
      <c r="GDI2547" s="657"/>
      <c r="GDJ2547" s="657"/>
      <c r="GDK2547" s="657"/>
      <c r="GDL2547" s="657"/>
      <c r="GDM2547" s="657"/>
      <c r="GDN2547" s="657"/>
      <c r="GDO2547" s="657"/>
      <c r="GDP2547" s="657"/>
      <c r="GDQ2547" s="657"/>
      <c r="GDR2547" s="657"/>
      <c r="GDS2547" s="657"/>
      <c r="GDT2547" s="657"/>
      <c r="GDU2547" s="657"/>
      <c r="GDV2547" s="657"/>
      <c r="GDW2547" s="657"/>
      <c r="GDX2547" s="657"/>
      <c r="GDY2547" s="657"/>
      <c r="GDZ2547" s="657"/>
      <c r="GEA2547" s="657"/>
      <c r="GEB2547" s="657"/>
      <c r="GEC2547" s="657"/>
      <c r="GED2547" s="657"/>
      <c r="GEE2547" s="657"/>
      <c r="GEF2547" s="657"/>
      <c r="GEG2547" s="657"/>
      <c r="GEH2547" s="657"/>
      <c r="GEI2547" s="657"/>
      <c r="GEJ2547" s="657"/>
      <c r="GEK2547" s="657"/>
      <c r="GEL2547" s="657"/>
      <c r="GEM2547" s="657"/>
      <c r="GEN2547" s="657"/>
      <c r="GEO2547" s="657"/>
      <c r="GEP2547" s="657"/>
      <c r="GEQ2547" s="657"/>
      <c r="GER2547" s="657"/>
      <c r="GES2547" s="657"/>
      <c r="GET2547" s="657"/>
      <c r="GEU2547" s="657"/>
      <c r="GEV2547" s="657"/>
      <c r="GEW2547" s="657"/>
      <c r="GEX2547" s="657"/>
      <c r="GEY2547" s="657"/>
      <c r="GEZ2547" s="657"/>
      <c r="GFA2547" s="657"/>
      <c r="GFB2547" s="657"/>
      <c r="GFC2547" s="657"/>
      <c r="GFD2547" s="657"/>
      <c r="GFE2547" s="657"/>
      <c r="GFF2547" s="657"/>
      <c r="GFG2547" s="657"/>
      <c r="GFH2547" s="657"/>
      <c r="GFI2547" s="657"/>
      <c r="GFJ2547" s="657"/>
      <c r="GFK2547" s="657"/>
      <c r="GFL2547" s="657"/>
      <c r="GFM2547" s="657"/>
      <c r="GFN2547" s="657"/>
      <c r="GFO2547" s="657"/>
      <c r="GFP2547" s="657"/>
      <c r="GFQ2547" s="657"/>
      <c r="GFR2547" s="657"/>
      <c r="GFS2547" s="657"/>
      <c r="GFT2547" s="657"/>
      <c r="GFU2547" s="657"/>
      <c r="GFV2547" s="657"/>
      <c r="GFW2547" s="657"/>
      <c r="GFX2547" s="657"/>
      <c r="GFY2547" s="657"/>
      <c r="GFZ2547" s="657"/>
      <c r="GGA2547" s="657"/>
      <c r="GGB2547" s="657"/>
      <c r="GGC2547" s="657"/>
      <c r="GGD2547" s="657"/>
      <c r="GGE2547" s="657"/>
      <c r="GGF2547" s="657"/>
      <c r="GGG2547" s="657"/>
      <c r="GGH2547" s="657"/>
      <c r="GGI2547" s="657"/>
      <c r="GGJ2547" s="657"/>
      <c r="GGK2547" s="657"/>
      <c r="GGL2547" s="657"/>
      <c r="GGM2547" s="657"/>
      <c r="GGN2547" s="657"/>
      <c r="GGO2547" s="657"/>
      <c r="GGP2547" s="657"/>
      <c r="GGQ2547" s="657"/>
      <c r="GGR2547" s="657"/>
      <c r="GGS2547" s="657"/>
      <c r="GGT2547" s="657"/>
      <c r="GGU2547" s="657"/>
      <c r="GGV2547" s="657"/>
      <c r="GGW2547" s="657"/>
      <c r="GGX2547" s="657"/>
      <c r="GGY2547" s="657"/>
      <c r="GGZ2547" s="657"/>
      <c r="GHA2547" s="657"/>
      <c r="GHB2547" s="657"/>
      <c r="GHC2547" s="657"/>
      <c r="GHD2547" s="657"/>
      <c r="GHE2547" s="657"/>
      <c r="GHF2547" s="657"/>
      <c r="GHG2547" s="657"/>
      <c r="GHH2547" s="657"/>
      <c r="GHI2547" s="657"/>
      <c r="GHJ2547" s="657"/>
      <c r="GHK2547" s="657"/>
      <c r="GHL2547" s="657"/>
      <c r="GHM2547" s="657"/>
      <c r="GHN2547" s="657"/>
      <c r="GHO2547" s="657"/>
      <c r="GHP2547" s="657"/>
      <c r="GHQ2547" s="657"/>
      <c r="GHR2547" s="657"/>
      <c r="GHS2547" s="657"/>
      <c r="GHT2547" s="657"/>
      <c r="GHU2547" s="657"/>
      <c r="GHV2547" s="657"/>
      <c r="GHW2547" s="657"/>
      <c r="GHX2547" s="657"/>
      <c r="GHY2547" s="657"/>
      <c r="GHZ2547" s="657"/>
      <c r="GIA2547" s="657"/>
      <c r="GIB2547" s="657"/>
      <c r="GIC2547" s="657"/>
      <c r="GID2547" s="657"/>
      <c r="GIE2547" s="657"/>
      <c r="GIF2547" s="657"/>
      <c r="GIG2547" s="657"/>
      <c r="GIH2547" s="657"/>
      <c r="GII2547" s="657"/>
      <c r="GIJ2547" s="657"/>
      <c r="GIK2547" s="657"/>
      <c r="GIL2547" s="657"/>
      <c r="GIM2547" s="657"/>
      <c r="GIN2547" s="657"/>
      <c r="GIO2547" s="657"/>
      <c r="GIP2547" s="657"/>
      <c r="GIQ2547" s="657"/>
      <c r="GIR2547" s="657"/>
      <c r="GIS2547" s="657"/>
      <c r="GIT2547" s="657"/>
      <c r="GIU2547" s="657"/>
      <c r="GIV2547" s="657"/>
      <c r="GIW2547" s="657"/>
      <c r="GIX2547" s="657"/>
      <c r="GIY2547" s="657"/>
      <c r="GIZ2547" s="657"/>
      <c r="GJA2547" s="657"/>
      <c r="GJB2547" s="657"/>
      <c r="GJC2547" s="657"/>
      <c r="GJD2547" s="657"/>
      <c r="GJE2547" s="657"/>
      <c r="GJF2547" s="657"/>
      <c r="GJG2547" s="657"/>
      <c r="GJH2547" s="657"/>
      <c r="GJI2547" s="657"/>
      <c r="GJJ2547" s="657"/>
      <c r="GJK2547" s="657"/>
      <c r="GJL2547" s="657"/>
      <c r="GJM2547" s="657"/>
      <c r="GJN2547" s="657"/>
      <c r="GJO2547" s="657"/>
      <c r="GJP2547" s="657"/>
      <c r="GJQ2547" s="657"/>
      <c r="GJR2547" s="657"/>
      <c r="GJS2547" s="657"/>
      <c r="GJT2547" s="657"/>
      <c r="GJU2547" s="657"/>
      <c r="GJV2547" s="657"/>
      <c r="GJW2547" s="657"/>
      <c r="GJX2547" s="657"/>
      <c r="GJY2547" s="657"/>
      <c r="GJZ2547" s="657"/>
      <c r="GKA2547" s="657"/>
      <c r="GKB2547" s="657"/>
      <c r="GKC2547" s="657"/>
      <c r="GKD2547" s="657"/>
      <c r="GKE2547" s="657"/>
      <c r="GKF2547" s="657"/>
      <c r="GKG2547" s="657"/>
      <c r="GKH2547" s="657"/>
      <c r="GKI2547" s="657"/>
      <c r="GKJ2547" s="657"/>
      <c r="GKK2547" s="657"/>
      <c r="GKL2547" s="657"/>
      <c r="GKM2547" s="657"/>
      <c r="GKN2547" s="657"/>
      <c r="GKO2547" s="657"/>
      <c r="GKP2547" s="657"/>
      <c r="GKQ2547" s="657"/>
      <c r="GKR2547" s="657"/>
      <c r="GKS2547" s="657"/>
      <c r="GKT2547" s="657"/>
      <c r="GKU2547" s="657"/>
      <c r="GKV2547" s="657"/>
      <c r="GKW2547" s="657"/>
      <c r="GKX2547" s="657"/>
      <c r="GKY2547" s="657"/>
      <c r="GKZ2547" s="657"/>
      <c r="GLA2547" s="657"/>
      <c r="GLB2547" s="657"/>
      <c r="GLC2547" s="657"/>
      <c r="GLD2547" s="657"/>
      <c r="GLE2547" s="657"/>
      <c r="GLF2547" s="657"/>
      <c r="GLG2547" s="657"/>
      <c r="GLH2547" s="657"/>
      <c r="GLI2547" s="657"/>
      <c r="GLJ2547" s="657"/>
      <c r="GLK2547" s="657"/>
      <c r="GLL2547" s="657"/>
      <c r="GLM2547" s="657"/>
      <c r="GLN2547" s="657"/>
      <c r="GLO2547" s="657"/>
      <c r="GLP2547" s="657"/>
      <c r="GLQ2547" s="657"/>
      <c r="GLR2547" s="657"/>
      <c r="GLS2547" s="657"/>
      <c r="GLT2547" s="657"/>
      <c r="GLU2547" s="657"/>
      <c r="GLV2547" s="657"/>
      <c r="GLW2547" s="657"/>
      <c r="GLX2547" s="657"/>
      <c r="GLY2547" s="657"/>
      <c r="GLZ2547" s="657"/>
      <c r="GMA2547" s="657"/>
      <c r="GMB2547" s="657"/>
      <c r="GMC2547" s="657"/>
      <c r="GMD2547" s="657"/>
      <c r="GME2547" s="657"/>
      <c r="GMF2547" s="657"/>
      <c r="GMG2547" s="657"/>
      <c r="GMH2547" s="657"/>
      <c r="GMI2547" s="657"/>
      <c r="GMJ2547" s="657"/>
      <c r="GMK2547" s="657"/>
      <c r="GML2547" s="657"/>
      <c r="GMM2547" s="657"/>
      <c r="GMN2547" s="657"/>
      <c r="GMO2547" s="657"/>
      <c r="GMP2547" s="657"/>
      <c r="GMQ2547" s="657"/>
      <c r="GMR2547" s="657"/>
      <c r="GMS2547" s="657"/>
      <c r="GMT2547" s="657"/>
      <c r="GMU2547" s="657"/>
      <c r="GMV2547" s="657"/>
      <c r="GMW2547" s="657"/>
      <c r="GMX2547" s="657"/>
      <c r="GMY2547" s="657"/>
      <c r="GMZ2547" s="657"/>
      <c r="GNA2547" s="657"/>
      <c r="GNB2547" s="657"/>
      <c r="GNC2547" s="657"/>
      <c r="GND2547" s="657"/>
      <c r="GNE2547" s="657"/>
      <c r="GNF2547" s="657"/>
      <c r="GNG2547" s="657"/>
      <c r="GNH2547" s="657"/>
      <c r="GNI2547" s="657"/>
      <c r="GNJ2547" s="657"/>
      <c r="GNK2547" s="657"/>
      <c r="GNL2547" s="657"/>
      <c r="GNM2547" s="657"/>
      <c r="GNN2547" s="657"/>
      <c r="GNO2547" s="657"/>
      <c r="GNP2547" s="657"/>
      <c r="GNQ2547" s="657"/>
      <c r="GNR2547" s="657"/>
      <c r="GNS2547" s="657"/>
      <c r="GNT2547" s="657"/>
      <c r="GNU2547" s="657"/>
      <c r="GNV2547" s="657"/>
      <c r="GNW2547" s="657"/>
      <c r="GNX2547" s="657"/>
      <c r="GNY2547" s="657"/>
      <c r="GNZ2547" s="657"/>
      <c r="GOA2547" s="657"/>
      <c r="GOB2547" s="657"/>
      <c r="GOC2547" s="657"/>
      <c r="GOD2547" s="657"/>
      <c r="GOE2547" s="657"/>
      <c r="GOF2547" s="657"/>
      <c r="GOG2547" s="657"/>
      <c r="GOH2547" s="657"/>
      <c r="GOI2547" s="657"/>
      <c r="GOJ2547" s="657"/>
      <c r="GOK2547" s="657"/>
      <c r="GOL2547" s="657"/>
      <c r="GOM2547" s="657"/>
      <c r="GON2547" s="657"/>
      <c r="GOO2547" s="657"/>
      <c r="GOP2547" s="657"/>
      <c r="GOQ2547" s="657"/>
      <c r="GOR2547" s="657"/>
      <c r="GOS2547" s="657"/>
      <c r="GOT2547" s="657"/>
      <c r="GOU2547" s="657"/>
      <c r="GOV2547" s="657"/>
      <c r="GOW2547" s="657"/>
      <c r="GOX2547" s="657"/>
      <c r="GOY2547" s="657"/>
      <c r="GOZ2547" s="657"/>
      <c r="GPA2547" s="657"/>
      <c r="GPB2547" s="657"/>
      <c r="GPC2547" s="657"/>
      <c r="GPD2547" s="657"/>
      <c r="GPE2547" s="657"/>
      <c r="GPF2547" s="657"/>
      <c r="GPG2547" s="657"/>
      <c r="GPH2547" s="657"/>
      <c r="GPI2547" s="657"/>
      <c r="GPJ2547" s="657"/>
      <c r="GPK2547" s="657"/>
      <c r="GPL2547" s="657"/>
      <c r="GPM2547" s="657"/>
      <c r="GPN2547" s="657"/>
      <c r="GPO2547" s="657"/>
      <c r="GPP2547" s="657"/>
      <c r="GPQ2547" s="657"/>
      <c r="GPR2547" s="657"/>
      <c r="GPS2547" s="657"/>
      <c r="GPT2547" s="657"/>
      <c r="GPU2547" s="657"/>
      <c r="GPV2547" s="657"/>
      <c r="GPW2547" s="657"/>
      <c r="GPX2547" s="657"/>
      <c r="GPY2547" s="657"/>
      <c r="GPZ2547" s="657"/>
      <c r="GQA2547" s="657"/>
      <c r="GQB2547" s="657"/>
      <c r="GQC2547" s="657"/>
      <c r="GQD2547" s="657"/>
      <c r="GQE2547" s="657"/>
      <c r="GQF2547" s="657"/>
      <c r="GQG2547" s="657"/>
      <c r="GQH2547" s="657"/>
      <c r="GQI2547" s="657"/>
      <c r="GQJ2547" s="657"/>
      <c r="GQK2547" s="657"/>
      <c r="GQL2547" s="657"/>
      <c r="GQM2547" s="657"/>
      <c r="GQN2547" s="657"/>
      <c r="GQO2547" s="657"/>
      <c r="GQP2547" s="657"/>
      <c r="GQQ2547" s="657"/>
      <c r="GQR2547" s="657"/>
      <c r="GQS2547" s="657"/>
      <c r="GQT2547" s="657"/>
      <c r="GQU2547" s="657"/>
      <c r="GQV2547" s="657"/>
      <c r="GQW2547" s="657"/>
      <c r="GQX2547" s="657"/>
      <c r="GQY2547" s="657"/>
      <c r="GQZ2547" s="657"/>
      <c r="GRA2547" s="657"/>
      <c r="GRB2547" s="657"/>
      <c r="GRC2547" s="657"/>
      <c r="GRD2547" s="657"/>
      <c r="GRE2547" s="657"/>
      <c r="GRF2547" s="657"/>
      <c r="GRG2547" s="657"/>
      <c r="GRH2547" s="657"/>
      <c r="GRI2547" s="657"/>
      <c r="GRJ2547" s="657"/>
      <c r="GRK2547" s="657"/>
      <c r="GRL2547" s="657"/>
      <c r="GRM2547" s="657"/>
      <c r="GRN2547" s="657"/>
      <c r="GRO2547" s="657"/>
      <c r="GRP2547" s="657"/>
      <c r="GRQ2547" s="657"/>
      <c r="GRR2547" s="657"/>
      <c r="GRS2547" s="657"/>
      <c r="GRT2547" s="657"/>
      <c r="GRU2547" s="657"/>
      <c r="GRV2547" s="657"/>
      <c r="GRW2547" s="657"/>
      <c r="GRX2547" s="657"/>
      <c r="GRY2547" s="657"/>
      <c r="GRZ2547" s="657"/>
      <c r="GSA2547" s="657"/>
      <c r="GSB2547" s="657"/>
      <c r="GSC2547" s="657"/>
      <c r="GSD2547" s="657"/>
      <c r="GSE2547" s="657"/>
      <c r="GSF2547" s="657"/>
      <c r="GSG2547" s="657"/>
      <c r="GSH2547" s="657"/>
      <c r="GSI2547" s="657"/>
      <c r="GSJ2547" s="657"/>
      <c r="GSK2547" s="657"/>
      <c r="GSL2547" s="657"/>
      <c r="GSM2547" s="657"/>
      <c r="GSN2547" s="657"/>
      <c r="GSO2547" s="657"/>
      <c r="GSP2547" s="657"/>
      <c r="GSQ2547" s="657"/>
      <c r="GSR2547" s="657"/>
      <c r="GSS2547" s="657"/>
      <c r="GST2547" s="657"/>
      <c r="GSU2547" s="657"/>
      <c r="GSV2547" s="657"/>
      <c r="GSW2547" s="657"/>
      <c r="GSX2547" s="657"/>
      <c r="GSY2547" s="657"/>
      <c r="GSZ2547" s="657"/>
      <c r="GTA2547" s="657"/>
      <c r="GTB2547" s="657"/>
      <c r="GTC2547" s="657"/>
      <c r="GTD2547" s="657"/>
      <c r="GTE2547" s="657"/>
      <c r="GTF2547" s="657"/>
      <c r="GTG2547" s="657"/>
      <c r="GTH2547" s="657"/>
      <c r="GTI2547" s="657"/>
      <c r="GTJ2547" s="657"/>
      <c r="GTK2547" s="657"/>
      <c r="GTL2547" s="657"/>
      <c r="GTM2547" s="657"/>
      <c r="GTN2547" s="657"/>
      <c r="GTO2547" s="657"/>
      <c r="GTP2547" s="657"/>
      <c r="GTQ2547" s="657"/>
      <c r="GTR2547" s="657"/>
      <c r="GTS2547" s="657"/>
      <c r="GTT2547" s="657"/>
      <c r="GTU2547" s="657"/>
      <c r="GTV2547" s="657"/>
      <c r="GTW2547" s="657"/>
      <c r="GTX2547" s="657"/>
      <c r="GTY2547" s="657"/>
      <c r="GTZ2547" s="657"/>
      <c r="GUA2547" s="657"/>
      <c r="GUB2547" s="657"/>
      <c r="GUC2547" s="657"/>
      <c r="GUD2547" s="657"/>
      <c r="GUE2547" s="657"/>
      <c r="GUF2547" s="657"/>
      <c r="GUG2547" s="657"/>
      <c r="GUH2547" s="657"/>
      <c r="GUI2547" s="657"/>
      <c r="GUJ2547" s="657"/>
      <c r="GUK2547" s="657"/>
      <c r="GUL2547" s="657"/>
      <c r="GUM2547" s="657"/>
      <c r="GUN2547" s="657"/>
      <c r="GUO2547" s="657"/>
      <c r="GUP2547" s="657"/>
      <c r="GUQ2547" s="657"/>
      <c r="GUR2547" s="657"/>
      <c r="GUS2547" s="657"/>
      <c r="GUT2547" s="657"/>
      <c r="GUU2547" s="657"/>
      <c r="GUV2547" s="657"/>
      <c r="GUW2547" s="657"/>
      <c r="GUX2547" s="657"/>
      <c r="GUY2547" s="657"/>
      <c r="GUZ2547" s="657"/>
      <c r="GVA2547" s="657"/>
      <c r="GVB2547" s="657"/>
      <c r="GVC2547" s="657"/>
      <c r="GVD2547" s="657"/>
      <c r="GVE2547" s="657"/>
      <c r="GVF2547" s="657"/>
      <c r="GVG2547" s="657"/>
      <c r="GVH2547" s="657"/>
      <c r="GVI2547" s="657"/>
      <c r="GVJ2547" s="657"/>
      <c r="GVK2547" s="657"/>
      <c r="GVL2547" s="657"/>
      <c r="GVM2547" s="657"/>
      <c r="GVN2547" s="657"/>
      <c r="GVO2547" s="657"/>
      <c r="GVP2547" s="657"/>
      <c r="GVQ2547" s="657"/>
      <c r="GVR2547" s="657"/>
      <c r="GVS2547" s="657"/>
      <c r="GVT2547" s="657"/>
      <c r="GVU2547" s="657"/>
      <c r="GVV2547" s="657"/>
      <c r="GVW2547" s="657"/>
      <c r="GVX2547" s="657"/>
      <c r="GVY2547" s="657"/>
      <c r="GVZ2547" s="657"/>
      <c r="GWA2547" s="657"/>
      <c r="GWB2547" s="657"/>
      <c r="GWC2547" s="657"/>
      <c r="GWD2547" s="657"/>
      <c r="GWE2547" s="657"/>
      <c r="GWF2547" s="657"/>
      <c r="GWG2547" s="657"/>
      <c r="GWH2547" s="657"/>
      <c r="GWI2547" s="657"/>
      <c r="GWJ2547" s="657"/>
      <c r="GWK2547" s="657"/>
      <c r="GWL2547" s="657"/>
      <c r="GWM2547" s="657"/>
      <c r="GWN2547" s="657"/>
      <c r="GWO2547" s="657"/>
      <c r="GWP2547" s="657"/>
      <c r="GWQ2547" s="657"/>
      <c r="GWR2547" s="657"/>
      <c r="GWS2547" s="657"/>
      <c r="GWT2547" s="657"/>
      <c r="GWU2547" s="657"/>
      <c r="GWV2547" s="657"/>
      <c r="GWW2547" s="657"/>
      <c r="GWX2547" s="657"/>
      <c r="GWY2547" s="657"/>
      <c r="GWZ2547" s="657"/>
      <c r="GXA2547" s="657"/>
      <c r="GXB2547" s="657"/>
      <c r="GXC2547" s="657"/>
      <c r="GXD2547" s="657"/>
      <c r="GXE2547" s="657"/>
      <c r="GXF2547" s="657"/>
      <c r="GXG2547" s="657"/>
      <c r="GXH2547" s="657"/>
      <c r="GXI2547" s="657"/>
      <c r="GXJ2547" s="657"/>
      <c r="GXK2547" s="657"/>
      <c r="GXL2547" s="657"/>
      <c r="GXM2547" s="657"/>
      <c r="GXN2547" s="657"/>
      <c r="GXO2547" s="657"/>
      <c r="GXP2547" s="657"/>
      <c r="GXQ2547" s="657"/>
      <c r="GXR2547" s="657"/>
      <c r="GXS2547" s="657"/>
      <c r="GXT2547" s="657"/>
      <c r="GXU2547" s="657"/>
      <c r="GXV2547" s="657"/>
      <c r="GXW2547" s="657"/>
      <c r="GXX2547" s="657"/>
      <c r="GXY2547" s="657"/>
      <c r="GXZ2547" s="657"/>
      <c r="GYA2547" s="657"/>
      <c r="GYB2547" s="657"/>
      <c r="GYC2547" s="657"/>
      <c r="GYD2547" s="657"/>
      <c r="GYE2547" s="657"/>
      <c r="GYF2547" s="657"/>
      <c r="GYG2547" s="657"/>
      <c r="GYH2547" s="657"/>
      <c r="GYI2547" s="657"/>
      <c r="GYJ2547" s="657"/>
      <c r="GYK2547" s="657"/>
      <c r="GYL2547" s="657"/>
      <c r="GYM2547" s="657"/>
      <c r="GYN2547" s="657"/>
      <c r="GYO2547" s="657"/>
      <c r="GYP2547" s="657"/>
      <c r="GYQ2547" s="657"/>
      <c r="GYR2547" s="657"/>
      <c r="GYS2547" s="657"/>
      <c r="GYT2547" s="657"/>
      <c r="GYU2547" s="657"/>
      <c r="GYV2547" s="657"/>
      <c r="GYW2547" s="657"/>
      <c r="GYX2547" s="657"/>
      <c r="GYY2547" s="657"/>
      <c r="GYZ2547" s="657"/>
      <c r="GZA2547" s="657"/>
      <c r="GZB2547" s="657"/>
      <c r="GZC2547" s="657"/>
      <c r="GZD2547" s="657"/>
      <c r="GZE2547" s="657"/>
      <c r="GZF2547" s="657"/>
      <c r="GZG2547" s="657"/>
      <c r="GZH2547" s="657"/>
      <c r="GZI2547" s="657"/>
      <c r="GZJ2547" s="657"/>
      <c r="GZK2547" s="657"/>
      <c r="GZL2547" s="657"/>
      <c r="GZM2547" s="657"/>
      <c r="GZN2547" s="657"/>
      <c r="GZO2547" s="657"/>
      <c r="GZP2547" s="657"/>
      <c r="GZQ2547" s="657"/>
      <c r="GZR2547" s="657"/>
      <c r="GZS2547" s="657"/>
      <c r="GZT2547" s="657"/>
      <c r="GZU2547" s="657"/>
      <c r="GZV2547" s="657"/>
      <c r="GZW2547" s="657"/>
      <c r="GZX2547" s="657"/>
      <c r="GZY2547" s="657"/>
      <c r="GZZ2547" s="657"/>
      <c r="HAA2547" s="657"/>
      <c r="HAB2547" s="657"/>
      <c r="HAC2547" s="657"/>
      <c r="HAD2547" s="657"/>
      <c r="HAE2547" s="657"/>
      <c r="HAF2547" s="657"/>
      <c r="HAG2547" s="657"/>
      <c r="HAH2547" s="657"/>
      <c r="HAI2547" s="657"/>
      <c r="HAJ2547" s="657"/>
      <c r="HAK2547" s="657"/>
      <c r="HAL2547" s="657"/>
      <c r="HAM2547" s="657"/>
      <c r="HAN2547" s="657"/>
      <c r="HAO2547" s="657"/>
      <c r="HAP2547" s="657"/>
      <c r="HAQ2547" s="657"/>
      <c r="HAR2547" s="657"/>
      <c r="HAS2547" s="657"/>
      <c r="HAT2547" s="657"/>
      <c r="HAU2547" s="657"/>
      <c r="HAV2547" s="657"/>
      <c r="HAW2547" s="657"/>
      <c r="HAX2547" s="657"/>
      <c r="HAY2547" s="657"/>
      <c r="HAZ2547" s="657"/>
      <c r="HBA2547" s="657"/>
      <c r="HBB2547" s="657"/>
      <c r="HBC2547" s="657"/>
      <c r="HBD2547" s="657"/>
      <c r="HBE2547" s="657"/>
      <c r="HBF2547" s="657"/>
      <c r="HBG2547" s="657"/>
      <c r="HBH2547" s="657"/>
      <c r="HBI2547" s="657"/>
      <c r="HBJ2547" s="657"/>
      <c r="HBK2547" s="657"/>
      <c r="HBL2547" s="657"/>
      <c r="HBM2547" s="657"/>
      <c r="HBN2547" s="657"/>
      <c r="HBO2547" s="657"/>
      <c r="HBP2547" s="657"/>
      <c r="HBQ2547" s="657"/>
      <c r="HBR2547" s="657"/>
      <c r="HBS2547" s="657"/>
      <c r="HBT2547" s="657"/>
      <c r="HBU2547" s="657"/>
      <c r="HBV2547" s="657"/>
      <c r="HBW2547" s="657"/>
      <c r="HBX2547" s="657"/>
      <c r="HBY2547" s="657"/>
      <c r="HBZ2547" s="657"/>
      <c r="HCA2547" s="657"/>
      <c r="HCB2547" s="657"/>
      <c r="HCC2547" s="657"/>
      <c r="HCD2547" s="657"/>
      <c r="HCE2547" s="657"/>
      <c r="HCF2547" s="657"/>
      <c r="HCG2547" s="657"/>
      <c r="HCH2547" s="657"/>
      <c r="HCI2547" s="657"/>
      <c r="HCJ2547" s="657"/>
      <c r="HCK2547" s="657"/>
      <c r="HCL2547" s="657"/>
      <c r="HCM2547" s="657"/>
      <c r="HCN2547" s="657"/>
      <c r="HCO2547" s="657"/>
      <c r="HCP2547" s="657"/>
      <c r="HCQ2547" s="657"/>
      <c r="HCR2547" s="657"/>
      <c r="HCS2547" s="657"/>
      <c r="HCT2547" s="657"/>
      <c r="HCU2547" s="657"/>
      <c r="HCV2547" s="657"/>
      <c r="HCW2547" s="657"/>
      <c r="HCX2547" s="657"/>
      <c r="HCY2547" s="657"/>
      <c r="HCZ2547" s="657"/>
      <c r="HDA2547" s="657"/>
      <c r="HDB2547" s="657"/>
      <c r="HDC2547" s="657"/>
      <c r="HDD2547" s="657"/>
      <c r="HDE2547" s="657"/>
      <c r="HDF2547" s="657"/>
      <c r="HDG2547" s="657"/>
      <c r="HDH2547" s="657"/>
      <c r="HDI2547" s="657"/>
      <c r="HDJ2547" s="657"/>
      <c r="HDK2547" s="657"/>
      <c r="HDL2547" s="657"/>
      <c r="HDM2547" s="657"/>
      <c r="HDN2547" s="657"/>
      <c r="HDO2547" s="657"/>
      <c r="HDP2547" s="657"/>
      <c r="HDQ2547" s="657"/>
      <c r="HDR2547" s="657"/>
      <c r="HDS2547" s="657"/>
      <c r="HDT2547" s="657"/>
      <c r="HDU2547" s="657"/>
      <c r="HDV2547" s="657"/>
      <c r="HDW2547" s="657"/>
      <c r="HDX2547" s="657"/>
      <c r="HDY2547" s="657"/>
      <c r="HDZ2547" s="657"/>
      <c r="HEA2547" s="657"/>
      <c r="HEB2547" s="657"/>
      <c r="HEC2547" s="657"/>
      <c r="HED2547" s="657"/>
      <c r="HEE2547" s="657"/>
      <c r="HEF2547" s="657"/>
      <c r="HEG2547" s="657"/>
      <c r="HEH2547" s="657"/>
      <c r="HEI2547" s="657"/>
      <c r="HEJ2547" s="657"/>
      <c r="HEK2547" s="657"/>
      <c r="HEL2547" s="657"/>
      <c r="HEM2547" s="657"/>
      <c r="HEN2547" s="657"/>
      <c r="HEO2547" s="657"/>
      <c r="HEP2547" s="657"/>
      <c r="HEQ2547" s="657"/>
      <c r="HER2547" s="657"/>
      <c r="HES2547" s="657"/>
      <c r="HET2547" s="657"/>
      <c r="HEU2547" s="657"/>
      <c r="HEV2547" s="657"/>
      <c r="HEW2547" s="657"/>
      <c r="HEX2547" s="657"/>
      <c r="HEY2547" s="657"/>
      <c r="HEZ2547" s="657"/>
      <c r="HFA2547" s="657"/>
      <c r="HFB2547" s="657"/>
      <c r="HFC2547" s="657"/>
      <c r="HFD2547" s="657"/>
      <c r="HFE2547" s="657"/>
      <c r="HFF2547" s="657"/>
      <c r="HFG2547" s="657"/>
      <c r="HFH2547" s="657"/>
      <c r="HFI2547" s="657"/>
      <c r="HFJ2547" s="657"/>
      <c r="HFK2547" s="657"/>
      <c r="HFL2547" s="657"/>
      <c r="HFM2547" s="657"/>
      <c r="HFN2547" s="657"/>
      <c r="HFO2547" s="657"/>
      <c r="HFP2547" s="657"/>
      <c r="HFQ2547" s="657"/>
      <c r="HFR2547" s="657"/>
      <c r="HFS2547" s="657"/>
      <c r="HFT2547" s="657"/>
      <c r="HFU2547" s="657"/>
      <c r="HFV2547" s="657"/>
      <c r="HFW2547" s="657"/>
      <c r="HFX2547" s="657"/>
      <c r="HFY2547" s="657"/>
      <c r="HFZ2547" s="657"/>
      <c r="HGA2547" s="657"/>
      <c r="HGB2547" s="657"/>
      <c r="HGC2547" s="657"/>
      <c r="HGD2547" s="657"/>
      <c r="HGE2547" s="657"/>
      <c r="HGF2547" s="657"/>
      <c r="HGG2547" s="657"/>
      <c r="HGH2547" s="657"/>
      <c r="HGI2547" s="657"/>
      <c r="HGJ2547" s="657"/>
      <c r="HGK2547" s="657"/>
      <c r="HGL2547" s="657"/>
      <c r="HGM2547" s="657"/>
      <c r="HGN2547" s="657"/>
      <c r="HGO2547" s="657"/>
      <c r="HGP2547" s="657"/>
      <c r="HGQ2547" s="657"/>
      <c r="HGR2547" s="657"/>
      <c r="HGS2547" s="657"/>
      <c r="HGT2547" s="657"/>
      <c r="HGU2547" s="657"/>
      <c r="HGV2547" s="657"/>
      <c r="HGW2547" s="657"/>
      <c r="HGX2547" s="657"/>
      <c r="HGY2547" s="657"/>
      <c r="HGZ2547" s="657"/>
      <c r="HHA2547" s="657"/>
      <c r="HHB2547" s="657"/>
      <c r="HHC2547" s="657"/>
      <c r="HHD2547" s="657"/>
      <c r="HHE2547" s="657"/>
      <c r="HHF2547" s="657"/>
      <c r="HHG2547" s="657"/>
      <c r="HHH2547" s="657"/>
      <c r="HHI2547" s="657"/>
      <c r="HHJ2547" s="657"/>
      <c r="HHK2547" s="657"/>
      <c r="HHL2547" s="657"/>
      <c r="HHM2547" s="657"/>
      <c r="HHN2547" s="657"/>
      <c r="HHO2547" s="657"/>
      <c r="HHP2547" s="657"/>
      <c r="HHQ2547" s="657"/>
      <c r="HHR2547" s="657"/>
      <c r="HHS2547" s="657"/>
      <c r="HHT2547" s="657"/>
      <c r="HHU2547" s="657"/>
      <c r="HHV2547" s="657"/>
      <c r="HHW2547" s="657"/>
      <c r="HHX2547" s="657"/>
      <c r="HHY2547" s="657"/>
      <c r="HHZ2547" s="657"/>
      <c r="HIA2547" s="657"/>
      <c r="HIB2547" s="657"/>
      <c r="HIC2547" s="657"/>
      <c r="HID2547" s="657"/>
      <c r="HIE2547" s="657"/>
      <c r="HIF2547" s="657"/>
      <c r="HIG2547" s="657"/>
      <c r="HIH2547" s="657"/>
      <c r="HII2547" s="657"/>
      <c r="HIJ2547" s="657"/>
      <c r="HIK2547" s="657"/>
      <c r="HIL2547" s="657"/>
      <c r="HIM2547" s="657"/>
      <c r="HIN2547" s="657"/>
      <c r="HIO2547" s="657"/>
      <c r="HIP2547" s="657"/>
      <c r="HIQ2547" s="657"/>
      <c r="HIR2547" s="657"/>
      <c r="HIS2547" s="657"/>
      <c r="HIT2547" s="657"/>
      <c r="HIU2547" s="657"/>
      <c r="HIV2547" s="657"/>
      <c r="HIW2547" s="657"/>
      <c r="HIX2547" s="657"/>
      <c r="HIY2547" s="657"/>
      <c r="HIZ2547" s="657"/>
      <c r="HJA2547" s="657"/>
      <c r="HJB2547" s="657"/>
      <c r="HJC2547" s="657"/>
      <c r="HJD2547" s="657"/>
      <c r="HJE2547" s="657"/>
      <c r="HJF2547" s="657"/>
      <c r="HJG2547" s="657"/>
      <c r="HJH2547" s="657"/>
      <c r="HJI2547" s="657"/>
      <c r="HJJ2547" s="657"/>
      <c r="HJK2547" s="657"/>
      <c r="HJL2547" s="657"/>
      <c r="HJM2547" s="657"/>
      <c r="HJN2547" s="657"/>
      <c r="HJO2547" s="657"/>
      <c r="HJP2547" s="657"/>
      <c r="HJQ2547" s="657"/>
      <c r="HJR2547" s="657"/>
      <c r="HJS2547" s="657"/>
      <c r="HJT2547" s="657"/>
      <c r="HJU2547" s="657"/>
      <c r="HJV2547" s="657"/>
      <c r="HJW2547" s="657"/>
      <c r="HJX2547" s="657"/>
      <c r="HJY2547" s="657"/>
      <c r="HJZ2547" s="657"/>
      <c r="HKA2547" s="657"/>
      <c r="HKB2547" s="657"/>
      <c r="HKC2547" s="657"/>
      <c r="HKD2547" s="657"/>
      <c r="HKE2547" s="657"/>
      <c r="HKF2547" s="657"/>
      <c r="HKG2547" s="657"/>
      <c r="HKH2547" s="657"/>
      <c r="HKI2547" s="657"/>
      <c r="HKJ2547" s="657"/>
      <c r="HKK2547" s="657"/>
      <c r="HKL2547" s="657"/>
      <c r="HKM2547" s="657"/>
      <c r="HKN2547" s="657"/>
      <c r="HKO2547" s="657"/>
      <c r="HKP2547" s="657"/>
      <c r="HKQ2547" s="657"/>
      <c r="HKR2547" s="657"/>
      <c r="HKS2547" s="657"/>
      <c r="HKT2547" s="657"/>
      <c r="HKU2547" s="657"/>
      <c r="HKV2547" s="657"/>
      <c r="HKW2547" s="657"/>
      <c r="HKX2547" s="657"/>
      <c r="HKY2547" s="657"/>
      <c r="HKZ2547" s="657"/>
      <c r="HLA2547" s="657"/>
      <c r="HLB2547" s="657"/>
      <c r="HLC2547" s="657"/>
      <c r="HLD2547" s="657"/>
      <c r="HLE2547" s="657"/>
      <c r="HLF2547" s="657"/>
      <c r="HLG2547" s="657"/>
      <c r="HLH2547" s="657"/>
      <c r="HLI2547" s="657"/>
      <c r="HLJ2547" s="657"/>
      <c r="HLK2547" s="657"/>
      <c r="HLL2547" s="657"/>
      <c r="HLM2547" s="657"/>
      <c r="HLN2547" s="657"/>
      <c r="HLO2547" s="657"/>
      <c r="HLP2547" s="657"/>
      <c r="HLQ2547" s="657"/>
      <c r="HLR2547" s="657"/>
      <c r="HLS2547" s="657"/>
      <c r="HLT2547" s="657"/>
      <c r="HLU2547" s="657"/>
      <c r="HLV2547" s="657"/>
      <c r="HLW2547" s="657"/>
      <c r="HLX2547" s="657"/>
      <c r="HLY2547" s="657"/>
      <c r="HLZ2547" s="657"/>
      <c r="HMA2547" s="657"/>
      <c r="HMB2547" s="657"/>
      <c r="HMC2547" s="657"/>
      <c r="HMD2547" s="657"/>
      <c r="HME2547" s="657"/>
      <c r="HMF2547" s="657"/>
      <c r="HMG2547" s="657"/>
      <c r="HMH2547" s="657"/>
      <c r="HMI2547" s="657"/>
      <c r="HMJ2547" s="657"/>
      <c r="HMK2547" s="657"/>
      <c r="HML2547" s="657"/>
      <c r="HMM2547" s="657"/>
      <c r="HMN2547" s="657"/>
      <c r="HMO2547" s="657"/>
      <c r="HMP2547" s="657"/>
      <c r="HMQ2547" s="657"/>
      <c r="HMR2547" s="657"/>
      <c r="HMS2547" s="657"/>
      <c r="HMT2547" s="657"/>
      <c r="HMU2547" s="657"/>
      <c r="HMV2547" s="657"/>
      <c r="HMW2547" s="657"/>
      <c r="HMX2547" s="657"/>
      <c r="HMY2547" s="657"/>
      <c r="HMZ2547" s="657"/>
      <c r="HNA2547" s="657"/>
      <c r="HNB2547" s="657"/>
      <c r="HNC2547" s="657"/>
      <c r="HND2547" s="657"/>
      <c r="HNE2547" s="657"/>
      <c r="HNF2547" s="657"/>
      <c r="HNG2547" s="657"/>
      <c r="HNH2547" s="657"/>
      <c r="HNI2547" s="657"/>
      <c r="HNJ2547" s="657"/>
      <c r="HNK2547" s="657"/>
      <c r="HNL2547" s="657"/>
      <c r="HNM2547" s="657"/>
      <c r="HNN2547" s="657"/>
      <c r="HNO2547" s="657"/>
      <c r="HNP2547" s="657"/>
      <c r="HNQ2547" s="657"/>
      <c r="HNR2547" s="657"/>
      <c r="HNS2547" s="657"/>
      <c r="HNT2547" s="657"/>
      <c r="HNU2547" s="657"/>
      <c r="HNV2547" s="657"/>
      <c r="HNW2547" s="657"/>
      <c r="HNX2547" s="657"/>
      <c r="HNY2547" s="657"/>
      <c r="HNZ2547" s="657"/>
      <c r="HOA2547" s="657"/>
      <c r="HOB2547" s="657"/>
      <c r="HOC2547" s="657"/>
      <c r="HOD2547" s="657"/>
      <c r="HOE2547" s="657"/>
      <c r="HOF2547" s="657"/>
      <c r="HOG2547" s="657"/>
      <c r="HOH2547" s="657"/>
      <c r="HOI2547" s="657"/>
      <c r="HOJ2547" s="657"/>
      <c r="HOK2547" s="657"/>
      <c r="HOL2547" s="657"/>
      <c r="HOM2547" s="657"/>
      <c r="HON2547" s="657"/>
      <c r="HOO2547" s="657"/>
      <c r="HOP2547" s="657"/>
      <c r="HOQ2547" s="657"/>
      <c r="HOR2547" s="657"/>
      <c r="HOS2547" s="657"/>
      <c r="HOT2547" s="657"/>
      <c r="HOU2547" s="657"/>
      <c r="HOV2547" s="657"/>
      <c r="HOW2547" s="657"/>
      <c r="HOX2547" s="657"/>
      <c r="HOY2547" s="657"/>
      <c r="HOZ2547" s="657"/>
      <c r="HPA2547" s="657"/>
      <c r="HPB2547" s="657"/>
      <c r="HPC2547" s="657"/>
      <c r="HPD2547" s="657"/>
      <c r="HPE2547" s="657"/>
      <c r="HPF2547" s="657"/>
      <c r="HPG2547" s="657"/>
      <c r="HPH2547" s="657"/>
      <c r="HPI2547" s="657"/>
      <c r="HPJ2547" s="657"/>
      <c r="HPK2547" s="657"/>
      <c r="HPL2547" s="657"/>
      <c r="HPM2547" s="657"/>
      <c r="HPN2547" s="657"/>
      <c r="HPO2547" s="657"/>
      <c r="HPP2547" s="657"/>
      <c r="HPQ2547" s="657"/>
      <c r="HPR2547" s="657"/>
      <c r="HPS2547" s="657"/>
      <c r="HPT2547" s="657"/>
      <c r="HPU2547" s="657"/>
      <c r="HPV2547" s="657"/>
      <c r="HPW2547" s="657"/>
      <c r="HPX2547" s="657"/>
      <c r="HPY2547" s="657"/>
      <c r="HPZ2547" s="657"/>
      <c r="HQA2547" s="657"/>
      <c r="HQB2547" s="657"/>
      <c r="HQC2547" s="657"/>
      <c r="HQD2547" s="657"/>
      <c r="HQE2547" s="657"/>
      <c r="HQF2547" s="657"/>
      <c r="HQG2547" s="657"/>
      <c r="HQH2547" s="657"/>
      <c r="HQI2547" s="657"/>
      <c r="HQJ2547" s="657"/>
      <c r="HQK2547" s="657"/>
      <c r="HQL2547" s="657"/>
      <c r="HQM2547" s="657"/>
      <c r="HQN2547" s="657"/>
      <c r="HQO2547" s="657"/>
      <c r="HQP2547" s="657"/>
      <c r="HQQ2547" s="657"/>
      <c r="HQR2547" s="657"/>
      <c r="HQS2547" s="657"/>
      <c r="HQT2547" s="657"/>
      <c r="HQU2547" s="657"/>
      <c r="HQV2547" s="657"/>
      <c r="HQW2547" s="657"/>
      <c r="HQX2547" s="657"/>
      <c r="HQY2547" s="657"/>
      <c r="HQZ2547" s="657"/>
      <c r="HRA2547" s="657"/>
      <c r="HRB2547" s="657"/>
      <c r="HRC2547" s="657"/>
      <c r="HRD2547" s="657"/>
      <c r="HRE2547" s="657"/>
      <c r="HRF2547" s="657"/>
      <c r="HRG2547" s="657"/>
      <c r="HRH2547" s="657"/>
      <c r="HRI2547" s="657"/>
      <c r="HRJ2547" s="657"/>
      <c r="HRK2547" s="657"/>
      <c r="HRL2547" s="657"/>
      <c r="HRM2547" s="657"/>
      <c r="HRN2547" s="657"/>
      <c r="HRO2547" s="657"/>
      <c r="HRP2547" s="657"/>
      <c r="HRQ2547" s="657"/>
      <c r="HRR2547" s="657"/>
      <c r="HRS2547" s="657"/>
      <c r="HRT2547" s="657"/>
      <c r="HRU2547" s="657"/>
      <c r="HRV2547" s="657"/>
      <c r="HRW2547" s="657"/>
      <c r="HRX2547" s="657"/>
      <c r="HRY2547" s="657"/>
      <c r="HRZ2547" s="657"/>
      <c r="HSA2547" s="657"/>
      <c r="HSB2547" s="657"/>
      <c r="HSC2547" s="657"/>
      <c r="HSD2547" s="657"/>
      <c r="HSE2547" s="657"/>
      <c r="HSF2547" s="657"/>
      <c r="HSG2547" s="657"/>
      <c r="HSH2547" s="657"/>
      <c r="HSI2547" s="657"/>
      <c r="HSJ2547" s="657"/>
      <c r="HSK2547" s="657"/>
      <c r="HSL2547" s="657"/>
      <c r="HSM2547" s="657"/>
      <c r="HSN2547" s="657"/>
      <c r="HSO2547" s="657"/>
      <c r="HSP2547" s="657"/>
      <c r="HSQ2547" s="657"/>
      <c r="HSR2547" s="657"/>
      <c r="HSS2547" s="657"/>
      <c r="HST2547" s="657"/>
      <c r="HSU2547" s="657"/>
      <c r="HSV2547" s="657"/>
      <c r="HSW2547" s="657"/>
      <c r="HSX2547" s="657"/>
      <c r="HSY2547" s="657"/>
      <c r="HSZ2547" s="657"/>
      <c r="HTA2547" s="657"/>
      <c r="HTB2547" s="657"/>
      <c r="HTC2547" s="657"/>
      <c r="HTD2547" s="657"/>
      <c r="HTE2547" s="657"/>
      <c r="HTF2547" s="657"/>
      <c r="HTG2547" s="657"/>
      <c r="HTH2547" s="657"/>
      <c r="HTI2547" s="657"/>
      <c r="HTJ2547" s="657"/>
      <c r="HTK2547" s="657"/>
      <c r="HTL2547" s="657"/>
      <c r="HTM2547" s="657"/>
      <c r="HTN2547" s="657"/>
      <c r="HTO2547" s="657"/>
      <c r="HTP2547" s="657"/>
      <c r="HTQ2547" s="657"/>
      <c r="HTR2547" s="657"/>
      <c r="HTS2547" s="657"/>
      <c r="HTT2547" s="657"/>
      <c r="HTU2547" s="657"/>
      <c r="HTV2547" s="657"/>
      <c r="HTW2547" s="657"/>
      <c r="HTX2547" s="657"/>
      <c r="HTY2547" s="657"/>
      <c r="HTZ2547" s="657"/>
      <c r="HUA2547" s="657"/>
      <c r="HUB2547" s="657"/>
      <c r="HUC2547" s="657"/>
      <c r="HUD2547" s="657"/>
      <c r="HUE2547" s="657"/>
      <c r="HUF2547" s="657"/>
      <c r="HUG2547" s="657"/>
      <c r="HUH2547" s="657"/>
      <c r="HUI2547" s="657"/>
      <c r="HUJ2547" s="657"/>
      <c r="HUK2547" s="657"/>
      <c r="HUL2547" s="657"/>
      <c r="HUM2547" s="657"/>
      <c r="HUN2547" s="657"/>
      <c r="HUO2547" s="657"/>
      <c r="HUP2547" s="657"/>
      <c r="HUQ2547" s="657"/>
      <c r="HUR2547" s="657"/>
      <c r="HUS2547" s="657"/>
      <c r="HUT2547" s="657"/>
      <c r="HUU2547" s="657"/>
      <c r="HUV2547" s="657"/>
      <c r="HUW2547" s="657"/>
      <c r="HUX2547" s="657"/>
      <c r="HUY2547" s="657"/>
      <c r="HUZ2547" s="657"/>
      <c r="HVA2547" s="657"/>
      <c r="HVB2547" s="657"/>
      <c r="HVC2547" s="657"/>
      <c r="HVD2547" s="657"/>
      <c r="HVE2547" s="657"/>
      <c r="HVF2547" s="657"/>
      <c r="HVG2547" s="657"/>
      <c r="HVH2547" s="657"/>
      <c r="HVI2547" s="657"/>
      <c r="HVJ2547" s="657"/>
      <c r="HVK2547" s="657"/>
      <c r="HVL2547" s="657"/>
      <c r="HVM2547" s="657"/>
      <c r="HVN2547" s="657"/>
      <c r="HVO2547" s="657"/>
      <c r="HVP2547" s="657"/>
      <c r="HVQ2547" s="657"/>
      <c r="HVR2547" s="657"/>
      <c r="HVS2547" s="657"/>
      <c r="HVT2547" s="657"/>
      <c r="HVU2547" s="657"/>
      <c r="HVV2547" s="657"/>
      <c r="HVW2547" s="657"/>
      <c r="HVX2547" s="657"/>
      <c r="HVY2547" s="657"/>
      <c r="HVZ2547" s="657"/>
      <c r="HWA2547" s="657"/>
      <c r="HWB2547" s="657"/>
      <c r="HWC2547" s="657"/>
      <c r="HWD2547" s="657"/>
      <c r="HWE2547" s="657"/>
      <c r="HWF2547" s="657"/>
      <c r="HWG2547" s="657"/>
      <c r="HWH2547" s="657"/>
      <c r="HWI2547" s="657"/>
      <c r="HWJ2547" s="657"/>
      <c r="HWK2547" s="657"/>
      <c r="HWL2547" s="657"/>
      <c r="HWM2547" s="657"/>
      <c r="HWN2547" s="657"/>
      <c r="HWO2547" s="657"/>
      <c r="HWP2547" s="657"/>
      <c r="HWQ2547" s="657"/>
      <c r="HWR2547" s="657"/>
      <c r="HWS2547" s="657"/>
      <c r="HWT2547" s="657"/>
      <c r="HWU2547" s="657"/>
      <c r="HWV2547" s="657"/>
      <c r="HWW2547" s="657"/>
      <c r="HWX2547" s="657"/>
      <c r="HWY2547" s="657"/>
      <c r="HWZ2547" s="657"/>
      <c r="HXA2547" s="657"/>
      <c r="HXB2547" s="657"/>
      <c r="HXC2547" s="657"/>
      <c r="HXD2547" s="657"/>
      <c r="HXE2547" s="657"/>
      <c r="HXF2547" s="657"/>
      <c r="HXG2547" s="657"/>
      <c r="HXH2547" s="657"/>
      <c r="HXI2547" s="657"/>
      <c r="HXJ2547" s="657"/>
      <c r="HXK2547" s="657"/>
      <c r="HXL2547" s="657"/>
      <c r="HXM2547" s="657"/>
      <c r="HXN2547" s="657"/>
      <c r="HXO2547" s="657"/>
      <c r="HXP2547" s="657"/>
      <c r="HXQ2547" s="657"/>
      <c r="HXR2547" s="657"/>
      <c r="HXS2547" s="657"/>
      <c r="HXT2547" s="657"/>
      <c r="HXU2547" s="657"/>
      <c r="HXV2547" s="657"/>
      <c r="HXW2547" s="657"/>
      <c r="HXX2547" s="657"/>
      <c r="HXY2547" s="657"/>
      <c r="HXZ2547" s="657"/>
      <c r="HYA2547" s="657"/>
      <c r="HYB2547" s="657"/>
      <c r="HYC2547" s="657"/>
      <c r="HYD2547" s="657"/>
      <c r="HYE2547" s="657"/>
      <c r="HYF2547" s="657"/>
      <c r="HYG2547" s="657"/>
      <c r="HYH2547" s="657"/>
      <c r="HYI2547" s="657"/>
      <c r="HYJ2547" s="657"/>
      <c r="HYK2547" s="657"/>
      <c r="HYL2547" s="657"/>
      <c r="HYM2547" s="657"/>
      <c r="HYN2547" s="657"/>
      <c r="HYO2547" s="657"/>
      <c r="HYP2547" s="657"/>
      <c r="HYQ2547" s="657"/>
      <c r="HYR2547" s="657"/>
      <c r="HYS2547" s="657"/>
      <c r="HYT2547" s="657"/>
      <c r="HYU2547" s="657"/>
      <c r="HYV2547" s="657"/>
      <c r="HYW2547" s="657"/>
      <c r="HYX2547" s="657"/>
      <c r="HYY2547" s="657"/>
      <c r="HYZ2547" s="657"/>
      <c r="HZA2547" s="657"/>
      <c r="HZB2547" s="657"/>
      <c r="HZC2547" s="657"/>
      <c r="HZD2547" s="657"/>
      <c r="HZE2547" s="657"/>
      <c r="HZF2547" s="657"/>
      <c r="HZG2547" s="657"/>
      <c r="HZH2547" s="657"/>
      <c r="HZI2547" s="657"/>
      <c r="HZJ2547" s="657"/>
      <c r="HZK2547" s="657"/>
      <c r="HZL2547" s="657"/>
      <c r="HZM2547" s="657"/>
      <c r="HZN2547" s="657"/>
      <c r="HZO2547" s="657"/>
      <c r="HZP2547" s="657"/>
      <c r="HZQ2547" s="657"/>
      <c r="HZR2547" s="657"/>
      <c r="HZS2547" s="657"/>
      <c r="HZT2547" s="657"/>
      <c r="HZU2547" s="657"/>
      <c r="HZV2547" s="657"/>
      <c r="HZW2547" s="657"/>
      <c r="HZX2547" s="657"/>
      <c r="HZY2547" s="657"/>
      <c r="HZZ2547" s="657"/>
      <c r="IAA2547" s="657"/>
      <c r="IAB2547" s="657"/>
      <c r="IAC2547" s="657"/>
      <c r="IAD2547" s="657"/>
      <c r="IAE2547" s="657"/>
      <c r="IAF2547" s="657"/>
      <c r="IAG2547" s="657"/>
      <c r="IAH2547" s="657"/>
      <c r="IAI2547" s="657"/>
      <c r="IAJ2547" s="657"/>
      <c r="IAK2547" s="657"/>
      <c r="IAL2547" s="657"/>
      <c r="IAM2547" s="657"/>
      <c r="IAN2547" s="657"/>
      <c r="IAO2547" s="657"/>
      <c r="IAP2547" s="657"/>
      <c r="IAQ2547" s="657"/>
      <c r="IAR2547" s="657"/>
      <c r="IAS2547" s="657"/>
      <c r="IAT2547" s="657"/>
      <c r="IAU2547" s="657"/>
      <c r="IAV2547" s="657"/>
      <c r="IAW2547" s="657"/>
      <c r="IAX2547" s="657"/>
      <c r="IAY2547" s="657"/>
      <c r="IAZ2547" s="657"/>
      <c r="IBA2547" s="657"/>
      <c r="IBB2547" s="657"/>
      <c r="IBC2547" s="657"/>
      <c r="IBD2547" s="657"/>
      <c r="IBE2547" s="657"/>
      <c r="IBF2547" s="657"/>
      <c r="IBG2547" s="657"/>
      <c r="IBH2547" s="657"/>
      <c r="IBI2547" s="657"/>
      <c r="IBJ2547" s="657"/>
      <c r="IBK2547" s="657"/>
      <c r="IBL2547" s="657"/>
      <c r="IBM2547" s="657"/>
      <c r="IBN2547" s="657"/>
      <c r="IBO2547" s="657"/>
      <c r="IBP2547" s="657"/>
      <c r="IBQ2547" s="657"/>
      <c r="IBR2547" s="657"/>
      <c r="IBS2547" s="657"/>
      <c r="IBT2547" s="657"/>
      <c r="IBU2547" s="657"/>
      <c r="IBV2547" s="657"/>
      <c r="IBW2547" s="657"/>
      <c r="IBX2547" s="657"/>
      <c r="IBY2547" s="657"/>
      <c r="IBZ2547" s="657"/>
      <c r="ICA2547" s="657"/>
      <c r="ICB2547" s="657"/>
      <c r="ICC2547" s="657"/>
      <c r="ICD2547" s="657"/>
      <c r="ICE2547" s="657"/>
      <c r="ICF2547" s="657"/>
      <c r="ICG2547" s="657"/>
      <c r="ICH2547" s="657"/>
      <c r="ICI2547" s="657"/>
      <c r="ICJ2547" s="657"/>
      <c r="ICK2547" s="657"/>
      <c r="ICL2547" s="657"/>
      <c r="ICM2547" s="657"/>
      <c r="ICN2547" s="657"/>
      <c r="ICO2547" s="657"/>
      <c r="ICP2547" s="657"/>
      <c r="ICQ2547" s="657"/>
      <c r="ICR2547" s="657"/>
      <c r="ICS2547" s="657"/>
      <c r="ICT2547" s="657"/>
      <c r="ICU2547" s="657"/>
      <c r="ICV2547" s="657"/>
      <c r="ICW2547" s="657"/>
      <c r="ICX2547" s="657"/>
      <c r="ICY2547" s="657"/>
      <c r="ICZ2547" s="657"/>
      <c r="IDA2547" s="657"/>
      <c r="IDB2547" s="657"/>
      <c r="IDC2547" s="657"/>
      <c r="IDD2547" s="657"/>
      <c r="IDE2547" s="657"/>
      <c r="IDF2547" s="657"/>
      <c r="IDG2547" s="657"/>
      <c r="IDH2547" s="657"/>
      <c r="IDI2547" s="657"/>
      <c r="IDJ2547" s="657"/>
      <c r="IDK2547" s="657"/>
      <c r="IDL2547" s="657"/>
      <c r="IDM2547" s="657"/>
      <c r="IDN2547" s="657"/>
      <c r="IDO2547" s="657"/>
      <c r="IDP2547" s="657"/>
      <c r="IDQ2547" s="657"/>
      <c r="IDR2547" s="657"/>
      <c r="IDS2547" s="657"/>
      <c r="IDT2547" s="657"/>
      <c r="IDU2547" s="657"/>
      <c r="IDV2547" s="657"/>
      <c r="IDW2547" s="657"/>
      <c r="IDX2547" s="657"/>
      <c r="IDY2547" s="657"/>
      <c r="IDZ2547" s="657"/>
      <c r="IEA2547" s="657"/>
      <c r="IEB2547" s="657"/>
      <c r="IEC2547" s="657"/>
      <c r="IED2547" s="657"/>
      <c r="IEE2547" s="657"/>
      <c r="IEF2547" s="657"/>
      <c r="IEG2547" s="657"/>
      <c r="IEH2547" s="657"/>
      <c r="IEI2547" s="657"/>
      <c r="IEJ2547" s="657"/>
      <c r="IEK2547" s="657"/>
      <c r="IEL2547" s="657"/>
      <c r="IEM2547" s="657"/>
      <c r="IEN2547" s="657"/>
      <c r="IEO2547" s="657"/>
      <c r="IEP2547" s="657"/>
      <c r="IEQ2547" s="657"/>
      <c r="IER2547" s="657"/>
      <c r="IES2547" s="657"/>
      <c r="IET2547" s="657"/>
      <c r="IEU2547" s="657"/>
      <c r="IEV2547" s="657"/>
      <c r="IEW2547" s="657"/>
      <c r="IEX2547" s="657"/>
      <c r="IEY2547" s="657"/>
      <c r="IEZ2547" s="657"/>
      <c r="IFA2547" s="657"/>
      <c r="IFB2547" s="657"/>
      <c r="IFC2547" s="657"/>
      <c r="IFD2547" s="657"/>
      <c r="IFE2547" s="657"/>
      <c r="IFF2547" s="657"/>
      <c r="IFG2547" s="657"/>
      <c r="IFH2547" s="657"/>
      <c r="IFI2547" s="657"/>
      <c r="IFJ2547" s="657"/>
      <c r="IFK2547" s="657"/>
      <c r="IFL2547" s="657"/>
      <c r="IFM2547" s="657"/>
      <c r="IFN2547" s="657"/>
      <c r="IFO2547" s="657"/>
      <c r="IFP2547" s="657"/>
      <c r="IFQ2547" s="657"/>
      <c r="IFR2547" s="657"/>
      <c r="IFS2547" s="657"/>
      <c r="IFT2547" s="657"/>
      <c r="IFU2547" s="657"/>
      <c r="IFV2547" s="657"/>
      <c r="IFW2547" s="657"/>
      <c r="IFX2547" s="657"/>
      <c r="IFY2547" s="657"/>
      <c r="IFZ2547" s="657"/>
      <c r="IGA2547" s="657"/>
      <c r="IGB2547" s="657"/>
      <c r="IGC2547" s="657"/>
      <c r="IGD2547" s="657"/>
      <c r="IGE2547" s="657"/>
      <c r="IGF2547" s="657"/>
      <c r="IGG2547" s="657"/>
      <c r="IGH2547" s="657"/>
      <c r="IGI2547" s="657"/>
      <c r="IGJ2547" s="657"/>
      <c r="IGK2547" s="657"/>
      <c r="IGL2547" s="657"/>
      <c r="IGM2547" s="657"/>
      <c r="IGN2547" s="657"/>
      <c r="IGO2547" s="657"/>
      <c r="IGP2547" s="657"/>
      <c r="IGQ2547" s="657"/>
      <c r="IGR2547" s="657"/>
      <c r="IGS2547" s="657"/>
      <c r="IGT2547" s="657"/>
      <c r="IGU2547" s="657"/>
      <c r="IGV2547" s="657"/>
      <c r="IGW2547" s="657"/>
      <c r="IGX2547" s="657"/>
      <c r="IGY2547" s="657"/>
      <c r="IGZ2547" s="657"/>
      <c r="IHA2547" s="657"/>
      <c r="IHB2547" s="657"/>
      <c r="IHC2547" s="657"/>
      <c r="IHD2547" s="657"/>
      <c r="IHE2547" s="657"/>
      <c r="IHF2547" s="657"/>
      <c r="IHG2547" s="657"/>
      <c r="IHH2547" s="657"/>
      <c r="IHI2547" s="657"/>
      <c r="IHJ2547" s="657"/>
      <c r="IHK2547" s="657"/>
      <c r="IHL2547" s="657"/>
      <c r="IHM2547" s="657"/>
      <c r="IHN2547" s="657"/>
      <c r="IHO2547" s="657"/>
      <c r="IHP2547" s="657"/>
      <c r="IHQ2547" s="657"/>
      <c r="IHR2547" s="657"/>
      <c r="IHS2547" s="657"/>
      <c r="IHT2547" s="657"/>
      <c r="IHU2547" s="657"/>
      <c r="IHV2547" s="657"/>
      <c r="IHW2547" s="657"/>
      <c r="IHX2547" s="657"/>
      <c r="IHY2547" s="657"/>
      <c r="IHZ2547" s="657"/>
      <c r="IIA2547" s="657"/>
      <c r="IIB2547" s="657"/>
      <c r="IIC2547" s="657"/>
      <c r="IID2547" s="657"/>
      <c r="IIE2547" s="657"/>
      <c r="IIF2547" s="657"/>
      <c r="IIG2547" s="657"/>
      <c r="IIH2547" s="657"/>
      <c r="III2547" s="657"/>
      <c r="IIJ2547" s="657"/>
      <c r="IIK2547" s="657"/>
      <c r="IIL2547" s="657"/>
      <c r="IIM2547" s="657"/>
      <c r="IIN2547" s="657"/>
      <c r="IIO2547" s="657"/>
      <c r="IIP2547" s="657"/>
      <c r="IIQ2547" s="657"/>
      <c r="IIR2547" s="657"/>
      <c r="IIS2547" s="657"/>
      <c r="IIT2547" s="657"/>
      <c r="IIU2547" s="657"/>
      <c r="IIV2547" s="657"/>
      <c r="IIW2547" s="657"/>
      <c r="IIX2547" s="657"/>
      <c r="IIY2547" s="657"/>
      <c r="IIZ2547" s="657"/>
      <c r="IJA2547" s="657"/>
      <c r="IJB2547" s="657"/>
      <c r="IJC2547" s="657"/>
      <c r="IJD2547" s="657"/>
      <c r="IJE2547" s="657"/>
      <c r="IJF2547" s="657"/>
      <c r="IJG2547" s="657"/>
      <c r="IJH2547" s="657"/>
      <c r="IJI2547" s="657"/>
      <c r="IJJ2547" s="657"/>
      <c r="IJK2547" s="657"/>
      <c r="IJL2547" s="657"/>
      <c r="IJM2547" s="657"/>
      <c r="IJN2547" s="657"/>
      <c r="IJO2547" s="657"/>
      <c r="IJP2547" s="657"/>
      <c r="IJQ2547" s="657"/>
      <c r="IJR2547" s="657"/>
      <c r="IJS2547" s="657"/>
      <c r="IJT2547" s="657"/>
      <c r="IJU2547" s="657"/>
      <c r="IJV2547" s="657"/>
      <c r="IJW2547" s="657"/>
      <c r="IJX2547" s="657"/>
      <c r="IJY2547" s="657"/>
      <c r="IJZ2547" s="657"/>
      <c r="IKA2547" s="657"/>
      <c r="IKB2547" s="657"/>
      <c r="IKC2547" s="657"/>
      <c r="IKD2547" s="657"/>
      <c r="IKE2547" s="657"/>
      <c r="IKF2547" s="657"/>
      <c r="IKG2547" s="657"/>
      <c r="IKH2547" s="657"/>
      <c r="IKI2547" s="657"/>
      <c r="IKJ2547" s="657"/>
      <c r="IKK2547" s="657"/>
      <c r="IKL2547" s="657"/>
      <c r="IKM2547" s="657"/>
      <c r="IKN2547" s="657"/>
      <c r="IKO2547" s="657"/>
      <c r="IKP2547" s="657"/>
      <c r="IKQ2547" s="657"/>
      <c r="IKR2547" s="657"/>
      <c r="IKS2547" s="657"/>
      <c r="IKT2547" s="657"/>
      <c r="IKU2547" s="657"/>
      <c r="IKV2547" s="657"/>
      <c r="IKW2547" s="657"/>
      <c r="IKX2547" s="657"/>
      <c r="IKY2547" s="657"/>
      <c r="IKZ2547" s="657"/>
      <c r="ILA2547" s="657"/>
      <c r="ILB2547" s="657"/>
      <c r="ILC2547" s="657"/>
      <c r="ILD2547" s="657"/>
      <c r="ILE2547" s="657"/>
      <c r="ILF2547" s="657"/>
      <c r="ILG2547" s="657"/>
      <c r="ILH2547" s="657"/>
      <c r="ILI2547" s="657"/>
      <c r="ILJ2547" s="657"/>
      <c r="ILK2547" s="657"/>
      <c r="ILL2547" s="657"/>
      <c r="ILM2547" s="657"/>
      <c r="ILN2547" s="657"/>
      <c r="ILO2547" s="657"/>
      <c r="ILP2547" s="657"/>
      <c r="ILQ2547" s="657"/>
      <c r="ILR2547" s="657"/>
      <c r="ILS2547" s="657"/>
      <c r="ILT2547" s="657"/>
      <c r="ILU2547" s="657"/>
      <c r="ILV2547" s="657"/>
      <c r="ILW2547" s="657"/>
      <c r="ILX2547" s="657"/>
      <c r="ILY2547" s="657"/>
      <c r="ILZ2547" s="657"/>
      <c r="IMA2547" s="657"/>
      <c r="IMB2547" s="657"/>
      <c r="IMC2547" s="657"/>
      <c r="IMD2547" s="657"/>
      <c r="IME2547" s="657"/>
      <c r="IMF2547" s="657"/>
      <c r="IMG2547" s="657"/>
      <c r="IMH2547" s="657"/>
      <c r="IMI2547" s="657"/>
      <c r="IMJ2547" s="657"/>
      <c r="IMK2547" s="657"/>
      <c r="IML2547" s="657"/>
      <c r="IMM2547" s="657"/>
      <c r="IMN2547" s="657"/>
      <c r="IMO2547" s="657"/>
      <c r="IMP2547" s="657"/>
      <c r="IMQ2547" s="657"/>
      <c r="IMR2547" s="657"/>
      <c r="IMS2547" s="657"/>
      <c r="IMT2547" s="657"/>
      <c r="IMU2547" s="657"/>
      <c r="IMV2547" s="657"/>
      <c r="IMW2547" s="657"/>
      <c r="IMX2547" s="657"/>
      <c r="IMY2547" s="657"/>
      <c r="IMZ2547" s="657"/>
      <c r="INA2547" s="657"/>
      <c r="INB2547" s="657"/>
      <c r="INC2547" s="657"/>
      <c r="IND2547" s="657"/>
      <c r="INE2547" s="657"/>
      <c r="INF2547" s="657"/>
      <c r="ING2547" s="657"/>
      <c r="INH2547" s="657"/>
      <c r="INI2547" s="657"/>
      <c r="INJ2547" s="657"/>
      <c r="INK2547" s="657"/>
      <c r="INL2547" s="657"/>
      <c r="INM2547" s="657"/>
      <c r="INN2547" s="657"/>
      <c r="INO2547" s="657"/>
      <c r="INP2547" s="657"/>
      <c r="INQ2547" s="657"/>
      <c r="INR2547" s="657"/>
      <c r="INS2547" s="657"/>
      <c r="INT2547" s="657"/>
      <c r="INU2547" s="657"/>
      <c r="INV2547" s="657"/>
      <c r="INW2547" s="657"/>
      <c r="INX2547" s="657"/>
      <c r="INY2547" s="657"/>
      <c r="INZ2547" s="657"/>
      <c r="IOA2547" s="657"/>
      <c r="IOB2547" s="657"/>
      <c r="IOC2547" s="657"/>
      <c r="IOD2547" s="657"/>
      <c r="IOE2547" s="657"/>
      <c r="IOF2547" s="657"/>
      <c r="IOG2547" s="657"/>
      <c r="IOH2547" s="657"/>
      <c r="IOI2547" s="657"/>
      <c r="IOJ2547" s="657"/>
      <c r="IOK2547" s="657"/>
      <c r="IOL2547" s="657"/>
      <c r="IOM2547" s="657"/>
      <c r="ION2547" s="657"/>
      <c r="IOO2547" s="657"/>
      <c r="IOP2547" s="657"/>
      <c r="IOQ2547" s="657"/>
      <c r="IOR2547" s="657"/>
      <c r="IOS2547" s="657"/>
      <c r="IOT2547" s="657"/>
      <c r="IOU2547" s="657"/>
      <c r="IOV2547" s="657"/>
      <c r="IOW2547" s="657"/>
      <c r="IOX2547" s="657"/>
      <c r="IOY2547" s="657"/>
      <c r="IOZ2547" s="657"/>
      <c r="IPA2547" s="657"/>
      <c r="IPB2547" s="657"/>
      <c r="IPC2547" s="657"/>
      <c r="IPD2547" s="657"/>
      <c r="IPE2547" s="657"/>
      <c r="IPF2547" s="657"/>
      <c r="IPG2547" s="657"/>
      <c r="IPH2547" s="657"/>
      <c r="IPI2547" s="657"/>
      <c r="IPJ2547" s="657"/>
      <c r="IPK2547" s="657"/>
      <c r="IPL2547" s="657"/>
      <c r="IPM2547" s="657"/>
      <c r="IPN2547" s="657"/>
      <c r="IPO2547" s="657"/>
      <c r="IPP2547" s="657"/>
      <c r="IPQ2547" s="657"/>
      <c r="IPR2547" s="657"/>
      <c r="IPS2547" s="657"/>
      <c r="IPT2547" s="657"/>
      <c r="IPU2547" s="657"/>
      <c r="IPV2547" s="657"/>
      <c r="IPW2547" s="657"/>
      <c r="IPX2547" s="657"/>
      <c r="IPY2547" s="657"/>
      <c r="IPZ2547" s="657"/>
      <c r="IQA2547" s="657"/>
      <c r="IQB2547" s="657"/>
      <c r="IQC2547" s="657"/>
      <c r="IQD2547" s="657"/>
      <c r="IQE2547" s="657"/>
      <c r="IQF2547" s="657"/>
      <c r="IQG2547" s="657"/>
      <c r="IQH2547" s="657"/>
      <c r="IQI2547" s="657"/>
      <c r="IQJ2547" s="657"/>
      <c r="IQK2547" s="657"/>
      <c r="IQL2547" s="657"/>
      <c r="IQM2547" s="657"/>
      <c r="IQN2547" s="657"/>
      <c r="IQO2547" s="657"/>
      <c r="IQP2547" s="657"/>
      <c r="IQQ2547" s="657"/>
      <c r="IQR2547" s="657"/>
      <c r="IQS2547" s="657"/>
      <c r="IQT2547" s="657"/>
      <c r="IQU2547" s="657"/>
      <c r="IQV2547" s="657"/>
      <c r="IQW2547" s="657"/>
      <c r="IQX2547" s="657"/>
      <c r="IQY2547" s="657"/>
      <c r="IQZ2547" s="657"/>
      <c r="IRA2547" s="657"/>
      <c r="IRB2547" s="657"/>
      <c r="IRC2547" s="657"/>
      <c r="IRD2547" s="657"/>
      <c r="IRE2547" s="657"/>
      <c r="IRF2547" s="657"/>
      <c r="IRG2547" s="657"/>
      <c r="IRH2547" s="657"/>
      <c r="IRI2547" s="657"/>
      <c r="IRJ2547" s="657"/>
      <c r="IRK2547" s="657"/>
      <c r="IRL2547" s="657"/>
      <c r="IRM2547" s="657"/>
      <c r="IRN2547" s="657"/>
      <c r="IRO2547" s="657"/>
      <c r="IRP2547" s="657"/>
      <c r="IRQ2547" s="657"/>
      <c r="IRR2547" s="657"/>
      <c r="IRS2547" s="657"/>
      <c r="IRT2547" s="657"/>
      <c r="IRU2547" s="657"/>
      <c r="IRV2547" s="657"/>
      <c r="IRW2547" s="657"/>
      <c r="IRX2547" s="657"/>
      <c r="IRY2547" s="657"/>
      <c r="IRZ2547" s="657"/>
      <c r="ISA2547" s="657"/>
      <c r="ISB2547" s="657"/>
      <c r="ISC2547" s="657"/>
      <c r="ISD2547" s="657"/>
      <c r="ISE2547" s="657"/>
      <c r="ISF2547" s="657"/>
      <c r="ISG2547" s="657"/>
      <c r="ISH2547" s="657"/>
      <c r="ISI2547" s="657"/>
      <c r="ISJ2547" s="657"/>
      <c r="ISK2547" s="657"/>
      <c r="ISL2547" s="657"/>
      <c r="ISM2547" s="657"/>
      <c r="ISN2547" s="657"/>
      <c r="ISO2547" s="657"/>
      <c r="ISP2547" s="657"/>
      <c r="ISQ2547" s="657"/>
      <c r="ISR2547" s="657"/>
      <c r="ISS2547" s="657"/>
      <c r="IST2547" s="657"/>
      <c r="ISU2547" s="657"/>
      <c r="ISV2547" s="657"/>
      <c r="ISW2547" s="657"/>
      <c r="ISX2547" s="657"/>
      <c r="ISY2547" s="657"/>
      <c r="ISZ2547" s="657"/>
      <c r="ITA2547" s="657"/>
      <c r="ITB2547" s="657"/>
      <c r="ITC2547" s="657"/>
      <c r="ITD2547" s="657"/>
      <c r="ITE2547" s="657"/>
      <c r="ITF2547" s="657"/>
      <c r="ITG2547" s="657"/>
      <c r="ITH2547" s="657"/>
      <c r="ITI2547" s="657"/>
      <c r="ITJ2547" s="657"/>
      <c r="ITK2547" s="657"/>
      <c r="ITL2547" s="657"/>
      <c r="ITM2547" s="657"/>
      <c r="ITN2547" s="657"/>
      <c r="ITO2547" s="657"/>
      <c r="ITP2547" s="657"/>
      <c r="ITQ2547" s="657"/>
      <c r="ITR2547" s="657"/>
      <c r="ITS2547" s="657"/>
      <c r="ITT2547" s="657"/>
      <c r="ITU2547" s="657"/>
      <c r="ITV2547" s="657"/>
      <c r="ITW2547" s="657"/>
      <c r="ITX2547" s="657"/>
      <c r="ITY2547" s="657"/>
      <c r="ITZ2547" s="657"/>
      <c r="IUA2547" s="657"/>
      <c r="IUB2547" s="657"/>
      <c r="IUC2547" s="657"/>
      <c r="IUD2547" s="657"/>
      <c r="IUE2547" s="657"/>
      <c r="IUF2547" s="657"/>
      <c r="IUG2547" s="657"/>
      <c r="IUH2547" s="657"/>
      <c r="IUI2547" s="657"/>
      <c r="IUJ2547" s="657"/>
      <c r="IUK2547" s="657"/>
      <c r="IUL2547" s="657"/>
      <c r="IUM2547" s="657"/>
      <c r="IUN2547" s="657"/>
      <c r="IUO2547" s="657"/>
      <c r="IUP2547" s="657"/>
      <c r="IUQ2547" s="657"/>
      <c r="IUR2547" s="657"/>
      <c r="IUS2547" s="657"/>
      <c r="IUT2547" s="657"/>
      <c r="IUU2547" s="657"/>
      <c r="IUV2547" s="657"/>
      <c r="IUW2547" s="657"/>
      <c r="IUX2547" s="657"/>
      <c r="IUY2547" s="657"/>
      <c r="IUZ2547" s="657"/>
      <c r="IVA2547" s="657"/>
      <c r="IVB2547" s="657"/>
      <c r="IVC2547" s="657"/>
      <c r="IVD2547" s="657"/>
      <c r="IVE2547" s="657"/>
      <c r="IVF2547" s="657"/>
      <c r="IVG2547" s="657"/>
      <c r="IVH2547" s="657"/>
      <c r="IVI2547" s="657"/>
      <c r="IVJ2547" s="657"/>
      <c r="IVK2547" s="657"/>
      <c r="IVL2547" s="657"/>
      <c r="IVM2547" s="657"/>
      <c r="IVN2547" s="657"/>
      <c r="IVO2547" s="657"/>
      <c r="IVP2547" s="657"/>
      <c r="IVQ2547" s="657"/>
      <c r="IVR2547" s="657"/>
      <c r="IVS2547" s="657"/>
      <c r="IVT2547" s="657"/>
      <c r="IVU2547" s="657"/>
      <c r="IVV2547" s="657"/>
      <c r="IVW2547" s="657"/>
      <c r="IVX2547" s="657"/>
      <c r="IVY2547" s="657"/>
      <c r="IVZ2547" s="657"/>
      <c r="IWA2547" s="657"/>
      <c r="IWB2547" s="657"/>
      <c r="IWC2547" s="657"/>
      <c r="IWD2547" s="657"/>
      <c r="IWE2547" s="657"/>
      <c r="IWF2547" s="657"/>
      <c r="IWG2547" s="657"/>
      <c r="IWH2547" s="657"/>
      <c r="IWI2547" s="657"/>
      <c r="IWJ2547" s="657"/>
      <c r="IWK2547" s="657"/>
      <c r="IWL2547" s="657"/>
      <c r="IWM2547" s="657"/>
      <c r="IWN2547" s="657"/>
      <c r="IWO2547" s="657"/>
      <c r="IWP2547" s="657"/>
      <c r="IWQ2547" s="657"/>
      <c r="IWR2547" s="657"/>
      <c r="IWS2547" s="657"/>
      <c r="IWT2547" s="657"/>
      <c r="IWU2547" s="657"/>
      <c r="IWV2547" s="657"/>
      <c r="IWW2547" s="657"/>
      <c r="IWX2547" s="657"/>
      <c r="IWY2547" s="657"/>
      <c r="IWZ2547" s="657"/>
      <c r="IXA2547" s="657"/>
      <c r="IXB2547" s="657"/>
      <c r="IXC2547" s="657"/>
      <c r="IXD2547" s="657"/>
      <c r="IXE2547" s="657"/>
      <c r="IXF2547" s="657"/>
      <c r="IXG2547" s="657"/>
      <c r="IXH2547" s="657"/>
      <c r="IXI2547" s="657"/>
      <c r="IXJ2547" s="657"/>
      <c r="IXK2547" s="657"/>
      <c r="IXL2547" s="657"/>
      <c r="IXM2547" s="657"/>
      <c r="IXN2547" s="657"/>
      <c r="IXO2547" s="657"/>
      <c r="IXP2547" s="657"/>
      <c r="IXQ2547" s="657"/>
      <c r="IXR2547" s="657"/>
      <c r="IXS2547" s="657"/>
      <c r="IXT2547" s="657"/>
      <c r="IXU2547" s="657"/>
      <c r="IXV2547" s="657"/>
      <c r="IXW2547" s="657"/>
      <c r="IXX2547" s="657"/>
      <c r="IXY2547" s="657"/>
      <c r="IXZ2547" s="657"/>
      <c r="IYA2547" s="657"/>
      <c r="IYB2547" s="657"/>
      <c r="IYC2547" s="657"/>
      <c r="IYD2547" s="657"/>
      <c r="IYE2547" s="657"/>
      <c r="IYF2547" s="657"/>
      <c r="IYG2547" s="657"/>
      <c r="IYH2547" s="657"/>
      <c r="IYI2547" s="657"/>
      <c r="IYJ2547" s="657"/>
      <c r="IYK2547" s="657"/>
      <c r="IYL2547" s="657"/>
      <c r="IYM2547" s="657"/>
      <c r="IYN2547" s="657"/>
      <c r="IYO2547" s="657"/>
      <c r="IYP2547" s="657"/>
      <c r="IYQ2547" s="657"/>
      <c r="IYR2547" s="657"/>
      <c r="IYS2547" s="657"/>
      <c r="IYT2547" s="657"/>
      <c r="IYU2547" s="657"/>
      <c r="IYV2547" s="657"/>
      <c r="IYW2547" s="657"/>
      <c r="IYX2547" s="657"/>
      <c r="IYY2547" s="657"/>
      <c r="IYZ2547" s="657"/>
      <c r="IZA2547" s="657"/>
      <c r="IZB2547" s="657"/>
      <c r="IZC2547" s="657"/>
      <c r="IZD2547" s="657"/>
      <c r="IZE2547" s="657"/>
      <c r="IZF2547" s="657"/>
      <c r="IZG2547" s="657"/>
      <c r="IZH2547" s="657"/>
      <c r="IZI2547" s="657"/>
      <c r="IZJ2547" s="657"/>
      <c r="IZK2547" s="657"/>
      <c r="IZL2547" s="657"/>
      <c r="IZM2547" s="657"/>
      <c r="IZN2547" s="657"/>
      <c r="IZO2547" s="657"/>
      <c r="IZP2547" s="657"/>
      <c r="IZQ2547" s="657"/>
      <c r="IZR2547" s="657"/>
      <c r="IZS2547" s="657"/>
      <c r="IZT2547" s="657"/>
      <c r="IZU2547" s="657"/>
      <c r="IZV2547" s="657"/>
      <c r="IZW2547" s="657"/>
      <c r="IZX2547" s="657"/>
      <c r="IZY2547" s="657"/>
      <c r="IZZ2547" s="657"/>
      <c r="JAA2547" s="657"/>
      <c r="JAB2547" s="657"/>
      <c r="JAC2547" s="657"/>
      <c r="JAD2547" s="657"/>
      <c r="JAE2547" s="657"/>
      <c r="JAF2547" s="657"/>
      <c r="JAG2547" s="657"/>
      <c r="JAH2547" s="657"/>
      <c r="JAI2547" s="657"/>
      <c r="JAJ2547" s="657"/>
      <c r="JAK2547" s="657"/>
      <c r="JAL2547" s="657"/>
      <c r="JAM2547" s="657"/>
      <c r="JAN2547" s="657"/>
      <c r="JAO2547" s="657"/>
      <c r="JAP2547" s="657"/>
      <c r="JAQ2547" s="657"/>
      <c r="JAR2547" s="657"/>
      <c r="JAS2547" s="657"/>
      <c r="JAT2547" s="657"/>
      <c r="JAU2547" s="657"/>
      <c r="JAV2547" s="657"/>
      <c r="JAW2547" s="657"/>
      <c r="JAX2547" s="657"/>
      <c r="JAY2547" s="657"/>
      <c r="JAZ2547" s="657"/>
      <c r="JBA2547" s="657"/>
      <c r="JBB2547" s="657"/>
      <c r="JBC2547" s="657"/>
      <c r="JBD2547" s="657"/>
      <c r="JBE2547" s="657"/>
      <c r="JBF2547" s="657"/>
      <c r="JBG2547" s="657"/>
      <c r="JBH2547" s="657"/>
      <c r="JBI2547" s="657"/>
      <c r="JBJ2547" s="657"/>
      <c r="JBK2547" s="657"/>
      <c r="JBL2547" s="657"/>
      <c r="JBM2547" s="657"/>
      <c r="JBN2547" s="657"/>
      <c r="JBO2547" s="657"/>
      <c r="JBP2547" s="657"/>
      <c r="JBQ2547" s="657"/>
      <c r="JBR2547" s="657"/>
      <c r="JBS2547" s="657"/>
      <c r="JBT2547" s="657"/>
      <c r="JBU2547" s="657"/>
      <c r="JBV2547" s="657"/>
      <c r="JBW2547" s="657"/>
      <c r="JBX2547" s="657"/>
      <c r="JBY2547" s="657"/>
      <c r="JBZ2547" s="657"/>
      <c r="JCA2547" s="657"/>
      <c r="JCB2547" s="657"/>
      <c r="JCC2547" s="657"/>
      <c r="JCD2547" s="657"/>
      <c r="JCE2547" s="657"/>
      <c r="JCF2547" s="657"/>
      <c r="JCG2547" s="657"/>
      <c r="JCH2547" s="657"/>
      <c r="JCI2547" s="657"/>
      <c r="JCJ2547" s="657"/>
      <c r="JCK2547" s="657"/>
      <c r="JCL2547" s="657"/>
      <c r="JCM2547" s="657"/>
      <c r="JCN2547" s="657"/>
      <c r="JCO2547" s="657"/>
      <c r="JCP2547" s="657"/>
      <c r="JCQ2547" s="657"/>
      <c r="JCR2547" s="657"/>
      <c r="JCS2547" s="657"/>
      <c r="JCT2547" s="657"/>
      <c r="JCU2547" s="657"/>
      <c r="JCV2547" s="657"/>
      <c r="JCW2547" s="657"/>
      <c r="JCX2547" s="657"/>
      <c r="JCY2547" s="657"/>
      <c r="JCZ2547" s="657"/>
      <c r="JDA2547" s="657"/>
      <c r="JDB2547" s="657"/>
      <c r="JDC2547" s="657"/>
      <c r="JDD2547" s="657"/>
      <c r="JDE2547" s="657"/>
      <c r="JDF2547" s="657"/>
      <c r="JDG2547" s="657"/>
      <c r="JDH2547" s="657"/>
      <c r="JDI2547" s="657"/>
      <c r="JDJ2547" s="657"/>
      <c r="JDK2547" s="657"/>
      <c r="JDL2547" s="657"/>
      <c r="JDM2547" s="657"/>
      <c r="JDN2547" s="657"/>
      <c r="JDO2547" s="657"/>
      <c r="JDP2547" s="657"/>
      <c r="JDQ2547" s="657"/>
      <c r="JDR2547" s="657"/>
      <c r="JDS2547" s="657"/>
      <c r="JDT2547" s="657"/>
      <c r="JDU2547" s="657"/>
      <c r="JDV2547" s="657"/>
      <c r="JDW2547" s="657"/>
      <c r="JDX2547" s="657"/>
      <c r="JDY2547" s="657"/>
      <c r="JDZ2547" s="657"/>
      <c r="JEA2547" s="657"/>
      <c r="JEB2547" s="657"/>
      <c r="JEC2547" s="657"/>
      <c r="JED2547" s="657"/>
      <c r="JEE2547" s="657"/>
      <c r="JEF2547" s="657"/>
      <c r="JEG2547" s="657"/>
      <c r="JEH2547" s="657"/>
      <c r="JEI2547" s="657"/>
      <c r="JEJ2547" s="657"/>
      <c r="JEK2547" s="657"/>
      <c r="JEL2547" s="657"/>
      <c r="JEM2547" s="657"/>
      <c r="JEN2547" s="657"/>
      <c r="JEO2547" s="657"/>
      <c r="JEP2547" s="657"/>
      <c r="JEQ2547" s="657"/>
      <c r="JER2547" s="657"/>
      <c r="JES2547" s="657"/>
      <c r="JET2547" s="657"/>
      <c r="JEU2547" s="657"/>
      <c r="JEV2547" s="657"/>
      <c r="JEW2547" s="657"/>
      <c r="JEX2547" s="657"/>
      <c r="JEY2547" s="657"/>
      <c r="JEZ2547" s="657"/>
      <c r="JFA2547" s="657"/>
      <c r="JFB2547" s="657"/>
      <c r="JFC2547" s="657"/>
      <c r="JFD2547" s="657"/>
      <c r="JFE2547" s="657"/>
      <c r="JFF2547" s="657"/>
      <c r="JFG2547" s="657"/>
      <c r="JFH2547" s="657"/>
      <c r="JFI2547" s="657"/>
      <c r="JFJ2547" s="657"/>
      <c r="JFK2547" s="657"/>
      <c r="JFL2547" s="657"/>
      <c r="JFM2547" s="657"/>
      <c r="JFN2547" s="657"/>
      <c r="JFO2547" s="657"/>
      <c r="JFP2547" s="657"/>
      <c r="JFQ2547" s="657"/>
      <c r="JFR2547" s="657"/>
      <c r="JFS2547" s="657"/>
      <c r="JFT2547" s="657"/>
      <c r="JFU2547" s="657"/>
      <c r="JFV2547" s="657"/>
      <c r="JFW2547" s="657"/>
      <c r="JFX2547" s="657"/>
      <c r="JFY2547" s="657"/>
      <c r="JFZ2547" s="657"/>
      <c r="JGA2547" s="657"/>
      <c r="JGB2547" s="657"/>
      <c r="JGC2547" s="657"/>
      <c r="JGD2547" s="657"/>
      <c r="JGE2547" s="657"/>
      <c r="JGF2547" s="657"/>
      <c r="JGG2547" s="657"/>
      <c r="JGH2547" s="657"/>
      <c r="JGI2547" s="657"/>
      <c r="JGJ2547" s="657"/>
      <c r="JGK2547" s="657"/>
      <c r="JGL2547" s="657"/>
      <c r="JGM2547" s="657"/>
      <c r="JGN2547" s="657"/>
      <c r="JGO2547" s="657"/>
      <c r="JGP2547" s="657"/>
      <c r="JGQ2547" s="657"/>
      <c r="JGR2547" s="657"/>
      <c r="JGS2547" s="657"/>
      <c r="JGT2547" s="657"/>
      <c r="JGU2547" s="657"/>
      <c r="JGV2547" s="657"/>
      <c r="JGW2547" s="657"/>
      <c r="JGX2547" s="657"/>
      <c r="JGY2547" s="657"/>
      <c r="JGZ2547" s="657"/>
      <c r="JHA2547" s="657"/>
      <c r="JHB2547" s="657"/>
      <c r="JHC2547" s="657"/>
      <c r="JHD2547" s="657"/>
      <c r="JHE2547" s="657"/>
      <c r="JHF2547" s="657"/>
      <c r="JHG2547" s="657"/>
      <c r="JHH2547" s="657"/>
      <c r="JHI2547" s="657"/>
      <c r="JHJ2547" s="657"/>
      <c r="JHK2547" s="657"/>
      <c r="JHL2547" s="657"/>
      <c r="JHM2547" s="657"/>
      <c r="JHN2547" s="657"/>
      <c r="JHO2547" s="657"/>
      <c r="JHP2547" s="657"/>
      <c r="JHQ2547" s="657"/>
      <c r="JHR2547" s="657"/>
      <c r="JHS2547" s="657"/>
      <c r="JHT2547" s="657"/>
      <c r="JHU2547" s="657"/>
      <c r="JHV2547" s="657"/>
      <c r="JHW2547" s="657"/>
      <c r="JHX2547" s="657"/>
      <c r="JHY2547" s="657"/>
      <c r="JHZ2547" s="657"/>
      <c r="JIA2547" s="657"/>
      <c r="JIB2547" s="657"/>
      <c r="JIC2547" s="657"/>
      <c r="JID2547" s="657"/>
      <c r="JIE2547" s="657"/>
      <c r="JIF2547" s="657"/>
      <c r="JIG2547" s="657"/>
      <c r="JIH2547" s="657"/>
      <c r="JII2547" s="657"/>
      <c r="JIJ2547" s="657"/>
      <c r="JIK2547" s="657"/>
      <c r="JIL2547" s="657"/>
      <c r="JIM2547" s="657"/>
      <c r="JIN2547" s="657"/>
      <c r="JIO2547" s="657"/>
      <c r="JIP2547" s="657"/>
      <c r="JIQ2547" s="657"/>
      <c r="JIR2547" s="657"/>
      <c r="JIS2547" s="657"/>
      <c r="JIT2547" s="657"/>
      <c r="JIU2547" s="657"/>
      <c r="JIV2547" s="657"/>
      <c r="JIW2547" s="657"/>
      <c r="JIX2547" s="657"/>
      <c r="JIY2547" s="657"/>
      <c r="JIZ2547" s="657"/>
      <c r="JJA2547" s="657"/>
      <c r="JJB2547" s="657"/>
      <c r="JJC2547" s="657"/>
      <c r="JJD2547" s="657"/>
      <c r="JJE2547" s="657"/>
      <c r="JJF2547" s="657"/>
      <c r="JJG2547" s="657"/>
      <c r="JJH2547" s="657"/>
      <c r="JJI2547" s="657"/>
      <c r="JJJ2547" s="657"/>
      <c r="JJK2547" s="657"/>
      <c r="JJL2547" s="657"/>
      <c r="JJM2547" s="657"/>
      <c r="JJN2547" s="657"/>
      <c r="JJO2547" s="657"/>
      <c r="JJP2547" s="657"/>
      <c r="JJQ2547" s="657"/>
      <c r="JJR2547" s="657"/>
      <c r="JJS2547" s="657"/>
      <c r="JJT2547" s="657"/>
      <c r="JJU2547" s="657"/>
      <c r="JJV2547" s="657"/>
      <c r="JJW2547" s="657"/>
      <c r="JJX2547" s="657"/>
      <c r="JJY2547" s="657"/>
      <c r="JJZ2547" s="657"/>
      <c r="JKA2547" s="657"/>
      <c r="JKB2547" s="657"/>
      <c r="JKC2547" s="657"/>
      <c r="JKD2547" s="657"/>
      <c r="JKE2547" s="657"/>
      <c r="JKF2547" s="657"/>
      <c r="JKG2547" s="657"/>
      <c r="JKH2547" s="657"/>
      <c r="JKI2547" s="657"/>
      <c r="JKJ2547" s="657"/>
      <c r="JKK2547" s="657"/>
      <c r="JKL2547" s="657"/>
      <c r="JKM2547" s="657"/>
      <c r="JKN2547" s="657"/>
      <c r="JKO2547" s="657"/>
      <c r="JKP2547" s="657"/>
      <c r="JKQ2547" s="657"/>
      <c r="JKR2547" s="657"/>
      <c r="JKS2547" s="657"/>
      <c r="JKT2547" s="657"/>
      <c r="JKU2547" s="657"/>
      <c r="JKV2547" s="657"/>
      <c r="JKW2547" s="657"/>
      <c r="JKX2547" s="657"/>
      <c r="JKY2547" s="657"/>
      <c r="JKZ2547" s="657"/>
      <c r="JLA2547" s="657"/>
      <c r="JLB2547" s="657"/>
      <c r="JLC2547" s="657"/>
      <c r="JLD2547" s="657"/>
      <c r="JLE2547" s="657"/>
      <c r="JLF2547" s="657"/>
      <c r="JLG2547" s="657"/>
      <c r="JLH2547" s="657"/>
      <c r="JLI2547" s="657"/>
      <c r="JLJ2547" s="657"/>
      <c r="JLK2547" s="657"/>
      <c r="JLL2547" s="657"/>
      <c r="JLM2547" s="657"/>
      <c r="JLN2547" s="657"/>
      <c r="JLO2547" s="657"/>
      <c r="JLP2547" s="657"/>
      <c r="JLQ2547" s="657"/>
      <c r="JLR2547" s="657"/>
      <c r="JLS2547" s="657"/>
      <c r="JLT2547" s="657"/>
      <c r="JLU2547" s="657"/>
      <c r="JLV2547" s="657"/>
      <c r="JLW2547" s="657"/>
      <c r="JLX2547" s="657"/>
      <c r="JLY2547" s="657"/>
      <c r="JLZ2547" s="657"/>
      <c r="JMA2547" s="657"/>
      <c r="JMB2547" s="657"/>
      <c r="JMC2547" s="657"/>
      <c r="JMD2547" s="657"/>
      <c r="JME2547" s="657"/>
      <c r="JMF2547" s="657"/>
      <c r="JMG2547" s="657"/>
      <c r="JMH2547" s="657"/>
      <c r="JMI2547" s="657"/>
      <c r="JMJ2547" s="657"/>
      <c r="JMK2547" s="657"/>
      <c r="JML2547" s="657"/>
      <c r="JMM2547" s="657"/>
      <c r="JMN2547" s="657"/>
      <c r="JMO2547" s="657"/>
      <c r="JMP2547" s="657"/>
      <c r="JMQ2547" s="657"/>
      <c r="JMR2547" s="657"/>
      <c r="JMS2547" s="657"/>
      <c r="JMT2547" s="657"/>
      <c r="JMU2547" s="657"/>
      <c r="JMV2547" s="657"/>
      <c r="JMW2547" s="657"/>
      <c r="JMX2547" s="657"/>
      <c r="JMY2547" s="657"/>
      <c r="JMZ2547" s="657"/>
      <c r="JNA2547" s="657"/>
      <c r="JNB2547" s="657"/>
      <c r="JNC2547" s="657"/>
      <c r="JND2547" s="657"/>
      <c r="JNE2547" s="657"/>
      <c r="JNF2547" s="657"/>
      <c r="JNG2547" s="657"/>
      <c r="JNH2547" s="657"/>
      <c r="JNI2547" s="657"/>
      <c r="JNJ2547" s="657"/>
      <c r="JNK2547" s="657"/>
      <c r="JNL2547" s="657"/>
      <c r="JNM2547" s="657"/>
      <c r="JNN2547" s="657"/>
      <c r="JNO2547" s="657"/>
      <c r="JNP2547" s="657"/>
      <c r="JNQ2547" s="657"/>
      <c r="JNR2547" s="657"/>
      <c r="JNS2547" s="657"/>
      <c r="JNT2547" s="657"/>
      <c r="JNU2547" s="657"/>
      <c r="JNV2547" s="657"/>
      <c r="JNW2547" s="657"/>
      <c r="JNX2547" s="657"/>
      <c r="JNY2547" s="657"/>
      <c r="JNZ2547" s="657"/>
      <c r="JOA2547" s="657"/>
      <c r="JOB2547" s="657"/>
      <c r="JOC2547" s="657"/>
      <c r="JOD2547" s="657"/>
      <c r="JOE2547" s="657"/>
      <c r="JOF2547" s="657"/>
      <c r="JOG2547" s="657"/>
      <c r="JOH2547" s="657"/>
      <c r="JOI2547" s="657"/>
      <c r="JOJ2547" s="657"/>
      <c r="JOK2547" s="657"/>
      <c r="JOL2547" s="657"/>
      <c r="JOM2547" s="657"/>
      <c r="JON2547" s="657"/>
      <c r="JOO2547" s="657"/>
      <c r="JOP2547" s="657"/>
      <c r="JOQ2547" s="657"/>
      <c r="JOR2547" s="657"/>
      <c r="JOS2547" s="657"/>
      <c r="JOT2547" s="657"/>
      <c r="JOU2547" s="657"/>
      <c r="JOV2547" s="657"/>
      <c r="JOW2547" s="657"/>
      <c r="JOX2547" s="657"/>
      <c r="JOY2547" s="657"/>
      <c r="JOZ2547" s="657"/>
      <c r="JPA2547" s="657"/>
      <c r="JPB2547" s="657"/>
      <c r="JPC2547" s="657"/>
      <c r="JPD2547" s="657"/>
      <c r="JPE2547" s="657"/>
      <c r="JPF2547" s="657"/>
      <c r="JPG2547" s="657"/>
      <c r="JPH2547" s="657"/>
      <c r="JPI2547" s="657"/>
      <c r="JPJ2547" s="657"/>
      <c r="JPK2547" s="657"/>
      <c r="JPL2547" s="657"/>
      <c r="JPM2547" s="657"/>
      <c r="JPN2547" s="657"/>
      <c r="JPO2547" s="657"/>
      <c r="JPP2547" s="657"/>
      <c r="JPQ2547" s="657"/>
      <c r="JPR2547" s="657"/>
      <c r="JPS2547" s="657"/>
      <c r="JPT2547" s="657"/>
      <c r="JPU2547" s="657"/>
      <c r="JPV2547" s="657"/>
      <c r="JPW2547" s="657"/>
      <c r="JPX2547" s="657"/>
      <c r="JPY2547" s="657"/>
      <c r="JPZ2547" s="657"/>
      <c r="JQA2547" s="657"/>
      <c r="JQB2547" s="657"/>
      <c r="JQC2547" s="657"/>
      <c r="JQD2547" s="657"/>
      <c r="JQE2547" s="657"/>
      <c r="JQF2547" s="657"/>
      <c r="JQG2547" s="657"/>
      <c r="JQH2547" s="657"/>
      <c r="JQI2547" s="657"/>
      <c r="JQJ2547" s="657"/>
      <c r="JQK2547" s="657"/>
      <c r="JQL2547" s="657"/>
      <c r="JQM2547" s="657"/>
      <c r="JQN2547" s="657"/>
      <c r="JQO2547" s="657"/>
      <c r="JQP2547" s="657"/>
      <c r="JQQ2547" s="657"/>
      <c r="JQR2547" s="657"/>
      <c r="JQS2547" s="657"/>
      <c r="JQT2547" s="657"/>
      <c r="JQU2547" s="657"/>
      <c r="JQV2547" s="657"/>
      <c r="JQW2547" s="657"/>
      <c r="JQX2547" s="657"/>
      <c r="JQY2547" s="657"/>
      <c r="JQZ2547" s="657"/>
      <c r="JRA2547" s="657"/>
      <c r="JRB2547" s="657"/>
      <c r="JRC2547" s="657"/>
      <c r="JRD2547" s="657"/>
      <c r="JRE2547" s="657"/>
      <c r="JRF2547" s="657"/>
      <c r="JRG2547" s="657"/>
      <c r="JRH2547" s="657"/>
      <c r="JRI2547" s="657"/>
      <c r="JRJ2547" s="657"/>
      <c r="JRK2547" s="657"/>
      <c r="JRL2547" s="657"/>
      <c r="JRM2547" s="657"/>
      <c r="JRN2547" s="657"/>
      <c r="JRO2547" s="657"/>
      <c r="JRP2547" s="657"/>
      <c r="JRQ2547" s="657"/>
      <c r="JRR2547" s="657"/>
      <c r="JRS2547" s="657"/>
      <c r="JRT2547" s="657"/>
      <c r="JRU2547" s="657"/>
      <c r="JRV2547" s="657"/>
      <c r="JRW2547" s="657"/>
      <c r="JRX2547" s="657"/>
      <c r="JRY2547" s="657"/>
      <c r="JRZ2547" s="657"/>
      <c r="JSA2547" s="657"/>
      <c r="JSB2547" s="657"/>
      <c r="JSC2547" s="657"/>
      <c r="JSD2547" s="657"/>
      <c r="JSE2547" s="657"/>
      <c r="JSF2547" s="657"/>
      <c r="JSG2547" s="657"/>
      <c r="JSH2547" s="657"/>
      <c r="JSI2547" s="657"/>
      <c r="JSJ2547" s="657"/>
      <c r="JSK2547" s="657"/>
      <c r="JSL2547" s="657"/>
      <c r="JSM2547" s="657"/>
      <c r="JSN2547" s="657"/>
      <c r="JSO2547" s="657"/>
      <c r="JSP2547" s="657"/>
      <c r="JSQ2547" s="657"/>
      <c r="JSR2547" s="657"/>
      <c r="JSS2547" s="657"/>
      <c r="JST2547" s="657"/>
      <c r="JSU2547" s="657"/>
      <c r="JSV2547" s="657"/>
      <c r="JSW2547" s="657"/>
      <c r="JSX2547" s="657"/>
      <c r="JSY2547" s="657"/>
      <c r="JSZ2547" s="657"/>
      <c r="JTA2547" s="657"/>
      <c r="JTB2547" s="657"/>
      <c r="JTC2547" s="657"/>
      <c r="JTD2547" s="657"/>
      <c r="JTE2547" s="657"/>
      <c r="JTF2547" s="657"/>
      <c r="JTG2547" s="657"/>
      <c r="JTH2547" s="657"/>
      <c r="JTI2547" s="657"/>
      <c r="JTJ2547" s="657"/>
      <c r="JTK2547" s="657"/>
      <c r="JTL2547" s="657"/>
      <c r="JTM2547" s="657"/>
      <c r="JTN2547" s="657"/>
      <c r="JTO2547" s="657"/>
      <c r="JTP2547" s="657"/>
      <c r="JTQ2547" s="657"/>
      <c r="JTR2547" s="657"/>
      <c r="JTS2547" s="657"/>
      <c r="JTT2547" s="657"/>
      <c r="JTU2547" s="657"/>
      <c r="JTV2547" s="657"/>
      <c r="JTW2547" s="657"/>
      <c r="JTX2547" s="657"/>
      <c r="JTY2547" s="657"/>
      <c r="JTZ2547" s="657"/>
      <c r="JUA2547" s="657"/>
      <c r="JUB2547" s="657"/>
      <c r="JUC2547" s="657"/>
      <c r="JUD2547" s="657"/>
      <c r="JUE2547" s="657"/>
      <c r="JUF2547" s="657"/>
      <c r="JUG2547" s="657"/>
      <c r="JUH2547" s="657"/>
      <c r="JUI2547" s="657"/>
      <c r="JUJ2547" s="657"/>
      <c r="JUK2547" s="657"/>
      <c r="JUL2547" s="657"/>
      <c r="JUM2547" s="657"/>
      <c r="JUN2547" s="657"/>
      <c r="JUO2547" s="657"/>
      <c r="JUP2547" s="657"/>
      <c r="JUQ2547" s="657"/>
      <c r="JUR2547" s="657"/>
      <c r="JUS2547" s="657"/>
      <c r="JUT2547" s="657"/>
      <c r="JUU2547" s="657"/>
      <c r="JUV2547" s="657"/>
      <c r="JUW2547" s="657"/>
      <c r="JUX2547" s="657"/>
      <c r="JUY2547" s="657"/>
      <c r="JUZ2547" s="657"/>
      <c r="JVA2547" s="657"/>
      <c r="JVB2547" s="657"/>
      <c r="JVC2547" s="657"/>
      <c r="JVD2547" s="657"/>
      <c r="JVE2547" s="657"/>
      <c r="JVF2547" s="657"/>
      <c r="JVG2547" s="657"/>
      <c r="JVH2547" s="657"/>
      <c r="JVI2547" s="657"/>
      <c r="JVJ2547" s="657"/>
      <c r="JVK2547" s="657"/>
      <c r="JVL2547" s="657"/>
      <c r="JVM2547" s="657"/>
      <c r="JVN2547" s="657"/>
      <c r="JVO2547" s="657"/>
      <c r="JVP2547" s="657"/>
      <c r="JVQ2547" s="657"/>
      <c r="JVR2547" s="657"/>
      <c r="JVS2547" s="657"/>
      <c r="JVT2547" s="657"/>
      <c r="JVU2547" s="657"/>
      <c r="JVV2547" s="657"/>
      <c r="JVW2547" s="657"/>
      <c r="JVX2547" s="657"/>
      <c r="JVY2547" s="657"/>
      <c r="JVZ2547" s="657"/>
      <c r="JWA2547" s="657"/>
      <c r="JWB2547" s="657"/>
      <c r="JWC2547" s="657"/>
      <c r="JWD2547" s="657"/>
      <c r="JWE2547" s="657"/>
      <c r="JWF2547" s="657"/>
      <c r="JWG2547" s="657"/>
      <c r="JWH2547" s="657"/>
      <c r="JWI2547" s="657"/>
      <c r="JWJ2547" s="657"/>
      <c r="JWK2547" s="657"/>
      <c r="JWL2547" s="657"/>
      <c r="JWM2547" s="657"/>
      <c r="JWN2547" s="657"/>
      <c r="JWO2547" s="657"/>
      <c r="JWP2547" s="657"/>
      <c r="JWQ2547" s="657"/>
      <c r="JWR2547" s="657"/>
      <c r="JWS2547" s="657"/>
      <c r="JWT2547" s="657"/>
      <c r="JWU2547" s="657"/>
      <c r="JWV2547" s="657"/>
      <c r="JWW2547" s="657"/>
      <c r="JWX2547" s="657"/>
      <c r="JWY2547" s="657"/>
      <c r="JWZ2547" s="657"/>
      <c r="JXA2547" s="657"/>
      <c r="JXB2547" s="657"/>
      <c r="JXC2547" s="657"/>
      <c r="JXD2547" s="657"/>
      <c r="JXE2547" s="657"/>
      <c r="JXF2547" s="657"/>
      <c r="JXG2547" s="657"/>
      <c r="JXH2547" s="657"/>
      <c r="JXI2547" s="657"/>
      <c r="JXJ2547" s="657"/>
      <c r="JXK2547" s="657"/>
      <c r="JXL2547" s="657"/>
      <c r="JXM2547" s="657"/>
      <c r="JXN2547" s="657"/>
      <c r="JXO2547" s="657"/>
      <c r="JXP2547" s="657"/>
      <c r="JXQ2547" s="657"/>
      <c r="JXR2547" s="657"/>
      <c r="JXS2547" s="657"/>
      <c r="JXT2547" s="657"/>
      <c r="JXU2547" s="657"/>
      <c r="JXV2547" s="657"/>
      <c r="JXW2547" s="657"/>
      <c r="JXX2547" s="657"/>
      <c r="JXY2547" s="657"/>
      <c r="JXZ2547" s="657"/>
      <c r="JYA2547" s="657"/>
      <c r="JYB2547" s="657"/>
      <c r="JYC2547" s="657"/>
      <c r="JYD2547" s="657"/>
      <c r="JYE2547" s="657"/>
      <c r="JYF2547" s="657"/>
      <c r="JYG2547" s="657"/>
      <c r="JYH2547" s="657"/>
      <c r="JYI2547" s="657"/>
      <c r="JYJ2547" s="657"/>
      <c r="JYK2547" s="657"/>
      <c r="JYL2547" s="657"/>
      <c r="JYM2547" s="657"/>
      <c r="JYN2547" s="657"/>
      <c r="JYO2547" s="657"/>
      <c r="JYP2547" s="657"/>
      <c r="JYQ2547" s="657"/>
      <c r="JYR2547" s="657"/>
      <c r="JYS2547" s="657"/>
      <c r="JYT2547" s="657"/>
      <c r="JYU2547" s="657"/>
      <c r="JYV2547" s="657"/>
      <c r="JYW2547" s="657"/>
      <c r="JYX2547" s="657"/>
      <c r="JYY2547" s="657"/>
      <c r="JYZ2547" s="657"/>
      <c r="JZA2547" s="657"/>
      <c r="JZB2547" s="657"/>
      <c r="JZC2547" s="657"/>
      <c r="JZD2547" s="657"/>
      <c r="JZE2547" s="657"/>
      <c r="JZF2547" s="657"/>
      <c r="JZG2547" s="657"/>
      <c r="JZH2547" s="657"/>
      <c r="JZI2547" s="657"/>
      <c r="JZJ2547" s="657"/>
      <c r="JZK2547" s="657"/>
      <c r="JZL2547" s="657"/>
      <c r="JZM2547" s="657"/>
      <c r="JZN2547" s="657"/>
      <c r="JZO2547" s="657"/>
      <c r="JZP2547" s="657"/>
      <c r="JZQ2547" s="657"/>
      <c r="JZR2547" s="657"/>
      <c r="JZS2547" s="657"/>
      <c r="JZT2547" s="657"/>
      <c r="JZU2547" s="657"/>
      <c r="JZV2547" s="657"/>
      <c r="JZW2547" s="657"/>
      <c r="JZX2547" s="657"/>
      <c r="JZY2547" s="657"/>
      <c r="JZZ2547" s="657"/>
      <c r="KAA2547" s="657"/>
      <c r="KAB2547" s="657"/>
      <c r="KAC2547" s="657"/>
      <c r="KAD2547" s="657"/>
      <c r="KAE2547" s="657"/>
      <c r="KAF2547" s="657"/>
      <c r="KAG2547" s="657"/>
      <c r="KAH2547" s="657"/>
      <c r="KAI2547" s="657"/>
      <c r="KAJ2547" s="657"/>
      <c r="KAK2547" s="657"/>
      <c r="KAL2547" s="657"/>
      <c r="KAM2547" s="657"/>
      <c r="KAN2547" s="657"/>
      <c r="KAO2547" s="657"/>
      <c r="KAP2547" s="657"/>
      <c r="KAQ2547" s="657"/>
      <c r="KAR2547" s="657"/>
      <c r="KAS2547" s="657"/>
      <c r="KAT2547" s="657"/>
      <c r="KAU2547" s="657"/>
      <c r="KAV2547" s="657"/>
      <c r="KAW2547" s="657"/>
      <c r="KAX2547" s="657"/>
      <c r="KAY2547" s="657"/>
      <c r="KAZ2547" s="657"/>
      <c r="KBA2547" s="657"/>
      <c r="KBB2547" s="657"/>
      <c r="KBC2547" s="657"/>
      <c r="KBD2547" s="657"/>
      <c r="KBE2547" s="657"/>
      <c r="KBF2547" s="657"/>
      <c r="KBG2547" s="657"/>
      <c r="KBH2547" s="657"/>
      <c r="KBI2547" s="657"/>
      <c r="KBJ2547" s="657"/>
      <c r="KBK2547" s="657"/>
      <c r="KBL2547" s="657"/>
      <c r="KBM2547" s="657"/>
      <c r="KBN2547" s="657"/>
      <c r="KBO2547" s="657"/>
      <c r="KBP2547" s="657"/>
      <c r="KBQ2547" s="657"/>
      <c r="KBR2547" s="657"/>
      <c r="KBS2547" s="657"/>
      <c r="KBT2547" s="657"/>
      <c r="KBU2547" s="657"/>
      <c r="KBV2547" s="657"/>
      <c r="KBW2547" s="657"/>
      <c r="KBX2547" s="657"/>
      <c r="KBY2547" s="657"/>
      <c r="KBZ2547" s="657"/>
      <c r="KCA2547" s="657"/>
      <c r="KCB2547" s="657"/>
      <c r="KCC2547" s="657"/>
      <c r="KCD2547" s="657"/>
      <c r="KCE2547" s="657"/>
      <c r="KCF2547" s="657"/>
      <c r="KCG2547" s="657"/>
      <c r="KCH2547" s="657"/>
      <c r="KCI2547" s="657"/>
      <c r="KCJ2547" s="657"/>
      <c r="KCK2547" s="657"/>
      <c r="KCL2547" s="657"/>
      <c r="KCM2547" s="657"/>
      <c r="KCN2547" s="657"/>
      <c r="KCO2547" s="657"/>
      <c r="KCP2547" s="657"/>
      <c r="KCQ2547" s="657"/>
      <c r="KCR2547" s="657"/>
      <c r="KCS2547" s="657"/>
      <c r="KCT2547" s="657"/>
      <c r="KCU2547" s="657"/>
      <c r="KCV2547" s="657"/>
      <c r="KCW2547" s="657"/>
      <c r="KCX2547" s="657"/>
      <c r="KCY2547" s="657"/>
      <c r="KCZ2547" s="657"/>
      <c r="KDA2547" s="657"/>
      <c r="KDB2547" s="657"/>
      <c r="KDC2547" s="657"/>
      <c r="KDD2547" s="657"/>
      <c r="KDE2547" s="657"/>
      <c r="KDF2547" s="657"/>
      <c r="KDG2547" s="657"/>
      <c r="KDH2547" s="657"/>
      <c r="KDI2547" s="657"/>
      <c r="KDJ2547" s="657"/>
      <c r="KDK2547" s="657"/>
      <c r="KDL2547" s="657"/>
      <c r="KDM2547" s="657"/>
      <c r="KDN2547" s="657"/>
      <c r="KDO2547" s="657"/>
      <c r="KDP2547" s="657"/>
      <c r="KDQ2547" s="657"/>
      <c r="KDR2547" s="657"/>
      <c r="KDS2547" s="657"/>
      <c r="KDT2547" s="657"/>
      <c r="KDU2547" s="657"/>
      <c r="KDV2547" s="657"/>
      <c r="KDW2547" s="657"/>
      <c r="KDX2547" s="657"/>
      <c r="KDY2547" s="657"/>
      <c r="KDZ2547" s="657"/>
      <c r="KEA2547" s="657"/>
      <c r="KEB2547" s="657"/>
      <c r="KEC2547" s="657"/>
      <c r="KED2547" s="657"/>
      <c r="KEE2547" s="657"/>
      <c r="KEF2547" s="657"/>
      <c r="KEG2547" s="657"/>
      <c r="KEH2547" s="657"/>
      <c r="KEI2547" s="657"/>
      <c r="KEJ2547" s="657"/>
      <c r="KEK2547" s="657"/>
      <c r="KEL2547" s="657"/>
      <c r="KEM2547" s="657"/>
      <c r="KEN2547" s="657"/>
      <c r="KEO2547" s="657"/>
      <c r="KEP2547" s="657"/>
      <c r="KEQ2547" s="657"/>
      <c r="KER2547" s="657"/>
      <c r="KES2547" s="657"/>
      <c r="KET2547" s="657"/>
      <c r="KEU2547" s="657"/>
      <c r="KEV2547" s="657"/>
      <c r="KEW2547" s="657"/>
      <c r="KEX2547" s="657"/>
      <c r="KEY2547" s="657"/>
      <c r="KEZ2547" s="657"/>
      <c r="KFA2547" s="657"/>
      <c r="KFB2547" s="657"/>
      <c r="KFC2547" s="657"/>
      <c r="KFD2547" s="657"/>
      <c r="KFE2547" s="657"/>
      <c r="KFF2547" s="657"/>
      <c r="KFG2547" s="657"/>
      <c r="KFH2547" s="657"/>
      <c r="KFI2547" s="657"/>
      <c r="KFJ2547" s="657"/>
      <c r="KFK2547" s="657"/>
      <c r="KFL2547" s="657"/>
      <c r="KFM2547" s="657"/>
      <c r="KFN2547" s="657"/>
      <c r="KFO2547" s="657"/>
      <c r="KFP2547" s="657"/>
      <c r="KFQ2547" s="657"/>
      <c r="KFR2547" s="657"/>
      <c r="KFS2547" s="657"/>
      <c r="KFT2547" s="657"/>
      <c r="KFU2547" s="657"/>
      <c r="KFV2547" s="657"/>
      <c r="KFW2547" s="657"/>
      <c r="KFX2547" s="657"/>
      <c r="KFY2547" s="657"/>
      <c r="KFZ2547" s="657"/>
      <c r="KGA2547" s="657"/>
      <c r="KGB2547" s="657"/>
      <c r="KGC2547" s="657"/>
      <c r="KGD2547" s="657"/>
      <c r="KGE2547" s="657"/>
      <c r="KGF2547" s="657"/>
      <c r="KGG2547" s="657"/>
      <c r="KGH2547" s="657"/>
      <c r="KGI2547" s="657"/>
      <c r="KGJ2547" s="657"/>
      <c r="KGK2547" s="657"/>
      <c r="KGL2547" s="657"/>
      <c r="KGM2547" s="657"/>
      <c r="KGN2547" s="657"/>
      <c r="KGO2547" s="657"/>
      <c r="KGP2547" s="657"/>
      <c r="KGQ2547" s="657"/>
      <c r="KGR2547" s="657"/>
      <c r="KGS2547" s="657"/>
      <c r="KGT2547" s="657"/>
      <c r="KGU2547" s="657"/>
      <c r="KGV2547" s="657"/>
      <c r="KGW2547" s="657"/>
      <c r="KGX2547" s="657"/>
      <c r="KGY2547" s="657"/>
      <c r="KGZ2547" s="657"/>
      <c r="KHA2547" s="657"/>
      <c r="KHB2547" s="657"/>
      <c r="KHC2547" s="657"/>
      <c r="KHD2547" s="657"/>
      <c r="KHE2547" s="657"/>
      <c r="KHF2547" s="657"/>
      <c r="KHG2547" s="657"/>
      <c r="KHH2547" s="657"/>
      <c r="KHI2547" s="657"/>
      <c r="KHJ2547" s="657"/>
      <c r="KHK2547" s="657"/>
      <c r="KHL2547" s="657"/>
      <c r="KHM2547" s="657"/>
      <c r="KHN2547" s="657"/>
      <c r="KHO2547" s="657"/>
      <c r="KHP2547" s="657"/>
      <c r="KHQ2547" s="657"/>
      <c r="KHR2547" s="657"/>
      <c r="KHS2547" s="657"/>
      <c r="KHT2547" s="657"/>
      <c r="KHU2547" s="657"/>
      <c r="KHV2547" s="657"/>
      <c r="KHW2547" s="657"/>
      <c r="KHX2547" s="657"/>
      <c r="KHY2547" s="657"/>
      <c r="KHZ2547" s="657"/>
      <c r="KIA2547" s="657"/>
      <c r="KIB2547" s="657"/>
      <c r="KIC2547" s="657"/>
      <c r="KID2547" s="657"/>
      <c r="KIE2547" s="657"/>
      <c r="KIF2547" s="657"/>
      <c r="KIG2547" s="657"/>
      <c r="KIH2547" s="657"/>
      <c r="KII2547" s="657"/>
      <c r="KIJ2547" s="657"/>
      <c r="KIK2547" s="657"/>
      <c r="KIL2547" s="657"/>
      <c r="KIM2547" s="657"/>
      <c r="KIN2547" s="657"/>
      <c r="KIO2547" s="657"/>
      <c r="KIP2547" s="657"/>
      <c r="KIQ2547" s="657"/>
      <c r="KIR2547" s="657"/>
      <c r="KIS2547" s="657"/>
      <c r="KIT2547" s="657"/>
      <c r="KIU2547" s="657"/>
      <c r="KIV2547" s="657"/>
      <c r="KIW2547" s="657"/>
      <c r="KIX2547" s="657"/>
      <c r="KIY2547" s="657"/>
      <c r="KIZ2547" s="657"/>
      <c r="KJA2547" s="657"/>
      <c r="KJB2547" s="657"/>
      <c r="KJC2547" s="657"/>
      <c r="KJD2547" s="657"/>
      <c r="KJE2547" s="657"/>
      <c r="KJF2547" s="657"/>
      <c r="KJG2547" s="657"/>
      <c r="KJH2547" s="657"/>
      <c r="KJI2547" s="657"/>
      <c r="KJJ2547" s="657"/>
      <c r="KJK2547" s="657"/>
      <c r="KJL2547" s="657"/>
      <c r="KJM2547" s="657"/>
      <c r="KJN2547" s="657"/>
      <c r="KJO2547" s="657"/>
      <c r="KJP2547" s="657"/>
      <c r="KJQ2547" s="657"/>
      <c r="KJR2547" s="657"/>
      <c r="KJS2547" s="657"/>
      <c r="KJT2547" s="657"/>
      <c r="KJU2547" s="657"/>
      <c r="KJV2547" s="657"/>
      <c r="KJW2547" s="657"/>
      <c r="KJX2547" s="657"/>
      <c r="KJY2547" s="657"/>
      <c r="KJZ2547" s="657"/>
      <c r="KKA2547" s="657"/>
      <c r="KKB2547" s="657"/>
      <c r="KKC2547" s="657"/>
      <c r="KKD2547" s="657"/>
      <c r="KKE2547" s="657"/>
      <c r="KKF2547" s="657"/>
      <c r="KKG2547" s="657"/>
      <c r="KKH2547" s="657"/>
      <c r="KKI2547" s="657"/>
      <c r="KKJ2547" s="657"/>
      <c r="KKK2547" s="657"/>
      <c r="KKL2547" s="657"/>
      <c r="KKM2547" s="657"/>
      <c r="KKN2547" s="657"/>
      <c r="KKO2547" s="657"/>
      <c r="KKP2547" s="657"/>
      <c r="KKQ2547" s="657"/>
      <c r="KKR2547" s="657"/>
      <c r="KKS2547" s="657"/>
      <c r="KKT2547" s="657"/>
      <c r="KKU2547" s="657"/>
      <c r="KKV2547" s="657"/>
      <c r="KKW2547" s="657"/>
      <c r="KKX2547" s="657"/>
      <c r="KKY2547" s="657"/>
      <c r="KKZ2547" s="657"/>
      <c r="KLA2547" s="657"/>
      <c r="KLB2547" s="657"/>
      <c r="KLC2547" s="657"/>
      <c r="KLD2547" s="657"/>
      <c r="KLE2547" s="657"/>
      <c r="KLF2547" s="657"/>
      <c r="KLG2547" s="657"/>
      <c r="KLH2547" s="657"/>
      <c r="KLI2547" s="657"/>
      <c r="KLJ2547" s="657"/>
      <c r="KLK2547" s="657"/>
      <c r="KLL2547" s="657"/>
      <c r="KLM2547" s="657"/>
      <c r="KLN2547" s="657"/>
      <c r="KLO2547" s="657"/>
      <c r="KLP2547" s="657"/>
      <c r="KLQ2547" s="657"/>
      <c r="KLR2547" s="657"/>
      <c r="KLS2547" s="657"/>
      <c r="KLT2547" s="657"/>
      <c r="KLU2547" s="657"/>
      <c r="KLV2547" s="657"/>
      <c r="KLW2547" s="657"/>
      <c r="KLX2547" s="657"/>
      <c r="KLY2547" s="657"/>
      <c r="KLZ2547" s="657"/>
      <c r="KMA2547" s="657"/>
      <c r="KMB2547" s="657"/>
      <c r="KMC2547" s="657"/>
      <c r="KMD2547" s="657"/>
      <c r="KME2547" s="657"/>
      <c r="KMF2547" s="657"/>
      <c r="KMG2547" s="657"/>
      <c r="KMH2547" s="657"/>
      <c r="KMI2547" s="657"/>
      <c r="KMJ2547" s="657"/>
      <c r="KMK2547" s="657"/>
      <c r="KML2547" s="657"/>
      <c r="KMM2547" s="657"/>
      <c r="KMN2547" s="657"/>
      <c r="KMO2547" s="657"/>
      <c r="KMP2547" s="657"/>
      <c r="KMQ2547" s="657"/>
      <c r="KMR2547" s="657"/>
      <c r="KMS2547" s="657"/>
      <c r="KMT2547" s="657"/>
      <c r="KMU2547" s="657"/>
      <c r="KMV2547" s="657"/>
      <c r="KMW2547" s="657"/>
      <c r="KMX2547" s="657"/>
      <c r="KMY2547" s="657"/>
      <c r="KMZ2547" s="657"/>
      <c r="KNA2547" s="657"/>
      <c r="KNB2547" s="657"/>
      <c r="KNC2547" s="657"/>
      <c r="KND2547" s="657"/>
      <c r="KNE2547" s="657"/>
      <c r="KNF2547" s="657"/>
      <c r="KNG2547" s="657"/>
      <c r="KNH2547" s="657"/>
      <c r="KNI2547" s="657"/>
      <c r="KNJ2547" s="657"/>
      <c r="KNK2547" s="657"/>
      <c r="KNL2547" s="657"/>
      <c r="KNM2547" s="657"/>
      <c r="KNN2547" s="657"/>
      <c r="KNO2547" s="657"/>
      <c r="KNP2547" s="657"/>
      <c r="KNQ2547" s="657"/>
      <c r="KNR2547" s="657"/>
      <c r="KNS2547" s="657"/>
      <c r="KNT2547" s="657"/>
      <c r="KNU2547" s="657"/>
      <c r="KNV2547" s="657"/>
      <c r="KNW2547" s="657"/>
      <c r="KNX2547" s="657"/>
      <c r="KNY2547" s="657"/>
      <c r="KNZ2547" s="657"/>
      <c r="KOA2547" s="657"/>
      <c r="KOB2547" s="657"/>
      <c r="KOC2547" s="657"/>
      <c r="KOD2547" s="657"/>
      <c r="KOE2547" s="657"/>
      <c r="KOF2547" s="657"/>
      <c r="KOG2547" s="657"/>
      <c r="KOH2547" s="657"/>
      <c r="KOI2547" s="657"/>
      <c r="KOJ2547" s="657"/>
      <c r="KOK2547" s="657"/>
      <c r="KOL2547" s="657"/>
      <c r="KOM2547" s="657"/>
      <c r="KON2547" s="657"/>
      <c r="KOO2547" s="657"/>
      <c r="KOP2547" s="657"/>
      <c r="KOQ2547" s="657"/>
      <c r="KOR2547" s="657"/>
      <c r="KOS2547" s="657"/>
      <c r="KOT2547" s="657"/>
      <c r="KOU2547" s="657"/>
      <c r="KOV2547" s="657"/>
      <c r="KOW2547" s="657"/>
      <c r="KOX2547" s="657"/>
      <c r="KOY2547" s="657"/>
      <c r="KOZ2547" s="657"/>
      <c r="KPA2547" s="657"/>
      <c r="KPB2547" s="657"/>
      <c r="KPC2547" s="657"/>
      <c r="KPD2547" s="657"/>
      <c r="KPE2547" s="657"/>
      <c r="KPF2547" s="657"/>
      <c r="KPG2547" s="657"/>
      <c r="KPH2547" s="657"/>
      <c r="KPI2547" s="657"/>
      <c r="KPJ2547" s="657"/>
      <c r="KPK2547" s="657"/>
      <c r="KPL2547" s="657"/>
      <c r="KPM2547" s="657"/>
      <c r="KPN2547" s="657"/>
      <c r="KPO2547" s="657"/>
      <c r="KPP2547" s="657"/>
      <c r="KPQ2547" s="657"/>
      <c r="KPR2547" s="657"/>
      <c r="KPS2547" s="657"/>
      <c r="KPT2547" s="657"/>
      <c r="KPU2547" s="657"/>
      <c r="KPV2547" s="657"/>
      <c r="KPW2547" s="657"/>
      <c r="KPX2547" s="657"/>
      <c r="KPY2547" s="657"/>
      <c r="KPZ2547" s="657"/>
      <c r="KQA2547" s="657"/>
      <c r="KQB2547" s="657"/>
      <c r="KQC2547" s="657"/>
      <c r="KQD2547" s="657"/>
      <c r="KQE2547" s="657"/>
      <c r="KQF2547" s="657"/>
      <c r="KQG2547" s="657"/>
      <c r="KQH2547" s="657"/>
      <c r="KQI2547" s="657"/>
      <c r="KQJ2547" s="657"/>
      <c r="KQK2547" s="657"/>
      <c r="KQL2547" s="657"/>
      <c r="KQM2547" s="657"/>
      <c r="KQN2547" s="657"/>
      <c r="KQO2547" s="657"/>
      <c r="KQP2547" s="657"/>
      <c r="KQQ2547" s="657"/>
      <c r="KQR2547" s="657"/>
      <c r="KQS2547" s="657"/>
      <c r="KQT2547" s="657"/>
      <c r="KQU2547" s="657"/>
      <c r="KQV2547" s="657"/>
      <c r="KQW2547" s="657"/>
      <c r="KQX2547" s="657"/>
      <c r="KQY2547" s="657"/>
      <c r="KQZ2547" s="657"/>
      <c r="KRA2547" s="657"/>
      <c r="KRB2547" s="657"/>
      <c r="KRC2547" s="657"/>
      <c r="KRD2547" s="657"/>
      <c r="KRE2547" s="657"/>
      <c r="KRF2547" s="657"/>
      <c r="KRG2547" s="657"/>
      <c r="KRH2547" s="657"/>
      <c r="KRI2547" s="657"/>
      <c r="KRJ2547" s="657"/>
      <c r="KRK2547" s="657"/>
      <c r="KRL2547" s="657"/>
      <c r="KRM2547" s="657"/>
      <c r="KRN2547" s="657"/>
      <c r="KRO2547" s="657"/>
      <c r="KRP2547" s="657"/>
      <c r="KRQ2547" s="657"/>
      <c r="KRR2547" s="657"/>
      <c r="KRS2547" s="657"/>
      <c r="KRT2547" s="657"/>
      <c r="KRU2547" s="657"/>
      <c r="KRV2547" s="657"/>
      <c r="KRW2547" s="657"/>
      <c r="KRX2547" s="657"/>
      <c r="KRY2547" s="657"/>
      <c r="KRZ2547" s="657"/>
      <c r="KSA2547" s="657"/>
      <c r="KSB2547" s="657"/>
      <c r="KSC2547" s="657"/>
      <c r="KSD2547" s="657"/>
      <c r="KSE2547" s="657"/>
      <c r="KSF2547" s="657"/>
      <c r="KSG2547" s="657"/>
      <c r="KSH2547" s="657"/>
      <c r="KSI2547" s="657"/>
      <c r="KSJ2547" s="657"/>
      <c r="KSK2547" s="657"/>
      <c r="KSL2547" s="657"/>
      <c r="KSM2547" s="657"/>
      <c r="KSN2547" s="657"/>
      <c r="KSO2547" s="657"/>
      <c r="KSP2547" s="657"/>
      <c r="KSQ2547" s="657"/>
      <c r="KSR2547" s="657"/>
      <c r="KSS2547" s="657"/>
      <c r="KST2547" s="657"/>
      <c r="KSU2547" s="657"/>
      <c r="KSV2547" s="657"/>
      <c r="KSW2547" s="657"/>
      <c r="KSX2547" s="657"/>
      <c r="KSY2547" s="657"/>
      <c r="KSZ2547" s="657"/>
      <c r="KTA2547" s="657"/>
      <c r="KTB2547" s="657"/>
      <c r="KTC2547" s="657"/>
      <c r="KTD2547" s="657"/>
      <c r="KTE2547" s="657"/>
      <c r="KTF2547" s="657"/>
      <c r="KTG2547" s="657"/>
      <c r="KTH2547" s="657"/>
      <c r="KTI2547" s="657"/>
      <c r="KTJ2547" s="657"/>
      <c r="KTK2547" s="657"/>
      <c r="KTL2547" s="657"/>
      <c r="KTM2547" s="657"/>
      <c r="KTN2547" s="657"/>
      <c r="KTO2547" s="657"/>
      <c r="KTP2547" s="657"/>
      <c r="KTQ2547" s="657"/>
      <c r="KTR2547" s="657"/>
      <c r="KTS2547" s="657"/>
      <c r="KTT2547" s="657"/>
      <c r="KTU2547" s="657"/>
      <c r="KTV2547" s="657"/>
      <c r="KTW2547" s="657"/>
      <c r="KTX2547" s="657"/>
      <c r="KTY2547" s="657"/>
      <c r="KTZ2547" s="657"/>
      <c r="KUA2547" s="657"/>
      <c r="KUB2547" s="657"/>
      <c r="KUC2547" s="657"/>
      <c r="KUD2547" s="657"/>
      <c r="KUE2547" s="657"/>
      <c r="KUF2547" s="657"/>
      <c r="KUG2547" s="657"/>
      <c r="KUH2547" s="657"/>
      <c r="KUI2547" s="657"/>
      <c r="KUJ2547" s="657"/>
      <c r="KUK2547" s="657"/>
      <c r="KUL2547" s="657"/>
      <c r="KUM2547" s="657"/>
      <c r="KUN2547" s="657"/>
      <c r="KUO2547" s="657"/>
      <c r="KUP2547" s="657"/>
      <c r="KUQ2547" s="657"/>
      <c r="KUR2547" s="657"/>
      <c r="KUS2547" s="657"/>
      <c r="KUT2547" s="657"/>
      <c r="KUU2547" s="657"/>
      <c r="KUV2547" s="657"/>
      <c r="KUW2547" s="657"/>
      <c r="KUX2547" s="657"/>
      <c r="KUY2547" s="657"/>
      <c r="KUZ2547" s="657"/>
      <c r="KVA2547" s="657"/>
      <c r="KVB2547" s="657"/>
      <c r="KVC2547" s="657"/>
      <c r="KVD2547" s="657"/>
      <c r="KVE2547" s="657"/>
      <c r="KVF2547" s="657"/>
      <c r="KVG2547" s="657"/>
      <c r="KVH2547" s="657"/>
      <c r="KVI2547" s="657"/>
      <c r="KVJ2547" s="657"/>
      <c r="KVK2547" s="657"/>
      <c r="KVL2547" s="657"/>
      <c r="KVM2547" s="657"/>
      <c r="KVN2547" s="657"/>
      <c r="KVO2547" s="657"/>
      <c r="KVP2547" s="657"/>
      <c r="KVQ2547" s="657"/>
      <c r="KVR2547" s="657"/>
      <c r="KVS2547" s="657"/>
      <c r="KVT2547" s="657"/>
      <c r="KVU2547" s="657"/>
      <c r="KVV2547" s="657"/>
      <c r="KVW2547" s="657"/>
      <c r="KVX2547" s="657"/>
      <c r="KVY2547" s="657"/>
      <c r="KVZ2547" s="657"/>
      <c r="KWA2547" s="657"/>
      <c r="KWB2547" s="657"/>
      <c r="KWC2547" s="657"/>
      <c r="KWD2547" s="657"/>
      <c r="KWE2547" s="657"/>
      <c r="KWF2547" s="657"/>
      <c r="KWG2547" s="657"/>
      <c r="KWH2547" s="657"/>
      <c r="KWI2547" s="657"/>
      <c r="KWJ2547" s="657"/>
      <c r="KWK2547" s="657"/>
      <c r="KWL2547" s="657"/>
      <c r="KWM2547" s="657"/>
      <c r="KWN2547" s="657"/>
      <c r="KWO2547" s="657"/>
      <c r="KWP2547" s="657"/>
      <c r="KWQ2547" s="657"/>
      <c r="KWR2547" s="657"/>
      <c r="KWS2547" s="657"/>
      <c r="KWT2547" s="657"/>
      <c r="KWU2547" s="657"/>
      <c r="KWV2547" s="657"/>
      <c r="KWW2547" s="657"/>
      <c r="KWX2547" s="657"/>
      <c r="KWY2547" s="657"/>
      <c r="KWZ2547" s="657"/>
      <c r="KXA2547" s="657"/>
      <c r="KXB2547" s="657"/>
      <c r="KXC2547" s="657"/>
      <c r="KXD2547" s="657"/>
      <c r="KXE2547" s="657"/>
      <c r="KXF2547" s="657"/>
      <c r="KXG2547" s="657"/>
      <c r="KXH2547" s="657"/>
      <c r="KXI2547" s="657"/>
      <c r="KXJ2547" s="657"/>
      <c r="KXK2547" s="657"/>
      <c r="KXL2547" s="657"/>
      <c r="KXM2547" s="657"/>
      <c r="KXN2547" s="657"/>
      <c r="KXO2547" s="657"/>
      <c r="KXP2547" s="657"/>
      <c r="KXQ2547" s="657"/>
      <c r="KXR2547" s="657"/>
      <c r="KXS2547" s="657"/>
      <c r="KXT2547" s="657"/>
      <c r="KXU2547" s="657"/>
      <c r="KXV2547" s="657"/>
      <c r="KXW2547" s="657"/>
      <c r="KXX2547" s="657"/>
      <c r="KXY2547" s="657"/>
      <c r="KXZ2547" s="657"/>
      <c r="KYA2547" s="657"/>
      <c r="KYB2547" s="657"/>
      <c r="KYC2547" s="657"/>
      <c r="KYD2547" s="657"/>
      <c r="KYE2547" s="657"/>
      <c r="KYF2547" s="657"/>
      <c r="KYG2547" s="657"/>
      <c r="KYH2547" s="657"/>
      <c r="KYI2547" s="657"/>
      <c r="KYJ2547" s="657"/>
      <c r="KYK2547" s="657"/>
      <c r="KYL2547" s="657"/>
      <c r="KYM2547" s="657"/>
      <c r="KYN2547" s="657"/>
      <c r="KYO2547" s="657"/>
      <c r="KYP2547" s="657"/>
      <c r="KYQ2547" s="657"/>
      <c r="KYR2547" s="657"/>
      <c r="KYS2547" s="657"/>
      <c r="KYT2547" s="657"/>
      <c r="KYU2547" s="657"/>
      <c r="KYV2547" s="657"/>
      <c r="KYW2547" s="657"/>
      <c r="KYX2547" s="657"/>
      <c r="KYY2547" s="657"/>
      <c r="KYZ2547" s="657"/>
      <c r="KZA2547" s="657"/>
      <c r="KZB2547" s="657"/>
      <c r="KZC2547" s="657"/>
      <c r="KZD2547" s="657"/>
      <c r="KZE2547" s="657"/>
      <c r="KZF2547" s="657"/>
      <c r="KZG2547" s="657"/>
      <c r="KZH2547" s="657"/>
      <c r="KZI2547" s="657"/>
      <c r="KZJ2547" s="657"/>
      <c r="KZK2547" s="657"/>
      <c r="KZL2547" s="657"/>
      <c r="KZM2547" s="657"/>
      <c r="KZN2547" s="657"/>
      <c r="KZO2547" s="657"/>
      <c r="KZP2547" s="657"/>
      <c r="KZQ2547" s="657"/>
      <c r="KZR2547" s="657"/>
      <c r="KZS2547" s="657"/>
      <c r="KZT2547" s="657"/>
      <c r="KZU2547" s="657"/>
      <c r="KZV2547" s="657"/>
      <c r="KZW2547" s="657"/>
      <c r="KZX2547" s="657"/>
      <c r="KZY2547" s="657"/>
      <c r="KZZ2547" s="657"/>
      <c r="LAA2547" s="657"/>
      <c r="LAB2547" s="657"/>
      <c r="LAC2547" s="657"/>
      <c r="LAD2547" s="657"/>
      <c r="LAE2547" s="657"/>
      <c r="LAF2547" s="657"/>
      <c r="LAG2547" s="657"/>
      <c r="LAH2547" s="657"/>
      <c r="LAI2547" s="657"/>
      <c r="LAJ2547" s="657"/>
      <c r="LAK2547" s="657"/>
      <c r="LAL2547" s="657"/>
      <c r="LAM2547" s="657"/>
      <c r="LAN2547" s="657"/>
      <c r="LAO2547" s="657"/>
      <c r="LAP2547" s="657"/>
      <c r="LAQ2547" s="657"/>
      <c r="LAR2547" s="657"/>
      <c r="LAS2547" s="657"/>
      <c r="LAT2547" s="657"/>
      <c r="LAU2547" s="657"/>
      <c r="LAV2547" s="657"/>
      <c r="LAW2547" s="657"/>
      <c r="LAX2547" s="657"/>
      <c r="LAY2547" s="657"/>
      <c r="LAZ2547" s="657"/>
      <c r="LBA2547" s="657"/>
      <c r="LBB2547" s="657"/>
      <c r="LBC2547" s="657"/>
      <c r="LBD2547" s="657"/>
      <c r="LBE2547" s="657"/>
      <c r="LBF2547" s="657"/>
      <c r="LBG2547" s="657"/>
      <c r="LBH2547" s="657"/>
      <c r="LBI2547" s="657"/>
      <c r="LBJ2547" s="657"/>
      <c r="LBK2547" s="657"/>
      <c r="LBL2547" s="657"/>
      <c r="LBM2547" s="657"/>
      <c r="LBN2547" s="657"/>
      <c r="LBO2547" s="657"/>
      <c r="LBP2547" s="657"/>
      <c r="LBQ2547" s="657"/>
      <c r="LBR2547" s="657"/>
      <c r="LBS2547" s="657"/>
      <c r="LBT2547" s="657"/>
      <c r="LBU2547" s="657"/>
      <c r="LBV2547" s="657"/>
      <c r="LBW2547" s="657"/>
      <c r="LBX2547" s="657"/>
      <c r="LBY2547" s="657"/>
      <c r="LBZ2547" s="657"/>
      <c r="LCA2547" s="657"/>
      <c r="LCB2547" s="657"/>
      <c r="LCC2547" s="657"/>
      <c r="LCD2547" s="657"/>
      <c r="LCE2547" s="657"/>
      <c r="LCF2547" s="657"/>
      <c r="LCG2547" s="657"/>
      <c r="LCH2547" s="657"/>
      <c r="LCI2547" s="657"/>
      <c r="LCJ2547" s="657"/>
      <c r="LCK2547" s="657"/>
      <c r="LCL2547" s="657"/>
      <c r="LCM2547" s="657"/>
      <c r="LCN2547" s="657"/>
      <c r="LCO2547" s="657"/>
      <c r="LCP2547" s="657"/>
      <c r="LCQ2547" s="657"/>
      <c r="LCR2547" s="657"/>
      <c r="LCS2547" s="657"/>
      <c r="LCT2547" s="657"/>
      <c r="LCU2547" s="657"/>
      <c r="LCV2547" s="657"/>
      <c r="LCW2547" s="657"/>
      <c r="LCX2547" s="657"/>
      <c r="LCY2547" s="657"/>
      <c r="LCZ2547" s="657"/>
      <c r="LDA2547" s="657"/>
      <c r="LDB2547" s="657"/>
      <c r="LDC2547" s="657"/>
      <c r="LDD2547" s="657"/>
      <c r="LDE2547" s="657"/>
      <c r="LDF2547" s="657"/>
      <c r="LDG2547" s="657"/>
      <c r="LDH2547" s="657"/>
      <c r="LDI2547" s="657"/>
      <c r="LDJ2547" s="657"/>
      <c r="LDK2547" s="657"/>
      <c r="LDL2547" s="657"/>
      <c r="LDM2547" s="657"/>
      <c r="LDN2547" s="657"/>
      <c r="LDO2547" s="657"/>
      <c r="LDP2547" s="657"/>
      <c r="LDQ2547" s="657"/>
      <c r="LDR2547" s="657"/>
      <c r="LDS2547" s="657"/>
      <c r="LDT2547" s="657"/>
      <c r="LDU2547" s="657"/>
      <c r="LDV2547" s="657"/>
      <c r="LDW2547" s="657"/>
      <c r="LDX2547" s="657"/>
      <c r="LDY2547" s="657"/>
      <c r="LDZ2547" s="657"/>
      <c r="LEA2547" s="657"/>
      <c r="LEB2547" s="657"/>
      <c r="LEC2547" s="657"/>
      <c r="LED2547" s="657"/>
      <c r="LEE2547" s="657"/>
      <c r="LEF2547" s="657"/>
      <c r="LEG2547" s="657"/>
      <c r="LEH2547" s="657"/>
      <c r="LEI2547" s="657"/>
      <c r="LEJ2547" s="657"/>
      <c r="LEK2547" s="657"/>
      <c r="LEL2547" s="657"/>
      <c r="LEM2547" s="657"/>
      <c r="LEN2547" s="657"/>
      <c r="LEO2547" s="657"/>
      <c r="LEP2547" s="657"/>
      <c r="LEQ2547" s="657"/>
      <c r="LER2547" s="657"/>
      <c r="LES2547" s="657"/>
      <c r="LET2547" s="657"/>
      <c r="LEU2547" s="657"/>
      <c r="LEV2547" s="657"/>
      <c r="LEW2547" s="657"/>
      <c r="LEX2547" s="657"/>
      <c r="LEY2547" s="657"/>
      <c r="LEZ2547" s="657"/>
      <c r="LFA2547" s="657"/>
      <c r="LFB2547" s="657"/>
      <c r="LFC2547" s="657"/>
      <c r="LFD2547" s="657"/>
      <c r="LFE2547" s="657"/>
      <c r="LFF2547" s="657"/>
      <c r="LFG2547" s="657"/>
      <c r="LFH2547" s="657"/>
      <c r="LFI2547" s="657"/>
      <c r="LFJ2547" s="657"/>
      <c r="LFK2547" s="657"/>
      <c r="LFL2547" s="657"/>
      <c r="LFM2547" s="657"/>
      <c r="LFN2547" s="657"/>
      <c r="LFO2547" s="657"/>
      <c r="LFP2547" s="657"/>
      <c r="LFQ2547" s="657"/>
      <c r="LFR2547" s="657"/>
      <c r="LFS2547" s="657"/>
      <c r="LFT2547" s="657"/>
      <c r="LFU2547" s="657"/>
      <c r="LFV2547" s="657"/>
      <c r="LFW2547" s="657"/>
      <c r="LFX2547" s="657"/>
      <c r="LFY2547" s="657"/>
      <c r="LFZ2547" s="657"/>
      <c r="LGA2547" s="657"/>
      <c r="LGB2547" s="657"/>
      <c r="LGC2547" s="657"/>
      <c r="LGD2547" s="657"/>
      <c r="LGE2547" s="657"/>
      <c r="LGF2547" s="657"/>
      <c r="LGG2547" s="657"/>
      <c r="LGH2547" s="657"/>
      <c r="LGI2547" s="657"/>
      <c r="LGJ2547" s="657"/>
      <c r="LGK2547" s="657"/>
      <c r="LGL2547" s="657"/>
      <c r="LGM2547" s="657"/>
      <c r="LGN2547" s="657"/>
      <c r="LGO2547" s="657"/>
      <c r="LGP2547" s="657"/>
      <c r="LGQ2547" s="657"/>
      <c r="LGR2547" s="657"/>
      <c r="LGS2547" s="657"/>
      <c r="LGT2547" s="657"/>
      <c r="LGU2547" s="657"/>
      <c r="LGV2547" s="657"/>
      <c r="LGW2547" s="657"/>
      <c r="LGX2547" s="657"/>
      <c r="LGY2547" s="657"/>
      <c r="LGZ2547" s="657"/>
      <c r="LHA2547" s="657"/>
      <c r="LHB2547" s="657"/>
      <c r="LHC2547" s="657"/>
      <c r="LHD2547" s="657"/>
      <c r="LHE2547" s="657"/>
      <c r="LHF2547" s="657"/>
      <c r="LHG2547" s="657"/>
      <c r="LHH2547" s="657"/>
      <c r="LHI2547" s="657"/>
      <c r="LHJ2547" s="657"/>
      <c r="LHK2547" s="657"/>
      <c r="LHL2547" s="657"/>
      <c r="LHM2547" s="657"/>
      <c r="LHN2547" s="657"/>
      <c r="LHO2547" s="657"/>
      <c r="LHP2547" s="657"/>
      <c r="LHQ2547" s="657"/>
      <c r="LHR2547" s="657"/>
      <c r="LHS2547" s="657"/>
      <c r="LHT2547" s="657"/>
      <c r="LHU2547" s="657"/>
      <c r="LHV2547" s="657"/>
      <c r="LHW2547" s="657"/>
      <c r="LHX2547" s="657"/>
      <c r="LHY2547" s="657"/>
      <c r="LHZ2547" s="657"/>
      <c r="LIA2547" s="657"/>
      <c r="LIB2547" s="657"/>
      <c r="LIC2547" s="657"/>
      <c r="LID2547" s="657"/>
      <c r="LIE2547" s="657"/>
      <c r="LIF2547" s="657"/>
      <c r="LIG2547" s="657"/>
      <c r="LIH2547" s="657"/>
      <c r="LII2547" s="657"/>
      <c r="LIJ2547" s="657"/>
      <c r="LIK2547" s="657"/>
      <c r="LIL2547" s="657"/>
      <c r="LIM2547" s="657"/>
      <c r="LIN2547" s="657"/>
      <c r="LIO2547" s="657"/>
      <c r="LIP2547" s="657"/>
      <c r="LIQ2547" s="657"/>
      <c r="LIR2547" s="657"/>
      <c r="LIS2547" s="657"/>
      <c r="LIT2547" s="657"/>
      <c r="LIU2547" s="657"/>
      <c r="LIV2547" s="657"/>
      <c r="LIW2547" s="657"/>
      <c r="LIX2547" s="657"/>
      <c r="LIY2547" s="657"/>
      <c r="LIZ2547" s="657"/>
      <c r="LJA2547" s="657"/>
      <c r="LJB2547" s="657"/>
      <c r="LJC2547" s="657"/>
      <c r="LJD2547" s="657"/>
      <c r="LJE2547" s="657"/>
      <c r="LJF2547" s="657"/>
      <c r="LJG2547" s="657"/>
      <c r="LJH2547" s="657"/>
      <c r="LJI2547" s="657"/>
      <c r="LJJ2547" s="657"/>
      <c r="LJK2547" s="657"/>
      <c r="LJL2547" s="657"/>
      <c r="LJM2547" s="657"/>
      <c r="LJN2547" s="657"/>
      <c r="LJO2547" s="657"/>
      <c r="LJP2547" s="657"/>
      <c r="LJQ2547" s="657"/>
      <c r="LJR2547" s="657"/>
      <c r="LJS2547" s="657"/>
      <c r="LJT2547" s="657"/>
      <c r="LJU2547" s="657"/>
      <c r="LJV2547" s="657"/>
      <c r="LJW2547" s="657"/>
      <c r="LJX2547" s="657"/>
      <c r="LJY2547" s="657"/>
      <c r="LJZ2547" s="657"/>
      <c r="LKA2547" s="657"/>
      <c r="LKB2547" s="657"/>
      <c r="LKC2547" s="657"/>
      <c r="LKD2547" s="657"/>
      <c r="LKE2547" s="657"/>
      <c r="LKF2547" s="657"/>
      <c r="LKG2547" s="657"/>
      <c r="LKH2547" s="657"/>
      <c r="LKI2547" s="657"/>
      <c r="LKJ2547" s="657"/>
      <c r="LKK2547" s="657"/>
      <c r="LKL2547" s="657"/>
      <c r="LKM2547" s="657"/>
      <c r="LKN2547" s="657"/>
      <c r="LKO2547" s="657"/>
      <c r="LKP2547" s="657"/>
      <c r="LKQ2547" s="657"/>
      <c r="LKR2547" s="657"/>
      <c r="LKS2547" s="657"/>
      <c r="LKT2547" s="657"/>
      <c r="LKU2547" s="657"/>
      <c r="LKV2547" s="657"/>
      <c r="LKW2547" s="657"/>
      <c r="LKX2547" s="657"/>
      <c r="LKY2547" s="657"/>
      <c r="LKZ2547" s="657"/>
      <c r="LLA2547" s="657"/>
      <c r="LLB2547" s="657"/>
      <c r="LLC2547" s="657"/>
      <c r="LLD2547" s="657"/>
      <c r="LLE2547" s="657"/>
      <c r="LLF2547" s="657"/>
      <c r="LLG2547" s="657"/>
      <c r="LLH2547" s="657"/>
      <c r="LLI2547" s="657"/>
      <c r="LLJ2547" s="657"/>
      <c r="LLK2547" s="657"/>
      <c r="LLL2547" s="657"/>
      <c r="LLM2547" s="657"/>
      <c r="LLN2547" s="657"/>
      <c r="LLO2547" s="657"/>
      <c r="LLP2547" s="657"/>
      <c r="LLQ2547" s="657"/>
      <c r="LLR2547" s="657"/>
      <c r="LLS2547" s="657"/>
      <c r="LLT2547" s="657"/>
      <c r="LLU2547" s="657"/>
      <c r="LLV2547" s="657"/>
      <c r="LLW2547" s="657"/>
      <c r="LLX2547" s="657"/>
      <c r="LLY2547" s="657"/>
      <c r="LLZ2547" s="657"/>
      <c r="LMA2547" s="657"/>
      <c r="LMB2547" s="657"/>
      <c r="LMC2547" s="657"/>
      <c r="LMD2547" s="657"/>
      <c r="LME2547" s="657"/>
      <c r="LMF2547" s="657"/>
      <c r="LMG2547" s="657"/>
      <c r="LMH2547" s="657"/>
      <c r="LMI2547" s="657"/>
      <c r="LMJ2547" s="657"/>
      <c r="LMK2547" s="657"/>
      <c r="LML2547" s="657"/>
      <c r="LMM2547" s="657"/>
      <c r="LMN2547" s="657"/>
      <c r="LMO2547" s="657"/>
      <c r="LMP2547" s="657"/>
      <c r="LMQ2547" s="657"/>
      <c r="LMR2547" s="657"/>
      <c r="LMS2547" s="657"/>
      <c r="LMT2547" s="657"/>
      <c r="LMU2547" s="657"/>
      <c r="LMV2547" s="657"/>
      <c r="LMW2547" s="657"/>
      <c r="LMX2547" s="657"/>
      <c r="LMY2547" s="657"/>
      <c r="LMZ2547" s="657"/>
      <c r="LNA2547" s="657"/>
      <c r="LNB2547" s="657"/>
      <c r="LNC2547" s="657"/>
      <c r="LND2547" s="657"/>
      <c r="LNE2547" s="657"/>
      <c r="LNF2547" s="657"/>
      <c r="LNG2547" s="657"/>
      <c r="LNH2547" s="657"/>
      <c r="LNI2547" s="657"/>
      <c r="LNJ2547" s="657"/>
      <c r="LNK2547" s="657"/>
      <c r="LNL2547" s="657"/>
      <c r="LNM2547" s="657"/>
      <c r="LNN2547" s="657"/>
      <c r="LNO2547" s="657"/>
      <c r="LNP2547" s="657"/>
      <c r="LNQ2547" s="657"/>
      <c r="LNR2547" s="657"/>
      <c r="LNS2547" s="657"/>
      <c r="LNT2547" s="657"/>
      <c r="LNU2547" s="657"/>
      <c r="LNV2547" s="657"/>
      <c r="LNW2547" s="657"/>
      <c r="LNX2547" s="657"/>
      <c r="LNY2547" s="657"/>
      <c r="LNZ2547" s="657"/>
      <c r="LOA2547" s="657"/>
      <c r="LOB2547" s="657"/>
      <c r="LOC2547" s="657"/>
      <c r="LOD2547" s="657"/>
      <c r="LOE2547" s="657"/>
      <c r="LOF2547" s="657"/>
      <c r="LOG2547" s="657"/>
      <c r="LOH2547" s="657"/>
      <c r="LOI2547" s="657"/>
      <c r="LOJ2547" s="657"/>
      <c r="LOK2547" s="657"/>
      <c r="LOL2547" s="657"/>
      <c r="LOM2547" s="657"/>
      <c r="LON2547" s="657"/>
      <c r="LOO2547" s="657"/>
      <c r="LOP2547" s="657"/>
      <c r="LOQ2547" s="657"/>
      <c r="LOR2547" s="657"/>
      <c r="LOS2547" s="657"/>
      <c r="LOT2547" s="657"/>
      <c r="LOU2547" s="657"/>
      <c r="LOV2547" s="657"/>
      <c r="LOW2547" s="657"/>
      <c r="LOX2547" s="657"/>
      <c r="LOY2547" s="657"/>
      <c r="LOZ2547" s="657"/>
      <c r="LPA2547" s="657"/>
      <c r="LPB2547" s="657"/>
      <c r="LPC2547" s="657"/>
      <c r="LPD2547" s="657"/>
      <c r="LPE2547" s="657"/>
      <c r="LPF2547" s="657"/>
      <c r="LPG2547" s="657"/>
      <c r="LPH2547" s="657"/>
      <c r="LPI2547" s="657"/>
      <c r="LPJ2547" s="657"/>
      <c r="LPK2547" s="657"/>
      <c r="LPL2547" s="657"/>
      <c r="LPM2547" s="657"/>
      <c r="LPN2547" s="657"/>
      <c r="LPO2547" s="657"/>
      <c r="LPP2547" s="657"/>
      <c r="LPQ2547" s="657"/>
      <c r="LPR2547" s="657"/>
      <c r="LPS2547" s="657"/>
      <c r="LPT2547" s="657"/>
      <c r="LPU2547" s="657"/>
      <c r="LPV2547" s="657"/>
      <c r="LPW2547" s="657"/>
      <c r="LPX2547" s="657"/>
      <c r="LPY2547" s="657"/>
      <c r="LPZ2547" s="657"/>
      <c r="LQA2547" s="657"/>
      <c r="LQB2547" s="657"/>
      <c r="LQC2547" s="657"/>
      <c r="LQD2547" s="657"/>
      <c r="LQE2547" s="657"/>
      <c r="LQF2547" s="657"/>
      <c r="LQG2547" s="657"/>
      <c r="LQH2547" s="657"/>
      <c r="LQI2547" s="657"/>
      <c r="LQJ2547" s="657"/>
      <c r="LQK2547" s="657"/>
      <c r="LQL2547" s="657"/>
      <c r="LQM2547" s="657"/>
      <c r="LQN2547" s="657"/>
      <c r="LQO2547" s="657"/>
      <c r="LQP2547" s="657"/>
      <c r="LQQ2547" s="657"/>
      <c r="LQR2547" s="657"/>
      <c r="LQS2547" s="657"/>
      <c r="LQT2547" s="657"/>
      <c r="LQU2547" s="657"/>
      <c r="LQV2547" s="657"/>
      <c r="LQW2547" s="657"/>
      <c r="LQX2547" s="657"/>
      <c r="LQY2547" s="657"/>
      <c r="LQZ2547" s="657"/>
      <c r="LRA2547" s="657"/>
      <c r="LRB2547" s="657"/>
      <c r="LRC2547" s="657"/>
      <c r="LRD2547" s="657"/>
      <c r="LRE2547" s="657"/>
      <c r="LRF2547" s="657"/>
      <c r="LRG2547" s="657"/>
      <c r="LRH2547" s="657"/>
      <c r="LRI2547" s="657"/>
      <c r="LRJ2547" s="657"/>
      <c r="LRK2547" s="657"/>
      <c r="LRL2547" s="657"/>
      <c r="LRM2547" s="657"/>
      <c r="LRN2547" s="657"/>
      <c r="LRO2547" s="657"/>
      <c r="LRP2547" s="657"/>
      <c r="LRQ2547" s="657"/>
      <c r="LRR2547" s="657"/>
      <c r="LRS2547" s="657"/>
      <c r="LRT2547" s="657"/>
      <c r="LRU2547" s="657"/>
      <c r="LRV2547" s="657"/>
      <c r="LRW2547" s="657"/>
      <c r="LRX2547" s="657"/>
      <c r="LRY2547" s="657"/>
      <c r="LRZ2547" s="657"/>
      <c r="LSA2547" s="657"/>
      <c r="LSB2547" s="657"/>
      <c r="LSC2547" s="657"/>
      <c r="LSD2547" s="657"/>
      <c r="LSE2547" s="657"/>
      <c r="LSF2547" s="657"/>
      <c r="LSG2547" s="657"/>
      <c r="LSH2547" s="657"/>
      <c r="LSI2547" s="657"/>
      <c r="LSJ2547" s="657"/>
      <c r="LSK2547" s="657"/>
      <c r="LSL2547" s="657"/>
      <c r="LSM2547" s="657"/>
      <c r="LSN2547" s="657"/>
      <c r="LSO2547" s="657"/>
      <c r="LSP2547" s="657"/>
      <c r="LSQ2547" s="657"/>
      <c r="LSR2547" s="657"/>
      <c r="LSS2547" s="657"/>
      <c r="LST2547" s="657"/>
      <c r="LSU2547" s="657"/>
      <c r="LSV2547" s="657"/>
      <c r="LSW2547" s="657"/>
      <c r="LSX2547" s="657"/>
      <c r="LSY2547" s="657"/>
      <c r="LSZ2547" s="657"/>
      <c r="LTA2547" s="657"/>
      <c r="LTB2547" s="657"/>
      <c r="LTC2547" s="657"/>
      <c r="LTD2547" s="657"/>
      <c r="LTE2547" s="657"/>
      <c r="LTF2547" s="657"/>
      <c r="LTG2547" s="657"/>
      <c r="LTH2547" s="657"/>
      <c r="LTI2547" s="657"/>
      <c r="LTJ2547" s="657"/>
      <c r="LTK2547" s="657"/>
      <c r="LTL2547" s="657"/>
      <c r="LTM2547" s="657"/>
      <c r="LTN2547" s="657"/>
      <c r="LTO2547" s="657"/>
      <c r="LTP2547" s="657"/>
      <c r="LTQ2547" s="657"/>
      <c r="LTR2547" s="657"/>
      <c r="LTS2547" s="657"/>
      <c r="LTT2547" s="657"/>
      <c r="LTU2547" s="657"/>
      <c r="LTV2547" s="657"/>
      <c r="LTW2547" s="657"/>
      <c r="LTX2547" s="657"/>
      <c r="LTY2547" s="657"/>
      <c r="LTZ2547" s="657"/>
      <c r="LUA2547" s="657"/>
      <c r="LUB2547" s="657"/>
      <c r="LUC2547" s="657"/>
      <c r="LUD2547" s="657"/>
      <c r="LUE2547" s="657"/>
      <c r="LUF2547" s="657"/>
      <c r="LUG2547" s="657"/>
      <c r="LUH2547" s="657"/>
      <c r="LUI2547" s="657"/>
      <c r="LUJ2547" s="657"/>
      <c r="LUK2547" s="657"/>
      <c r="LUL2547" s="657"/>
      <c r="LUM2547" s="657"/>
      <c r="LUN2547" s="657"/>
      <c r="LUO2547" s="657"/>
      <c r="LUP2547" s="657"/>
      <c r="LUQ2547" s="657"/>
      <c r="LUR2547" s="657"/>
      <c r="LUS2547" s="657"/>
      <c r="LUT2547" s="657"/>
      <c r="LUU2547" s="657"/>
      <c r="LUV2547" s="657"/>
      <c r="LUW2547" s="657"/>
      <c r="LUX2547" s="657"/>
      <c r="LUY2547" s="657"/>
      <c r="LUZ2547" s="657"/>
      <c r="LVA2547" s="657"/>
      <c r="LVB2547" s="657"/>
      <c r="LVC2547" s="657"/>
      <c r="LVD2547" s="657"/>
      <c r="LVE2547" s="657"/>
      <c r="LVF2547" s="657"/>
      <c r="LVG2547" s="657"/>
      <c r="LVH2547" s="657"/>
      <c r="LVI2547" s="657"/>
      <c r="LVJ2547" s="657"/>
      <c r="LVK2547" s="657"/>
      <c r="LVL2547" s="657"/>
      <c r="LVM2547" s="657"/>
      <c r="LVN2547" s="657"/>
      <c r="LVO2547" s="657"/>
      <c r="LVP2547" s="657"/>
      <c r="LVQ2547" s="657"/>
      <c r="LVR2547" s="657"/>
      <c r="LVS2547" s="657"/>
      <c r="LVT2547" s="657"/>
      <c r="LVU2547" s="657"/>
      <c r="LVV2547" s="657"/>
      <c r="LVW2547" s="657"/>
      <c r="LVX2547" s="657"/>
      <c r="LVY2547" s="657"/>
      <c r="LVZ2547" s="657"/>
      <c r="LWA2547" s="657"/>
      <c r="LWB2547" s="657"/>
      <c r="LWC2547" s="657"/>
      <c r="LWD2547" s="657"/>
      <c r="LWE2547" s="657"/>
      <c r="LWF2547" s="657"/>
      <c r="LWG2547" s="657"/>
      <c r="LWH2547" s="657"/>
      <c r="LWI2547" s="657"/>
      <c r="LWJ2547" s="657"/>
      <c r="LWK2547" s="657"/>
      <c r="LWL2547" s="657"/>
      <c r="LWM2547" s="657"/>
      <c r="LWN2547" s="657"/>
      <c r="LWO2547" s="657"/>
      <c r="LWP2547" s="657"/>
      <c r="LWQ2547" s="657"/>
      <c r="LWR2547" s="657"/>
      <c r="LWS2547" s="657"/>
      <c r="LWT2547" s="657"/>
      <c r="LWU2547" s="657"/>
      <c r="LWV2547" s="657"/>
      <c r="LWW2547" s="657"/>
      <c r="LWX2547" s="657"/>
      <c r="LWY2547" s="657"/>
      <c r="LWZ2547" s="657"/>
      <c r="LXA2547" s="657"/>
      <c r="LXB2547" s="657"/>
      <c r="LXC2547" s="657"/>
      <c r="LXD2547" s="657"/>
      <c r="LXE2547" s="657"/>
      <c r="LXF2547" s="657"/>
      <c r="LXG2547" s="657"/>
      <c r="LXH2547" s="657"/>
      <c r="LXI2547" s="657"/>
      <c r="LXJ2547" s="657"/>
      <c r="LXK2547" s="657"/>
      <c r="LXL2547" s="657"/>
      <c r="LXM2547" s="657"/>
      <c r="LXN2547" s="657"/>
      <c r="LXO2547" s="657"/>
      <c r="LXP2547" s="657"/>
      <c r="LXQ2547" s="657"/>
      <c r="LXR2547" s="657"/>
      <c r="LXS2547" s="657"/>
      <c r="LXT2547" s="657"/>
      <c r="LXU2547" s="657"/>
      <c r="LXV2547" s="657"/>
      <c r="LXW2547" s="657"/>
      <c r="LXX2547" s="657"/>
      <c r="LXY2547" s="657"/>
      <c r="LXZ2547" s="657"/>
      <c r="LYA2547" s="657"/>
      <c r="LYB2547" s="657"/>
      <c r="LYC2547" s="657"/>
      <c r="LYD2547" s="657"/>
      <c r="LYE2547" s="657"/>
      <c r="LYF2547" s="657"/>
      <c r="LYG2547" s="657"/>
      <c r="LYH2547" s="657"/>
      <c r="LYI2547" s="657"/>
      <c r="LYJ2547" s="657"/>
      <c r="LYK2547" s="657"/>
      <c r="LYL2547" s="657"/>
      <c r="LYM2547" s="657"/>
      <c r="LYN2547" s="657"/>
      <c r="LYO2547" s="657"/>
      <c r="LYP2547" s="657"/>
      <c r="LYQ2547" s="657"/>
      <c r="LYR2547" s="657"/>
      <c r="LYS2547" s="657"/>
      <c r="LYT2547" s="657"/>
      <c r="LYU2547" s="657"/>
      <c r="LYV2547" s="657"/>
      <c r="LYW2547" s="657"/>
      <c r="LYX2547" s="657"/>
      <c r="LYY2547" s="657"/>
      <c r="LYZ2547" s="657"/>
      <c r="LZA2547" s="657"/>
      <c r="LZB2547" s="657"/>
      <c r="LZC2547" s="657"/>
      <c r="LZD2547" s="657"/>
      <c r="LZE2547" s="657"/>
      <c r="LZF2547" s="657"/>
      <c r="LZG2547" s="657"/>
      <c r="LZH2547" s="657"/>
      <c r="LZI2547" s="657"/>
      <c r="LZJ2547" s="657"/>
      <c r="LZK2547" s="657"/>
      <c r="LZL2547" s="657"/>
      <c r="LZM2547" s="657"/>
      <c r="LZN2547" s="657"/>
      <c r="LZO2547" s="657"/>
      <c r="LZP2547" s="657"/>
      <c r="LZQ2547" s="657"/>
      <c r="LZR2547" s="657"/>
      <c r="LZS2547" s="657"/>
      <c r="LZT2547" s="657"/>
      <c r="LZU2547" s="657"/>
      <c r="LZV2547" s="657"/>
      <c r="LZW2547" s="657"/>
      <c r="LZX2547" s="657"/>
      <c r="LZY2547" s="657"/>
      <c r="LZZ2547" s="657"/>
      <c r="MAA2547" s="657"/>
      <c r="MAB2547" s="657"/>
      <c r="MAC2547" s="657"/>
      <c r="MAD2547" s="657"/>
      <c r="MAE2547" s="657"/>
      <c r="MAF2547" s="657"/>
      <c r="MAG2547" s="657"/>
      <c r="MAH2547" s="657"/>
      <c r="MAI2547" s="657"/>
      <c r="MAJ2547" s="657"/>
      <c r="MAK2547" s="657"/>
      <c r="MAL2547" s="657"/>
      <c r="MAM2547" s="657"/>
      <c r="MAN2547" s="657"/>
      <c r="MAO2547" s="657"/>
      <c r="MAP2547" s="657"/>
      <c r="MAQ2547" s="657"/>
      <c r="MAR2547" s="657"/>
      <c r="MAS2547" s="657"/>
      <c r="MAT2547" s="657"/>
      <c r="MAU2547" s="657"/>
      <c r="MAV2547" s="657"/>
      <c r="MAW2547" s="657"/>
      <c r="MAX2547" s="657"/>
      <c r="MAY2547" s="657"/>
      <c r="MAZ2547" s="657"/>
      <c r="MBA2547" s="657"/>
      <c r="MBB2547" s="657"/>
      <c r="MBC2547" s="657"/>
      <c r="MBD2547" s="657"/>
      <c r="MBE2547" s="657"/>
      <c r="MBF2547" s="657"/>
      <c r="MBG2547" s="657"/>
      <c r="MBH2547" s="657"/>
      <c r="MBI2547" s="657"/>
      <c r="MBJ2547" s="657"/>
      <c r="MBK2547" s="657"/>
      <c r="MBL2547" s="657"/>
      <c r="MBM2547" s="657"/>
      <c r="MBN2547" s="657"/>
      <c r="MBO2547" s="657"/>
      <c r="MBP2547" s="657"/>
      <c r="MBQ2547" s="657"/>
      <c r="MBR2547" s="657"/>
      <c r="MBS2547" s="657"/>
      <c r="MBT2547" s="657"/>
      <c r="MBU2547" s="657"/>
      <c r="MBV2547" s="657"/>
      <c r="MBW2547" s="657"/>
      <c r="MBX2547" s="657"/>
      <c r="MBY2547" s="657"/>
      <c r="MBZ2547" s="657"/>
      <c r="MCA2547" s="657"/>
      <c r="MCB2547" s="657"/>
      <c r="MCC2547" s="657"/>
      <c r="MCD2547" s="657"/>
      <c r="MCE2547" s="657"/>
      <c r="MCF2547" s="657"/>
      <c r="MCG2547" s="657"/>
      <c r="MCH2547" s="657"/>
      <c r="MCI2547" s="657"/>
      <c r="MCJ2547" s="657"/>
      <c r="MCK2547" s="657"/>
      <c r="MCL2547" s="657"/>
      <c r="MCM2547" s="657"/>
      <c r="MCN2547" s="657"/>
      <c r="MCO2547" s="657"/>
      <c r="MCP2547" s="657"/>
      <c r="MCQ2547" s="657"/>
      <c r="MCR2547" s="657"/>
      <c r="MCS2547" s="657"/>
      <c r="MCT2547" s="657"/>
      <c r="MCU2547" s="657"/>
      <c r="MCV2547" s="657"/>
      <c r="MCW2547" s="657"/>
      <c r="MCX2547" s="657"/>
      <c r="MCY2547" s="657"/>
      <c r="MCZ2547" s="657"/>
      <c r="MDA2547" s="657"/>
      <c r="MDB2547" s="657"/>
      <c r="MDC2547" s="657"/>
      <c r="MDD2547" s="657"/>
      <c r="MDE2547" s="657"/>
      <c r="MDF2547" s="657"/>
      <c r="MDG2547" s="657"/>
      <c r="MDH2547" s="657"/>
      <c r="MDI2547" s="657"/>
      <c r="MDJ2547" s="657"/>
      <c r="MDK2547" s="657"/>
      <c r="MDL2547" s="657"/>
      <c r="MDM2547" s="657"/>
      <c r="MDN2547" s="657"/>
      <c r="MDO2547" s="657"/>
      <c r="MDP2547" s="657"/>
      <c r="MDQ2547" s="657"/>
      <c r="MDR2547" s="657"/>
      <c r="MDS2547" s="657"/>
      <c r="MDT2547" s="657"/>
      <c r="MDU2547" s="657"/>
      <c r="MDV2547" s="657"/>
      <c r="MDW2547" s="657"/>
      <c r="MDX2547" s="657"/>
      <c r="MDY2547" s="657"/>
      <c r="MDZ2547" s="657"/>
      <c r="MEA2547" s="657"/>
      <c r="MEB2547" s="657"/>
      <c r="MEC2547" s="657"/>
      <c r="MED2547" s="657"/>
      <c r="MEE2547" s="657"/>
      <c r="MEF2547" s="657"/>
      <c r="MEG2547" s="657"/>
      <c r="MEH2547" s="657"/>
      <c r="MEI2547" s="657"/>
      <c r="MEJ2547" s="657"/>
      <c r="MEK2547" s="657"/>
      <c r="MEL2547" s="657"/>
      <c r="MEM2547" s="657"/>
      <c r="MEN2547" s="657"/>
      <c r="MEO2547" s="657"/>
      <c r="MEP2547" s="657"/>
      <c r="MEQ2547" s="657"/>
      <c r="MER2547" s="657"/>
      <c r="MES2547" s="657"/>
      <c r="MET2547" s="657"/>
      <c r="MEU2547" s="657"/>
      <c r="MEV2547" s="657"/>
      <c r="MEW2547" s="657"/>
      <c r="MEX2547" s="657"/>
      <c r="MEY2547" s="657"/>
      <c r="MEZ2547" s="657"/>
      <c r="MFA2547" s="657"/>
      <c r="MFB2547" s="657"/>
      <c r="MFC2547" s="657"/>
      <c r="MFD2547" s="657"/>
      <c r="MFE2547" s="657"/>
      <c r="MFF2547" s="657"/>
      <c r="MFG2547" s="657"/>
      <c r="MFH2547" s="657"/>
      <c r="MFI2547" s="657"/>
      <c r="MFJ2547" s="657"/>
      <c r="MFK2547" s="657"/>
      <c r="MFL2547" s="657"/>
      <c r="MFM2547" s="657"/>
      <c r="MFN2547" s="657"/>
      <c r="MFO2547" s="657"/>
      <c r="MFP2547" s="657"/>
      <c r="MFQ2547" s="657"/>
      <c r="MFR2547" s="657"/>
      <c r="MFS2547" s="657"/>
      <c r="MFT2547" s="657"/>
      <c r="MFU2547" s="657"/>
      <c r="MFV2547" s="657"/>
      <c r="MFW2547" s="657"/>
      <c r="MFX2547" s="657"/>
      <c r="MFY2547" s="657"/>
      <c r="MFZ2547" s="657"/>
      <c r="MGA2547" s="657"/>
      <c r="MGB2547" s="657"/>
      <c r="MGC2547" s="657"/>
      <c r="MGD2547" s="657"/>
      <c r="MGE2547" s="657"/>
      <c r="MGF2547" s="657"/>
      <c r="MGG2547" s="657"/>
      <c r="MGH2547" s="657"/>
      <c r="MGI2547" s="657"/>
      <c r="MGJ2547" s="657"/>
      <c r="MGK2547" s="657"/>
      <c r="MGL2547" s="657"/>
      <c r="MGM2547" s="657"/>
      <c r="MGN2547" s="657"/>
      <c r="MGO2547" s="657"/>
      <c r="MGP2547" s="657"/>
      <c r="MGQ2547" s="657"/>
      <c r="MGR2547" s="657"/>
      <c r="MGS2547" s="657"/>
      <c r="MGT2547" s="657"/>
      <c r="MGU2547" s="657"/>
      <c r="MGV2547" s="657"/>
      <c r="MGW2547" s="657"/>
      <c r="MGX2547" s="657"/>
      <c r="MGY2547" s="657"/>
      <c r="MGZ2547" s="657"/>
      <c r="MHA2547" s="657"/>
      <c r="MHB2547" s="657"/>
      <c r="MHC2547" s="657"/>
      <c r="MHD2547" s="657"/>
      <c r="MHE2547" s="657"/>
      <c r="MHF2547" s="657"/>
      <c r="MHG2547" s="657"/>
      <c r="MHH2547" s="657"/>
      <c r="MHI2547" s="657"/>
      <c r="MHJ2547" s="657"/>
      <c r="MHK2547" s="657"/>
      <c r="MHL2547" s="657"/>
      <c r="MHM2547" s="657"/>
      <c r="MHN2547" s="657"/>
      <c r="MHO2547" s="657"/>
      <c r="MHP2547" s="657"/>
      <c r="MHQ2547" s="657"/>
      <c r="MHR2547" s="657"/>
      <c r="MHS2547" s="657"/>
      <c r="MHT2547" s="657"/>
      <c r="MHU2547" s="657"/>
      <c r="MHV2547" s="657"/>
      <c r="MHW2547" s="657"/>
      <c r="MHX2547" s="657"/>
      <c r="MHY2547" s="657"/>
      <c r="MHZ2547" s="657"/>
      <c r="MIA2547" s="657"/>
      <c r="MIB2547" s="657"/>
      <c r="MIC2547" s="657"/>
      <c r="MID2547" s="657"/>
      <c r="MIE2547" s="657"/>
      <c r="MIF2547" s="657"/>
      <c r="MIG2547" s="657"/>
      <c r="MIH2547" s="657"/>
      <c r="MII2547" s="657"/>
      <c r="MIJ2547" s="657"/>
      <c r="MIK2547" s="657"/>
      <c r="MIL2547" s="657"/>
      <c r="MIM2547" s="657"/>
      <c r="MIN2547" s="657"/>
      <c r="MIO2547" s="657"/>
      <c r="MIP2547" s="657"/>
      <c r="MIQ2547" s="657"/>
      <c r="MIR2547" s="657"/>
      <c r="MIS2547" s="657"/>
      <c r="MIT2547" s="657"/>
      <c r="MIU2547" s="657"/>
      <c r="MIV2547" s="657"/>
      <c r="MIW2547" s="657"/>
      <c r="MIX2547" s="657"/>
      <c r="MIY2547" s="657"/>
      <c r="MIZ2547" s="657"/>
      <c r="MJA2547" s="657"/>
      <c r="MJB2547" s="657"/>
      <c r="MJC2547" s="657"/>
      <c r="MJD2547" s="657"/>
      <c r="MJE2547" s="657"/>
      <c r="MJF2547" s="657"/>
      <c r="MJG2547" s="657"/>
      <c r="MJH2547" s="657"/>
      <c r="MJI2547" s="657"/>
      <c r="MJJ2547" s="657"/>
      <c r="MJK2547" s="657"/>
      <c r="MJL2547" s="657"/>
      <c r="MJM2547" s="657"/>
      <c r="MJN2547" s="657"/>
      <c r="MJO2547" s="657"/>
      <c r="MJP2547" s="657"/>
      <c r="MJQ2547" s="657"/>
      <c r="MJR2547" s="657"/>
      <c r="MJS2547" s="657"/>
      <c r="MJT2547" s="657"/>
      <c r="MJU2547" s="657"/>
      <c r="MJV2547" s="657"/>
      <c r="MJW2547" s="657"/>
      <c r="MJX2547" s="657"/>
      <c r="MJY2547" s="657"/>
      <c r="MJZ2547" s="657"/>
      <c r="MKA2547" s="657"/>
      <c r="MKB2547" s="657"/>
      <c r="MKC2547" s="657"/>
      <c r="MKD2547" s="657"/>
      <c r="MKE2547" s="657"/>
      <c r="MKF2547" s="657"/>
      <c r="MKG2547" s="657"/>
      <c r="MKH2547" s="657"/>
      <c r="MKI2547" s="657"/>
      <c r="MKJ2547" s="657"/>
      <c r="MKK2547" s="657"/>
      <c r="MKL2547" s="657"/>
      <c r="MKM2547" s="657"/>
      <c r="MKN2547" s="657"/>
      <c r="MKO2547" s="657"/>
      <c r="MKP2547" s="657"/>
      <c r="MKQ2547" s="657"/>
      <c r="MKR2547" s="657"/>
      <c r="MKS2547" s="657"/>
      <c r="MKT2547" s="657"/>
      <c r="MKU2547" s="657"/>
      <c r="MKV2547" s="657"/>
      <c r="MKW2547" s="657"/>
      <c r="MKX2547" s="657"/>
      <c r="MKY2547" s="657"/>
      <c r="MKZ2547" s="657"/>
      <c r="MLA2547" s="657"/>
      <c r="MLB2547" s="657"/>
      <c r="MLC2547" s="657"/>
      <c r="MLD2547" s="657"/>
      <c r="MLE2547" s="657"/>
      <c r="MLF2547" s="657"/>
      <c r="MLG2547" s="657"/>
      <c r="MLH2547" s="657"/>
      <c r="MLI2547" s="657"/>
      <c r="MLJ2547" s="657"/>
      <c r="MLK2547" s="657"/>
      <c r="MLL2547" s="657"/>
      <c r="MLM2547" s="657"/>
      <c r="MLN2547" s="657"/>
      <c r="MLO2547" s="657"/>
      <c r="MLP2547" s="657"/>
      <c r="MLQ2547" s="657"/>
      <c r="MLR2547" s="657"/>
      <c r="MLS2547" s="657"/>
      <c r="MLT2547" s="657"/>
      <c r="MLU2547" s="657"/>
      <c r="MLV2547" s="657"/>
      <c r="MLW2547" s="657"/>
      <c r="MLX2547" s="657"/>
      <c r="MLY2547" s="657"/>
      <c r="MLZ2547" s="657"/>
      <c r="MMA2547" s="657"/>
      <c r="MMB2547" s="657"/>
      <c r="MMC2547" s="657"/>
      <c r="MMD2547" s="657"/>
      <c r="MME2547" s="657"/>
      <c r="MMF2547" s="657"/>
      <c r="MMG2547" s="657"/>
      <c r="MMH2547" s="657"/>
      <c r="MMI2547" s="657"/>
      <c r="MMJ2547" s="657"/>
      <c r="MMK2547" s="657"/>
      <c r="MML2547" s="657"/>
      <c r="MMM2547" s="657"/>
      <c r="MMN2547" s="657"/>
      <c r="MMO2547" s="657"/>
      <c r="MMP2547" s="657"/>
      <c r="MMQ2547" s="657"/>
      <c r="MMR2547" s="657"/>
      <c r="MMS2547" s="657"/>
      <c r="MMT2547" s="657"/>
      <c r="MMU2547" s="657"/>
      <c r="MMV2547" s="657"/>
      <c r="MMW2547" s="657"/>
      <c r="MMX2547" s="657"/>
      <c r="MMY2547" s="657"/>
      <c r="MMZ2547" s="657"/>
      <c r="MNA2547" s="657"/>
      <c r="MNB2547" s="657"/>
      <c r="MNC2547" s="657"/>
      <c r="MND2547" s="657"/>
      <c r="MNE2547" s="657"/>
      <c r="MNF2547" s="657"/>
      <c r="MNG2547" s="657"/>
      <c r="MNH2547" s="657"/>
      <c r="MNI2547" s="657"/>
      <c r="MNJ2547" s="657"/>
      <c r="MNK2547" s="657"/>
      <c r="MNL2547" s="657"/>
      <c r="MNM2547" s="657"/>
      <c r="MNN2547" s="657"/>
      <c r="MNO2547" s="657"/>
      <c r="MNP2547" s="657"/>
      <c r="MNQ2547" s="657"/>
      <c r="MNR2547" s="657"/>
      <c r="MNS2547" s="657"/>
      <c r="MNT2547" s="657"/>
      <c r="MNU2547" s="657"/>
      <c r="MNV2547" s="657"/>
      <c r="MNW2547" s="657"/>
      <c r="MNX2547" s="657"/>
      <c r="MNY2547" s="657"/>
      <c r="MNZ2547" s="657"/>
      <c r="MOA2547" s="657"/>
      <c r="MOB2547" s="657"/>
      <c r="MOC2547" s="657"/>
      <c r="MOD2547" s="657"/>
      <c r="MOE2547" s="657"/>
      <c r="MOF2547" s="657"/>
      <c r="MOG2547" s="657"/>
      <c r="MOH2547" s="657"/>
      <c r="MOI2547" s="657"/>
      <c r="MOJ2547" s="657"/>
      <c r="MOK2547" s="657"/>
      <c r="MOL2547" s="657"/>
      <c r="MOM2547" s="657"/>
      <c r="MON2547" s="657"/>
      <c r="MOO2547" s="657"/>
      <c r="MOP2547" s="657"/>
      <c r="MOQ2547" s="657"/>
      <c r="MOR2547" s="657"/>
      <c r="MOS2547" s="657"/>
      <c r="MOT2547" s="657"/>
      <c r="MOU2547" s="657"/>
      <c r="MOV2547" s="657"/>
      <c r="MOW2547" s="657"/>
      <c r="MOX2547" s="657"/>
      <c r="MOY2547" s="657"/>
      <c r="MOZ2547" s="657"/>
      <c r="MPA2547" s="657"/>
      <c r="MPB2547" s="657"/>
      <c r="MPC2547" s="657"/>
      <c r="MPD2547" s="657"/>
      <c r="MPE2547" s="657"/>
      <c r="MPF2547" s="657"/>
      <c r="MPG2547" s="657"/>
      <c r="MPH2547" s="657"/>
      <c r="MPI2547" s="657"/>
      <c r="MPJ2547" s="657"/>
      <c r="MPK2547" s="657"/>
      <c r="MPL2547" s="657"/>
      <c r="MPM2547" s="657"/>
      <c r="MPN2547" s="657"/>
      <c r="MPO2547" s="657"/>
      <c r="MPP2547" s="657"/>
      <c r="MPQ2547" s="657"/>
      <c r="MPR2547" s="657"/>
      <c r="MPS2547" s="657"/>
      <c r="MPT2547" s="657"/>
      <c r="MPU2547" s="657"/>
      <c r="MPV2547" s="657"/>
      <c r="MPW2547" s="657"/>
      <c r="MPX2547" s="657"/>
      <c r="MPY2547" s="657"/>
      <c r="MPZ2547" s="657"/>
      <c r="MQA2547" s="657"/>
      <c r="MQB2547" s="657"/>
      <c r="MQC2547" s="657"/>
      <c r="MQD2547" s="657"/>
      <c r="MQE2547" s="657"/>
      <c r="MQF2547" s="657"/>
      <c r="MQG2547" s="657"/>
      <c r="MQH2547" s="657"/>
      <c r="MQI2547" s="657"/>
      <c r="MQJ2547" s="657"/>
      <c r="MQK2547" s="657"/>
      <c r="MQL2547" s="657"/>
      <c r="MQM2547" s="657"/>
      <c r="MQN2547" s="657"/>
      <c r="MQO2547" s="657"/>
      <c r="MQP2547" s="657"/>
      <c r="MQQ2547" s="657"/>
      <c r="MQR2547" s="657"/>
      <c r="MQS2547" s="657"/>
      <c r="MQT2547" s="657"/>
      <c r="MQU2547" s="657"/>
      <c r="MQV2547" s="657"/>
      <c r="MQW2547" s="657"/>
      <c r="MQX2547" s="657"/>
      <c r="MQY2547" s="657"/>
      <c r="MQZ2547" s="657"/>
      <c r="MRA2547" s="657"/>
      <c r="MRB2547" s="657"/>
      <c r="MRC2547" s="657"/>
      <c r="MRD2547" s="657"/>
      <c r="MRE2547" s="657"/>
      <c r="MRF2547" s="657"/>
      <c r="MRG2547" s="657"/>
      <c r="MRH2547" s="657"/>
      <c r="MRI2547" s="657"/>
      <c r="MRJ2547" s="657"/>
      <c r="MRK2547" s="657"/>
      <c r="MRL2547" s="657"/>
      <c r="MRM2547" s="657"/>
      <c r="MRN2547" s="657"/>
      <c r="MRO2547" s="657"/>
      <c r="MRP2547" s="657"/>
      <c r="MRQ2547" s="657"/>
      <c r="MRR2547" s="657"/>
      <c r="MRS2547" s="657"/>
      <c r="MRT2547" s="657"/>
      <c r="MRU2547" s="657"/>
      <c r="MRV2547" s="657"/>
      <c r="MRW2547" s="657"/>
      <c r="MRX2547" s="657"/>
      <c r="MRY2547" s="657"/>
      <c r="MRZ2547" s="657"/>
      <c r="MSA2547" s="657"/>
      <c r="MSB2547" s="657"/>
      <c r="MSC2547" s="657"/>
      <c r="MSD2547" s="657"/>
      <c r="MSE2547" s="657"/>
      <c r="MSF2547" s="657"/>
      <c r="MSG2547" s="657"/>
      <c r="MSH2547" s="657"/>
      <c r="MSI2547" s="657"/>
      <c r="MSJ2547" s="657"/>
      <c r="MSK2547" s="657"/>
      <c r="MSL2547" s="657"/>
      <c r="MSM2547" s="657"/>
      <c r="MSN2547" s="657"/>
      <c r="MSO2547" s="657"/>
      <c r="MSP2547" s="657"/>
      <c r="MSQ2547" s="657"/>
      <c r="MSR2547" s="657"/>
      <c r="MSS2547" s="657"/>
      <c r="MST2547" s="657"/>
      <c r="MSU2547" s="657"/>
      <c r="MSV2547" s="657"/>
      <c r="MSW2547" s="657"/>
      <c r="MSX2547" s="657"/>
      <c r="MSY2547" s="657"/>
      <c r="MSZ2547" s="657"/>
      <c r="MTA2547" s="657"/>
      <c r="MTB2547" s="657"/>
      <c r="MTC2547" s="657"/>
      <c r="MTD2547" s="657"/>
      <c r="MTE2547" s="657"/>
      <c r="MTF2547" s="657"/>
      <c r="MTG2547" s="657"/>
      <c r="MTH2547" s="657"/>
      <c r="MTI2547" s="657"/>
      <c r="MTJ2547" s="657"/>
      <c r="MTK2547" s="657"/>
      <c r="MTL2547" s="657"/>
      <c r="MTM2547" s="657"/>
      <c r="MTN2547" s="657"/>
      <c r="MTO2547" s="657"/>
      <c r="MTP2547" s="657"/>
      <c r="MTQ2547" s="657"/>
      <c r="MTR2547" s="657"/>
      <c r="MTS2547" s="657"/>
      <c r="MTT2547" s="657"/>
      <c r="MTU2547" s="657"/>
      <c r="MTV2547" s="657"/>
      <c r="MTW2547" s="657"/>
      <c r="MTX2547" s="657"/>
      <c r="MTY2547" s="657"/>
      <c r="MTZ2547" s="657"/>
      <c r="MUA2547" s="657"/>
      <c r="MUB2547" s="657"/>
      <c r="MUC2547" s="657"/>
      <c r="MUD2547" s="657"/>
      <c r="MUE2547" s="657"/>
      <c r="MUF2547" s="657"/>
      <c r="MUG2547" s="657"/>
      <c r="MUH2547" s="657"/>
      <c r="MUI2547" s="657"/>
      <c r="MUJ2547" s="657"/>
      <c r="MUK2547" s="657"/>
      <c r="MUL2547" s="657"/>
      <c r="MUM2547" s="657"/>
      <c r="MUN2547" s="657"/>
      <c r="MUO2547" s="657"/>
      <c r="MUP2547" s="657"/>
      <c r="MUQ2547" s="657"/>
      <c r="MUR2547" s="657"/>
      <c r="MUS2547" s="657"/>
      <c r="MUT2547" s="657"/>
      <c r="MUU2547" s="657"/>
      <c r="MUV2547" s="657"/>
      <c r="MUW2547" s="657"/>
      <c r="MUX2547" s="657"/>
      <c r="MUY2547" s="657"/>
      <c r="MUZ2547" s="657"/>
      <c r="MVA2547" s="657"/>
      <c r="MVB2547" s="657"/>
      <c r="MVC2547" s="657"/>
      <c r="MVD2547" s="657"/>
      <c r="MVE2547" s="657"/>
      <c r="MVF2547" s="657"/>
      <c r="MVG2547" s="657"/>
      <c r="MVH2547" s="657"/>
      <c r="MVI2547" s="657"/>
      <c r="MVJ2547" s="657"/>
      <c r="MVK2547" s="657"/>
      <c r="MVL2547" s="657"/>
      <c r="MVM2547" s="657"/>
      <c r="MVN2547" s="657"/>
      <c r="MVO2547" s="657"/>
      <c r="MVP2547" s="657"/>
      <c r="MVQ2547" s="657"/>
      <c r="MVR2547" s="657"/>
      <c r="MVS2547" s="657"/>
      <c r="MVT2547" s="657"/>
      <c r="MVU2547" s="657"/>
      <c r="MVV2547" s="657"/>
      <c r="MVW2547" s="657"/>
      <c r="MVX2547" s="657"/>
      <c r="MVY2547" s="657"/>
      <c r="MVZ2547" s="657"/>
      <c r="MWA2547" s="657"/>
      <c r="MWB2547" s="657"/>
      <c r="MWC2547" s="657"/>
      <c r="MWD2547" s="657"/>
      <c r="MWE2547" s="657"/>
      <c r="MWF2547" s="657"/>
      <c r="MWG2547" s="657"/>
      <c r="MWH2547" s="657"/>
      <c r="MWI2547" s="657"/>
      <c r="MWJ2547" s="657"/>
      <c r="MWK2547" s="657"/>
      <c r="MWL2547" s="657"/>
      <c r="MWM2547" s="657"/>
      <c r="MWN2547" s="657"/>
      <c r="MWO2547" s="657"/>
      <c r="MWP2547" s="657"/>
      <c r="MWQ2547" s="657"/>
      <c r="MWR2547" s="657"/>
      <c r="MWS2547" s="657"/>
      <c r="MWT2547" s="657"/>
      <c r="MWU2547" s="657"/>
      <c r="MWV2547" s="657"/>
      <c r="MWW2547" s="657"/>
      <c r="MWX2547" s="657"/>
      <c r="MWY2547" s="657"/>
      <c r="MWZ2547" s="657"/>
      <c r="MXA2547" s="657"/>
      <c r="MXB2547" s="657"/>
      <c r="MXC2547" s="657"/>
      <c r="MXD2547" s="657"/>
      <c r="MXE2547" s="657"/>
      <c r="MXF2547" s="657"/>
      <c r="MXG2547" s="657"/>
      <c r="MXH2547" s="657"/>
      <c r="MXI2547" s="657"/>
      <c r="MXJ2547" s="657"/>
      <c r="MXK2547" s="657"/>
      <c r="MXL2547" s="657"/>
      <c r="MXM2547" s="657"/>
      <c r="MXN2547" s="657"/>
      <c r="MXO2547" s="657"/>
      <c r="MXP2547" s="657"/>
      <c r="MXQ2547" s="657"/>
      <c r="MXR2547" s="657"/>
      <c r="MXS2547" s="657"/>
      <c r="MXT2547" s="657"/>
      <c r="MXU2547" s="657"/>
      <c r="MXV2547" s="657"/>
      <c r="MXW2547" s="657"/>
      <c r="MXX2547" s="657"/>
      <c r="MXY2547" s="657"/>
      <c r="MXZ2547" s="657"/>
      <c r="MYA2547" s="657"/>
      <c r="MYB2547" s="657"/>
      <c r="MYC2547" s="657"/>
      <c r="MYD2547" s="657"/>
      <c r="MYE2547" s="657"/>
      <c r="MYF2547" s="657"/>
      <c r="MYG2547" s="657"/>
      <c r="MYH2547" s="657"/>
      <c r="MYI2547" s="657"/>
      <c r="MYJ2547" s="657"/>
      <c r="MYK2547" s="657"/>
      <c r="MYL2547" s="657"/>
      <c r="MYM2547" s="657"/>
      <c r="MYN2547" s="657"/>
      <c r="MYO2547" s="657"/>
      <c r="MYP2547" s="657"/>
      <c r="MYQ2547" s="657"/>
      <c r="MYR2547" s="657"/>
      <c r="MYS2547" s="657"/>
      <c r="MYT2547" s="657"/>
      <c r="MYU2547" s="657"/>
      <c r="MYV2547" s="657"/>
      <c r="MYW2547" s="657"/>
      <c r="MYX2547" s="657"/>
      <c r="MYY2547" s="657"/>
      <c r="MYZ2547" s="657"/>
      <c r="MZA2547" s="657"/>
      <c r="MZB2547" s="657"/>
      <c r="MZC2547" s="657"/>
      <c r="MZD2547" s="657"/>
      <c r="MZE2547" s="657"/>
      <c r="MZF2547" s="657"/>
      <c r="MZG2547" s="657"/>
      <c r="MZH2547" s="657"/>
      <c r="MZI2547" s="657"/>
      <c r="MZJ2547" s="657"/>
      <c r="MZK2547" s="657"/>
      <c r="MZL2547" s="657"/>
      <c r="MZM2547" s="657"/>
      <c r="MZN2547" s="657"/>
      <c r="MZO2547" s="657"/>
      <c r="MZP2547" s="657"/>
      <c r="MZQ2547" s="657"/>
      <c r="MZR2547" s="657"/>
      <c r="MZS2547" s="657"/>
      <c r="MZT2547" s="657"/>
      <c r="MZU2547" s="657"/>
      <c r="MZV2547" s="657"/>
      <c r="MZW2547" s="657"/>
      <c r="MZX2547" s="657"/>
      <c r="MZY2547" s="657"/>
      <c r="MZZ2547" s="657"/>
      <c r="NAA2547" s="657"/>
      <c r="NAB2547" s="657"/>
      <c r="NAC2547" s="657"/>
      <c r="NAD2547" s="657"/>
      <c r="NAE2547" s="657"/>
      <c r="NAF2547" s="657"/>
      <c r="NAG2547" s="657"/>
      <c r="NAH2547" s="657"/>
      <c r="NAI2547" s="657"/>
      <c r="NAJ2547" s="657"/>
      <c r="NAK2547" s="657"/>
      <c r="NAL2547" s="657"/>
      <c r="NAM2547" s="657"/>
      <c r="NAN2547" s="657"/>
      <c r="NAO2547" s="657"/>
      <c r="NAP2547" s="657"/>
      <c r="NAQ2547" s="657"/>
      <c r="NAR2547" s="657"/>
      <c r="NAS2547" s="657"/>
      <c r="NAT2547" s="657"/>
      <c r="NAU2547" s="657"/>
      <c r="NAV2547" s="657"/>
      <c r="NAW2547" s="657"/>
      <c r="NAX2547" s="657"/>
      <c r="NAY2547" s="657"/>
      <c r="NAZ2547" s="657"/>
      <c r="NBA2547" s="657"/>
      <c r="NBB2547" s="657"/>
      <c r="NBC2547" s="657"/>
      <c r="NBD2547" s="657"/>
      <c r="NBE2547" s="657"/>
      <c r="NBF2547" s="657"/>
      <c r="NBG2547" s="657"/>
      <c r="NBH2547" s="657"/>
      <c r="NBI2547" s="657"/>
      <c r="NBJ2547" s="657"/>
      <c r="NBK2547" s="657"/>
      <c r="NBL2547" s="657"/>
      <c r="NBM2547" s="657"/>
      <c r="NBN2547" s="657"/>
      <c r="NBO2547" s="657"/>
      <c r="NBP2547" s="657"/>
      <c r="NBQ2547" s="657"/>
      <c r="NBR2547" s="657"/>
      <c r="NBS2547" s="657"/>
      <c r="NBT2547" s="657"/>
      <c r="NBU2547" s="657"/>
      <c r="NBV2547" s="657"/>
      <c r="NBW2547" s="657"/>
      <c r="NBX2547" s="657"/>
      <c r="NBY2547" s="657"/>
      <c r="NBZ2547" s="657"/>
      <c r="NCA2547" s="657"/>
      <c r="NCB2547" s="657"/>
      <c r="NCC2547" s="657"/>
      <c r="NCD2547" s="657"/>
      <c r="NCE2547" s="657"/>
      <c r="NCF2547" s="657"/>
      <c r="NCG2547" s="657"/>
      <c r="NCH2547" s="657"/>
      <c r="NCI2547" s="657"/>
      <c r="NCJ2547" s="657"/>
      <c r="NCK2547" s="657"/>
      <c r="NCL2547" s="657"/>
      <c r="NCM2547" s="657"/>
      <c r="NCN2547" s="657"/>
      <c r="NCO2547" s="657"/>
      <c r="NCP2547" s="657"/>
      <c r="NCQ2547" s="657"/>
      <c r="NCR2547" s="657"/>
      <c r="NCS2547" s="657"/>
      <c r="NCT2547" s="657"/>
      <c r="NCU2547" s="657"/>
      <c r="NCV2547" s="657"/>
      <c r="NCW2547" s="657"/>
      <c r="NCX2547" s="657"/>
      <c r="NCY2547" s="657"/>
      <c r="NCZ2547" s="657"/>
      <c r="NDA2547" s="657"/>
      <c r="NDB2547" s="657"/>
      <c r="NDC2547" s="657"/>
      <c r="NDD2547" s="657"/>
      <c r="NDE2547" s="657"/>
      <c r="NDF2547" s="657"/>
      <c r="NDG2547" s="657"/>
      <c r="NDH2547" s="657"/>
      <c r="NDI2547" s="657"/>
      <c r="NDJ2547" s="657"/>
      <c r="NDK2547" s="657"/>
      <c r="NDL2547" s="657"/>
      <c r="NDM2547" s="657"/>
      <c r="NDN2547" s="657"/>
      <c r="NDO2547" s="657"/>
      <c r="NDP2547" s="657"/>
      <c r="NDQ2547" s="657"/>
      <c r="NDR2547" s="657"/>
      <c r="NDS2547" s="657"/>
      <c r="NDT2547" s="657"/>
      <c r="NDU2547" s="657"/>
      <c r="NDV2547" s="657"/>
      <c r="NDW2547" s="657"/>
      <c r="NDX2547" s="657"/>
      <c r="NDY2547" s="657"/>
      <c r="NDZ2547" s="657"/>
      <c r="NEA2547" s="657"/>
      <c r="NEB2547" s="657"/>
      <c r="NEC2547" s="657"/>
      <c r="NED2547" s="657"/>
      <c r="NEE2547" s="657"/>
      <c r="NEF2547" s="657"/>
      <c r="NEG2547" s="657"/>
      <c r="NEH2547" s="657"/>
      <c r="NEI2547" s="657"/>
      <c r="NEJ2547" s="657"/>
      <c r="NEK2547" s="657"/>
      <c r="NEL2547" s="657"/>
      <c r="NEM2547" s="657"/>
      <c r="NEN2547" s="657"/>
      <c r="NEO2547" s="657"/>
      <c r="NEP2547" s="657"/>
      <c r="NEQ2547" s="657"/>
      <c r="NER2547" s="657"/>
      <c r="NES2547" s="657"/>
      <c r="NET2547" s="657"/>
      <c r="NEU2547" s="657"/>
      <c r="NEV2547" s="657"/>
      <c r="NEW2547" s="657"/>
      <c r="NEX2547" s="657"/>
      <c r="NEY2547" s="657"/>
      <c r="NEZ2547" s="657"/>
      <c r="NFA2547" s="657"/>
      <c r="NFB2547" s="657"/>
      <c r="NFC2547" s="657"/>
      <c r="NFD2547" s="657"/>
      <c r="NFE2547" s="657"/>
      <c r="NFF2547" s="657"/>
      <c r="NFG2547" s="657"/>
      <c r="NFH2547" s="657"/>
      <c r="NFI2547" s="657"/>
      <c r="NFJ2547" s="657"/>
      <c r="NFK2547" s="657"/>
      <c r="NFL2547" s="657"/>
      <c r="NFM2547" s="657"/>
      <c r="NFN2547" s="657"/>
      <c r="NFO2547" s="657"/>
      <c r="NFP2547" s="657"/>
      <c r="NFQ2547" s="657"/>
      <c r="NFR2547" s="657"/>
      <c r="NFS2547" s="657"/>
      <c r="NFT2547" s="657"/>
      <c r="NFU2547" s="657"/>
      <c r="NFV2547" s="657"/>
      <c r="NFW2547" s="657"/>
      <c r="NFX2547" s="657"/>
      <c r="NFY2547" s="657"/>
      <c r="NFZ2547" s="657"/>
      <c r="NGA2547" s="657"/>
      <c r="NGB2547" s="657"/>
      <c r="NGC2547" s="657"/>
      <c r="NGD2547" s="657"/>
      <c r="NGE2547" s="657"/>
      <c r="NGF2547" s="657"/>
      <c r="NGG2547" s="657"/>
      <c r="NGH2547" s="657"/>
      <c r="NGI2547" s="657"/>
      <c r="NGJ2547" s="657"/>
      <c r="NGK2547" s="657"/>
      <c r="NGL2547" s="657"/>
      <c r="NGM2547" s="657"/>
      <c r="NGN2547" s="657"/>
      <c r="NGO2547" s="657"/>
      <c r="NGP2547" s="657"/>
      <c r="NGQ2547" s="657"/>
      <c r="NGR2547" s="657"/>
      <c r="NGS2547" s="657"/>
      <c r="NGT2547" s="657"/>
      <c r="NGU2547" s="657"/>
      <c r="NGV2547" s="657"/>
      <c r="NGW2547" s="657"/>
      <c r="NGX2547" s="657"/>
      <c r="NGY2547" s="657"/>
      <c r="NGZ2547" s="657"/>
      <c r="NHA2547" s="657"/>
      <c r="NHB2547" s="657"/>
      <c r="NHC2547" s="657"/>
      <c r="NHD2547" s="657"/>
      <c r="NHE2547" s="657"/>
      <c r="NHF2547" s="657"/>
      <c r="NHG2547" s="657"/>
      <c r="NHH2547" s="657"/>
      <c r="NHI2547" s="657"/>
      <c r="NHJ2547" s="657"/>
      <c r="NHK2547" s="657"/>
      <c r="NHL2547" s="657"/>
      <c r="NHM2547" s="657"/>
      <c r="NHN2547" s="657"/>
      <c r="NHO2547" s="657"/>
      <c r="NHP2547" s="657"/>
      <c r="NHQ2547" s="657"/>
      <c r="NHR2547" s="657"/>
      <c r="NHS2547" s="657"/>
      <c r="NHT2547" s="657"/>
      <c r="NHU2547" s="657"/>
      <c r="NHV2547" s="657"/>
      <c r="NHW2547" s="657"/>
      <c r="NHX2547" s="657"/>
      <c r="NHY2547" s="657"/>
      <c r="NHZ2547" s="657"/>
      <c r="NIA2547" s="657"/>
      <c r="NIB2547" s="657"/>
      <c r="NIC2547" s="657"/>
      <c r="NID2547" s="657"/>
      <c r="NIE2547" s="657"/>
      <c r="NIF2547" s="657"/>
      <c r="NIG2547" s="657"/>
      <c r="NIH2547" s="657"/>
      <c r="NII2547" s="657"/>
      <c r="NIJ2547" s="657"/>
      <c r="NIK2547" s="657"/>
      <c r="NIL2547" s="657"/>
      <c r="NIM2547" s="657"/>
      <c r="NIN2547" s="657"/>
      <c r="NIO2547" s="657"/>
      <c r="NIP2547" s="657"/>
      <c r="NIQ2547" s="657"/>
      <c r="NIR2547" s="657"/>
      <c r="NIS2547" s="657"/>
      <c r="NIT2547" s="657"/>
      <c r="NIU2547" s="657"/>
      <c r="NIV2547" s="657"/>
      <c r="NIW2547" s="657"/>
      <c r="NIX2547" s="657"/>
      <c r="NIY2547" s="657"/>
      <c r="NIZ2547" s="657"/>
      <c r="NJA2547" s="657"/>
      <c r="NJB2547" s="657"/>
      <c r="NJC2547" s="657"/>
      <c r="NJD2547" s="657"/>
      <c r="NJE2547" s="657"/>
      <c r="NJF2547" s="657"/>
      <c r="NJG2547" s="657"/>
      <c r="NJH2547" s="657"/>
      <c r="NJI2547" s="657"/>
      <c r="NJJ2547" s="657"/>
      <c r="NJK2547" s="657"/>
      <c r="NJL2547" s="657"/>
      <c r="NJM2547" s="657"/>
      <c r="NJN2547" s="657"/>
      <c r="NJO2547" s="657"/>
      <c r="NJP2547" s="657"/>
      <c r="NJQ2547" s="657"/>
      <c r="NJR2547" s="657"/>
      <c r="NJS2547" s="657"/>
      <c r="NJT2547" s="657"/>
      <c r="NJU2547" s="657"/>
      <c r="NJV2547" s="657"/>
      <c r="NJW2547" s="657"/>
      <c r="NJX2547" s="657"/>
      <c r="NJY2547" s="657"/>
      <c r="NJZ2547" s="657"/>
      <c r="NKA2547" s="657"/>
      <c r="NKB2547" s="657"/>
      <c r="NKC2547" s="657"/>
      <c r="NKD2547" s="657"/>
      <c r="NKE2547" s="657"/>
      <c r="NKF2547" s="657"/>
      <c r="NKG2547" s="657"/>
      <c r="NKH2547" s="657"/>
      <c r="NKI2547" s="657"/>
      <c r="NKJ2547" s="657"/>
      <c r="NKK2547" s="657"/>
      <c r="NKL2547" s="657"/>
      <c r="NKM2547" s="657"/>
      <c r="NKN2547" s="657"/>
      <c r="NKO2547" s="657"/>
      <c r="NKP2547" s="657"/>
      <c r="NKQ2547" s="657"/>
      <c r="NKR2547" s="657"/>
      <c r="NKS2547" s="657"/>
      <c r="NKT2547" s="657"/>
      <c r="NKU2547" s="657"/>
      <c r="NKV2547" s="657"/>
      <c r="NKW2547" s="657"/>
      <c r="NKX2547" s="657"/>
      <c r="NKY2547" s="657"/>
      <c r="NKZ2547" s="657"/>
      <c r="NLA2547" s="657"/>
      <c r="NLB2547" s="657"/>
      <c r="NLC2547" s="657"/>
      <c r="NLD2547" s="657"/>
      <c r="NLE2547" s="657"/>
      <c r="NLF2547" s="657"/>
      <c r="NLG2547" s="657"/>
      <c r="NLH2547" s="657"/>
      <c r="NLI2547" s="657"/>
      <c r="NLJ2547" s="657"/>
      <c r="NLK2547" s="657"/>
      <c r="NLL2547" s="657"/>
      <c r="NLM2547" s="657"/>
      <c r="NLN2547" s="657"/>
      <c r="NLO2547" s="657"/>
      <c r="NLP2547" s="657"/>
      <c r="NLQ2547" s="657"/>
      <c r="NLR2547" s="657"/>
      <c r="NLS2547" s="657"/>
      <c r="NLT2547" s="657"/>
      <c r="NLU2547" s="657"/>
      <c r="NLV2547" s="657"/>
      <c r="NLW2547" s="657"/>
      <c r="NLX2547" s="657"/>
      <c r="NLY2547" s="657"/>
      <c r="NLZ2547" s="657"/>
      <c r="NMA2547" s="657"/>
      <c r="NMB2547" s="657"/>
      <c r="NMC2547" s="657"/>
      <c r="NMD2547" s="657"/>
      <c r="NME2547" s="657"/>
      <c r="NMF2547" s="657"/>
      <c r="NMG2547" s="657"/>
      <c r="NMH2547" s="657"/>
      <c r="NMI2547" s="657"/>
      <c r="NMJ2547" s="657"/>
      <c r="NMK2547" s="657"/>
      <c r="NML2547" s="657"/>
      <c r="NMM2547" s="657"/>
      <c r="NMN2547" s="657"/>
      <c r="NMO2547" s="657"/>
      <c r="NMP2547" s="657"/>
      <c r="NMQ2547" s="657"/>
      <c r="NMR2547" s="657"/>
      <c r="NMS2547" s="657"/>
      <c r="NMT2547" s="657"/>
      <c r="NMU2547" s="657"/>
      <c r="NMV2547" s="657"/>
      <c r="NMW2547" s="657"/>
      <c r="NMX2547" s="657"/>
      <c r="NMY2547" s="657"/>
      <c r="NMZ2547" s="657"/>
      <c r="NNA2547" s="657"/>
      <c r="NNB2547" s="657"/>
      <c r="NNC2547" s="657"/>
      <c r="NND2547" s="657"/>
      <c r="NNE2547" s="657"/>
      <c r="NNF2547" s="657"/>
      <c r="NNG2547" s="657"/>
      <c r="NNH2547" s="657"/>
      <c r="NNI2547" s="657"/>
      <c r="NNJ2547" s="657"/>
      <c r="NNK2547" s="657"/>
      <c r="NNL2547" s="657"/>
      <c r="NNM2547" s="657"/>
      <c r="NNN2547" s="657"/>
      <c r="NNO2547" s="657"/>
      <c r="NNP2547" s="657"/>
      <c r="NNQ2547" s="657"/>
      <c r="NNR2547" s="657"/>
      <c r="NNS2547" s="657"/>
      <c r="NNT2547" s="657"/>
      <c r="NNU2547" s="657"/>
      <c r="NNV2547" s="657"/>
      <c r="NNW2547" s="657"/>
      <c r="NNX2547" s="657"/>
      <c r="NNY2547" s="657"/>
      <c r="NNZ2547" s="657"/>
      <c r="NOA2547" s="657"/>
      <c r="NOB2547" s="657"/>
      <c r="NOC2547" s="657"/>
      <c r="NOD2547" s="657"/>
      <c r="NOE2547" s="657"/>
      <c r="NOF2547" s="657"/>
      <c r="NOG2547" s="657"/>
      <c r="NOH2547" s="657"/>
      <c r="NOI2547" s="657"/>
      <c r="NOJ2547" s="657"/>
      <c r="NOK2547" s="657"/>
      <c r="NOL2547" s="657"/>
      <c r="NOM2547" s="657"/>
      <c r="NON2547" s="657"/>
      <c r="NOO2547" s="657"/>
      <c r="NOP2547" s="657"/>
      <c r="NOQ2547" s="657"/>
      <c r="NOR2547" s="657"/>
      <c r="NOS2547" s="657"/>
      <c r="NOT2547" s="657"/>
      <c r="NOU2547" s="657"/>
      <c r="NOV2547" s="657"/>
      <c r="NOW2547" s="657"/>
      <c r="NOX2547" s="657"/>
      <c r="NOY2547" s="657"/>
      <c r="NOZ2547" s="657"/>
      <c r="NPA2547" s="657"/>
      <c r="NPB2547" s="657"/>
      <c r="NPC2547" s="657"/>
      <c r="NPD2547" s="657"/>
      <c r="NPE2547" s="657"/>
      <c r="NPF2547" s="657"/>
      <c r="NPG2547" s="657"/>
      <c r="NPH2547" s="657"/>
      <c r="NPI2547" s="657"/>
      <c r="NPJ2547" s="657"/>
      <c r="NPK2547" s="657"/>
      <c r="NPL2547" s="657"/>
      <c r="NPM2547" s="657"/>
      <c r="NPN2547" s="657"/>
      <c r="NPO2547" s="657"/>
      <c r="NPP2547" s="657"/>
      <c r="NPQ2547" s="657"/>
      <c r="NPR2547" s="657"/>
      <c r="NPS2547" s="657"/>
      <c r="NPT2547" s="657"/>
      <c r="NPU2547" s="657"/>
      <c r="NPV2547" s="657"/>
      <c r="NPW2547" s="657"/>
      <c r="NPX2547" s="657"/>
      <c r="NPY2547" s="657"/>
      <c r="NPZ2547" s="657"/>
      <c r="NQA2547" s="657"/>
      <c r="NQB2547" s="657"/>
      <c r="NQC2547" s="657"/>
      <c r="NQD2547" s="657"/>
      <c r="NQE2547" s="657"/>
      <c r="NQF2547" s="657"/>
      <c r="NQG2547" s="657"/>
      <c r="NQH2547" s="657"/>
      <c r="NQI2547" s="657"/>
      <c r="NQJ2547" s="657"/>
      <c r="NQK2547" s="657"/>
      <c r="NQL2547" s="657"/>
      <c r="NQM2547" s="657"/>
      <c r="NQN2547" s="657"/>
      <c r="NQO2547" s="657"/>
      <c r="NQP2547" s="657"/>
      <c r="NQQ2547" s="657"/>
      <c r="NQR2547" s="657"/>
      <c r="NQS2547" s="657"/>
      <c r="NQT2547" s="657"/>
      <c r="NQU2547" s="657"/>
      <c r="NQV2547" s="657"/>
      <c r="NQW2547" s="657"/>
      <c r="NQX2547" s="657"/>
      <c r="NQY2547" s="657"/>
      <c r="NQZ2547" s="657"/>
      <c r="NRA2547" s="657"/>
      <c r="NRB2547" s="657"/>
      <c r="NRC2547" s="657"/>
      <c r="NRD2547" s="657"/>
      <c r="NRE2547" s="657"/>
      <c r="NRF2547" s="657"/>
      <c r="NRG2547" s="657"/>
      <c r="NRH2547" s="657"/>
      <c r="NRI2547" s="657"/>
      <c r="NRJ2547" s="657"/>
      <c r="NRK2547" s="657"/>
      <c r="NRL2547" s="657"/>
      <c r="NRM2547" s="657"/>
      <c r="NRN2547" s="657"/>
      <c r="NRO2547" s="657"/>
      <c r="NRP2547" s="657"/>
      <c r="NRQ2547" s="657"/>
      <c r="NRR2547" s="657"/>
      <c r="NRS2547" s="657"/>
      <c r="NRT2547" s="657"/>
      <c r="NRU2547" s="657"/>
      <c r="NRV2547" s="657"/>
      <c r="NRW2547" s="657"/>
      <c r="NRX2547" s="657"/>
      <c r="NRY2547" s="657"/>
      <c r="NRZ2547" s="657"/>
      <c r="NSA2547" s="657"/>
      <c r="NSB2547" s="657"/>
      <c r="NSC2547" s="657"/>
      <c r="NSD2547" s="657"/>
      <c r="NSE2547" s="657"/>
      <c r="NSF2547" s="657"/>
      <c r="NSG2547" s="657"/>
      <c r="NSH2547" s="657"/>
      <c r="NSI2547" s="657"/>
      <c r="NSJ2547" s="657"/>
      <c r="NSK2547" s="657"/>
      <c r="NSL2547" s="657"/>
      <c r="NSM2547" s="657"/>
      <c r="NSN2547" s="657"/>
      <c r="NSO2547" s="657"/>
      <c r="NSP2547" s="657"/>
      <c r="NSQ2547" s="657"/>
      <c r="NSR2547" s="657"/>
      <c r="NSS2547" s="657"/>
      <c r="NST2547" s="657"/>
      <c r="NSU2547" s="657"/>
      <c r="NSV2547" s="657"/>
      <c r="NSW2547" s="657"/>
      <c r="NSX2547" s="657"/>
      <c r="NSY2547" s="657"/>
      <c r="NSZ2547" s="657"/>
      <c r="NTA2547" s="657"/>
      <c r="NTB2547" s="657"/>
      <c r="NTC2547" s="657"/>
      <c r="NTD2547" s="657"/>
      <c r="NTE2547" s="657"/>
      <c r="NTF2547" s="657"/>
      <c r="NTG2547" s="657"/>
      <c r="NTH2547" s="657"/>
      <c r="NTI2547" s="657"/>
      <c r="NTJ2547" s="657"/>
      <c r="NTK2547" s="657"/>
      <c r="NTL2547" s="657"/>
      <c r="NTM2547" s="657"/>
      <c r="NTN2547" s="657"/>
      <c r="NTO2547" s="657"/>
      <c r="NTP2547" s="657"/>
      <c r="NTQ2547" s="657"/>
      <c r="NTR2547" s="657"/>
      <c r="NTS2547" s="657"/>
      <c r="NTT2547" s="657"/>
      <c r="NTU2547" s="657"/>
      <c r="NTV2547" s="657"/>
      <c r="NTW2547" s="657"/>
      <c r="NTX2547" s="657"/>
      <c r="NTY2547" s="657"/>
      <c r="NTZ2547" s="657"/>
      <c r="NUA2547" s="657"/>
      <c r="NUB2547" s="657"/>
      <c r="NUC2547" s="657"/>
      <c r="NUD2547" s="657"/>
      <c r="NUE2547" s="657"/>
      <c r="NUF2547" s="657"/>
      <c r="NUG2547" s="657"/>
      <c r="NUH2547" s="657"/>
      <c r="NUI2547" s="657"/>
      <c r="NUJ2547" s="657"/>
      <c r="NUK2547" s="657"/>
      <c r="NUL2547" s="657"/>
      <c r="NUM2547" s="657"/>
      <c r="NUN2547" s="657"/>
      <c r="NUO2547" s="657"/>
      <c r="NUP2547" s="657"/>
      <c r="NUQ2547" s="657"/>
      <c r="NUR2547" s="657"/>
      <c r="NUS2547" s="657"/>
      <c r="NUT2547" s="657"/>
      <c r="NUU2547" s="657"/>
      <c r="NUV2547" s="657"/>
      <c r="NUW2547" s="657"/>
      <c r="NUX2547" s="657"/>
      <c r="NUY2547" s="657"/>
      <c r="NUZ2547" s="657"/>
      <c r="NVA2547" s="657"/>
      <c r="NVB2547" s="657"/>
      <c r="NVC2547" s="657"/>
      <c r="NVD2547" s="657"/>
      <c r="NVE2547" s="657"/>
      <c r="NVF2547" s="657"/>
      <c r="NVG2547" s="657"/>
      <c r="NVH2547" s="657"/>
      <c r="NVI2547" s="657"/>
      <c r="NVJ2547" s="657"/>
      <c r="NVK2547" s="657"/>
      <c r="NVL2547" s="657"/>
      <c r="NVM2547" s="657"/>
      <c r="NVN2547" s="657"/>
      <c r="NVO2547" s="657"/>
      <c r="NVP2547" s="657"/>
      <c r="NVQ2547" s="657"/>
      <c r="NVR2547" s="657"/>
      <c r="NVS2547" s="657"/>
      <c r="NVT2547" s="657"/>
      <c r="NVU2547" s="657"/>
      <c r="NVV2547" s="657"/>
      <c r="NVW2547" s="657"/>
      <c r="NVX2547" s="657"/>
      <c r="NVY2547" s="657"/>
      <c r="NVZ2547" s="657"/>
      <c r="NWA2547" s="657"/>
      <c r="NWB2547" s="657"/>
      <c r="NWC2547" s="657"/>
      <c r="NWD2547" s="657"/>
      <c r="NWE2547" s="657"/>
      <c r="NWF2547" s="657"/>
      <c r="NWG2547" s="657"/>
      <c r="NWH2547" s="657"/>
      <c r="NWI2547" s="657"/>
      <c r="NWJ2547" s="657"/>
      <c r="NWK2547" s="657"/>
      <c r="NWL2547" s="657"/>
      <c r="NWM2547" s="657"/>
      <c r="NWN2547" s="657"/>
      <c r="NWO2547" s="657"/>
      <c r="NWP2547" s="657"/>
      <c r="NWQ2547" s="657"/>
      <c r="NWR2547" s="657"/>
      <c r="NWS2547" s="657"/>
      <c r="NWT2547" s="657"/>
      <c r="NWU2547" s="657"/>
      <c r="NWV2547" s="657"/>
      <c r="NWW2547" s="657"/>
      <c r="NWX2547" s="657"/>
      <c r="NWY2547" s="657"/>
      <c r="NWZ2547" s="657"/>
      <c r="NXA2547" s="657"/>
      <c r="NXB2547" s="657"/>
      <c r="NXC2547" s="657"/>
      <c r="NXD2547" s="657"/>
      <c r="NXE2547" s="657"/>
      <c r="NXF2547" s="657"/>
      <c r="NXG2547" s="657"/>
      <c r="NXH2547" s="657"/>
      <c r="NXI2547" s="657"/>
      <c r="NXJ2547" s="657"/>
      <c r="NXK2547" s="657"/>
      <c r="NXL2547" s="657"/>
      <c r="NXM2547" s="657"/>
      <c r="NXN2547" s="657"/>
      <c r="NXO2547" s="657"/>
      <c r="NXP2547" s="657"/>
      <c r="NXQ2547" s="657"/>
      <c r="NXR2547" s="657"/>
      <c r="NXS2547" s="657"/>
      <c r="NXT2547" s="657"/>
      <c r="NXU2547" s="657"/>
      <c r="NXV2547" s="657"/>
      <c r="NXW2547" s="657"/>
      <c r="NXX2547" s="657"/>
      <c r="NXY2547" s="657"/>
      <c r="NXZ2547" s="657"/>
      <c r="NYA2547" s="657"/>
      <c r="NYB2547" s="657"/>
      <c r="NYC2547" s="657"/>
      <c r="NYD2547" s="657"/>
      <c r="NYE2547" s="657"/>
      <c r="NYF2547" s="657"/>
      <c r="NYG2547" s="657"/>
      <c r="NYH2547" s="657"/>
      <c r="NYI2547" s="657"/>
      <c r="NYJ2547" s="657"/>
      <c r="NYK2547" s="657"/>
      <c r="NYL2547" s="657"/>
      <c r="NYM2547" s="657"/>
      <c r="NYN2547" s="657"/>
      <c r="NYO2547" s="657"/>
      <c r="NYP2547" s="657"/>
      <c r="NYQ2547" s="657"/>
      <c r="NYR2547" s="657"/>
      <c r="NYS2547" s="657"/>
      <c r="NYT2547" s="657"/>
      <c r="NYU2547" s="657"/>
      <c r="NYV2547" s="657"/>
      <c r="NYW2547" s="657"/>
      <c r="NYX2547" s="657"/>
      <c r="NYY2547" s="657"/>
      <c r="NYZ2547" s="657"/>
      <c r="NZA2547" s="657"/>
      <c r="NZB2547" s="657"/>
      <c r="NZC2547" s="657"/>
      <c r="NZD2547" s="657"/>
      <c r="NZE2547" s="657"/>
      <c r="NZF2547" s="657"/>
      <c r="NZG2547" s="657"/>
      <c r="NZH2547" s="657"/>
      <c r="NZI2547" s="657"/>
      <c r="NZJ2547" s="657"/>
      <c r="NZK2547" s="657"/>
      <c r="NZL2547" s="657"/>
      <c r="NZM2547" s="657"/>
      <c r="NZN2547" s="657"/>
      <c r="NZO2547" s="657"/>
      <c r="NZP2547" s="657"/>
      <c r="NZQ2547" s="657"/>
      <c r="NZR2547" s="657"/>
      <c r="NZS2547" s="657"/>
      <c r="NZT2547" s="657"/>
      <c r="NZU2547" s="657"/>
      <c r="NZV2547" s="657"/>
      <c r="NZW2547" s="657"/>
      <c r="NZX2547" s="657"/>
      <c r="NZY2547" s="657"/>
      <c r="NZZ2547" s="657"/>
      <c r="OAA2547" s="657"/>
      <c r="OAB2547" s="657"/>
      <c r="OAC2547" s="657"/>
      <c r="OAD2547" s="657"/>
      <c r="OAE2547" s="657"/>
      <c r="OAF2547" s="657"/>
      <c r="OAG2547" s="657"/>
      <c r="OAH2547" s="657"/>
      <c r="OAI2547" s="657"/>
      <c r="OAJ2547" s="657"/>
      <c r="OAK2547" s="657"/>
      <c r="OAL2547" s="657"/>
      <c r="OAM2547" s="657"/>
      <c r="OAN2547" s="657"/>
      <c r="OAO2547" s="657"/>
      <c r="OAP2547" s="657"/>
      <c r="OAQ2547" s="657"/>
      <c r="OAR2547" s="657"/>
      <c r="OAS2547" s="657"/>
      <c r="OAT2547" s="657"/>
      <c r="OAU2547" s="657"/>
      <c r="OAV2547" s="657"/>
      <c r="OAW2547" s="657"/>
      <c r="OAX2547" s="657"/>
      <c r="OAY2547" s="657"/>
      <c r="OAZ2547" s="657"/>
      <c r="OBA2547" s="657"/>
      <c r="OBB2547" s="657"/>
      <c r="OBC2547" s="657"/>
      <c r="OBD2547" s="657"/>
      <c r="OBE2547" s="657"/>
      <c r="OBF2547" s="657"/>
      <c r="OBG2547" s="657"/>
      <c r="OBH2547" s="657"/>
      <c r="OBI2547" s="657"/>
      <c r="OBJ2547" s="657"/>
      <c r="OBK2547" s="657"/>
      <c r="OBL2547" s="657"/>
      <c r="OBM2547" s="657"/>
      <c r="OBN2547" s="657"/>
      <c r="OBO2547" s="657"/>
      <c r="OBP2547" s="657"/>
      <c r="OBQ2547" s="657"/>
      <c r="OBR2547" s="657"/>
      <c r="OBS2547" s="657"/>
      <c r="OBT2547" s="657"/>
      <c r="OBU2547" s="657"/>
      <c r="OBV2547" s="657"/>
      <c r="OBW2547" s="657"/>
      <c r="OBX2547" s="657"/>
      <c r="OBY2547" s="657"/>
      <c r="OBZ2547" s="657"/>
      <c r="OCA2547" s="657"/>
      <c r="OCB2547" s="657"/>
      <c r="OCC2547" s="657"/>
      <c r="OCD2547" s="657"/>
      <c r="OCE2547" s="657"/>
      <c r="OCF2547" s="657"/>
      <c r="OCG2547" s="657"/>
      <c r="OCH2547" s="657"/>
      <c r="OCI2547" s="657"/>
      <c r="OCJ2547" s="657"/>
      <c r="OCK2547" s="657"/>
      <c r="OCL2547" s="657"/>
      <c r="OCM2547" s="657"/>
      <c r="OCN2547" s="657"/>
      <c r="OCO2547" s="657"/>
      <c r="OCP2547" s="657"/>
      <c r="OCQ2547" s="657"/>
      <c r="OCR2547" s="657"/>
      <c r="OCS2547" s="657"/>
      <c r="OCT2547" s="657"/>
      <c r="OCU2547" s="657"/>
      <c r="OCV2547" s="657"/>
      <c r="OCW2547" s="657"/>
      <c r="OCX2547" s="657"/>
      <c r="OCY2547" s="657"/>
      <c r="OCZ2547" s="657"/>
      <c r="ODA2547" s="657"/>
      <c r="ODB2547" s="657"/>
      <c r="ODC2547" s="657"/>
      <c r="ODD2547" s="657"/>
      <c r="ODE2547" s="657"/>
      <c r="ODF2547" s="657"/>
      <c r="ODG2547" s="657"/>
      <c r="ODH2547" s="657"/>
      <c r="ODI2547" s="657"/>
      <c r="ODJ2547" s="657"/>
      <c r="ODK2547" s="657"/>
      <c r="ODL2547" s="657"/>
      <c r="ODM2547" s="657"/>
      <c r="ODN2547" s="657"/>
      <c r="ODO2547" s="657"/>
      <c r="ODP2547" s="657"/>
      <c r="ODQ2547" s="657"/>
      <c r="ODR2547" s="657"/>
      <c r="ODS2547" s="657"/>
      <c r="ODT2547" s="657"/>
      <c r="ODU2547" s="657"/>
      <c r="ODV2547" s="657"/>
      <c r="ODW2547" s="657"/>
      <c r="ODX2547" s="657"/>
      <c r="ODY2547" s="657"/>
      <c r="ODZ2547" s="657"/>
      <c r="OEA2547" s="657"/>
      <c r="OEB2547" s="657"/>
      <c r="OEC2547" s="657"/>
      <c r="OED2547" s="657"/>
      <c r="OEE2547" s="657"/>
      <c r="OEF2547" s="657"/>
      <c r="OEG2547" s="657"/>
      <c r="OEH2547" s="657"/>
      <c r="OEI2547" s="657"/>
      <c r="OEJ2547" s="657"/>
      <c r="OEK2547" s="657"/>
      <c r="OEL2547" s="657"/>
      <c r="OEM2547" s="657"/>
      <c r="OEN2547" s="657"/>
      <c r="OEO2547" s="657"/>
      <c r="OEP2547" s="657"/>
      <c r="OEQ2547" s="657"/>
      <c r="OER2547" s="657"/>
      <c r="OES2547" s="657"/>
      <c r="OET2547" s="657"/>
      <c r="OEU2547" s="657"/>
      <c r="OEV2547" s="657"/>
      <c r="OEW2547" s="657"/>
      <c r="OEX2547" s="657"/>
      <c r="OEY2547" s="657"/>
      <c r="OEZ2547" s="657"/>
      <c r="OFA2547" s="657"/>
      <c r="OFB2547" s="657"/>
      <c r="OFC2547" s="657"/>
      <c r="OFD2547" s="657"/>
      <c r="OFE2547" s="657"/>
      <c r="OFF2547" s="657"/>
      <c r="OFG2547" s="657"/>
      <c r="OFH2547" s="657"/>
      <c r="OFI2547" s="657"/>
      <c r="OFJ2547" s="657"/>
      <c r="OFK2547" s="657"/>
      <c r="OFL2547" s="657"/>
      <c r="OFM2547" s="657"/>
      <c r="OFN2547" s="657"/>
      <c r="OFO2547" s="657"/>
      <c r="OFP2547" s="657"/>
      <c r="OFQ2547" s="657"/>
      <c r="OFR2547" s="657"/>
      <c r="OFS2547" s="657"/>
      <c r="OFT2547" s="657"/>
      <c r="OFU2547" s="657"/>
      <c r="OFV2547" s="657"/>
      <c r="OFW2547" s="657"/>
      <c r="OFX2547" s="657"/>
      <c r="OFY2547" s="657"/>
      <c r="OFZ2547" s="657"/>
      <c r="OGA2547" s="657"/>
      <c r="OGB2547" s="657"/>
      <c r="OGC2547" s="657"/>
      <c r="OGD2547" s="657"/>
      <c r="OGE2547" s="657"/>
      <c r="OGF2547" s="657"/>
      <c r="OGG2547" s="657"/>
      <c r="OGH2547" s="657"/>
      <c r="OGI2547" s="657"/>
      <c r="OGJ2547" s="657"/>
      <c r="OGK2547" s="657"/>
      <c r="OGL2547" s="657"/>
      <c r="OGM2547" s="657"/>
      <c r="OGN2547" s="657"/>
      <c r="OGO2547" s="657"/>
      <c r="OGP2547" s="657"/>
      <c r="OGQ2547" s="657"/>
      <c r="OGR2547" s="657"/>
      <c r="OGS2547" s="657"/>
      <c r="OGT2547" s="657"/>
      <c r="OGU2547" s="657"/>
      <c r="OGV2547" s="657"/>
      <c r="OGW2547" s="657"/>
      <c r="OGX2547" s="657"/>
      <c r="OGY2547" s="657"/>
      <c r="OGZ2547" s="657"/>
      <c r="OHA2547" s="657"/>
      <c r="OHB2547" s="657"/>
      <c r="OHC2547" s="657"/>
      <c r="OHD2547" s="657"/>
      <c r="OHE2547" s="657"/>
      <c r="OHF2547" s="657"/>
      <c r="OHG2547" s="657"/>
      <c r="OHH2547" s="657"/>
      <c r="OHI2547" s="657"/>
      <c r="OHJ2547" s="657"/>
      <c r="OHK2547" s="657"/>
      <c r="OHL2547" s="657"/>
      <c r="OHM2547" s="657"/>
      <c r="OHN2547" s="657"/>
      <c r="OHO2547" s="657"/>
      <c r="OHP2547" s="657"/>
      <c r="OHQ2547" s="657"/>
      <c r="OHR2547" s="657"/>
      <c r="OHS2547" s="657"/>
      <c r="OHT2547" s="657"/>
      <c r="OHU2547" s="657"/>
      <c r="OHV2547" s="657"/>
      <c r="OHW2547" s="657"/>
      <c r="OHX2547" s="657"/>
      <c r="OHY2547" s="657"/>
      <c r="OHZ2547" s="657"/>
      <c r="OIA2547" s="657"/>
      <c r="OIB2547" s="657"/>
      <c r="OIC2547" s="657"/>
      <c r="OID2547" s="657"/>
      <c r="OIE2547" s="657"/>
      <c r="OIF2547" s="657"/>
      <c r="OIG2547" s="657"/>
      <c r="OIH2547" s="657"/>
      <c r="OII2547" s="657"/>
      <c r="OIJ2547" s="657"/>
      <c r="OIK2547" s="657"/>
      <c r="OIL2547" s="657"/>
      <c r="OIM2547" s="657"/>
      <c r="OIN2547" s="657"/>
      <c r="OIO2547" s="657"/>
      <c r="OIP2547" s="657"/>
      <c r="OIQ2547" s="657"/>
      <c r="OIR2547" s="657"/>
      <c r="OIS2547" s="657"/>
      <c r="OIT2547" s="657"/>
      <c r="OIU2547" s="657"/>
      <c r="OIV2547" s="657"/>
      <c r="OIW2547" s="657"/>
      <c r="OIX2547" s="657"/>
      <c r="OIY2547" s="657"/>
      <c r="OIZ2547" s="657"/>
      <c r="OJA2547" s="657"/>
      <c r="OJB2547" s="657"/>
      <c r="OJC2547" s="657"/>
      <c r="OJD2547" s="657"/>
      <c r="OJE2547" s="657"/>
      <c r="OJF2547" s="657"/>
      <c r="OJG2547" s="657"/>
      <c r="OJH2547" s="657"/>
      <c r="OJI2547" s="657"/>
      <c r="OJJ2547" s="657"/>
      <c r="OJK2547" s="657"/>
      <c r="OJL2547" s="657"/>
      <c r="OJM2547" s="657"/>
      <c r="OJN2547" s="657"/>
      <c r="OJO2547" s="657"/>
      <c r="OJP2547" s="657"/>
      <c r="OJQ2547" s="657"/>
      <c r="OJR2547" s="657"/>
      <c r="OJS2547" s="657"/>
      <c r="OJT2547" s="657"/>
      <c r="OJU2547" s="657"/>
      <c r="OJV2547" s="657"/>
      <c r="OJW2547" s="657"/>
      <c r="OJX2547" s="657"/>
      <c r="OJY2547" s="657"/>
      <c r="OJZ2547" s="657"/>
      <c r="OKA2547" s="657"/>
      <c r="OKB2547" s="657"/>
      <c r="OKC2547" s="657"/>
      <c r="OKD2547" s="657"/>
      <c r="OKE2547" s="657"/>
      <c r="OKF2547" s="657"/>
      <c r="OKG2547" s="657"/>
      <c r="OKH2547" s="657"/>
      <c r="OKI2547" s="657"/>
      <c r="OKJ2547" s="657"/>
      <c r="OKK2547" s="657"/>
      <c r="OKL2547" s="657"/>
      <c r="OKM2547" s="657"/>
      <c r="OKN2547" s="657"/>
      <c r="OKO2547" s="657"/>
      <c r="OKP2547" s="657"/>
      <c r="OKQ2547" s="657"/>
      <c r="OKR2547" s="657"/>
      <c r="OKS2547" s="657"/>
      <c r="OKT2547" s="657"/>
      <c r="OKU2547" s="657"/>
      <c r="OKV2547" s="657"/>
      <c r="OKW2547" s="657"/>
      <c r="OKX2547" s="657"/>
      <c r="OKY2547" s="657"/>
      <c r="OKZ2547" s="657"/>
      <c r="OLA2547" s="657"/>
      <c r="OLB2547" s="657"/>
      <c r="OLC2547" s="657"/>
      <c r="OLD2547" s="657"/>
      <c r="OLE2547" s="657"/>
      <c r="OLF2547" s="657"/>
      <c r="OLG2547" s="657"/>
      <c r="OLH2547" s="657"/>
      <c r="OLI2547" s="657"/>
      <c r="OLJ2547" s="657"/>
      <c r="OLK2547" s="657"/>
      <c r="OLL2547" s="657"/>
      <c r="OLM2547" s="657"/>
      <c r="OLN2547" s="657"/>
      <c r="OLO2547" s="657"/>
      <c r="OLP2547" s="657"/>
      <c r="OLQ2547" s="657"/>
      <c r="OLR2547" s="657"/>
      <c r="OLS2547" s="657"/>
      <c r="OLT2547" s="657"/>
      <c r="OLU2547" s="657"/>
      <c r="OLV2547" s="657"/>
      <c r="OLW2547" s="657"/>
      <c r="OLX2547" s="657"/>
      <c r="OLY2547" s="657"/>
      <c r="OLZ2547" s="657"/>
      <c r="OMA2547" s="657"/>
      <c r="OMB2547" s="657"/>
      <c r="OMC2547" s="657"/>
      <c r="OMD2547" s="657"/>
      <c r="OME2547" s="657"/>
      <c r="OMF2547" s="657"/>
      <c r="OMG2547" s="657"/>
      <c r="OMH2547" s="657"/>
      <c r="OMI2547" s="657"/>
      <c r="OMJ2547" s="657"/>
      <c r="OMK2547" s="657"/>
      <c r="OML2547" s="657"/>
      <c r="OMM2547" s="657"/>
      <c r="OMN2547" s="657"/>
      <c r="OMO2547" s="657"/>
      <c r="OMP2547" s="657"/>
      <c r="OMQ2547" s="657"/>
      <c r="OMR2547" s="657"/>
      <c r="OMS2547" s="657"/>
      <c r="OMT2547" s="657"/>
      <c r="OMU2547" s="657"/>
      <c r="OMV2547" s="657"/>
      <c r="OMW2547" s="657"/>
      <c r="OMX2547" s="657"/>
      <c r="OMY2547" s="657"/>
      <c r="OMZ2547" s="657"/>
      <c r="ONA2547" s="657"/>
      <c r="ONB2547" s="657"/>
      <c r="ONC2547" s="657"/>
      <c r="OND2547" s="657"/>
      <c r="ONE2547" s="657"/>
      <c r="ONF2547" s="657"/>
      <c r="ONG2547" s="657"/>
      <c r="ONH2547" s="657"/>
      <c r="ONI2547" s="657"/>
      <c r="ONJ2547" s="657"/>
      <c r="ONK2547" s="657"/>
      <c r="ONL2547" s="657"/>
      <c r="ONM2547" s="657"/>
      <c r="ONN2547" s="657"/>
      <c r="ONO2547" s="657"/>
      <c r="ONP2547" s="657"/>
      <c r="ONQ2547" s="657"/>
      <c r="ONR2547" s="657"/>
      <c r="ONS2547" s="657"/>
      <c r="ONT2547" s="657"/>
      <c r="ONU2547" s="657"/>
      <c r="ONV2547" s="657"/>
      <c r="ONW2547" s="657"/>
      <c r="ONX2547" s="657"/>
      <c r="ONY2547" s="657"/>
      <c r="ONZ2547" s="657"/>
      <c r="OOA2547" s="657"/>
      <c r="OOB2547" s="657"/>
      <c r="OOC2547" s="657"/>
      <c r="OOD2547" s="657"/>
      <c r="OOE2547" s="657"/>
      <c r="OOF2547" s="657"/>
      <c r="OOG2547" s="657"/>
      <c r="OOH2547" s="657"/>
      <c r="OOI2547" s="657"/>
      <c r="OOJ2547" s="657"/>
      <c r="OOK2547" s="657"/>
      <c r="OOL2547" s="657"/>
      <c r="OOM2547" s="657"/>
      <c r="OON2547" s="657"/>
      <c r="OOO2547" s="657"/>
      <c r="OOP2547" s="657"/>
      <c r="OOQ2547" s="657"/>
      <c r="OOR2547" s="657"/>
      <c r="OOS2547" s="657"/>
      <c r="OOT2547" s="657"/>
      <c r="OOU2547" s="657"/>
      <c r="OOV2547" s="657"/>
      <c r="OOW2547" s="657"/>
      <c r="OOX2547" s="657"/>
      <c r="OOY2547" s="657"/>
      <c r="OOZ2547" s="657"/>
      <c r="OPA2547" s="657"/>
      <c r="OPB2547" s="657"/>
      <c r="OPC2547" s="657"/>
      <c r="OPD2547" s="657"/>
      <c r="OPE2547" s="657"/>
      <c r="OPF2547" s="657"/>
      <c r="OPG2547" s="657"/>
      <c r="OPH2547" s="657"/>
      <c r="OPI2547" s="657"/>
      <c r="OPJ2547" s="657"/>
      <c r="OPK2547" s="657"/>
      <c r="OPL2547" s="657"/>
      <c r="OPM2547" s="657"/>
      <c r="OPN2547" s="657"/>
      <c r="OPO2547" s="657"/>
      <c r="OPP2547" s="657"/>
      <c r="OPQ2547" s="657"/>
      <c r="OPR2547" s="657"/>
      <c r="OPS2547" s="657"/>
      <c r="OPT2547" s="657"/>
      <c r="OPU2547" s="657"/>
      <c r="OPV2547" s="657"/>
      <c r="OPW2547" s="657"/>
      <c r="OPX2547" s="657"/>
      <c r="OPY2547" s="657"/>
      <c r="OPZ2547" s="657"/>
      <c r="OQA2547" s="657"/>
      <c r="OQB2547" s="657"/>
      <c r="OQC2547" s="657"/>
      <c r="OQD2547" s="657"/>
      <c r="OQE2547" s="657"/>
      <c r="OQF2547" s="657"/>
      <c r="OQG2547" s="657"/>
      <c r="OQH2547" s="657"/>
      <c r="OQI2547" s="657"/>
      <c r="OQJ2547" s="657"/>
      <c r="OQK2547" s="657"/>
      <c r="OQL2547" s="657"/>
      <c r="OQM2547" s="657"/>
      <c r="OQN2547" s="657"/>
      <c r="OQO2547" s="657"/>
      <c r="OQP2547" s="657"/>
      <c r="OQQ2547" s="657"/>
      <c r="OQR2547" s="657"/>
      <c r="OQS2547" s="657"/>
      <c r="OQT2547" s="657"/>
      <c r="OQU2547" s="657"/>
      <c r="OQV2547" s="657"/>
      <c r="OQW2547" s="657"/>
      <c r="OQX2547" s="657"/>
      <c r="OQY2547" s="657"/>
      <c r="OQZ2547" s="657"/>
      <c r="ORA2547" s="657"/>
      <c r="ORB2547" s="657"/>
      <c r="ORC2547" s="657"/>
      <c r="ORD2547" s="657"/>
      <c r="ORE2547" s="657"/>
      <c r="ORF2547" s="657"/>
      <c r="ORG2547" s="657"/>
      <c r="ORH2547" s="657"/>
      <c r="ORI2547" s="657"/>
      <c r="ORJ2547" s="657"/>
      <c r="ORK2547" s="657"/>
      <c r="ORL2547" s="657"/>
      <c r="ORM2547" s="657"/>
      <c r="ORN2547" s="657"/>
      <c r="ORO2547" s="657"/>
      <c r="ORP2547" s="657"/>
      <c r="ORQ2547" s="657"/>
      <c r="ORR2547" s="657"/>
      <c r="ORS2547" s="657"/>
      <c r="ORT2547" s="657"/>
      <c r="ORU2547" s="657"/>
      <c r="ORV2547" s="657"/>
      <c r="ORW2547" s="657"/>
      <c r="ORX2547" s="657"/>
      <c r="ORY2547" s="657"/>
      <c r="ORZ2547" s="657"/>
      <c r="OSA2547" s="657"/>
      <c r="OSB2547" s="657"/>
      <c r="OSC2547" s="657"/>
      <c r="OSD2547" s="657"/>
      <c r="OSE2547" s="657"/>
      <c r="OSF2547" s="657"/>
      <c r="OSG2547" s="657"/>
      <c r="OSH2547" s="657"/>
      <c r="OSI2547" s="657"/>
      <c r="OSJ2547" s="657"/>
      <c r="OSK2547" s="657"/>
      <c r="OSL2547" s="657"/>
      <c r="OSM2547" s="657"/>
      <c r="OSN2547" s="657"/>
      <c r="OSO2547" s="657"/>
      <c r="OSP2547" s="657"/>
      <c r="OSQ2547" s="657"/>
      <c r="OSR2547" s="657"/>
      <c r="OSS2547" s="657"/>
      <c r="OST2547" s="657"/>
      <c r="OSU2547" s="657"/>
      <c r="OSV2547" s="657"/>
      <c r="OSW2547" s="657"/>
      <c r="OSX2547" s="657"/>
      <c r="OSY2547" s="657"/>
      <c r="OSZ2547" s="657"/>
      <c r="OTA2547" s="657"/>
      <c r="OTB2547" s="657"/>
      <c r="OTC2547" s="657"/>
      <c r="OTD2547" s="657"/>
      <c r="OTE2547" s="657"/>
      <c r="OTF2547" s="657"/>
      <c r="OTG2547" s="657"/>
      <c r="OTH2547" s="657"/>
      <c r="OTI2547" s="657"/>
      <c r="OTJ2547" s="657"/>
      <c r="OTK2547" s="657"/>
      <c r="OTL2547" s="657"/>
      <c r="OTM2547" s="657"/>
      <c r="OTN2547" s="657"/>
      <c r="OTO2547" s="657"/>
      <c r="OTP2547" s="657"/>
      <c r="OTQ2547" s="657"/>
      <c r="OTR2547" s="657"/>
      <c r="OTS2547" s="657"/>
      <c r="OTT2547" s="657"/>
      <c r="OTU2547" s="657"/>
      <c r="OTV2547" s="657"/>
      <c r="OTW2547" s="657"/>
      <c r="OTX2547" s="657"/>
      <c r="OTY2547" s="657"/>
      <c r="OTZ2547" s="657"/>
      <c r="OUA2547" s="657"/>
      <c r="OUB2547" s="657"/>
      <c r="OUC2547" s="657"/>
      <c r="OUD2547" s="657"/>
      <c r="OUE2547" s="657"/>
      <c r="OUF2547" s="657"/>
      <c r="OUG2547" s="657"/>
      <c r="OUH2547" s="657"/>
      <c r="OUI2547" s="657"/>
      <c r="OUJ2547" s="657"/>
      <c r="OUK2547" s="657"/>
      <c r="OUL2547" s="657"/>
      <c r="OUM2547" s="657"/>
      <c r="OUN2547" s="657"/>
      <c r="OUO2547" s="657"/>
      <c r="OUP2547" s="657"/>
      <c r="OUQ2547" s="657"/>
      <c r="OUR2547" s="657"/>
      <c r="OUS2547" s="657"/>
      <c r="OUT2547" s="657"/>
      <c r="OUU2547" s="657"/>
      <c r="OUV2547" s="657"/>
      <c r="OUW2547" s="657"/>
      <c r="OUX2547" s="657"/>
      <c r="OUY2547" s="657"/>
      <c r="OUZ2547" s="657"/>
      <c r="OVA2547" s="657"/>
      <c r="OVB2547" s="657"/>
      <c r="OVC2547" s="657"/>
      <c r="OVD2547" s="657"/>
      <c r="OVE2547" s="657"/>
      <c r="OVF2547" s="657"/>
      <c r="OVG2547" s="657"/>
      <c r="OVH2547" s="657"/>
      <c r="OVI2547" s="657"/>
      <c r="OVJ2547" s="657"/>
      <c r="OVK2547" s="657"/>
      <c r="OVL2547" s="657"/>
      <c r="OVM2547" s="657"/>
      <c r="OVN2547" s="657"/>
      <c r="OVO2547" s="657"/>
      <c r="OVP2547" s="657"/>
      <c r="OVQ2547" s="657"/>
      <c r="OVR2547" s="657"/>
      <c r="OVS2547" s="657"/>
      <c r="OVT2547" s="657"/>
      <c r="OVU2547" s="657"/>
      <c r="OVV2547" s="657"/>
      <c r="OVW2547" s="657"/>
      <c r="OVX2547" s="657"/>
      <c r="OVY2547" s="657"/>
      <c r="OVZ2547" s="657"/>
      <c r="OWA2547" s="657"/>
      <c r="OWB2547" s="657"/>
      <c r="OWC2547" s="657"/>
      <c r="OWD2547" s="657"/>
      <c r="OWE2547" s="657"/>
      <c r="OWF2547" s="657"/>
      <c r="OWG2547" s="657"/>
      <c r="OWH2547" s="657"/>
      <c r="OWI2547" s="657"/>
      <c r="OWJ2547" s="657"/>
      <c r="OWK2547" s="657"/>
      <c r="OWL2547" s="657"/>
      <c r="OWM2547" s="657"/>
      <c r="OWN2547" s="657"/>
      <c r="OWO2547" s="657"/>
      <c r="OWP2547" s="657"/>
      <c r="OWQ2547" s="657"/>
      <c r="OWR2547" s="657"/>
      <c r="OWS2547" s="657"/>
      <c r="OWT2547" s="657"/>
      <c r="OWU2547" s="657"/>
      <c r="OWV2547" s="657"/>
      <c r="OWW2547" s="657"/>
      <c r="OWX2547" s="657"/>
      <c r="OWY2547" s="657"/>
      <c r="OWZ2547" s="657"/>
      <c r="OXA2547" s="657"/>
      <c r="OXB2547" s="657"/>
      <c r="OXC2547" s="657"/>
      <c r="OXD2547" s="657"/>
      <c r="OXE2547" s="657"/>
      <c r="OXF2547" s="657"/>
      <c r="OXG2547" s="657"/>
      <c r="OXH2547" s="657"/>
      <c r="OXI2547" s="657"/>
      <c r="OXJ2547" s="657"/>
      <c r="OXK2547" s="657"/>
      <c r="OXL2547" s="657"/>
      <c r="OXM2547" s="657"/>
      <c r="OXN2547" s="657"/>
      <c r="OXO2547" s="657"/>
      <c r="OXP2547" s="657"/>
      <c r="OXQ2547" s="657"/>
      <c r="OXR2547" s="657"/>
      <c r="OXS2547" s="657"/>
      <c r="OXT2547" s="657"/>
      <c r="OXU2547" s="657"/>
      <c r="OXV2547" s="657"/>
      <c r="OXW2547" s="657"/>
      <c r="OXX2547" s="657"/>
      <c r="OXY2547" s="657"/>
      <c r="OXZ2547" s="657"/>
      <c r="OYA2547" s="657"/>
      <c r="OYB2547" s="657"/>
      <c r="OYC2547" s="657"/>
      <c r="OYD2547" s="657"/>
      <c r="OYE2547" s="657"/>
      <c r="OYF2547" s="657"/>
      <c r="OYG2547" s="657"/>
      <c r="OYH2547" s="657"/>
      <c r="OYI2547" s="657"/>
      <c r="OYJ2547" s="657"/>
      <c r="OYK2547" s="657"/>
      <c r="OYL2547" s="657"/>
      <c r="OYM2547" s="657"/>
      <c r="OYN2547" s="657"/>
      <c r="OYO2547" s="657"/>
      <c r="OYP2547" s="657"/>
      <c r="OYQ2547" s="657"/>
      <c r="OYR2547" s="657"/>
      <c r="OYS2547" s="657"/>
      <c r="OYT2547" s="657"/>
      <c r="OYU2547" s="657"/>
      <c r="OYV2547" s="657"/>
      <c r="OYW2547" s="657"/>
      <c r="OYX2547" s="657"/>
      <c r="OYY2547" s="657"/>
      <c r="OYZ2547" s="657"/>
      <c r="OZA2547" s="657"/>
      <c r="OZB2547" s="657"/>
      <c r="OZC2547" s="657"/>
      <c r="OZD2547" s="657"/>
      <c r="OZE2547" s="657"/>
      <c r="OZF2547" s="657"/>
      <c r="OZG2547" s="657"/>
      <c r="OZH2547" s="657"/>
      <c r="OZI2547" s="657"/>
      <c r="OZJ2547" s="657"/>
      <c r="OZK2547" s="657"/>
      <c r="OZL2547" s="657"/>
      <c r="OZM2547" s="657"/>
      <c r="OZN2547" s="657"/>
      <c r="OZO2547" s="657"/>
      <c r="OZP2547" s="657"/>
      <c r="OZQ2547" s="657"/>
      <c r="OZR2547" s="657"/>
      <c r="OZS2547" s="657"/>
      <c r="OZT2547" s="657"/>
      <c r="OZU2547" s="657"/>
      <c r="OZV2547" s="657"/>
      <c r="OZW2547" s="657"/>
      <c r="OZX2547" s="657"/>
      <c r="OZY2547" s="657"/>
      <c r="OZZ2547" s="657"/>
      <c r="PAA2547" s="657"/>
      <c r="PAB2547" s="657"/>
      <c r="PAC2547" s="657"/>
      <c r="PAD2547" s="657"/>
      <c r="PAE2547" s="657"/>
      <c r="PAF2547" s="657"/>
      <c r="PAG2547" s="657"/>
      <c r="PAH2547" s="657"/>
      <c r="PAI2547" s="657"/>
      <c r="PAJ2547" s="657"/>
      <c r="PAK2547" s="657"/>
      <c r="PAL2547" s="657"/>
      <c r="PAM2547" s="657"/>
      <c r="PAN2547" s="657"/>
      <c r="PAO2547" s="657"/>
      <c r="PAP2547" s="657"/>
      <c r="PAQ2547" s="657"/>
      <c r="PAR2547" s="657"/>
      <c r="PAS2547" s="657"/>
      <c r="PAT2547" s="657"/>
      <c r="PAU2547" s="657"/>
      <c r="PAV2547" s="657"/>
      <c r="PAW2547" s="657"/>
      <c r="PAX2547" s="657"/>
      <c r="PAY2547" s="657"/>
      <c r="PAZ2547" s="657"/>
      <c r="PBA2547" s="657"/>
      <c r="PBB2547" s="657"/>
      <c r="PBC2547" s="657"/>
      <c r="PBD2547" s="657"/>
      <c r="PBE2547" s="657"/>
      <c r="PBF2547" s="657"/>
      <c r="PBG2547" s="657"/>
      <c r="PBH2547" s="657"/>
      <c r="PBI2547" s="657"/>
      <c r="PBJ2547" s="657"/>
      <c r="PBK2547" s="657"/>
      <c r="PBL2547" s="657"/>
      <c r="PBM2547" s="657"/>
      <c r="PBN2547" s="657"/>
      <c r="PBO2547" s="657"/>
      <c r="PBP2547" s="657"/>
      <c r="PBQ2547" s="657"/>
      <c r="PBR2547" s="657"/>
      <c r="PBS2547" s="657"/>
      <c r="PBT2547" s="657"/>
      <c r="PBU2547" s="657"/>
      <c r="PBV2547" s="657"/>
      <c r="PBW2547" s="657"/>
      <c r="PBX2547" s="657"/>
      <c r="PBY2547" s="657"/>
      <c r="PBZ2547" s="657"/>
      <c r="PCA2547" s="657"/>
      <c r="PCB2547" s="657"/>
      <c r="PCC2547" s="657"/>
      <c r="PCD2547" s="657"/>
      <c r="PCE2547" s="657"/>
      <c r="PCF2547" s="657"/>
      <c r="PCG2547" s="657"/>
      <c r="PCH2547" s="657"/>
      <c r="PCI2547" s="657"/>
      <c r="PCJ2547" s="657"/>
      <c r="PCK2547" s="657"/>
      <c r="PCL2547" s="657"/>
      <c r="PCM2547" s="657"/>
      <c r="PCN2547" s="657"/>
      <c r="PCO2547" s="657"/>
      <c r="PCP2547" s="657"/>
      <c r="PCQ2547" s="657"/>
      <c r="PCR2547" s="657"/>
      <c r="PCS2547" s="657"/>
      <c r="PCT2547" s="657"/>
      <c r="PCU2547" s="657"/>
      <c r="PCV2547" s="657"/>
      <c r="PCW2547" s="657"/>
      <c r="PCX2547" s="657"/>
      <c r="PCY2547" s="657"/>
      <c r="PCZ2547" s="657"/>
      <c r="PDA2547" s="657"/>
      <c r="PDB2547" s="657"/>
      <c r="PDC2547" s="657"/>
      <c r="PDD2547" s="657"/>
      <c r="PDE2547" s="657"/>
      <c r="PDF2547" s="657"/>
      <c r="PDG2547" s="657"/>
      <c r="PDH2547" s="657"/>
      <c r="PDI2547" s="657"/>
      <c r="PDJ2547" s="657"/>
      <c r="PDK2547" s="657"/>
      <c r="PDL2547" s="657"/>
      <c r="PDM2547" s="657"/>
      <c r="PDN2547" s="657"/>
      <c r="PDO2547" s="657"/>
      <c r="PDP2547" s="657"/>
      <c r="PDQ2547" s="657"/>
      <c r="PDR2547" s="657"/>
      <c r="PDS2547" s="657"/>
      <c r="PDT2547" s="657"/>
      <c r="PDU2547" s="657"/>
      <c r="PDV2547" s="657"/>
      <c r="PDW2547" s="657"/>
      <c r="PDX2547" s="657"/>
      <c r="PDY2547" s="657"/>
      <c r="PDZ2547" s="657"/>
      <c r="PEA2547" s="657"/>
      <c r="PEB2547" s="657"/>
      <c r="PEC2547" s="657"/>
      <c r="PED2547" s="657"/>
      <c r="PEE2547" s="657"/>
      <c r="PEF2547" s="657"/>
      <c r="PEG2547" s="657"/>
      <c r="PEH2547" s="657"/>
      <c r="PEI2547" s="657"/>
      <c r="PEJ2547" s="657"/>
      <c r="PEK2547" s="657"/>
      <c r="PEL2547" s="657"/>
      <c r="PEM2547" s="657"/>
      <c r="PEN2547" s="657"/>
      <c r="PEO2547" s="657"/>
      <c r="PEP2547" s="657"/>
      <c r="PEQ2547" s="657"/>
      <c r="PER2547" s="657"/>
      <c r="PES2547" s="657"/>
      <c r="PET2547" s="657"/>
      <c r="PEU2547" s="657"/>
      <c r="PEV2547" s="657"/>
      <c r="PEW2547" s="657"/>
      <c r="PEX2547" s="657"/>
      <c r="PEY2547" s="657"/>
      <c r="PEZ2547" s="657"/>
      <c r="PFA2547" s="657"/>
      <c r="PFB2547" s="657"/>
      <c r="PFC2547" s="657"/>
      <c r="PFD2547" s="657"/>
      <c r="PFE2547" s="657"/>
      <c r="PFF2547" s="657"/>
      <c r="PFG2547" s="657"/>
      <c r="PFH2547" s="657"/>
      <c r="PFI2547" s="657"/>
      <c r="PFJ2547" s="657"/>
      <c r="PFK2547" s="657"/>
      <c r="PFL2547" s="657"/>
      <c r="PFM2547" s="657"/>
      <c r="PFN2547" s="657"/>
      <c r="PFO2547" s="657"/>
      <c r="PFP2547" s="657"/>
      <c r="PFQ2547" s="657"/>
      <c r="PFR2547" s="657"/>
      <c r="PFS2547" s="657"/>
      <c r="PFT2547" s="657"/>
      <c r="PFU2547" s="657"/>
      <c r="PFV2547" s="657"/>
      <c r="PFW2547" s="657"/>
      <c r="PFX2547" s="657"/>
      <c r="PFY2547" s="657"/>
      <c r="PFZ2547" s="657"/>
      <c r="PGA2547" s="657"/>
      <c r="PGB2547" s="657"/>
      <c r="PGC2547" s="657"/>
      <c r="PGD2547" s="657"/>
      <c r="PGE2547" s="657"/>
      <c r="PGF2547" s="657"/>
      <c r="PGG2547" s="657"/>
      <c r="PGH2547" s="657"/>
      <c r="PGI2547" s="657"/>
      <c r="PGJ2547" s="657"/>
      <c r="PGK2547" s="657"/>
      <c r="PGL2547" s="657"/>
      <c r="PGM2547" s="657"/>
      <c r="PGN2547" s="657"/>
      <c r="PGO2547" s="657"/>
      <c r="PGP2547" s="657"/>
      <c r="PGQ2547" s="657"/>
      <c r="PGR2547" s="657"/>
      <c r="PGS2547" s="657"/>
      <c r="PGT2547" s="657"/>
      <c r="PGU2547" s="657"/>
      <c r="PGV2547" s="657"/>
      <c r="PGW2547" s="657"/>
      <c r="PGX2547" s="657"/>
      <c r="PGY2547" s="657"/>
      <c r="PGZ2547" s="657"/>
      <c r="PHA2547" s="657"/>
      <c r="PHB2547" s="657"/>
      <c r="PHC2547" s="657"/>
      <c r="PHD2547" s="657"/>
      <c r="PHE2547" s="657"/>
      <c r="PHF2547" s="657"/>
      <c r="PHG2547" s="657"/>
      <c r="PHH2547" s="657"/>
      <c r="PHI2547" s="657"/>
      <c r="PHJ2547" s="657"/>
      <c r="PHK2547" s="657"/>
      <c r="PHL2547" s="657"/>
      <c r="PHM2547" s="657"/>
      <c r="PHN2547" s="657"/>
      <c r="PHO2547" s="657"/>
      <c r="PHP2547" s="657"/>
      <c r="PHQ2547" s="657"/>
      <c r="PHR2547" s="657"/>
      <c r="PHS2547" s="657"/>
      <c r="PHT2547" s="657"/>
      <c r="PHU2547" s="657"/>
      <c r="PHV2547" s="657"/>
      <c r="PHW2547" s="657"/>
      <c r="PHX2547" s="657"/>
      <c r="PHY2547" s="657"/>
      <c r="PHZ2547" s="657"/>
      <c r="PIA2547" s="657"/>
      <c r="PIB2547" s="657"/>
      <c r="PIC2547" s="657"/>
      <c r="PID2547" s="657"/>
      <c r="PIE2547" s="657"/>
      <c r="PIF2547" s="657"/>
      <c r="PIG2547" s="657"/>
      <c r="PIH2547" s="657"/>
      <c r="PII2547" s="657"/>
      <c r="PIJ2547" s="657"/>
      <c r="PIK2547" s="657"/>
      <c r="PIL2547" s="657"/>
      <c r="PIM2547" s="657"/>
      <c r="PIN2547" s="657"/>
      <c r="PIO2547" s="657"/>
      <c r="PIP2547" s="657"/>
      <c r="PIQ2547" s="657"/>
      <c r="PIR2547" s="657"/>
      <c r="PIS2547" s="657"/>
      <c r="PIT2547" s="657"/>
      <c r="PIU2547" s="657"/>
      <c r="PIV2547" s="657"/>
      <c r="PIW2547" s="657"/>
      <c r="PIX2547" s="657"/>
      <c r="PIY2547" s="657"/>
      <c r="PIZ2547" s="657"/>
      <c r="PJA2547" s="657"/>
      <c r="PJB2547" s="657"/>
      <c r="PJC2547" s="657"/>
      <c r="PJD2547" s="657"/>
      <c r="PJE2547" s="657"/>
      <c r="PJF2547" s="657"/>
      <c r="PJG2547" s="657"/>
      <c r="PJH2547" s="657"/>
      <c r="PJI2547" s="657"/>
      <c r="PJJ2547" s="657"/>
      <c r="PJK2547" s="657"/>
      <c r="PJL2547" s="657"/>
      <c r="PJM2547" s="657"/>
      <c r="PJN2547" s="657"/>
      <c r="PJO2547" s="657"/>
      <c r="PJP2547" s="657"/>
      <c r="PJQ2547" s="657"/>
      <c r="PJR2547" s="657"/>
      <c r="PJS2547" s="657"/>
      <c r="PJT2547" s="657"/>
      <c r="PJU2547" s="657"/>
      <c r="PJV2547" s="657"/>
      <c r="PJW2547" s="657"/>
      <c r="PJX2547" s="657"/>
      <c r="PJY2547" s="657"/>
      <c r="PJZ2547" s="657"/>
      <c r="PKA2547" s="657"/>
      <c r="PKB2547" s="657"/>
      <c r="PKC2547" s="657"/>
      <c r="PKD2547" s="657"/>
      <c r="PKE2547" s="657"/>
      <c r="PKF2547" s="657"/>
      <c r="PKG2547" s="657"/>
      <c r="PKH2547" s="657"/>
      <c r="PKI2547" s="657"/>
      <c r="PKJ2547" s="657"/>
      <c r="PKK2547" s="657"/>
      <c r="PKL2547" s="657"/>
      <c r="PKM2547" s="657"/>
      <c r="PKN2547" s="657"/>
      <c r="PKO2547" s="657"/>
      <c r="PKP2547" s="657"/>
      <c r="PKQ2547" s="657"/>
      <c r="PKR2547" s="657"/>
      <c r="PKS2547" s="657"/>
      <c r="PKT2547" s="657"/>
      <c r="PKU2547" s="657"/>
      <c r="PKV2547" s="657"/>
      <c r="PKW2547" s="657"/>
      <c r="PKX2547" s="657"/>
      <c r="PKY2547" s="657"/>
      <c r="PKZ2547" s="657"/>
      <c r="PLA2547" s="657"/>
      <c r="PLB2547" s="657"/>
      <c r="PLC2547" s="657"/>
      <c r="PLD2547" s="657"/>
      <c r="PLE2547" s="657"/>
      <c r="PLF2547" s="657"/>
      <c r="PLG2547" s="657"/>
      <c r="PLH2547" s="657"/>
      <c r="PLI2547" s="657"/>
      <c r="PLJ2547" s="657"/>
      <c r="PLK2547" s="657"/>
      <c r="PLL2547" s="657"/>
      <c r="PLM2547" s="657"/>
      <c r="PLN2547" s="657"/>
      <c r="PLO2547" s="657"/>
      <c r="PLP2547" s="657"/>
      <c r="PLQ2547" s="657"/>
      <c r="PLR2547" s="657"/>
      <c r="PLS2547" s="657"/>
      <c r="PLT2547" s="657"/>
      <c r="PLU2547" s="657"/>
      <c r="PLV2547" s="657"/>
      <c r="PLW2547" s="657"/>
      <c r="PLX2547" s="657"/>
      <c r="PLY2547" s="657"/>
      <c r="PLZ2547" s="657"/>
      <c r="PMA2547" s="657"/>
      <c r="PMB2547" s="657"/>
      <c r="PMC2547" s="657"/>
      <c r="PMD2547" s="657"/>
      <c r="PME2547" s="657"/>
      <c r="PMF2547" s="657"/>
      <c r="PMG2547" s="657"/>
      <c r="PMH2547" s="657"/>
      <c r="PMI2547" s="657"/>
      <c r="PMJ2547" s="657"/>
      <c r="PMK2547" s="657"/>
      <c r="PML2547" s="657"/>
      <c r="PMM2547" s="657"/>
      <c r="PMN2547" s="657"/>
      <c r="PMO2547" s="657"/>
      <c r="PMP2547" s="657"/>
      <c r="PMQ2547" s="657"/>
      <c r="PMR2547" s="657"/>
      <c r="PMS2547" s="657"/>
      <c r="PMT2547" s="657"/>
      <c r="PMU2547" s="657"/>
      <c r="PMV2547" s="657"/>
      <c r="PMW2547" s="657"/>
      <c r="PMX2547" s="657"/>
      <c r="PMY2547" s="657"/>
      <c r="PMZ2547" s="657"/>
      <c r="PNA2547" s="657"/>
      <c r="PNB2547" s="657"/>
      <c r="PNC2547" s="657"/>
      <c r="PND2547" s="657"/>
      <c r="PNE2547" s="657"/>
      <c r="PNF2547" s="657"/>
      <c r="PNG2547" s="657"/>
      <c r="PNH2547" s="657"/>
      <c r="PNI2547" s="657"/>
      <c r="PNJ2547" s="657"/>
      <c r="PNK2547" s="657"/>
      <c r="PNL2547" s="657"/>
      <c r="PNM2547" s="657"/>
      <c r="PNN2547" s="657"/>
      <c r="PNO2547" s="657"/>
      <c r="PNP2547" s="657"/>
      <c r="PNQ2547" s="657"/>
      <c r="PNR2547" s="657"/>
      <c r="PNS2547" s="657"/>
      <c r="PNT2547" s="657"/>
      <c r="PNU2547" s="657"/>
      <c r="PNV2547" s="657"/>
      <c r="PNW2547" s="657"/>
      <c r="PNX2547" s="657"/>
      <c r="PNY2547" s="657"/>
      <c r="PNZ2547" s="657"/>
      <c r="POA2547" s="657"/>
      <c r="POB2547" s="657"/>
      <c r="POC2547" s="657"/>
      <c r="POD2547" s="657"/>
      <c r="POE2547" s="657"/>
      <c r="POF2547" s="657"/>
      <c r="POG2547" s="657"/>
      <c r="POH2547" s="657"/>
      <c r="POI2547" s="657"/>
      <c r="POJ2547" s="657"/>
      <c r="POK2547" s="657"/>
      <c r="POL2547" s="657"/>
      <c r="POM2547" s="657"/>
      <c r="PON2547" s="657"/>
      <c r="POO2547" s="657"/>
      <c r="POP2547" s="657"/>
      <c r="POQ2547" s="657"/>
      <c r="POR2547" s="657"/>
      <c r="POS2547" s="657"/>
      <c r="POT2547" s="657"/>
      <c r="POU2547" s="657"/>
      <c r="POV2547" s="657"/>
      <c r="POW2547" s="657"/>
      <c r="POX2547" s="657"/>
      <c r="POY2547" s="657"/>
      <c r="POZ2547" s="657"/>
      <c r="PPA2547" s="657"/>
      <c r="PPB2547" s="657"/>
      <c r="PPC2547" s="657"/>
      <c r="PPD2547" s="657"/>
      <c r="PPE2547" s="657"/>
      <c r="PPF2547" s="657"/>
      <c r="PPG2547" s="657"/>
      <c r="PPH2547" s="657"/>
      <c r="PPI2547" s="657"/>
      <c r="PPJ2547" s="657"/>
      <c r="PPK2547" s="657"/>
      <c r="PPL2547" s="657"/>
      <c r="PPM2547" s="657"/>
      <c r="PPN2547" s="657"/>
      <c r="PPO2547" s="657"/>
      <c r="PPP2547" s="657"/>
      <c r="PPQ2547" s="657"/>
      <c r="PPR2547" s="657"/>
      <c r="PPS2547" s="657"/>
      <c r="PPT2547" s="657"/>
      <c r="PPU2547" s="657"/>
      <c r="PPV2547" s="657"/>
      <c r="PPW2547" s="657"/>
      <c r="PPX2547" s="657"/>
      <c r="PPY2547" s="657"/>
      <c r="PPZ2547" s="657"/>
      <c r="PQA2547" s="657"/>
      <c r="PQB2547" s="657"/>
      <c r="PQC2547" s="657"/>
      <c r="PQD2547" s="657"/>
      <c r="PQE2547" s="657"/>
      <c r="PQF2547" s="657"/>
      <c r="PQG2547" s="657"/>
      <c r="PQH2547" s="657"/>
      <c r="PQI2547" s="657"/>
      <c r="PQJ2547" s="657"/>
      <c r="PQK2547" s="657"/>
      <c r="PQL2547" s="657"/>
      <c r="PQM2547" s="657"/>
      <c r="PQN2547" s="657"/>
      <c r="PQO2547" s="657"/>
      <c r="PQP2547" s="657"/>
      <c r="PQQ2547" s="657"/>
      <c r="PQR2547" s="657"/>
      <c r="PQS2547" s="657"/>
      <c r="PQT2547" s="657"/>
      <c r="PQU2547" s="657"/>
      <c r="PQV2547" s="657"/>
      <c r="PQW2547" s="657"/>
      <c r="PQX2547" s="657"/>
      <c r="PQY2547" s="657"/>
      <c r="PQZ2547" s="657"/>
      <c r="PRA2547" s="657"/>
      <c r="PRB2547" s="657"/>
      <c r="PRC2547" s="657"/>
      <c r="PRD2547" s="657"/>
      <c r="PRE2547" s="657"/>
      <c r="PRF2547" s="657"/>
      <c r="PRG2547" s="657"/>
      <c r="PRH2547" s="657"/>
      <c r="PRI2547" s="657"/>
      <c r="PRJ2547" s="657"/>
      <c r="PRK2547" s="657"/>
      <c r="PRL2547" s="657"/>
      <c r="PRM2547" s="657"/>
      <c r="PRN2547" s="657"/>
      <c r="PRO2547" s="657"/>
      <c r="PRP2547" s="657"/>
      <c r="PRQ2547" s="657"/>
      <c r="PRR2547" s="657"/>
      <c r="PRS2547" s="657"/>
      <c r="PRT2547" s="657"/>
      <c r="PRU2547" s="657"/>
      <c r="PRV2547" s="657"/>
      <c r="PRW2547" s="657"/>
      <c r="PRX2547" s="657"/>
      <c r="PRY2547" s="657"/>
      <c r="PRZ2547" s="657"/>
      <c r="PSA2547" s="657"/>
      <c r="PSB2547" s="657"/>
      <c r="PSC2547" s="657"/>
      <c r="PSD2547" s="657"/>
      <c r="PSE2547" s="657"/>
      <c r="PSF2547" s="657"/>
      <c r="PSG2547" s="657"/>
      <c r="PSH2547" s="657"/>
      <c r="PSI2547" s="657"/>
      <c r="PSJ2547" s="657"/>
      <c r="PSK2547" s="657"/>
      <c r="PSL2547" s="657"/>
      <c r="PSM2547" s="657"/>
      <c r="PSN2547" s="657"/>
      <c r="PSO2547" s="657"/>
      <c r="PSP2547" s="657"/>
      <c r="PSQ2547" s="657"/>
      <c r="PSR2547" s="657"/>
      <c r="PSS2547" s="657"/>
      <c r="PST2547" s="657"/>
      <c r="PSU2547" s="657"/>
      <c r="PSV2547" s="657"/>
      <c r="PSW2547" s="657"/>
      <c r="PSX2547" s="657"/>
      <c r="PSY2547" s="657"/>
      <c r="PSZ2547" s="657"/>
      <c r="PTA2547" s="657"/>
      <c r="PTB2547" s="657"/>
      <c r="PTC2547" s="657"/>
      <c r="PTD2547" s="657"/>
      <c r="PTE2547" s="657"/>
      <c r="PTF2547" s="657"/>
      <c r="PTG2547" s="657"/>
      <c r="PTH2547" s="657"/>
      <c r="PTI2547" s="657"/>
      <c r="PTJ2547" s="657"/>
      <c r="PTK2547" s="657"/>
      <c r="PTL2547" s="657"/>
      <c r="PTM2547" s="657"/>
      <c r="PTN2547" s="657"/>
      <c r="PTO2547" s="657"/>
      <c r="PTP2547" s="657"/>
      <c r="PTQ2547" s="657"/>
      <c r="PTR2547" s="657"/>
      <c r="PTS2547" s="657"/>
      <c r="PTT2547" s="657"/>
      <c r="PTU2547" s="657"/>
      <c r="PTV2547" s="657"/>
      <c r="PTW2547" s="657"/>
      <c r="PTX2547" s="657"/>
      <c r="PTY2547" s="657"/>
      <c r="PTZ2547" s="657"/>
      <c r="PUA2547" s="657"/>
      <c r="PUB2547" s="657"/>
      <c r="PUC2547" s="657"/>
      <c r="PUD2547" s="657"/>
      <c r="PUE2547" s="657"/>
      <c r="PUF2547" s="657"/>
      <c r="PUG2547" s="657"/>
      <c r="PUH2547" s="657"/>
      <c r="PUI2547" s="657"/>
      <c r="PUJ2547" s="657"/>
      <c r="PUK2547" s="657"/>
      <c r="PUL2547" s="657"/>
      <c r="PUM2547" s="657"/>
      <c r="PUN2547" s="657"/>
      <c r="PUO2547" s="657"/>
      <c r="PUP2547" s="657"/>
      <c r="PUQ2547" s="657"/>
      <c r="PUR2547" s="657"/>
      <c r="PUS2547" s="657"/>
      <c r="PUT2547" s="657"/>
      <c r="PUU2547" s="657"/>
      <c r="PUV2547" s="657"/>
      <c r="PUW2547" s="657"/>
      <c r="PUX2547" s="657"/>
      <c r="PUY2547" s="657"/>
      <c r="PUZ2547" s="657"/>
      <c r="PVA2547" s="657"/>
      <c r="PVB2547" s="657"/>
      <c r="PVC2547" s="657"/>
      <c r="PVD2547" s="657"/>
      <c r="PVE2547" s="657"/>
      <c r="PVF2547" s="657"/>
      <c r="PVG2547" s="657"/>
      <c r="PVH2547" s="657"/>
      <c r="PVI2547" s="657"/>
      <c r="PVJ2547" s="657"/>
      <c r="PVK2547" s="657"/>
      <c r="PVL2547" s="657"/>
      <c r="PVM2547" s="657"/>
      <c r="PVN2547" s="657"/>
      <c r="PVO2547" s="657"/>
      <c r="PVP2547" s="657"/>
      <c r="PVQ2547" s="657"/>
      <c r="PVR2547" s="657"/>
      <c r="PVS2547" s="657"/>
      <c r="PVT2547" s="657"/>
      <c r="PVU2547" s="657"/>
      <c r="PVV2547" s="657"/>
      <c r="PVW2547" s="657"/>
      <c r="PVX2547" s="657"/>
      <c r="PVY2547" s="657"/>
      <c r="PVZ2547" s="657"/>
      <c r="PWA2547" s="657"/>
      <c r="PWB2547" s="657"/>
      <c r="PWC2547" s="657"/>
      <c r="PWD2547" s="657"/>
      <c r="PWE2547" s="657"/>
      <c r="PWF2547" s="657"/>
      <c r="PWG2547" s="657"/>
      <c r="PWH2547" s="657"/>
      <c r="PWI2547" s="657"/>
      <c r="PWJ2547" s="657"/>
      <c r="PWK2547" s="657"/>
      <c r="PWL2547" s="657"/>
      <c r="PWM2547" s="657"/>
      <c r="PWN2547" s="657"/>
      <c r="PWO2547" s="657"/>
      <c r="PWP2547" s="657"/>
      <c r="PWQ2547" s="657"/>
      <c r="PWR2547" s="657"/>
      <c r="PWS2547" s="657"/>
      <c r="PWT2547" s="657"/>
      <c r="PWU2547" s="657"/>
      <c r="PWV2547" s="657"/>
      <c r="PWW2547" s="657"/>
      <c r="PWX2547" s="657"/>
      <c r="PWY2547" s="657"/>
      <c r="PWZ2547" s="657"/>
      <c r="PXA2547" s="657"/>
      <c r="PXB2547" s="657"/>
      <c r="PXC2547" s="657"/>
      <c r="PXD2547" s="657"/>
      <c r="PXE2547" s="657"/>
      <c r="PXF2547" s="657"/>
      <c r="PXG2547" s="657"/>
      <c r="PXH2547" s="657"/>
      <c r="PXI2547" s="657"/>
      <c r="PXJ2547" s="657"/>
      <c r="PXK2547" s="657"/>
      <c r="PXL2547" s="657"/>
      <c r="PXM2547" s="657"/>
      <c r="PXN2547" s="657"/>
      <c r="PXO2547" s="657"/>
      <c r="PXP2547" s="657"/>
      <c r="PXQ2547" s="657"/>
      <c r="PXR2547" s="657"/>
      <c r="PXS2547" s="657"/>
      <c r="PXT2547" s="657"/>
      <c r="PXU2547" s="657"/>
      <c r="PXV2547" s="657"/>
      <c r="PXW2547" s="657"/>
      <c r="PXX2547" s="657"/>
      <c r="PXY2547" s="657"/>
      <c r="PXZ2547" s="657"/>
      <c r="PYA2547" s="657"/>
      <c r="PYB2547" s="657"/>
      <c r="PYC2547" s="657"/>
      <c r="PYD2547" s="657"/>
      <c r="PYE2547" s="657"/>
      <c r="PYF2547" s="657"/>
      <c r="PYG2547" s="657"/>
      <c r="PYH2547" s="657"/>
      <c r="PYI2547" s="657"/>
      <c r="PYJ2547" s="657"/>
      <c r="PYK2547" s="657"/>
      <c r="PYL2547" s="657"/>
      <c r="PYM2547" s="657"/>
      <c r="PYN2547" s="657"/>
      <c r="PYO2547" s="657"/>
      <c r="PYP2547" s="657"/>
      <c r="PYQ2547" s="657"/>
      <c r="PYR2547" s="657"/>
      <c r="PYS2547" s="657"/>
      <c r="PYT2547" s="657"/>
      <c r="PYU2547" s="657"/>
      <c r="PYV2547" s="657"/>
      <c r="PYW2547" s="657"/>
      <c r="PYX2547" s="657"/>
      <c r="PYY2547" s="657"/>
      <c r="PYZ2547" s="657"/>
      <c r="PZA2547" s="657"/>
      <c r="PZB2547" s="657"/>
      <c r="PZC2547" s="657"/>
      <c r="PZD2547" s="657"/>
      <c r="PZE2547" s="657"/>
      <c r="PZF2547" s="657"/>
      <c r="PZG2547" s="657"/>
      <c r="PZH2547" s="657"/>
      <c r="PZI2547" s="657"/>
      <c r="PZJ2547" s="657"/>
      <c r="PZK2547" s="657"/>
      <c r="PZL2547" s="657"/>
      <c r="PZM2547" s="657"/>
      <c r="PZN2547" s="657"/>
      <c r="PZO2547" s="657"/>
      <c r="PZP2547" s="657"/>
      <c r="PZQ2547" s="657"/>
      <c r="PZR2547" s="657"/>
      <c r="PZS2547" s="657"/>
      <c r="PZT2547" s="657"/>
      <c r="PZU2547" s="657"/>
      <c r="PZV2547" s="657"/>
      <c r="PZW2547" s="657"/>
      <c r="PZX2547" s="657"/>
      <c r="PZY2547" s="657"/>
      <c r="PZZ2547" s="657"/>
      <c r="QAA2547" s="657"/>
      <c r="QAB2547" s="657"/>
      <c r="QAC2547" s="657"/>
      <c r="QAD2547" s="657"/>
      <c r="QAE2547" s="657"/>
      <c r="QAF2547" s="657"/>
      <c r="QAG2547" s="657"/>
      <c r="QAH2547" s="657"/>
      <c r="QAI2547" s="657"/>
      <c r="QAJ2547" s="657"/>
      <c r="QAK2547" s="657"/>
      <c r="QAL2547" s="657"/>
      <c r="QAM2547" s="657"/>
      <c r="QAN2547" s="657"/>
      <c r="QAO2547" s="657"/>
      <c r="QAP2547" s="657"/>
      <c r="QAQ2547" s="657"/>
      <c r="QAR2547" s="657"/>
      <c r="QAS2547" s="657"/>
      <c r="QAT2547" s="657"/>
      <c r="QAU2547" s="657"/>
      <c r="QAV2547" s="657"/>
      <c r="QAW2547" s="657"/>
      <c r="QAX2547" s="657"/>
      <c r="QAY2547" s="657"/>
      <c r="QAZ2547" s="657"/>
      <c r="QBA2547" s="657"/>
      <c r="QBB2547" s="657"/>
      <c r="QBC2547" s="657"/>
      <c r="QBD2547" s="657"/>
      <c r="QBE2547" s="657"/>
      <c r="QBF2547" s="657"/>
      <c r="QBG2547" s="657"/>
      <c r="QBH2547" s="657"/>
      <c r="QBI2547" s="657"/>
      <c r="QBJ2547" s="657"/>
      <c r="QBK2547" s="657"/>
      <c r="QBL2547" s="657"/>
      <c r="QBM2547" s="657"/>
      <c r="QBN2547" s="657"/>
      <c r="QBO2547" s="657"/>
      <c r="QBP2547" s="657"/>
      <c r="QBQ2547" s="657"/>
      <c r="QBR2547" s="657"/>
      <c r="QBS2547" s="657"/>
      <c r="QBT2547" s="657"/>
      <c r="QBU2547" s="657"/>
      <c r="QBV2547" s="657"/>
      <c r="QBW2547" s="657"/>
      <c r="QBX2547" s="657"/>
      <c r="QBY2547" s="657"/>
      <c r="QBZ2547" s="657"/>
      <c r="QCA2547" s="657"/>
      <c r="QCB2547" s="657"/>
      <c r="QCC2547" s="657"/>
      <c r="QCD2547" s="657"/>
      <c r="QCE2547" s="657"/>
      <c r="QCF2547" s="657"/>
      <c r="QCG2547" s="657"/>
      <c r="QCH2547" s="657"/>
      <c r="QCI2547" s="657"/>
      <c r="QCJ2547" s="657"/>
      <c r="QCK2547" s="657"/>
      <c r="QCL2547" s="657"/>
      <c r="QCM2547" s="657"/>
      <c r="QCN2547" s="657"/>
      <c r="QCO2547" s="657"/>
      <c r="QCP2547" s="657"/>
      <c r="QCQ2547" s="657"/>
      <c r="QCR2547" s="657"/>
      <c r="QCS2547" s="657"/>
      <c r="QCT2547" s="657"/>
      <c r="QCU2547" s="657"/>
      <c r="QCV2547" s="657"/>
      <c r="QCW2547" s="657"/>
      <c r="QCX2547" s="657"/>
      <c r="QCY2547" s="657"/>
      <c r="QCZ2547" s="657"/>
      <c r="QDA2547" s="657"/>
      <c r="QDB2547" s="657"/>
      <c r="QDC2547" s="657"/>
      <c r="QDD2547" s="657"/>
      <c r="QDE2547" s="657"/>
      <c r="QDF2547" s="657"/>
      <c r="QDG2547" s="657"/>
      <c r="QDH2547" s="657"/>
      <c r="QDI2547" s="657"/>
      <c r="QDJ2547" s="657"/>
      <c r="QDK2547" s="657"/>
      <c r="QDL2547" s="657"/>
      <c r="QDM2547" s="657"/>
      <c r="QDN2547" s="657"/>
      <c r="QDO2547" s="657"/>
      <c r="QDP2547" s="657"/>
      <c r="QDQ2547" s="657"/>
      <c r="QDR2547" s="657"/>
      <c r="QDS2547" s="657"/>
      <c r="QDT2547" s="657"/>
      <c r="QDU2547" s="657"/>
      <c r="QDV2547" s="657"/>
      <c r="QDW2547" s="657"/>
      <c r="QDX2547" s="657"/>
      <c r="QDY2547" s="657"/>
      <c r="QDZ2547" s="657"/>
      <c r="QEA2547" s="657"/>
      <c r="QEB2547" s="657"/>
      <c r="QEC2547" s="657"/>
      <c r="QED2547" s="657"/>
      <c r="QEE2547" s="657"/>
      <c r="QEF2547" s="657"/>
      <c r="QEG2547" s="657"/>
      <c r="QEH2547" s="657"/>
      <c r="QEI2547" s="657"/>
      <c r="QEJ2547" s="657"/>
      <c r="QEK2547" s="657"/>
      <c r="QEL2547" s="657"/>
      <c r="QEM2547" s="657"/>
      <c r="QEN2547" s="657"/>
      <c r="QEO2547" s="657"/>
      <c r="QEP2547" s="657"/>
      <c r="QEQ2547" s="657"/>
      <c r="QER2547" s="657"/>
      <c r="QES2547" s="657"/>
      <c r="QET2547" s="657"/>
      <c r="QEU2547" s="657"/>
      <c r="QEV2547" s="657"/>
      <c r="QEW2547" s="657"/>
      <c r="QEX2547" s="657"/>
      <c r="QEY2547" s="657"/>
      <c r="QEZ2547" s="657"/>
      <c r="QFA2547" s="657"/>
      <c r="QFB2547" s="657"/>
      <c r="QFC2547" s="657"/>
      <c r="QFD2547" s="657"/>
      <c r="QFE2547" s="657"/>
      <c r="QFF2547" s="657"/>
      <c r="QFG2547" s="657"/>
      <c r="QFH2547" s="657"/>
      <c r="QFI2547" s="657"/>
      <c r="QFJ2547" s="657"/>
      <c r="QFK2547" s="657"/>
      <c r="QFL2547" s="657"/>
      <c r="QFM2547" s="657"/>
      <c r="QFN2547" s="657"/>
      <c r="QFO2547" s="657"/>
      <c r="QFP2547" s="657"/>
      <c r="QFQ2547" s="657"/>
      <c r="QFR2547" s="657"/>
      <c r="QFS2547" s="657"/>
      <c r="QFT2547" s="657"/>
      <c r="QFU2547" s="657"/>
      <c r="QFV2547" s="657"/>
      <c r="QFW2547" s="657"/>
      <c r="QFX2547" s="657"/>
      <c r="QFY2547" s="657"/>
      <c r="QFZ2547" s="657"/>
      <c r="QGA2547" s="657"/>
      <c r="QGB2547" s="657"/>
      <c r="QGC2547" s="657"/>
      <c r="QGD2547" s="657"/>
      <c r="QGE2547" s="657"/>
      <c r="QGF2547" s="657"/>
      <c r="QGG2547" s="657"/>
      <c r="QGH2547" s="657"/>
      <c r="QGI2547" s="657"/>
      <c r="QGJ2547" s="657"/>
      <c r="QGK2547" s="657"/>
      <c r="QGL2547" s="657"/>
      <c r="QGM2547" s="657"/>
      <c r="QGN2547" s="657"/>
      <c r="QGO2547" s="657"/>
      <c r="QGP2547" s="657"/>
      <c r="QGQ2547" s="657"/>
      <c r="QGR2547" s="657"/>
      <c r="QGS2547" s="657"/>
      <c r="QGT2547" s="657"/>
      <c r="QGU2547" s="657"/>
      <c r="QGV2547" s="657"/>
      <c r="QGW2547" s="657"/>
      <c r="QGX2547" s="657"/>
      <c r="QGY2547" s="657"/>
      <c r="QGZ2547" s="657"/>
      <c r="QHA2547" s="657"/>
      <c r="QHB2547" s="657"/>
      <c r="QHC2547" s="657"/>
      <c r="QHD2547" s="657"/>
      <c r="QHE2547" s="657"/>
      <c r="QHF2547" s="657"/>
      <c r="QHG2547" s="657"/>
      <c r="QHH2547" s="657"/>
      <c r="QHI2547" s="657"/>
      <c r="QHJ2547" s="657"/>
      <c r="QHK2547" s="657"/>
      <c r="QHL2547" s="657"/>
      <c r="QHM2547" s="657"/>
      <c r="QHN2547" s="657"/>
      <c r="QHO2547" s="657"/>
      <c r="QHP2547" s="657"/>
      <c r="QHQ2547" s="657"/>
      <c r="QHR2547" s="657"/>
      <c r="QHS2547" s="657"/>
      <c r="QHT2547" s="657"/>
      <c r="QHU2547" s="657"/>
      <c r="QHV2547" s="657"/>
      <c r="QHW2547" s="657"/>
      <c r="QHX2547" s="657"/>
      <c r="QHY2547" s="657"/>
      <c r="QHZ2547" s="657"/>
      <c r="QIA2547" s="657"/>
      <c r="QIB2547" s="657"/>
      <c r="QIC2547" s="657"/>
      <c r="QID2547" s="657"/>
      <c r="QIE2547" s="657"/>
      <c r="QIF2547" s="657"/>
      <c r="QIG2547" s="657"/>
      <c r="QIH2547" s="657"/>
      <c r="QII2547" s="657"/>
      <c r="QIJ2547" s="657"/>
      <c r="QIK2547" s="657"/>
      <c r="QIL2547" s="657"/>
      <c r="QIM2547" s="657"/>
      <c r="QIN2547" s="657"/>
      <c r="QIO2547" s="657"/>
      <c r="QIP2547" s="657"/>
      <c r="QIQ2547" s="657"/>
      <c r="QIR2547" s="657"/>
      <c r="QIS2547" s="657"/>
      <c r="QIT2547" s="657"/>
      <c r="QIU2547" s="657"/>
      <c r="QIV2547" s="657"/>
      <c r="QIW2547" s="657"/>
      <c r="QIX2547" s="657"/>
      <c r="QIY2547" s="657"/>
      <c r="QIZ2547" s="657"/>
      <c r="QJA2547" s="657"/>
      <c r="QJB2547" s="657"/>
      <c r="QJC2547" s="657"/>
      <c r="QJD2547" s="657"/>
      <c r="QJE2547" s="657"/>
      <c r="QJF2547" s="657"/>
      <c r="QJG2547" s="657"/>
      <c r="QJH2547" s="657"/>
      <c r="QJI2547" s="657"/>
      <c r="QJJ2547" s="657"/>
      <c r="QJK2547" s="657"/>
      <c r="QJL2547" s="657"/>
      <c r="QJM2547" s="657"/>
      <c r="QJN2547" s="657"/>
      <c r="QJO2547" s="657"/>
      <c r="QJP2547" s="657"/>
      <c r="QJQ2547" s="657"/>
      <c r="QJR2547" s="657"/>
      <c r="QJS2547" s="657"/>
      <c r="QJT2547" s="657"/>
      <c r="QJU2547" s="657"/>
      <c r="QJV2547" s="657"/>
      <c r="QJW2547" s="657"/>
      <c r="QJX2547" s="657"/>
      <c r="QJY2547" s="657"/>
      <c r="QJZ2547" s="657"/>
      <c r="QKA2547" s="657"/>
      <c r="QKB2547" s="657"/>
      <c r="QKC2547" s="657"/>
      <c r="QKD2547" s="657"/>
      <c r="QKE2547" s="657"/>
      <c r="QKF2547" s="657"/>
      <c r="QKG2547" s="657"/>
      <c r="QKH2547" s="657"/>
      <c r="QKI2547" s="657"/>
      <c r="QKJ2547" s="657"/>
      <c r="QKK2547" s="657"/>
      <c r="QKL2547" s="657"/>
      <c r="QKM2547" s="657"/>
      <c r="QKN2547" s="657"/>
      <c r="QKO2547" s="657"/>
      <c r="QKP2547" s="657"/>
      <c r="QKQ2547" s="657"/>
      <c r="QKR2547" s="657"/>
      <c r="QKS2547" s="657"/>
      <c r="QKT2547" s="657"/>
      <c r="QKU2547" s="657"/>
      <c r="QKV2547" s="657"/>
      <c r="QKW2547" s="657"/>
      <c r="QKX2547" s="657"/>
      <c r="QKY2547" s="657"/>
      <c r="QKZ2547" s="657"/>
      <c r="QLA2547" s="657"/>
      <c r="QLB2547" s="657"/>
      <c r="QLC2547" s="657"/>
      <c r="QLD2547" s="657"/>
      <c r="QLE2547" s="657"/>
      <c r="QLF2547" s="657"/>
      <c r="QLG2547" s="657"/>
      <c r="QLH2547" s="657"/>
      <c r="QLI2547" s="657"/>
      <c r="QLJ2547" s="657"/>
      <c r="QLK2547" s="657"/>
      <c r="QLL2547" s="657"/>
      <c r="QLM2547" s="657"/>
      <c r="QLN2547" s="657"/>
      <c r="QLO2547" s="657"/>
      <c r="QLP2547" s="657"/>
      <c r="QLQ2547" s="657"/>
      <c r="QLR2547" s="657"/>
      <c r="QLS2547" s="657"/>
      <c r="QLT2547" s="657"/>
      <c r="QLU2547" s="657"/>
      <c r="QLV2547" s="657"/>
      <c r="QLW2547" s="657"/>
      <c r="QLX2547" s="657"/>
      <c r="QLY2547" s="657"/>
      <c r="QLZ2547" s="657"/>
      <c r="QMA2547" s="657"/>
      <c r="QMB2547" s="657"/>
      <c r="QMC2547" s="657"/>
      <c r="QMD2547" s="657"/>
      <c r="QME2547" s="657"/>
      <c r="QMF2547" s="657"/>
      <c r="QMG2547" s="657"/>
      <c r="QMH2547" s="657"/>
      <c r="QMI2547" s="657"/>
      <c r="QMJ2547" s="657"/>
      <c r="QMK2547" s="657"/>
      <c r="QML2547" s="657"/>
      <c r="QMM2547" s="657"/>
      <c r="QMN2547" s="657"/>
      <c r="QMO2547" s="657"/>
      <c r="QMP2547" s="657"/>
      <c r="QMQ2547" s="657"/>
      <c r="QMR2547" s="657"/>
      <c r="QMS2547" s="657"/>
      <c r="QMT2547" s="657"/>
      <c r="QMU2547" s="657"/>
      <c r="QMV2547" s="657"/>
      <c r="QMW2547" s="657"/>
      <c r="QMX2547" s="657"/>
      <c r="QMY2547" s="657"/>
      <c r="QMZ2547" s="657"/>
      <c r="QNA2547" s="657"/>
      <c r="QNB2547" s="657"/>
      <c r="QNC2547" s="657"/>
      <c r="QND2547" s="657"/>
      <c r="QNE2547" s="657"/>
      <c r="QNF2547" s="657"/>
      <c r="QNG2547" s="657"/>
      <c r="QNH2547" s="657"/>
      <c r="QNI2547" s="657"/>
      <c r="QNJ2547" s="657"/>
      <c r="QNK2547" s="657"/>
      <c r="QNL2547" s="657"/>
      <c r="QNM2547" s="657"/>
      <c r="QNN2547" s="657"/>
      <c r="QNO2547" s="657"/>
      <c r="QNP2547" s="657"/>
      <c r="QNQ2547" s="657"/>
      <c r="QNR2547" s="657"/>
      <c r="QNS2547" s="657"/>
      <c r="QNT2547" s="657"/>
      <c r="QNU2547" s="657"/>
      <c r="QNV2547" s="657"/>
      <c r="QNW2547" s="657"/>
      <c r="QNX2547" s="657"/>
      <c r="QNY2547" s="657"/>
      <c r="QNZ2547" s="657"/>
      <c r="QOA2547" s="657"/>
      <c r="QOB2547" s="657"/>
      <c r="QOC2547" s="657"/>
      <c r="QOD2547" s="657"/>
      <c r="QOE2547" s="657"/>
      <c r="QOF2547" s="657"/>
      <c r="QOG2547" s="657"/>
      <c r="QOH2547" s="657"/>
      <c r="QOI2547" s="657"/>
      <c r="QOJ2547" s="657"/>
      <c r="QOK2547" s="657"/>
      <c r="QOL2547" s="657"/>
      <c r="QOM2547" s="657"/>
      <c r="QON2547" s="657"/>
      <c r="QOO2547" s="657"/>
      <c r="QOP2547" s="657"/>
      <c r="QOQ2547" s="657"/>
      <c r="QOR2547" s="657"/>
      <c r="QOS2547" s="657"/>
      <c r="QOT2547" s="657"/>
      <c r="QOU2547" s="657"/>
      <c r="QOV2547" s="657"/>
      <c r="QOW2547" s="657"/>
      <c r="QOX2547" s="657"/>
      <c r="QOY2547" s="657"/>
      <c r="QOZ2547" s="657"/>
      <c r="QPA2547" s="657"/>
      <c r="QPB2547" s="657"/>
      <c r="QPC2547" s="657"/>
      <c r="QPD2547" s="657"/>
      <c r="QPE2547" s="657"/>
      <c r="QPF2547" s="657"/>
      <c r="QPG2547" s="657"/>
      <c r="QPH2547" s="657"/>
      <c r="QPI2547" s="657"/>
      <c r="QPJ2547" s="657"/>
      <c r="QPK2547" s="657"/>
      <c r="QPL2547" s="657"/>
      <c r="QPM2547" s="657"/>
      <c r="QPN2547" s="657"/>
      <c r="QPO2547" s="657"/>
      <c r="QPP2547" s="657"/>
      <c r="QPQ2547" s="657"/>
      <c r="QPR2547" s="657"/>
      <c r="QPS2547" s="657"/>
      <c r="QPT2547" s="657"/>
      <c r="QPU2547" s="657"/>
      <c r="QPV2547" s="657"/>
      <c r="QPW2547" s="657"/>
      <c r="QPX2547" s="657"/>
      <c r="QPY2547" s="657"/>
      <c r="QPZ2547" s="657"/>
      <c r="QQA2547" s="657"/>
      <c r="QQB2547" s="657"/>
      <c r="QQC2547" s="657"/>
      <c r="QQD2547" s="657"/>
      <c r="QQE2547" s="657"/>
      <c r="QQF2547" s="657"/>
      <c r="QQG2547" s="657"/>
      <c r="QQH2547" s="657"/>
      <c r="QQI2547" s="657"/>
      <c r="QQJ2547" s="657"/>
      <c r="QQK2547" s="657"/>
      <c r="QQL2547" s="657"/>
      <c r="QQM2547" s="657"/>
      <c r="QQN2547" s="657"/>
      <c r="QQO2547" s="657"/>
      <c r="QQP2547" s="657"/>
      <c r="QQQ2547" s="657"/>
      <c r="QQR2547" s="657"/>
      <c r="QQS2547" s="657"/>
      <c r="QQT2547" s="657"/>
      <c r="QQU2547" s="657"/>
      <c r="QQV2547" s="657"/>
      <c r="QQW2547" s="657"/>
      <c r="QQX2547" s="657"/>
      <c r="QQY2547" s="657"/>
      <c r="QQZ2547" s="657"/>
      <c r="QRA2547" s="657"/>
      <c r="QRB2547" s="657"/>
      <c r="QRC2547" s="657"/>
      <c r="QRD2547" s="657"/>
      <c r="QRE2547" s="657"/>
      <c r="QRF2547" s="657"/>
      <c r="QRG2547" s="657"/>
      <c r="QRH2547" s="657"/>
      <c r="QRI2547" s="657"/>
      <c r="QRJ2547" s="657"/>
      <c r="QRK2547" s="657"/>
      <c r="QRL2547" s="657"/>
      <c r="QRM2547" s="657"/>
      <c r="QRN2547" s="657"/>
      <c r="QRO2547" s="657"/>
      <c r="QRP2547" s="657"/>
      <c r="QRQ2547" s="657"/>
      <c r="QRR2547" s="657"/>
      <c r="QRS2547" s="657"/>
      <c r="QRT2547" s="657"/>
      <c r="QRU2547" s="657"/>
      <c r="QRV2547" s="657"/>
      <c r="QRW2547" s="657"/>
      <c r="QRX2547" s="657"/>
      <c r="QRY2547" s="657"/>
      <c r="QRZ2547" s="657"/>
      <c r="QSA2547" s="657"/>
      <c r="QSB2547" s="657"/>
      <c r="QSC2547" s="657"/>
      <c r="QSD2547" s="657"/>
      <c r="QSE2547" s="657"/>
      <c r="QSF2547" s="657"/>
      <c r="QSG2547" s="657"/>
      <c r="QSH2547" s="657"/>
      <c r="QSI2547" s="657"/>
      <c r="QSJ2547" s="657"/>
      <c r="QSK2547" s="657"/>
      <c r="QSL2547" s="657"/>
      <c r="QSM2547" s="657"/>
      <c r="QSN2547" s="657"/>
      <c r="QSO2547" s="657"/>
      <c r="QSP2547" s="657"/>
      <c r="QSQ2547" s="657"/>
      <c r="QSR2547" s="657"/>
      <c r="QSS2547" s="657"/>
      <c r="QST2547" s="657"/>
      <c r="QSU2547" s="657"/>
      <c r="QSV2547" s="657"/>
      <c r="QSW2547" s="657"/>
      <c r="QSX2547" s="657"/>
      <c r="QSY2547" s="657"/>
      <c r="QSZ2547" s="657"/>
      <c r="QTA2547" s="657"/>
      <c r="QTB2547" s="657"/>
      <c r="QTC2547" s="657"/>
      <c r="QTD2547" s="657"/>
      <c r="QTE2547" s="657"/>
      <c r="QTF2547" s="657"/>
      <c r="QTG2547" s="657"/>
      <c r="QTH2547" s="657"/>
      <c r="QTI2547" s="657"/>
      <c r="QTJ2547" s="657"/>
      <c r="QTK2547" s="657"/>
      <c r="QTL2547" s="657"/>
      <c r="QTM2547" s="657"/>
      <c r="QTN2547" s="657"/>
      <c r="QTO2547" s="657"/>
      <c r="QTP2547" s="657"/>
      <c r="QTQ2547" s="657"/>
      <c r="QTR2547" s="657"/>
      <c r="QTS2547" s="657"/>
      <c r="QTT2547" s="657"/>
      <c r="QTU2547" s="657"/>
      <c r="QTV2547" s="657"/>
      <c r="QTW2547" s="657"/>
      <c r="QTX2547" s="657"/>
      <c r="QTY2547" s="657"/>
      <c r="QTZ2547" s="657"/>
      <c r="QUA2547" s="657"/>
      <c r="QUB2547" s="657"/>
      <c r="QUC2547" s="657"/>
      <c r="QUD2547" s="657"/>
      <c r="QUE2547" s="657"/>
      <c r="QUF2547" s="657"/>
      <c r="QUG2547" s="657"/>
      <c r="QUH2547" s="657"/>
      <c r="QUI2547" s="657"/>
      <c r="QUJ2547" s="657"/>
      <c r="QUK2547" s="657"/>
      <c r="QUL2547" s="657"/>
      <c r="QUM2547" s="657"/>
      <c r="QUN2547" s="657"/>
      <c r="QUO2547" s="657"/>
      <c r="QUP2547" s="657"/>
      <c r="QUQ2547" s="657"/>
      <c r="QUR2547" s="657"/>
      <c r="QUS2547" s="657"/>
      <c r="QUT2547" s="657"/>
      <c r="QUU2547" s="657"/>
      <c r="QUV2547" s="657"/>
      <c r="QUW2547" s="657"/>
      <c r="QUX2547" s="657"/>
      <c r="QUY2547" s="657"/>
      <c r="QUZ2547" s="657"/>
      <c r="QVA2547" s="657"/>
      <c r="QVB2547" s="657"/>
      <c r="QVC2547" s="657"/>
      <c r="QVD2547" s="657"/>
      <c r="QVE2547" s="657"/>
      <c r="QVF2547" s="657"/>
      <c r="QVG2547" s="657"/>
      <c r="QVH2547" s="657"/>
      <c r="QVI2547" s="657"/>
      <c r="QVJ2547" s="657"/>
      <c r="QVK2547" s="657"/>
      <c r="QVL2547" s="657"/>
      <c r="QVM2547" s="657"/>
      <c r="QVN2547" s="657"/>
      <c r="QVO2547" s="657"/>
      <c r="QVP2547" s="657"/>
      <c r="QVQ2547" s="657"/>
      <c r="QVR2547" s="657"/>
      <c r="QVS2547" s="657"/>
      <c r="QVT2547" s="657"/>
      <c r="QVU2547" s="657"/>
      <c r="QVV2547" s="657"/>
      <c r="QVW2547" s="657"/>
      <c r="QVX2547" s="657"/>
      <c r="QVY2547" s="657"/>
      <c r="QVZ2547" s="657"/>
      <c r="QWA2547" s="657"/>
      <c r="QWB2547" s="657"/>
      <c r="QWC2547" s="657"/>
      <c r="QWD2547" s="657"/>
      <c r="QWE2547" s="657"/>
      <c r="QWF2547" s="657"/>
      <c r="QWG2547" s="657"/>
      <c r="QWH2547" s="657"/>
      <c r="QWI2547" s="657"/>
      <c r="QWJ2547" s="657"/>
      <c r="QWK2547" s="657"/>
      <c r="QWL2547" s="657"/>
      <c r="QWM2547" s="657"/>
      <c r="QWN2547" s="657"/>
      <c r="QWO2547" s="657"/>
      <c r="QWP2547" s="657"/>
      <c r="QWQ2547" s="657"/>
      <c r="QWR2547" s="657"/>
      <c r="QWS2547" s="657"/>
      <c r="QWT2547" s="657"/>
      <c r="QWU2547" s="657"/>
      <c r="QWV2547" s="657"/>
      <c r="QWW2547" s="657"/>
      <c r="QWX2547" s="657"/>
      <c r="QWY2547" s="657"/>
      <c r="QWZ2547" s="657"/>
      <c r="QXA2547" s="657"/>
      <c r="QXB2547" s="657"/>
      <c r="QXC2547" s="657"/>
      <c r="QXD2547" s="657"/>
      <c r="QXE2547" s="657"/>
      <c r="QXF2547" s="657"/>
      <c r="QXG2547" s="657"/>
      <c r="QXH2547" s="657"/>
      <c r="QXI2547" s="657"/>
      <c r="QXJ2547" s="657"/>
      <c r="QXK2547" s="657"/>
      <c r="QXL2547" s="657"/>
      <c r="QXM2547" s="657"/>
      <c r="QXN2547" s="657"/>
      <c r="QXO2547" s="657"/>
      <c r="QXP2547" s="657"/>
      <c r="QXQ2547" s="657"/>
      <c r="QXR2547" s="657"/>
      <c r="QXS2547" s="657"/>
      <c r="QXT2547" s="657"/>
      <c r="QXU2547" s="657"/>
      <c r="QXV2547" s="657"/>
      <c r="QXW2547" s="657"/>
      <c r="QXX2547" s="657"/>
      <c r="QXY2547" s="657"/>
      <c r="QXZ2547" s="657"/>
      <c r="QYA2547" s="657"/>
      <c r="QYB2547" s="657"/>
      <c r="QYC2547" s="657"/>
      <c r="QYD2547" s="657"/>
      <c r="QYE2547" s="657"/>
      <c r="QYF2547" s="657"/>
      <c r="QYG2547" s="657"/>
      <c r="QYH2547" s="657"/>
      <c r="QYI2547" s="657"/>
      <c r="QYJ2547" s="657"/>
      <c r="QYK2547" s="657"/>
      <c r="QYL2547" s="657"/>
      <c r="QYM2547" s="657"/>
      <c r="QYN2547" s="657"/>
      <c r="QYO2547" s="657"/>
      <c r="QYP2547" s="657"/>
      <c r="QYQ2547" s="657"/>
      <c r="QYR2547" s="657"/>
      <c r="QYS2547" s="657"/>
      <c r="QYT2547" s="657"/>
      <c r="QYU2547" s="657"/>
      <c r="QYV2547" s="657"/>
      <c r="QYW2547" s="657"/>
      <c r="QYX2547" s="657"/>
      <c r="QYY2547" s="657"/>
      <c r="QYZ2547" s="657"/>
      <c r="QZA2547" s="657"/>
      <c r="QZB2547" s="657"/>
      <c r="QZC2547" s="657"/>
      <c r="QZD2547" s="657"/>
      <c r="QZE2547" s="657"/>
      <c r="QZF2547" s="657"/>
      <c r="QZG2547" s="657"/>
      <c r="QZH2547" s="657"/>
      <c r="QZI2547" s="657"/>
      <c r="QZJ2547" s="657"/>
      <c r="QZK2547" s="657"/>
      <c r="QZL2547" s="657"/>
      <c r="QZM2547" s="657"/>
      <c r="QZN2547" s="657"/>
      <c r="QZO2547" s="657"/>
      <c r="QZP2547" s="657"/>
      <c r="QZQ2547" s="657"/>
      <c r="QZR2547" s="657"/>
      <c r="QZS2547" s="657"/>
      <c r="QZT2547" s="657"/>
      <c r="QZU2547" s="657"/>
      <c r="QZV2547" s="657"/>
      <c r="QZW2547" s="657"/>
      <c r="QZX2547" s="657"/>
      <c r="QZY2547" s="657"/>
      <c r="QZZ2547" s="657"/>
      <c r="RAA2547" s="657"/>
      <c r="RAB2547" s="657"/>
      <c r="RAC2547" s="657"/>
      <c r="RAD2547" s="657"/>
      <c r="RAE2547" s="657"/>
      <c r="RAF2547" s="657"/>
      <c r="RAG2547" s="657"/>
      <c r="RAH2547" s="657"/>
      <c r="RAI2547" s="657"/>
      <c r="RAJ2547" s="657"/>
      <c r="RAK2547" s="657"/>
      <c r="RAL2547" s="657"/>
      <c r="RAM2547" s="657"/>
      <c r="RAN2547" s="657"/>
      <c r="RAO2547" s="657"/>
      <c r="RAP2547" s="657"/>
      <c r="RAQ2547" s="657"/>
      <c r="RAR2547" s="657"/>
      <c r="RAS2547" s="657"/>
      <c r="RAT2547" s="657"/>
      <c r="RAU2547" s="657"/>
      <c r="RAV2547" s="657"/>
      <c r="RAW2547" s="657"/>
      <c r="RAX2547" s="657"/>
      <c r="RAY2547" s="657"/>
      <c r="RAZ2547" s="657"/>
      <c r="RBA2547" s="657"/>
      <c r="RBB2547" s="657"/>
      <c r="RBC2547" s="657"/>
      <c r="RBD2547" s="657"/>
      <c r="RBE2547" s="657"/>
      <c r="RBF2547" s="657"/>
      <c r="RBG2547" s="657"/>
      <c r="RBH2547" s="657"/>
      <c r="RBI2547" s="657"/>
      <c r="RBJ2547" s="657"/>
      <c r="RBK2547" s="657"/>
      <c r="RBL2547" s="657"/>
      <c r="RBM2547" s="657"/>
      <c r="RBN2547" s="657"/>
      <c r="RBO2547" s="657"/>
      <c r="RBP2547" s="657"/>
      <c r="RBQ2547" s="657"/>
      <c r="RBR2547" s="657"/>
      <c r="RBS2547" s="657"/>
      <c r="RBT2547" s="657"/>
      <c r="RBU2547" s="657"/>
      <c r="RBV2547" s="657"/>
      <c r="RBW2547" s="657"/>
      <c r="RBX2547" s="657"/>
      <c r="RBY2547" s="657"/>
      <c r="RBZ2547" s="657"/>
      <c r="RCA2547" s="657"/>
      <c r="RCB2547" s="657"/>
      <c r="RCC2547" s="657"/>
      <c r="RCD2547" s="657"/>
      <c r="RCE2547" s="657"/>
      <c r="RCF2547" s="657"/>
      <c r="RCG2547" s="657"/>
      <c r="RCH2547" s="657"/>
      <c r="RCI2547" s="657"/>
      <c r="RCJ2547" s="657"/>
      <c r="RCK2547" s="657"/>
      <c r="RCL2547" s="657"/>
      <c r="RCM2547" s="657"/>
      <c r="RCN2547" s="657"/>
      <c r="RCO2547" s="657"/>
      <c r="RCP2547" s="657"/>
      <c r="RCQ2547" s="657"/>
      <c r="RCR2547" s="657"/>
      <c r="RCS2547" s="657"/>
      <c r="RCT2547" s="657"/>
      <c r="RCU2547" s="657"/>
      <c r="RCV2547" s="657"/>
      <c r="RCW2547" s="657"/>
      <c r="RCX2547" s="657"/>
      <c r="RCY2547" s="657"/>
      <c r="RCZ2547" s="657"/>
      <c r="RDA2547" s="657"/>
      <c r="RDB2547" s="657"/>
      <c r="RDC2547" s="657"/>
      <c r="RDD2547" s="657"/>
      <c r="RDE2547" s="657"/>
      <c r="RDF2547" s="657"/>
      <c r="RDG2547" s="657"/>
      <c r="RDH2547" s="657"/>
      <c r="RDI2547" s="657"/>
      <c r="RDJ2547" s="657"/>
      <c r="RDK2547" s="657"/>
      <c r="RDL2547" s="657"/>
      <c r="RDM2547" s="657"/>
      <c r="RDN2547" s="657"/>
      <c r="RDO2547" s="657"/>
      <c r="RDP2547" s="657"/>
      <c r="RDQ2547" s="657"/>
      <c r="RDR2547" s="657"/>
      <c r="RDS2547" s="657"/>
      <c r="RDT2547" s="657"/>
      <c r="RDU2547" s="657"/>
      <c r="RDV2547" s="657"/>
      <c r="RDW2547" s="657"/>
      <c r="RDX2547" s="657"/>
      <c r="RDY2547" s="657"/>
      <c r="RDZ2547" s="657"/>
      <c r="REA2547" s="657"/>
      <c r="REB2547" s="657"/>
      <c r="REC2547" s="657"/>
      <c r="RED2547" s="657"/>
      <c r="REE2547" s="657"/>
      <c r="REF2547" s="657"/>
      <c r="REG2547" s="657"/>
      <c r="REH2547" s="657"/>
      <c r="REI2547" s="657"/>
      <c r="REJ2547" s="657"/>
      <c r="REK2547" s="657"/>
      <c r="REL2547" s="657"/>
      <c r="REM2547" s="657"/>
      <c r="REN2547" s="657"/>
      <c r="REO2547" s="657"/>
      <c r="REP2547" s="657"/>
      <c r="REQ2547" s="657"/>
      <c r="RER2547" s="657"/>
      <c r="RES2547" s="657"/>
      <c r="RET2547" s="657"/>
      <c r="REU2547" s="657"/>
      <c r="REV2547" s="657"/>
      <c r="REW2547" s="657"/>
      <c r="REX2547" s="657"/>
      <c r="REY2547" s="657"/>
      <c r="REZ2547" s="657"/>
      <c r="RFA2547" s="657"/>
      <c r="RFB2547" s="657"/>
      <c r="RFC2547" s="657"/>
      <c r="RFD2547" s="657"/>
      <c r="RFE2547" s="657"/>
      <c r="RFF2547" s="657"/>
      <c r="RFG2547" s="657"/>
      <c r="RFH2547" s="657"/>
      <c r="RFI2547" s="657"/>
      <c r="RFJ2547" s="657"/>
      <c r="RFK2547" s="657"/>
      <c r="RFL2547" s="657"/>
      <c r="RFM2547" s="657"/>
      <c r="RFN2547" s="657"/>
      <c r="RFO2547" s="657"/>
      <c r="RFP2547" s="657"/>
      <c r="RFQ2547" s="657"/>
      <c r="RFR2547" s="657"/>
      <c r="RFS2547" s="657"/>
      <c r="RFT2547" s="657"/>
      <c r="RFU2547" s="657"/>
      <c r="RFV2547" s="657"/>
      <c r="RFW2547" s="657"/>
      <c r="RFX2547" s="657"/>
      <c r="RFY2547" s="657"/>
      <c r="RFZ2547" s="657"/>
      <c r="RGA2547" s="657"/>
      <c r="RGB2547" s="657"/>
      <c r="RGC2547" s="657"/>
      <c r="RGD2547" s="657"/>
      <c r="RGE2547" s="657"/>
      <c r="RGF2547" s="657"/>
      <c r="RGG2547" s="657"/>
      <c r="RGH2547" s="657"/>
      <c r="RGI2547" s="657"/>
      <c r="RGJ2547" s="657"/>
      <c r="RGK2547" s="657"/>
      <c r="RGL2547" s="657"/>
      <c r="RGM2547" s="657"/>
      <c r="RGN2547" s="657"/>
      <c r="RGO2547" s="657"/>
      <c r="RGP2547" s="657"/>
      <c r="RGQ2547" s="657"/>
      <c r="RGR2547" s="657"/>
      <c r="RGS2547" s="657"/>
      <c r="RGT2547" s="657"/>
      <c r="RGU2547" s="657"/>
      <c r="RGV2547" s="657"/>
      <c r="RGW2547" s="657"/>
      <c r="RGX2547" s="657"/>
      <c r="RGY2547" s="657"/>
      <c r="RGZ2547" s="657"/>
      <c r="RHA2547" s="657"/>
      <c r="RHB2547" s="657"/>
      <c r="RHC2547" s="657"/>
      <c r="RHD2547" s="657"/>
      <c r="RHE2547" s="657"/>
      <c r="RHF2547" s="657"/>
      <c r="RHG2547" s="657"/>
      <c r="RHH2547" s="657"/>
      <c r="RHI2547" s="657"/>
      <c r="RHJ2547" s="657"/>
      <c r="RHK2547" s="657"/>
      <c r="RHL2547" s="657"/>
      <c r="RHM2547" s="657"/>
      <c r="RHN2547" s="657"/>
      <c r="RHO2547" s="657"/>
      <c r="RHP2547" s="657"/>
      <c r="RHQ2547" s="657"/>
      <c r="RHR2547" s="657"/>
      <c r="RHS2547" s="657"/>
      <c r="RHT2547" s="657"/>
      <c r="RHU2547" s="657"/>
      <c r="RHV2547" s="657"/>
      <c r="RHW2547" s="657"/>
      <c r="RHX2547" s="657"/>
      <c r="RHY2547" s="657"/>
      <c r="RHZ2547" s="657"/>
      <c r="RIA2547" s="657"/>
      <c r="RIB2547" s="657"/>
      <c r="RIC2547" s="657"/>
      <c r="RID2547" s="657"/>
      <c r="RIE2547" s="657"/>
      <c r="RIF2547" s="657"/>
      <c r="RIG2547" s="657"/>
      <c r="RIH2547" s="657"/>
      <c r="RII2547" s="657"/>
      <c r="RIJ2547" s="657"/>
      <c r="RIK2547" s="657"/>
      <c r="RIL2547" s="657"/>
      <c r="RIM2547" s="657"/>
      <c r="RIN2547" s="657"/>
      <c r="RIO2547" s="657"/>
      <c r="RIP2547" s="657"/>
      <c r="RIQ2547" s="657"/>
      <c r="RIR2547" s="657"/>
      <c r="RIS2547" s="657"/>
      <c r="RIT2547" s="657"/>
      <c r="RIU2547" s="657"/>
      <c r="RIV2547" s="657"/>
      <c r="RIW2547" s="657"/>
      <c r="RIX2547" s="657"/>
      <c r="RIY2547" s="657"/>
      <c r="RIZ2547" s="657"/>
      <c r="RJA2547" s="657"/>
      <c r="RJB2547" s="657"/>
      <c r="RJC2547" s="657"/>
      <c r="RJD2547" s="657"/>
      <c r="RJE2547" s="657"/>
      <c r="RJF2547" s="657"/>
      <c r="RJG2547" s="657"/>
      <c r="RJH2547" s="657"/>
      <c r="RJI2547" s="657"/>
      <c r="RJJ2547" s="657"/>
      <c r="RJK2547" s="657"/>
      <c r="RJL2547" s="657"/>
      <c r="RJM2547" s="657"/>
      <c r="RJN2547" s="657"/>
      <c r="RJO2547" s="657"/>
      <c r="RJP2547" s="657"/>
      <c r="RJQ2547" s="657"/>
      <c r="RJR2547" s="657"/>
      <c r="RJS2547" s="657"/>
      <c r="RJT2547" s="657"/>
      <c r="RJU2547" s="657"/>
      <c r="RJV2547" s="657"/>
      <c r="RJW2547" s="657"/>
      <c r="RJX2547" s="657"/>
      <c r="RJY2547" s="657"/>
      <c r="RJZ2547" s="657"/>
      <c r="RKA2547" s="657"/>
      <c r="RKB2547" s="657"/>
      <c r="RKC2547" s="657"/>
      <c r="RKD2547" s="657"/>
      <c r="RKE2547" s="657"/>
      <c r="RKF2547" s="657"/>
      <c r="RKG2547" s="657"/>
      <c r="RKH2547" s="657"/>
      <c r="RKI2547" s="657"/>
      <c r="RKJ2547" s="657"/>
      <c r="RKK2547" s="657"/>
      <c r="RKL2547" s="657"/>
      <c r="RKM2547" s="657"/>
      <c r="RKN2547" s="657"/>
      <c r="RKO2547" s="657"/>
      <c r="RKP2547" s="657"/>
      <c r="RKQ2547" s="657"/>
      <c r="RKR2547" s="657"/>
      <c r="RKS2547" s="657"/>
      <c r="RKT2547" s="657"/>
      <c r="RKU2547" s="657"/>
      <c r="RKV2547" s="657"/>
      <c r="RKW2547" s="657"/>
      <c r="RKX2547" s="657"/>
      <c r="RKY2547" s="657"/>
      <c r="RKZ2547" s="657"/>
      <c r="RLA2547" s="657"/>
      <c r="RLB2547" s="657"/>
      <c r="RLC2547" s="657"/>
      <c r="RLD2547" s="657"/>
      <c r="RLE2547" s="657"/>
      <c r="RLF2547" s="657"/>
      <c r="RLG2547" s="657"/>
      <c r="RLH2547" s="657"/>
      <c r="RLI2547" s="657"/>
      <c r="RLJ2547" s="657"/>
      <c r="RLK2547" s="657"/>
      <c r="RLL2547" s="657"/>
      <c r="RLM2547" s="657"/>
      <c r="RLN2547" s="657"/>
      <c r="RLO2547" s="657"/>
      <c r="RLP2547" s="657"/>
      <c r="RLQ2547" s="657"/>
      <c r="RLR2547" s="657"/>
      <c r="RLS2547" s="657"/>
      <c r="RLT2547" s="657"/>
      <c r="RLU2547" s="657"/>
      <c r="RLV2547" s="657"/>
      <c r="RLW2547" s="657"/>
      <c r="RLX2547" s="657"/>
      <c r="RLY2547" s="657"/>
      <c r="RLZ2547" s="657"/>
      <c r="RMA2547" s="657"/>
      <c r="RMB2547" s="657"/>
      <c r="RMC2547" s="657"/>
      <c r="RMD2547" s="657"/>
      <c r="RME2547" s="657"/>
      <c r="RMF2547" s="657"/>
      <c r="RMG2547" s="657"/>
      <c r="RMH2547" s="657"/>
      <c r="RMI2547" s="657"/>
      <c r="RMJ2547" s="657"/>
      <c r="RMK2547" s="657"/>
      <c r="RML2547" s="657"/>
      <c r="RMM2547" s="657"/>
      <c r="RMN2547" s="657"/>
      <c r="RMO2547" s="657"/>
      <c r="RMP2547" s="657"/>
      <c r="RMQ2547" s="657"/>
      <c r="RMR2547" s="657"/>
      <c r="RMS2547" s="657"/>
      <c r="RMT2547" s="657"/>
      <c r="RMU2547" s="657"/>
      <c r="RMV2547" s="657"/>
      <c r="RMW2547" s="657"/>
      <c r="RMX2547" s="657"/>
      <c r="RMY2547" s="657"/>
      <c r="RMZ2547" s="657"/>
      <c r="RNA2547" s="657"/>
      <c r="RNB2547" s="657"/>
      <c r="RNC2547" s="657"/>
      <c r="RND2547" s="657"/>
      <c r="RNE2547" s="657"/>
      <c r="RNF2547" s="657"/>
      <c r="RNG2547" s="657"/>
      <c r="RNH2547" s="657"/>
      <c r="RNI2547" s="657"/>
      <c r="RNJ2547" s="657"/>
      <c r="RNK2547" s="657"/>
      <c r="RNL2547" s="657"/>
      <c r="RNM2547" s="657"/>
      <c r="RNN2547" s="657"/>
      <c r="RNO2547" s="657"/>
      <c r="RNP2547" s="657"/>
      <c r="RNQ2547" s="657"/>
      <c r="RNR2547" s="657"/>
      <c r="RNS2547" s="657"/>
      <c r="RNT2547" s="657"/>
      <c r="RNU2547" s="657"/>
      <c r="RNV2547" s="657"/>
      <c r="RNW2547" s="657"/>
      <c r="RNX2547" s="657"/>
      <c r="RNY2547" s="657"/>
      <c r="RNZ2547" s="657"/>
      <c r="ROA2547" s="657"/>
      <c r="ROB2547" s="657"/>
      <c r="ROC2547" s="657"/>
      <c r="ROD2547" s="657"/>
      <c r="ROE2547" s="657"/>
      <c r="ROF2547" s="657"/>
      <c r="ROG2547" s="657"/>
      <c r="ROH2547" s="657"/>
      <c r="ROI2547" s="657"/>
      <c r="ROJ2547" s="657"/>
      <c r="ROK2547" s="657"/>
      <c r="ROL2547" s="657"/>
      <c r="ROM2547" s="657"/>
      <c r="RON2547" s="657"/>
      <c r="ROO2547" s="657"/>
      <c r="ROP2547" s="657"/>
      <c r="ROQ2547" s="657"/>
      <c r="ROR2547" s="657"/>
      <c r="ROS2547" s="657"/>
      <c r="ROT2547" s="657"/>
      <c r="ROU2547" s="657"/>
      <c r="ROV2547" s="657"/>
      <c r="ROW2547" s="657"/>
      <c r="ROX2547" s="657"/>
      <c r="ROY2547" s="657"/>
      <c r="ROZ2547" s="657"/>
      <c r="RPA2547" s="657"/>
      <c r="RPB2547" s="657"/>
      <c r="RPC2547" s="657"/>
      <c r="RPD2547" s="657"/>
      <c r="RPE2547" s="657"/>
      <c r="RPF2547" s="657"/>
      <c r="RPG2547" s="657"/>
      <c r="RPH2547" s="657"/>
      <c r="RPI2547" s="657"/>
      <c r="RPJ2547" s="657"/>
      <c r="RPK2547" s="657"/>
      <c r="RPL2547" s="657"/>
      <c r="RPM2547" s="657"/>
      <c r="RPN2547" s="657"/>
      <c r="RPO2547" s="657"/>
      <c r="RPP2547" s="657"/>
      <c r="RPQ2547" s="657"/>
      <c r="RPR2547" s="657"/>
      <c r="RPS2547" s="657"/>
      <c r="RPT2547" s="657"/>
      <c r="RPU2547" s="657"/>
      <c r="RPV2547" s="657"/>
      <c r="RPW2547" s="657"/>
      <c r="RPX2547" s="657"/>
      <c r="RPY2547" s="657"/>
      <c r="RPZ2547" s="657"/>
      <c r="RQA2547" s="657"/>
      <c r="RQB2547" s="657"/>
      <c r="RQC2547" s="657"/>
      <c r="RQD2547" s="657"/>
      <c r="RQE2547" s="657"/>
      <c r="RQF2547" s="657"/>
      <c r="RQG2547" s="657"/>
      <c r="RQH2547" s="657"/>
      <c r="RQI2547" s="657"/>
      <c r="RQJ2547" s="657"/>
      <c r="RQK2547" s="657"/>
      <c r="RQL2547" s="657"/>
      <c r="RQM2547" s="657"/>
      <c r="RQN2547" s="657"/>
      <c r="RQO2547" s="657"/>
      <c r="RQP2547" s="657"/>
      <c r="RQQ2547" s="657"/>
      <c r="RQR2547" s="657"/>
      <c r="RQS2547" s="657"/>
      <c r="RQT2547" s="657"/>
      <c r="RQU2547" s="657"/>
      <c r="RQV2547" s="657"/>
      <c r="RQW2547" s="657"/>
      <c r="RQX2547" s="657"/>
      <c r="RQY2547" s="657"/>
      <c r="RQZ2547" s="657"/>
      <c r="RRA2547" s="657"/>
      <c r="RRB2547" s="657"/>
      <c r="RRC2547" s="657"/>
      <c r="RRD2547" s="657"/>
      <c r="RRE2547" s="657"/>
      <c r="RRF2547" s="657"/>
      <c r="RRG2547" s="657"/>
      <c r="RRH2547" s="657"/>
      <c r="RRI2547" s="657"/>
      <c r="RRJ2547" s="657"/>
      <c r="RRK2547" s="657"/>
      <c r="RRL2547" s="657"/>
      <c r="RRM2547" s="657"/>
      <c r="RRN2547" s="657"/>
      <c r="RRO2547" s="657"/>
      <c r="RRP2547" s="657"/>
      <c r="RRQ2547" s="657"/>
      <c r="RRR2547" s="657"/>
      <c r="RRS2547" s="657"/>
      <c r="RRT2547" s="657"/>
      <c r="RRU2547" s="657"/>
      <c r="RRV2547" s="657"/>
      <c r="RRW2547" s="657"/>
      <c r="RRX2547" s="657"/>
      <c r="RRY2547" s="657"/>
      <c r="RRZ2547" s="657"/>
      <c r="RSA2547" s="657"/>
      <c r="RSB2547" s="657"/>
      <c r="RSC2547" s="657"/>
      <c r="RSD2547" s="657"/>
      <c r="RSE2547" s="657"/>
      <c r="RSF2547" s="657"/>
      <c r="RSG2547" s="657"/>
      <c r="RSH2547" s="657"/>
      <c r="RSI2547" s="657"/>
      <c r="RSJ2547" s="657"/>
      <c r="RSK2547" s="657"/>
      <c r="RSL2547" s="657"/>
      <c r="RSM2547" s="657"/>
      <c r="RSN2547" s="657"/>
      <c r="RSO2547" s="657"/>
      <c r="RSP2547" s="657"/>
      <c r="RSQ2547" s="657"/>
      <c r="RSR2547" s="657"/>
      <c r="RSS2547" s="657"/>
      <c r="RST2547" s="657"/>
      <c r="RSU2547" s="657"/>
      <c r="RSV2547" s="657"/>
      <c r="RSW2547" s="657"/>
      <c r="RSX2547" s="657"/>
      <c r="RSY2547" s="657"/>
      <c r="RSZ2547" s="657"/>
      <c r="RTA2547" s="657"/>
      <c r="RTB2547" s="657"/>
      <c r="RTC2547" s="657"/>
      <c r="RTD2547" s="657"/>
      <c r="RTE2547" s="657"/>
      <c r="RTF2547" s="657"/>
      <c r="RTG2547" s="657"/>
      <c r="RTH2547" s="657"/>
      <c r="RTI2547" s="657"/>
      <c r="RTJ2547" s="657"/>
      <c r="RTK2547" s="657"/>
      <c r="RTL2547" s="657"/>
      <c r="RTM2547" s="657"/>
      <c r="RTN2547" s="657"/>
      <c r="RTO2547" s="657"/>
      <c r="RTP2547" s="657"/>
      <c r="RTQ2547" s="657"/>
      <c r="RTR2547" s="657"/>
      <c r="RTS2547" s="657"/>
      <c r="RTT2547" s="657"/>
      <c r="RTU2547" s="657"/>
      <c r="RTV2547" s="657"/>
      <c r="RTW2547" s="657"/>
      <c r="RTX2547" s="657"/>
      <c r="RTY2547" s="657"/>
      <c r="RTZ2547" s="657"/>
      <c r="RUA2547" s="657"/>
      <c r="RUB2547" s="657"/>
      <c r="RUC2547" s="657"/>
      <c r="RUD2547" s="657"/>
      <c r="RUE2547" s="657"/>
      <c r="RUF2547" s="657"/>
      <c r="RUG2547" s="657"/>
      <c r="RUH2547" s="657"/>
      <c r="RUI2547" s="657"/>
      <c r="RUJ2547" s="657"/>
      <c r="RUK2547" s="657"/>
      <c r="RUL2547" s="657"/>
      <c r="RUM2547" s="657"/>
      <c r="RUN2547" s="657"/>
      <c r="RUO2547" s="657"/>
      <c r="RUP2547" s="657"/>
      <c r="RUQ2547" s="657"/>
      <c r="RUR2547" s="657"/>
      <c r="RUS2547" s="657"/>
      <c r="RUT2547" s="657"/>
      <c r="RUU2547" s="657"/>
      <c r="RUV2547" s="657"/>
      <c r="RUW2547" s="657"/>
      <c r="RUX2547" s="657"/>
      <c r="RUY2547" s="657"/>
      <c r="RUZ2547" s="657"/>
      <c r="RVA2547" s="657"/>
      <c r="RVB2547" s="657"/>
      <c r="RVC2547" s="657"/>
      <c r="RVD2547" s="657"/>
      <c r="RVE2547" s="657"/>
      <c r="RVF2547" s="657"/>
      <c r="RVG2547" s="657"/>
      <c r="RVH2547" s="657"/>
      <c r="RVI2547" s="657"/>
      <c r="RVJ2547" s="657"/>
      <c r="RVK2547" s="657"/>
      <c r="RVL2547" s="657"/>
      <c r="RVM2547" s="657"/>
      <c r="RVN2547" s="657"/>
      <c r="RVO2547" s="657"/>
      <c r="RVP2547" s="657"/>
      <c r="RVQ2547" s="657"/>
      <c r="RVR2547" s="657"/>
      <c r="RVS2547" s="657"/>
      <c r="RVT2547" s="657"/>
      <c r="RVU2547" s="657"/>
      <c r="RVV2547" s="657"/>
      <c r="RVW2547" s="657"/>
      <c r="RVX2547" s="657"/>
      <c r="RVY2547" s="657"/>
      <c r="RVZ2547" s="657"/>
      <c r="RWA2547" s="657"/>
      <c r="RWB2547" s="657"/>
      <c r="RWC2547" s="657"/>
      <c r="RWD2547" s="657"/>
      <c r="RWE2547" s="657"/>
      <c r="RWF2547" s="657"/>
      <c r="RWG2547" s="657"/>
      <c r="RWH2547" s="657"/>
      <c r="RWI2547" s="657"/>
      <c r="RWJ2547" s="657"/>
      <c r="RWK2547" s="657"/>
      <c r="RWL2547" s="657"/>
      <c r="RWM2547" s="657"/>
      <c r="RWN2547" s="657"/>
      <c r="RWO2547" s="657"/>
      <c r="RWP2547" s="657"/>
      <c r="RWQ2547" s="657"/>
      <c r="RWR2547" s="657"/>
      <c r="RWS2547" s="657"/>
      <c r="RWT2547" s="657"/>
      <c r="RWU2547" s="657"/>
      <c r="RWV2547" s="657"/>
      <c r="RWW2547" s="657"/>
      <c r="RWX2547" s="657"/>
      <c r="RWY2547" s="657"/>
      <c r="RWZ2547" s="657"/>
      <c r="RXA2547" s="657"/>
      <c r="RXB2547" s="657"/>
      <c r="RXC2547" s="657"/>
      <c r="RXD2547" s="657"/>
      <c r="RXE2547" s="657"/>
      <c r="RXF2547" s="657"/>
      <c r="RXG2547" s="657"/>
      <c r="RXH2547" s="657"/>
      <c r="RXI2547" s="657"/>
      <c r="RXJ2547" s="657"/>
      <c r="RXK2547" s="657"/>
      <c r="RXL2547" s="657"/>
      <c r="RXM2547" s="657"/>
      <c r="RXN2547" s="657"/>
      <c r="RXO2547" s="657"/>
      <c r="RXP2547" s="657"/>
      <c r="RXQ2547" s="657"/>
      <c r="RXR2547" s="657"/>
      <c r="RXS2547" s="657"/>
      <c r="RXT2547" s="657"/>
      <c r="RXU2547" s="657"/>
      <c r="RXV2547" s="657"/>
      <c r="RXW2547" s="657"/>
      <c r="RXX2547" s="657"/>
      <c r="RXY2547" s="657"/>
      <c r="RXZ2547" s="657"/>
      <c r="RYA2547" s="657"/>
      <c r="RYB2547" s="657"/>
      <c r="RYC2547" s="657"/>
      <c r="RYD2547" s="657"/>
      <c r="RYE2547" s="657"/>
      <c r="RYF2547" s="657"/>
      <c r="RYG2547" s="657"/>
      <c r="RYH2547" s="657"/>
      <c r="RYI2547" s="657"/>
      <c r="RYJ2547" s="657"/>
      <c r="RYK2547" s="657"/>
      <c r="RYL2547" s="657"/>
      <c r="RYM2547" s="657"/>
      <c r="RYN2547" s="657"/>
      <c r="RYO2547" s="657"/>
      <c r="RYP2547" s="657"/>
      <c r="RYQ2547" s="657"/>
      <c r="RYR2547" s="657"/>
      <c r="RYS2547" s="657"/>
      <c r="RYT2547" s="657"/>
      <c r="RYU2547" s="657"/>
      <c r="RYV2547" s="657"/>
      <c r="RYW2547" s="657"/>
      <c r="RYX2547" s="657"/>
      <c r="RYY2547" s="657"/>
      <c r="RYZ2547" s="657"/>
      <c r="RZA2547" s="657"/>
      <c r="RZB2547" s="657"/>
      <c r="RZC2547" s="657"/>
      <c r="RZD2547" s="657"/>
      <c r="RZE2547" s="657"/>
      <c r="RZF2547" s="657"/>
      <c r="RZG2547" s="657"/>
      <c r="RZH2547" s="657"/>
      <c r="RZI2547" s="657"/>
      <c r="RZJ2547" s="657"/>
      <c r="RZK2547" s="657"/>
      <c r="RZL2547" s="657"/>
      <c r="RZM2547" s="657"/>
      <c r="RZN2547" s="657"/>
      <c r="RZO2547" s="657"/>
      <c r="RZP2547" s="657"/>
      <c r="RZQ2547" s="657"/>
      <c r="RZR2547" s="657"/>
      <c r="RZS2547" s="657"/>
      <c r="RZT2547" s="657"/>
      <c r="RZU2547" s="657"/>
      <c r="RZV2547" s="657"/>
      <c r="RZW2547" s="657"/>
      <c r="RZX2547" s="657"/>
      <c r="RZY2547" s="657"/>
      <c r="RZZ2547" s="657"/>
      <c r="SAA2547" s="657"/>
      <c r="SAB2547" s="657"/>
      <c r="SAC2547" s="657"/>
      <c r="SAD2547" s="657"/>
      <c r="SAE2547" s="657"/>
      <c r="SAF2547" s="657"/>
      <c r="SAG2547" s="657"/>
      <c r="SAH2547" s="657"/>
      <c r="SAI2547" s="657"/>
      <c r="SAJ2547" s="657"/>
      <c r="SAK2547" s="657"/>
      <c r="SAL2547" s="657"/>
      <c r="SAM2547" s="657"/>
      <c r="SAN2547" s="657"/>
      <c r="SAO2547" s="657"/>
      <c r="SAP2547" s="657"/>
      <c r="SAQ2547" s="657"/>
      <c r="SAR2547" s="657"/>
      <c r="SAS2547" s="657"/>
      <c r="SAT2547" s="657"/>
      <c r="SAU2547" s="657"/>
      <c r="SAV2547" s="657"/>
      <c r="SAW2547" s="657"/>
      <c r="SAX2547" s="657"/>
      <c r="SAY2547" s="657"/>
      <c r="SAZ2547" s="657"/>
      <c r="SBA2547" s="657"/>
      <c r="SBB2547" s="657"/>
      <c r="SBC2547" s="657"/>
      <c r="SBD2547" s="657"/>
      <c r="SBE2547" s="657"/>
      <c r="SBF2547" s="657"/>
      <c r="SBG2547" s="657"/>
      <c r="SBH2547" s="657"/>
      <c r="SBI2547" s="657"/>
      <c r="SBJ2547" s="657"/>
      <c r="SBK2547" s="657"/>
      <c r="SBL2547" s="657"/>
      <c r="SBM2547" s="657"/>
      <c r="SBN2547" s="657"/>
      <c r="SBO2547" s="657"/>
      <c r="SBP2547" s="657"/>
      <c r="SBQ2547" s="657"/>
      <c r="SBR2547" s="657"/>
      <c r="SBS2547" s="657"/>
      <c r="SBT2547" s="657"/>
      <c r="SBU2547" s="657"/>
      <c r="SBV2547" s="657"/>
      <c r="SBW2547" s="657"/>
      <c r="SBX2547" s="657"/>
      <c r="SBY2547" s="657"/>
      <c r="SBZ2547" s="657"/>
      <c r="SCA2547" s="657"/>
      <c r="SCB2547" s="657"/>
      <c r="SCC2547" s="657"/>
      <c r="SCD2547" s="657"/>
      <c r="SCE2547" s="657"/>
      <c r="SCF2547" s="657"/>
      <c r="SCG2547" s="657"/>
      <c r="SCH2547" s="657"/>
      <c r="SCI2547" s="657"/>
      <c r="SCJ2547" s="657"/>
      <c r="SCK2547" s="657"/>
      <c r="SCL2547" s="657"/>
      <c r="SCM2547" s="657"/>
      <c r="SCN2547" s="657"/>
      <c r="SCO2547" s="657"/>
      <c r="SCP2547" s="657"/>
      <c r="SCQ2547" s="657"/>
      <c r="SCR2547" s="657"/>
      <c r="SCS2547" s="657"/>
      <c r="SCT2547" s="657"/>
      <c r="SCU2547" s="657"/>
      <c r="SCV2547" s="657"/>
      <c r="SCW2547" s="657"/>
      <c r="SCX2547" s="657"/>
      <c r="SCY2547" s="657"/>
      <c r="SCZ2547" s="657"/>
      <c r="SDA2547" s="657"/>
      <c r="SDB2547" s="657"/>
      <c r="SDC2547" s="657"/>
      <c r="SDD2547" s="657"/>
      <c r="SDE2547" s="657"/>
      <c r="SDF2547" s="657"/>
      <c r="SDG2547" s="657"/>
      <c r="SDH2547" s="657"/>
      <c r="SDI2547" s="657"/>
      <c r="SDJ2547" s="657"/>
      <c r="SDK2547" s="657"/>
      <c r="SDL2547" s="657"/>
      <c r="SDM2547" s="657"/>
      <c r="SDN2547" s="657"/>
      <c r="SDO2547" s="657"/>
      <c r="SDP2547" s="657"/>
      <c r="SDQ2547" s="657"/>
      <c r="SDR2547" s="657"/>
      <c r="SDS2547" s="657"/>
      <c r="SDT2547" s="657"/>
      <c r="SDU2547" s="657"/>
      <c r="SDV2547" s="657"/>
      <c r="SDW2547" s="657"/>
      <c r="SDX2547" s="657"/>
      <c r="SDY2547" s="657"/>
      <c r="SDZ2547" s="657"/>
      <c r="SEA2547" s="657"/>
      <c r="SEB2547" s="657"/>
      <c r="SEC2547" s="657"/>
      <c r="SED2547" s="657"/>
      <c r="SEE2547" s="657"/>
      <c r="SEF2547" s="657"/>
      <c r="SEG2547" s="657"/>
      <c r="SEH2547" s="657"/>
      <c r="SEI2547" s="657"/>
      <c r="SEJ2547" s="657"/>
      <c r="SEK2547" s="657"/>
      <c r="SEL2547" s="657"/>
      <c r="SEM2547" s="657"/>
      <c r="SEN2547" s="657"/>
      <c r="SEO2547" s="657"/>
      <c r="SEP2547" s="657"/>
      <c r="SEQ2547" s="657"/>
      <c r="SER2547" s="657"/>
      <c r="SES2547" s="657"/>
      <c r="SET2547" s="657"/>
      <c r="SEU2547" s="657"/>
      <c r="SEV2547" s="657"/>
      <c r="SEW2547" s="657"/>
      <c r="SEX2547" s="657"/>
      <c r="SEY2547" s="657"/>
      <c r="SEZ2547" s="657"/>
      <c r="SFA2547" s="657"/>
      <c r="SFB2547" s="657"/>
      <c r="SFC2547" s="657"/>
      <c r="SFD2547" s="657"/>
      <c r="SFE2547" s="657"/>
      <c r="SFF2547" s="657"/>
      <c r="SFG2547" s="657"/>
      <c r="SFH2547" s="657"/>
      <c r="SFI2547" s="657"/>
      <c r="SFJ2547" s="657"/>
      <c r="SFK2547" s="657"/>
      <c r="SFL2547" s="657"/>
      <c r="SFM2547" s="657"/>
      <c r="SFN2547" s="657"/>
      <c r="SFO2547" s="657"/>
      <c r="SFP2547" s="657"/>
      <c r="SFQ2547" s="657"/>
      <c r="SFR2547" s="657"/>
      <c r="SFS2547" s="657"/>
      <c r="SFT2547" s="657"/>
      <c r="SFU2547" s="657"/>
      <c r="SFV2547" s="657"/>
      <c r="SFW2547" s="657"/>
      <c r="SFX2547" s="657"/>
      <c r="SFY2547" s="657"/>
      <c r="SFZ2547" s="657"/>
      <c r="SGA2547" s="657"/>
      <c r="SGB2547" s="657"/>
      <c r="SGC2547" s="657"/>
      <c r="SGD2547" s="657"/>
      <c r="SGE2547" s="657"/>
      <c r="SGF2547" s="657"/>
      <c r="SGG2547" s="657"/>
      <c r="SGH2547" s="657"/>
      <c r="SGI2547" s="657"/>
      <c r="SGJ2547" s="657"/>
      <c r="SGK2547" s="657"/>
      <c r="SGL2547" s="657"/>
      <c r="SGM2547" s="657"/>
      <c r="SGN2547" s="657"/>
      <c r="SGO2547" s="657"/>
      <c r="SGP2547" s="657"/>
      <c r="SGQ2547" s="657"/>
      <c r="SGR2547" s="657"/>
      <c r="SGS2547" s="657"/>
      <c r="SGT2547" s="657"/>
      <c r="SGU2547" s="657"/>
      <c r="SGV2547" s="657"/>
      <c r="SGW2547" s="657"/>
      <c r="SGX2547" s="657"/>
      <c r="SGY2547" s="657"/>
      <c r="SGZ2547" s="657"/>
      <c r="SHA2547" s="657"/>
      <c r="SHB2547" s="657"/>
      <c r="SHC2547" s="657"/>
      <c r="SHD2547" s="657"/>
      <c r="SHE2547" s="657"/>
      <c r="SHF2547" s="657"/>
      <c r="SHG2547" s="657"/>
      <c r="SHH2547" s="657"/>
      <c r="SHI2547" s="657"/>
      <c r="SHJ2547" s="657"/>
      <c r="SHK2547" s="657"/>
      <c r="SHL2547" s="657"/>
      <c r="SHM2547" s="657"/>
      <c r="SHN2547" s="657"/>
      <c r="SHO2547" s="657"/>
      <c r="SHP2547" s="657"/>
      <c r="SHQ2547" s="657"/>
      <c r="SHR2547" s="657"/>
      <c r="SHS2547" s="657"/>
      <c r="SHT2547" s="657"/>
      <c r="SHU2547" s="657"/>
      <c r="SHV2547" s="657"/>
      <c r="SHW2547" s="657"/>
      <c r="SHX2547" s="657"/>
      <c r="SHY2547" s="657"/>
      <c r="SHZ2547" s="657"/>
      <c r="SIA2547" s="657"/>
      <c r="SIB2547" s="657"/>
      <c r="SIC2547" s="657"/>
      <c r="SID2547" s="657"/>
      <c r="SIE2547" s="657"/>
      <c r="SIF2547" s="657"/>
      <c r="SIG2547" s="657"/>
      <c r="SIH2547" s="657"/>
      <c r="SII2547" s="657"/>
      <c r="SIJ2547" s="657"/>
      <c r="SIK2547" s="657"/>
      <c r="SIL2547" s="657"/>
      <c r="SIM2547" s="657"/>
      <c r="SIN2547" s="657"/>
      <c r="SIO2547" s="657"/>
      <c r="SIP2547" s="657"/>
      <c r="SIQ2547" s="657"/>
      <c r="SIR2547" s="657"/>
      <c r="SIS2547" s="657"/>
      <c r="SIT2547" s="657"/>
      <c r="SIU2547" s="657"/>
      <c r="SIV2547" s="657"/>
      <c r="SIW2547" s="657"/>
      <c r="SIX2547" s="657"/>
      <c r="SIY2547" s="657"/>
      <c r="SIZ2547" s="657"/>
      <c r="SJA2547" s="657"/>
      <c r="SJB2547" s="657"/>
      <c r="SJC2547" s="657"/>
      <c r="SJD2547" s="657"/>
      <c r="SJE2547" s="657"/>
      <c r="SJF2547" s="657"/>
      <c r="SJG2547" s="657"/>
      <c r="SJH2547" s="657"/>
      <c r="SJI2547" s="657"/>
      <c r="SJJ2547" s="657"/>
      <c r="SJK2547" s="657"/>
      <c r="SJL2547" s="657"/>
      <c r="SJM2547" s="657"/>
      <c r="SJN2547" s="657"/>
      <c r="SJO2547" s="657"/>
      <c r="SJP2547" s="657"/>
      <c r="SJQ2547" s="657"/>
      <c r="SJR2547" s="657"/>
      <c r="SJS2547" s="657"/>
      <c r="SJT2547" s="657"/>
      <c r="SJU2547" s="657"/>
      <c r="SJV2547" s="657"/>
      <c r="SJW2547" s="657"/>
      <c r="SJX2547" s="657"/>
      <c r="SJY2547" s="657"/>
      <c r="SJZ2547" s="657"/>
      <c r="SKA2547" s="657"/>
      <c r="SKB2547" s="657"/>
      <c r="SKC2547" s="657"/>
      <c r="SKD2547" s="657"/>
      <c r="SKE2547" s="657"/>
      <c r="SKF2547" s="657"/>
      <c r="SKG2547" s="657"/>
      <c r="SKH2547" s="657"/>
      <c r="SKI2547" s="657"/>
      <c r="SKJ2547" s="657"/>
      <c r="SKK2547" s="657"/>
      <c r="SKL2547" s="657"/>
      <c r="SKM2547" s="657"/>
      <c r="SKN2547" s="657"/>
      <c r="SKO2547" s="657"/>
      <c r="SKP2547" s="657"/>
      <c r="SKQ2547" s="657"/>
      <c r="SKR2547" s="657"/>
      <c r="SKS2547" s="657"/>
      <c r="SKT2547" s="657"/>
      <c r="SKU2547" s="657"/>
      <c r="SKV2547" s="657"/>
      <c r="SKW2547" s="657"/>
      <c r="SKX2547" s="657"/>
      <c r="SKY2547" s="657"/>
      <c r="SKZ2547" s="657"/>
      <c r="SLA2547" s="657"/>
      <c r="SLB2547" s="657"/>
      <c r="SLC2547" s="657"/>
      <c r="SLD2547" s="657"/>
      <c r="SLE2547" s="657"/>
      <c r="SLF2547" s="657"/>
      <c r="SLG2547" s="657"/>
      <c r="SLH2547" s="657"/>
      <c r="SLI2547" s="657"/>
      <c r="SLJ2547" s="657"/>
      <c r="SLK2547" s="657"/>
      <c r="SLL2547" s="657"/>
      <c r="SLM2547" s="657"/>
      <c r="SLN2547" s="657"/>
      <c r="SLO2547" s="657"/>
      <c r="SLP2547" s="657"/>
      <c r="SLQ2547" s="657"/>
      <c r="SLR2547" s="657"/>
      <c r="SLS2547" s="657"/>
      <c r="SLT2547" s="657"/>
      <c r="SLU2547" s="657"/>
      <c r="SLV2547" s="657"/>
      <c r="SLW2547" s="657"/>
      <c r="SLX2547" s="657"/>
      <c r="SLY2547" s="657"/>
      <c r="SLZ2547" s="657"/>
      <c r="SMA2547" s="657"/>
      <c r="SMB2547" s="657"/>
      <c r="SMC2547" s="657"/>
      <c r="SMD2547" s="657"/>
      <c r="SME2547" s="657"/>
      <c r="SMF2547" s="657"/>
      <c r="SMG2547" s="657"/>
      <c r="SMH2547" s="657"/>
      <c r="SMI2547" s="657"/>
      <c r="SMJ2547" s="657"/>
      <c r="SMK2547" s="657"/>
      <c r="SML2547" s="657"/>
      <c r="SMM2547" s="657"/>
      <c r="SMN2547" s="657"/>
      <c r="SMO2547" s="657"/>
      <c r="SMP2547" s="657"/>
      <c r="SMQ2547" s="657"/>
      <c r="SMR2547" s="657"/>
      <c r="SMS2547" s="657"/>
      <c r="SMT2547" s="657"/>
      <c r="SMU2547" s="657"/>
      <c r="SMV2547" s="657"/>
      <c r="SMW2547" s="657"/>
      <c r="SMX2547" s="657"/>
      <c r="SMY2547" s="657"/>
      <c r="SMZ2547" s="657"/>
      <c r="SNA2547" s="657"/>
      <c r="SNB2547" s="657"/>
      <c r="SNC2547" s="657"/>
      <c r="SND2547" s="657"/>
      <c r="SNE2547" s="657"/>
      <c r="SNF2547" s="657"/>
      <c r="SNG2547" s="657"/>
      <c r="SNH2547" s="657"/>
      <c r="SNI2547" s="657"/>
      <c r="SNJ2547" s="657"/>
      <c r="SNK2547" s="657"/>
      <c r="SNL2547" s="657"/>
      <c r="SNM2547" s="657"/>
      <c r="SNN2547" s="657"/>
      <c r="SNO2547" s="657"/>
      <c r="SNP2547" s="657"/>
      <c r="SNQ2547" s="657"/>
      <c r="SNR2547" s="657"/>
      <c r="SNS2547" s="657"/>
      <c r="SNT2547" s="657"/>
      <c r="SNU2547" s="657"/>
      <c r="SNV2547" s="657"/>
      <c r="SNW2547" s="657"/>
      <c r="SNX2547" s="657"/>
      <c r="SNY2547" s="657"/>
      <c r="SNZ2547" s="657"/>
      <c r="SOA2547" s="657"/>
      <c r="SOB2547" s="657"/>
      <c r="SOC2547" s="657"/>
      <c r="SOD2547" s="657"/>
      <c r="SOE2547" s="657"/>
      <c r="SOF2547" s="657"/>
      <c r="SOG2547" s="657"/>
      <c r="SOH2547" s="657"/>
      <c r="SOI2547" s="657"/>
      <c r="SOJ2547" s="657"/>
      <c r="SOK2547" s="657"/>
      <c r="SOL2547" s="657"/>
      <c r="SOM2547" s="657"/>
      <c r="SON2547" s="657"/>
      <c r="SOO2547" s="657"/>
      <c r="SOP2547" s="657"/>
      <c r="SOQ2547" s="657"/>
      <c r="SOR2547" s="657"/>
      <c r="SOS2547" s="657"/>
      <c r="SOT2547" s="657"/>
      <c r="SOU2547" s="657"/>
      <c r="SOV2547" s="657"/>
      <c r="SOW2547" s="657"/>
      <c r="SOX2547" s="657"/>
      <c r="SOY2547" s="657"/>
      <c r="SOZ2547" s="657"/>
      <c r="SPA2547" s="657"/>
      <c r="SPB2547" s="657"/>
      <c r="SPC2547" s="657"/>
      <c r="SPD2547" s="657"/>
      <c r="SPE2547" s="657"/>
      <c r="SPF2547" s="657"/>
      <c r="SPG2547" s="657"/>
      <c r="SPH2547" s="657"/>
      <c r="SPI2547" s="657"/>
      <c r="SPJ2547" s="657"/>
      <c r="SPK2547" s="657"/>
      <c r="SPL2547" s="657"/>
      <c r="SPM2547" s="657"/>
      <c r="SPN2547" s="657"/>
      <c r="SPO2547" s="657"/>
      <c r="SPP2547" s="657"/>
      <c r="SPQ2547" s="657"/>
      <c r="SPR2547" s="657"/>
      <c r="SPS2547" s="657"/>
      <c r="SPT2547" s="657"/>
      <c r="SPU2547" s="657"/>
      <c r="SPV2547" s="657"/>
      <c r="SPW2547" s="657"/>
      <c r="SPX2547" s="657"/>
      <c r="SPY2547" s="657"/>
      <c r="SPZ2547" s="657"/>
      <c r="SQA2547" s="657"/>
      <c r="SQB2547" s="657"/>
      <c r="SQC2547" s="657"/>
      <c r="SQD2547" s="657"/>
      <c r="SQE2547" s="657"/>
      <c r="SQF2547" s="657"/>
      <c r="SQG2547" s="657"/>
      <c r="SQH2547" s="657"/>
      <c r="SQI2547" s="657"/>
      <c r="SQJ2547" s="657"/>
      <c r="SQK2547" s="657"/>
      <c r="SQL2547" s="657"/>
      <c r="SQM2547" s="657"/>
      <c r="SQN2547" s="657"/>
      <c r="SQO2547" s="657"/>
      <c r="SQP2547" s="657"/>
      <c r="SQQ2547" s="657"/>
      <c r="SQR2547" s="657"/>
      <c r="SQS2547" s="657"/>
      <c r="SQT2547" s="657"/>
      <c r="SQU2547" s="657"/>
      <c r="SQV2547" s="657"/>
      <c r="SQW2547" s="657"/>
      <c r="SQX2547" s="657"/>
      <c r="SQY2547" s="657"/>
      <c r="SQZ2547" s="657"/>
      <c r="SRA2547" s="657"/>
      <c r="SRB2547" s="657"/>
      <c r="SRC2547" s="657"/>
      <c r="SRD2547" s="657"/>
      <c r="SRE2547" s="657"/>
      <c r="SRF2547" s="657"/>
      <c r="SRG2547" s="657"/>
      <c r="SRH2547" s="657"/>
      <c r="SRI2547" s="657"/>
      <c r="SRJ2547" s="657"/>
      <c r="SRK2547" s="657"/>
      <c r="SRL2547" s="657"/>
      <c r="SRM2547" s="657"/>
      <c r="SRN2547" s="657"/>
      <c r="SRO2547" s="657"/>
      <c r="SRP2547" s="657"/>
      <c r="SRQ2547" s="657"/>
      <c r="SRR2547" s="657"/>
      <c r="SRS2547" s="657"/>
      <c r="SRT2547" s="657"/>
      <c r="SRU2547" s="657"/>
      <c r="SRV2547" s="657"/>
      <c r="SRW2547" s="657"/>
      <c r="SRX2547" s="657"/>
      <c r="SRY2547" s="657"/>
      <c r="SRZ2547" s="657"/>
      <c r="SSA2547" s="657"/>
      <c r="SSB2547" s="657"/>
      <c r="SSC2547" s="657"/>
      <c r="SSD2547" s="657"/>
      <c r="SSE2547" s="657"/>
      <c r="SSF2547" s="657"/>
      <c r="SSG2547" s="657"/>
      <c r="SSH2547" s="657"/>
      <c r="SSI2547" s="657"/>
      <c r="SSJ2547" s="657"/>
      <c r="SSK2547" s="657"/>
      <c r="SSL2547" s="657"/>
      <c r="SSM2547" s="657"/>
      <c r="SSN2547" s="657"/>
      <c r="SSO2547" s="657"/>
      <c r="SSP2547" s="657"/>
      <c r="SSQ2547" s="657"/>
      <c r="SSR2547" s="657"/>
      <c r="SSS2547" s="657"/>
      <c r="SST2547" s="657"/>
      <c r="SSU2547" s="657"/>
      <c r="SSV2547" s="657"/>
      <c r="SSW2547" s="657"/>
      <c r="SSX2547" s="657"/>
      <c r="SSY2547" s="657"/>
      <c r="SSZ2547" s="657"/>
      <c r="STA2547" s="657"/>
      <c r="STB2547" s="657"/>
      <c r="STC2547" s="657"/>
      <c r="STD2547" s="657"/>
      <c r="STE2547" s="657"/>
      <c r="STF2547" s="657"/>
      <c r="STG2547" s="657"/>
      <c r="STH2547" s="657"/>
      <c r="STI2547" s="657"/>
      <c r="STJ2547" s="657"/>
      <c r="STK2547" s="657"/>
      <c r="STL2547" s="657"/>
      <c r="STM2547" s="657"/>
      <c r="STN2547" s="657"/>
      <c r="STO2547" s="657"/>
      <c r="STP2547" s="657"/>
      <c r="STQ2547" s="657"/>
      <c r="STR2547" s="657"/>
      <c r="STS2547" s="657"/>
      <c r="STT2547" s="657"/>
      <c r="STU2547" s="657"/>
      <c r="STV2547" s="657"/>
      <c r="STW2547" s="657"/>
      <c r="STX2547" s="657"/>
      <c r="STY2547" s="657"/>
      <c r="STZ2547" s="657"/>
      <c r="SUA2547" s="657"/>
      <c r="SUB2547" s="657"/>
      <c r="SUC2547" s="657"/>
      <c r="SUD2547" s="657"/>
      <c r="SUE2547" s="657"/>
      <c r="SUF2547" s="657"/>
      <c r="SUG2547" s="657"/>
      <c r="SUH2547" s="657"/>
      <c r="SUI2547" s="657"/>
      <c r="SUJ2547" s="657"/>
      <c r="SUK2547" s="657"/>
      <c r="SUL2547" s="657"/>
      <c r="SUM2547" s="657"/>
      <c r="SUN2547" s="657"/>
      <c r="SUO2547" s="657"/>
      <c r="SUP2547" s="657"/>
      <c r="SUQ2547" s="657"/>
      <c r="SUR2547" s="657"/>
      <c r="SUS2547" s="657"/>
      <c r="SUT2547" s="657"/>
      <c r="SUU2547" s="657"/>
      <c r="SUV2547" s="657"/>
      <c r="SUW2547" s="657"/>
      <c r="SUX2547" s="657"/>
      <c r="SUY2547" s="657"/>
      <c r="SUZ2547" s="657"/>
      <c r="SVA2547" s="657"/>
      <c r="SVB2547" s="657"/>
      <c r="SVC2547" s="657"/>
      <c r="SVD2547" s="657"/>
      <c r="SVE2547" s="657"/>
      <c r="SVF2547" s="657"/>
      <c r="SVG2547" s="657"/>
      <c r="SVH2547" s="657"/>
      <c r="SVI2547" s="657"/>
      <c r="SVJ2547" s="657"/>
      <c r="SVK2547" s="657"/>
      <c r="SVL2547" s="657"/>
      <c r="SVM2547" s="657"/>
      <c r="SVN2547" s="657"/>
      <c r="SVO2547" s="657"/>
      <c r="SVP2547" s="657"/>
      <c r="SVQ2547" s="657"/>
      <c r="SVR2547" s="657"/>
      <c r="SVS2547" s="657"/>
      <c r="SVT2547" s="657"/>
      <c r="SVU2547" s="657"/>
      <c r="SVV2547" s="657"/>
      <c r="SVW2547" s="657"/>
      <c r="SVX2547" s="657"/>
      <c r="SVY2547" s="657"/>
      <c r="SVZ2547" s="657"/>
      <c r="SWA2547" s="657"/>
      <c r="SWB2547" s="657"/>
      <c r="SWC2547" s="657"/>
      <c r="SWD2547" s="657"/>
      <c r="SWE2547" s="657"/>
      <c r="SWF2547" s="657"/>
      <c r="SWG2547" s="657"/>
      <c r="SWH2547" s="657"/>
      <c r="SWI2547" s="657"/>
      <c r="SWJ2547" s="657"/>
      <c r="SWK2547" s="657"/>
      <c r="SWL2547" s="657"/>
      <c r="SWM2547" s="657"/>
      <c r="SWN2547" s="657"/>
      <c r="SWO2547" s="657"/>
      <c r="SWP2547" s="657"/>
      <c r="SWQ2547" s="657"/>
      <c r="SWR2547" s="657"/>
      <c r="SWS2547" s="657"/>
      <c r="SWT2547" s="657"/>
      <c r="SWU2547" s="657"/>
      <c r="SWV2547" s="657"/>
      <c r="SWW2547" s="657"/>
      <c r="SWX2547" s="657"/>
      <c r="SWY2547" s="657"/>
      <c r="SWZ2547" s="657"/>
      <c r="SXA2547" s="657"/>
      <c r="SXB2547" s="657"/>
      <c r="SXC2547" s="657"/>
      <c r="SXD2547" s="657"/>
      <c r="SXE2547" s="657"/>
      <c r="SXF2547" s="657"/>
      <c r="SXG2547" s="657"/>
      <c r="SXH2547" s="657"/>
      <c r="SXI2547" s="657"/>
      <c r="SXJ2547" s="657"/>
      <c r="SXK2547" s="657"/>
      <c r="SXL2547" s="657"/>
      <c r="SXM2547" s="657"/>
      <c r="SXN2547" s="657"/>
      <c r="SXO2547" s="657"/>
      <c r="SXP2547" s="657"/>
      <c r="SXQ2547" s="657"/>
      <c r="SXR2547" s="657"/>
      <c r="SXS2547" s="657"/>
      <c r="SXT2547" s="657"/>
      <c r="SXU2547" s="657"/>
      <c r="SXV2547" s="657"/>
      <c r="SXW2547" s="657"/>
      <c r="SXX2547" s="657"/>
      <c r="SXY2547" s="657"/>
      <c r="SXZ2547" s="657"/>
      <c r="SYA2547" s="657"/>
      <c r="SYB2547" s="657"/>
      <c r="SYC2547" s="657"/>
      <c r="SYD2547" s="657"/>
      <c r="SYE2547" s="657"/>
      <c r="SYF2547" s="657"/>
      <c r="SYG2547" s="657"/>
      <c r="SYH2547" s="657"/>
      <c r="SYI2547" s="657"/>
      <c r="SYJ2547" s="657"/>
      <c r="SYK2547" s="657"/>
      <c r="SYL2547" s="657"/>
      <c r="SYM2547" s="657"/>
      <c r="SYN2547" s="657"/>
      <c r="SYO2547" s="657"/>
      <c r="SYP2547" s="657"/>
      <c r="SYQ2547" s="657"/>
      <c r="SYR2547" s="657"/>
      <c r="SYS2547" s="657"/>
      <c r="SYT2547" s="657"/>
      <c r="SYU2547" s="657"/>
      <c r="SYV2547" s="657"/>
      <c r="SYW2547" s="657"/>
      <c r="SYX2547" s="657"/>
      <c r="SYY2547" s="657"/>
      <c r="SYZ2547" s="657"/>
      <c r="SZA2547" s="657"/>
      <c r="SZB2547" s="657"/>
      <c r="SZC2547" s="657"/>
      <c r="SZD2547" s="657"/>
      <c r="SZE2547" s="657"/>
      <c r="SZF2547" s="657"/>
      <c r="SZG2547" s="657"/>
      <c r="SZH2547" s="657"/>
      <c r="SZI2547" s="657"/>
      <c r="SZJ2547" s="657"/>
      <c r="SZK2547" s="657"/>
      <c r="SZL2547" s="657"/>
      <c r="SZM2547" s="657"/>
      <c r="SZN2547" s="657"/>
      <c r="SZO2547" s="657"/>
      <c r="SZP2547" s="657"/>
      <c r="SZQ2547" s="657"/>
      <c r="SZR2547" s="657"/>
      <c r="SZS2547" s="657"/>
      <c r="SZT2547" s="657"/>
      <c r="SZU2547" s="657"/>
      <c r="SZV2547" s="657"/>
      <c r="SZW2547" s="657"/>
      <c r="SZX2547" s="657"/>
      <c r="SZY2547" s="657"/>
      <c r="SZZ2547" s="657"/>
      <c r="TAA2547" s="657"/>
      <c r="TAB2547" s="657"/>
      <c r="TAC2547" s="657"/>
      <c r="TAD2547" s="657"/>
      <c r="TAE2547" s="657"/>
      <c r="TAF2547" s="657"/>
      <c r="TAG2547" s="657"/>
      <c r="TAH2547" s="657"/>
      <c r="TAI2547" s="657"/>
      <c r="TAJ2547" s="657"/>
      <c r="TAK2547" s="657"/>
      <c r="TAL2547" s="657"/>
      <c r="TAM2547" s="657"/>
      <c r="TAN2547" s="657"/>
      <c r="TAO2547" s="657"/>
      <c r="TAP2547" s="657"/>
      <c r="TAQ2547" s="657"/>
      <c r="TAR2547" s="657"/>
      <c r="TAS2547" s="657"/>
      <c r="TAT2547" s="657"/>
      <c r="TAU2547" s="657"/>
      <c r="TAV2547" s="657"/>
      <c r="TAW2547" s="657"/>
      <c r="TAX2547" s="657"/>
      <c r="TAY2547" s="657"/>
      <c r="TAZ2547" s="657"/>
      <c r="TBA2547" s="657"/>
      <c r="TBB2547" s="657"/>
      <c r="TBC2547" s="657"/>
      <c r="TBD2547" s="657"/>
      <c r="TBE2547" s="657"/>
      <c r="TBF2547" s="657"/>
      <c r="TBG2547" s="657"/>
      <c r="TBH2547" s="657"/>
      <c r="TBI2547" s="657"/>
      <c r="TBJ2547" s="657"/>
      <c r="TBK2547" s="657"/>
      <c r="TBL2547" s="657"/>
      <c r="TBM2547" s="657"/>
      <c r="TBN2547" s="657"/>
      <c r="TBO2547" s="657"/>
      <c r="TBP2547" s="657"/>
      <c r="TBQ2547" s="657"/>
      <c r="TBR2547" s="657"/>
      <c r="TBS2547" s="657"/>
      <c r="TBT2547" s="657"/>
      <c r="TBU2547" s="657"/>
      <c r="TBV2547" s="657"/>
      <c r="TBW2547" s="657"/>
      <c r="TBX2547" s="657"/>
      <c r="TBY2547" s="657"/>
      <c r="TBZ2547" s="657"/>
      <c r="TCA2547" s="657"/>
      <c r="TCB2547" s="657"/>
      <c r="TCC2547" s="657"/>
      <c r="TCD2547" s="657"/>
      <c r="TCE2547" s="657"/>
      <c r="TCF2547" s="657"/>
      <c r="TCG2547" s="657"/>
      <c r="TCH2547" s="657"/>
      <c r="TCI2547" s="657"/>
      <c r="TCJ2547" s="657"/>
      <c r="TCK2547" s="657"/>
      <c r="TCL2547" s="657"/>
      <c r="TCM2547" s="657"/>
      <c r="TCN2547" s="657"/>
      <c r="TCO2547" s="657"/>
      <c r="TCP2547" s="657"/>
      <c r="TCQ2547" s="657"/>
      <c r="TCR2547" s="657"/>
      <c r="TCS2547" s="657"/>
      <c r="TCT2547" s="657"/>
      <c r="TCU2547" s="657"/>
      <c r="TCV2547" s="657"/>
      <c r="TCW2547" s="657"/>
      <c r="TCX2547" s="657"/>
      <c r="TCY2547" s="657"/>
      <c r="TCZ2547" s="657"/>
      <c r="TDA2547" s="657"/>
      <c r="TDB2547" s="657"/>
      <c r="TDC2547" s="657"/>
      <c r="TDD2547" s="657"/>
      <c r="TDE2547" s="657"/>
      <c r="TDF2547" s="657"/>
      <c r="TDG2547" s="657"/>
      <c r="TDH2547" s="657"/>
      <c r="TDI2547" s="657"/>
      <c r="TDJ2547" s="657"/>
      <c r="TDK2547" s="657"/>
      <c r="TDL2547" s="657"/>
      <c r="TDM2547" s="657"/>
      <c r="TDN2547" s="657"/>
      <c r="TDO2547" s="657"/>
      <c r="TDP2547" s="657"/>
      <c r="TDQ2547" s="657"/>
      <c r="TDR2547" s="657"/>
      <c r="TDS2547" s="657"/>
      <c r="TDT2547" s="657"/>
      <c r="TDU2547" s="657"/>
      <c r="TDV2547" s="657"/>
      <c r="TDW2547" s="657"/>
      <c r="TDX2547" s="657"/>
      <c r="TDY2547" s="657"/>
      <c r="TDZ2547" s="657"/>
      <c r="TEA2547" s="657"/>
      <c r="TEB2547" s="657"/>
      <c r="TEC2547" s="657"/>
      <c r="TED2547" s="657"/>
      <c r="TEE2547" s="657"/>
      <c r="TEF2547" s="657"/>
      <c r="TEG2547" s="657"/>
      <c r="TEH2547" s="657"/>
      <c r="TEI2547" s="657"/>
      <c r="TEJ2547" s="657"/>
      <c r="TEK2547" s="657"/>
      <c r="TEL2547" s="657"/>
      <c r="TEM2547" s="657"/>
      <c r="TEN2547" s="657"/>
      <c r="TEO2547" s="657"/>
      <c r="TEP2547" s="657"/>
      <c r="TEQ2547" s="657"/>
      <c r="TER2547" s="657"/>
      <c r="TES2547" s="657"/>
      <c r="TET2547" s="657"/>
      <c r="TEU2547" s="657"/>
      <c r="TEV2547" s="657"/>
      <c r="TEW2547" s="657"/>
      <c r="TEX2547" s="657"/>
      <c r="TEY2547" s="657"/>
      <c r="TEZ2547" s="657"/>
      <c r="TFA2547" s="657"/>
      <c r="TFB2547" s="657"/>
      <c r="TFC2547" s="657"/>
      <c r="TFD2547" s="657"/>
      <c r="TFE2547" s="657"/>
      <c r="TFF2547" s="657"/>
      <c r="TFG2547" s="657"/>
      <c r="TFH2547" s="657"/>
      <c r="TFI2547" s="657"/>
      <c r="TFJ2547" s="657"/>
      <c r="TFK2547" s="657"/>
      <c r="TFL2547" s="657"/>
      <c r="TFM2547" s="657"/>
      <c r="TFN2547" s="657"/>
      <c r="TFO2547" s="657"/>
      <c r="TFP2547" s="657"/>
      <c r="TFQ2547" s="657"/>
      <c r="TFR2547" s="657"/>
      <c r="TFS2547" s="657"/>
      <c r="TFT2547" s="657"/>
      <c r="TFU2547" s="657"/>
      <c r="TFV2547" s="657"/>
      <c r="TFW2547" s="657"/>
      <c r="TFX2547" s="657"/>
      <c r="TFY2547" s="657"/>
      <c r="TFZ2547" s="657"/>
      <c r="TGA2547" s="657"/>
      <c r="TGB2547" s="657"/>
      <c r="TGC2547" s="657"/>
      <c r="TGD2547" s="657"/>
      <c r="TGE2547" s="657"/>
      <c r="TGF2547" s="657"/>
      <c r="TGG2547" s="657"/>
      <c r="TGH2547" s="657"/>
      <c r="TGI2547" s="657"/>
      <c r="TGJ2547" s="657"/>
      <c r="TGK2547" s="657"/>
      <c r="TGL2547" s="657"/>
      <c r="TGM2547" s="657"/>
      <c r="TGN2547" s="657"/>
      <c r="TGO2547" s="657"/>
      <c r="TGP2547" s="657"/>
      <c r="TGQ2547" s="657"/>
      <c r="TGR2547" s="657"/>
      <c r="TGS2547" s="657"/>
      <c r="TGT2547" s="657"/>
      <c r="TGU2547" s="657"/>
      <c r="TGV2547" s="657"/>
      <c r="TGW2547" s="657"/>
      <c r="TGX2547" s="657"/>
      <c r="TGY2547" s="657"/>
      <c r="TGZ2547" s="657"/>
      <c r="THA2547" s="657"/>
      <c r="THB2547" s="657"/>
      <c r="THC2547" s="657"/>
      <c r="THD2547" s="657"/>
      <c r="THE2547" s="657"/>
      <c r="THF2547" s="657"/>
      <c r="THG2547" s="657"/>
      <c r="THH2547" s="657"/>
      <c r="THI2547" s="657"/>
      <c r="THJ2547" s="657"/>
      <c r="THK2547" s="657"/>
      <c r="THL2547" s="657"/>
      <c r="THM2547" s="657"/>
      <c r="THN2547" s="657"/>
      <c r="THO2547" s="657"/>
      <c r="THP2547" s="657"/>
      <c r="THQ2547" s="657"/>
      <c r="THR2547" s="657"/>
      <c r="THS2547" s="657"/>
      <c r="THT2547" s="657"/>
      <c r="THU2547" s="657"/>
      <c r="THV2547" s="657"/>
      <c r="THW2547" s="657"/>
      <c r="THX2547" s="657"/>
      <c r="THY2547" s="657"/>
      <c r="THZ2547" s="657"/>
      <c r="TIA2547" s="657"/>
      <c r="TIB2547" s="657"/>
      <c r="TIC2547" s="657"/>
      <c r="TID2547" s="657"/>
      <c r="TIE2547" s="657"/>
      <c r="TIF2547" s="657"/>
      <c r="TIG2547" s="657"/>
      <c r="TIH2547" s="657"/>
      <c r="TII2547" s="657"/>
      <c r="TIJ2547" s="657"/>
      <c r="TIK2547" s="657"/>
      <c r="TIL2547" s="657"/>
      <c r="TIM2547" s="657"/>
      <c r="TIN2547" s="657"/>
      <c r="TIO2547" s="657"/>
      <c r="TIP2547" s="657"/>
      <c r="TIQ2547" s="657"/>
      <c r="TIR2547" s="657"/>
      <c r="TIS2547" s="657"/>
      <c r="TIT2547" s="657"/>
      <c r="TIU2547" s="657"/>
      <c r="TIV2547" s="657"/>
      <c r="TIW2547" s="657"/>
      <c r="TIX2547" s="657"/>
      <c r="TIY2547" s="657"/>
      <c r="TIZ2547" s="657"/>
      <c r="TJA2547" s="657"/>
      <c r="TJB2547" s="657"/>
      <c r="TJC2547" s="657"/>
      <c r="TJD2547" s="657"/>
      <c r="TJE2547" s="657"/>
      <c r="TJF2547" s="657"/>
      <c r="TJG2547" s="657"/>
      <c r="TJH2547" s="657"/>
      <c r="TJI2547" s="657"/>
      <c r="TJJ2547" s="657"/>
      <c r="TJK2547" s="657"/>
      <c r="TJL2547" s="657"/>
      <c r="TJM2547" s="657"/>
      <c r="TJN2547" s="657"/>
      <c r="TJO2547" s="657"/>
      <c r="TJP2547" s="657"/>
      <c r="TJQ2547" s="657"/>
      <c r="TJR2547" s="657"/>
      <c r="TJS2547" s="657"/>
      <c r="TJT2547" s="657"/>
      <c r="TJU2547" s="657"/>
      <c r="TJV2547" s="657"/>
      <c r="TJW2547" s="657"/>
      <c r="TJX2547" s="657"/>
      <c r="TJY2547" s="657"/>
      <c r="TJZ2547" s="657"/>
      <c r="TKA2547" s="657"/>
      <c r="TKB2547" s="657"/>
      <c r="TKC2547" s="657"/>
      <c r="TKD2547" s="657"/>
      <c r="TKE2547" s="657"/>
      <c r="TKF2547" s="657"/>
      <c r="TKG2547" s="657"/>
      <c r="TKH2547" s="657"/>
      <c r="TKI2547" s="657"/>
      <c r="TKJ2547" s="657"/>
      <c r="TKK2547" s="657"/>
      <c r="TKL2547" s="657"/>
      <c r="TKM2547" s="657"/>
      <c r="TKN2547" s="657"/>
      <c r="TKO2547" s="657"/>
      <c r="TKP2547" s="657"/>
      <c r="TKQ2547" s="657"/>
      <c r="TKR2547" s="657"/>
      <c r="TKS2547" s="657"/>
      <c r="TKT2547" s="657"/>
      <c r="TKU2547" s="657"/>
      <c r="TKV2547" s="657"/>
      <c r="TKW2547" s="657"/>
      <c r="TKX2547" s="657"/>
      <c r="TKY2547" s="657"/>
      <c r="TKZ2547" s="657"/>
      <c r="TLA2547" s="657"/>
      <c r="TLB2547" s="657"/>
      <c r="TLC2547" s="657"/>
      <c r="TLD2547" s="657"/>
      <c r="TLE2547" s="657"/>
      <c r="TLF2547" s="657"/>
      <c r="TLG2547" s="657"/>
      <c r="TLH2547" s="657"/>
      <c r="TLI2547" s="657"/>
      <c r="TLJ2547" s="657"/>
      <c r="TLK2547" s="657"/>
      <c r="TLL2547" s="657"/>
      <c r="TLM2547" s="657"/>
      <c r="TLN2547" s="657"/>
      <c r="TLO2547" s="657"/>
      <c r="TLP2547" s="657"/>
      <c r="TLQ2547" s="657"/>
      <c r="TLR2547" s="657"/>
      <c r="TLS2547" s="657"/>
      <c r="TLT2547" s="657"/>
      <c r="TLU2547" s="657"/>
      <c r="TLV2547" s="657"/>
      <c r="TLW2547" s="657"/>
      <c r="TLX2547" s="657"/>
      <c r="TLY2547" s="657"/>
      <c r="TLZ2547" s="657"/>
      <c r="TMA2547" s="657"/>
      <c r="TMB2547" s="657"/>
      <c r="TMC2547" s="657"/>
      <c r="TMD2547" s="657"/>
      <c r="TME2547" s="657"/>
      <c r="TMF2547" s="657"/>
      <c r="TMG2547" s="657"/>
      <c r="TMH2547" s="657"/>
      <c r="TMI2547" s="657"/>
      <c r="TMJ2547" s="657"/>
      <c r="TMK2547" s="657"/>
      <c r="TML2547" s="657"/>
      <c r="TMM2547" s="657"/>
      <c r="TMN2547" s="657"/>
      <c r="TMO2547" s="657"/>
      <c r="TMP2547" s="657"/>
      <c r="TMQ2547" s="657"/>
      <c r="TMR2547" s="657"/>
      <c r="TMS2547" s="657"/>
      <c r="TMT2547" s="657"/>
      <c r="TMU2547" s="657"/>
      <c r="TMV2547" s="657"/>
      <c r="TMW2547" s="657"/>
      <c r="TMX2547" s="657"/>
      <c r="TMY2547" s="657"/>
      <c r="TMZ2547" s="657"/>
      <c r="TNA2547" s="657"/>
      <c r="TNB2547" s="657"/>
      <c r="TNC2547" s="657"/>
      <c r="TND2547" s="657"/>
      <c r="TNE2547" s="657"/>
      <c r="TNF2547" s="657"/>
      <c r="TNG2547" s="657"/>
      <c r="TNH2547" s="657"/>
      <c r="TNI2547" s="657"/>
      <c r="TNJ2547" s="657"/>
      <c r="TNK2547" s="657"/>
      <c r="TNL2547" s="657"/>
      <c r="TNM2547" s="657"/>
      <c r="TNN2547" s="657"/>
      <c r="TNO2547" s="657"/>
      <c r="TNP2547" s="657"/>
      <c r="TNQ2547" s="657"/>
      <c r="TNR2547" s="657"/>
      <c r="TNS2547" s="657"/>
      <c r="TNT2547" s="657"/>
      <c r="TNU2547" s="657"/>
      <c r="TNV2547" s="657"/>
      <c r="TNW2547" s="657"/>
      <c r="TNX2547" s="657"/>
      <c r="TNY2547" s="657"/>
      <c r="TNZ2547" s="657"/>
      <c r="TOA2547" s="657"/>
      <c r="TOB2547" s="657"/>
      <c r="TOC2547" s="657"/>
      <c r="TOD2547" s="657"/>
      <c r="TOE2547" s="657"/>
      <c r="TOF2547" s="657"/>
      <c r="TOG2547" s="657"/>
      <c r="TOH2547" s="657"/>
      <c r="TOI2547" s="657"/>
      <c r="TOJ2547" s="657"/>
      <c r="TOK2547" s="657"/>
      <c r="TOL2547" s="657"/>
      <c r="TOM2547" s="657"/>
      <c r="TON2547" s="657"/>
      <c r="TOO2547" s="657"/>
      <c r="TOP2547" s="657"/>
      <c r="TOQ2547" s="657"/>
      <c r="TOR2547" s="657"/>
      <c r="TOS2547" s="657"/>
      <c r="TOT2547" s="657"/>
      <c r="TOU2547" s="657"/>
      <c r="TOV2547" s="657"/>
      <c r="TOW2547" s="657"/>
      <c r="TOX2547" s="657"/>
      <c r="TOY2547" s="657"/>
      <c r="TOZ2547" s="657"/>
      <c r="TPA2547" s="657"/>
      <c r="TPB2547" s="657"/>
      <c r="TPC2547" s="657"/>
      <c r="TPD2547" s="657"/>
      <c r="TPE2547" s="657"/>
      <c r="TPF2547" s="657"/>
      <c r="TPG2547" s="657"/>
      <c r="TPH2547" s="657"/>
      <c r="TPI2547" s="657"/>
      <c r="TPJ2547" s="657"/>
      <c r="TPK2547" s="657"/>
      <c r="TPL2547" s="657"/>
      <c r="TPM2547" s="657"/>
      <c r="TPN2547" s="657"/>
      <c r="TPO2547" s="657"/>
      <c r="TPP2547" s="657"/>
      <c r="TPQ2547" s="657"/>
      <c r="TPR2547" s="657"/>
      <c r="TPS2547" s="657"/>
      <c r="TPT2547" s="657"/>
      <c r="TPU2547" s="657"/>
      <c r="TPV2547" s="657"/>
      <c r="TPW2547" s="657"/>
      <c r="TPX2547" s="657"/>
      <c r="TPY2547" s="657"/>
      <c r="TPZ2547" s="657"/>
      <c r="TQA2547" s="657"/>
      <c r="TQB2547" s="657"/>
      <c r="TQC2547" s="657"/>
      <c r="TQD2547" s="657"/>
      <c r="TQE2547" s="657"/>
      <c r="TQF2547" s="657"/>
      <c r="TQG2547" s="657"/>
      <c r="TQH2547" s="657"/>
      <c r="TQI2547" s="657"/>
      <c r="TQJ2547" s="657"/>
      <c r="TQK2547" s="657"/>
      <c r="TQL2547" s="657"/>
      <c r="TQM2547" s="657"/>
      <c r="TQN2547" s="657"/>
      <c r="TQO2547" s="657"/>
      <c r="TQP2547" s="657"/>
      <c r="TQQ2547" s="657"/>
      <c r="TQR2547" s="657"/>
      <c r="TQS2547" s="657"/>
      <c r="TQT2547" s="657"/>
      <c r="TQU2547" s="657"/>
      <c r="TQV2547" s="657"/>
      <c r="TQW2547" s="657"/>
      <c r="TQX2547" s="657"/>
      <c r="TQY2547" s="657"/>
      <c r="TQZ2547" s="657"/>
      <c r="TRA2547" s="657"/>
      <c r="TRB2547" s="657"/>
      <c r="TRC2547" s="657"/>
      <c r="TRD2547" s="657"/>
      <c r="TRE2547" s="657"/>
      <c r="TRF2547" s="657"/>
      <c r="TRG2547" s="657"/>
      <c r="TRH2547" s="657"/>
      <c r="TRI2547" s="657"/>
      <c r="TRJ2547" s="657"/>
      <c r="TRK2547" s="657"/>
      <c r="TRL2547" s="657"/>
      <c r="TRM2547" s="657"/>
      <c r="TRN2547" s="657"/>
      <c r="TRO2547" s="657"/>
      <c r="TRP2547" s="657"/>
      <c r="TRQ2547" s="657"/>
      <c r="TRR2547" s="657"/>
      <c r="TRS2547" s="657"/>
      <c r="TRT2547" s="657"/>
      <c r="TRU2547" s="657"/>
      <c r="TRV2547" s="657"/>
      <c r="TRW2547" s="657"/>
      <c r="TRX2547" s="657"/>
      <c r="TRY2547" s="657"/>
      <c r="TRZ2547" s="657"/>
      <c r="TSA2547" s="657"/>
      <c r="TSB2547" s="657"/>
      <c r="TSC2547" s="657"/>
      <c r="TSD2547" s="657"/>
      <c r="TSE2547" s="657"/>
      <c r="TSF2547" s="657"/>
      <c r="TSG2547" s="657"/>
      <c r="TSH2547" s="657"/>
      <c r="TSI2547" s="657"/>
      <c r="TSJ2547" s="657"/>
      <c r="TSK2547" s="657"/>
      <c r="TSL2547" s="657"/>
      <c r="TSM2547" s="657"/>
      <c r="TSN2547" s="657"/>
      <c r="TSO2547" s="657"/>
      <c r="TSP2547" s="657"/>
      <c r="TSQ2547" s="657"/>
      <c r="TSR2547" s="657"/>
      <c r="TSS2547" s="657"/>
      <c r="TST2547" s="657"/>
      <c r="TSU2547" s="657"/>
      <c r="TSV2547" s="657"/>
      <c r="TSW2547" s="657"/>
      <c r="TSX2547" s="657"/>
      <c r="TSY2547" s="657"/>
      <c r="TSZ2547" s="657"/>
      <c r="TTA2547" s="657"/>
      <c r="TTB2547" s="657"/>
      <c r="TTC2547" s="657"/>
      <c r="TTD2547" s="657"/>
      <c r="TTE2547" s="657"/>
      <c r="TTF2547" s="657"/>
      <c r="TTG2547" s="657"/>
      <c r="TTH2547" s="657"/>
      <c r="TTI2547" s="657"/>
      <c r="TTJ2547" s="657"/>
      <c r="TTK2547" s="657"/>
      <c r="TTL2547" s="657"/>
      <c r="TTM2547" s="657"/>
      <c r="TTN2547" s="657"/>
      <c r="TTO2547" s="657"/>
      <c r="TTP2547" s="657"/>
      <c r="TTQ2547" s="657"/>
      <c r="TTR2547" s="657"/>
      <c r="TTS2547" s="657"/>
      <c r="TTT2547" s="657"/>
      <c r="TTU2547" s="657"/>
      <c r="TTV2547" s="657"/>
      <c r="TTW2547" s="657"/>
      <c r="TTX2547" s="657"/>
      <c r="TTY2547" s="657"/>
      <c r="TTZ2547" s="657"/>
      <c r="TUA2547" s="657"/>
      <c r="TUB2547" s="657"/>
      <c r="TUC2547" s="657"/>
      <c r="TUD2547" s="657"/>
      <c r="TUE2547" s="657"/>
      <c r="TUF2547" s="657"/>
      <c r="TUG2547" s="657"/>
      <c r="TUH2547" s="657"/>
      <c r="TUI2547" s="657"/>
      <c r="TUJ2547" s="657"/>
      <c r="TUK2547" s="657"/>
      <c r="TUL2547" s="657"/>
      <c r="TUM2547" s="657"/>
      <c r="TUN2547" s="657"/>
      <c r="TUO2547" s="657"/>
      <c r="TUP2547" s="657"/>
      <c r="TUQ2547" s="657"/>
      <c r="TUR2547" s="657"/>
      <c r="TUS2547" s="657"/>
      <c r="TUT2547" s="657"/>
      <c r="TUU2547" s="657"/>
      <c r="TUV2547" s="657"/>
      <c r="TUW2547" s="657"/>
      <c r="TUX2547" s="657"/>
      <c r="TUY2547" s="657"/>
      <c r="TUZ2547" s="657"/>
      <c r="TVA2547" s="657"/>
      <c r="TVB2547" s="657"/>
      <c r="TVC2547" s="657"/>
      <c r="TVD2547" s="657"/>
      <c r="TVE2547" s="657"/>
      <c r="TVF2547" s="657"/>
      <c r="TVG2547" s="657"/>
      <c r="TVH2547" s="657"/>
      <c r="TVI2547" s="657"/>
      <c r="TVJ2547" s="657"/>
      <c r="TVK2547" s="657"/>
      <c r="TVL2547" s="657"/>
      <c r="TVM2547" s="657"/>
      <c r="TVN2547" s="657"/>
      <c r="TVO2547" s="657"/>
      <c r="TVP2547" s="657"/>
      <c r="TVQ2547" s="657"/>
      <c r="TVR2547" s="657"/>
      <c r="TVS2547" s="657"/>
      <c r="TVT2547" s="657"/>
      <c r="TVU2547" s="657"/>
      <c r="TVV2547" s="657"/>
      <c r="TVW2547" s="657"/>
      <c r="TVX2547" s="657"/>
      <c r="TVY2547" s="657"/>
      <c r="TVZ2547" s="657"/>
      <c r="TWA2547" s="657"/>
      <c r="TWB2547" s="657"/>
      <c r="TWC2547" s="657"/>
      <c r="TWD2547" s="657"/>
      <c r="TWE2547" s="657"/>
      <c r="TWF2547" s="657"/>
      <c r="TWG2547" s="657"/>
      <c r="TWH2547" s="657"/>
      <c r="TWI2547" s="657"/>
      <c r="TWJ2547" s="657"/>
      <c r="TWK2547" s="657"/>
      <c r="TWL2547" s="657"/>
      <c r="TWM2547" s="657"/>
      <c r="TWN2547" s="657"/>
      <c r="TWO2547" s="657"/>
      <c r="TWP2547" s="657"/>
      <c r="TWQ2547" s="657"/>
      <c r="TWR2547" s="657"/>
      <c r="TWS2547" s="657"/>
      <c r="TWT2547" s="657"/>
      <c r="TWU2547" s="657"/>
      <c r="TWV2547" s="657"/>
      <c r="TWW2547" s="657"/>
      <c r="TWX2547" s="657"/>
      <c r="TWY2547" s="657"/>
      <c r="TWZ2547" s="657"/>
      <c r="TXA2547" s="657"/>
      <c r="TXB2547" s="657"/>
      <c r="TXC2547" s="657"/>
      <c r="TXD2547" s="657"/>
      <c r="TXE2547" s="657"/>
      <c r="TXF2547" s="657"/>
      <c r="TXG2547" s="657"/>
      <c r="TXH2547" s="657"/>
      <c r="TXI2547" s="657"/>
      <c r="TXJ2547" s="657"/>
      <c r="TXK2547" s="657"/>
      <c r="TXL2547" s="657"/>
      <c r="TXM2547" s="657"/>
      <c r="TXN2547" s="657"/>
      <c r="TXO2547" s="657"/>
      <c r="TXP2547" s="657"/>
      <c r="TXQ2547" s="657"/>
      <c r="TXR2547" s="657"/>
      <c r="TXS2547" s="657"/>
      <c r="TXT2547" s="657"/>
      <c r="TXU2547" s="657"/>
      <c r="TXV2547" s="657"/>
      <c r="TXW2547" s="657"/>
      <c r="TXX2547" s="657"/>
      <c r="TXY2547" s="657"/>
      <c r="TXZ2547" s="657"/>
      <c r="TYA2547" s="657"/>
      <c r="TYB2547" s="657"/>
      <c r="TYC2547" s="657"/>
      <c r="TYD2547" s="657"/>
      <c r="TYE2547" s="657"/>
      <c r="TYF2547" s="657"/>
      <c r="TYG2547" s="657"/>
      <c r="TYH2547" s="657"/>
      <c r="TYI2547" s="657"/>
      <c r="TYJ2547" s="657"/>
      <c r="TYK2547" s="657"/>
      <c r="TYL2547" s="657"/>
      <c r="TYM2547" s="657"/>
      <c r="TYN2547" s="657"/>
      <c r="TYO2547" s="657"/>
      <c r="TYP2547" s="657"/>
      <c r="TYQ2547" s="657"/>
      <c r="TYR2547" s="657"/>
      <c r="TYS2547" s="657"/>
      <c r="TYT2547" s="657"/>
      <c r="TYU2547" s="657"/>
      <c r="TYV2547" s="657"/>
      <c r="TYW2547" s="657"/>
      <c r="TYX2547" s="657"/>
      <c r="TYY2547" s="657"/>
      <c r="TYZ2547" s="657"/>
      <c r="TZA2547" s="657"/>
      <c r="TZB2547" s="657"/>
      <c r="TZC2547" s="657"/>
      <c r="TZD2547" s="657"/>
      <c r="TZE2547" s="657"/>
      <c r="TZF2547" s="657"/>
      <c r="TZG2547" s="657"/>
      <c r="TZH2547" s="657"/>
      <c r="TZI2547" s="657"/>
      <c r="TZJ2547" s="657"/>
      <c r="TZK2547" s="657"/>
      <c r="TZL2547" s="657"/>
      <c r="TZM2547" s="657"/>
      <c r="TZN2547" s="657"/>
      <c r="TZO2547" s="657"/>
      <c r="TZP2547" s="657"/>
      <c r="TZQ2547" s="657"/>
      <c r="TZR2547" s="657"/>
      <c r="TZS2547" s="657"/>
      <c r="TZT2547" s="657"/>
      <c r="TZU2547" s="657"/>
      <c r="TZV2547" s="657"/>
      <c r="TZW2547" s="657"/>
      <c r="TZX2547" s="657"/>
      <c r="TZY2547" s="657"/>
      <c r="TZZ2547" s="657"/>
      <c r="UAA2547" s="657"/>
      <c r="UAB2547" s="657"/>
      <c r="UAC2547" s="657"/>
      <c r="UAD2547" s="657"/>
      <c r="UAE2547" s="657"/>
      <c r="UAF2547" s="657"/>
      <c r="UAG2547" s="657"/>
      <c r="UAH2547" s="657"/>
      <c r="UAI2547" s="657"/>
      <c r="UAJ2547" s="657"/>
      <c r="UAK2547" s="657"/>
      <c r="UAL2547" s="657"/>
      <c r="UAM2547" s="657"/>
      <c r="UAN2547" s="657"/>
      <c r="UAO2547" s="657"/>
      <c r="UAP2547" s="657"/>
      <c r="UAQ2547" s="657"/>
      <c r="UAR2547" s="657"/>
      <c r="UAS2547" s="657"/>
      <c r="UAT2547" s="657"/>
      <c r="UAU2547" s="657"/>
      <c r="UAV2547" s="657"/>
      <c r="UAW2547" s="657"/>
      <c r="UAX2547" s="657"/>
      <c r="UAY2547" s="657"/>
      <c r="UAZ2547" s="657"/>
      <c r="UBA2547" s="657"/>
      <c r="UBB2547" s="657"/>
      <c r="UBC2547" s="657"/>
      <c r="UBD2547" s="657"/>
      <c r="UBE2547" s="657"/>
      <c r="UBF2547" s="657"/>
      <c r="UBG2547" s="657"/>
      <c r="UBH2547" s="657"/>
      <c r="UBI2547" s="657"/>
      <c r="UBJ2547" s="657"/>
      <c r="UBK2547" s="657"/>
      <c r="UBL2547" s="657"/>
      <c r="UBM2547" s="657"/>
      <c r="UBN2547" s="657"/>
      <c r="UBO2547" s="657"/>
      <c r="UBP2547" s="657"/>
      <c r="UBQ2547" s="657"/>
      <c r="UBR2547" s="657"/>
      <c r="UBS2547" s="657"/>
      <c r="UBT2547" s="657"/>
      <c r="UBU2547" s="657"/>
      <c r="UBV2547" s="657"/>
      <c r="UBW2547" s="657"/>
      <c r="UBX2547" s="657"/>
      <c r="UBY2547" s="657"/>
      <c r="UBZ2547" s="657"/>
      <c r="UCA2547" s="657"/>
      <c r="UCB2547" s="657"/>
      <c r="UCC2547" s="657"/>
      <c r="UCD2547" s="657"/>
      <c r="UCE2547" s="657"/>
      <c r="UCF2547" s="657"/>
      <c r="UCG2547" s="657"/>
      <c r="UCH2547" s="657"/>
      <c r="UCI2547" s="657"/>
      <c r="UCJ2547" s="657"/>
      <c r="UCK2547" s="657"/>
      <c r="UCL2547" s="657"/>
      <c r="UCM2547" s="657"/>
      <c r="UCN2547" s="657"/>
      <c r="UCO2547" s="657"/>
      <c r="UCP2547" s="657"/>
      <c r="UCQ2547" s="657"/>
      <c r="UCR2547" s="657"/>
      <c r="UCS2547" s="657"/>
      <c r="UCT2547" s="657"/>
      <c r="UCU2547" s="657"/>
      <c r="UCV2547" s="657"/>
      <c r="UCW2547" s="657"/>
      <c r="UCX2547" s="657"/>
      <c r="UCY2547" s="657"/>
      <c r="UCZ2547" s="657"/>
      <c r="UDA2547" s="657"/>
      <c r="UDB2547" s="657"/>
      <c r="UDC2547" s="657"/>
      <c r="UDD2547" s="657"/>
      <c r="UDE2547" s="657"/>
      <c r="UDF2547" s="657"/>
      <c r="UDG2547" s="657"/>
      <c r="UDH2547" s="657"/>
      <c r="UDI2547" s="657"/>
      <c r="UDJ2547" s="657"/>
      <c r="UDK2547" s="657"/>
      <c r="UDL2547" s="657"/>
      <c r="UDM2547" s="657"/>
      <c r="UDN2547" s="657"/>
      <c r="UDO2547" s="657"/>
      <c r="UDP2547" s="657"/>
      <c r="UDQ2547" s="657"/>
      <c r="UDR2547" s="657"/>
      <c r="UDS2547" s="657"/>
      <c r="UDT2547" s="657"/>
      <c r="UDU2547" s="657"/>
      <c r="UDV2547" s="657"/>
      <c r="UDW2547" s="657"/>
      <c r="UDX2547" s="657"/>
      <c r="UDY2547" s="657"/>
      <c r="UDZ2547" s="657"/>
      <c r="UEA2547" s="657"/>
      <c r="UEB2547" s="657"/>
      <c r="UEC2547" s="657"/>
      <c r="UED2547" s="657"/>
      <c r="UEE2547" s="657"/>
      <c r="UEF2547" s="657"/>
      <c r="UEG2547" s="657"/>
      <c r="UEH2547" s="657"/>
      <c r="UEI2547" s="657"/>
      <c r="UEJ2547" s="657"/>
      <c r="UEK2547" s="657"/>
      <c r="UEL2547" s="657"/>
      <c r="UEM2547" s="657"/>
      <c r="UEN2547" s="657"/>
      <c r="UEO2547" s="657"/>
      <c r="UEP2547" s="657"/>
      <c r="UEQ2547" s="657"/>
      <c r="UER2547" s="657"/>
      <c r="UES2547" s="657"/>
      <c r="UET2547" s="657"/>
      <c r="UEU2547" s="657"/>
      <c r="UEV2547" s="657"/>
      <c r="UEW2547" s="657"/>
      <c r="UEX2547" s="657"/>
      <c r="UEY2547" s="657"/>
      <c r="UEZ2547" s="657"/>
      <c r="UFA2547" s="657"/>
      <c r="UFB2547" s="657"/>
      <c r="UFC2547" s="657"/>
      <c r="UFD2547" s="657"/>
      <c r="UFE2547" s="657"/>
      <c r="UFF2547" s="657"/>
      <c r="UFG2547" s="657"/>
      <c r="UFH2547" s="657"/>
      <c r="UFI2547" s="657"/>
      <c r="UFJ2547" s="657"/>
      <c r="UFK2547" s="657"/>
      <c r="UFL2547" s="657"/>
      <c r="UFM2547" s="657"/>
      <c r="UFN2547" s="657"/>
      <c r="UFO2547" s="657"/>
      <c r="UFP2547" s="657"/>
      <c r="UFQ2547" s="657"/>
      <c r="UFR2547" s="657"/>
      <c r="UFS2547" s="657"/>
      <c r="UFT2547" s="657"/>
      <c r="UFU2547" s="657"/>
      <c r="UFV2547" s="657"/>
      <c r="UFW2547" s="657"/>
      <c r="UFX2547" s="657"/>
      <c r="UFY2547" s="657"/>
      <c r="UFZ2547" s="657"/>
      <c r="UGA2547" s="657"/>
      <c r="UGB2547" s="657"/>
      <c r="UGC2547" s="657"/>
      <c r="UGD2547" s="657"/>
      <c r="UGE2547" s="657"/>
      <c r="UGF2547" s="657"/>
      <c r="UGG2547" s="657"/>
      <c r="UGH2547" s="657"/>
      <c r="UGI2547" s="657"/>
      <c r="UGJ2547" s="657"/>
      <c r="UGK2547" s="657"/>
      <c r="UGL2547" s="657"/>
      <c r="UGM2547" s="657"/>
      <c r="UGN2547" s="657"/>
      <c r="UGO2547" s="657"/>
      <c r="UGP2547" s="657"/>
      <c r="UGQ2547" s="657"/>
      <c r="UGR2547" s="657"/>
      <c r="UGS2547" s="657"/>
      <c r="UGT2547" s="657"/>
      <c r="UGU2547" s="657"/>
      <c r="UGV2547" s="657"/>
      <c r="UGW2547" s="657"/>
      <c r="UGX2547" s="657"/>
      <c r="UGY2547" s="657"/>
      <c r="UGZ2547" s="657"/>
      <c r="UHA2547" s="657"/>
      <c r="UHB2547" s="657"/>
      <c r="UHC2547" s="657"/>
      <c r="UHD2547" s="657"/>
      <c r="UHE2547" s="657"/>
      <c r="UHF2547" s="657"/>
      <c r="UHG2547" s="657"/>
      <c r="UHH2547" s="657"/>
      <c r="UHI2547" s="657"/>
      <c r="UHJ2547" s="657"/>
      <c r="UHK2547" s="657"/>
      <c r="UHL2547" s="657"/>
      <c r="UHM2547" s="657"/>
      <c r="UHN2547" s="657"/>
      <c r="UHO2547" s="657"/>
      <c r="UHP2547" s="657"/>
      <c r="UHQ2547" s="657"/>
      <c r="UHR2547" s="657"/>
      <c r="UHS2547" s="657"/>
      <c r="UHT2547" s="657"/>
      <c r="UHU2547" s="657"/>
      <c r="UHV2547" s="657"/>
      <c r="UHW2547" s="657"/>
      <c r="UHX2547" s="657"/>
      <c r="UHY2547" s="657"/>
      <c r="UHZ2547" s="657"/>
      <c r="UIA2547" s="657"/>
      <c r="UIB2547" s="657"/>
      <c r="UIC2547" s="657"/>
      <c r="UID2547" s="657"/>
      <c r="UIE2547" s="657"/>
      <c r="UIF2547" s="657"/>
      <c r="UIG2547" s="657"/>
      <c r="UIH2547" s="657"/>
      <c r="UII2547" s="657"/>
      <c r="UIJ2547" s="657"/>
      <c r="UIK2547" s="657"/>
      <c r="UIL2547" s="657"/>
      <c r="UIM2547" s="657"/>
      <c r="UIN2547" s="657"/>
      <c r="UIO2547" s="657"/>
      <c r="UIP2547" s="657"/>
      <c r="UIQ2547" s="657"/>
      <c r="UIR2547" s="657"/>
      <c r="UIS2547" s="657"/>
      <c r="UIT2547" s="657"/>
      <c r="UIU2547" s="657"/>
      <c r="UIV2547" s="657"/>
      <c r="UIW2547" s="657"/>
      <c r="UIX2547" s="657"/>
      <c r="UIY2547" s="657"/>
      <c r="UIZ2547" s="657"/>
      <c r="UJA2547" s="657"/>
      <c r="UJB2547" s="657"/>
      <c r="UJC2547" s="657"/>
      <c r="UJD2547" s="657"/>
      <c r="UJE2547" s="657"/>
      <c r="UJF2547" s="657"/>
      <c r="UJG2547" s="657"/>
      <c r="UJH2547" s="657"/>
      <c r="UJI2547" s="657"/>
      <c r="UJJ2547" s="657"/>
      <c r="UJK2547" s="657"/>
      <c r="UJL2547" s="657"/>
      <c r="UJM2547" s="657"/>
      <c r="UJN2547" s="657"/>
      <c r="UJO2547" s="657"/>
      <c r="UJP2547" s="657"/>
      <c r="UJQ2547" s="657"/>
      <c r="UJR2547" s="657"/>
      <c r="UJS2547" s="657"/>
      <c r="UJT2547" s="657"/>
      <c r="UJU2547" s="657"/>
      <c r="UJV2547" s="657"/>
      <c r="UJW2547" s="657"/>
      <c r="UJX2547" s="657"/>
      <c r="UJY2547" s="657"/>
      <c r="UJZ2547" s="657"/>
      <c r="UKA2547" s="657"/>
      <c r="UKB2547" s="657"/>
      <c r="UKC2547" s="657"/>
      <c r="UKD2547" s="657"/>
      <c r="UKE2547" s="657"/>
      <c r="UKF2547" s="657"/>
      <c r="UKG2547" s="657"/>
      <c r="UKH2547" s="657"/>
      <c r="UKI2547" s="657"/>
      <c r="UKJ2547" s="657"/>
      <c r="UKK2547" s="657"/>
      <c r="UKL2547" s="657"/>
      <c r="UKM2547" s="657"/>
      <c r="UKN2547" s="657"/>
      <c r="UKO2547" s="657"/>
      <c r="UKP2547" s="657"/>
      <c r="UKQ2547" s="657"/>
      <c r="UKR2547" s="657"/>
      <c r="UKS2547" s="657"/>
      <c r="UKT2547" s="657"/>
      <c r="UKU2547" s="657"/>
      <c r="UKV2547" s="657"/>
      <c r="UKW2547" s="657"/>
      <c r="UKX2547" s="657"/>
      <c r="UKY2547" s="657"/>
      <c r="UKZ2547" s="657"/>
      <c r="ULA2547" s="657"/>
      <c r="ULB2547" s="657"/>
      <c r="ULC2547" s="657"/>
      <c r="ULD2547" s="657"/>
      <c r="ULE2547" s="657"/>
      <c r="ULF2547" s="657"/>
      <c r="ULG2547" s="657"/>
      <c r="ULH2547" s="657"/>
      <c r="ULI2547" s="657"/>
      <c r="ULJ2547" s="657"/>
      <c r="ULK2547" s="657"/>
      <c r="ULL2547" s="657"/>
      <c r="ULM2547" s="657"/>
      <c r="ULN2547" s="657"/>
      <c r="ULO2547" s="657"/>
      <c r="ULP2547" s="657"/>
      <c r="ULQ2547" s="657"/>
      <c r="ULR2547" s="657"/>
      <c r="ULS2547" s="657"/>
      <c r="ULT2547" s="657"/>
      <c r="ULU2547" s="657"/>
      <c r="ULV2547" s="657"/>
      <c r="ULW2547" s="657"/>
      <c r="ULX2547" s="657"/>
      <c r="ULY2547" s="657"/>
      <c r="ULZ2547" s="657"/>
      <c r="UMA2547" s="657"/>
      <c r="UMB2547" s="657"/>
      <c r="UMC2547" s="657"/>
      <c r="UMD2547" s="657"/>
      <c r="UME2547" s="657"/>
      <c r="UMF2547" s="657"/>
      <c r="UMG2547" s="657"/>
      <c r="UMH2547" s="657"/>
      <c r="UMI2547" s="657"/>
      <c r="UMJ2547" s="657"/>
      <c r="UMK2547" s="657"/>
      <c r="UML2547" s="657"/>
      <c r="UMM2547" s="657"/>
      <c r="UMN2547" s="657"/>
      <c r="UMO2547" s="657"/>
      <c r="UMP2547" s="657"/>
      <c r="UMQ2547" s="657"/>
      <c r="UMR2547" s="657"/>
      <c r="UMS2547" s="657"/>
      <c r="UMT2547" s="657"/>
      <c r="UMU2547" s="657"/>
      <c r="UMV2547" s="657"/>
      <c r="UMW2547" s="657"/>
      <c r="UMX2547" s="657"/>
      <c r="UMY2547" s="657"/>
      <c r="UMZ2547" s="657"/>
      <c r="UNA2547" s="657"/>
      <c r="UNB2547" s="657"/>
      <c r="UNC2547" s="657"/>
      <c r="UND2547" s="657"/>
      <c r="UNE2547" s="657"/>
      <c r="UNF2547" s="657"/>
      <c r="UNG2547" s="657"/>
      <c r="UNH2547" s="657"/>
      <c r="UNI2547" s="657"/>
      <c r="UNJ2547" s="657"/>
      <c r="UNK2547" s="657"/>
      <c r="UNL2547" s="657"/>
      <c r="UNM2547" s="657"/>
      <c r="UNN2547" s="657"/>
      <c r="UNO2547" s="657"/>
      <c r="UNP2547" s="657"/>
      <c r="UNQ2547" s="657"/>
      <c r="UNR2547" s="657"/>
      <c r="UNS2547" s="657"/>
      <c r="UNT2547" s="657"/>
      <c r="UNU2547" s="657"/>
      <c r="UNV2547" s="657"/>
      <c r="UNW2547" s="657"/>
      <c r="UNX2547" s="657"/>
      <c r="UNY2547" s="657"/>
      <c r="UNZ2547" s="657"/>
      <c r="UOA2547" s="657"/>
      <c r="UOB2547" s="657"/>
      <c r="UOC2547" s="657"/>
      <c r="UOD2547" s="657"/>
      <c r="UOE2547" s="657"/>
      <c r="UOF2547" s="657"/>
      <c r="UOG2547" s="657"/>
      <c r="UOH2547" s="657"/>
      <c r="UOI2547" s="657"/>
      <c r="UOJ2547" s="657"/>
      <c r="UOK2547" s="657"/>
      <c r="UOL2547" s="657"/>
      <c r="UOM2547" s="657"/>
      <c r="UON2547" s="657"/>
      <c r="UOO2547" s="657"/>
      <c r="UOP2547" s="657"/>
      <c r="UOQ2547" s="657"/>
      <c r="UOR2547" s="657"/>
      <c r="UOS2547" s="657"/>
      <c r="UOT2547" s="657"/>
      <c r="UOU2547" s="657"/>
      <c r="UOV2547" s="657"/>
      <c r="UOW2547" s="657"/>
      <c r="UOX2547" s="657"/>
      <c r="UOY2547" s="657"/>
      <c r="UOZ2547" s="657"/>
      <c r="UPA2547" s="657"/>
      <c r="UPB2547" s="657"/>
      <c r="UPC2547" s="657"/>
      <c r="UPD2547" s="657"/>
      <c r="UPE2547" s="657"/>
      <c r="UPF2547" s="657"/>
      <c r="UPG2547" s="657"/>
      <c r="UPH2547" s="657"/>
      <c r="UPI2547" s="657"/>
      <c r="UPJ2547" s="657"/>
      <c r="UPK2547" s="657"/>
      <c r="UPL2547" s="657"/>
      <c r="UPM2547" s="657"/>
      <c r="UPN2547" s="657"/>
      <c r="UPO2547" s="657"/>
      <c r="UPP2547" s="657"/>
      <c r="UPQ2547" s="657"/>
      <c r="UPR2547" s="657"/>
      <c r="UPS2547" s="657"/>
      <c r="UPT2547" s="657"/>
      <c r="UPU2547" s="657"/>
      <c r="UPV2547" s="657"/>
      <c r="UPW2547" s="657"/>
      <c r="UPX2547" s="657"/>
      <c r="UPY2547" s="657"/>
      <c r="UPZ2547" s="657"/>
      <c r="UQA2547" s="657"/>
      <c r="UQB2547" s="657"/>
      <c r="UQC2547" s="657"/>
      <c r="UQD2547" s="657"/>
      <c r="UQE2547" s="657"/>
      <c r="UQF2547" s="657"/>
      <c r="UQG2547" s="657"/>
      <c r="UQH2547" s="657"/>
      <c r="UQI2547" s="657"/>
      <c r="UQJ2547" s="657"/>
      <c r="UQK2547" s="657"/>
      <c r="UQL2547" s="657"/>
      <c r="UQM2547" s="657"/>
      <c r="UQN2547" s="657"/>
      <c r="UQO2547" s="657"/>
      <c r="UQP2547" s="657"/>
      <c r="UQQ2547" s="657"/>
      <c r="UQR2547" s="657"/>
      <c r="UQS2547" s="657"/>
      <c r="UQT2547" s="657"/>
      <c r="UQU2547" s="657"/>
      <c r="UQV2547" s="657"/>
      <c r="UQW2547" s="657"/>
      <c r="UQX2547" s="657"/>
      <c r="UQY2547" s="657"/>
      <c r="UQZ2547" s="657"/>
      <c r="URA2547" s="657"/>
      <c r="URB2547" s="657"/>
      <c r="URC2547" s="657"/>
      <c r="URD2547" s="657"/>
      <c r="URE2547" s="657"/>
      <c r="URF2547" s="657"/>
      <c r="URG2547" s="657"/>
      <c r="URH2547" s="657"/>
      <c r="URI2547" s="657"/>
      <c r="URJ2547" s="657"/>
      <c r="URK2547" s="657"/>
      <c r="URL2547" s="657"/>
      <c r="URM2547" s="657"/>
      <c r="URN2547" s="657"/>
      <c r="URO2547" s="657"/>
      <c r="URP2547" s="657"/>
      <c r="URQ2547" s="657"/>
      <c r="URR2547" s="657"/>
      <c r="URS2547" s="657"/>
      <c r="URT2547" s="657"/>
      <c r="URU2547" s="657"/>
      <c r="URV2547" s="657"/>
      <c r="URW2547" s="657"/>
      <c r="URX2547" s="657"/>
      <c r="URY2547" s="657"/>
      <c r="URZ2547" s="657"/>
      <c r="USA2547" s="657"/>
      <c r="USB2547" s="657"/>
      <c r="USC2547" s="657"/>
      <c r="USD2547" s="657"/>
      <c r="USE2547" s="657"/>
      <c r="USF2547" s="657"/>
      <c r="USG2547" s="657"/>
      <c r="USH2547" s="657"/>
      <c r="USI2547" s="657"/>
      <c r="USJ2547" s="657"/>
      <c r="USK2547" s="657"/>
      <c r="USL2547" s="657"/>
      <c r="USM2547" s="657"/>
      <c r="USN2547" s="657"/>
      <c r="USO2547" s="657"/>
      <c r="USP2547" s="657"/>
      <c r="USQ2547" s="657"/>
      <c r="USR2547" s="657"/>
      <c r="USS2547" s="657"/>
      <c r="UST2547" s="657"/>
      <c r="USU2547" s="657"/>
      <c r="USV2547" s="657"/>
      <c r="USW2547" s="657"/>
      <c r="USX2547" s="657"/>
      <c r="USY2547" s="657"/>
      <c r="USZ2547" s="657"/>
      <c r="UTA2547" s="657"/>
      <c r="UTB2547" s="657"/>
      <c r="UTC2547" s="657"/>
      <c r="UTD2547" s="657"/>
      <c r="UTE2547" s="657"/>
      <c r="UTF2547" s="657"/>
      <c r="UTG2547" s="657"/>
      <c r="UTH2547" s="657"/>
      <c r="UTI2547" s="657"/>
      <c r="UTJ2547" s="657"/>
      <c r="UTK2547" s="657"/>
      <c r="UTL2547" s="657"/>
      <c r="UTM2547" s="657"/>
      <c r="UTN2547" s="657"/>
      <c r="UTO2547" s="657"/>
      <c r="UTP2547" s="657"/>
      <c r="UTQ2547" s="657"/>
      <c r="UTR2547" s="657"/>
      <c r="UTS2547" s="657"/>
      <c r="UTT2547" s="657"/>
      <c r="UTU2547" s="657"/>
      <c r="UTV2547" s="657"/>
      <c r="UTW2547" s="657"/>
      <c r="UTX2547" s="657"/>
      <c r="UTY2547" s="657"/>
      <c r="UTZ2547" s="657"/>
      <c r="UUA2547" s="657"/>
      <c r="UUB2547" s="657"/>
      <c r="UUC2547" s="657"/>
      <c r="UUD2547" s="657"/>
      <c r="UUE2547" s="657"/>
      <c r="UUF2547" s="657"/>
      <c r="UUG2547" s="657"/>
      <c r="UUH2547" s="657"/>
      <c r="UUI2547" s="657"/>
      <c r="UUJ2547" s="657"/>
      <c r="UUK2547" s="657"/>
      <c r="UUL2547" s="657"/>
      <c r="UUM2547" s="657"/>
      <c r="UUN2547" s="657"/>
      <c r="UUO2547" s="657"/>
      <c r="UUP2547" s="657"/>
      <c r="UUQ2547" s="657"/>
      <c r="UUR2547" s="657"/>
      <c r="UUS2547" s="657"/>
      <c r="UUT2547" s="657"/>
      <c r="UUU2547" s="657"/>
      <c r="UUV2547" s="657"/>
      <c r="UUW2547" s="657"/>
      <c r="UUX2547" s="657"/>
      <c r="UUY2547" s="657"/>
      <c r="UUZ2547" s="657"/>
      <c r="UVA2547" s="657"/>
      <c r="UVB2547" s="657"/>
      <c r="UVC2547" s="657"/>
      <c r="UVD2547" s="657"/>
      <c r="UVE2547" s="657"/>
      <c r="UVF2547" s="657"/>
      <c r="UVG2547" s="657"/>
      <c r="UVH2547" s="657"/>
      <c r="UVI2547" s="657"/>
      <c r="UVJ2547" s="657"/>
      <c r="UVK2547" s="657"/>
      <c r="UVL2547" s="657"/>
      <c r="UVM2547" s="657"/>
      <c r="UVN2547" s="657"/>
      <c r="UVO2547" s="657"/>
      <c r="UVP2547" s="657"/>
      <c r="UVQ2547" s="657"/>
      <c r="UVR2547" s="657"/>
      <c r="UVS2547" s="657"/>
      <c r="UVT2547" s="657"/>
      <c r="UVU2547" s="657"/>
      <c r="UVV2547" s="657"/>
      <c r="UVW2547" s="657"/>
      <c r="UVX2547" s="657"/>
      <c r="UVY2547" s="657"/>
      <c r="UVZ2547" s="657"/>
      <c r="UWA2547" s="657"/>
      <c r="UWB2547" s="657"/>
      <c r="UWC2547" s="657"/>
      <c r="UWD2547" s="657"/>
      <c r="UWE2547" s="657"/>
      <c r="UWF2547" s="657"/>
      <c r="UWG2547" s="657"/>
      <c r="UWH2547" s="657"/>
      <c r="UWI2547" s="657"/>
      <c r="UWJ2547" s="657"/>
      <c r="UWK2547" s="657"/>
      <c r="UWL2547" s="657"/>
      <c r="UWM2547" s="657"/>
      <c r="UWN2547" s="657"/>
      <c r="UWO2547" s="657"/>
      <c r="UWP2547" s="657"/>
      <c r="UWQ2547" s="657"/>
      <c r="UWR2547" s="657"/>
      <c r="UWS2547" s="657"/>
      <c r="UWT2547" s="657"/>
      <c r="UWU2547" s="657"/>
      <c r="UWV2547" s="657"/>
      <c r="UWW2547" s="657"/>
      <c r="UWX2547" s="657"/>
      <c r="UWY2547" s="657"/>
      <c r="UWZ2547" s="657"/>
      <c r="UXA2547" s="657"/>
      <c r="UXB2547" s="657"/>
      <c r="UXC2547" s="657"/>
      <c r="UXD2547" s="657"/>
      <c r="UXE2547" s="657"/>
      <c r="UXF2547" s="657"/>
      <c r="UXG2547" s="657"/>
      <c r="UXH2547" s="657"/>
      <c r="UXI2547" s="657"/>
      <c r="UXJ2547" s="657"/>
      <c r="UXK2547" s="657"/>
      <c r="UXL2547" s="657"/>
      <c r="UXM2547" s="657"/>
      <c r="UXN2547" s="657"/>
      <c r="UXO2547" s="657"/>
      <c r="UXP2547" s="657"/>
      <c r="UXQ2547" s="657"/>
      <c r="UXR2547" s="657"/>
      <c r="UXS2547" s="657"/>
      <c r="UXT2547" s="657"/>
      <c r="UXU2547" s="657"/>
      <c r="UXV2547" s="657"/>
      <c r="UXW2547" s="657"/>
      <c r="UXX2547" s="657"/>
      <c r="UXY2547" s="657"/>
      <c r="UXZ2547" s="657"/>
      <c r="UYA2547" s="657"/>
      <c r="UYB2547" s="657"/>
      <c r="UYC2547" s="657"/>
      <c r="UYD2547" s="657"/>
      <c r="UYE2547" s="657"/>
      <c r="UYF2547" s="657"/>
      <c r="UYG2547" s="657"/>
      <c r="UYH2547" s="657"/>
      <c r="UYI2547" s="657"/>
      <c r="UYJ2547" s="657"/>
      <c r="UYK2547" s="657"/>
      <c r="UYL2547" s="657"/>
      <c r="UYM2547" s="657"/>
      <c r="UYN2547" s="657"/>
      <c r="UYO2547" s="657"/>
      <c r="UYP2547" s="657"/>
      <c r="UYQ2547" s="657"/>
      <c r="UYR2547" s="657"/>
      <c r="UYS2547" s="657"/>
      <c r="UYT2547" s="657"/>
      <c r="UYU2547" s="657"/>
      <c r="UYV2547" s="657"/>
      <c r="UYW2547" s="657"/>
      <c r="UYX2547" s="657"/>
      <c r="UYY2547" s="657"/>
      <c r="UYZ2547" s="657"/>
      <c r="UZA2547" s="657"/>
      <c r="UZB2547" s="657"/>
      <c r="UZC2547" s="657"/>
      <c r="UZD2547" s="657"/>
      <c r="UZE2547" s="657"/>
      <c r="UZF2547" s="657"/>
      <c r="UZG2547" s="657"/>
      <c r="UZH2547" s="657"/>
      <c r="UZI2547" s="657"/>
      <c r="UZJ2547" s="657"/>
      <c r="UZK2547" s="657"/>
      <c r="UZL2547" s="657"/>
      <c r="UZM2547" s="657"/>
      <c r="UZN2547" s="657"/>
      <c r="UZO2547" s="657"/>
      <c r="UZP2547" s="657"/>
      <c r="UZQ2547" s="657"/>
      <c r="UZR2547" s="657"/>
      <c r="UZS2547" s="657"/>
      <c r="UZT2547" s="657"/>
      <c r="UZU2547" s="657"/>
      <c r="UZV2547" s="657"/>
      <c r="UZW2547" s="657"/>
      <c r="UZX2547" s="657"/>
      <c r="UZY2547" s="657"/>
      <c r="UZZ2547" s="657"/>
      <c r="VAA2547" s="657"/>
      <c r="VAB2547" s="657"/>
      <c r="VAC2547" s="657"/>
      <c r="VAD2547" s="657"/>
      <c r="VAE2547" s="657"/>
      <c r="VAF2547" s="657"/>
      <c r="VAG2547" s="657"/>
      <c r="VAH2547" s="657"/>
      <c r="VAI2547" s="657"/>
      <c r="VAJ2547" s="657"/>
      <c r="VAK2547" s="657"/>
      <c r="VAL2547" s="657"/>
      <c r="VAM2547" s="657"/>
      <c r="VAN2547" s="657"/>
      <c r="VAO2547" s="657"/>
      <c r="VAP2547" s="657"/>
      <c r="VAQ2547" s="657"/>
      <c r="VAR2547" s="657"/>
      <c r="VAS2547" s="657"/>
      <c r="VAT2547" s="657"/>
      <c r="VAU2547" s="657"/>
      <c r="VAV2547" s="657"/>
      <c r="VAW2547" s="657"/>
      <c r="VAX2547" s="657"/>
      <c r="VAY2547" s="657"/>
      <c r="VAZ2547" s="657"/>
      <c r="VBA2547" s="657"/>
      <c r="VBB2547" s="657"/>
      <c r="VBC2547" s="657"/>
      <c r="VBD2547" s="657"/>
      <c r="VBE2547" s="657"/>
      <c r="VBF2547" s="657"/>
      <c r="VBG2547" s="657"/>
      <c r="VBH2547" s="657"/>
      <c r="VBI2547" s="657"/>
      <c r="VBJ2547" s="657"/>
      <c r="VBK2547" s="657"/>
      <c r="VBL2547" s="657"/>
      <c r="VBM2547" s="657"/>
      <c r="VBN2547" s="657"/>
      <c r="VBO2547" s="657"/>
      <c r="VBP2547" s="657"/>
      <c r="VBQ2547" s="657"/>
      <c r="VBR2547" s="657"/>
      <c r="VBS2547" s="657"/>
      <c r="VBT2547" s="657"/>
      <c r="VBU2547" s="657"/>
      <c r="VBV2547" s="657"/>
      <c r="VBW2547" s="657"/>
      <c r="VBX2547" s="657"/>
      <c r="VBY2547" s="657"/>
      <c r="VBZ2547" s="657"/>
      <c r="VCA2547" s="657"/>
      <c r="VCB2547" s="657"/>
      <c r="VCC2547" s="657"/>
      <c r="VCD2547" s="657"/>
      <c r="VCE2547" s="657"/>
      <c r="VCF2547" s="657"/>
      <c r="VCG2547" s="657"/>
      <c r="VCH2547" s="657"/>
      <c r="VCI2547" s="657"/>
      <c r="VCJ2547" s="657"/>
      <c r="VCK2547" s="657"/>
      <c r="VCL2547" s="657"/>
      <c r="VCM2547" s="657"/>
      <c r="VCN2547" s="657"/>
      <c r="VCO2547" s="657"/>
      <c r="VCP2547" s="657"/>
      <c r="VCQ2547" s="657"/>
      <c r="VCR2547" s="657"/>
      <c r="VCS2547" s="657"/>
      <c r="VCT2547" s="657"/>
      <c r="VCU2547" s="657"/>
      <c r="VCV2547" s="657"/>
      <c r="VCW2547" s="657"/>
      <c r="VCX2547" s="657"/>
      <c r="VCY2547" s="657"/>
      <c r="VCZ2547" s="657"/>
      <c r="VDA2547" s="657"/>
      <c r="VDB2547" s="657"/>
      <c r="VDC2547" s="657"/>
      <c r="VDD2547" s="657"/>
      <c r="VDE2547" s="657"/>
      <c r="VDF2547" s="657"/>
      <c r="VDG2547" s="657"/>
      <c r="VDH2547" s="657"/>
      <c r="VDI2547" s="657"/>
      <c r="VDJ2547" s="657"/>
      <c r="VDK2547" s="657"/>
      <c r="VDL2547" s="657"/>
      <c r="VDM2547" s="657"/>
      <c r="VDN2547" s="657"/>
      <c r="VDO2547" s="657"/>
      <c r="VDP2547" s="657"/>
      <c r="VDQ2547" s="657"/>
      <c r="VDR2547" s="657"/>
      <c r="VDS2547" s="657"/>
      <c r="VDT2547" s="657"/>
      <c r="VDU2547" s="657"/>
      <c r="VDV2547" s="657"/>
      <c r="VDW2547" s="657"/>
      <c r="VDX2547" s="657"/>
      <c r="VDY2547" s="657"/>
      <c r="VDZ2547" s="657"/>
      <c r="VEA2547" s="657"/>
      <c r="VEB2547" s="657"/>
      <c r="VEC2547" s="657"/>
      <c r="VED2547" s="657"/>
      <c r="VEE2547" s="657"/>
      <c r="VEF2547" s="657"/>
      <c r="VEG2547" s="657"/>
      <c r="VEH2547" s="657"/>
      <c r="VEI2547" s="657"/>
      <c r="VEJ2547" s="657"/>
      <c r="VEK2547" s="657"/>
      <c r="VEL2547" s="657"/>
      <c r="VEM2547" s="657"/>
      <c r="VEN2547" s="657"/>
      <c r="VEO2547" s="657"/>
      <c r="VEP2547" s="657"/>
      <c r="VEQ2547" s="657"/>
      <c r="VER2547" s="657"/>
      <c r="VES2547" s="657"/>
      <c r="VET2547" s="657"/>
      <c r="VEU2547" s="657"/>
      <c r="VEV2547" s="657"/>
      <c r="VEW2547" s="657"/>
      <c r="VEX2547" s="657"/>
      <c r="VEY2547" s="657"/>
      <c r="VEZ2547" s="657"/>
      <c r="VFA2547" s="657"/>
      <c r="VFB2547" s="657"/>
      <c r="VFC2547" s="657"/>
      <c r="VFD2547" s="657"/>
      <c r="VFE2547" s="657"/>
      <c r="VFF2547" s="657"/>
      <c r="VFG2547" s="657"/>
      <c r="VFH2547" s="657"/>
      <c r="VFI2547" s="657"/>
      <c r="VFJ2547" s="657"/>
      <c r="VFK2547" s="657"/>
      <c r="VFL2547" s="657"/>
      <c r="VFM2547" s="657"/>
      <c r="VFN2547" s="657"/>
      <c r="VFO2547" s="657"/>
      <c r="VFP2547" s="657"/>
      <c r="VFQ2547" s="657"/>
      <c r="VFR2547" s="657"/>
      <c r="VFS2547" s="657"/>
      <c r="VFT2547" s="657"/>
      <c r="VFU2547" s="657"/>
      <c r="VFV2547" s="657"/>
      <c r="VFW2547" s="657"/>
      <c r="VFX2547" s="657"/>
      <c r="VFY2547" s="657"/>
      <c r="VFZ2547" s="657"/>
      <c r="VGA2547" s="657"/>
      <c r="VGB2547" s="657"/>
      <c r="VGC2547" s="657"/>
      <c r="VGD2547" s="657"/>
      <c r="VGE2547" s="657"/>
      <c r="VGF2547" s="657"/>
      <c r="VGG2547" s="657"/>
      <c r="VGH2547" s="657"/>
      <c r="VGI2547" s="657"/>
      <c r="VGJ2547" s="657"/>
      <c r="VGK2547" s="657"/>
      <c r="VGL2547" s="657"/>
      <c r="VGM2547" s="657"/>
      <c r="VGN2547" s="657"/>
      <c r="VGO2547" s="657"/>
      <c r="VGP2547" s="657"/>
      <c r="VGQ2547" s="657"/>
      <c r="VGR2547" s="657"/>
      <c r="VGS2547" s="657"/>
      <c r="VGT2547" s="657"/>
      <c r="VGU2547" s="657"/>
      <c r="VGV2547" s="657"/>
      <c r="VGW2547" s="657"/>
      <c r="VGX2547" s="657"/>
      <c r="VGY2547" s="657"/>
      <c r="VGZ2547" s="657"/>
      <c r="VHA2547" s="657"/>
      <c r="VHB2547" s="657"/>
      <c r="VHC2547" s="657"/>
      <c r="VHD2547" s="657"/>
      <c r="VHE2547" s="657"/>
      <c r="VHF2547" s="657"/>
      <c r="VHG2547" s="657"/>
      <c r="VHH2547" s="657"/>
      <c r="VHI2547" s="657"/>
      <c r="VHJ2547" s="657"/>
      <c r="VHK2547" s="657"/>
      <c r="VHL2547" s="657"/>
      <c r="VHM2547" s="657"/>
      <c r="VHN2547" s="657"/>
      <c r="VHO2547" s="657"/>
      <c r="VHP2547" s="657"/>
      <c r="VHQ2547" s="657"/>
      <c r="VHR2547" s="657"/>
      <c r="VHS2547" s="657"/>
      <c r="VHT2547" s="657"/>
      <c r="VHU2547" s="657"/>
      <c r="VHV2547" s="657"/>
      <c r="VHW2547" s="657"/>
      <c r="VHX2547" s="657"/>
      <c r="VHY2547" s="657"/>
      <c r="VHZ2547" s="657"/>
      <c r="VIA2547" s="657"/>
      <c r="VIB2547" s="657"/>
      <c r="VIC2547" s="657"/>
      <c r="VID2547" s="657"/>
      <c r="VIE2547" s="657"/>
      <c r="VIF2547" s="657"/>
      <c r="VIG2547" s="657"/>
      <c r="VIH2547" s="657"/>
      <c r="VII2547" s="657"/>
      <c r="VIJ2547" s="657"/>
      <c r="VIK2547" s="657"/>
      <c r="VIL2547" s="657"/>
      <c r="VIM2547" s="657"/>
      <c r="VIN2547" s="657"/>
      <c r="VIO2547" s="657"/>
      <c r="VIP2547" s="657"/>
      <c r="VIQ2547" s="657"/>
      <c r="VIR2547" s="657"/>
      <c r="VIS2547" s="657"/>
      <c r="VIT2547" s="657"/>
      <c r="VIU2547" s="657"/>
      <c r="VIV2547" s="657"/>
      <c r="VIW2547" s="657"/>
      <c r="VIX2547" s="657"/>
      <c r="VIY2547" s="657"/>
      <c r="VIZ2547" s="657"/>
      <c r="VJA2547" s="657"/>
      <c r="VJB2547" s="657"/>
      <c r="VJC2547" s="657"/>
      <c r="VJD2547" s="657"/>
      <c r="VJE2547" s="657"/>
      <c r="VJF2547" s="657"/>
      <c r="VJG2547" s="657"/>
      <c r="VJH2547" s="657"/>
      <c r="VJI2547" s="657"/>
      <c r="VJJ2547" s="657"/>
      <c r="VJK2547" s="657"/>
      <c r="VJL2547" s="657"/>
      <c r="VJM2547" s="657"/>
      <c r="VJN2547" s="657"/>
      <c r="VJO2547" s="657"/>
      <c r="VJP2547" s="657"/>
      <c r="VJQ2547" s="657"/>
      <c r="VJR2547" s="657"/>
      <c r="VJS2547" s="657"/>
      <c r="VJT2547" s="657"/>
      <c r="VJU2547" s="657"/>
      <c r="VJV2547" s="657"/>
      <c r="VJW2547" s="657"/>
      <c r="VJX2547" s="657"/>
      <c r="VJY2547" s="657"/>
      <c r="VJZ2547" s="657"/>
      <c r="VKA2547" s="657"/>
      <c r="VKB2547" s="657"/>
      <c r="VKC2547" s="657"/>
      <c r="VKD2547" s="657"/>
      <c r="VKE2547" s="657"/>
      <c r="VKF2547" s="657"/>
      <c r="VKG2547" s="657"/>
      <c r="VKH2547" s="657"/>
      <c r="VKI2547" s="657"/>
      <c r="VKJ2547" s="657"/>
      <c r="VKK2547" s="657"/>
      <c r="VKL2547" s="657"/>
      <c r="VKM2547" s="657"/>
      <c r="VKN2547" s="657"/>
      <c r="VKO2547" s="657"/>
      <c r="VKP2547" s="657"/>
      <c r="VKQ2547" s="657"/>
      <c r="VKR2547" s="657"/>
      <c r="VKS2547" s="657"/>
      <c r="VKT2547" s="657"/>
      <c r="VKU2547" s="657"/>
      <c r="VKV2547" s="657"/>
      <c r="VKW2547" s="657"/>
      <c r="VKX2547" s="657"/>
      <c r="VKY2547" s="657"/>
      <c r="VKZ2547" s="657"/>
      <c r="VLA2547" s="657"/>
      <c r="VLB2547" s="657"/>
      <c r="VLC2547" s="657"/>
      <c r="VLD2547" s="657"/>
      <c r="VLE2547" s="657"/>
      <c r="VLF2547" s="657"/>
      <c r="VLG2547" s="657"/>
      <c r="VLH2547" s="657"/>
      <c r="VLI2547" s="657"/>
      <c r="VLJ2547" s="657"/>
      <c r="VLK2547" s="657"/>
      <c r="VLL2547" s="657"/>
      <c r="VLM2547" s="657"/>
      <c r="VLN2547" s="657"/>
      <c r="VLO2547" s="657"/>
      <c r="VLP2547" s="657"/>
      <c r="VLQ2547" s="657"/>
      <c r="VLR2547" s="657"/>
      <c r="VLS2547" s="657"/>
      <c r="VLT2547" s="657"/>
      <c r="VLU2547" s="657"/>
      <c r="VLV2547" s="657"/>
      <c r="VLW2547" s="657"/>
      <c r="VLX2547" s="657"/>
      <c r="VLY2547" s="657"/>
      <c r="VLZ2547" s="657"/>
      <c r="VMA2547" s="657"/>
      <c r="VMB2547" s="657"/>
      <c r="VMC2547" s="657"/>
      <c r="VMD2547" s="657"/>
      <c r="VME2547" s="657"/>
      <c r="VMF2547" s="657"/>
      <c r="VMG2547" s="657"/>
      <c r="VMH2547" s="657"/>
      <c r="VMI2547" s="657"/>
      <c r="VMJ2547" s="657"/>
      <c r="VMK2547" s="657"/>
      <c r="VML2547" s="657"/>
      <c r="VMM2547" s="657"/>
      <c r="VMN2547" s="657"/>
      <c r="VMO2547" s="657"/>
      <c r="VMP2547" s="657"/>
      <c r="VMQ2547" s="657"/>
      <c r="VMR2547" s="657"/>
      <c r="VMS2547" s="657"/>
      <c r="VMT2547" s="657"/>
      <c r="VMU2547" s="657"/>
      <c r="VMV2547" s="657"/>
      <c r="VMW2547" s="657"/>
      <c r="VMX2547" s="657"/>
      <c r="VMY2547" s="657"/>
      <c r="VMZ2547" s="657"/>
      <c r="VNA2547" s="657"/>
      <c r="VNB2547" s="657"/>
      <c r="VNC2547" s="657"/>
      <c r="VND2547" s="657"/>
      <c r="VNE2547" s="657"/>
      <c r="VNF2547" s="657"/>
      <c r="VNG2547" s="657"/>
      <c r="VNH2547" s="657"/>
      <c r="VNI2547" s="657"/>
      <c r="VNJ2547" s="657"/>
      <c r="VNK2547" s="657"/>
      <c r="VNL2547" s="657"/>
      <c r="VNM2547" s="657"/>
      <c r="VNN2547" s="657"/>
      <c r="VNO2547" s="657"/>
      <c r="VNP2547" s="657"/>
      <c r="VNQ2547" s="657"/>
      <c r="VNR2547" s="657"/>
      <c r="VNS2547" s="657"/>
      <c r="VNT2547" s="657"/>
      <c r="VNU2547" s="657"/>
      <c r="VNV2547" s="657"/>
      <c r="VNW2547" s="657"/>
      <c r="VNX2547" s="657"/>
      <c r="VNY2547" s="657"/>
      <c r="VNZ2547" s="657"/>
      <c r="VOA2547" s="657"/>
      <c r="VOB2547" s="657"/>
      <c r="VOC2547" s="657"/>
      <c r="VOD2547" s="657"/>
      <c r="VOE2547" s="657"/>
      <c r="VOF2547" s="657"/>
      <c r="VOG2547" s="657"/>
      <c r="VOH2547" s="657"/>
      <c r="VOI2547" s="657"/>
      <c r="VOJ2547" s="657"/>
      <c r="VOK2547" s="657"/>
      <c r="VOL2547" s="657"/>
      <c r="VOM2547" s="657"/>
      <c r="VON2547" s="657"/>
      <c r="VOO2547" s="657"/>
      <c r="VOP2547" s="657"/>
      <c r="VOQ2547" s="657"/>
      <c r="VOR2547" s="657"/>
      <c r="VOS2547" s="657"/>
      <c r="VOT2547" s="657"/>
      <c r="VOU2547" s="657"/>
      <c r="VOV2547" s="657"/>
      <c r="VOW2547" s="657"/>
      <c r="VOX2547" s="657"/>
      <c r="VOY2547" s="657"/>
      <c r="VOZ2547" s="657"/>
      <c r="VPA2547" s="657"/>
      <c r="VPB2547" s="657"/>
      <c r="VPC2547" s="657"/>
      <c r="VPD2547" s="657"/>
      <c r="VPE2547" s="657"/>
      <c r="VPF2547" s="657"/>
      <c r="VPG2547" s="657"/>
      <c r="VPH2547" s="657"/>
      <c r="VPI2547" s="657"/>
      <c r="VPJ2547" s="657"/>
      <c r="VPK2547" s="657"/>
      <c r="VPL2547" s="657"/>
      <c r="VPM2547" s="657"/>
      <c r="VPN2547" s="657"/>
      <c r="VPO2547" s="657"/>
      <c r="VPP2547" s="657"/>
      <c r="VPQ2547" s="657"/>
      <c r="VPR2547" s="657"/>
      <c r="VPS2547" s="657"/>
      <c r="VPT2547" s="657"/>
      <c r="VPU2547" s="657"/>
      <c r="VPV2547" s="657"/>
      <c r="VPW2547" s="657"/>
      <c r="VPX2547" s="657"/>
      <c r="VPY2547" s="657"/>
      <c r="VPZ2547" s="657"/>
      <c r="VQA2547" s="657"/>
      <c r="VQB2547" s="657"/>
      <c r="VQC2547" s="657"/>
      <c r="VQD2547" s="657"/>
      <c r="VQE2547" s="657"/>
      <c r="VQF2547" s="657"/>
      <c r="VQG2547" s="657"/>
      <c r="VQH2547" s="657"/>
      <c r="VQI2547" s="657"/>
      <c r="VQJ2547" s="657"/>
      <c r="VQK2547" s="657"/>
      <c r="VQL2547" s="657"/>
      <c r="VQM2547" s="657"/>
      <c r="VQN2547" s="657"/>
      <c r="VQO2547" s="657"/>
      <c r="VQP2547" s="657"/>
      <c r="VQQ2547" s="657"/>
      <c r="VQR2547" s="657"/>
      <c r="VQS2547" s="657"/>
      <c r="VQT2547" s="657"/>
      <c r="VQU2547" s="657"/>
      <c r="VQV2547" s="657"/>
      <c r="VQW2547" s="657"/>
      <c r="VQX2547" s="657"/>
      <c r="VQY2547" s="657"/>
      <c r="VQZ2547" s="657"/>
      <c r="VRA2547" s="657"/>
      <c r="VRB2547" s="657"/>
      <c r="VRC2547" s="657"/>
      <c r="VRD2547" s="657"/>
      <c r="VRE2547" s="657"/>
      <c r="VRF2547" s="657"/>
      <c r="VRG2547" s="657"/>
      <c r="VRH2547" s="657"/>
      <c r="VRI2547" s="657"/>
      <c r="VRJ2547" s="657"/>
      <c r="VRK2547" s="657"/>
      <c r="VRL2547" s="657"/>
      <c r="VRM2547" s="657"/>
      <c r="VRN2547" s="657"/>
      <c r="VRO2547" s="657"/>
      <c r="VRP2547" s="657"/>
      <c r="VRQ2547" s="657"/>
      <c r="VRR2547" s="657"/>
      <c r="VRS2547" s="657"/>
      <c r="VRT2547" s="657"/>
      <c r="VRU2547" s="657"/>
      <c r="VRV2547" s="657"/>
      <c r="VRW2547" s="657"/>
      <c r="VRX2547" s="657"/>
      <c r="VRY2547" s="657"/>
      <c r="VRZ2547" s="657"/>
      <c r="VSA2547" s="657"/>
      <c r="VSB2547" s="657"/>
      <c r="VSC2547" s="657"/>
      <c r="VSD2547" s="657"/>
      <c r="VSE2547" s="657"/>
      <c r="VSF2547" s="657"/>
      <c r="VSG2547" s="657"/>
      <c r="VSH2547" s="657"/>
      <c r="VSI2547" s="657"/>
      <c r="VSJ2547" s="657"/>
      <c r="VSK2547" s="657"/>
      <c r="VSL2547" s="657"/>
      <c r="VSM2547" s="657"/>
      <c r="VSN2547" s="657"/>
      <c r="VSO2547" s="657"/>
      <c r="VSP2547" s="657"/>
      <c r="VSQ2547" s="657"/>
      <c r="VSR2547" s="657"/>
      <c r="VSS2547" s="657"/>
      <c r="VST2547" s="657"/>
      <c r="VSU2547" s="657"/>
      <c r="VSV2547" s="657"/>
      <c r="VSW2547" s="657"/>
      <c r="VSX2547" s="657"/>
      <c r="VSY2547" s="657"/>
      <c r="VSZ2547" s="657"/>
      <c r="VTA2547" s="657"/>
      <c r="VTB2547" s="657"/>
      <c r="VTC2547" s="657"/>
      <c r="VTD2547" s="657"/>
      <c r="VTE2547" s="657"/>
      <c r="VTF2547" s="657"/>
      <c r="VTG2547" s="657"/>
      <c r="VTH2547" s="657"/>
      <c r="VTI2547" s="657"/>
      <c r="VTJ2547" s="657"/>
      <c r="VTK2547" s="657"/>
      <c r="VTL2547" s="657"/>
      <c r="VTM2547" s="657"/>
      <c r="VTN2547" s="657"/>
      <c r="VTO2547" s="657"/>
      <c r="VTP2547" s="657"/>
      <c r="VTQ2547" s="657"/>
      <c r="VTR2547" s="657"/>
      <c r="VTS2547" s="657"/>
      <c r="VTT2547" s="657"/>
      <c r="VTU2547" s="657"/>
      <c r="VTV2547" s="657"/>
      <c r="VTW2547" s="657"/>
      <c r="VTX2547" s="657"/>
      <c r="VTY2547" s="657"/>
      <c r="VTZ2547" s="657"/>
      <c r="VUA2547" s="657"/>
      <c r="VUB2547" s="657"/>
      <c r="VUC2547" s="657"/>
      <c r="VUD2547" s="657"/>
      <c r="VUE2547" s="657"/>
      <c r="VUF2547" s="657"/>
      <c r="VUG2547" s="657"/>
      <c r="VUH2547" s="657"/>
      <c r="VUI2547" s="657"/>
      <c r="VUJ2547" s="657"/>
      <c r="VUK2547" s="657"/>
      <c r="VUL2547" s="657"/>
      <c r="VUM2547" s="657"/>
      <c r="VUN2547" s="657"/>
      <c r="VUO2547" s="657"/>
      <c r="VUP2547" s="657"/>
      <c r="VUQ2547" s="657"/>
      <c r="VUR2547" s="657"/>
      <c r="VUS2547" s="657"/>
      <c r="VUT2547" s="657"/>
      <c r="VUU2547" s="657"/>
      <c r="VUV2547" s="657"/>
      <c r="VUW2547" s="657"/>
      <c r="VUX2547" s="657"/>
      <c r="VUY2547" s="657"/>
      <c r="VUZ2547" s="657"/>
      <c r="VVA2547" s="657"/>
      <c r="VVB2547" s="657"/>
      <c r="VVC2547" s="657"/>
      <c r="VVD2547" s="657"/>
      <c r="VVE2547" s="657"/>
      <c r="VVF2547" s="657"/>
      <c r="VVG2547" s="657"/>
      <c r="VVH2547" s="657"/>
      <c r="VVI2547" s="657"/>
      <c r="VVJ2547" s="657"/>
      <c r="VVK2547" s="657"/>
      <c r="VVL2547" s="657"/>
      <c r="VVM2547" s="657"/>
      <c r="VVN2547" s="657"/>
      <c r="VVO2547" s="657"/>
      <c r="VVP2547" s="657"/>
      <c r="VVQ2547" s="657"/>
      <c r="VVR2547" s="657"/>
      <c r="VVS2547" s="657"/>
      <c r="VVT2547" s="657"/>
      <c r="VVU2547" s="657"/>
      <c r="VVV2547" s="657"/>
      <c r="VVW2547" s="657"/>
      <c r="VVX2547" s="657"/>
      <c r="VVY2547" s="657"/>
      <c r="VVZ2547" s="657"/>
      <c r="VWA2547" s="657"/>
      <c r="VWB2547" s="657"/>
      <c r="VWC2547" s="657"/>
      <c r="VWD2547" s="657"/>
      <c r="VWE2547" s="657"/>
      <c r="VWF2547" s="657"/>
      <c r="VWG2547" s="657"/>
      <c r="VWH2547" s="657"/>
      <c r="VWI2547" s="657"/>
      <c r="VWJ2547" s="657"/>
      <c r="VWK2547" s="657"/>
      <c r="VWL2547" s="657"/>
      <c r="VWM2547" s="657"/>
      <c r="VWN2547" s="657"/>
      <c r="VWO2547" s="657"/>
      <c r="VWP2547" s="657"/>
      <c r="VWQ2547" s="657"/>
      <c r="VWR2547" s="657"/>
      <c r="VWS2547" s="657"/>
      <c r="VWT2547" s="657"/>
      <c r="VWU2547" s="657"/>
      <c r="VWV2547" s="657"/>
      <c r="VWW2547" s="657"/>
      <c r="VWX2547" s="657"/>
      <c r="VWY2547" s="657"/>
      <c r="VWZ2547" s="657"/>
      <c r="VXA2547" s="657"/>
      <c r="VXB2547" s="657"/>
      <c r="VXC2547" s="657"/>
      <c r="VXD2547" s="657"/>
      <c r="VXE2547" s="657"/>
      <c r="VXF2547" s="657"/>
      <c r="VXG2547" s="657"/>
      <c r="VXH2547" s="657"/>
      <c r="VXI2547" s="657"/>
      <c r="VXJ2547" s="657"/>
      <c r="VXK2547" s="657"/>
      <c r="VXL2547" s="657"/>
      <c r="VXM2547" s="657"/>
      <c r="VXN2547" s="657"/>
      <c r="VXO2547" s="657"/>
      <c r="VXP2547" s="657"/>
      <c r="VXQ2547" s="657"/>
      <c r="VXR2547" s="657"/>
      <c r="VXS2547" s="657"/>
      <c r="VXT2547" s="657"/>
      <c r="VXU2547" s="657"/>
      <c r="VXV2547" s="657"/>
      <c r="VXW2547" s="657"/>
      <c r="VXX2547" s="657"/>
      <c r="VXY2547" s="657"/>
      <c r="VXZ2547" s="657"/>
      <c r="VYA2547" s="657"/>
      <c r="VYB2547" s="657"/>
      <c r="VYC2547" s="657"/>
      <c r="VYD2547" s="657"/>
      <c r="VYE2547" s="657"/>
      <c r="VYF2547" s="657"/>
      <c r="VYG2547" s="657"/>
      <c r="VYH2547" s="657"/>
      <c r="VYI2547" s="657"/>
      <c r="VYJ2547" s="657"/>
      <c r="VYK2547" s="657"/>
      <c r="VYL2547" s="657"/>
      <c r="VYM2547" s="657"/>
      <c r="VYN2547" s="657"/>
      <c r="VYO2547" s="657"/>
      <c r="VYP2547" s="657"/>
      <c r="VYQ2547" s="657"/>
      <c r="VYR2547" s="657"/>
      <c r="VYS2547" s="657"/>
      <c r="VYT2547" s="657"/>
      <c r="VYU2547" s="657"/>
      <c r="VYV2547" s="657"/>
      <c r="VYW2547" s="657"/>
      <c r="VYX2547" s="657"/>
      <c r="VYY2547" s="657"/>
      <c r="VYZ2547" s="657"/>
      <c r="VZA2547" s="657"/>
      <c r="VZB2547" s="657"/>
      <c r="VZC2547" s="657"/>
      <c r="VZD2547" s="657"/>
      <c r="VZE2547" s="657"/>
      <c r="VZF2547" s="657"/>
      <c r="VZG2547" s="657"/>
      <c r="VZH2547" s="657"/>
      <c r="VZI2547" s="657"/>
      <c r="VZJ2547" s="657"/>
      <c r="VZK2547" s="657"/>
      <c r="VZL2547" s="657"/>
      <c r="VZM2547" s="657"/>
      <c r="VZN2547" s="657"/>
      <c r="VZO2547" s="657"/>
      <c r="VZP2547" s="657"/>
      <c r="VZQ2547" s="657"/>
      <c r="VZR2547" s="657"/>
      <c r="VZS2547" s="657"/>
      <c r="VZT2547" s="657"/>
      <c r="VZU2547" s="657"/>
      <c r="VZV2547" s="657"/>
      <c r="VZW2547" s="657"/>
      <c r="VZX2547" s="657"/>
      <c r="VZY2547" s="657"/>
      <c r="VZZ2547" s="657"/>
      <c r="WAA2547" s="657"/>
      <c r="WAB2547" s="657"/>
      <c r="WAC2547" s="657"/>
      <c r="WAD2547" s="657"/>
      <c r="WAE2547" s="657"/>
      <c r="WAF2547" s="657"/>
      <c r="WAG2547" s="657"/>
      <c r="WAH2547" s="657"/>
      <c r="WAI2547" s="657"/>
      <c r="WAJ2547" s="657"/>
      <c r="WAK2547" s="657"/>
      <c r="WAL2547" s="657"/>
      <c r="WAM2547" s="657"/>
      <c r="WAN2547" s="657"/>
      <c r="WAO2547" s="657"/>
      <c r="WAP2547" s="657"/>
      <c r="WAQ2547" s="657"/>
      <c r="WAR2547" s="657"/>
      <c r="WAS2547" s="657"/>
      <c r="WAT2547" s="657"/>
      <c r="WAU2547" s="657"/>
      <c r="WAV2547" s="657"/>
      <c r="WAW2547" s="657"/>
      <c r="WAX2547" s="657"/>
      <c r="WAY2547" s="657"/>
      <c r="WAZ2547" s="657"/>
      <c r="WBA2547" s="657"/>
      <c r="WBB2547" s="657"/>
      <c r="WBC2547" s="657"/>
      <c r="WBD2547" s="657"/>
      <c r="WBE2547" s="657"/>
      <c r="WBF2547" s="657"/>
      <c r="WBG2547" s="657"/>
      <c r="WBH2547" s="657"/>
      <c r="WBI2547" s="657"/>
      <c r="WBJ2547" s="657"/>
      <c r="WBK2547" s="657"/>
      <c r="WBL2547" s="657"/>
      <c r="WBM2547" s="657"/>
      <c r="WBN2547" s="657"/>
      <c r="WBO2547" s="657"/>
      <c r="WBP2547" s="657"/>
      <c r="WBQ2547" s="657"/>
      <c r="WBR2547" s="657"/>
      <c r="WBS2547" s="657"/>
      <c r="WBT2547" s="657"/>
      <c r="WBU2547" s="657"/>
      <c r="WBV2547" s="657"/>
      <c r="WBW2547" s="657"/>
      <c r="WBX2547" s="657"/>
      <c r="WBY2547" s="657"/>
      <c r="WBZ2547" s="657"/>
      <c r="WCA2547" s="657"/>
      <c r="WCB2547" s="657"/>
      <c r="WCC2547" s="657"/>
      <c r="WCD2547" s="657"/>
      <c r="WCE2547" s="657"/>
      <c r="WCF2547" s="657"/>
      <c r="WCG2547" s="657"/>
      <c r="WCH2547" s="657"/>
      <c r="WCI2547" s="657"/>
      <c r="WCJ2547" s="657"/>
      <c r="WCK2547" s="657"/>
      <c r="WCL2547" s="657"/>
      <c r="WCM2547" s="657"/>
      <c r="WCN2547" s="657"/>
      <c r="WCO2547" s="657"/>
      <c r="WCP2547" s="657"/>
      <c r="WCQ2547" s="657"/>
      <c r="WCR2547" s="657"/>
      <c r="WCS2547" s="657"/>
      <c r="WCT2547" s="657"/>
      <c r="WCU2547" s="657"/>
      <c r="WCV2547" s="657"/>
      <c r="WCW2547" s="657"/>
      <c r="WCX2547" s="657"/>
      <c r="WCY2547" s="657"/>
      <c r="WCZ2547" s="657"/>
      <c r="WDA2547" s="657"/>
      <c r="WDB2547" s="657"/>
      <c r="WDC2547" s="657"/>
      <c r="WDD2547" s="657"/>
      <c r="WDE2547" s="657"/>
      <c r="WDF2547" s="657"/>
      <c r="WDG2547" s="657"/>
      <c r="WDH2547" s="657"/>
      <c r="WDI2547" s="657"/>
      <c r="WDJ2547" s="657"/>
      <c r="WDK2547" s="657"/>
      <c r="WDL2547" s="657"/>
      <c r="WDM2547" s="657"/>
      <c r="WDN2547" s="657"/>
      <c r="WDO2547" s="657"/>
      <c r="WDP2547" s="657"/>
      <c r="WDQ2547" s="657"/>
      <c r="WDR2547" s="657"/>
      <c r="WDS2547" s="657"/>
      <c r="WDT2547" s="657"/>
      <c r="WDU2547" s="657"/>
      <c r="WDV2547" s="657"/>
      <c r="WDW2547" s="657"/>
      <c r="WDX2547" s="657"/>
      <c r="WDY2547" s="657"/>
      <c r="WDZ2547" s="657"/>
      <c r="WEA2547" s="657"/>
      <c r="WEB2547" s="657"/>
      <c r="WEC2547" s="657"/>
      <c r="WED2547" s="657"/>
      <c r="WEE2547" s="657"/>
      <c r="WEF2547" s="657"/>
      <c r="WEG2547" s="657"/>
      <c r="WEH2547" s="657"/>
      <c r="WEI2547" s="657"/>
      <c r="WEJ2547" s="657"/>
      <c r="WEK2547" s="657"/>
      <c r="WEL2547" s="657"/>
      <c r="WEM2547" s="657"/>
      <c r="WEN2547" s="657"/>
      <c r="WEO2547" s="657"/>
      <c r="WEP2547" s="657"/>
      <c r="WEQ2547" s="657"/>
      <c r="WER2547" s="657"/>
      <c r="WES2547" s="657"/>
      <c r="WET2547" s="657"/>
      <c r="WEU2547" s="657"/>
      <c r="WEV2547" s="657"/>
      <c r="WEW2547" s="657"/>
      <c r="WEX2547" s="657"/>
      <c r="WEY2547" s="657"/>
      <c r="WEZ2547" s="657"/>
      <c r="WFA2547" s="657"/>
      <c r="WFB2547" s="657"/>
      <c r="WFC2547" s="657"/>
      <c r="WFD2547" s="657"/>
      <c r="WFE2547" s="657"/>
      <c r="WFF2547" s="657"/>
      <c r="WFG2547" s="657"/>
      <c r="WFH2547" s="657"/>
      <c r="WFI2547" s="657"/>
      <c r="WFJ2547" s="657"/>
      <c r="WFK2547" s="657"/>
      <c r="WFL2547" s="657"/>
      <c r="WFM2547" s="657"/>
      <c r="WFN2547" s="657"/>
      <c r="WFO2547" s="657"/>
      <c r="WFP2547" s="657"/>
      <c r="WFQ2547" s="657"/>
      <c r="WFR2547" s="657"/>
      <c r="WFS2547" s="657"/>
      <c r="WFT2547" s="657"/>
      <c r="WFU2547" s="657"/>
      <c r="WFV2547" s="657"/>
      <c r="WFW2547" s="657"/>
      <c r="WFX2547" s="657"/>
      <c r="WFY2547" s="657"/>
      <c r="WFZ2547" s="657"/>
      <c r="WGA2547" s="657"/>
      <c r="WGB2547" s="657"/>
      <c r="WGC2547" s="657"/>
      <c r="WGD2547" s="657"/>
      <c r="WGE2547" s="657"/>
      <c r="WGF2547" s="657"/>
      <c r="WGG2547" s="657"/>
      <c r="WGH2547" s="657"/>
      <c r="WGI2547" s="657"/>
      <c r="WGJ2547" s="657"/>
      <c r="WGK2547" s="657"/>
      <c r="WGL2547" s="657"/>
      <c r="WGM2547" s="657"/>
      <c r="WGN2547" s="657"/>
      <c r="WGO2547" s="657"/>
      <c r="WGP2547" s="657"/>
      <c r="WGQ2547" s="657"/>
      <c r="WGR2547" s="657"/>
      <c r="WGS2547" s="657"/>
      <c r="WGT2547" s="657"/>
      <c r="WGU2547" s="657"/>
      <c r="WGV2547" s="657"/>
      <c r="WGW2547" s="657"/>
      <c r="WGX2547" s="657"/>
      <c r="WGY2547" s="657"/>
      <c r="WGZ2547" s="657"/>
      <c r="WHA2547" s="657"/>
      <c r="WHB2547" s="657"/>
      <c r="WHC2547" s="657"/>
      <c r="WHD2547" s="657"/>
      <c r="WHE2547" s="657"/>
      <c r="WHF2547" s="657"/>
      <c r="WHG2547" s="657"/>
      <c r="WHH2547" s="657"/>
      <c r="WHI2547" s="657"/>
      <c r="WHJ2547" s="657"/>
      <c r="WHK2547" s="657"/>
      <c r="WHL2547" s="657"/>
      <c r="WHM2547" s="657"/>
      <c r="WHN2547" s="657"/>
      <c r="WHO2547" s="657"/>
      <c r="WHP2547" s="657"/>
      <c r="WHQ2547" s="657"/>
      <c r="WHR2547" s="657"/>
      <c r="WHS2547" s="657"/>
      <c r="WHT2547" s="657"/>
      <c r="WHU2547" s="657"/>
      <c r="WHV2547" s="657"/>
      <c r="WHW2547" s="657"/>
      <c r="WHX2547" s="657"/>
      <c r="WHY2547" s="657"/>
      <c r="WHZ2547" s="657"/>
      <c r="WIA2547" s="657"/>
      <c r="WIB2547" s="657"/>
      <c r="WIC2547" s="657"/>
      <c r="WID2547" s="657"/>
      <c r="WIE2547" s="657"/>
      <c r="WIF2547" s="657"/>
      <c r="WIG2547" s="657"/>
      <c r="WIH2547" s="657"/>
      <c r="WII2547" s="657"/>
      <c r="WIJ2547" s="657"/>
      <c r="WIK2547" s="657"/>
      <c r="WIL2547" s="657"/>
      <c r="WIM2547" s="657"/>
      <c r="WIN2547" s="657"/>
      <c r="WIO2547" s="657"/>
      <c r="WIP2547" s="657"/>
      <c r="WIQ2547" s="657"/>
      <c r="WIR2547" s="657"/>
      <c r="WIS2547" s="657"/>
      <c r="WIT2547" s="657"/>
      <c r="WIU2547" s="657"/>
      <c r="WIV2547" s="657"/>
      <c r="WIW2547" s="657"/>
      <c r="WIX2547" s="657"/>
      <c r="WIY2547" s="657"/>
      <c r="WIZ2547" s="657"/>
      <c r="WJA2547" s="657"/>
      <c r="WJB2547" s="657"/>
      <c r="WJC2547" s="657"/>
      <c r="WJD2547" s="657"/>
      <c r="WJE2547" s="657"/>
      <c r="WJF2547" s="657"/>
      <c r="WJG2547" s="657"/>
      <c r="WJH2547" s="657"/>
      <c r="WJI2547" s="657"/>
      <c r="WJJ2547" s="657"/>
      <c r="WJK2547" s="657"/>
      <c r="WJL2547" s="657"/>
      <c r="WJM2547" s="657"/>
      <c r="WJN2547" s="657"/>
      <c r="WJO2547" s="657"/>
      <c r="WJP2547" s="657"/>
      <c r="WJQ2547" s="657"/>
      <c r="WJR2547" s="657"/>
      <c r="WJS2547" s="657"/>
      <c r="WJT2547" s="657"/>
      <c r="WJU2547" s="657"/>
      <c r="WJV2547" s="657"/>
      <c r="WJW2547" s="657"/>
      <c r="WJX2547" s="657"/>
      <c r="WJY2547" s="657"/>
      <c r="WJZ2547" s="657"/>
      <c r="WKA2547" s="657"/>
      <c r="WKB2547" s="657"/>
      <c r="WKC2547" s="657"/>
      <c r="WKD2547" s="657"/>
      <c r="WKE2547" s="657"/>
      <c r="WKF2547" s="657"/>
      <c r="WKG2547" s="657"/>
      <c r="WKH2547" s="657"/>
      <c r="WKI2547" s="657"/>
      <c r="WKJ2547" s="657"/>
      <c r="WKK2547" s="657"/>
      <c r="WKL2547" s="657"/>
      <c r="WKM2547" s="657"/>
      <c r="WKN2547" s="657"/>
      <c r="WKO2547" s="657"/>
      <c r="WKP2547" s="657"/>
      <c r="WKQ2547" s="657"/>
      <c r="WKR2547" s="657"/>
      <c r="WKS2547" s="657"/>
      <c r="WKT2547" s="657"/>
      <c r="WKU2547" s="657"/>
      <c r="WKV2547" s="657"/>
      <c r="WKW2547" s="657"/>
      <c r="WKX2547" s="657"/>
      <c r="WKY2547" s="657"/>
      <c r="WKZ2547" s="657"/>
      <c r="WLA2547" s="657"/>
      <c r="WLB2547" s="657"/>
      <c r="WLC2547" s="657"/>
      <c r="WLD2547" s="657"/>
      <c r="WLE2547" s="657"/>
      <c r="WLF2547" s="657"/>
      <c r="WLG2547" s="657"/>
      <c r="WLH2547" s="657"/>
      <c r="WLI2547" s="657"/>
      <c r="WLJ2547" s="657"/>
      <c r="WLK2547" s="657"/>
      <c r="WLL2547" s="657"/>
      <c r="WLM2547" s="657"/>
      <c r="WLN2547" s="657"/>
      <c r="WLO2547" s="657"/>
      <c r="WLP2547" s="657"/>
      <c r="WLQ2547" s="657"/>
      <c r="WLR2547" s="657"/>
      <c r="WLS2547" s="657"/>
      <c r="WLT2547" s="657"/>
      <c r="WLU2547" s="657"/>
      <c r="WLV2547" s="657"/>
      <c r="WLW2547" s="657"/>
      <c r="WLX2547" s="657"/>
      <c r="WLY2547" s="657"/>
      <c r="WLZ2547" s="657"/>
      <c r="WMA2547" s="657"/>
      <c r="WMB2547" s="657"/>
      <c r="WMC2547" s="657"/>
      <c r="WMD2547" s="657"/>
      <c r="WME2547" s="657"/>
      <c r="WMF2547" s="657"/>
      <c r="WMG2547" s="657"/>
      <c r="WMH2547" s="657"/>
      <c r="WMI2547" s="657"/>
      <c r="WMJ2547" s="657"/>
      <c r="WMK2547" s="657"/>
      <c r="WML2547" s="657"/>
      <c r="WMM2547" s="657"/>
      <c r="WMN2547" s="657"/>
      <c r="WMO2547" s="657"/>
      <c r="WMP2547" s="657"/>
      <c r="WMQ2547" s="657"/>
      <c r="WMR2547" s="657"/>
      <c r="WMS2547" s="657"/>
      <c r="WMT2547" s="657"/>
      <c r="WMU2547" s="657"/>
      <c r="WMV2547" s="657"/>
      <c r="WMW2547" s="657"/>
      <c r="WMX2547" s="657"/>
      <c r="WMY2547" s="657"/>
      <c r="WMZ2547" s="657"/>
      <c r="WNA2547" s="657"/>
      <c r="WNB2547" s="657"/>
      <c r="WNC2547" s="657"/>
      <c r="WND2547" s="657"/>
      <c r="WNE2547" s="657"/>
      <c r="WNF2547" s="657"/>
      <c r="WNG2547" s="657"/>
      <c r="WNH2547" s="657"/>
      <c r="WNI2547" s="657"/>
      <c r="WNJ2547" s="657"/>
      <c r="WNK2547" s="657"/>
      <c r="WNL2547" s="657"/>
      <c r="WNM2547" s="657"/>
      <c r="WNN2547" s="657"/>
      <c r="WNO2547" s="657"/>
      <c r="WNP2547" s="657"/>
      <c r="WNQ2547" s="657"/>
      <c r="WNR2547" s="657"/>
      <c r="WNS2547" s="657"/>
      <c r="WNT2547" s="657"/>
      <c r="WNU2547" s="657"/>
      <c r="WNV2547" s="657"/>
      <c r="WNW2547" s="657"/>
      <c r="WNX2547" s="657"/>
      <c r="WNY2547" s="657"/>
      <c r="WNZ2547" s="657"/>
      <c r="WOA2547" s="657"/>
      <c r="WOB2547" s="657"/>
      <c r="WOC2547" s="657"/>
      <c r="WOD2547" s="657"/>
      <c r="WOE2547" s="657"/>
      <c r="WOF2547" s="657"/>
      <c r="WOG2547" s="657"/>
      <c r="WOH2547" s="657"/>
      <c r="WOI2547" s="657"/>
      <c r="WOJ2547" s="657"/>
      <c r="WOK2547" s="657"/>
      <c r="WOL2547" s="657"/>
      <c r="WOM2547" s="657"/>
      <c r="WON2547" s="657"/>
      <c r="WOO2547" s="657"/>
      <c r="WOP2547" s="657"/>
      <c r="WOQ2547" s="657"/>
      <c r="WOR2547" s="657"/>
      <c r="WOS2547" s="657"/>
      <c r="WOT2547" s="657"/>
      <c r="WOU2547" s="657"/>
      <c r="WOV2547" s="657"/>
      <c r="WOW2547" s="657"/>
      <c r="WOX2547" s="657"/>
      <c r="WOY2547" s="657"/>
      <c r="WOZ2547" s="657"/>
      <c r="WPA2547" s="657"/>
      <c r="WPB2547" s="657"/>
      <c r="WPC2547" s="657"/>
      <c r="WPD2547" s="657"/>
      <c r="WPE2547" s="657"/>
      <c r="WPF2547" s="657"/>
      <c r="WPG2547" s="657"/>
      <c r="WPH2547" s="657"/>
      <c r="WPI2547" s="657"/>
      <c r="WPJ2547" s="657"/>
      <c r="WPK2547" s="657"/>
      <c r="WPL2547" s="657"/>
      <c r="WPM2547" s="657"/>
      <c r="WPN2547" s="657"/>
      <c r="WPO2547" s="657"/>
      <c r="WPP2547" s="657"/>
      <c r="WPQ2547" s="657"/>
      <c r="WPR2547" s="657"/>
      <c r="WPS2547" s="657"/>
      <c r="WPT2547" s="657"/>
      <c r="WPU2547" s="657"/>
      <c r="WPV2547" s="657"/>
      <c r="WPW2547" s="657"/>
      <c r="WPX2547" s="657"/>
      <c r="WPY2547" s="657"/>
      <c r="WPZ2547" s="657"/>
      <c r="WQA2547" s="657"/>
      <c r="WQB2547" s="657"/>
      <c r="WQC2547" s="657"/>
      <c r="WQD2547" s="657"/>
      <c r="WQE2547" s="657"/>
      <c r="WQF2547" s="657"/>
      <c r="WQG2547" s="657"/>
      <c r="WQH2547" s="657"/>
      <c r="WQI2547" s="657"/>
      <c r="WQJ2547" s="657"/>
      <c r="WQK2547" s="657"/>
      <c r="WQL2547" s="657"/>
      <c r="WQM2547" s="657"/>
      <c r="WQN2547" s="657"/>
      <c r="WQO2547" s="657"/>
      <c r="WQP2547" s="657"/>
      <c r="WQQ2547" s="657"/>
      <c r="WQR2547" s="657"/>
      <c r="WQS2547" s="657"/>
      <c r="WQT2547" s="657"/>
      <c r="WQU2547" s="657"/>
      <c r="WQV2547" s="657"/>
      <c r="WQW2547" s="657"/>
      <c r="WQX2547" s="657"/>
      <c r="WQY2547" s="657"/>
      <c r="WQZ2547" s="657"/>
      <c r="WRA2547" s="657"/>
      <c r="WRB2547" s="657"/>
      <c r="WRC2547" s="657"/>
      <c r="WRD2547" s="657"/>
      <c r="WRE2547" s="657"/>
      <c r="WRF2547" s="657"/>
      <c r="WRG2547" s="657"/>
      <c r="WRH2547" s="657"/>
      <c r="WRI2547" s="657"/>
      <c r="WRJ2547" s="657"/>
      <c r="WRK2547" s="657"/>
      <c r="WRL2547" s="657"/>
      <c r="WRM2547" s="657"/>
      <c r="WRN2547" s="657"/>
      <c r="WRO2547" s="657"/>
      <c r="WRP2547" s="657"/>
      <c r="WRQ2547" s="657"/>
      <c r="WRR2547" s="657"/>
      <c r="WRS2547" s="657"/>
      <c r="WRT2547" s="657"/>
      <c r="WRU2547" s="657"/>
      <c r="WRV2547" s="657"/>
      <c r="WRW2547" s="657"/>
      <c r="WRX2547" s="657"/>
      <c r="WRY2547" s="657"/>
      <c r="WRZ2547" s="657"/>
      <c r="WSA2547" s="657"/>
      <c r="WSB2547" s="657"/>
      <c r="WSC2547" s="657"/>
      <c r="WSD2547" s="657"/>
      <c r="WSE2547" s="657"/>
      <c r="WSF2547" s="657"/>
      <c r="WSG2547" s="657"/>
      <c r="WSH2547" s="657"/>
      <c r="WSI2547" s="657"/>
      <c r="WSJ2547" s="657"/>
      <c r="WSK2547" s="657"/>
      <c r="WSL2547" s="657"/>
      <c r="WSM2547" s="657"/>
      <c r="WSN2547" s="657"/>
      <c r="WSO2547" s="657"/>
      <c r="WSP2547" s="657"/>
      <c r="WSQ2547" s="657"/>
      <c r="WSR2547" s="657"/>
      <c r="WSS2547" s="657"/>
      <c r="WST2547" s="657"/>
      <c r="WSU2547" s="657"/>
      <c r="WSV2547" s="657"/>
      <c r="WSW2547" s="657"/>
      <c r="WSX2547" s="657"/>
      <c r="WSY2547" s="657"/>
      <c r="WSZ2547" s="657"/>
      <c r="WTA2547" s="657"/>
      <c r="WTB2547" s="657"/>
      <c r="WTC2547" s="657"/>
      <c r="WTD2547" s="657"/>
      <c r="WTE2547" s="657"/>
      <c r="WTF2547" s="657"/>
      <c r="WTG2547" s="657"/>
      <c r="WTH2547" s="657"/>
      <c r="WTI2547" s="657"/>
      <c r="WTJ2547" s="657"/>
      <c r="WTK2547" s="657"/>
      <c r="WTL2547" s="657"/>
      <c r="WTM2547" s="657"/>
      <c r="WTN2547" s="657"/>
      <c r="WTO2547" s="657"/>
      <c r="WTP2547" s="657"/>
      <c r="WTQ2547" s="657"/>
      <c r="WTR2547" s="657"/>
      <c r="WTS2547" s="657"/>
      <c r="WTT2547" s="657"/>
      <c r="WTU2547" s="657"/>
      <c r="WTV2547" s="657"/>
      <c r="WTW2547" s="657"/>
      <c r="WTX2547" s="657"/>
      <c r="WTY2547" s="657"/>
      <c r="WTZ2547" s="657"/>
      <c r="WUA2547" s="657"/>
      <c r="WUB2547" s="657"/>
      <c r="WUC2547" s="657"/>
      <c r="WUD2547" s="657"/>
      <c r="WUE2547" s="657"/>
      <c r="WUF2547" s="657"/>
      <c r="WUG2547" s="657"/>
      <c r="WUH2547" s="657"/>
      <c r="WUI2547" s="657"/>
      <c r="WUJ2547" s="657"/>
      <c r="WUK2547" s="657"/>
      <c r="WUL2547" s="657"/>
      <c r="WUM2547" s="657"/>
      <c r="WUN2547" s="657"/>
      <c r="WUO2547" s="657"/>
      <c r="WUP2547" s="657"/>
      <c r="WUQ2547" s="657"/>
      <c r="WUR2547" s="657"/>
      <c r="WUS2547" s="657"/>
      <c r="WUT2547" s="657"/>
      <c r="WUU2547" s="657"/>
      <c r="WUV2547" s="657"/>
      <c r="WUW2547" s="657"/>
      <c r="WUX2547" s="657"/>
      <c r="WUY2547" s="657"/>
      <c r="WUZ2547" s="657"/>
      <c r="WVA2547" s="657"/>
      <c r="WVB2547" s="657"/>
      <c r="WVC2547" s="657"/>
      <c r="WVD2547" s="657"/>
      <c r="WVE2547" s="657"/>
      <c r="WVF2547" s="657"/>
      <c r="WVG2547" s="657"/>
      <c r="WVH2547" s="657"/>
      <c r="WVI2547" s="657"/>
      <c r="WVJ2547" s="657"/>
      <c r="WVK2547" s="657"/>
      <c r="WVL2547" s="657"/>
      <c r="WVM2547" s="657"/>
      <c r="WVN2547" s="657"/>
      <c r="WVO2547" s="657"/>
      <c r="WVP2547" s="657"/>
      <c r="WVQ2547" s="657"/>
      <c r="WVR2547" s="657"/>
      <c r="WVS2547" s="657"/>
      <c r="WVT2547" s="657"/>
      <c r="WVU2547" s="657"/>
      <c r="WVV2547" s="657"/>
      <c r="WVW2547" s="657"/>
      <c r="WVX2547" s="657"/>
      <c r="WVY2547" s="657"/>
      <c r="WVZ2547" s="657"/>
      <c r="WWA2547" s="657"/>
      <c r="WWB2547" s="657"/>
      <c r="WWC2547" s="657"/>
      <c r="WWD2547" s="657"/>
      <c r="WWE2547" s="657"/>
      <c r="WWF2547" s="657"/>
      <c r="WWG2547" s="657"/>
      <c r="WWH2547" s="657"/>
      <c r="WWI2547" s="657"/>
      <c r="WWJ2547" s="657"/>
      <c r="WWK2547" s="657"/>
      <c r="WWL2547" s="657"/>
      <c r="WWM2547" s="657"/>
      <c r="WWN2547" s="657"/>
      <c r="WWO2547" s="657"/>
      <c r="WWP2547" s="657"/>
      <c r="WWQ2547" s="657"/>
      <c r="WWR2547" s="657"/>
      <c r="WWS2547" s="657"/>
      <c r="WWT2547" s="657"/>
      <c r="WWU2547" s="657"/>
      <c r="WWV2547" s="657"/>
      <c r="WWW2547" s="657"/>
      <c r="WWX2547" s="657"/>
      <c r="WWY2547" s="657"/>
      <c r="WWZ2547" s="657"/>
      <c r="WXA2547" s="657"/>
      <c r="WXB2547" s="657"/>
      <c r="WXC2547" s="657"/>
      <c r="WXD2547" s="657"/>
      <c r="WXE2547" s="657"/>
      <c r="WXF2547" s="657"/>
      <c r="WXG2547" s="657"/>
      <c r="WXH2547" s="657"/>
      <c r="WXI2547" s="657"/>
      <c r="WXJ2547" s="657"/>
      <c r="WXK2547" s="657"/>
      <c r="WXL2547" s="657"/>
      <c r="WXM2547" s="657"/>
      <c r="WXN2547" s="657"/>
      <c r="WXO2547" s="657"/>
      <c r="WXP2547" s="657"/>
      <c r="WXQ2547" s="657"/>
      <c r="WXR2547" s="657"/>
      <c r="WXS2547" s="657"/>
      <c r="WXT2547" s="657"/>
      <c r="WXU2547" s="657"/>
      <c r="WXV2547" s="657"/>
      <c r="WXW2547" s="657"/>
      <c r="WXX2547" s="657"/>
      <c r="WXY2547" s="657"/>
      <c r="WXZ2547" s="657"/>
      <c r="WYA2547" s="657"/>
      <c r="WYB2547" s="657"/>
      <c r="WYC2547" s="657"/>
      <c r="WYD2547" s="657"/>
      <c r="WYE2547" s="657"/>
      <c r="WYF2547" s="657"/>
      <c r="WYG2547" s="657"/>
      <c r="WYH2547" s="657"/>
      <c r="WYI2547" s="657"/>
      <c r="WYJ2547" s="657"/>
      <c r="WYK2547" s="657"/>
      <c r="WYL2547" s="657"/>
      <c r="WYM2547" s="657"/>
      <c r="WYN2547" s="657"/>
      <c r="WYO2547" s="657"/>
      <c r="WYP2547" s="657"/>
      <c r="WYQ2547" s="657"/>
      <c r="WYR2547" s="657"/>
      <c r="WYS2547" s="657"/>
      <c r="WYT2547" s="657"/>
      <c r="WYU2547" s="657"/>
      <c r="WYV2547" s="657"/>
      <c r="WYW2547" s="657"/>
      <c r="WYX2547" s="657"/>
      <c r="WYY2547" s="657"/>
      <c r="WYZ2547" s="657"/>
      <c r="WZA2547" s="657"/>
      <c r="WZB2547" s="657"/>
      <c r="WZC2547" s="657"/>
      <c r="WZD2547" s="657"/>
      <c r="WZE2547" s="657"/>
      <c r="WZF2547" s="657"/>
      <c r="WZG2547" s="657"/>
      <c r="WZH2547" s="657"/>
      <c r="WZI2547" s="657"/>
      <c r="WZJ2547" s="657"/>
      <c r="WZK2547" s="657"/>
      <c r="WZL2547" s="657"/>
      <c r="WZM2547" s="657"/>
      <c r="WZN2547" s="657"/>
      <c r="WZO2547" s="657"/>
      <c r="WZP2547" s="657"/>
      <c r="WZQ2547" s="657"/>
      <c r="WZR2547" s="657"/>
      <c r="WZS2547" s="657"/>
      <c r="WZT2547" s="657"/>
      <c r="WZU2547" s="657"/>
      <c r="WZV2547" s="657"/>
      <c r="WZW2547" s="657"/>
      <c r="WZX2547" s="657"/>
      <c r="WZY2547" s="657"/>
      <c r="WZZ2547" s="657"/>
      <c r="XAA2547" s="657"/>
      <c r="XAB2547" s="657"/>
      <c r="XAC2547" s="657"/>
      <c r="XAD2547" s="657"/>
      <c r="XAE2547" s="657"/>
      <c r="XAF2547" s="657"/>
      <c r="XAG2547" s="657"/>
      <c r="XAH2547" s="657"/>
      <c r="XAI2547" s="657"/>
      <c r="XAJ2547" s="657"/>
      <c r="XAK2547" s="657"/>
      <c r="XAL2547" s="657"/>
      <c r="XAM2547" s="657"/>
      <c r="XAN2547" s="657"/>
      <c r="XAO2547" s="657"/>
      <c r="XAP2547" s="657"/>
      <c r="XAQ2547" s="657"/>
      <c r="XAR2547" s="657"/>
      <c r="XAS2547" s="657"/>
      <c r="XAT2547" s="657"/>
      <c r="XAU2547" s="657"/>
      <c r="XAV2547" s="657"/>
      <c r="XAW2547" s="657"/>
      <c r="XAX2547" s="657"/>
      <c r="XAY2547" s="657"/>
      <c r="XAZ2547" s="657"/>
      <c r="XBA2547" s="657"/>
      <c r="XBB2547" s="657"/>
      <c r="XBC2547" s="657"/>
      <c r="XBD2547" s="657"/>
      <c r="XBE2547" s="657"/>
      <c r="XBF2547" s="657"/>
      <c r="XBG2547" s="657"/>
      <c r="XBH2547" s="657"/>
      <c r="XBI2547" s="657"/>
      <c r="XBJ2547" s="657"/>
      <c r="XBK2547" s="657"/>
      <c r="XBL2547" s="657"/>
      <c r="XBM2547" s="657"/>
      <c r="XBN2547" s="657"/>
      <c r="XBO2547" s="657"/>
      <c r="XBP2547" s="657"/>
      <c r="XBQ2547" s="657"/>
      <c r="XBR2547" s="657"/>
      <c r="XBS2547" s="657"/>
      <c r="XBT2547" s="657"/>
      <c r="XBU2547" s="657"/>
      <c r="XBV2547" s="657"/>
      <c r="XBW2547" s="657"/>
      <c r="XBX2547" s="657"/>
      <c r="XBY2547" s="657"/>
      <c r="XBZ2547" s="657"/>
      <c r="XCA2547" s="657"/>
      <c r="XCB2547" s="657"/>
      <c r="XCC2547" s="657"/>
      <c r="XCD2547" s="657"/>
      <c r="XCE2547" s="657"/>
      <c r="XCF2547" s="657"/>
      <c r="XCG2547" s="657"/>
      <c r="XCH2547" s="657"/>
      <c r="XCI2547" s="657"/>
      <c r="XCJ2547" s="657"/>
      <c r="XCK2547" s="657"/>
      <c r="XCL2547" s="657"/>
      <c r="XCM2547" s="657"/>
      <c r="XCN2547" s="657"/>
      <c r="XCO2547" s="657"/>
      <c r="XCP2547" s="657"/>
      <c r="XCQ2547" s="657"/>
      <c r="XCR2547" s="657"/>
      <c r="XCS2547" s="657"/>
      <c r="XCT2547" s="657"/>
      <c r="XCU2547" s="657"/>
      <c r="XCV2547" s="657"/>
      <c r="XCW2547" s="657"/>
      <c r="XCX2547" s="657"/>
      <c r="XCY2547" s="657"/>
      <c r="XCZ2547" s="657"/>
      <c r="XDA2547" s="657"/>
      <c r="XDB2547" s="657"/>
      <c r="XDC2547" s="657"/>
      <c r="XDD2547" s="657"/>
      <c r="XDE2547" s="657"/>
      <c r="XDF2547" s="657"/>
      <c r="XDG2547" s="657"/>
      <c r="XDH2547" s="657"/>
      <c r="XDI2547" s="657"/>
      <c r="XDJ2547" s="657"/>
      <c r="XDK2547" s="657"/>
      <c r="XDL2547" s="657"/>
      <c r="XDM2547" s="657"/>
      <c r="XDN2547" s="657"/>
      <c r="XDO2547" s="657"/>
      <c r="XDP2547" s="657"/>
      <c r="XDQ2547" s="657"/>
      <c r="XDR2547" s="657"/>
      <c r="XDS2547" s="657"/>
      <c r="XDT2547" s="657"/>
      <c r="XDU2547" s="657"/>
      <c r="XDV2547" s="657"/>
      <c r="XDW2547" s="657"/>
      <c r="XDX2547" s="657"/>
      <c r="XDY2547" s="657"/>
      <c r="XDZ2547" s="657"/>
      <c r="XEA2547" s="657"/>
      <c r="XEB2547" s="657"/>
      <c r="XEC2547" s="657"/>
      <c r="XED2547" s="657"/>
      <c r="XEE2547" s="657"/>
      <c r="XEF2547" s="657"/>
      <c r="XEG2547" s="657"/>
      <c r="XEH2547" s="657"/>
      <c r="XEI2547" s="657"/>
      <c r="XEJ2547" s="657"/>
      <c r="XEK2547" s="657"/>
      <c r="XEL2547" s="657"/>
      <c r="XEM2547" s="657"/>
      <c r="XEN2547" s="657"/>
      <c r="XEO2547" s="657"/>
      <c r="XEP2547" s="657"/>
      <c r="XEQ2547" s="657"/>
      <c r="XER2547" s="657"/>
      <c r="XES2547" s="657"/>
      <c r="XET2547" s="657"/>
      <c r="XEU2547" s="657"/>
      <c r="XEV2547" s="657"/>
      <c r="XEW2547" s="657"/>
      <c r="XEX2547" s="657"/>
      <c r="XEY2547" s="657"/>
      <c r="XEZ2547" s="657"/>
      <c r="XFA2547" s="657"/>
      <c r="XFB2547" s="657"/>
      <c r="XFC2547" s="657"/>
      <c r="XFD2547" s="657"/>
    </row>
    <row r="2548" spans="1:16384" x14ac:dyDescent="0.25">
      <c r="A2548" s="759"/>
      <c r="B2548" s="657"/>
      <c r="C2548" s="647" t="s">
        <v>7234</v>
      </c>
      <c r="D2548" s="647" t="s">
        <v>519</v>
      </c>
      <c r="E2548" s="654" t="s">
        <v>149</v>
      </c>
      <c r="F2548" s="654" t="s">
        <v>121</v>
      </c>
      <c r="G2548" s="650">
        <v>150</v>
      </c>
      <c r="H2548" s="650">
        <v>150</v>
      </c>
      <c r="I2548" s="14">
        <v>1</v>
      </c>
      <c r="J2548" s="657"/>
      <c r="K2548" s="657"/>
      <c r="L2548" s="657"/>
      <c r="M2548" s="657"/>
      <c r="N2548" s="657"/>
      <c r="O2548" s="657"/>
      <c r="P2548" s="657"/>
      <c r="Q2548" s="657"/>
      <c r="R2548" s="657"/>
      <c r="S2548" s="657"/>
      <c r="T2548" s="657"/>
      <c r="U2548" s="657"/>
      <c r="V2548" s="657"/>
      <c r="W2548" s="657"/>
      <c r="X2548" s="657"/>
      <c r="Y2548" s="657"/>
      <c r="Z2548" s="657"/>
      <c r="AA2548" s="657"/>
      <c r="AB2548" s="657"/>
      <c r="AC2548" s="657"/>
      <c r="AD2548" s="657"/>
      <c r="AE2548" s="657"/>
      <c r="AF2548" s="657"/>
      <c r="AG2548" s="657"/>
      <c r="AH2548" s="657"/>
      <c r="AI2548" s="657"/>
      <c r="AJ2548" s="657"/>
      <c r="AK2548" s="657"/>
      <c r="AL2548" s="657"/>
      <c r="AM2548" s="657"/>
      <c r="AN2548" s="657"/>
      <c r="AO2548" s="657"/>
      <c r="AP2548" s="657"/>
      <c r="AQ2548" s="657"/>
      <c r="AR2548" s="657"/>
      <c r="AS2548" s="657"/>
      <c r="AT2548" s="657"/>
      <c r="AU2548" s="657"/>
      <c r="AV2548" s="657"/>
      <c r="AW2548" s="657"/>
      <c r="AX2548" s="657"/>
      <c r="AY2548" s="657"/>
      <c r="AZ2548" s="657"/>
      <c r="BA2548" s="657"/>
      <c r="BB2548" s="657"/>
      <c r="BC2548" s="657"/>
      <c r="BD2548" s="657"/>
      <c r="BE2548" s="657"/>
      <c r="BF2548" s="657"/>
      <c r="BG2548" s="657"/>
      <c r="BH2548" s="657"/>
      <c r="BI2548" s="657"/>
      <c r="BJ2548" s="657"/>
      <c r="BK2548" s="657"/>
      <c r="BL2548" s="657"/>
      <c r="BM2548" s="657"/>
      <c r="BN2548" s="657"/>
      <c r="BO2548" s="657"/>
      <c r="BP2548" s="657"/>
      <c r="BQ2548" s="657"/>
      <c r="BR2548" s="657"/>
      <c r="BS2548" s="657"/>
      <c r="BT2548" s="657"/>
      <c r="BU2548" s="657"/>
      <c r="BV2548" s="657"/>
      <c r="BW2548" s="657"/>
      <c r="BX2548" s="657"/>
      <c r="BY2548" s="657"/>
      <c r="BZ2548" s="657"/>
      <c r="CA2548" s="657"/>
      <c r="CB2548" s="657"/>
      <c r="CC2548" s="657"/>
      <c r="CD2548" s="657"/>
      <c r="CE2548" s="657"/>
      <c r="CF2548" s="657"/>
      <c r="CG2548" s="657"/>
      <c r="CH2548" s="657"/>
      <c r="CI2548" s="657"/>
      <c r="CJ2548" s="657"/>
      <c r="CK2548" s="657"/>
      <c r="CL2548" s="657"/>
      <c r="CM2548" s="657"/>
      <c r="CN2548" s="657"/>
      <c r="CO2548" s="657"/>
      <c r="CP2548" s="657"/>
      <c r="CQ2548" s="657"/>
      <c r="CR2548" s="657"/>
      <c r="CS2548" s="657"/>
      <c r="CT2548" s="657"/>
      <c r="CU2548" s="657"/>
      <c r="CV2548" s="657"/>
      <c r="CW2548" s="657"/>
      <c r="CX2548" s="657"/>
      <c r="CY2548" s="657"/>
      <c r="CZ2548" s="657"/>
      <c r="DA2548" s="657"/>
      <c r="DB2548" s="657"/>
      <c r="DC2548" s="657"/>
      <c r="DD2548" s="657"/>
      <c r="DE2548" s="657"/>
      <c r="DF2548" s="657"/>
      <c r="DG2548" s="657"/>
      <c r="DH2548" s="657"/>
      <c r="DI2548" s="657"/>
      <c r="DJ2548" s="657"/>
      <c r="DK2548" s="657"/>
      <c r="DL2548" s="657"/>
      <c r="DM2548" s="657"/>
      <c r="DN2548" s="657"/>
      <c r="DO2548" s="657"/>
      <c r="DP2548" s="657"/>
      <c r="DQ2548" s="657"/>
      <c r="DR2548" s="657"/>
      <c r="DS2548" s="657"/>
      <c r="DT2548" s="657"/>
      <c r="DU2548" s="657"/>
      <c r="DV2548" s="657"/>
      <c r="DW2548" s="657"/>
      <c r="DX2548" s="657"/>
      <c r="DY2548" s="657"/>
      <c r="DZ2548" s="657"/>
      <c r="EA2548" s="657"/>
      <c r="EB2548" s="657"/>
      <c r="EC2548" s="657"/>
      <c r="ED2548" s="657"/>
      <c r="EE2548" s="657"/>
      <c r="EF2548" s="657"/>
      <c r="EG2548" s="657"/>
      <c r="EH2548" s="657"/>
      <c r="EI2548" s="657"/>
      <c r="EJ2548" s="657"/>
      <c r="EK2548" s="657"/>
      <c r="EL2548" s="657"/>
      <c r="EM2548" s="657"/>
      <c r="EN2548" s="657"/>
      <c r="EO2548" s="657"/>
      <c r="EP2548" s="657"/>
      <c r="EQ2548" s="657"/>
      <c r="ER2548" s="657"/>
      <c r="ES2548" s="657"/>
      <c r="ET2548" s="657"/>
      <c r="EU2548" s="657"/>
      <c r="EV2548" s="657"/>
      <c r="EW2548" s="657"/>
      <c r="EX2548" s="657"/>
      <c r="EY2548" s="657"/>
      <c r="EZ2548" s="657"/>
      <c r="FA2548" s="657"/>
      <c r="FB2548" s="657"/>
      <c r="FC2548" s="657"/>
      <c r="FD2548" s="657"/>
      <c r="FE2548" s="657"/>
      <c r="FF2548" s="657"/>
      <c r="FG2548" s="657"/>
      <c r="FH2548" s="657"/>
      <c r="FI2548" s="657"/>
      <c r="FJ2548" s="657"/>
      <c r="FK2548" s="657"/>
      <c r="FL2548" s="657"/>
      <c r="FM2548" s="657"/>
      <c r="FN2548" s="657"/>
      <c r="FO2548" s="657"/>
      <c r="FP2548" s="657"/>
      <c r="FQ2548" s="657"/>
      <c r="FR2548" s="657"/>
      <c r="FS2548" s="657"/>
      <c r="FT2548" s="657"/>
      <c r="FU2548" s="657"/>
      <c r="FV2548" s="657"/>
      <c r="FW2548" s="657"/>
      <c r="FX2548" s="657"/>
      <c r="FY2548" s="657"/>
      <c r="FZ2548" s="657"/>
      <c r="GA2548" s="657"/>
      <c r="GB2548" s="657"/>
      <c r="GC2548" s="657"/>
      <c r="GD2548" s="657"/>
      <c r="GE2548" s="657"/>
      <c r="GF2548" s="657"/>
      <c r="GG2548" s="657"/>
      <c r="GH2548" s="657"/>
      <c r="GI2548" s="657"/>
      <c r="GJ2548" s="657"/>
      <c r="GK2548" s="657"/>
      <c r="GL2548" s="657"/>
      <c r="GM2548" s="657"/>
      <c r="GN2548" s="657"/>
      <c r="GO2548" s="657"/>
      <c r="GP2548" s="657"/>
      <c r="GQ2548" s="657"/>
      <c r="GR2548" s="657"/>
      <c r="GS2548" s="657"/>
      <c r="GT2548" s="657"/>
      <c r="GU2548" s="657"/>
      <c r="GV2548" s="657"/>
      <c r="GW2548" s="657"/>
      <c r="GX2548" s="657"/>
      <c r="GY2548" s="657"/>
      <c r="GZ2548" s="657"/>
      <c r="HA2548" s="657"/>
      <c r="HB2548" s="657"/>
      <c r="HC2548" s="657"/>
      <c r="HD2548" s="657"/>
      <c r="HE2548" s="657"/>
      <c r="HF2548" s="657"/>
      <c r="HG2548" s="657"/>
      <c r="HH2548" s="657"/>
      <c r="HI2548" s="657"/>
      <c r="HJ2548" s="657"/>
      <c r="HK2548" s="657"/>
      <c r="HL2548" s="657"/>
      <c r="HM2548" s="657"/>
      <c r="HN2548" s="657"/>
      <c r="HO2548" s="657"/>
      <c r="HP2548" s="657"/>
      <c r="HQ2548" s="657"/>
      <c r="HR2548" s="657"/>
      <c r="HS2548" s="657"/>
      <c r="HT2548" s="657"/>
      <c r="HU2548" s="657"/>
      <c r="HV2548" s="657"/>
      <c r="HW2548" s="657"/>
      <c r="HX2548" s="657"/>
      <c r="HY2548" s="657"/>
      <c r="HZ2548" s="657"/>
      <c r="IA2548" s="657"/>
      <c r="IB2548" s="657"/>
      <c r="IC2548" s="657"/>
      <c r="ID2548" s="657"/>
      <c r="IE2548" s="657"/>
      <c r="IF2548" s="657"/>
      <c r="IG2548" s="657"/>
      <c r="IH2548" s="657"/>
      <c r="II2548" s="657"/>
      <c r="IJ2548" s="657"/>
      <c r="IK2548" s="657"/>
      <c r="IL2548" s="657"/>
      <c r="IM2548" s="657"/>
      <c r="IN2548" s="657"/>
      <c r="IO2548" s="657"/>
      <c r="IP2548" s="657"/>
      <c r="IQ2548" s="657"/>
      <c r="IR2548" s="657"/>
      <c r="IS2548" s="657"/>
      <c r="IT2548" s="657"/>
      <c r="IU2548" s="657"/>
      <c r="IV2548" s="657"/>
      <c r="IW2548" s="657"/>
      <c r="IX2548" s="657"/>
      <c r="IY2548" s="657"/>
      <c r="IZ2548" s="657"/>
      <c r="JA2548" s="657"/>
      <c r="JB2548" s="657"/>
      <c r="JC2548" s="657"/>
      <c r="JD2548" s="657"/>
      <c r="JE2548" s="657"/>
      <c r="JF2548" s="657"/>
      <c r="JG2548" s="657"/>
      <c r="JH2548" s="657"/>
      <c r="JI2548" s="657"/>
      <c r="JJ2548" s="657"/>
      <c r="JK2548" s="657"/>
      <c r="JL2548" s="657"/>
      <c r="JM2548" s="657"/>
      <c r="JN2548" s="657"/>
      <c r="JO2548" s="657"/>
      <c r="JP2548" s="657"/>
      <c r="JQ2548" s="657"/>
      <c r="JR2548" s="657"/>
      <c r="JS2548" s="657"/>
      <c r="JT2548" s="657"/>
      <c r="JU2548" s="657"/>
      <c r="JV2548" s="657"/>
      <c r="JW2548" s="657"/>
      <c r="JX2548" s="657"/>
      <c r="JY2548" s="657"/>
      <c r="JZ2548" s="657"/>
      <c r="KA2548" s="657"/>
      <c r="KB2548" s="657"/>
      <c r="KC2548" s="657"/>
      <c r="KD2548" s="657"/>
      <c r="KE2548" s="657"/>
      <c r="KF2548" s="657"/>
      <c r="KG2548" s="657"/>
      <c r="KH2548" s="657"/>
      <c r="KI2548" s="657"/>
      <c r="KJ2548" s="657"/>
      <c r="KK2548" s="657"/>
      <c r="KL2548" s="657"/>
      <c r="KM2548" s="657"/>
      <c r="KN2548" s="657"/>
      <c r="KO2548" s="657"/>
      <c r="KP2548" s="657"/>
      <c r="KQ2548" s="657"/>
      <c r="KR2548" s="657"/>
      <c r="KS2548" s="657"/>
      <c r="KT2548" s="657"/>
      <c r="KU2548" s="657"/>
      <c r="KV2548" s="657"/>
      <c r="KW2548" s="657"/>
      <c r="KX2548" s="657"/>
      <c r="KY2548" s="657"/>
      <c r="KZ2548" s="657"/>
      <c r="LA2548" s="657"/>
      <c r="LB2548" s="657"/>
      <c r="LC2548" s="657"/>
      <c r="LD2548" s="657"/>
      <c r="LE2548" s="657"/>
      <c r="LF2548" s="657"/>
      <c r="LG2548" s="657"/>
      <c r="LH2548" s="657"/>
      <c r="LI2548" s="657"/>
      <c r="LJ2548" s="657"/>
      <c r="LK2548" s="657"/>
      <c r="LL2548" s="657"/>
      <c r="LM2548" s="657"/>
      <c r="LN2548" s="657"/>
      <c r="LO2548" s="657"/>
      <c r="LP2548" s="657"/>
      <c r="LQ2548" s="657"/>
      <c r="LR2548" s="657"/>
      <c r="LS2548" s="657"/>
      <c r="LT2548" s="657"/>
      <c r="LU2548" s="657"/>
      <c r="LV2548" s="657"/>
      <c r="LW2548" s="657"/>
      <c r="LX2548" s="657"/>
      <c r="LY2548" s="657"/>
      <c r="LZ2548" s="657"/>
      <c r="MA2548" s="657"/>
      <c r="MB2548" s="657"/>
      <c r="MC2548" s="657"/>
      <c r="MD2548" s="657"/>
      <c r="ME2548" s="657"/>
      <c r="MF2548" s="657"/>
      <c r="MG2548" s="657"/>
      <c r="MH2548" s="657"/>
      <c r="MI2548" s="657"/>
      <c r="MJ2548" s="657"/>
      <c r="MK2548" s="657"/>
      <c r="ML2548" s="657"/>
      <c r="MM2548" s="657"/>
      <c r="MN2548" s="657"/>
      <c r="MO2548" s="657"/>
      <c r="MP2548" s="657"/>
      <c r="MQ2548" s="657"/>
      <c r="MR2548" s="657"/>
      <c r="MS2548" s="657"/>
      <c r="MT2548" s="657"/>
      <c r="MU2548" s="657"/>
      <c r="MV2548" s="657"/>
      <c r="MW2548" s="657"/>
      <c r="MX2548" s="657"/>
      <c r="MY2548" s="657"/>
      <c r="MZ2548" s="657"/>
      <c r="NA2548" s="657"/>
      <c r="NB2548" s="657"/>
      <c r="NC2548" s="657"/>
      <c r="ND2548" s="657"/>
      <c r="NE2548" s="657"/>
      <c r="NF2548" s="657"/>
      <c r="NG2548" s="657"/>
      <c r="NH2548" s="657"/>
      <c r="NI2548" s="657"/>
      <c r="NJ2548" s="657"/>
      <c r="NK2548" s="657"/>
      <c r="NL2548" s="657"/>
      <c r="NM2548" s="657"/>
      <c r="NN2548" s="657"/>
      <c r="NO2548" s="657"/>
      <c r="NP2548" s="657"/>
      <c r="NQ2548" s="657"/>
      <c r="NR2548" s="657"/>
      <c r="NS2548" s="657"/>
      <c r="NT2548" s="657"/>
      <c r="NU2548" s="657"/>
      <c r="NV2548" s="657"/>
      <c r="NW2548" s="657"/>
      <c r="NX2548" s="657"/>
      <c r="NY2548" s="657"/>
      <c r="NZ2548" s="657"/>
      <c r="OA2548" s="657"/>
      <c r="OB2548" s="657"/>
      <c r="OC2548" s="657"/>
      <c r="OD2548" s="657"/>
      <c r="OE2548" s="657"/>
      <c r="OF2548" s="657"/>
      <c r="OG2548" s="657"/>
      <c r="OH2548" s="657"/>
      <c r="OI2548" s="657"/>
      <c r="OJ2548" s="657"/>
      <c r="OK2548" s="657"/>
      <c r="OL2548" s="657"/>
      <c r="OM2548" s="657"/>
      <c r="ON2548" s="657"/>
      <c r="OO2548" s="657"/>
      <c r="OP2548" s="657"/>
      <c r="OQ2548" s="657"/>
      <c r="OR2548" s="657"/>
      <c r="OS2548" s="657"/>
      <c r="OT2548" s="657"/>
      <c r="OU2548" s="657"/>
      <c r="OV2548" s="657"/>
      <c r="OW2548" s="657"/>
      <c r="OX2548" s="657"/>
      <c r="OY2548" s="657"/>
      <c r="OZ2548" s="657"/>
      <c r="PA2548" s="657"/>
      <c r="PB2548" s="657"/>
      <c r="PC2548" s="657"/>
      <c r="PD2548" s="657"/>
      <c r="PE2548" s="657"/>
      <c r="PF2548" s="657"/>
      <c r="PG2548" s="657"/>
      <c r="PH2548" s="657"/>
      <c r="PI2548" s="657"/>
      <c r="PJ2548" s="657"/>
      <c r="PK2548" s="657"/>
      <c r="PL2548" s="657"/>
      <c r="PM2548" s="657"/>
      <c r="PN2548" s="657"/>
      <c r="PO2548" s="657"/>
      <c r="PP2548" s="657"/>
      <c r="PQ2548" s="657"/>
      <c r="PR2548" s="657"/>
      <c r="PS2548" s="657"/>
      <c r="PT2548" s="657"/>
      <c r="PU2548" s="657"/>
      <c r="PV2548" s="657"/>
      <c r="PW2548" s="657"/>
      <c r="PX2548" s="657"/>
      <c r="PY2548" s="657"/>
      <c r="PZ2548" s="657"/>
      <c r="QA2548" s="657"/>
      <c r="QB2548" s="657"/>
      <c r="QC2548" s="657"/>
      <c r="QD2548" s="657"/>
      <c r="QE2548" s="657"/>
      <c r="QF2548" s="657"/>
      <c r="QG2548" s="657"/>
      <c r="QH2548" s="657"/>
      <c r="QI2548" s="657"/>
      <c r="QJ2548" s="657"/>
      <c r="QK2548" s="657"/>
      <c r="QL2548" s="657"/>
      <c r="QM2548" s="657"/>
      <c r="QN2548" s="657"/>
      <c r="QO2548" s="657"/>
      <c r="QP2548" s="657"/>
      <c r="QQ2548" s="657"/>
      <c r="QR2548" s="657"/>
      <c r="QS2548" s="657"/>
      <c r="QT2548" s="657"/>
      <c r="QU2548" s="657"/>
      <c r="QV2548" s="657"/>
      <c r="QW2548" s="657"/>
      <c r="QX2548" s="657"/>
      <c r="QY2548" s="657"/>
      <c r="QZ2548" s="657"/>
      <c r="RA2548" s="657"/>
      <c r="RB2548" s="657"/>
      <c r="RC2548" s="657"/>
      <c r="RD2548" s="657"/>
      <c r="RE2548" s="657"/>
      <c r="RF2548" s="657"/>
      <c r="RG2548" s="657"/>
      <c r="RH2548" s="657"/>
      <c r="RI2548" s="657"/>
      <c r="RJ2548" s="657"/>
      <c r="RK2548" s="657"/>
      <c r="RL2548" s="657"/>
      <c r="RM2548" s="657"/>
      <c r="RN2548" s="657"/>
      <c r="RO2548" s="657"/>
      <c r="RP2548" s="657"/>
      <c r="RQ2548" s="657"/>
      <c r="RR2548" s="657"/>
      <c r="RS2548" s="657"/>
      <c r="RT2548" s="657"/>
      <c r="RU2548" s="657"/>
      <c r="RV2548" s="657"/>
      <c r="RW2548" s="657"/>
      <c r="RX2548" s="657"/>
      <c r="RY2548" s="657"/>
      <c r="RZ2548" s="657"/>
      <c r="SA2548" s="657"/>
      <c r="SB2548" s="657"/>
      <c r="SC2548" s="657"/>
      <c r="SD2548" s="657"/>
      <c r="SE2548" s="657"/>
      <c r="SF2548" s="657"/>
      <c r="SG2548" s="657"/>
      <c r="SH2548" s="657"/>
      <c r="SI2548" s="657"/>
      <c r="SJ2548" s="657"/>
      <c r="SK2548" s="657"/>
      <c r="SL2548" s="657"/>
      <c r="SM2548" s="657"/>
      <c r="SN2548" s="657"/>
      <c r="SO2548" s="657"/>
      <c r="SP2548" s="657"/>
      <c r="SQ2548" s="657"/>
      <c r="SR2548" s="657"/>
      <c r="SS2548" s="657"/>
      <c r="ST2548" s="657"/>
      <c r="SU2548" s="657"/>
      <c r="SV2548" s="657"/>
      <c r="SW2548" s="657"/>
      <c r="SX2548" s="657"/>
      <c r="SY2548" s="657"/>
      <c r="SZ2548" s="657"/>
      <c r="TA2548" s="657"/>
      <c r="TB2548" s="657"/>
      <c r="TC2548" s="657"/>
      <c r="TD2548" s="657"/>
      <c r="TE2548" s="657"/>
      <c r="TF2548" s="657"/>
      <c r="TG2548" s="657"/>
      <c r="TH2548" s="657"/>
      <c r="TI2548" s="657"/>
      <c r="TJ2548" s="657"/>
      <c r="TK2548" s="657"/>
      <c r="TL2548" s="657"/>
      <c r="TM2548" s="657"/>
      <c r="TN2548" s="657"/>
      <c r="TO2548" s="657"/>
      <c r="TP2548" s="657"/>
      <c r="TQ2548" s="657"/>
      <c r="TR2548" s="657"/>
      <c r="TS2548" s="657"/>
      <c r="TT2548" s="657"/>
      <c r="TU2548" s="657"/>
      <c r="TV2548" s="657"/>
      <c r="TW2548" s="657"/>
      <c r="TX2548" s="657"/>
      <c r="TY2548" s="657"/>
      <c r="TZ2548" s="657"/>
      <c r="UA2548" s="657"/>
      <c r="UB2548" s="657"/>
      <c r="UC2548" s="657"/>
      <c r="UD2548" s="657"/>
      <c r="UE2548" s="657"/>
      <c r="UF2548" s="657"/>
      <c r="UG2548" s="657"/>
      <c r="UH2548" s="657"/>
      <c r="UI2548" s="657"/>
      <c r="UJ2548" s="657"/>
      <c r="UK2548" s="657"/>
      <c r="UL2548" s="657"/>
      <c r="UM2548" s="657"/>
      <c r="UN2548" s="657"/>
      <c r="UO2548" s="657"/>
      <c r="UP2548" s="657"/>
      <c r="UQ2548" s="657"/>
      <c r="UR2548" s="657"/>
      <c r="US2548" s="657"/>
      <c r="UT2548" s="657"/>
      <c r="UU2548" s="657"/>
      <c r="UV2548" s="657"/>
      <c r="UW2548" s="657"/>
      <c r="UX2548" s="657"/>
      <c r="UY2548" s="657"/>
      <c r="UZ2548" s="657"/>
      <c r="VA2548" s="657"/>
      <c r="VB2548" s="657"/>
      <c r="VC2548" s="657"/>
      <c r="VD2548" s="657"/>
      <c r="VE2548" s="657"/>
      <c r="VF2548" s="657"/>
      <c r="VG2548" s="657"/>
      <c r="VH2548" s="657"/>
      <c r="VI2548" s="657"/>
      <c r="VJ2548" s="657"/>
      <c r="VK2548" s="657"/>
      <c r="VL2548" s="657"/>
      <c r="VM2548" s="657"/>
      <c r="VN2548" s="657"/>
      <c r="VO2548" s="657"/>
      <c r="VP2548" s="657"/>
      <c r="VQ2548" s="657"/>
      <c r="VR2548" s="657"/>
      <c r="VS2548" s="657"/>
      <c r="VT2548" s="657"/>
      <c r="VU2548" s="657"/>
      <c r="VV2548" s="657"/>
      <c r="VW2548" s="657"/>
      <c r="VX2548" s="657"/>
      <c r="VY2548" s="657"/>
      <c r="VZ2548" s="657"/>
      <c r="WA2548" s="657"/>
      <c r="WB2548" s="657"/>
      <c r="WC2548" s="657"/>
      <c r="WD2548" s="657"/>
      <c r="WE2548" s="657"/>
      <c r="WF2548" s="657"/>
      <c r="WG2548" s="657"/>
      <c r="WH2548" s="657"/>
      <c r="WI2548" s="657"/>
      <c r="WJ2548" s="657"/>
      <c r="WK2548" s="657"/>
      <c r="WL2548" s="657"/>
      <c r="WM2548" s="657"/>
      <c r="WN2548" s="657"/>
      <c r="WO2548" s="657"/>
      <c r="WP2548" s="657"/>
      <c r="WQ2548" s="657"/>
      <c r="WR2548" s="657"/>
      <c r="WS2548" s="657"/>
      <c r="WT2548" s="657"/>
      <c r="WU2548" s="657"/>
      <c r="WV2548" s="657"/>
      <c r="WW2548" s="657"/>
      <c r="WX2548" s="657"/>
      <c r="WY2548" s="657"/>
      <c r="WZ2548" s="657"/>
      <c r="XA2548" s="657"/>
      <c r="XB2548" s="657"/>
      <c r="XC2548" s="657"/>
      <c r="XD2548" s="657"/>
      <c r="XE2548" s="657"/>
      <c r="XF2548" s="657"/>
      <c r="XG2548" s="657"/>
      <c r="XH2548" s="657"/>
      <c r="XI2548" s="657"/>
      <c r="XJ2548" s="657"/>
      <c r="XK2548" s="657"/>
      <c r="XL2548" s="657"/>
      <c r="XM2548" s="657"/>
      <c r="XN2548" s="657"/>
      <c r="XO2548" s="657"/>
      <c r="XP2548" s="657"/>
      <c r="XQ2548" s="657"/>
      <c r="XR2548" s="657"/>
      <c r="XS2548" s="657"/>
      <c r="XT2548" s="657"/>
      <c r="XU2548" s="657"/>
      <c r="XV2548" s="657"/>
      <c r="XW2548" s="657"/>
      <c r="XX2548" s="657"/>
      <c r="XY2548" s="657"/>
      <c r="XZ2548" s="657"/>
      <c r="YA2548" s="657"/>
      <c r="YB2548" s="657"/>
      <c r="YC2548" s="657"/>
      <c r="YD2548" s="657"/>
      <c r="YE2548" s="657"/>
      <c r="YF2548" s="657"/>
      <c r="YG2548" s="657"/>
      <c r="YH2548" s="657"/>
      <c r="YI2548" s="657"/>
      <c r="YJ2548" s="657"/>
      <c r="YK2548" s="657"/>
      <c r="YL2548" s="657"/>
      <c r="YM2548" s="657"/>
      <c r="YN2548" s="657"/>
      <c r="YO2548" s="657"/>
      <c r="YP2548" s="657"/>
      <c r="YQ2548" s="657"/>
      <c r="YR2548" s="657"/>
      <c r="YS2548" s="657"/>
      <c r="YT2548" s="657"/>
      <c r="YU2548" s="657"/>
      <c r="YV2548" s="657"/>
      <c r="YW2548" s="657"/>
      <c r="YX2548" s="657"/>
      <c r="YY2548" s="657"/>
      <c r="YZ2548" s="657"/>
      <c r="ZA2548" s="657"/>
      <c r="ZB2548" s="657"/>
      <c r="ZC2548" s="657"/>
      <c r="ZD2548" s="657"/>
      <c r="ZE2548" s="657"/>
      <c r="ZF2548" s="657"/>
      <c r="ZG2548" s="657"/>
      <c r="ZH2548" s="657"/>
      <c r="ZI2548" s="657"/>
      <c r="ZJ2548" s="657"/>
      <c r="ZK2548" s="657"/>
      <c r="ZL2548" s="657"/>
      <c r="ZM2548" s="657"/>
      <c r="ZN2548" s="657"/>
      <c r="ZO2548" s="657"/>
      <c r="ZP2548" s="657"/>
      <c r="ZQ2548" s="657"/>
      <c r="ZR2548" s="657"/>
      <c r="ZS2548" s="657"/>
      <c r="ZT2548" s="657"/>
      <c r="ZU2548" s="657"/>
      <c r="ZV2548" s="657"/>
      <c r="ZW2548" s="657"/>
      <c r="ZX2548" s="657"/>
      <c r="ZY2548" s="657"/>
      <c r="ZZ2548" s="657"/>
      <c r="AAA2548" s="657"/>
      <c r="AAB2548" s="657"/>
      <c r="AAC2548" s="657"/>
      <c r="AAD2548" s="657"/>
      <c r="AAE2548" s="657"/>
      <c r="AAF2548" s="657"/>
      <c r="AAG2548" s="657"/>
      <c r="AAH2548" s="657"/>
      <c r="AAI2548" s="657"/>
      <c r="AAJ2548" s="657"/>
      <c r="AAK2548" s="657"/>
      <c r="AAL2548" s="657"/>
      <c r="AAM2548" s="657"/>
      <c r="AAN2548" s="657"/>
      <c r="AAO2548" s="657"/>
      <c r="AAP2548" s="657"/>
      <c r="AAQ2548" s="657"/>
      <c r="AAR2548" s="657"/>
      <c r="AAS2548" s="657"/>
      <c r="AAT2548" s="657"/>
      <c r="AAU2548" s="657"/>
      <c r="AAV2548" s="657"/>
      <c r="AAW2548" s="657"/>
      <c r="AAX2548" s="657"/>
      <c r="AAY2548" s="657"/>
      <c r="AAZ2548" s="657"/>
      <c r="ABA2548" s="657"/>
      <c r="ABB2548" s="657"/>
      <c r="ABC2548" s="657"/>
      <c r="ABD2548" s="657"/>
      <c r="ABE2548" s="657"/>
      <c r="ABF2548" s="657"/>
      <c r="ABG2548" s="657"/>
      <c r="ABH2548" s="657"/>
      <c r="ABI2548" s="657"/>
      <c r="ABJ2548" s="657"/>
      <c r="ABK2548" s="657"/>
      <c r="ABL2548" s="657"/>
      <c r="ABM2548" s="657"/>
      <c r="ABN2548" s="657"/>
      <c r="ABO2548" s="657"/>
      <c r="ABP2548" s="657"/>
      <c r="ABQ2548" s="657"/>
      <c r="ABR2548" s="657"/>
      <c r="ABS2548" s="657"/>
      <c r="ABT2548" s="657"/>
      <c r="ABU2548" s="657"/>
      <c r="ABV2548" s="657"/>
      <c r="ABW2548" s="657"/>
      <c r="ABX2548" s="657"/>
      <c r="ABY2548" s="657"/>
      <c r="ABZ2548" s="657"/>
      <c r="ACA2548" s="657"/>
      <c r="ACB2548" s="657"/>
      <c r="ACC2548" s="657"/>
      <c r="ACD2548" s="657"/>
      <c r="ACE2548" s="657"/>
      <c r="ACF2548" s="657"/>
      <c r="ACG2548" s="657"/>
      <c r="ACH2548" s="657"/>
      <c r="ACI2548" s="657"/>
      <c r="ACJ2548" s="657"/>
      <c r="ACK2548" s="657"/>
      <c r="ACL2548" s="657"/>
      <c r="ACM2548" s="657"/>
      <c r="ACN2548" s="657"/>
      <c r="ACO2548" s="657"/>
      <c r="ACP2548" s="657"/>
      <c r="ACQ2548" s="657"/>
      <c r="ACR2548" s="657"/>
      <c r="ACS2548" s="657"/>
      <c r="ACT2548" s="657"/>
      <c r="ACU2548" s="657"/>
      <c r="ACV2548" s="657"/>
      <c r="ACW2548" s="657"/>
      <c r="ACX2548" s="657"/>
      <c r="ACY2548" s="657"/>
      <c r="ACZ2548" s="657"/>
      <c r="ADA2548" s="657"/>
      <c r="ADB2548" s="657"/>
      <c r="ADC2548" s="657"/>
      <c r="ADD2548" s="657"/>
      <c r="ADE2548" s="657"/>
      <c r="ADF2548" s="657"/>
      <c r="ADG2548" s="657"/>
      <c r="ADH2548" s="657"/>
      <c r="ADI2548" s="657"/>
      <c r="ADJ2548" s="657"/>
      <c r="ADK2548" s="657"/>
      <c r="ADL2548" s="657"/>
      <c r="ADM2548" s="657"/>
      <c r="ADN2548" s="657"/>
      <c r="ADO2548" s="657"/>
      <c r="ADP2548" s="657"/>
      <c r="ADQ2548" s="657"/>
      <c r="ADR2548" s="657"/>
      <c r="ADS2548" s="657"/>
      <c r="ADT2548" s="657"/>
      <c r="ADU2548" s="657"/>
      <c r="ADV2548" s="657"/>
      <c r="ADW2548" s="657"/>
      <c r="ADX2548" s="657"/>
      <c r="ADY2548" s="657"/>
      <c r="ADZ2548" s="657"/>
      <c r="AEA2548" s="657"/>
      <c r="AEB2548" s="657"/>
      <c r="AEC2548" s="657"/>
      <c r="AED2548" s="657"/>
      <c r="AEE2548" s="657"/>
      <c r="AEF2548" s="657"/>
      <c r="AEG2548" s="657"/>
      <c r="AEH2548" s="657"/>
      <c r="AEI2548" s="657"/>
      <c r="AEJ2548" s="657"/>
      <c r="AEK2548" s="657"/>
      <c r="AEL2548" s="657"/>
      <c r="AEM2548" s="657"/>
      <c r="AEN2548" s="657"/>
      <c r="AEO2548" s="657"/>
      <c r="AEP2548" s="657"/>
      <c r="AEQ2548" s="657"/>
      <c r="AER2548" s="657"/>
      <c r="AES2548" s="657"/>
      <c r="AET2548" s="657"/>
      <c r="AEU2548" s="657"/>
      <c r="AEV2548" s="657"/>
      <c r="AEW2548" s="657"/>
      <c r="AEX2548" s="657"/>
      <c r="AEY2548" s="657"/>
      <c r="AEZ2548" s="657"/>
      <c r="AFA2548" s="657"/>
      <c r="AFB2548" s="657"/>
      <c r="AFC2548" s="657"/>
      <c r="AFD2548" s="657"/>
      <c r="AFE2548" s="657"/>
      <c r="AFF2548" s="657"/>
      <c r="AFG2548" s="657"/>
      <c r="AFH2548" s="657"/>
      <c r="AFI2548" s="657"/>
      <c r="AFJ2548" s="657"/>
      <c r="AFK2548" s="657"/>
      <c r="AFL2548" s="657"/>
      <c r="AFM2548" s="657"/>
      <c r="AFN2548" s="657"/>
      <c r="AFO2548" s="657"/>
      <c r="AFP2548" s="657"/>
      <c r="AFQ2548" s="657"/>
      <c r="AFR2548" s="657"/>
      <c r="AFS2548" s="657"/>
      <c r="AFT2548" s="657"/>
      <c r="AFU2548" s="657"/>
      <c r="AFV2548" s="657"/>
      <c r="AFW2548" s="657"/>
      <c r="AFX2548" s="657"/>
      <c r="AFY2548" s="657"/>
      <c r="AFZ2548" s="657"/>
      <c r="AGA2548" s="657"/>
      <c r="AGB2548" s="657"/>
      <c r="AGC2548" s="657"/>
      <c r="AGD2548" s="657"/>
      <c r="AGE2548" s="657"/>
      <c r="AGF2548" s="657"/>
      <c r="AGG2548" s="657"/>
      <c r="AGH2548" s="657"/>
      <c r="AGI2548" s="657"/>
      <c r="AGJ2548" s="657"/>
      <c r="AGK2548" s="657"/>
      <c r="AGL2548" s="657"/>
      <c r="AGM2548" s="657"/>
      <c r="AGN2548" s="657"/>
      <c r="AGO2548" s="657"/>
      <c r="AGP2548" s="657"/>
      <c r="AGQ2548" s="657"/>
      <c r="AGR2548" s="657"/>
      <c r="AGS2548" s="657"/>
      <c r="AGT2548" s="657"/>
      <c r="AGU2548" s="657"/>
      <c r="AGV2548" s="657"/>
      <c r="AGW2548" s="657"/>
      <c r="AGX2548" s="657"/>
      <c r="AGY2548" s="657"/>
      <c r="AGZ2548" s="657"/>
      <c r="AHA2548" s="657"/>
      <c r="AHB2548" s="657"/>
      <c r="AHC2548" s="657"/>
      <c r="AHD2548" s="657"/>
      <c r="AHE2548" s="657"/>
      <c r="AHF2548" s="657"/>
      <c r="AHG2548" s="657"/>
      <c r="AHH2548" s="657"/>
      <c r="AHI2548" s="657"/>
      <c r="AHJ2548" s="657"/>
      <c r="AHK2548" s="657"/>
      <c r="AHL2548" s="657"/>
      <c r="AHM2548" s="657"/>
      <c r="AHN2548" s="657"/>
      <c r="AHO2548" s="657"/>
      <c r="AHP2548" s="657"/>
      <c r="AHQ2548" s="657"/>
      <c r="AHR2548" s="657"/>
      <c r="AHS2548" s="657"/>
      <c r="AHT2548" s="657"/>
      <c r="AHU2548" s="657"/>
      <c r="AHV2548" s="657"/>
      <c r="AHW2548" s="657"/>
      <c r="AHX2548" s="657"/>
      <c r="AHY2548" s="657"/>
      <c r="AHZ2548" s="657"/>
      <c r="AIA2548" s="657"/>
      <c r="AIB2548" s="657"/>
      <c r="AIC2548" s="657"/>
      <c r="AID2548" s="657"/>
      <c r="AIE2548" s="657"/>
      <c r="AIF2548" s="657"/>
      <c r="AIG2548" s="657"/>
      <c r="AIH2548" s="657"/>
      <c r="AII2548" s="657"/>
      <c r="AIJ2548" s="657"/>
      <c r="AIK2548" s="657"/>
      <c r="AIL2548" s="657"/>
      <c r="AIM2548" s="657"/>
      <c r="AIN2548" s="657"/>
      <c r="AIO2548" s="657"/>
      <c r="AIP2548" s="657"/>
      <c r="AIQ2548" s="657"/>
      <c r="AIR2548" s="657"/>
      <c r="AIS2548" s="657"/>
      <c r="AIT2548" s="657"/>
      <c r="AIU2548" s="657"/>
      <c r="AIV2548" s="657"/>
      <c r="AIW2548" s="657"/>
      <c r="AIX2548" s="657"/>
      <c r="AIY2548" s="657"/>
      <c r="AIZ2548" s="657"/>
      <c r="AJA2548" s="657"/>
      <c r="AJB2548" s="657"/>
      <c r="AJC2548" s="657"/>
      <c r="AJD2548" s="657"/>
      <c r="AJE2548" s="657"/>
      <c r="AJF2548" s="657"/>
      <c r="AJG2548" s="657"/>
      <c r="AJH2548" s="657"/>
      <c r="AJI2548" s="657"/>
      <c r="AJJ2548" s="657"/>
      <c r="AJK2548" s="657"/>
      <c r="AJL2548" s="657"/>
      <c r="AJM2548" s="657"/>
      <c r="AJN2548" s="657"/>
      <c r="AJO2548" s="657"/>
      <c r="AJP2548" s="657"/>
      <c r="AJQ2548" s="657"/>
      <c r="AJR2548" s="657"/>
      <c r="AJS2548" s="657"/>
      <c r="AJT2548" s="657"/>
      <c r="AJU2548" s="657"/>
      <c r="AJV2548" s="657"/>
      <c r="AJW2548" s="657"/>
      <c r="AJX2548" s="657"/>
      <c r="AJY2548" s="657"/>
      <c r="AJZ2548" s="657"/>
      <c r="AKA2548" s="657"/>
      <c r="AKB2548" s="657"/>
      <c r="AKC2548" s="657"/>
      <c r="AKD2548" s="657"/>
      <c r="AKE2548" s="657"/>
      <c r="AKF2548" s="657"/>
      <c r="AKG2548" s="657"/>
      <c r="AKH2548" s="657"/>
      <c r="AKI2548" s="657"/>
      <c r="AKJ2548" s="657"/>
      <c r="AKK2548" s="657"/>
      <c r="AKL2548" s="657"/>
      <c r="AKM2548" s="657"/>
      <c r="AKN2548" s="657"/>
      <c r="AKO2548" s="657"/>
      <c r="AKP2548" s="657"/>
      <c r="AKQ2548" s="657"/>
      <c r="AKR2548" s="657"/>
      <c r="AKS2548" s="657"/>
      <c r="AKT2548" s="657"/>
      <c r="AKU2548" s="657"/>
      <c r="AKV2548" s="657"/>
      <c r="AKW2548" s="657"/>
      <c r="AKX2548" s="657"/>
      <c r="AKY2548" s="657"/>
      <c r="AKZ2548" s="657"/>
      <c r="ALA2548" s="657"/>
      <c r="ALB2548" s="657"/>
      <c r="ALC2548" s="657"/>
      <c r="ALD2548" s="657"/>
      <c r="ALE2548" s="657"/>
      <c r="ALF2548" s="657"/>
      <c r="ALG2548" s="657"/>
      <c r="ALH2548" s="657"/>
      <c r="ALI2548" s="657"/>
      <c r="ALJ2548" s="657"/>
      <c r="ALK2548" s="657"/>
      <c r="ALL2548" s="657"/>
      <c r="ALM2548" s="657"/>
      <c r="ALN2548" s="657"/>
      <c r="ALO2548" s="657"/>
      <c r="ALP2548" s="657"/>
      <c r="ALQ2548" s="657"/>
      <c r="ALR2548" s="657"/>
      <c r="ALS2548" s="657"/>
      <c r="ALT2548" s="657"/>
      <c r="ALU2548" s="657"/>
      <c r="ALV2548" s="657"/>
      <c r="ALW2548" s="657"/>
      <c r="ALX2548" s="657"/>
      <c r="ALY2548" s="657"/>
      <c r="ALZ2548" s="657"/>
      <c r="AMA2548" s="657"/>
      <c r="AMB2548" s="657"/>
      <c r="AMC2548" s="657"/>
      <c r="AMD2548" s="657"/>
      <c r="AME2548" s="657"/>
      <c r="AMF2548" s="657"/>
      <c r="AMG2548" s="657"/>
      <c r="AMH2548" s="657"/>
      <c r="AMI2548" s="657"/>
      <c r="AMJ2548" s="657"/>
      <c r="AMK2548" s="657"/>
      <c r="AML2548" s="657"/>
      <c r="AMM2548" s="657"/>
      <c r="AMN2548" s="657"/>
      <c r="AMO2548" s="657"/>
      <c r="AMP2548" s="657"/>
      <c r="AMQ2548" s="657"/>
      <c r="AMR2548" s="657"/>
      <c r="AMS2548" s="657"/>
      <c r="AMT2548" s="657"/>
      <c r="AMU2548" s="657"/>
      <c r="AMV2548" s="657"/>
      <c r="AMW2548" s="657"/>
      <c r="AMX2548" s="657"/>
      <c r="AMY2548" s="657"/>
      <c r="AMZ2548" s="657"/>
      <c r="ANA2548" s="657"/>
      <c r="ANB2548" s="657"/>
      <c r="ANC2548" s="657"/>
      <c r="AND2548" s="657"/>
      <c r="ANE2548" s="657"/>
      <c r="ANF2548" s="657"/>
      <c r="ANG2548" s="657"/>
      <c r="ANH2548" s="657"/>
      <c r="ANI2548" s="657"/>
      <c r="ANJ2548" s="657"/>
      <c r="ANK2548" s="657"/>
      <c r="ANL2548" s="657"/>
      <c r="ANM2548" s="657"/>
      <c r="ANN2548" s="657"/>
      <c r="ANO2548" s="657"/>
      <c r="ANP2548" s="657"/>
      <c r="ANQ2548" s="657"/>
      <c r="ANR2548" s="657"/>
      <c r="ANS2548" s="657"/>
      <c r="ANT2548" s="657"/>
      <c r="ANU2548" s="657"/>
      <c r="ANV2548" s="657"/>
      <c r="ANW2548" s="657"/>
      <c r="ANX2548" s="657"/>
      <c r="ANY2548" s="657"/>
      <c r="ANZ2548" s="657"/>
      <c r="AOA2548" s="657"/>
      <c r="AOB2548" s="657"/>
      <c r="AOC2548" s="657"/>
      <c r="AOD2548" s="657"/>
      <c r="AOE2548" s="657"/>
      <c r="AOF2548" s="657"/>
      <c r="AOG2548" s="657"/>
      <c r="AOH2548" s="657"/>
      <c r="AOI2548" s="657"/>
      <c r="AOJ2548" s="657"/>
      <c r="AOK2548" s="657"/>
      <c r="AOL2548" s="657"/>
      <c r="AOM2548" s="657"/>
      <c r="AON2548" s="657"/>
      <c r="AOO2548" s="657"/>
      <c r="AOP2548" s="657"/>
      <c r="AOQ2548" s="657"/>
      <c r="AOR2548" s="657"/>
      <c r="AOS2548" s="657"/>
      <c r="AOT2548" s="657"/>
      <c r="AOU2548" s="657"/>
      <c r="AOV2548" s="657"/>
      <c r="AOW2548" s="657"/>
      <c r="AOX2548" s="657"/>
      <c r="AOY2548" s="657"/>
      <c r="AOZ2548" s="657"/>
      <c r="APA2548" s="657"/>
      <c r="APB2548" s="657"/>
      <c r="APC2548" s="657"/>
      <c r="APD2548" s="657"/>
      <c r="APE2548" s="657"/>
      <c r="APF2548" s="657"/>
      <c r="APG2548" s="657"/>
      <c r="APH2548" s="657"/>
      <c r="API2548" s="657"/>
      <c r="APJ2548" s="657"/>
      <c r="APK2548" s="657"/>
      <c r="APL2548" s="657"/>
      <c r="APM2548" s="657"/>
      <c r="APN2548" s="657"/>
      <c r="APO2548" s="657"/>
      <c r="APP2548" s="657"/>
      <c r="APQ2548" s="657"/>
      <c r="APR2548" s="657"/>
      <c r="APS2548" s="657"/>
      <c r="APT2548" s="657"/>
      <c r="APU2548" s="657"/>
      <c r="APV2548" s="657"/>
      <c r="APW2548" s="657"/>
      <c r="APX2548" s="657"/>
      <c r="APY2548" s="657"/>
      <c r="APZ2548" s="657"/>
      <c r="AQA2548" s="657"/>
      <c r="AQB2548" s="657"/>
      <c r="AQC2548" s="657"/>
      <c r="AQD2548" s="657"/>
      <c r="AQE2548" s="657"/>
      <c r="AQF2548" s="657"/>
      <c r="AQG2548" s="657"/>
      <c r="AQH2548" s="657"/>
      <c r="AQI2548" s="657"/>
      <c r="AQJ2548" s="657"/>
      <c r="AQK2548" s="657"/>
      <c r="AQL2548" s="657"/>
      <c r="AQM2548" s="657"/>
      <c r="AQN2548" s="657"/>
      <c r="AQO2548" s="657"/>
      <c r="AQP2548" s="657"/>
      <c r="AQQ2548" s="657"/>
      <c r="AQR2548" s="657"/>
      <c r="AQS2548" s="657"/>
      <c r="AQT2548" s="657"/>
      <c r="AQU2548" s="657"/>
      <c r="AQV2548" s="657"/>
      <c r="AQW2548" s="657"/>
      <c r="AQX2548" s="657"/>
      <c r="AQY2548" s="657"/>
      <c r="AQZ2548" s="657"/>
      <c r="ARA2548" s="657"/>
      <c r="ARB2548" s="657"/>
      <c r="ARC2548" s="657"/>
      <c r="ARD2548" s="657"/>
      <c r="ARE2548" s="657"/>
      <c r="ARF2548" s="657"/>
      <c r="ARG2548" s="657"/>
      <c r="ARH2548" s="657"/>
      <c r="ARI2548" s="657"/>
      <c r="ARJ2548" s="657"/>
      <c r="ARK2548" s="657"/>
      <c r="ARL2548" s="657"/>
      <c r="ARM2548" s="657"/>
      <c r="ARN2548" s="657"/>
      <c r="ARO2548" s="657"/>
      <c r="ARP2548" s="657"/>
      <c r="ARQ2548" s="657"/>
      <c r="ARR2548" s="657"/>
      <c r="ARS2548" s="657"/>
      <c r="ART2548" s="657"/>
      <c r="ARU2548" s="657"/>
      <c r="ARV2548" s="657"/>
      <c r="ARW2548" s="657"/>
      <c r="ARX2548" s="657"/>
      <c r="ARY2548" s="657"/>
      <c r="ARZ2548" s="657"/>
      <c r="ASA2548" s="657"/>
      <c r="ASB2548" s="657"/>
      <c r="ASC2548" s="657"/>
      <c r="ASD2548" s="657"/>
      <c r="ASE2548" s="657"/>
      <c r="ASF2548" s="657"/>
      <c r="ASG2548" s="657"/>
      <c r="ASH2548" s="657"/>
      <c r="ASI2548" s="657"/>
      <c r="ASJ2548" s="657"/>
      <c r="ASK2548" s="657"/>
      <c r="ASL2548" s="657"/>
      <c r="ASM2548" s="657"/>
      <c r="ASN2548" s="657"/>
      <c r="ASO2548" s="657"/>
      <c r="ASP2548" s="657"/>
      <c r="ASQ2548" s="657"/>
      <c r="ASR2548" s="657"/>
      <c r="ASS2548" s="657"/>
      <c r="AST2548" s="657"/>
      <c r="ASU2548" s="657"/>
      <c r="ASV2548" s="657"/>
      <c r="ASW2548" s="657"/>
      <c r="ASX2548" s="657"/>
      <c r="ASY2548" s="657"/>
      <c r="ASZ2548" s="657"/>
      <c r="ATA2548" s="657"/>
      <c r="ATB2548" s="657"/>
      <c r="ATC2548" s="657"/>
      <c r="ATD2548" s="657"/>
      <c r="ATE2548" s="657"/>
      <c r="ATF2548" s="657"/>
      <c r="ATG2548" s="657"/>
      <c r="ATH2548" s="657"/>
      <c r="ATI2548" s="657"/>
      <c r="ATJ2548" s="657"/>
      <c r="ATK2548" s="657"/>
      <c r="ATL2548" s="657"/>
      <c r="ATM2548" s="657"/>
      <c r="ATN2548" s="657"/>
      <c r="ATO2548" s="657"/>
      <c r="ATP2548" s="657"/>
      <c r="ATQ2548" s="657"/>
      <c r="ATR2548" s="657"/>
      <c r="ATS2548" s="657"/>
      <c r="ATT2548" s="657"/>
      <c r="ATU2548" s="657"/>
      <c r="ATV2548" s="657"/>
      <c r="ATW2548" s="657"/>
      <c r="ATX2548" s="657"/>
      <c r="ATY2548" s="657"/>
      <c r="ATZ2548" s="657"/>
      <c r="AUA2548" s="657"/>
      <c r="AUB2548" s="657"/>
      <c r="AUC2548" s="657"/>
      <c r="AUD2548" s="657"/>
      <c r="AUE2548" s="657"/>
      <c r="AUF2548" s="657"/>
      <c r="AUG2548" s="657"/>
      <c r="AUH2548" s="657"/>
      <c r="AUI2548" s="657"/>
      <c r="AUJ2548" s="657"/>
      <c r="AUK2548" s="657"/>
      <c r="AUL2548" s="657"/>
      <c r="AUM2548" s="657"/>
      <c r="AUN2548" s="657"/>
      <c r="AUO2548" s="657"/>
      <c r="AUP2548" s="657"/>
      <c r="AUQ2548" s="657"/>
      <c r="AUR2548" s="657"/>
      <c r="AUS2548" s="657"/>
      <c r="AUT2548" s="657"/>
      <c r="AUU2548" s="657"/>
      <c r="AUV2548" s="657"/>
      <c r="AUW2548" s="657"/>
      <c r="AUX2548" s="657"/>
      <c r="AUY2548" s="657"/>
      <c r="AUZ2548" s="657"/>
      <c r="AVA2548" s="657"/>
      <c r="AVB2548" s="657"/>
      <c r="AVC2548" s="657"/>
      <c r="AVD2548" s="657"/>
      <c r="AVE2548" s="657"/>
      <c r="AVF2548" s="657"/>
      <c r="AVG2548" s="657"/>
      <c r="AVH2548" s="657"/>
      <c r="AVI2548" s="657"/>
      <c r="AVJ2548" s="657"/>
      <c r="AVK2548" s="657"/>
      <c r="AVL2548" s="657"/>
      <c r="AVM2548" s="657"/>
      <c r="AVN2548" s="657"/>
      <c r="AVO2548" s="657"/>
      <c r="AVP2548" s="657"/>
      <c r="AVQ2548" s="657"/>
      <c r="AVR2548" s="657"/>
      <c r="AVS2548" s="657"/>
      <c r="AVT2548" s="657"/>
      <c r="AVU2548" s="657"/>
      <c r="AVV2548" s="657"/>
      <c r="AVW2548" s="657"/>
      <c r="AVX2548" s="657"/>
      <c r="AVY2548" s="657"/>
      <c r="AVZ2548" s="657"/>
      <c r="AWA2548" s="657"/>
      <c r="AWB2548" s="657"/>
      <c r="AWC2548" s="657"/>
      <c r="AWD2548" s="657"/>
      <c r="AWE2548" s="657"/>
      <c r="AWF2548" s="657"/>
      <c r="AWG2548" s="657"/>
      <c r="AWH2548" s="657"/>
      <c r="AWI2548" s="657"/>
      <c r="AWJ2548" s="657"/>
      <c r="AWK2548" s="657"/>
      <c r="AWL2548" s="657"/>
      <c r="AWM2548" s="657"/>
      <c r="AWN2548" s="657"/>
      <c r="AWO2548" s="657"/>
      <c r="AWP2548" s="657"/>
      <c r="AWQ2548" s="657"/>
      <c r="AWR2548" s="657"/>
      <c r="AWS2548" s="657"/>
      <c r="AWT2548" s="657"/>
      <c r="AWU2548" s="657"/>
      <c r="AWV2548" s="657"/>
      <c r="AWW2548" s="657"/>
      <c r="AWX2548" s="657"/>
      <c r="AWY2548" s="657"/>
      <c r="AWZ2548" s="657"/>
      <c r="AXA2548" s="657"/>
      <c r="AXB2548" s="657"/>
      <c r="AXC2548" s="657"/>
      <c r="AXD2548" s="657"/>
      <c r="AXE2548" s="657"/>
      <c r="AXF2548" s="657"/>
      <c r="AXG2548" s="657"/>
      <c r="AXH2548" s="657"/>
      <c r="AXI2548" s="657"/>
      <c r="AXJ2548" s="657"/>
      <c r="AXK2548" s="657"/>
      <c r="AXL2548" s="657"/>
      <c r="AXM2548" s="657"/>
      <c r="AXN2548" s="657"/>
      <c r="AXO2548" s="657"/>
      <c r="AXP2548" s="657"/>
      <c r="AXQ2548" s="657"/>
      <c r="AXR2548" s="657"/>
      <c r="AXS2548" s="657"/>
      <c r="AXT2548" s="657"/>
      <c r="AXU2548" s="657"/>
      <c r="AXV2548" s="657"/>
      <c r="AXW2548" s="657"/>
      <c r="AXX2548" s="657"/>
      <c r="AXY2548" s="657"/>
      <c r="AXZ2548" s="657"/>
      <c r="AYA2548" s="657"/>
      <c r="AYB2548" s="657"/>
      <c r="AYC2548" s="657"/>
      <c r="AYD2548" s="657"/>
      <c r="AYE2548" s="657"/>
      <c r="AYF2548" s="657"/>
      <c r="AYG2548" s="657"/>
      <c r="AYH2548" s="657"/>
      <c r="AYI2548" s="657"/>
      <c r="AYJ2548" s="657"/>
      <c r="AYK2548" s="657"/>
      <c r="AYL2548" s="657"/>
      <c r="AYM2548" s="657"/>
      <c r="AYN2548" s="657"/>
      <c r="AYO2548" s="657"/>
      <c r="AYP2548" s="657"/>
      <c r="AYQ2548" s="657"/>
      <c r="AYR2548" s="657"/>
      <c r="AYS2548" s="657"/>
      <c r="AYT2548" s="657"/>
      <c r="AYU2548" s="657"/>
      <c r="AYV2548" s="657"/>
      <c r="AYW2548" s="657"/>
      <c r="AYX2548" s="657"/>
      <c r="AYY2548" s="657"/>
      <c r="AYZ2548" s="657"/>
      <c r="AZA2548" s="657"/>
      <c r="AZB2548" s="657"/>
      <c r="AZC2548" s="657"/>
      <c r="AZD2548" s="657"/>
      <c r="AZE2548" s="657"/>
      <c r="AZF2548" s="657"/>
      <c r="AZG2548" s="657"/>
      <c r="AZH2548" s="657"/>
      <c r="AZI2548" s="657"/>
      <c r="AZJ2548" s="657"/>
      <c r="AZK2548" s="657"/>
      <c r="AZL2548" s="657"/>
      <c r="AZM2548" s="657"/>
      <c r="AZN2548" s="657"/>
      <c r="AZO2548" s="657"/>
      <c r="AZP2548" s="657"/>
      <c r="AZQ2548" s="657"/>
      <c r="AZR2548" s="657"/>
      <c r="AZS2548" s="657"/>
      <c r="AZT2548" s="657"/>
      <c r="AZU2548" s="657"/>
      <c r="AZV2548" s="657"/>
      <c r="AZW2548" s="657"/>
      <c r="AZX2548" s="657"/>
      <c r="AZY2548" s="657"/>
      <c r="AZZ2548" s="657"/>
      <c r="BAA2548" s="657"/>
      <c r="BAB2548" s="657"/>
      <c r="BAC2548" s="657"/>
      <c r="BAD2548" s="657"/>
      <c r="BAE2548" s="657"/>
      <c r="BAF2548" s="657"/>
      <c r="BAG2548" s="657"/>
      <c r="BAH2548" s="657"/>
      <c r="BAI2548" s="657"/>
      <c r="BAJ2548" s="657"/>
      <c r="BAK2548" s="657"/>
      <c r="BAL2548" s="657"/>
      <c r="BAM2548" s="657"/>
      <c r="BAN2548" s="657"/>
      <c r="BAO2548" s="657"/>
      <c r="BAP2548" s="657"/>
      <c r="BAQ2548" s="657"/>
      <c r="BAR2548" s="657"/>
      <c r="BAS2548" s="657"/>
      <c r="BAT2548" s="657"/>
      <c r="BAU2548" s="657"/>
      <c r="BAV2548" s="657"/>
      <c r="BAW2548" s="657"/>
      <c r="BAX2548" s="657"/>
      <c r="BAY2548" s="657"/>
      <c r="BAZ2548" s="657"/>
      <c r="BBA2548" s="657"/>
      <c r="BBB2548" s="657"/>
      <c r="BBC2548" s="657"/>
      <c r="BBD2548" s="657"/>
      <c r="BBE2548" s="657"/>
      <c r="BBF2548" s="657"/>
      <c r="BBG2548" s="657"/>
      <c r="BBH2548" s="657"/>
      <c r="BBI2548" s="657"/>
      <c r="BBJ2548" s="657"/>
      <c r="BBK2548" s="657"/>
      <c r="BBL2548" s="657"/>
      <c r="BBM2548" s="657"/>
      <c r="BBN2548" s="657"/>
      <c r="BBO2548" s="657"/>
      <c r="BBP2548" s="657"/>
      <c r="BBQ2548" s="657"/>
      <c r="BBR2548" s="657"/>
      <c r="BBS2548" s="657"/>
      <c r="BBT2548" s="657"/>
      <c r="BBU2548" s="657"/>
      <c r="BBV2548" s="657"/>
      <c r="BBW2548" s="657"/>
      <c r="BBX2548" s="657"/>
      <c r="BBY2548" s="657"/>
      <c r="BBZ2548" s="657"/>
      <c r="BCA2548" s="657"/>
      <c r="BCB2548" s="657"/>
      <c r="BCC2548" s="657"/>
      <c r="BCD2548" s="657"/>
      <c r="BCE2548" s="657"/>
      <c r="BCF2548" s="657"/>
      <c r="BCG2548" s="657"/>
      <c r="BCH2548" s="657"/>
      <c r="BCI2548" s="657"/>
      <c r="BCJ2548" s="657"/>
      <c r="BCK2548" s="657"/>
      <c r="BCL2548" s="657"/>
      <c r="BCM2548" s="657"/>
      <c r="BCN2548" s="657"/>
      <c r="BCO2548" s="657"/>
      <c r="BCP2548" s="657"/>
      <c r="BCQ2548" s="657"/>
      <c r="BCR2548" s="657"/>
      <c r="BCS2548" s="657"/>
      <c r="BCT2548" s="657"/>
      <c r="BCU2548" s="657"/>
      <c r="BCV2548" s="657"/>
      <c r="BCW2548" s="657"/>
      <c r="BCX2548" s="657"/>
      <c r="BCY2548" s="657"/>
      <c r="BCZ2548" s="657"/>
      <c r="BDA2548" s="657"/>
      <c r="BDB2548" s="657"/>
      <c r="BDC2548" s="657"/>
      <c r="BDD2548" s="657"/>
      <c r="BDE2548" s="657"/>
      <c r="BDF2548" s="657"/>
      <c r="BDG2548" s="657"/>
      <c r="BDH2548" s="657"/>
      <c r="BDI2548" s="657"/>
      <c r="BDJ2548" s="657"/>
      <c r="BDK2548" s="657"/>
      <c r="BDL2548" s="657"/>
      <c r="BDM2548" s="657"/>
      <c r="BDN2548" s="657"/>
      <c r="BDO2548" s="657"/>
      <c r="BDP2548" s="657"/>
      <c r="BDQ2548" s="657"/>
      <c r="BDR2548" s="657"/>
      <c r="BDS2548" s="657"/>
      <c r="BDT2548" s="657"/>
      <c r="BDU2548" s="657"/>
      <c r="BDV2548" s="657"/>
      <c r="BDW2548" s="657"/>
      <c r="BDX2548" s="657"/>
      <c r="BDY2548" s="657"/>
      <c r="BDZ2548" s="657"/>
      <c r="BEA2548" s="657"/>
      <c r="BEB2548" s="657"/>
      <c r="BEC2548" s="657"/>
      <c r="BED2548" s="657"/>
      <c r="BEE2548" s="657"/>
      <c r="BEF2548" s="657"/>
      <c r="BEG2548" s="657"/>
      <c r="BEH2548" s="657"/>
      <c r="BEI2548" s="657"/>
      <c r="BEJ2548" s="657"/>
      <c r="BEK2548" s="657"/>
      <c r="BEL2548" s="657"/>
      <c r="BEM2548" s="657"/>
      <c r="BEN2548" s="657"/>
      <c r="BEO2548" s="657"/>
      <c r="BEP2548" s="657"/>
      <c r="BEQ2548" s="657"/>
      <c r="BER2548" s="657"/>
      <c r="BES2548" s="657"/>
      <c r="BET2548" s="657"/>
      <c r="BEU2548" s="657"/>
      <c r="BEV2548" s="657"/>
      <c r="BEW2548" s="657"/>
      <c r="BEX2548" s="657"/>
      <c r="BEY2548" s="657"/>
      <c r="BEZ2548" s="657"/>
      <c r="BFA2548" s="657"/>
      <c r="BFB2548" s="657"/>
      <c r="BFC2548" s="657"/>
      <c r="BFD2548" s="657"/>
      <c r="BFE2548" s="657"/>
      <c r="BFF2548" s="657"/>
      <c r="BFG2548" s="657"/>
      <c r="BFH2548" s="657"/>
      <c r="BFI2548" s="657"/>
      <c r="BFJ2548" s="657"/>
      <c r="BFK2548" s="657"/>
      <c r="BFL2548" s="657"/>
      <c r="BFM2548" s="657"/>
      <c r="BFN2548" s="657"/>
      <c r="BFO2548" s="657"/>
      <c r="BFP2548" s="657"/>
      <c r="BFQ2548" s="657"/>
      <c r="BFR2548" s="657"/>
      <c r="BFS2548" s="657"/>
      <c r="BFT2548" s="657"/>
      <c r="BFU2548" s="657"/>
      <c r="BFV2548" s="657"/>
      <c r="BFW2548" s="657"/>
      <c r="BFX2548" s="657"/>
      <c r="BFY2548" s="657"/>
      <c r="BFZ2548" s="657"/>
      <c r="BGA2548" s="657"/>
      <c r="BGB2548" s="657"/>
      <c r="BGC2548" s="657"/>
      <c r="BGD2548" s="657"/>
      <c r="BGE2548" s="657"/>
      <c r="BGF2548" s="657"/>
      <c r="BGG2548" s="657"/>
      <c r="BGH2548" s="657"/>
      <c r="BGI2548" s="657"/>
      <c r="BGJ2548" s="657"/>
      <c r="BGK2548" s="657"/>
      <c r="BGL2548" s="657"/>
      <c r="BGM2548" s="657"/>
      <c r="BGN2548" s="657"/>
      <c r="BGO2548" s="657"/>
      <c r="BGP2548" s="657"/>
      <c r="BGQ2548" s="657"/>
      <c r="BGR2548" s="657"/>
      <c r="BGS2548" s="657"/>
      <c r="BGT2548" s="657"/>
      <c r="BGU2548" s="657"/>
      <c r="BGV2548" s="657"/>
      <c r="BGW2548" s="657"/>
      <c r="BGX2548" s="657"/>
      <c r="BGY2548" s="657"/>
      <c r="BGZ2548" s="657"/>
      <c r="BHA2548" s="657"/>
      <c r="BHB2548" s="657"/>
      <c r="BHC2548" s="657"/>
      <c r="BHD2548" s="657"/>
      <c r="BHE2548" s="657"/>
      <c r="BHF2548" s="657"/>
      <c r="BHG2548" s="657"/>
      <c r="BHH2548" s="657"/>
      <c r="BHI2548" s="657"/>
      <c r="BHJ2548" s="657"/>
      <c r="BHK2548" s="657"/>
      <c r="BHL2548" s="657"/>
      <c r="BHM2548" s="657"/>
      <c r="BHN2548" s="657"/>
      <c r="BHO2548" s="657"/>
      <c r="BHP2548" s="657"/>
      <c r="BHQ2548" s="657"/>
      <c r="BHR2548" s="657"/>
      <c r="BHS2548" s="657"/>
      <c r="BHT2548" s="657"/>
      <c r="BHU2548" s="657"/>
      <c r="BHV2548" s="657"/>
      <c r="BHW2548" s="657"/>
      <c r="BHX2548" s="657"/>
      <c r="BHY2548" s="657"/>
      <c r="BHZ2548" s="657"/>
      <c r="BIA2548" s="657"/>
      <c r="BIB2548" s="657"/>
      <c r="BIC2548" s="657"/>
      <c r="BID2548" s="657"/>
      <c r="BIE2548" s="657"/>
      <c r="BIF2548" s="657"/>
      <c r="BIG2548" s="657"/>
      <c r="BIH2548" s="657"/>
      <c r="BII2548" s="657"/>
      <c r="BIJ2548" s="657"/>
      <c r="BIK2548" s="657"/>
      <c r="BIL2548" s="657"/>
      <c r="BIM2548" s="657"/>
      <c r="BIN2548" s="657"/>
      <c r="BIO2548" s="657"/>
      <c r="BIP2548" s="657"/>
      <c r="BIQ2548" s="657"/>
      <c r="BIR2548" s="657"/>
      <c r="BIS2548" s="657"/>
      <c r="BIT2548" s="657"/>
      <c r="BIU2548" s="657"/>
      <c r="BIV2548" s="657"/>
      <c r="BIW2548" s="657"/>
      <c r="BIX2548" s="657"/>
      <c r="BIY2548" s="657"/>
      <c r="BIZ2548" s="657"/>
      <c r="BJA2548" s="657"/>
      <c r="BJB2548" s="657"/>
      <c r="BJC2548" s="657"/>
      <c r="BJD2548" s="657"/>
      <c r="BJE2548" s="657"/>
      <c r="BJF2548" s="657"/>
      <c r="BJG2548" s="657"/>
      <c r="BJH2548" s="657"/>
      <c r="BJI2548" s="657"/>
      <c r="BJJ2548" s="657"/>
      <c r="BJK2548" s="657"/>
      <c r="BJL2548" s="657"/>
      <c r="BJM2548" s="657"/>
      <c r="BJN2548" s="657"/>
      <c r="BJO2548" s="657"/>
      <c r="BJP2548" s="657"/>
      <c r="BJQ2548" s="657"/>
      <c r="BJR2548" s="657"/>
      <c r="BJS2548" s="657"/>
      <c r="BJT2548" s="657"/>
      <c r="BJU2548" s="657"/>
      <c r="BJV2548" s="657"/>
      <c r="BJW2548" s="657"/>
      <c r="BJX2548" s="657"/>
      <c r="BJY2548" s="657"/>
      <c r="BJZ2548" s="657"/>
      <c r="BKA2548" s="657"/>
      <c r="BKB2548" s="657"/>
      <c r="BKC2548" s="657"/>
      <c r="BKD2548" s="657"/>
      <c r="BKE2548" s="657"/>
      <c r="BKF2548" s="657"/>
      <c r="BKG2548" s="657"/>
      <c r="BKH2548" s="657"/>
      <c r="BKI2548" s="657"/>
      <c r="BKJ2548" s="657"/>
      <c r="BKK2548" s="657"/>
      <c r="BKL2548" s="657"/>
      <c r="BKM2548" s="657"/>
      <c r="BKN2548" s="657"/>
      <c r="BKO2548" s="657"/>
      <c r="BKP2548" s="657"/>
      <c r="BKQ2548" s="657"/>
      <c r="BKR2548" s="657"/>
      <c r="BKS2548" s="657"/>
      <c r="BKT2548" s="657"/>
      <c r="BKU2548" s="657"/>
      <c r="BKV2548" s="657"/>
      <c r="BKW2548" s="657"/>
      <c r="BKX2548" s="657"/>
      <c r="BKY2548" s="657"/>
      <c r="BKZ2548" s="657"/>
      <c r="BLA2548" s="657"/>
      <c r="BLB2548" s="657"/>
      <c r="BLC2548" s="657"/>
      <c r="BLD2548" s="657"/>
      <c r="BLE2548" s="657"/>
      <c r="BLF2548" s="657"/>
      <c r="BLG2548" s="657"/>
      <c r="BLH2548" s="657"/>
      <c r="BLI2548" s="657"/>
      <c r="BLJ2548" s="657"/>
      <c r="BLK2548" s="657"/>
      <c r="BLL2548" s="657"/>
      <c r="BLM2548" s="657"/>
      <c r="BLN2548" s="657"/>
      <c r="BLO2548" s="657"/>
      <c r="BLP2548" s="657"/>
      <c r="BLQ2548" s="657"/>
      <c r="BLR2548" s="657"/>
      <c r="BLS2548" s="657"/>
      <c r="BLT2548" s="657"/>
      <c r="BLU2548" s="657"/>
      <c r="BLV2548" s="657"/>
      <c r="BLW2548" s="657"/>
      <c r="BLX2548" s="657"/>
      <c r="BLY2548" s="657"/>
      <c r="BLZ2548" s="657"/>
      <c r="BMA2548" s="657"/>
      <c r="BMB2548" s="657"/>
      <c r="BMC2548" s="657"/>
      <c r="BMD2548" s="657"/>
      <c r="BME2548" s="657"/>
      <c r="BMF2548" s="657"/>
      <c r="BMG2548" s="657"/>
      <c r="BMH2548" s="657"/>
      <c r="BMI2548" s="657"/>
      <c r="BMJ2548" s="657"/>
      <c r="BMK2548" s="657"/>
      <c r="BML2548" s="657"/>
      <c r="BMM2548" s="657"/>
      <c r="BMN2548" s="657"/>
      <c r="BMO2548" s="657"/>
      <c r="BMP2548" s="657"/>
      <c r="BMQ2548" s="657"/>
      <c r="BMR2548" s="657"/>
      <c r="BMS2548" s="657"/>
      <c r="BMT2548" s="657"/>
      <c r="BMU2548" s="657"/>
      <c r="BMV2548" s="657"/>
      <c r="BMW2548" s="657"/>
      <c r="BMX2548" s="657"/>
      <c r="BMY2548" s="657"/>
      <c r="BMZ2548" s="657"/>
      <c r="BNA2548" s="657"/>
      <c r="BNB2548" s="657"/>
      <c r="BNC2548" s="657"/>
      <c r="BND2548" s="657"/>
      <c r="BNE2548" s="657"/>
      <c r="BNF2548" s="657"/>
      <c r="BNG2548" s="657"/>
      <c r="BNH2548" s="657"/>
      <c r="BNI2548" s="657"/>
      <c r="BNJ2548" s="657"/>
      <c r="BNK2548" s="657"/>
      <c r="BNL2548" s="657"/>
      <c r="BNM2548" s="657"/>
      <c r="BNN2548" s="657"/>
      <c r="BNO2548" s="657"/>
      <c r="BNP2548" s="657"/>
      <c r="BNQ2548" s="657"/>
      <c r="BNR2548" s="657"/>
      <c r="BNS2548" s="657"/>
      <c r="BNT2548" s="657"/>
      <c r="BNU2548" s="657"/>
      <c r="BNV2548" s="657"/>
      <c r="BNW2548" s="657"/>
      <c r="BNX2548" s="657"/>
      <c r="BNY2548" s="657"/>
      <c r="BNZ2548" s="657"/>
      <c r="BOA2548" s="657"/>
      <c r="BOB2548" s="657"/>
      <c r="BOC2548" s="657"/>
      <c r="BOD2548" s="657"/>
      <c r="BOE2548" s="657"/>
      <c r="BOF2548" s="657"/>
      <c r="BOG2548" s="657"/>
      <c r="BOH2548" s="657"/>
      <c r="BOI2548" s="657"/>
      <c r="BOJ2548" s="657"/>
      <c r="BOK2548" s="657"/>
      <c r="BOL2548" s="657"/>
      <c r="BOM2548" s="657"/>
      <c r="BON2548" s="657"/>
      <c r="BOO2548" s="657"/>
      <c r="BOP2548" s="657"/>
      <c r="BOQ2548" s="657"/>
      <c r="BOR2548" s="657"/>
      <c r="BOS2548" s="657"/>
      <c r="BOT2548" s="657"/>
      <c r="BOU2548" s="657"/>
      <c r="BOV2548" s="657"/>
      <c r="BOW2548" s="657"/>
      <c r="BOX2548" s="657"/>
      <c r="BOY2548" s="657"/>
      <c r="BOZ2548" s="657"/>
      <c r="BPA2548" s="657"/>
      <c r="BPB2548" s="657"/>
      <c r="BPC2548" s="657"/>
      <c r="BPD2548" s="657"/>
      <c r="BPE2548" s="657"/>
      <c r="BPF2548" s="657"/>
      <c r="BPG2548" s="657"/>
      <c r="BPH2548" s="657"/>
      <c r="BPI2548" s="657"/>
      <c r="BPJ2548" s="657"/>
      <c r="BPK2548" s="657"/>
      <c r="BPL2548" s="657"/>
      <c r="BPM2548" s="657"/>
      <c r="BPN2548" s="657"/>
      <c r="BPO2548" s="657"/>
      <c r="BPP2548" s="657"/>
      <c r="BPQ2548" s="657"/>
      <c r="BPR2548" s="657"/>
      <c r="BPS2548" s="657"/>
      <c r="BPT2548" s="657"/>
      <c r="BPU2548" s="657"/>
      <c r="BPV2548" s="657"/>
      <c r="BPW2548" s="657"/>
      <c r="BPX2548" s="657"/>
      <c r="BPY2548" s="657"/>
      <c r="BPZ2548" s="657"/>
      <c r="BQA2548" s="657"/>
      <c r="BQB2548" s="657"/>
      <c r="BQC2548" s="657"/>
      <c r="BQD2548" s="657"/>
      <c r="BQE2548" s="657"/>
      <c r="BQF2548" s="657"/>
      <c r="BQG2548" s="657"/>
      <c r="BQH2548" s="657"/>
      <c r="BQI2548" s="657"/>
      <c r="BQJ2548" s="657"/>
      <c r="BQK2548" s="657"/>
      <c r="BQL2548" s="657"/>
      <c r="BQM2548" s="657"/>
      <c r="BQN2548" s="657"/>
      <c r="BQO2548" s="657"/>
      <c r="BQP2548" s="657"/>
      <c r="BQQ2548" s="657"/>
      <c r="BQR2548" s="657"/>
      <c r="BQS2548" s="657"/>
      <c r="BQT2548" s="657"/>
      <c r="BQU2548" s="657"/>
      <c r="BQV2548" s="657"/>
      <c r="BQW2548" s="657"/>
      <c r="BQX2548" s="657"/>
      <c r="BQY2548" s="657"/>
      <c r="BQZ2548" s="657"/>
      <c r="BRA2548" s="657"/>
      <c r="BRB2548" s="657"/>
      <c r="BRC2548" s="657"/>
      <c r="BRD2548" s="657"/>
      <c r="BRE2548" s="657"/>
      <c r="BRF2548" s="657"/>
      <c r="BRG2548" s="657"/>
      <c r="BRH2548" s="657"/>
      <c r="BRI2548" s="657"/>
      <c r="BRJ2548" s="657"/>
      <c r="BRK2548" s="657"/>
      <c r="BRL2548" s="657"/>
      <c r="BRM2548" s="657"/>
      <c r="BRN2548" s="657"/>
      <c r="BRO2548" s="657"/>
      <c r="BRP2548" s="657"/>
      <c r="BRQ2548" s="657"/>
      <c r="BRR2548" s="657"/>
      <c r="BRS2548" s="657"/>
      <c r="BRT2548" s="657"/>
      <c r="BRU2548" s="657"/>
      <c r="BRV2548" s="657"/>
      <c r="BRW2548" s="657"/>
      <c r="BRX2548" s="657"/>
      <c r="BRY2548" s="657"/>
      <c r="BRZ2548" s="657"/>
      <c r="BSA2548" s="657"/>
      <c r="BSB2548" s="657"/>
      <c r="BSC2548" s="657"/>
      <c r="BSD2548" s="657"/>
      <c r="BSE2548" s="657"/>
      <c r="BSF2548" s="657"/>
      <c r="BSG2548" s="657"/>
      <c r="BSH2548" s="657"/>
      <c r="BSI2548" s="657"/>
      <c r="BSJ2548" s="657"/>
      <c r="BSK2548" s="657"/>
      <c r="BSL2548" s="657"/>
      <c r="BSM2548" s="657"/>
      <c r="BSN2548" s="657"/>
      <c r="BSO2548" s="657"/>
      <c r="BSP2548" s="657"/>
      <c r="BSQ2548" s="657"/>
      <c r="BSR2548" s="657"/>
      <c r="BSS2548" s="657"/>
      <c r="BST2548" s="657"/>
      <c r="BSU2548" s="657"/>
      <c r="BSV2548" s="657"/>
      <c r="BSW2548" s="657"/>
      <c r="BSX2548" s="657"/>
      <c r="BSY2548" s="657"/>
      <c r="BSZ2548" s="657"/>
      <c r="BTA2548" s="657"/>
      <c r="BTB2548" s="657"/>
      <c r="BTC2548" s="657"/>
      <c r="BTD2548" s="657"/>
      <c r="BTE2548" s="657"/>
      <c r="BTF2548" s="657"/>
      <c r="BTG2548" s="657"/>
      <c r="BTH2548" s="657"/>
      <c r="BTI2548" s="657"/>
      <c r="BTJ2548" s="657"/>
      <c r="BTK2548" s="657"/>
      <c r="BTL2548" s="657"/>
      <c r="BTM2548" s="657"/>
      <c r="BTN2548" s="657"/>
      <c r="BTO2548" s="657"/>
      <c r="BTP2548" s="657"/>
      <c r="BTQ2548" s="657"/>
      <c r="BTR2548" s="657"/>
      <c r="BTS2548" s="657"/>
      <c r="BTT2548" s="657"/>
      <c r="BTU2548" s="657"/>
      <c r="BTV2548" s="657"/>
      <c r="BTW2548" s="657"/>
      <c r="BTX2548" s="657"/>
      <c r="BTY2548" s="657"/>
      <c r="BTZ2548" s="657"/>
      <c r="BUA2548" s="657"/>
      <c r="BUB2548" s="657"/>
      <c r="BUC2548" s="657"/>
      <c r="BUD2548" s="657"/>
      <c r="BUE2548" s="657"/>
      <c r="BUF2548" s="657"/>
      <c r="BUG2548" s="657"/>
      <c r="BUH2548" s="657"/>
      <c r="BUI2548" s="657"/>
      <c r="BUJ2548" s="657"/>
      <c r="BUK2548" s="657"/>
      <c r="BUL2548" s="657"/>
      <c r="BUM2548" s="657"/>
      <c r="BUN2548" s="657"/>
      <c r="BUO2548" s="657"/>
      <c r="BUP2548" s="657"/>
      <c r="BUQ2548" s="657"/>
      <c r="BUR2548" s="657"/>
      <c r="BUS2548" s="657"/>
      <c r="BUT2548" s="657"/>
      <c r="BUU2548" s="657"/>
      <c r="BUV2548" s="657"/>
      <c r="BUW2548" s="657"/>
      <c r="BUX2548" s="657"/>
      <c r="BUY2548" s="657"/>
      <c r="BUZ2548" s="657"/>
      <c r="BVA2548" s="657"/>
      <c r="BVB2548" s="657"/>
      <c r="BVC2548" s="657"/>
      <c r="BVD2548" s="657"/>
      <c r="BVE2548" s="657"/>
      <c r="BVF2548" s="657"/>
      <c r="BVG2548" s="657"/>
      <c r="BVH2548" s="657"/>
      <c r="BVI2548" s="657"/>
      <c r="BVJ2548" s="657"/>
      <c r="BVK2548" s="657"/>
      <c r="BVL2548" s="657"/>
      <c r="BVM2548" s="657"/>
      <c r="BVN2548" s="657"/>
      <c r="BVO2548" s="657"/>
      <c r="BVP2548" s="657"/>
      <c r="BVQ2548" s="657"/>
      <c r="BVR2548" s="657"/>
      <c r="BVS2548" s="657"/>
      <c r="BVT2548" s="657"/>
      <c r="BVU2548" s="657"/>
      <c r="BVV2548" s="657"/>
      <c r="BVW2548" s="657"/>
      <c r="BVX2548" s="657"/>
      <c r="BVY2548" s="657"/>
      <c r="BVZ2548" s="657"/>
      <c r="BWA2548" s="657"/>
      <c r="BWB2548" s="657"/>
      <c r="BWC2548" s="657"/>
      <c r="BWD2548" s="657"/>
      <c r="BWE2548" s="657"/>
      <c r="BWF2548" s="657"/>
      <c r="BWG2548" s="657"/>
      <c r="BWH2548" s="657"/>
      <c r="BWI2548" s="657"/>
      <c r="BWJ2548" s="657"/>
      <c r="BWK2548" s="657"/>
      <c r="BWL2548" s="657"/>
      <c r="BWM2548" s="657"/>
      <c r="BWN2548" s="657"/>
      <c r="BWO2548" s="657"/>
      <c r="BWP2548" s="657"/>
      <c r="BWQ2548" s="657"/>
      <c r="BWR2548" s="657"/>
      <c r="BWS2548" s="657"/>
      <c r="BWT2548" s="657"/>
      <c r="BWU2548" s="657"/>
      <c r="BWV2548" s="657"/>
      <c r="BWW2548" s="657"/>
      <c r="BWX2548" s="657"/>
      <c r="BWY2548" s="657"/>
      <c r="BWZ2548" s="657"/>
      <c r="BXA2548" s="657"/>
      <c r="BXB2548" s="657"/>
      <c r="BXC2548" s="657"/>
      <c r="BXD2548" s="657"/>
      <c r="BXE2548" s="657"/>
      <c r="BXF2548" s="657"/>
      <c r="BXG2548" s="657"/>
      <c r="BXH2548" s="657"/>
      <c r="BXI2548" s="657"/>
      <c r="BXJ2548" s="657"/>
      <c r="BXK2548" s="657"/>
      <c r="BXL2548" s="657"/>
      <c r="BXM2548" s="657"/>
      <c r="BXN2548" s="657"/>
      <c r="BXO2548" s="657"/>
      <c r="BXP2548" s="657"/>
      <c r="BXQ2548" s="657"/>
      <c r="BXR2548" s="657"/>
      <c r="BXS2548" s="657"/>
      <c r="BXT2548" s="657"/>
      <c r="BXU2548" s="657"/>
      <c r="BXV2548" s="657"/>
      <c r="BXW2548" s="657"/>
      <c r="BXX2548" s="657"/>
      <c r="BXY2548" s="657"/>
      <c r="BXZ2548" s="657"/>
      <c r="BYA2548" s="657"/>
      <c r="BYB2548" s="657"/>
      <c r="BYC2548" s="657"/>
      <c r="BYD2548" s="657"/>
      <c r="BYE2548" s="657"/>
      <c r="BYF2548" s="657"/>
      <c r="BYG2548" s="657"/>
      <c r="BYH2548" s="657"/>
      <c r="BYI2548" s="657"/>
      <c r="BYJ2548" s="657"/>
      <c r="BYK2548" s="657"/>
      <c r="BYL2548" s="657"/>
      <c r="BYM2548" s="657"/>
      <c r="BYN2548" s="657"/>
      <c r="BYO2548" s="657"/>
      <c r="BYP2548" s="657"/>
      <c r="BYQ2548" s="657"/>
      <c r="BYR2548" s="657"/>
      <c r="BYS2548" s="657"/>
      <c r="BYT2548" s="657"/>
      <c r="BYU2548" s="657"/>
      <c r="BYV2548" s="657"/>
      <c r="BYW2548" s="657"/>
      <c r="BYX2548" s="657"/>
      <c r="BYY2548" s="657"/>
      <c r="BYZ2548" s="657"/>
      <c r="BZA2548" s="657"/>
      <c r="BZB2548" s="657"/>
      <c r="BZC2548" s="657"/>
      <c r="BZD2548" s="657"/>
      <c r="BZE2548" s="657"/>
      <c r="BZF2548" s="657"/>
      <c r="BZG2548" s="657"/>
      <c r="BZH2548" s="657"/>
      <c r="BZI2548" s="657"/>
      <c r="BZJ2548" s="657"/>
      <c r="BZK2548" s="657"/>
      <c r="BZL2548" s="657"/>
      <c r="BZM2548" s="657"/>
      <c r="BZN2548" s="657"/>
      <c r="BZO2548" s="657"/>
      <c r="BZP2548" s="657"/>
      <c r="BZQ2548" s="657"/>
      <c r="BZR2548" s="657"/>
      <c r="BZS2548" s="657"/>
      <c r="BZT2548" s="657"/>
      <c r="BZU2548" s="657"/>
      <c r="BZV2548" s="657"/>
      <c r="BZW2548" s="657"/>
      <c r="BZX2548" s="657"/>
      <c r="BZY2548" s="657"/>
      <c r="BZZ2548" s="657"/>
      <c r="CAA2548" s="657"/>
      <c r="CAB2548" s="657"/>
      <c r="CAC2548" s="657"/>
      <c r="CAD2548" s="657"/>
      <c r="CAE2548" s="657"/>
      <c r="CAF2548" s="657"/>
      <c r="CAG2548" s="657"/>
      <c r="CAH2548" s="657"/>
      <c r="CAI2548" s="657"/>
      <c r="CAJ2548" s="657"/>
      <c r="CAK2548" s="657"/>
      <c r="CAL2548" s="657"/>
      <c r="CAM2548" s="657"/>
      <c r="CAN2548" s="657"/>
      <c r="CAO2548" s="657"/>
      <c r="CAP2548" s="657"/>
      <c r="CAQ2548" s="657"/>
      <c r="CAR2548" s="657"/>
      <c r="CAS2548" s="657"/>
      <c r="CAT2548" s="657"/>
      <c r="CAU2548" s="657"/>
      <c r="CAV2548" s="657"/>
      <c r="CAW2548" s="657"/>
      <c r="CAX2548" s="657"/>
      <c r="CAY2548" s="657"/>
      <c r="CAZ2548" s="657"/>
      <c r="CBA2548" s="657"/>
      <c r="CBB2548" s="657"/>
      <c r="CBC2548" s="657"/>
      <c r="CBD2548" s="657"/>
      <c r="CBE2548" s="657"/>
      <c r="CBF2548" s="657"/>
      <c r="CBG2548" s="657"/>
      <c r="CBH2548" s="657"/>
      <c r="CBI2548" s="657"/>
      <c r="CBJ2548" s="657"/>
      <c r="CBK2548" s="657"/>
      <c r="CBL2548" s="657"/>
      <c r="CBM2548" s="657"/>
      <c r="CBN2548" s="657"/>
      <c r="CBO2548" s="657"/>
      <c r="CBP2548" s="657"/>
      <c r="CBQ2548" s="657"/>
      <c r="CBR2548" s="657"/>
      <c r="CBS2548" s="657"/>
      <c r="CBT2548" s="657"/>
      <c r="CBU2548" s="657"/>
      <c r="CBV2548" s="657"/>
      <c r="CBW2548" s="657"/>
      <c r="CBX2548" s="657"/>
      <c r="CBY2548" s="657"/>
      <c r="CBZ2548" s="657"/>
      <c r="CCA2548" s="657"/>
      <c r="CCB2548" s="657"/>
      <c r="CCC2548" s="657"/>
      <c r="CCD2548" s="657"/>
      <c r="CCE2548" s="657"/>
      <c r="CCF2548" s="657"/>
      <c r="CCG2548" s="657"/>
      <c r="CCH2548" s="657"/>
      <c r="CCI2548" s="657"/>
      <c r="CCJ2548" s="657"/>
      <c r="CCK2548" s="657"/>
      <c r="CCL2548" s="657"/>
      <c r="CCM2548" s="657"/>
      <c r="CCN2548" s="657"/>
      <c r="CCO2548" s="657"/>
      <c r="CCP2548" s="657"/>
      <c r="CCQ2548" s="657"/>
      <c r="CCR2548" s="657"/>
      <c r="CCS2548" s="657"/>
      <c r="CCT2548" s="657"/>
      <c r="CCU2548" s="657"/>
      <c r="CCV2548" s="657"/>
      <c r="CCW2548" s="657"/>
      <c r="CCX2548" s="657"/>
      <c r="CCY2548" s="657"/>
      <c r="CCZ2548" s="657"/>
      <c r="CDA2548" s="657"/>
      <c r="CDB2548" s="657"/>
      <c r="CDC2548" s="657"/>
      <c r="CDD2548" s="657"/>
      <c r="CDE2548" s="657"/>
      <c r="CDF2548" s="657"/>
      <c r="CDG2548" s="657"/>
      <c r="CDH2548" s="657"/>
      <c r="CDI2548" s="657"/>
      <c r="CDJ2548" s="657"/>
      <c r="CDK2548" s="657"/>
      <c r="CDL2548" s="657"/>
      <c r="CDM2548" s="657"/>
      <c r="CDN2548" s="657"/>
      <c r="CDO2548" s="657"/>
      <c r="CDP2548" s="657"/>
      <c r="CDQ2548" s="657"/>
      <c r="CDR2548" s="657"/>
      <c r="CDS2548" s="657"/>
      <c r="CDT2548" s="657"/>
      <c r="CDU2548" s="657"/>
      <c r="CDV2548" s="657"/>
      <c r="CDW2548" s="657"/>
      <c r="CDX2548" s="657"/>
      <c r="CDY2548" s="657"/>
      <c r="CDZ2548" s="657"/>
      <c r="CEA2548" s="657"/>
      <c r="CEB2548" s="657"/>
      <c r="CEC2548" s="657"/>
      <c r="CED2548" s="657"/>
      <c r="CEE2548" s="657"/>
      <c r="CEF2548" s="657"/>
      <c r="CEG2548" s="657"/>
      <c r="CEH2548" s="657"/>
      <c r="CEI2548" s="657"/>
      <c r="CEJ2548" s="657"/>
      <c r="CEK2548" s="657"/>
      <c r="CEL2548" s="657"/>
      <c r="CEM2548" s="657"/>
      <c r="CEN2548" s="657"/>
      <c r="CEO2548" s="657"/>
      <c r="CEP2548" s="657"/>
      <c r="CEQ2548" s="657"/>
      <c r="CER2548" s="657"/>
      <c r="CES2548" s="657"/>
      <c r="CET2548" s="657"/>
      <c r="CEU2548" s="657"/>
      <c r="CEV2548" s="657"/>
      <c r="CEW2548" s="657"/>
      <c r="CEX2548" s="657"/>
      <c r="CEY2548" s="657"/>
      <c r="CEZ2548" s="657"/>
      <c r="CFA2548" s="657"/>
      <c r="CFB2548" s="657"/>
      <c r="CFC2548" s="657"/>
      <c r="CFD2548" s="657"/>
      <c r="CFE2548" s="657"/>
      <c r="CFF2548" s="657"/>
      <c r="CFG2548" s="657"/>
      <c r="CFH2548" s="657"/>
      <c r="CFI2548" s="657"/>
      <c r="CFJ2548" s="657"/>
      <c r="CFK2548" s="657"/>
      <c r="CFL2548" s="657"/>
      <c r="CFM2548" s="657"/>
      <c r="CFN2548" s="657"/>
      <c r="CFO2548" s="657"/>
      <c r="CFP2548" s="657"/>
      <c r="CFQ2548" s="657"/>
      <c r="CFR2548" s="657"/>
      <c r="CFS2548" s="657"/>
      <c r="CFT2548" s="657"/>
      <c r="CFU2548" s="657"/>
      <c r="CFV2548" s="657"/>
      <c r="CFW2548" s="657"/>
      <c r="CFX2548" s="657"/>
      <c r="CFY2548" s="657"/>
      <c r="CFZ2548" s="657"/>
      <c r="CGA2548" s="657"/>
      <c r="CGB2548" s="657"/>
      <c r="CGC2548" s="657"/>
      <c r="CGD2548" s="657"/>
      <c r="CGE2548" s="657"/>
      <c r="CGF2548" s="657"/>
      <c r="CGG2548" s="657"/>
      <c r="CGH2548" s="657"/>
      <c r="CGI2548" s="657"/>
      <c r="CGJ2548" s="657"/>
      <c r="CGK2548" s="657"/>
      <c r="CGL2548" s="657"/>
      <c r="CGM2548" s="657"/>
      <c r="CGN2548" s="657"/>
      <c r="CGO2548" s="657"/>
      <c r="CGP2548" s="657"/>
      <c r="CGQ2548" s="657"/>
      <c r="CGR2548" s="657"/>
      <c r="CGS2548" s="657"/>
      <c r="CGT2548" s="657"/>
      <c r="CGU2548" s="657"/>
      <c r="CGV2548" s="657"/>
      <c r="CGW2548" s="657"/>
      <c r="CGX2548" s="657"/>
      <c r="CGY2548" s="657"/>
      <c r="CGZ2548" s="657"/>
      <c r="CHA2548" s="657"/>
      <c r="CHB2548" s="657"/>
      <c r="CHC2548" s="657"/>
      <c r="CHD2548" s="657"/>
      <c r="CHE2548" s="657"/>
      <c r="CHF2548" s="657"/>
      <c r="CHG2548" s="657"/>
      <c r="CHH2548" s="657"/>
      <c r="CHI2548" s="657"/>
      <c r="CHJ2548" s="657"/>
      <c r="CHK2548" s="657"/>
      <c r="CHL2548" s="657"/>
      <c r="CHM2548" s="657"/>
      <c r="CHN2548" s="657"/>
      <c r="CHO2548" s="657"/>
      <c r="CHP2548" s="657"/>
      <c r="CHQ2548" s="657"/>
      <c r="CHR2548" s="657"/>
      <c r="CHS2548" s="657"/>
      <c r="CHT2548" s="657"/>
      <c r="CHU2548" s="657"/>
      <c r="CHV2548" s="657"/>
      <c r="CHW2548" s="657"/>
      <c r="CHX2548" s="657"/>
      <c r="CHY2548" s="657"/>
      <c r="CHZ2548" s="657"/>
      <c r="CIA2548" s="657"/>
      <c r="CIB2548" s="657"/>
      <c r="CIC2548" s="657"/>
      <c r="CID2548" s="657"/>
      <c r="CIE2548" s="657"/>
      <c r="CIF2548" s="657"/>
      <c r="CIG2548" s="657"/>
      <c r="CIH2548" s="657"/>
      <c r="CII2548" s="657"/>
      <c r="CIJ2548" s="657"/>
      <c r="CIK2548" s="657"/>
      <c r="CIL2548" s="657"/>
      <c r="CIM2548" s="657"/>
      <c r="CIN2548" s="657"/>
      <c r="CIO2548" s="657"/>
      <c r="CIP2548" s="657"/>
      <c r="CIQ2548" s="657"/>
      <c r="CIR2548" s="657"/>
      <c r="CIS2548" s="657"/>
      <c r="CIT2548" s="657"/>
      <c r="CIU2548" s="657"/>
      <c r="CIV2548" s="657"/>
      <c r="CIW2548" s="657"/>
      <c r="CIX2548" s="657"/>
      <c r="CIY2548" s="657"/>
      <c r="CIZ2548" s="657"/>
      <c r="CJA2548" s="657"/>
      <c r="CJB2548" s="657"/>
      <c r="CJC2548" s="657"/>
      <c r="CJD2548" s="657"/>
      <c r="CJE2548" s="657"/>
      <c r="CJF2548" s="657"/>
      <c r="CJG2548" s="657"/>
      <c r="CJH2548" s="657"/>
      <c r="CJI2548" s="657"/>
      <c r="CJJ2548" s="657"/>
      <c r="CJK2548" s="657"/>
      <c r="CJL2548" s="657"/>
      <c r="CJM2548" s="657"/>
      <c r="CJN2548" s="657"/>
      <c r="CJO2548" s="657"/>
      <c r="CJP2548" s="657"/>
      <c r="CJQ2548" s="657"/>
      <c r="CJR2548" s="657"/>
      <c r="CJS2548" s="657"/>
      <c r="CJT2548" s="657"/>
      <c r="CJU2548" s="657"/>
      <c r="CJV2548" s="657"/>
      <c r="CJW2548" s="657"/>
      <c r="CJX2548" s="657"/>
      <c r="CJY2548" s="657"/>
      <c r="CJZ2548" s="657"/>
      <c r="CKA2548" s="657"/>
      <c r="CKB2548" s="657"/>
      <c r="CKC2548" s="657"/>
      <c r="CKD2548" s="657"/>
      <c r="CKE2548" s="657"/>
      <c r="CKF2548" s="657"/>
      <c r="CKG2548" s="657"/>
      <c r="CKH2548" s="657"/>
      <c r="CKI2548" s="657"/>
      <c r="CKJ2548" s="657"/>
      <c r="CKK2548" s="657"/>
      <c r="CKL2548" s="657"/>
      <c r="CKM2548" s="657"/>
      <c r="CKN2548" s="657"/>
      <c r="CKO2548" s="657"/>
      <c r="CKP2548" s="657"/>
      <c r="CKQ2548" s="657"/>
      <c r="CKR2548" s="657"/>
      <c r="CKS2548" s="657"/>
      <c r="CKT2548" s="657"/>
      <c r="CKU2548" s="657"/>
      <c r="CKV2548" s="657"/>
      <c r="CKW2548" s="657"/>
      <c r="CKX2548" s="657"/>
      <c r="CKY2548" s="657"/>
      <c r="CKZ2548" s="657"/>
      <c r="CLA2548" s="657"/>
      <c r="CLB2548" s="657"/>
      <c r="CLC2548" s="657"/>
      <c r="CLD2548" s="657"/>
      <c r="CLE2548" s="657"/>
      <c r="CLF2548" s="657"/>
      <c r="CLG2548" s="657"/>
      <c r="CLH2548" s="657"/>
      <c r="CLI2548" s="657"/>
      <c r="CLJ2548" s="657"/>
      <c r="CLK2548" s="657"/>
      <c r="CLL2548" s="657"/>
      <c r="CLM2548" s="657"/>
      <c r="CLN2548" s="657"/>
      <c r="CLO2548" s="657"/>
      <c r="CLP2548" s="657"/>
      <c r="CLQ2548" s="657"/>
      <c r="CLR2548" s="657"/>
      <c r="CLS2548" s="657"/>
      <c r="CLT2548" s="657"/>
      <c r="CLU2548" s="657"/>
      <c r="CLV2548" s="657"/>
      <c r="CLW2548" s="657"/>
      <c r="CLX2548" s="657"/>
      <c r="CLY2548" s="657"/>
      <c r="CLZ2548" s="657"/>
      <c r="CMA2548" s="657"/>
      <c r="CMB2548" s="657"/>
      <c r="CMC2548" s="657"/>
      <c r="CMD2548" s="657"/>
      <c r="CME2548" s="657"/>
      <c r="CMF2548" s="657"/>
      <c r="CMG2548" s="657"/>
      <c r="CMH2548" s="657"/>
      <c r="CMI2548" s="657"/>
      <c r="CMJ2548" s="657"/>
      <c r="CMK2548" s="657"/>
      <c r="CML2548" s="657"/>
      <c r="CMM2548" s="657"/>
      <c r="CMN2548" s="657"/>
      <c r="CMO2548" s="657"/>
      <c r="CMP2548" s="657"/>
      <c r="CMQ2548" s="657"/>
      <c r="CMR2548" s="657"/>
      <c r="CMS2548" s="657"/>
      <c r="CMT2548" s="657"/>
      <c r="CMU2548" s="657"/>
      <c r="CMV2548" s="657"/>
      <c r="CMW2548" s="657"/>
      <c r="CMX2548" s="657"/>
      <c r="CMY2548" s="657"/>
      <c r="CMZ2548" s="657"/>
      <c r="CNA2548" s="657"/>
      <c r="CNB2548" s="657"/>
      <c r="CNC2548" s="657"/>
      <c r="CND2548" s="657"/>
      <c r="CNE2548" s="657"/>
      <c r="CNF2548" s="657"/>
      <c r="CNG2548" s="657"/>
      <c r="CNH2548" s="657"/>
      <c r="CNI2548" s="657"/>
      <c r="CNJ2548" s="657"/>
      <c r="CNK2548" s="657"/>
      <c r="CNL2548" s="657"/>
      <c r="CNM2548" s="657"/>
      <c r="CNN2548" s="657"/>
      <c r="CNO2548" s="657"/>
      <c r="CNP2548" s="657"/>
      <c r="CNQ2548" s="657"/>
      <c r="CNR2548" s="657"/>
      <c r="CNS2548" s="657"/>
      <c r="CNT2548" s="657"/>
      <c r="CNU2548" s="657"/>
      <c r="CNV2548" s="657"/>
      <c r="CNW2548" s="657"/>
      <c r="CNX2548" s="657"/>
      <c r="CNY2548" s="657"/>
      <c r="CNZ2548" s="657"/>
      <c r="COA2548" s="657"/>
      <c r="COB2548" s="657"/>
      <c r="COC2548" s="657"/>
      <c r="COD2548" s="657"/>
      <c r="COE2548" s="657"/>
      <c r="COF2548" s="657"/>
      <c r="COG2548" s="657"/>
      <c r="COH2548" s="657"/>
      <c r="COI2548" s="657"/>
      <c r="COJ2548" s="657"/>
      <c r="COK2548" s="657"/>
      <c r="COL2548" s="657"/>
      <c r="COM2548" s="657"/>
      <c r="CON2548" s="657"/>
      <c r="COO2548" s="657"/>
      <c r="COP2548" s="657"/>
      <c r="COQ2548" s="657"/>
      <c r="COR2548" s="657"/>
      <c r="COS2548" s="657"/>
      <c r="COT2548" s="657"/>
      <c r="COU2548" s="657"/>
      <c r="COV2548" s="657"/>
      <c r="COW2548" s="657"/>
      <c r="COX2548" s="657"/>
      <c r="COY2548" s="657"/>
      <c r="COZ2548" s="657"/>
      <c r="CPA2548" s="657"/>
      <c r="CPB2548" s="657"/>
      <c r="CPC2548" s="657"/>
      <c r="CPD2548" s="657"/>
      <c r="CPE2548" s="657"/>
      <c r="CPF2548" s="657"/>
      <c r="CPG2548" s="657"/>
      <c r="CPH2548" s="657"/>
      <c r="CPI2548" s="657"/>
      <c r="CPJ2548" s="657"/>
      <c r="CPK2548" s="657"/>
      <c r="CPL2548" s="657"/>
      <c r="CPM2548" s="657"/>
      <c r="CPN2548" s="657"/>
      <c r="CPO2548" s="657"/>
      <c r="CPP2548" s="657"/>
      <c r="CPQ2548" s="657"/>
      <c r="CPR2548" s="657"/>
      <c r="CPS2548" s="657"/>
      <c r="CPT2548" s="657"/>
      <c r="CPU2548" s="657"/>
      <c r="CPV2548" s="657"/>
      <c r="CPW2548" s="657"/>
      <c r="CPX2548" s="657"/>
      <c r="CPY2548" s="657"/>
      <c r="CPZ2548" s="657"/>
      <c r="CQA2548" s="657"/>
      <c r="CQB2548" s="657"/>
      <c r="CQC2548" s="657"/>
      <c r="CQD2548" s="657"/>
      <c r="CQE2548" s="657"/>
      <c r="CQF2548" s="657"/>
      <c r="CQG2548" s="657"/>
      <c r="CQH2548" s="657"/>
      <c r="CQI2548" s="657"/>
      <c r="CQJ2548" s="657"/>
      <c r="CQK2548" s="657"/>
      <c r="CQL2548" s="657"/>
      <c r="CQM2548" s="657"/>
      <c r="CQN2548" s="657"/>
      <c r="CQO2548" s="657"/>
      <c r="CQP2548" s="657"/>
      <c r="CQQ2548" s="657"/>
      <c r="CQR2548" s="657"/>
      <c r="CQS2548" s="657"/>
      <c r="CQT2548" s="657"/>
      <c r="CQU2548" s="657"/>
      <c r="CQV2548" s="657"/>
      <c r="CQW2548" s="657"/>
      <c r="CQX2548" s="657"/>
      <c r="CQY2548" s="657"/>
      <c r="CQZ2548" s="657"/>
      <c r="CRA2548" s="657"/>
      <c r="CRB2548" s="657"/>
      <c r="CRC2548" s="657"/>
      <c r="CRD2548" s="657"/>
      <c r="CRE2548" s="657"/>
      <c r="CRF2548" s="657"/>
      <c r="CRG2548" s="657"/>
      <c r="CRH2548" s="657"/>
      <c r="CRI2548" s="657"/>
      <c r="CRJ2548" s="657"/>
      <c r="CRK2548" s="657"/>
      <c r="CRL2548" s="657"/>
      <c r="CRM2548" s="657"/>
      <c r="CRN2548" s="657"/>
      <c r="CRO2548" s="657"/>
      <c r="CRP2548" s="657"/>
      <c r="CRQ2548" s="657"/>
      <c r="CRR2548" s="657"/>
      <c r="CRS2548" s="657"/>
      <c r="CRT2548" s="657"/>
      <c r="CRU2548" s="657"/>
      <c r="CRV2548" s="657"/>
      <c r="CRW2548" s="657"/>
      <c r="CRX2548" s="657"/>
      <c r="CRY2548" s="657"/>
      <c r="CRZ2548" s="657"/>
      <c r="CSA2548" s="657"/>
      <c r="CSB2548" s="657"/>
      <c r="CSC2548" s="657"/>
      <c r="CSD2548" s="657"/>
      <c r="CSE2548" s="657"/>
      <c r="CSF2548" s="657"/>
      <c r="CSG2548" s="657"/>
      <c r="CSH2548" s="657"/>
      <c r="CSI2548" s="657"/>
      <c r="CSJ2548" s="657"/>
      <c r="CSK2548" s="657"/>
      <c r="CSL2548" s="657"/>
      <c r="CSM2548" s="657"/>
      <c r="CSN2548" s="657"/>
      <c r="CSO2548" s="657"/>
      <c r="CSP2548" s="657"/>
      <c r="CSQ2548" s="657"/>
      <c r="CSR2548" s="657"/>
      <c r="CSS2548" s="657"/>
      <c r="CST2548" s="657"/>
      <c r="CSU2548" s="657"/>
      <c r="CSV2548" s="657"/>
      <c r="CSW2548" s="657"/>
      <c r="CSX2548" s="657"/>
      <c r="CSY2548" s="657"/>
      <c r="CSZ2548" s="657"/>
      <c r="CTA2548" s="657"/>
      <c r="CTB2548" s="657"/>
      <c r="CTC2548" s="657"/>
      <c r="CTD2548" s="657"/>
      <c r="CTE2548" s="657"/>
      <c r="CTF2548" s="657"/>
      <c r="CTG2548" s="657"/>
      <c r="CTH2548" s="657"/>
      <c r="CTI2548" s="657"/>
      <c r="CTJ2548" s="657"/>
      <c r="CTK2548" s="657"/>
      <c r="CTL2548" s="657"/>
      <c r="CTM2548" s="657"/>
      <c r="CTN2548" s="657"/>
      <c r="CTO2548" s="657"/>
      <c r="CTP2548" s="657"/>
      <c r="CTQ2548" s="657"/>
      <c r="CTR2548" s="657"/>
      <c r="CTS2548" s="657"/>
      <c r="CTT2548" s="657"/>
      <c r="CTU2548" s="657"/>
      <c r="CTV2548" s="657"/>
      <c r="CTW2548" s="657"/>
      <c r="CTX2548" s="657"/>
      <c r="CTY2548" s="657"/>
      <c r="CTZ2548" s="657"/>
      <c r="CUA2548" s="657"/>
      <c r="CUB2548" s="657"/>
      <c r="CUC2548" s="657"/>
      <c r="CUD2548" s="657"/>
      <c r="CUE2548" s="657"/>
      <c r="CUF2548" s="657"/>
      <c r="CUG2548" s="657"/>
      <c r="CUH2548" s="657"/>
      <c r="CUI2548" s="657"/>
      <c r="CUJ2548" s="657"/>
      <c r="CUK2548" s="657"/>
      <c r="CUL2548" s="657"/>
      <c r="CUM2548" s="657"/>
      <c r="CUN2548" s="657"/>
      <c r="CUO2548" s="657"/>
      <c r="CUP2548" s="657"/>
      <c r="CUQ2548" s="657"/>
      <c r="CUR2548" s="657"/>
      <c r="CUS2548" s="657"/>
      <c r="CUT2548" s="657"/>
      <c r="CUU2548" s="657"/>
      <c r="CUV2548" s="657"/>
      <c r="CUW2548" s="657"/>
      <c r="CUX2548" s="657"/>
      <c r="CUY2548" s="657"/>
      <c r="CUZ2548" s="657"/>
      <c r="CVA2548" s="657"/>
      <c r="CVB2548" s="657"/>
      <c r="CVC2548" s="657"/>
      <c r="CVD2548" s="657"/>
      <c r="CVE2548" s="657"/>
      <c r="CVF2548" s="657"/>
      <c r="CVG2548" s="657"/>
      <c r="CVH2548" s="657"/>
      <c r="CVI2548" s="657"/>
      <c r="CVJ2548" s="657"/>
      <c r="CVK2548" s="657"/>
      <c r="CVL2548" s="657"/>
      <c r="CVM2548" s="657"/>
      <c r="CVN2548" s="657"/>
      <c r="CVO2548" s="657"/>
      <c r="CVP2548" s="657"/>
      <c r="CVQ2548" s="657"/>
      <c r="CVR2548" s="657"/>
      <c r="CVS2548" s="657"/>
      <c r="CVT2548" s="657"/>
      <c r="CVU2548" s="657"/>
      <c r="CVV2548" s="657"/>
      <c r="CVW2548" s="657"/>
      <c r="CVX2548" s="657"/>
      <c r="CVY2548" s="657"/>
      <c r="CVZ2548" s="657"/>
      <c r="CWA2548" s="657"/>
      <c r="CWB2548" s="657"/>
      <c r="CWC2548" s="657"/>
      <c r="CWD2548" s="657"/>
      <c r="CWE2548" s="657"/>
      <c r="CWF2548" s="657"/>
      <c r="CWG2548" s="657"/>
      <c r="CWH2548" s="657"/>
      <c r="CWI2548" s="657"/>
      <c r="CWJ2548" s="657"/>
      <c r="CWK2548" s="657"/>
      <c r="CWL2548" s="657"/>
      <c r="CWM2548" s="657"/>
      <c r="CWN2548" s="657"/>
      <c r="CWO2548" s="657"/>
      <c r="CWP2548" s="657"/>
      <c r="CWQ2548" s="657"/>
      <c r="CWR2548" s="657"/>
      <c r="CWS2548" s="657"/>
      <c r="CWT2548" s="657"/>
      <c r="CWU2548" s="657"/>
      <c r="CWV2548" s="657"/>
      <c r="CWW2548" s="657"/>
      <c r="CWX2548" s="657"/>
      <c r="CWY2548" s="657"/>
      <c r="CWZ2548" s="657"/>
      <c r="CXA2548" s="657"/>
      <c r="CXB2548" s="657"/>
      <c r="CXC2548" s="657"/>
      <c r="CXD2548" s="657"/>
      <c r="CXE2548" s="657"/>
      <c r="CXF2548" s="657"/>
      <c r="CXG2548" s="657"/>
      <c r="CXH2548" s="657"/>
      <c r="CXI2548" s="657"/>
      <c r="CXJ2548" s="657"/>
      <c r="CXK2548" s="657"/>
      <c r="CXL2548" s="657"/>
      <c r="CXM2548" s="657"/>
      <c r="CXN2548" s="657"/>
      <c r="CXO2548" s="657"/>
      <c r="CXP2548" s="657"/>
      <c r="CXQ2548" s="657"/>
      <c r="CXR2548" s="657"/>
      <c r="CXS2548" s="657"/>
      <c r="CXT2548" s="657"/>
      <c r="CXU2548" s="657"/>
      <c r="CXV2548" s="657"/>
      <c r="CXW2548" s="657"/>
      <c r="CXX2548" s="657"/>
      <c r="CXY2548" s="657"/>
      <c r="CXZ2548" s="657"/>
      <c r="CYA2548" s="657"/>
      <c r="CYB2548" s="657"/>
      <c r="CYC2548" s="657"/>
      <c r="CYD2548" s="657"/>
      <c r="CYE2548" s="657"/>
      <c r="CYF2548" s="657"/>
      <c r="CYG2548" s="657"/>
      <c r="CYH2548" s="657"/>
      <c r="CYI2548" s="657"/>
      <c r="CYJ2548" s="657"/>
      <c r="CYK2548" s="657"/>
      <c r="CYL2548" s="657"/>
      <c r="CYM2548" s="657"/>
      <c r="CYN2548" s="657"/>
      <c r="CYO2548" s="657"/>
      <c r="CYP2548" s="657"/>
      <c r="CYQ2548" s="657"/>
      <c r="CYR2548" s="657"/>
      <c r="CYS2548" s="657"/>
      <c r="CYT2548" s="657"/>
      <c r="CYU2548" s="657"/>
      <c r="CYV2548" s="657"/>
      <c r="CYW2548" s="657"/>
      <c r="CYX2548" s="657"/>
      <c r="CYY2548" s="657"/>
      <c r="CYZ2548" s="657"/>
      <c r="CZA2548" s="657"/>
      <c r="CZB2548" s="657"/>
      <c r="CZC2548" s="657"/>
      <c r="CZD2548" s="657"/>
      <c r="CZE2548" s="657"/>
      <c r="CZF2548" s="657"/>
      <c r="CZG2548" s="657"/>
      <c r="CZH2548" s="657"/>
      <c r="CZI2548" s="657"/>
      <c r="CZJ2548" s="657"/>
      <c r="CZK2548" s="657"/>
      <c r="CZL2548" s="657"/>
      <c r="CZM2548" s="657"/>
      <c r="CZN2548" s="657"/>
      <c r="CZO2548" s="657"/>
      <c r="CZP2548" s="657"/>
      <c r="CZQ2548" s="657"/>
      <c r="CZR2548" s="657"/>
      <c r="CZS2548" s="657"/>
      <c r="CZT2548" s="657"/>
      <c r="CZU2548" s="657"/>
      <c r="CZV2548" s="657"/>
      <c r="CZW2548" s="657"/>
      <c r="CZX2548" s="657"/>
      <c r="CZY2548" s="657"/>
      <c r="CZZ2548" s="657"/>
      <c r="DAA2548" s="657"/>
      <c r="DAB2548" s="657"/>
      <c r="DAC2548" s="657"/>
      <c r="DAD2548" s="657"/>
      <c r="DAE2548" s="657"/>
      <c r="DAF2548" s="657"/>
      <c r="DAG2548" s="657"/>
      <c r="DAH2548" s="657"/>
      <c r="DAI2548" s="657"/>
      <c r="DAJ2548" s="657"/>
      <c r="DAK2548" s="657"/>
      <c r="DAL2548" s="657"/>
      <c r="DAM2548" s="657"/>
      <c r="DAN2548" s="657"/>
      <c r="DAO2548" s="657"/>
      <c r="DAP2548" s="657"/>
      <c r="DAQ2548" s="657"/>
      <c r="DAR2548" s="657"/>
      <c r="DAS2548" s="657"/>
      <c r="DAT2548" s="657"/>
      <c r="DAU2548" s="657"/>
      <c r="DAV2548" s="657"/>
      <c r="DAW2548" s="657"/>
      <c r="DAX2548" s="657"/>
      <c r="DAY2548" s="657"/>
      <c r="DAZ2548" s="657"/>
      <c r="DBA2548" s="657"/>
      <c r="DBB2548" s="657"/>
      <c r="DBC2548" s="657"/>
      <c r="DBD2548" s="657"/>
      <c r="DBE2548" s="657"/>
      <c r="DBF2548" s="657"/>
      <c r="DBG2548" s="657"/>
      <c r="DBH2548" s="657"/>
      <c r="DBI2548" s="657"/>
      <c r="DBJ2548" s="657"/>
      <c r="DBK2548" s="657"/>
      <c r="DBL2548" s="657"/>
      <c r="DBM2548" s="657"/>
      <c r="DBN2548" s="657"/>
      <c r="DBO2548" s="657"/>
      <c r="DBP2548" s="657"/>
      <c r="DBQ2548" s="657"/>
      <c r="DBR2548" s="657"/>
      <c r="DBS2548" s="657"/>
      <c r="DBT2548" s="657"/>
      <c r="DBU2548" s="657"/>
      <c r="DBV2548" s="657"/>
      <c r="DBW2548" s="657"/>
      <c r="DBX2548" s="657"/>
      <c r="DBY2548" s="657"/>
      <c r="DBZ2548" s="657"/>
      <c r="DCA2548" s="657"/>
      <c r="DCB2548" s="657"/>
      <c r="DCC2548" s="657"/>
      <c r="DCD2548" s="657"/>
      <c r="DCE2548" s="657"/>
      <c r="DCF2548" s="657"/>
      <c r="DCG2548" s="657"/>
      <c r="DCH2548" s="657"/>
      <c r="DCI2548" s="657"/>
      <c r="DCJ2548" s="657"/>
      <c r="DCK2548" s="657"/>
      <c r="DCL2548" s="657"/>
      <c r="DCM2548" s="657"/>
      <c r="DCN2548" s="657"/>
      <c r="DCO2548" s="657"/>
      <c r="DCP2548" s="657"/>
      <c r="DCQ2548" s="657"/>
      <c r="DCR2548" s="657"/>
      <c r="DCS2548" s="657"/>
      <c r="DCT2548" s="657"/>
      <c r="DCU2548" s="657"/>
      <c r="DCV2548" s="657"/>
      <c r="DCW2548" s="657"/>
      <c r="DCX2548" s="657"/>
      <c r="DCY2548" s="657"/>
      <c r="DCZ2548" s="657"/>
      <c r="DDA2548" s="657"/>
      <c r="DDB2548" s="657"/>
      <c r="DDC2548" s="657"/>
      <c r="DDD2548" s="657"/>
      <c r="DDE2548" s="657"/>
      <c r="DDF2548" s="657"/>
      <c r="DDG2548" s="657"/>
      <c r="DDH2548" s="657"/>
      <c r="DDI2548" s="657"/>
      <c r="DDJ2548" s="657"/>
      <c r="DDK2548" s="657"/>
      <c r="DDL2548" s="657"/>
      <c r="DDM2548" s="657"/>
      <c r="DDN2548" s="657"/>
      <c r="DDO2548" s="657"/>
      <c r="DDP2548" s="657"/>
      <c r="DDQ2548" s="657"/>
      <c r="DDR2548" s="657"/>
      <c r="DDS2548" s="657"/>
      <c r="DDT2548" s="657"/>
      <c r="DDU2548" s="657"/>
      <c r="DDV2548" s="657"/>
      <c r="DDW2548" s="657"/>
      <c r="DDX2548" s="657"/>
      <c r="DDY2548" s="657"/>
      <c r="DDZ2548" s="657"/>
      <c r="DEA2548" s="657"/>
      <c r="DEB2548" s="657"/>
      <c r="DEC2548" s="657"/>
      <c r="DED2548" s="657"/>
      <c r="DEE2548" s="657"/>
      <c r="DEF2548" s="657"/>
      <c r="DEG2548" s="657"/>
      <c r="DEH2548" s="657"/>
      <c r="DEI2548" s="657"/>
      <c r="DEJ2548" s="657"/>
      <c r="DEK2548" s="657"/>
      <c r="DEL2548" s="657"/>
      <c r="DEM2548" s="657"/>
      <c r="DEN2548" s="657"/>
      <c r="DEO2548" s="657"/>
      <c r="DEP2548" s="657"/>
      <c r="DEQ2548" s="657"/>
      <c r="DER2548" s="657"/>
      <c r="DES2548" s="657"/>
      <c r="DET2548" s="657"/>
      <c r="DEU2548" s="657"/>
      <c r="DEV2548" s="657"/>
      <c r="DEW2548" s="657"/>
      <c r="DEX2548" s="657"/>
      <c r="DEY2548" s="657"/>
      <c r="DEZ2548" s="657"/>
      <c r="DFA2548" s="657"/>
      <c r="DFB2548" s="657"/>
      <c r="DFC2548" s="657"/>
      <c r="DFD2548" s="657"/>
      <c r="DFE2548" s="657"/>
      <c r="DFF2548" s="657"/>
      <c r="DFG2548" s="657"/>
      <c r="DFH2548" s="657"/>
      <c r="DFI2548" s="657"/>
      <c r="DFJ2548" s="657"/>
      <c r="DFK2548" s="657"/>
      <c r="DFL2548" s="657"/>
      <c r="DFM2548" s="657"/>
      <c r="DFN2548" s="657"/>
      <c r="DFO2548" s="657"/>
      <c r="DFP2548" s="657"/>
      <c r="DFQ2548" s="657"/>
      <c r="DFR2548" s="657"/>
      <c r="DFS2548" s="657"/>
      <c r="DFT2548" s="657"/>
      <c r="DFU2548" s="657"/>
      <c r="DFV2548" s="657"/>
      <c r="DFW2548" s="657"/>
      <c r="DFX2548" s="657"/>
      <c r="DFY2548" s="657"/>
      <c r="DFZ2548" s="657"/>
      <c r="DGA2548" s="657"/>
      <c r="DGB2548" s="657"/>
      <c r="DGC2548" s="657"/>
      <c r="DGD2548" s="657"/>
      <c r="DGE2548" s="657"/>
      <c r="DGF2548" s="657"/>
      <c r="DGG2548" s="657"/>
      <c r="DGH2548" s="657"/>
      <c r="DGI2548" s="657"/>
      <c r="DGJ2548" s="657"/>
      <c r="DGK2548" s="657"/>
      <c r="DGL2548" s="657"/>
      <c r="DGM2548" s="657"/>
      <c r="DGN2548" s="657"/>
      <c r="DGO2548" s="657"/>
      <c r="DGP2548" s="657"/>
      <c r="DGQ2548" s="657"/>
      <c r="DGR2548" s="657"/>
      <c r="DGS2548" s="657"/>
      <c r="DGT2548" s="657"/>
      <c r="DGU2548" s="657"/>
      <c r="DGV2548" s="657"/>
      <c r="DGW2548" s="657"/>
      <c r="DGX2548" s="657"/>
      <c r="DGY2548" s="657"/>
      <c r="DGZ2548" s="657"/>
      <c r="DHA2548" s="657"/>
      <c r="DHB2548" s="657"/>
      <c r="DHC2548" s="657"/>
      <c r="DHD2548" s="657"/>
      <c r="DHE2548" s="657"/>
      <c r="DHF2548" s="657"/>
      <c r="DHG2548" s="657"/>
      <c r="DHH2548" s="657"/>
      <c r="DHI2548" s="657"/>
      <c r="DHJ2548" s="657"/>
      <c r="DHK2548" s="657"/>
      <c r="DHL2548" s="657"/>
      <c r="DHM2548" s="657"/>
      <c r="DHN2548" s="657"/>
      <c r="DHO2548" s="657"/>
      <c r="DHP2548" s="657"/>
      <c r="DHQ2548" s="657"/>
      <c r="DHR2548" s="657"/>
      <c r="DHS2548" s="657"/>
      <c r="DHT2548" s="657"/>
      <c r="DHU2548" s="657"/>
      <c r="DHV2548" s="657"/>
      <c r="DHW2548" s="657"/>
      <c r="DHX2548" s="657"/>
      <c r="DHY2548" s="657"/>
      <c r="DHZ2548" s="657"/>
      <c r="DIA2548" s="657"/>
      <c r="DIB2548" s="657"/>
      <c r="DIC2548" s="657"/>
      <c r="DID2548" s="657"/>
      <c r="DIE2548" s="657"/>
      <c r="DIF2548" s="657"/>
      <c r="DIG2548" s="657"/>
      <c r="DIH2548" s="657"/>
      <c r="DII2548" s="657"/>
      <c r="DIJ2548" s="657"/>
      <c r="DIK2548" s="657"/>
      <c r="DIL2548" s="657"/>
      <c r="DIM2548" s="657"/>
      <c r="DIN2548" s="657"/>
      <c r="DIO2548" s="657"/>
      <c r="DIP2548" s="657"/>
      <c r="DIQ2548" s="657"/>
      <c r="DIR2548" s="657"/>
      <c r="DIS2548" s="657"/>
      <c r="DIT2548" s="657"/>
      <c r="DIU2548" s="657"/>
      <c r="DIV2548" s="657"/>
      <c r="DIW2548" s="657"/>
      <c r="DIX2548" s="657"/>
      <c r="DIY2548" s="657"/>
      <c r="DIZ2548" s="657"/>
      <c r="DJA2548" s="657"/>
      <c r="DJB2548" s="657"/>
      <c r="DJC2548" s="657"/>
      <c r="DJD2548" s="657"/>
      <c r="DJE2548" s="657"/>
      <c r="DJF2548" s="657"/>
      <c r="DJG2548" s="657"/>
      <c r="DJH2548" s="657"/>
      <c r="DJI2548" s="657"/>
      <c r="DJJ2548" s="657"/>
      <c r="DJK2548" s="657"/>
      <c r="DJL2548" s="657"/>
      <c r="DJM2548" s="657"/>
      <c r="DJN2548" s="657"/>
      <c r="DJO2548" s="657"/>
      <c r="DJP2548" s="657"/>
      <c r="DJQ2548" s="657"/>
      <c r="DJR2548" s="657"/>
      <c r="DJS2548" s="657"/>
      <c r="DJT2548" s="657"/>
      <c r="DJU2548" s="657"/>
      <c r="DJV2548" s="657"/>
      <c r="DJW2548" s="657"/>
      <c r="DJX2548" s="657"/>
      <c r="DJY2548" s="657"/>
      <c r="DJZ2548" s="657"/>
      <c r="DKA2548" s="657"/>
      <c r="DKB2548" s="657"/>
      <c r="DKC2548" s="657"/>
      <c r="DKD2548" s="657"/>
      <c r="DKE2548" s="657"/>
      <c r="DKF2548" s="657"/>
      <c r="DKG2548" s="657"/>
      <c r="DKH2548" s="657"/>
      <c r="DKI2548" s="657"/>
      <c r="DKJ2548" s="657"/>
      <c r="DKK2548" s="657"/>
      <c r="DKL2548" s="657"/>
      <c r="DKM2548" s="657"/>
      <c r="DKN2548" s="657"/>
      <c r="DKO2548" s="657"/>
      <c r="DKP2548" s="657"/>
      <c r="DKQ2548" s="657"/>
      <c r="DKR2548" s="657"/>
      <c r="DKS2548" s="657"/>
      <c r="DKT2548" s="657"/>
      <c r="DKU2548" s="657"/>
      <c r="DKV2548" s="657"/>
      <c r="DKW2548" s="657"/>
      <c r="DKX2548" s="657"/>
      <c r="DKY2548" s="657"/>
      <c r="DKZ2548" s="657"/>
      <c r="DLA2548" s="657"/>
      <c r="DLB2548" s="657"/>
      <c r="DLC2548" s="657"/>
      <c r="DLD2548" s="657"/>
      <c r="DLE2548" s="657"/>
      <c r="DLF2548" s="657"/>
      <c r="DLG2548" s="657"/>
      <c r="DLH2548" s="657"/>
      <c r="DLI2548" s="657"/>
      <c r="DLJ2548" s="657"/>
      <c r="DLK2548" s="657"/>
      <c r="DLL2548" s="657"/>
      <c r="DLM2548" s="657"/>
      <c r="DLN2548" s="657"/>
      <c r="DLO2548" s="657"/>
      <c r="DLP2548" s="657"/>
      <c r="DLQ2548" s="657"/>
      <c r="DLR2548" s="657"/>
      <c r="DLS2548" s="657"/>
      <c r="DLT2548" s="657"/>
      <c r="DLU2548" s="657"/>
      <c r="DLV2548" s="657"/>
      <c r="DLW2548" s="657"/>
      <c r="DLX2548" s="657"/>
      <c r="DLY2548" s="657"/>
      <c r="DLZ2548" s="657"/>
      <c r="DMA2548" s="657"/>
      <c r="DMB2548" s="657"/>
      <c r="DMC2548" s="657"/>
      <c r="DMD2548" s="657"/>
      <c r="DME2548" s="657"/>
      <c r="DMF2548" s="657"/>
      <c r="DMG2548" s="657"/>
      <c r="DMH2548" s="657"/>
      <c r="DMI2548" s="657"/>
      <c r="DMJ2548" s="657"/>
      <c r="DMK2548" s="657"/>
      <c r="DML2548" s="657"/>
      <c r="DMM2548" s="657"/>
      <c r="DMN2548" s="657"/>
      <c r="DMO2548" s="657"/>
      <c r="DMP2548" s="657"/>
      <c r="DMQ2548" s="657"/>
      <c r="DMR2548" s="657"/>
      <c r="DMS2548" s="657"/>
      <c r="DMT2548" s="657"/>
      <c r="DMU2548" s="657"/>
      <c r="DMV2548" s="657"/>
      <c r="DMW2548" s="657"/>
      <c r="DMX2548" s="657"/>
      <c r="DMY2548" s="657"/>
      <c r="DMZ2548" s="657"/>
      <c r="DNA2548" s="657"/>
      <c r="DNB2548" s="657"/>
      <c r="DNC2548" s="657"/>
      <c r="DND2548" s="657"/>
      <c r="DNE2548" s="657"/>
      <c r="DNF2548" s="657"/>
      <c r="DNG2548" s="657"/>
      <c r="DNH2548" s="657"/>
      <c r="DNI2548" s="657"/>
      <c r="DNJ2548" s="657"/>
      <c r="DNK2548" s="657"/>
      <c r="DNL2548" s="657"/>
      <c r="DNM2548" s="657"/>
      <c r="DNN2548" s="657"/>
      <c r="DNO2548" s="657"/>
      <c r="DNP2548" s="657"/>
      <c r="DNQ2548" s="657"/>
      <c r="DNR2548" s="657"/>
      <c r="DNS2548" s="657"/>
      <c r="DNT2548" s="657"/>
      <c r="DNU2548" s="657"/>
      <c r="DNV2548" s="657"/>
      <c r="DNW2548" s="657"/>
      <c r="DNX2548" s="657"/>
      <c r="DNY2548" s="657"/>
      <c r="DNZ2548" s="657"/>
      <c r="DOA2548" s="657"/>
      <c r="DOB2548" s="657"/>
      <c r="DOC2548" s="657"/>
      <c r="DOD2548" s="657"/>
      <c r="DOE2548" s="657"/>
      <c r="DOF2548" s="657"/>
      <c r="DOG2548" s="657"/>
      <c r="DOH2548" s="657"/>
      <c r="DOI2548" s="657"/>
      <c r="DOJ2548" s="657"/>
      <c r="DOK2548" s="657"/>
      <c r="DOL2548" s="657"/>
      <c r="DOM2548" s="657"/>
      <c r="DON2548" s="657"/>
      <c r="DOO2548" s="657"/>
      <c r="DOP2548" s="657"/>
      <c r="DOQ2548" s="657"/>
      <c r="DOR2548" s="657"/>
      <c r="DOS2548" s="657"/>
      <c r="DOT2548" s="657"/>
      <c r="DOU2548" s="657"/>
      <c r="DOV2548" s="657"/>
      <c r="DOW2548" s="657"/>
      <c r="DOX2548" s="657"/>
      <c r="DOY2548" s="657"/>
      <c r="DOZ2548" s="657"/>
      <c r="DPA2548" s="657"/>
      <c r="DPB2548" s="657"/>
      <c r="DPC2548" s="657"/>
      <c r="DPD2548" s="657"/>
      <c r="DPE2548" s="657"/>
      <c r="DPF2548" s="657"/>
      <c r="DPG2548" s="657"/>
      <c r="DPH2548" s="657"/>
      <c r="DPI2548" s="657"/>
      <c r="DPJ2548" s="657"/>
      <c r="DPK2548" s="657"/>
      <c r="DPL2548" s="657"/>
      <c r="DPM2548" s="657"/>
      <c r="DPN2548" s="657"/>
      <c r="DPO2548" s="657"/>
      <c r="DPP2548" s="657"/>
      <c r="DPQ2548" s="657"/>
      <c r="DPR2548" s="657"/>
      <c r="DPS2548" s="657"/>
      <c r="DPT2548" s="657"/>
      <c r="DPU2548" s="657"/>
      <c r="DPV2548" s="657"/>
      <c r="DPW2548" s="657"/>
      <c r="DPX2548" s="657"/>
      <c r="DPY2548" s="657"/>
      <c r="DPZ2548" s="657"/>
      <c r="DQA2548" s="657"/>
      <c r="DQB2548" s="657"/>
      <c r="DQC2548" s="657"/>
      <c r="DQD2548" s="657"/>
      <c r="DQE2548" s="657"/>
      <c r="DQF2548" s="657"/>
      <c r="DQG2548" s="657"/>
      <c r="DQH2548" s="657"/>
      <c r="DQI2548" s="657"/>
      <c r="DQJ2548" s="657"/>
      <c r="DQK2548" s="657"/>
      <c r="DQL2548" s="657"/>
      <c r="DQM2548" s="657"/>
      <c r="DQN2548" s="657"/>
      <c r="DQO2548" s="657"/>
      <c r="DQP2548" s="657"/>
      <c r="DQQ2548" s="657"/>
      <c r="DQR2548" s="657"/>
      <c r="DQS2548" s="657"/>
      <c r="DQT2548" s="657"/>
      <c r="DQU2548" s="657"/>
      <c r="DQV2548" s="657"/>
      <c r="DQW2548" s="657"/>
      <c r="DQX2548" s="657"/>
      <c r="DQY2548" s="657"/>
      <c r="DQZ2548" s="657"/>
      <c r="DRA2548" s="657"/>
      <c r="DRB2548" s="657"/>
      <c r="DRC2548" s="657"/>
      <c r="DRD2548" s="657"/>
      <c r="DRE2548" s="657"/>
      <c r="DRF2548" s="657"/>
      <c r="DRG2548" s="657"/>
      <c r="DRH2548" s="657"/>
      <c r="DRI2548" s="657"/>
      <c r="DRJ2548" s="657"/>
      <c r="DRK2548" s="657"/>
      <c r="DRL2548" s="657"/>
      <c r="DRM2548" s="657"/>
      <c r="DRN2548" s="657"/>
      <c r="DRO2548" s="657"/>
      <c r="DRP2548" s="657"/>
      <c r="DRQ2548" s="657"/>
      <c r="DRR2548" s="657"/>
      <c r="DRS2548" s="657"/>
      <c r="DRT2548" s="657"/>
      <c r="DRU2548" s="657"/>
      <c r="DRV2548" s="657"/>
      <c r="DRW2548" s="657"/>
      <c r="DRX2548" s="657"/>
      <c r="DRY2548" s="657"/>
      <c r="DRZ2548" s="657"/>
      <c r="DSA2548" s="657"/>
      <c r="DSB2548" s="657"/>
      <c r="DSC2548" s="657"/>
      <c r="DSD2548" s="657"/>
      <c r="DSE2548" s="657"/>
      <c r="DSF2548" s="657"/>
      <c r="DSG2548" s="657"/>
      <c r="DSH2548" s="657"/>
      <c r="DSI2548" s="657"/>
      <c r="DSJ2548" s="657"/>
      <c r="DSK2548" s="657"/>
      <c r="DSL2548" s="657"/>
      <c r="DSM2548" s="657"/>
      <c r="DSN2548" s="657"/>
      <c r="DSO2548" s="657"/>
      <c r="DSP2548" s="657"/>
      <c r="DSQ2548" s="657"/>
      <c r="DSR2548" s="657"/>
      <c r="DSS2548" s="657"/>
      <c r="DST2548" s="657"/>
      <c r="DSU2548" s="657"/>
      <c r="DSV2548" s="657"/>
      <c r="DSW2548" s="657"/>
      <c r="DSX2548" s="657"/>
      <c r="DSY2548" s="657"/>
      <c r="DSZ2548" s="657"/>
      <c r="DTA2548" s="657"/>
      <c r="DTB2548" s="657"/>
      <c r="DTC2548" s="657"/>
      <c r="DTD2548" s="657"/>
      <c r="DTE2548" s="657"/>
      <c r="DTF2548" s="657"/>
      <c r="DTG2548" s="657"/>
      <c r="DTH2548" s="657"/>
      <c r="DTI2548" s="657"/>
      <c r="DTJ2548" s="657"/>
      <c r="DTK2548" s="657"/>
      <c r="DTL2548" s="657"/>
      <c r="DTM2548" s="657"/>
      <c r="DTN2548" s="657"/>
      <c r="DTO2548" s="657"/>
      <c r="DTP2548" s="657"/>
      <c r="DTQ2548" s="657"/>
      <c r="DTR2548" s="657"/>
      <c r="DTS2548" s="657"/>
      <c r="DTT2548" s="657"/>
      <c r="DTU2548" s="657"/>
      <c r="DTV2548" s="657"/>
      <c r="DTW2548" s="657"/>
      <c r="DTX2548" s="657"/>
      <c r="DTY2548" s="657"/>
      <c r="DTZ2548" s="657"/>
      <c r="DUA2548" s="657"/>
      <c r="DUB2548" s="657"/>
      <c r="DUC2548" s="657"/>
      <c r="DUD2548" s="657"/>
      <c r="DUE2548" s="657"/>
      <c r="DUF2548" s="657"/>
      <c r="DUG2548" s="657"/>
      <c r="DUH2548" s="657"/>
      <c r="DUI2548" s="657"/>
      <c r="DUJ2548" s="657"/>
      <c r="DUK2548" s="657"/>
      <c r="DUL2548" s="657"/>
      <c r="DUM2548" s="657"/>
      <c r="DUN2548" s="657"/>
      <c r="DUO2548" s="657"/>
      <c r="DUP2548" s="657"/>
      <c r="DUQ2548" s="657"/>
      <c r="DUR2548" s="657"/>
      <c r="DUS2548" s="657"/>
      <c r="DUT2548" s="657"/>
      <c r="DUU2548" s="657"/>
      <c r="DUV2548" s="657"/>
      <c r="DUW2548" s="657"/>
      <c r="DUX2548" s="657"/>
      <c r="DUY2548" s="657"/>
      <c r="DUZ2548" s="657"/>
      <c r="DVA2548" s="657"/>
      <c r="DVB2548" s="657"/>
      <c r="DVC2548" s="657"/>
      <c r="DVD2548" s="657"/>
      <c r="DVE2548" s="657"/>
      <c r="DVF2548" s="657"/>
      <c r="DVG2548" s="657"/>
      <c r="DVH2548" s="657"/>
      <c r="DVI2548" s="657"/>
      <c r="DVJ2548" s="657"/>
      <c r="DVK2548" s="657"/>
      <c r="DVL2548" s="657"/>
      <c r="DVM2548" s="657"/>
      <c r="DVN2548" s="657"/>
      <c r="DVO2548" s="657"/>
      <c r="DVP2548" s="657"/>
      <c r="DVQ2548" s="657"/>
      <c r="DVR2548" s="657"/>
      <c r="DVS2548" s="657"/>
      <c r="DVT2548" s="657"/>
      <c r="DVU2548" s="657"/>
      <c r="DVV2548" s="657"/>
      <c r="DVW2548" s="657"/>
      <c r="DVX2548" s="657"/>
      <c r="DVY2548" s="657"/>
      <c r="DVZ2548" s="657"/>
      <c r="DWA2548" s="657"/>
      <c r="DWB2548" s="657"/>
      <c r="DWC2548" s="657"/>
      <c r="DWD2548" s="657"/>
      <c r="DWE2548" s="657"/>
      <c r="DWF2548" s="657"/>
      <c r="DWG2548" s="657"/>
      <c r="DWH2548" s="657"/>
      <c r="DWI2548" s="657"/>
      <c r="DWJ2548" s="657"/>
      <c r="DWK2548" s="657"/>
      <c r="DWL2548" s="657"/>
      <c r="DWM2548" s="657"/>
      <c r="DWN2548" s="657"/>
      <c r="DWO2548" s="657"/>
      <c r="DWP2548" s="657"/>
      <c r="DWQ2548" s="657"/>
      <c r="DWR2548" s="657"/>
      <c r="DWS2548" s="657"/>
      <c r="DWT2548" s="657"/>
      <c r="DWU2548" s="657"/>
      <c r="DWV2548" s="657"/>
      <c r="DWW2548" s="657"/>
      <c r="DWX2548" s="657"/>
      <c r="DWY2548" s="657"/>
      <c r="DWZ2548" s="657"/>
      <c r="DXA2548" s="657"/>
      <c r="DXB2548" s="657"/>
      <c r="DXC2548" s="657"/>
      <c r="DXD2548" s="657"/>
      <c r="DXE2548" s="657"/>
      <c r="DXF2548" s="657"/>
      <c r="DXG2548" s="657"/>
      <c r="DXH2548" s="657"/>
      <c r="DXI2548" s="657"/>
      <c r="DXJ2548" s="657"/>
      <c r="DXK2548" s="657"/>
      <c r="DXL2548" s="657"/>
      <c r="DXM2548" s="657"/>
      <c r="DXN2548" s="657"/>
      <c r="DXO2548" s="657"/>
      <c r="DXP2548" s="657"/>
      <c r="DXQ2548" s="657"/>
      <c r="DXR2548" s="657"/>
      <c r="DXS2548" s="657"/>
      <c r="DXT2548" s="657"/>
      <c r="DXU2548" s="657"/>
      <c r="DXV2548" s="657"/>
      <c r="DXW2548" s="657"/>
      <c r="DXX2548" s="657"/>
      <c r="DXY2548" s="657"/>
      <c r="DXZ2548" s="657"/>
      <c r="DYA2548" s="657"/>
      <c r="DYB2548" s="657"/>
      <c r="DYC2548" s="657"/>
      <c r="DYD2548" s="657"/>
      <c r="DYE2548" s="657"/>
      <c r="DYF2548" s="657"/>
      <c r="DYG2548" s="657"/>
      <c r="DYH2548" s="657"/>
      <c r="DYI2548" s="657"/>
      <c r="DYJ2548" s="657"/>
      <c r="DYK2548" s="657"/>
      <c r="DYL2548" s="657"/>
      <c r="DYM2548" s="657"/>
      <c r="DYN2548" s="657"/>
      <c r="DYO2548" s="657"/>
      <c r="DYP2548" s="657"/>
      <c r="DYQ2548" s="657"/>
      <c r="DYR2548" s="657"/>
      <c r="DYS2548" s="657"/>
      <c r="DYT2548" s="657"/>
      <c r="DYU2548" s="657"/>
      <c r="DYV2548" s="657"/>
      <c r="DYW2548" s="657"/>
      <c r="DYX2548" s="657"/>
      <c r="DYY2548" s="657"/>
      <c r="DYZ2548" s="657"/>
      <c r="DZA2548" s="657"/>
      <c r="DZB2548" s="657"/>
      <c r="DZC2548" s="657"/>
      <c r="DZD2548" s="657"/>
      <c r="DZE2548" s="657"/>
      <c r="DZF2548" s="657"/>
      <c r="DZG2548" s="657"/>
      <c r="DZH2548" s="657"/>
      <c r="DZI2548" s="657"/>
      <c r="DZJ2548" s="657"/>
      <c r="DZK2548" s="657"/>
      <c r="DZL2548" s="657"/>
      <c r="DZM2548" s="657"/>
      <c r="DZN2548" s="657"/>
      <c r="DZO2548" s="657"/>
      <c r="DZP2548" s="657"/>
      <c r="DZQ2548" s="657"/>
      <c r="DZR2548" s="657"/>
      <c r="DZS2548" s="657"/>
      <c r="DZT2548" s="657"/>
      <c r="DZU2548" s="657"/>
      <c r="DZV2548" s="657"/>
      <c r="DZW2548" s="657"/>
      <c r="DZX2548" s="657"/>
      <c r="DZY2548" s="657"/>
      <c r="DZZ2548" s="657"/>
      <c r="EAA2548" s="657"/>
      <c r="EAB2548" s="657"/>
      <c r="EAC2548" s="657"/>
      <c r="EAD2548" s="657"/>
      <c r="EAE2548" s="657"/>
      <c r="EAF2548" s="657"/>
      <c r="EAG2548" s="657"/>
      <c r="EAH2548" s="657"/>
      <c r="EAI2548" s="657"/>
      <c r="EAJ2548" s="657"/>
      <c r="EAK2548" s="657"/>
      <c r="EAL2548" s="657"/>
      <c r="EAM2548" s="657"/>
      <c r="EAN2548" s="657"/>
      <c r="EAO2548" s="657"/>
      <c r="EAP2548" s="657"/>
      <c r="EAQ2548" s="657"/>
      <c r="EAR2548" s="657"/>
      <c r="EAS2548" s="657"/>
      <c r="EAT2548" s="657"/>
      <c r="EAU2548" s="657"/>
      <c r="EAV2548" s="657"/>
      <c r="EAW2548" s="657"/>
      <c r="EAX2548" s="657"/>
      <c r="EAY2548" s="657"/>
      <c r="EAZ2548" s="657"/>
      <c r="EBA2548" s="657"/>
      <c r="EBB2548" s="657"/>
      <c r="EBC2548" s="657"/>
      <c r="EBD2548" s="657"/>
      <c r="EBE2548" s="657"/>
      <c r="EBF2548" s="657"/>
      <c r="EBG2548" s="657"/>
      <c r="EBH2548" s="657"/>
      <c r="EBI2548" s="657"/>
      <c r="EBJ2548" s="657"/>
      <c r="EBK2548" s="657"/>
      <c r="EBL2548" s="657"/>
      <c r="EBM2548" s="657"/>
      <c r="EBN2548" s="657"/>
      <c r="EBO2548" s="657"/>
      <c r="EBP2548" s="657"/>
      <c r="EBQ2548" s="657"/>
      <c r="EBR2548" s="657"/>
      <c r="EBS2548" s="657"/>
      <c r="EBT2548" s="657"/>
      <c r="EBU2548" s="657"/>
      <c r="EBV2548" s="657"/>
      <c r="EBW2548" s="657"/>
      <c r="EBX2548" s="657"/>
      <c r="EBY2548" s="657"/>
      <c r="EBZ2548" s="657"/>
      <c r="ECA2548" s="657"/>
      <c r="ECB2548" s="657"/>
      <c r="ECC2548" s="657"/>
      <c r="ECD2548" s="657"/>
      <c r="ECE2548" s="657"/>
      <c r="ECF2548" s="657"/>
      <c r="ECG2548" s="657"/>
      <c r="ECH2548" s="657"/>
      <c r="ECI2548" s="657"/>
      <c r="ECJ2548" s="657"/>
      <c r="ECK2548" s="657"/>
      <c r="ECL2548" s="657"/>
      <c r="ECM2548" s="657"/>
      <c r="ECN2548" s="657"/>
      <c r="ECO2548" s="657"/>
      <c r="ECP2548" s="657"/>
      <c r="ECQ2548" s="657"/>
      <c r="ECR2548" s="657"/>
      <c r="ECS2548" s="657"/>
      <c r="ECT2548" s="657"/>
      <c r="ECU2548" s="657"/>
      <c r="ECV2548" s="657"/>
      <c r="ECW2548" s="657"/>
      <c r="ECX2548" s="657"/>
      <c r="ECY2548" s="657"/>
      <c r="ECZ2548" s="657"/>
      <c r="EDA2548" s="657"/>
      <c r="EDB2548" s="657"/>
      <c r="EDC2548" s="657"/>
      <c r="EDD2548" s="657"/>
      <c r="EDE2548" s="657"/>
      <c r="EDF2548" s="657"/>
      <c r="EDG2548" s="657"/>
      <c r="EDH2548" s="657"/>
      <c r="EDI2548" s="657"/>
      <c r="EDJ2548" s="657"/>
      <c r="EDK2548" s="657"/>
      <c r="EDL2548" s="657"/>
      <c r="EDM2548" s="657"/>
      <c r="EDN2548" s="657"/>
      <c r="EDO2548" s="657"/>
      <c r="EDP2548" s="657"/>
      <c r="EDQ2548" s="657"/>
      <c r="EDR2548" s="657"/>
      <c r="EDS2548" s="657"/>
      <c r="EDT2548" s="657"/>
      <c r="EDU2548" s="657"/>
      <c r="EDV2548" s="657"/>
      <c r="EDW2548" s="657"/>
      <c r="EDX2548" s="657"/>
      <c r="EDY2548" s="657"/>
      <c r="EDZ2548" s="657"/>
      <c r="EEA2548" s="657"/>
      <c r="EEB2548" s="657"/>
      <c r="EEC2548" s="657"/>
      <c r="EED2548" s="657"/>
      <c r="EEE2548" s="657"/>
      <c r="EEF2548" s="657"/>
      <c r="EEG2548" s="657"/>
      <c r="EEH2548" s="657"/>
      <c r="EEI2548" s="657"/>
      <c r="EEJ2548" s="657"/>
      <c r="EEK2548" s="657"/>
      <c r="EEL2548" s="657"/>
      <c r="EEM2548" s="657"/>
      <c r="EEN2548" s="657"/>
      <c r="EEO2548" s="657"/>
      <c r="EEP2548" s="657"/>
      <c r="EEQ2548" s="657"/>
      <c r="EER2548" s="657"/>
      <c r="EES2548" s="657"/>
      <c r="EET2548" s="657"/>
      <c r="EEU2548" s="657"/>
      <c r="EEV2548" s="657"/>
      <c r="EEW2548" s="657"/>
      <c r="EEX2548" s="657"/>
      <c r="EEY2548" s="657"/>
      <c r="EEZ2548" s="657"/>
      <c r="EFA2548" s="657"/>
      <c r="EFB2548" s="657"/>
      <c r="EFC2548" s="657"/>
      <c r="EFD2548" s="657"/>
      <c r="EFE2548" s="657"/>
      <c r="EFF2548" s="657"/>
      <c r="EFG2548" s="657"/>
      <c r="EFH2548" s="657"/>
      <c r="EFI2548" s="657"/>
      <c r="EFJ2548" s="657"/>
      <c r="EFK2548" s="657"/>
      <c r="EFL2548" s="657"/>
      <c r="EFM2548" s="657"/>
      <c r="EFN2548" s="657"/>
      <c r="EFO2548" s="657"/>
      <c r="EFP2548" s="657"/>
      <c r="EFQ2548" s="657"/>
      <c r="EFR2548" s="657"/>
      <c r="EFS2548" s="657"/>
      <c r="EFT2548" s="657"/>
      <c r="EFU2548" s="657"/>
      <c r="EFV2548" s="657"/>
      <c r="EFW2548" s="657"/>
      <c r="EFX2548" s="657"/>
      <c r="EFY2548" s="657"/>
      <c r="EFZ2548" s="657"/>
      <c r="EGA2548" s="657"/>
      <c r="EGB2548" s="657"/>
      <c r="EGC2548" s="657"/>
      <c r="EGD2548" s="657"/>
      <c r="EGE2548" s="657"/>
      <c r="EGF2548" s="657"/>
      <c r="EGG2548" s="657"/>
      <c r="EGH2548" s="657"/>
      <c r="EGI2548" s="657"/>
      <c r="EGJ2548" s="657"/>
      <c r="EGK2548" s="657"/>
      <c r="EGL2548" s="657"/>
      <c r="EGM2548" s="657"/>
      <c r="EGN2548" s="657"/>
      <c r="EGO2548" s="657"/>
      <c r="EGP2548" s="657"/>
      <c r="EGQ2548" s="657"/>
      <c r="EGR2548" s="657"/>
      <c r="EGS2548" s="657"/>
      <c r="EGT2548" s="657"/>
      <c r="EGU2548" s="657"/>
      <c r="EGV2548" s="657"/>
      <c r="EGW2548" s="657"/>
      <c r="EGX2548" s="657"/>
      <c r="EGY2548" s="657"/>
      <c r="EGZ2548" s="657"/>
      <c r="EHA2548" s="657"/>
      <c r="EHB2548" s="657"/>
      <c r="EHC2548" s="657"/>
      <c r="EHD2548" s="657"/>
      <c r="EHE2548" s="657"/>
      <c r="EHF2548" s="657"/>
      <c r="EHG2548" s="657"/>
      <c r="EHH2548" s="657"/>
      <c r="EHI2548" s="657"/>
      <c r="EHJ2548" s="657"/>
      <c r="EHK2548" s="657"/>
      <c r="EHL2548" s="657"/>
      <c r="EHM2548" s="657"/>
      <c r="EHN2548" s="657"/>
      <c r="EHO2548" s="657"/>
      <c r="EHP2548" s="657"/>
      <c r="EHQ2548" s="657"/>
      <c r="EHR2548" s="657"/>
      <c r="EHS2548" s="657"/>
      <c r="EHT2548" s="657"/>
      <c r="EHU2548" s="657"/>
      <c r="EHV2548" s="657"/>
      <c r="EHW2548" s="657"/>
      <c r="EHX2548" s="657"/>
      <c r="EHY2548" s="657"/>
      <c r="EHZ2548" s="657"/>
      <c r="EIA2548" s="657"/>
      <c r="EIB2548" s="657"/>
      <c r="EIC2548" s="657"/>
      <c r="EID2548" s="657"/>
      <c r="EIE2548" s="657"/>
      <c r="EIF2548" s="657"/>
      <c r="EIG2548" s="657"/>
      <c r="EIH2548" s="657"/>
      <c r="EII2548" s="657"/>
      <c r="EIJ2548" s="657"/>
      <c r="EIK2548" s="657"/>
      <c r="EIL2548" s="657"/>
      <c r="EIM2548" s="657"/>
      <c r="EIN2548" s="657"/>
      <c r="EIO2548" s="657"/>
      <c r="EIP2548" s="657"/>
      <c r="EIQ2548" s="657"/>
      <c r="EIR2548" s="657"/>
      <c r="EIS2548" s="657"/>
      <c r="EIT2548" s="657"/>
      <c r="EIU2548" s="657"/>
      <c r="EIV2548" s="657"/>
      <c r="EIW2548" s="657"/>
      <c r="EIX2548" s="657"/>
      <c r="EIY2548" s="657"/>
      <c r="EIZ2548" s="657"/>
      <c r="EJA2548" s="657"/>
      <c r="EJB2548" s="657"/>
      <c r="EJC2548" s="657"/>
      <c r="EJD2548" s="657"/>
      <c r="EJE2548" s="657"/>
      <c r="EJF2548" s="657"/>
      <c r="EJG2548" s="657"/>
      <c r="EJH2548" s="657"/>
      <c r="EJI2548" s="657"/>
      <c r="EJJ2548" s="657"/>
      <c r="EJK2548" s="657"/>
      <c r="EJL2548" s="657"/>
      <c r="EJM2548" s="657"/>
      <c r="EJN2548" s="657"/>
      <c r="EJO2548" s="657"/>
      <c r="EJP2548" s="657"/>
      <c r="EJQ2548" s="657"/>
      <c r="EJR2548" s="657"/>
      <c r="EJS2548" s="657"/>
      <c r="EJT2548" s="657"/>
      <c r="EJU2548" s="657"/>
      <c r="EJV2548" s="657"/>
      <c r="EJW2548" s="657"/>
      <c r="EJX2548" s="657"/>
      <c r="EJY2548" s="657"/>
      <c r="EJZ2548" s="657"/>
      <c r="EKA2548" s="657"/>
      <c r="EKB2548" s="657"/>
      <c r="EKC2548" s="657"/>
      <c r="EKD2548" s="657"/>
      <c r="EKE2548" s="657"/>
      <c r="EKF2548" s="657"/>
      <c r="EKG2548" s="657"/>
      <c r="EKH2548" s="657"/>
      <c r="EKI2548" s="657"/>
      <c r="EKJ2548" s="657"/>
      <c r="EKK2548" s="657"/>
      <c r="EKL2548" s="657"/>
      <c r="EKM2548" s="657"/>
      <c r="EKN2548" s="657"/>
      <c r="EKO2548" s="657"/>
      <c r="EKP2548" s="657"/>
      <c r="EKQ2548" s="657"/>
      <c r="EKR2548" s="657"/>
      <c r="EKS2548" s="657"/>
      <c r="EKT2548" s="657"/>
      <c r="EKU2548" s="657"/>
      <c r="EKV2548" s="657"/>
      <c r="EKW2548" s="657"/>
      <c r="EKX2548" s="657"/>
      <c r="EKY2548" s="657"/>
      <c r="EKZ2548" s="657"/>
      <c r="ELA2548" s="657"/>
      <c r="ELB2548" s="657"/>
      <c r="ELC2548" s="657"/>
      <c r="ELD2548" s="657"/>
      <c r="ELE2548" s="657"/>
      <c r="ELF2548" s="657"/>
      <c r="ELG2548" s="657"/>
      <c r="ELH2548" s="657"/>
      <c r="ELI2548" s="657"/>
      <c r="ELJ2548" s="657"/>
      <c r="ELK2548" s="657"/>
      <c r="ELL2548" s="657"/>
      <c r="ELM2548" s="657"/>
      <c r="ELN2548" s="657"/>
      <c r="ELO2548" s="657"/>
      <c r="ELP2548" s="657"/>
      <c r="ELQ2548" s="657"/>
      <c r="ELR2548" s="657"/>
      <c r="ELS2548" s="657"/>
      <c r="ELT2548" s="657"/>
      <c r="ELU2548" s="657"/>
      <c r="ELV2548" s="657"/>
      <c r="ELW2548" s="657"/>
      <c r="ELX2548" s="657"/>
      <c r="ELY2548" s="657"/>
      <c r="ELZ2548" s="657"/>
      <c r="EMA2548" s="657"/>
      <c r="EMB2548" s="657"/>
      <c r="EMC2548" s="657"/>
      <c r="EMD2548" s="657"/>
      <c r="EME2548" s="657"/>
      <c r="EMF2548" s="657"/>
      <c r="EMG2548" s="657"/>
      <c r="EMH2548" s="657"/>
      <c r="EMI2548" s="657"/>
      <c r="EMJ2548" s="657"/>
      <c r="EMK2548" s="657"/>
      <c r="EML2548" s="657"/>
      <c r="EMM2548" s="657"/>
      <c r="EMN2548" s="657"/>
      <c r="EMO2548" s="657"/>
      <c r="EMP2548" s="657"/>
      <c r="EMQ2548" s="657"/>
      <c r="EMR2548" s="657"/>
      <c r="EMS2548" s="657"/>
      <c r="EMT2548" s="657"/>
      <c r="EMU2548" s="657"/>
      <c r="EMV2548" s="657"/>
      <c r="EMW2548" s="657"/>
      <c r="EMX2548" s="657"/>
      <c r="EMY2548" s="657"/>
      <c r="EMZ2548" s="657"/>
      <c r="ENA2548" s="657"/>
      <c r="ENB2548" s="657"/>
      <c r="ENC2548" s="657"/>
      <c r="END2548" s="657"/>
      <c r="ENE2548" s="657"/>
      <c r="ENF2548" s="657"/>
      <c r="ENG2548" s="657"/>
      <c r="ENH2548" s="657"/>
      <c r="ENI2548" s="657"/>
      <c r="ENJ2548" s="657"/>
      <c r="ENK2548" s="657"/>
      <c r="ENL2548" s="657"/>
      <c r="ENM2548" s="657"/>
      <c r="ENN2548" s="657"/>
      <c r="ENO2548" s="657"/>
      <c r="ENP2548" s="657"/>
      <c r="ENQ2548" s="657"/>
      <c r="ENR2548" s="657"/>
      <c r="ENS2548" s="657"/>
      <c r="ENT2548" s="657"/>
      <c r="ENU2548" s="657"/>
      <c r="ENV2548" s="657"/>
      <c r="ENW2548" s="657"/>
      <c r="ENX2548" s="657"/>
      <c r="ENY2548" s="657"/>
      <c r="ENZ2548" s="657"/>
      <c r="EOA2548" s="657"/>
      <c r="EOB2548" s="657"/>
      <c r="EOC2548" s="657"/>
      <c r="EOD2548" s="657"/>
      <c r="EOE2548" s="657"/>
      <c r="EOF2548" s="657"/>
      <c r="EOG2548" s="657"/>
      <c r="EOH2548" s="657"/>
      <c r="EOI2548" s="657"/>
      <c r="EOJ2548" s="657"/>
      <c r="EOK2548" s="657"/>
      <c r="EOL2548" s="657"/>
      <c r="EOM2548" s="657"/>
      <c r="EON2548" s="657"/>
      <c r="EOO2548" s="657"/>
      <c r="EOP2548" s="657"/>
      <c r="EOQ2548" s="657"/>
      <c r="EOR2548" s="657"/>
      <c r="EOS2548" s="657"/>
      <c r="EOT2548" s="657"/>
      <c r="EOU2548" s="657"/>
      <c r="EOV2548" s="657"/>
      <c r="EOW2548" s="657"/>
      <c r="EOX2548" s="657"/>
      <c r="EOY2548" s="657"/>
      <c r="EOZ2548" s="657"/>
      <c r="EPA2548" s="657"/>
      <c r="EPB2548" s="657"/>
      <c r="EPC2548" s="657"/>
      <c r="EPD2548" s="657"/>
      <c r="EPE2548" s="657"/>
      <c r="EPF2548" s="657"/>
      <c r="EPG2548" s="657"/>
      <c r="EPH2548" s="657"/>
      <c r="EPI2548" s="657"/>
      <c r="EPJ2548" s="657"/>
      <c r="EPK2548" s="657"/>
      <c r="EPL2548" s="657"/>
      <c r="EPM2548" s="657"/>
      <c r="EPN2548" s="657"/>
      <c r="EPO2548" s="657"/>
      <c r="EPP2548" s="657"/>
      <c r="EPQ2548" s="657"/>
      <c r="EPR2548" s="657"/>
      <c r="EPS2548" s="657"/>
      <c r="EPT2548" s="657"/>
      <c r="EPU2548" s="657"/>
      <c r="EPV2548" s="657"/>
      <c r="EPW2548" s="657"/>
      <c r="EPX2548" s="657"/>
      <c r="EPY2548" s="657"/>
      <c r="EPZ2548" s="657"/>
      <c r="EQA2548" s="657"/>
      <c r="EQB2548" s="657"/>
      <c r="EQC2548" s="657"/>
      <c r="EQD2548" s="657"/>
      <c r="EQE2548" s="657"/>
      <c r="EQF2548" s="657"/>
      <c r="EQG2548" s="657"/>
      <c r="EQH2548" s="657"/>
      <c r="EQI2548" s="657"/>
      <c r="EQJ2548" s="657"/>
      <c r="EQK2548" s="657"/>
      <c r="EQL2548" s="657"/>
      <c r="EQM2548" s="657"/>
      <c r="EQN2548" s="657"/>
      <c r="EQO2548" s="657"/>
      <c r="EQP2548" s="657"/>
      <c r="EQQ2548" s="657"/>
      <c r="EQR2548" s="657"/>
      <c r="EQS2548" s="657"/>
      <c r="EQT2548" s="657"/>
      <c r="EQU2548" s="657"/>
      <c r="EQV2548" s="657"/>
      <c r="EQW2548" s="657"/>
      <c r="EQX2548" s="657"/>
      <c r="EQY2548" s="657"/>
      <c r="EQZ2548" s="657"/>
      <c r="ERA2548" s="657"/>
      <c r="ERB2548" s="657"/>
      <c r="ERC2548" s="657"/>
      <c r="ERD2548" s="657"/>
      <c r="ERE2548" s="657"/>
      <c r="ERF2548" s="657"/>
      <c r="ERG2548" s="657"/>
      <c r="ERH2548" s="657"/>
      <c r="ERI2548" s="657"/>
      <c r="ERJ2548" s="657"/>
      <c r="ERK2548" s="657"/>
      <c r="ERL2548" s="657"/>
      <c r="ERM2548" s="657"/>
      <c r="ERN2548" s="657"/>
      <c r="ERO2548" s="657"/>
      <c r="ERP2548" s="657"/>
      <c r="ERQ2548" s="657"/>
      <c r="ERR2548" s="657"/>
      <c r="ERS2548" s="657"/>
      <c r="ERT2548" s="657"/>
      <c r="ERU2548" s="657"/>
      <c r="ERV2548" s="657"/>
      <c r="ERW2548" s="657"/>
      <c r="ERX2548" s="657"/>
      <c r="ERY2548" s="657"/>
      <c r="ERZ2548" s="657"/>
      <c r="ESA2548" s="657"/>
      <c r="ESB2548" s="657"/>
      <c r="ESC2548" s="657"/>
      <c r="ESD2548" s="657"/>
      <c r="ESE2548" s="657"/>
      <c r="ESF2548" s="657"/>
      <c r="ESG2548" s="657"/>
      <c r="ESH2548" s="657"/>
      <c r="ESI2548" s="657"/>
      <c r="ESJ2548" s="657"/>
      <c r="ESK2548" s="657"/>
      <c r="ESL2548" s="657"/>
      <c r="ESM2548" s="657"/>
      <c r="ESN2548" s="657"/>
      <c r="ESO2548" s="657"/>
      <c r="ESP2548" s="657"/>
      <c r="ESQ2548" s="657"/>
      <c r="ESR2548" s="657"/>
      <c r="ESS2548" s="657"/>
      <c r="EST2548" s="657"/>
      <c r="ESU2548" s="657"/>
      <c r="ESV2548" s="657"/>
      <c r="ESW2548" s="657"/>
      <c r="ESX2548" s="657"/>
      <c r="ESY2548" s="657"/>
      <c r="ESZ2548" s="657"/>
      <c r="ETA2548" s="657"/>
      <c r="ETB2548" s="657"/>
      <c r="ETC2548" s="657"/>
      <c r="ETD2548" s="657"/>
      <c r="ETE2548" s="657"/>
      <c r="ETF2548" s="657"/>
      <c r="ETG2548" s="657"/>
      <c r="ETH2548" s="657"/>
      <c r="ETI2548" s="657"/>
      <c r="ETJ2548" s="657"/>
      <c r="ETK2548" s="657"/>
      <c r="ETL2548" s="657"/>
      <c r="ETM2548" s="657"/>
      <c r="ETN2548" s="657"/>
      <c r="ETO2548" s="657"/>
      <c r="ETP2548" s="657"/>
      <c r="ETQ2548" s="657"/>
      <c r="ETR2548" s="657"/>
      <c r="ETS2548" s="657"/>
      <c r="ETT2548" s="657"/>
      <c r="ETU2548" s="657"/>
      <c r="ETV2548" s="657"/>
      <c r="ETW2548" s="657"/>
      <c r="ETX2548" s="657"/>
      <c r="ETY2548" s="657"/>
      <c r="ETZ2548" s="657"/>
      <c r="EUA2548" s="657"/>
      <c r="EUB2548" s="657"/>
      <c r="EUC2548" s="657"/>
      <c r="EUD2548" s="657"/>
      <c r="EUE2548" s="657"/>
      <c r="EUF2548" s="657"/>
      <c r="EUG2548" s="657"/>
      <c r="EUH2548" s="657"/>
      <c r="EUI2548" s="657"/>
      <c r="EUJ2548" s="657"/>
      <c r="EUK2548" s="657"/>
      <c r="EUL2548" s="657"/>
      <c r="EUM2548" s="657"/>
      <c r="EUN2548" s="657"/>
      <c r="EUO2548" s="657"/>
      <c r="EUP2548" s="657"/>
      <c r="EUQ2548" s="657"/>
      <c r="EUR2548" s="657"/>
      <c r="EUS2548" s="657"/>
      <c r="EUT2548" s="657"/>
      <c r="EUU2548" s="657"/>
      <c r="EUV2548" s="657"/>
      <c r="EUW2548" s="657"/>
      <c r="EUX2548" s="657"/>
      <c r="EUY2548" s="657"/>
      <c r="EUZ2548" s="657"/>
      <c r="EVA2548" s="657"/>
      <c r="EVB2548" s="657"/>
      <c r="EVC2548" s="657"/>
      <c r="EVD2548" s="657"/>
      <c r="EVE2548" s="657"/>
      <c r="EVF2548" s="657"/>
      <c r="EVG2548" s="657"/>
      <c r="EVH2548" s="657"/>
      <c r="EVI2548" s="657"/>
      <c r="EVJ2548" s="657"/>
      <c r="EVK2548" s="657"/>
      <c r="EVL2548" s="657"/>
      <c r="EVM2548" s="657"/>
      <c r="EVN2548" s="657"/>
      <c r="EVO2548" s="657"/>
      <c r="EVP2548" s="657"/>
      <c r="EVQ2548" s="657"/>
      <c r="EVR2548" s="657"/>
      <c r="EVS2548" s="657"/>
      <c r="EVT2548" s="657"/>
      <c r="EVU2548" s="657"/>
      <c r="EVV2548" s="657"/>
      <c r="EVW2548" s="657"/>
      <c r="EVX2548" s="657"/>
      <c r="EVY2548" s="657"/>
      <c r="EVZ2548" s="657"/>
      <c r="EWA2548" s="657"/>
      <c r="EWB2548" s="657"/>
      <c r="EWC2548" s="657"/>
      <c r="EWD2548" s="657"/>
      <c r="EWE2548" s="657"/>
      <c r="EWF2548" s="657"/>
      <c r="EWG2548" s="657"/>
      <c r="EWH2548" s="657"/>
      <c r="EWI2548" s="657"/>
      <c r="EWJ2548" s="657"/>
      <c r="EWK2548" s="657"/>
      <c r="EWL2548" s="657"/>
      <c r="EWM2548" s="657"/>
      <c r="EWN2548" s="657"/>
      <c r="EWO2548" s="657"/>
      <c r="EWP2548" s="657"/>
      <c r="EWQ2548" s="657"/>
      <c r="EWR2548" s="657"/>
      <c r="EWS2548" s="657"/>
      <c r="EWT2548" s="657"/>
      <c r="EWU2548" s="657"/>
      <c r="EWV2548" s="657"/>
      <c r="EWW2548" s="657"/>
      <c r="EWX2548" s="657"/>
      <c r="EWY2548" s="657"/>
      <c r="EWZ2548" s="657"/>
      <c r="EXA2548" s="657"/>
      <c r="EXB2548" s="657"/>
      <c r="EXC2548" s="657"/>
      <c r="EXD2548" s="657"/>
      <c r="EXE2548" s="657"/>
      <c r="EXF2548" s="657"/>
      <c r="EXG2548" s="657"/>
      <c r="EXH2548" s="657"/>
      <c r="EXI2548" s="657"/>
      <c r="EXJ2548" s="657"/>
      <c r="EXK2548" s="657"/>
      <c r="EXL2548" s="657"/>
      <c r="EXM2548" s="657"/>
      <c r="EXN2548" s="657"/>
      <c r="EXO2548" s="657"/>
      <c r="EXP2548" s="657"/>
      <c r="EXQ2548" s="657"/>
      <c r="EXR2548" s="657"/>
      <c r="EXS2548" s="657"/>
      <c r="EXT2548" s="657"/>
      <c r="EXU2548" s="657"/>
      <c r="EXV2548" s="657"/>
      <c r="EXW2548" s="657"/>
      <c r="EXX2548" s="657"/>
      <c r="EXY2548" s="657"/>
      <c r="EXZ2548" s="657"/>
      <c r="EYA2548" s="657"/>
      <c r="EYB2548" s="657"/>
      <c r="EYC2548" s="657"/>
      <c r="EYD2548" s="657"/>
      <c r="EYE2548" s="657"/>
      <c r="EYF2548" s="657"/>
      <c r="EYG2548" s="657"/>
      <c r="EYH2548" s="657"/>
      <c r="EYI2548" s="657"/>
      <c r="EYJ2548" s="657"/>
      <c r="EYK2548" s="657"/>
      <c r="EYL2548" s="657"/>
      <c r="EYM2548" s="657"/>
      <c r="EYN2548" s="657"/>
      <c r="EYO2548" s="657"/>
      <c r="EYP2548" s="657"/>
      <c r="EYQ2548" s="657"/>
      <c r="EYR2548" s="657"/>
      <c r="EYS2548" s="657"/>
      <c r="EYT2548" s="657"/>
      <c r="EYU2548" s="657"/>
      <c r="EYV2548" s="657"/>
      <c r="EYW2548" s="657"/>
      <c r="EYX2548" s="657"/>
      <c r="EYY2548" s="657"/>
      <c r="EYZ2548" s="657"/>
      <c r="EZA2548" s="657"/>
      <c r="EZB2548" s="657"/>
      <c r="EZC2548" s="657"/>
      <c r="EZD2548" s="657"/>
      <c r="EZE2548" s="657"/>
      <c r="EZF2548" s="657"/>
      <c r="EZG2548" s="657"/>
      <c r="EZH2548" s="657"/>
      <c r="EZI2548" s="657"/>
      <c r="EZJ2548" s="657"/>
      <c r="EZK2548" s="657"/>
      <c r="EZL2548" s="657"/>
      <c r="EZM2548" s="657"/>
      <c r="EZN2548" s="657"/>
      <c r="EZO2548" s="657"/>
      <c r="EZP2548" s="657"/>
      <c r="EZQ2548" s="657"/>
      <c r="EZR2548" s="657"/>
      <c r="EZS2548" s="657"/>
      <c r="EZT2548" s="657"/>
      <c r="EZU2548" s="657"/>
      <c r="EZV2548" s="657"/>
      <c r="EZW2548" s="657"/>
      <c r="EZX2548" s="657"/>
      <c r="EZY2548" s="657"/>
      <c r="EZZ2548" s="657"/>
      <c r="FAA2548" s="657"/>
      <c r="FAB2548" s="657"/>
      <c r="FAC2548" s="657"/>
      <c r="FAD2548" s="657"/>
      <c r="FAE2548" s="657"/>
      <c r="FAF2548" s="657"/>
      <c r="FAG2548" s="657"/>
      <c r="FAH2548" s="657"/>
      <c r="FAI2548" s="657"/>
      <c r="FAJ2548" s="657"/>
      <c r="FAK2548" s="657"/>
      <c r="FAL2548" s="657"/>
      <c r="FAM2548" s="657"/>
      <c r="FAN2548" s="657"/>
      <c r="FAO2548" s="657"/>
      <c r="FAP2548" s="657"/>
      <c r="FAQ2548" s="657"/>
      <c r="FAR2548" s="657"/>
      <c r="FAS2548" s="657"/>
      <c r="FAT2548" s="657"/>
      <c r="FAU2548" s="657"/>
      <c r="FAV2548" s="657"/>
      <c r="FAW2548" s="657"/>
      <c r="FAX2548" s="657"/>
      <c r="FAY2548" s="657"/>
      <c r="FAZ2548" s="657"/>
      <c r="FBA2548" s="657"/>
      <c r="FBB2548" s="657"/>
      <c r="FBC2548" s="657"/>
      <c r="FBD2548" s="657"/>
      <c r="FBE2548" s="657"/>
      <c r="FBF2548" s="657"/>
      <c r="FBG2548" s="657"/>
      <c r="FBH2548" s="657"/>
      <c r="FBI2548" s="657"/>
      <c r="FBJ2548" s="657"/>
      <c r="FBK2548" s="657"/>
      <c r="FBL2548" s="657"/>
      <c r="FBM2548" s="657"/>
      <c r="FBN2548" s="657"/>
      <c r="FBO2548" s="657"/>
      <c r="FBP2548" s="657"/>
      <c r="FBQ2548" s="657"/>
      <c r="FBR2548" s="657"/>
      <c r="FBS2548" s="657"/>
      <c r="FBT2548" s="657"/>
      <c r="FBU2548" s="657"/>
      <c r="FBV2548" s="657"/>
      <c r="FBW2548" s="657"/>
      <c r="FBX2548" s="657"/>
      <c r="FBY2548" s="657"/>
      <c r="FBZ2548" s="657"/>
      <c r="FCA2548" s="657"/>
      <c r="FCB2548" s="657"/>
      <c r="FCC2548" s="657"/>
      <c r="FCD2548" s="657"/>
      <c r="FCE2548" s="657"/>
      <c r="FCF2548" s="657"/>
      <c r="FCG2548" s="657"/>
      <c r="FCH2548" s="657"/>
      <c r="FCI2548" s="657"/>
      <c r="FCJ2548" s="657"/>
      <c r="FCK2548" s="657"/>
      <c r="FCL2548" s="657"/>
      <c r="FCM2548" s="657"/>
      <c r="FCN2548" s="657"/>
      <c r="FCO2548" s="657"/>
      <c r="FCP2548" s="657"/>
      <c r="FCQ2548" s="657"/>
      <c r="FCR2548" s="657"/>
      <c r="FCS2548" s="657"/>
      <c r="FCT2548" s="657"/>
      <c r="FCU2548" s="657"/>
      <c r="FCV2548" s="657"/>
      <c r="FCW2548" s="657"/>
      <c r="FCX2548" s="657"/>
      <c r="FCY2548" s="657"/>
      <c r="FCZ2548" s="657"/>
      <c r="FDA2548" s="657"/>
      <c r="FDB2548" s="657"/>
      <c r="FDC2548" s="657"/>
      <c r="FDD2548" s="657"/>
      <c r="FDE2548" s="657"/>
      <c r="FDF2548" s="657"/>
      <c r="FDG2548" s="657"/>
      <c r="FDH2548" s="657"/>
      <c r="FDI2548" s="657"/>
      <c r="FDJ2548" s="657"/>
      <c r="FDK2548" s="657"/>
      <c r="FDL2548" s="657"/>
      <c r="FDM2548" s="657"/>
      <c r="FDN2548" s="657"/>
      <c r="FDO2548" s="657"/>
      <c r="FDP2548" s="657"/>
      <c r="FDQ2548" s="657"/>
      <c r="FDR2548" s="657"/>
      <c r="FDS2548" s="657"/>
      <c r="FDT2548" s="657"/>
      <c r="FDU2548" s="657"/>
      <c r="FDV2548" s="657"/>
      <c r="FDW2548" s="657"/>
      <c r="FDX2548" s="657"/>
      <c r="FDY2548" s="657"/>
      <c r="FDZ2548" s="657"/>
      <c r="FEA2548" s="657"/>
      <c r="FEB2548" s="657"/>
      <c r="FEC2548" s="657"/>
      <c r="FED2548" s="657"/>
      <c r="FEE2548" s="657"/>
      <c r="FEF2548" s="657"/>
      <c r="FEG2548" s="657"/>
      <c r="FEH2548" s="657"/>
      <c r="FEI2548" s="657"/>
      <c r="FEJ2548" s="657"/>
      <c r="FEK2548" s="657"/>
      <c r="FEL2548" s="657"/>
      <c r="FEM2548" s="657"/>
      <c r="FEN2548" s="657"/>
      <c r="FEO2548" s="657"/>
      <c r="FEP2548" s="657"/>
      <c r="FEQ2548" s="657"/>
      <c r="FER2548" s="657"/>
      <c r="FES2548" s="657"/>
      <c r="FET2548" s="657"/>
      <c r="FEU2548" s="657"/>
      <c r="FEV2548" s="657"/>
      <c r="FEW2548" s="657"/>
      <c r="FEX2548" s="657"/>
      <c r="FEY2548" s="657"/>
      <c r="FEZ2548" s="657"/>
      <c r="FFA2548" s="657"/>
      <c r="FFB2548" s="657"/>
      <c r="FFC2548" s="657"/>
      <c r="FFD2548" s="657"/>
      <c r="FFE2548" s="657"/>
      <c r="FFF2548" s="657"/>
      <c r="FFG2548" s="657"/>
      <c r="FFH2548" s="657"/>
      <c r="FFI2548" s="657"/>
      <c r="FFJ2548" s="657"/>
      <c r="FFK2548" s="657"/>
      <c r="FFL2548" s="657"/>
      <c r="FFM2548" s="657"/>
      <c r="FFN2548" s="657"/>
      <c r="FFO2548" s="657"/>
      <c r="FFP2548" s="657"/>
      <c r="FFQ2548" s="657"/>
      <c r="FFR2548" s="657"/>
      <c r="FFS2548" s="657"/>
      <c r="FFT2548" s="657"/>
      <c r="FFU2548" s="657"/>
      <c r="FFV2548" s="657"/>
      <c r="FFW2548" s="657"/>
      <c r="FFX2548" s="657"/>
      <c r="FFY2548" s="657"/>
      <c r="FFZ2548" s="657"/>
      <c r="FGA2548" s="657"/>
      <c r="FGB2548" s="657"/>
      <c r="FGC2548" s="657"/>
      <c r="FGD2548" s="657"/>
      <c r="FGE2548" s="657"/>
      <c r="FGF2548" s="657"/>
      <c r="FGG2548" s="657"/>
      <c r="FGH2548" s="657"/>
      <c r="FGI2548" s="657"/>
      <c r="FGJ2548" s="657"/>
      <c r="FGK2548" s="657"/>
      <c r="FGL2548" s="657"/>
      <c r="FGM2548" s="657"/>
      <c r="FGN2548" s="657"/>
      <c r="FGO2548" s="657"/>
      <c r="FGP2548" s="657"/>
      <c r="FGQ2548" s="657"/>
      <c r="FGR2548" s="657"/>
      <c r="FGS2548" s="657"/>
      <c r="FGT2548" s="657"/>
      <c r="FGU2548" s="657"/>
      <c r="FGV2548" s="657"/>
      <c r="FGW2548" s="657"/>
      <c r="FGX2548" s="657"/>
      <c r="FGY2548" s="657"/>
      <c r="FGZ2548" s="657"/>
      <c r="FHA2548" s="657"/>
      <c r="FHB2548" s="657"/>
      <c r="FHC2548" s="657"/>
      <c r="FHD2548" s="657"/>
      <c r="FHE2548" s="657"/>
      <c r="FHF2548" s="657"/>
      <c r="FHG2548" s="657"/>
      <c r="FHH2548" s="657"/>
      <c r="FHI2548" s="657"/>
      <c r="FHJ2548" s="657"/>
      <c r="FHK2548" s="657"/>
      <c r="FHL2548" s="657"/>
      <c r="FHM2548" s="657"/>
      <c r="FHN2548" s="657"/>
      <c r="FHO2548" s="657"/>
      <c r="FHP2548" s="657"/>
      <c r="FHQ2548" s="657"/>
      <c r="FHR2548" s="657"/>
      <c r="FHS2548" s="657"/>
      <c r="FHT2548" s="657"/>
      <c r="FHU2548" s="657"/>
      <c r="FHV2548" s="657"/>
      <c r="FHW2548" s="657"/>
      <c r="FHX2548" s="657"/>
      <c r="FHY2548" s="657"/>
      <c r="FHZ2548" s="657"/>
      <c r="FIA2548" s="657"/>
      <c r="FIB2548" s="657"/>
      <c r="FIC2548" s="657"/>
      <c r="FID2548" s="657"/>
      <c r="FIE2548" s="657"/>
      <c r="FIF2548" s="657"/>
      <c r="FIG2548" s="657"/>
      <c r="FIH2548" s="657"/>
      <c r="FII2548" s="657"/>
      <c r="FIJ2548" s="657"/>
      <c r="FIK2548" s="657"/>
      <c r="FIL2548" s="657"/>
      <c r="FIM2548" s="657"/>
      <c r="FIN2548" s="657"/>
      <c r="FIO2548" s="657"/>
      <c r="FIP2548" s="657"/>
      <c r="FIQ2548" s="657"/>
      <c r="FIR2548" s="657"/>
      <c r="FIS2548" s="657"/>
      <c r="FIT2548" s="657"/>
      <c r="FIU2548" s="657"/>
      <c r="FIV2548" s="657"/>
      <c r="FIW2548" s="657"/>
      <c r="FIX2548" s="657"/>
      <c r="FIY2548" s="657"/>
      <c r="FIZ2548" s="657"/>
      <c r="FJA2548" s="657"/>
      <c r="FJB2548" s="657"/>
      <c r="FJC2548" s="657"/>
      <c r="FJD2548" s="657"/>
      <c r="FJE2548" s="657"/>
      <c r="FJF2548" s="657"/>
      <c r="FJG2548" s="657"/>
      <c r="FJH2548" s="657"/>
      <c r="FJI2548" s="657"/>
      <c r="FJJ2548" s="657"/>
      <c r="FJK2548" s="657"/>
      <c r="FJL2548" s="657"/>
      <c r="FJM2548" s="657"/>
      <c r="FJN2548" s="657"/>
      <c r="FJO2548" s="657"/>
      <c r="FJP2548" s="657"/>
      <c r="FJQ2548" s="657"/>
      <c r="FJR2548" s="657"/>
      <c r="FJS2548" s="657"/>
      <c r="FJT2548" s="657"/>
      <c r="FJU2548" s="657"/>
      <c r="FJV2548" s="657"/>
      <c r="FJW2548" s="657"/>
      <c r="FJX2548" s="657"/>
      <c r="FJY2548" s="657"/>
      <c r="FJZ2548" s="657"/>
      <c r="FKA2548" s="657"/>
      <c r="FKB2548" s="657"/>
      <c r="FKC2548" s="657"/>
      <c r="FKD2548" s="657"/>
      <c r="FKE2548" s="657"/>
      <c r="FKF2548" s="657"/>
      <c r="FKG2548" s="657"/>
      <c r="FKH2548" s="657"/>
      <c r="FKI2548" s="657"/>
      <c r="FKJ2548" s="657"/>
      <c r="FKK2548" s="657"/>
      <c r="FKL2548" s="657"/>
      <c r="FKM2548" s="657"/>
      <c r="FKN2548" s="657"/>
      <c r="FKO2548" s="657"/>
      <c r="FKP2548" s="657"/>
      <c r="FKQ2548" s="657"/>
      <c r="FKR2548" s="657"/>
      <c r="FKS2548" s="657"/>
      <c r="FKT2548" s="657"/>
      <c r="FKU2548" s="657"/>
      <c r="FKV2548" s="657"/>
      <c r="FKW2548" s="657"/>
      <c r="FKX2548" s="657"/>
      <c r="FKY2548" s="657"/>
      <c r="FKZ2548" s="657"/>
      <c r="FLA2548" s="657"/>
      <c r="FLB2548" s="657"/>
      <c r="FLC2548" s="657"/>
      <c r="FLD2548" s="657"/>
      <c r="FLE2548" s="657"/>
      <c r="FLF2548" s="657"/>
      <c r="FLG2548" s="657"/>
      <c r="FLH2548" s="657"/>
      <c r="FLI2548" s="657"/>
      <c r="FLJ2548" s="657"/>
      <c r="FLK2548" s="657"/>
      <c r="FLL2548" s="657"/>
      <c r="FLM2548" s="657"/>
      <c r="FLN2548" s="657"/>
      <c r="FLO2548" s="657"/>
      <c r="FLP2548" s="657"/>
      <c r="FLQ2548" s="657"/>
      <c r="FLR2548" s="657"/>
      <c r="FLS2548" s="657"/>
      <c r="FLT2548" s="657"/>
      <c r="FLU2548" s="657"/>
      <c r="FLV2548" s="657"/>
      <c r="FLW2548" s="657"/>
      <c r="FLX2548" s="657"/>
      <c r="FLY2548" s="657"/>
      <c r="FLZ2548" s="657"/>
      <c r="FMA2548" s="657"/>
      <c r="FMB2548" s="657"/>
      <c r="FMC2548" s="657"/>
      <c r="FMD2548" s="657"/>
      <c r="FME2548" s="657"/>
      <c r="FMF2548" s="657"/>
      <c r="FMG2548" s="657"/>
      <c r="FMH2548" s="657"/>
      <c r="FMI2548" s="657"/>
      <c r="FMJ2548" s="657"/>
      <c r="FMK2548" s="657"/>
      <c r="FML2548" s="657"/>
      <c r="FMM2548" s="657"/>
      <c r="FMN2548" s="657"/>
      <c r="FMO2548" s="657"/>
      <c r="FMP2548" s="657"/>
      <c r="FMQ2548" s="657"/>
      <c r="FMR2548" s="657"/>
      <c r="FMS2548" s="657"/>
      <c r="FMT2548" s="657"/>
      <c r="FMU2548" s="657"/>
      <c r="FMV2548" s="657"/>
      <c r="FMW2548" s="657"/>
      <c r="FMX2548" s="657"/>
      <c r="FMY2548" s="657"/>
      <c r="FMZ2548" s="657"/>
      <c r="FNA2548" s="657"/>
      <c r="FNB2548" s="657"/>
      <c r="FNC2548" s="657"/>
      <c r="FND2548" s="657"/>
      <c r="FNE2548" s="657"/>
      <c r="FNF2548" s="657"/>
      <c r="FNG2548" s="657"/>
      <c r="FNH2548" s="657"/>
      <c r="FNI2548" s="657"/>
      <c r="FNJ2548" s="657"/>
      <c r="FNK2548" s="657"/>
      <c r="FNL2548" s="657"/>
      <c r="FNM2548" s="657"/>
      <c r="FNN2548" s="657"/>
      <c r="FNO2548" s="657"/>
      <c r="FNP2548" s="657"/>
      <c r="FNQ2548" s="657"/>
      <c r="FNR2548" s="657"/>
      <c r="FNS2548" s="657"/>
      <c r="FNT2548" s="657"/>
      <c r="FNU2548" s="657"/>
      <c r="FNV2548" s="657"/>
      <c r="FNW2548" s="657"/>
      <c r="FNX2548" s="657"/>
      <c r="FNY2548" s="657"/>
      <c r="FNZ2548" s="657"/>
      <c r="FOA2548" s="657"/>
      <c r="FOB2548" s="657"/>
      <c r="FOC2548" s="657"/>
      <c r="FOD2548" s="657"/>
      <c r="FOE2548" s="657"/>
      <c r="FOF2548" s="657"/>
      <c r="FOG2548" s="657"/>
      <c r="FOH2548" s="657"/>
      <c r="FOI2548" s="657"/>
      <c r="FOJ2548" s="657"/>
      <c r="FOK2548" s="657"/>
      <c r="FOL2548" s="657"/>
      <c r="FOM2548" s="657"/>
      <c r="FON2548" s="657"/>
      <c r="FOO2548" s="657"/>
      <c r="FOP2548" s="657"/>
      <c r="FOQ2548" s="657"/>
      <c r="FOR2548" s="657"/>
      <c r="FOS2548" s="657"/>
      <c r="FOT2548" s="657"/>
      <c r="FOU2548" s="657"/>
      <c r="FOV2548" s="657"/>
      <c r="FOW2548" s="657"/>
      <c r="FOX2548" s="657"/>
      <c r="FOY2548" s="657"/>
      <c r="FOZ2548" s="657"/>
      <c r="FPA2548" s="657"/>
      <c r="FPB2548" s="657"/>
      <c r="FPC2548" s="657"/>
      <c r="FPD2548" s="657"/>
      <c r="FPE2548" s="657"/>
      <c r="FPF2548" s="657"/>
      <c r="FPG2548" s="657"/>
      <c r="FPH2548" s="657"/>
      <c r="FPI2548" s="657"/>
      <c r="FPJ2548" s="657"/>
      <c r="FPK2548" s="657"/>
      <c r="FPL2548" s="657"/>
      <c r="FPM2548" s="657"/>
      <c r="FPN2548" s="657"/>
      <c r="FPO2548" s="657"/>
      <c r="FPP2548" s="657"/>
      <c r="FPQ2548" s="657"/>
      <c r="FPR2548" s="657"/>
      <c r="FPS2548" s="657"/>
      <c r="FPT2548" s="657"/>
      <c r="FPU2548" s="657"/>
      <c r="FPV2548" s="657"/>
      <c r="FPW2548" s="657"/>
      <c r="FPX2548" s="657"/>
      <c r="FPY2548" s="657"/>
      <c r="FPZ2548" s="657"/>
      <c r="FQA2548" s="657"/>
      <c r="FQB2548" s="657"/>
      <c r="FQC2548" s="657"/>
      <c r="FQD2548" s="657"/>
      <c r="FQE2548" s="657"/>
      <c r="FQF2548" s="657"/>
      <c r="FQG2548" s="657"/>
      <c r="FQH2548" s="657"/>
      <c r="FQI2548" s="657"/>
      <c r="FQJ2548" s="657"/>
      <c r="FQK2548" s="657"/>
      <c r="FQL2548" s="657"/>
      <c r="FQM2548" s="657"/>
      <c r="FQN2548" s="657"/>
      <c r="FQO2548" s="657"/>
      <c r="FQP2548" s="657"/>
      <c r="FQQ2548" s="657"/>
      <c r="FQR2548" s="657"/>
      <c r="FQS2548" s="657"/>
      <c r="FQT2548" s="657"/>
      <c r="FQU2548" s="657"/>
      <c r="FQV2548" s="657"/>
      <c r="FQW2548" s="657"/>
      <c r="FQX2548" s="657"/>
      <c r="FQY2548" s="657"/>
      <c r="FQZ2548" s="657"/>
      <c r="FRA2548" s="657"/>
      <c r="FRB2548" s="657"/>
      <c r="FRC2548" s="657"/>
      <c r="FRD2548" s="657"/>
      <c r="FRE2548" s="657"/>
      <c r="FRF2548" s="657"/>
      <c r="FRG2548" s="657"/>
      <c r="FRH2548" s="657"/>
      <c r="FRI2548" s="657"/>
      <c r="FRJ2548" s="657"/>
      <c r="FRK2548" s="657"/>
      <c r="FRL2548" s="657"/>
      <c r="FRM2548" s="657"/>
      <c r="FRN2548" s="657"/>
      <c r="FRO2548" s="657"/>
      <c r="FRP2548" s="657"/>
      <c r="FRQ2548" s="657"/>
      <c r="FRR2548" s="657"/>
      <c r="FRS2548" s="657"/>
      <c r="FRT2548" s="657"/>
      <c r="FRU2548" s="657"/>
      <c r="FRV2548" s="657"/>
      <c r="FRW2548" s="657"/>
      <c r="FRX2548" s="657"/>
      <c r="FRY2548" s="657"/>
      <c r="FRZ2548" s="657"/>
      <c r="FSA2548" s="657"/>
      <c r="FSB2548" s="657"/>
      <c r="FSC2548" s="657"/>
      <c r="FSD2548" s="657"/>
      <c r="FSE2548" s="657"/>
      <c r="FSF2548" s="657"/>
      <c r="FSG2548" s="657"/>
      <c r="FSH2548" s="657"/>
      <c r="FSI2548" s="657"/>
      <c r="FSJ2548" s="657"/>
      <c r="FSK2548" s="657"/>
      <c r="FSL2548" s="657"/>
      <c r="FSM2548" s="657"/>
      <c r="FSN2548" s="657"/>
      <c r="FSO2548" s="657"/>
      <c r="FSP2548" s="657"/>
      <c r="FSQ2548" s="657"/>
      <c r="FSR2548" s="657"/>
      <c r="FSS2548" s="657"/>
      <c r="FST2548" s="657"/>
      <c r="FSU2548" s="657"/>
      <c r="FSV2548" s="657"/>
      <c r="FSW2548" s="657"/>
      <c r="FSX2548" s="657"/>
      <c r="FSY2548" s="657"/>
      <c r="FSZ2548" s="657"/>
      <c r="FTA2548" s="657"/>
      <c r="FTB2548" s="657"/>
      <c r="FTC2548" s="657"/>
      <c r="FTD2548" s="657"/>
      <c r="FTE2548" s="657"/>
      <c r="FTF2548" s="657"/>
      <c r="FTG2548" s="657"/>
      <c r="FTH2548" s="657"/>
      <c r="FTI2548" s="657"/>
      <c r="FTJ2548" s="657"/>
      <c r="FTK2548" s="657"/>
      <c r="FTL2548" s="657"/>
      <c r="FTM2548" s="657"/>
      <c r="FTN2548" s="657"/>
      <c r="FTO2548" s="657"/>
      <c r="FTP2548" s="657"/>
      <c r="FTQ2548" s="657"/>
      <c r="FTR2548" s="657"/>
      <c r="FTS2548" s="657"/>
      <c r="FTT2548" s="657"/>
      <c r="FTU2548" s="657"/>
      <c r="FTV2548" s="657"/>
      <c r="FTW2548" s="657"/>
      <c r="FTX2548" s="657"/>
      <c r="FTY2548" s="657"/>
      <c r="FTZ2548" s="657"/>
      <c r="FUA2548" s="657"/>
      <c r="FUB2548" s="657"/>
      <c r="FUC2548" s="657"/>
      <c r="FUD2548" s="657"/>
      <c r="FUE2548" s="657"/>
      <c r="FUF2548" s="657"/>
      <c r="FUG2548" s="657"/>
      <c r="FUH2548" s="657"/>
      <c r="FUI2548" s="657"/>
      <c r="FUJ2548" s="657"/>
      <c r="FUK2548" s="657"/>
      <c r="FUL2548" s="657"/>
      <c r="FUM2548" s="657"/>
      <c r="FUN2548" s="657"/>
      <c r="FUO2548" s="657"/>
      <c r="FUP2548" s="657"/>
      <c r="FUQ2548" s="657"/>
      <c r="FUR2548" s="657"/>
      <c r="FUS2548" s="657"/>
      <c r="FUT2548" s="657"/>
      <c r="FUU2548" s="657"/>
      <c r="FUV2548" s="657"/>
      <c r="FUW2548" s="657"/>
      <c r="FUX2548" s="657"/>
      <c r="FUY2548" s="657"/>
      <c r="FUZ2548" s="657"/>
      <c r="FVA2548" s="657"/>
      <c r="FVB2548" s="657"/>
      <c r="FVC2548" s="657"/>
      <c r="FVD2548" s="657"/>
      <c r="FVE2548" s="657"/>
      <c r="FVF2548" s="657"/>
      <c r="FVG2548" s="657"/>
      <c r="FVH2548" s="657"/>
      <c r="FVI2548" s="657"/>
      <c r="FVJ2548" s="657"/>
      <c r="FVK2548" s="657"/>
      <c r="FVL2548" s="657"/>
      <c r="FVM2548" s="657"/>
      <c r="FVN2548" s="657"/>
      <c r="FVO2548" s="657"/>
      <c r="FVP2548" s="657"/>
      <c r="FVQ2548" s="657"/>
      <c r="FVR2548" s="657"/>
      <c r="FVS2548" s="657"/>
      <c r="FVT2548" s="657"/>
      <c r="FVU2548" s="657"/>
      <c r="FVV2548" s="657"/>
      <c r="FVW2548" s="657"/>
      <c r="FVX2548" s="657"/>
      <c r="FVY2548" s="657"/>
      <c r="FVZ2548" s="657"/>
      <c r="FWA2548" s="657"/>
      <c r="FWB2548" s="657"/>
      <c r="FWC2548" s="657"/>
      <c r="FWD2548" s="657"/>
      <c r="FWE2548" s="657"/>
      <c r="FWF2548" s="657"/>
      <c r="FWG2548" s="657"/>
      <c r="FWH2548" s="657"/>
      <c r="FWI2548" s="657"/>
      <c r="FWJ2548" s="657"/>
      <c r="FWK2548" s="657"/>
      <c r="FWL2548" s="657"/>
      <c r="FWM2548" s="657"/>
      <c r="FWN2548" s="657"/>
      <c r="FWO2548" s="657"/>
      <c r="FWP2548" s="657"/>
      <c r="FWQ2548" s="657"/>
      <c r="FWR2548" s="657"/>
      <c r="FWS2548" s="657"/>
      <c r="FWT2548" s="657"/>
      <c r="FWU2548" s="657"/>
      <c r="FWV2548" s="657"/>
      <c r="FWW2548" s="657"/>
      <c r="FWX2548" s="657"/>
      <c r="FWY2548" s="657"/>
      <c r="FWZ2548" s="657"/>
      <c r="FXA2548" s="657"/>
      <c r="FXB2548" s="657"/>
      <c r="FXC2548" s="657"/>
      <c r="FXD2548" s="657"/>
      <c r="FXE2548" s="657"/>
      <c r="FXF2548" s="657"/>
      <c r="FXG2548" s="657"/>
      <c r="FXH2548" s="657"/>
      <c r="FXI2548" s="657"/>
      <c r="FXJ2548" s="657"/>
      <c r="FXK2548" s="657"/>
      <c r="FXL2548" s="657"/>
      <c r="FXM2548" s="657"/>
      <c r="FXN2548" s="657"/>
      <c r="FXO2548" s="657"/>
      <c r="FXP2548" s="657"/>
      <c r="FXQ2548" s="657"/>
      <c r="FXR2548" s="657"/>
      <c r="FXS2548" s="657"/>
      <c r="FXT2548" s="657"/>
      <c r="FXU2548" s="657"/>
      <c r="FXV2548" s="657"/>
      <c r="FXW2548" s="657"/>
      <c r="FXX2548" s="657"/>
      <c r="FXY2548" s="657"/>
      <c r="FXZ2548" s="657"/>
      <c r="FYA2548" s="657"/>
      <c r="FYB2548" s="657"/>
      <c r="FYC2548" s="657"/>
      <c r="FYD2548" s="657"/>
      <c r="FYE2548" s="657"/>
      <c r="FYF2548" s="657"/>
      <c r="FYG2548" s="657"/>
      <c r="FYH2548" s="657"/>
      <c r="FYI2548" s="657"/>
      <c r="FYJ2548" s="657"/>
      <c r="FYK2548" s="657"/>
      <c r="FYL2548" s="657"/>
      <c r="FYM2548" s="657"/>
      <c r="FYN2548" s="657"/>
      <c r="FYO2548" s="657"/>
      <c r="FYP2548" s="657"/>
      <c r="FYQ2548" s="657"/>
      <c r="FYR2548" s="657"/>
      <c r="FYS2548" s="657"/>
      <c r="FYT2548" s="657"/>
      <c r="FYU2548" s="657"/>
      <c r="FYV2548" s="657"/>
      <c r="FYW2548" s="657"/>
      <c r="FYX2548" s="657"/>
      <c r="FYY2548" s="657"/>
      <c r="FYZ2548" s="657"/>
      <c r="FZA2548" s="657"/>
      <c r="FZB2548" s="657"/>
      <c r="FZC2548" s="657"/>
      <c r="FZD2548" s="657"/>
      <c r="FZE2548" s="657"/>
      <c r="FZF2548" s="657"/>
      <c r="FZG2548" s="657"/>
      <c r="FZH2548" s="657"/>
      <c r="FZI2548" s="657"/>
      <c r="FZJ2548" s="657"/>
      <c r="FZK2548" s="657"/>
      <c r="FZL2548" s="657"/>
      <c r="FZM2548" s="657"/>
      <c r="FZN2548" s="657"/>
      <c r="FZO2548" s="657"/>
      <c r="FZP2548" s="657"/>
      <c r="FZQ2548" s="657"/>
      <c r="FZR2548" s="657"/>
      <c r="FZS2548" s="657"/>
      <c r="FZT2548" s="657"/>
      <c r="FZU2548" s="657"/>
      <c r="FZV2548" s="657"/>
      <c r="FZW2548" s="657"/>
      <c r="FZX2548" s="657"/>
      <c r="FZY2548" s="657"/>
      <c r="FZZ2548" s="657"/>
      <c r="GAA2548" s="657"/>
      <c r="GAB2548" s="657"/>
      <c r="GAC2548" s="657"/>
      <c r="GAD2548" s="657"/>
      <c r="GAE2548" s="657"/>
      <c r="GAF2548" s="657"/>
      <c r="GAG2548" s="657"/>
      <c r="GAH2548" s="657"/>
      <c r="GAI2548" s="657"/>
      <c r="GAJ2548" s="657"/>
      <c r="GAK2548" s="657"/>
      <c r="GAL2548" s="657"/>
      <c r="GAM2548" s="657"/>
      <c r="GAN2548" s="657"/>
      <c r="GAO2548" s="657"/>
      <c r="GAP2548" s="657"/>
      <c r="GAQ2548" s="657"/>
      <c r="GAR2548" s="657"/>
      <c r="GAS2548" s="657"/>
      <c r="GAT2548" s="657"/>
      <c r="GAU2548" s="657"/>
      <c r="GAV2548" s="657"/>
      <c r="GAW2548" s="657"/>
      <c r="GAX2548" s="657"/>
      <c r="GAY2548" s="657"/>
      <c r="GAZ2548" s="657"/>
      <c r="GBA2548" s="657"/>
      <c r="GBB2548" s="657"/>
      <c r="GBC2548" s="657"/>
      <c r="GBD2548" s="657"/>
      <c r="GBE2548" s="657"/>
      <c r="GBF2548" s="657"/>
      <c r="GBG2548" s="657"/>
      <c r="GBH2548" s="657"/>
      <c r="GBI2548" s="657"/>
      <c r="GBJ2548" s="657"/>
      <c r="GBK2548" s="657"/>
      <c r="GBL2548" s="657"/>
      <c r="GBM2548" s="657"/>
      <c r="GBN2548" s="657"/>
      <c r="GBO2548" s="657"/>
      <c r="GBP2548" s="657"/>
      <c r="GBQ2548" s="657"/>
      <c r="GBR2548" s="657"/>
      <c r="GBS2548" s="657"/>
      <c r="GBT2548" s="657"/>
      <c r="GBU2548" s="657"/>
      <c r="GBV2548" s="657"/>
      <c r="GBW2548" s="657"/>
      <c r="GBX2548" s="657"/>
      <c r="GBY2548" s="657"/>
      <c r="GBZ2548" s="657"/>
      <c r="GCA2548" s="657"/>
      <c r="GCB2548" s="657"/>
      <c r="GCC2548" s="657"/>
      <c r="GCD2548" s="657"/>
      <c r="GCE2548" s="657"/>
      <c r="GCF2548" s="657"/>
      <c r="GCG2548" s="657"/>
      <c r="GCH2548" s="657"/>
      <c r="GCI2548" s="657"/>
      <c r="GCJ2548" s="657"/>
      <c r="GCK2548" s="657"/>
      <c r="GCL2548" s="657"/>
      <c r="GCM2548" s="657"/>
      <c r="GCN2548" s="657"/>
      <c r="GCO2548" s="657"/>
      <c r="GCP2548" s="657"/>
      <c r="GCQ2548" s="657"/>
      <c r="GCR2548" s="657"/>
      <c r="GCS2548" s="657"/>
      <c r="GCT2548" s="657"/>
      <c r="GCU2548" s="657"/>
      <c r="GCV2548" s="657"/>
      <c r="GCW2548" s="657"/>
      <c r="GCX2548" s="657"/>
      <c r="GCY2548" s="657"/>
      <c r="GCZ2548" s="657"/>
      <c r="GDA2548" s="657"/>
      <c r="GDB2548" s="657"/>
      <c r="GDC2548" s="657"/>
      <c r="GDD2548" s="657"/>
      <c r="GDE2548" s="657"/>
      <c r="GDF2548" s="657"/>
      <c r="GDG2548" s="657"/>
      <c r="GDH2548" s="657"/>
      <c r="GDI2548" s="657"/>
      <c r="GDJ2548" s="657"/>
      <c r="GDK2548" s="657"/>
      <c r="GDL2548" s="657"/>
      <c r="GDM2548" s="657"/>
      <c r="GDN2548" s="657"/>
      <c r="GDO2548" s="657"/>
      <c r="GDP2548" s="657"/>
      <c r="GDQ2548" s="657"/>
      <c r="GDR2548" s="657"/>
      <c r="GDS2548" s="657"/>
      <c r="GDT2548" s="657"/>
      <c r="GDU2548" s="657"/>
      <c r="GDV2548" s="657"/>
      <c r="GDW2548" s="657"/>
      <c r="GDX2548" s="657"/>
      <c r="GDY2548" s="657"/>
      <c r="GDZ2548" s="657"/>
      <c r="GEA2548" s="657"/>
      <c r="GEB2548" s="657"/>
      <c r="GEC2548" s="657"/>
      <c r="GED2548" s="657"/>
      <c r="GEE2548" s="657"/>
      <c r="GEF2548" s="657"/>
      <c r="GEG2548" s="657"/>
      <c r="GEH2548" s="657"/>
      <c r="GEI2548" s="657"/>
      <c r="GEJ2548" s="657"/>
      <c r="GEK2548" s="657"/>
      <c r="GEL2548" s="657"/>
      <c r="GEM2548" s="657"/>
      <c r="GEN2548" s="657"/>
      <c r="GEO2548" s="657"/>
      <c r="GEP2548" s="657"/>
      <c r="GEQ2548" s="657"/>
      <c r="GER2548" s="657"/>
      <c r="GES2548" s="657"/>
      <c r="GET2548" s="657"/>
      <c r="GEU2548" s="657"/>
      <c r="GEV2548" s="657"/>
      <c r="GEW2548" s="657"/>
      <c r="GEX2548" s="657"/>
      <c r="GEY2548" s="657"/>
      <c r="GEZ2548" s="657"/>
      <c r="GFA2548" s="657"/>
      <c r="GFB2548" s="657"/>
      <c r="GFC2548" s="657"/>
      <c r="GFD2548" s="657"/>
      <c r="GFE2548" s="657"/>
      <c r="GFF2548" s="657"/>
      <c r="GFG2548" s="657"/>
      <c r="GFH2548" s="657"/>
      <c r="GFI2548" s="657"/>
      <c r="GFJ2548" s="657"/>
      <c r="GFK2548" s="657"/>
      <c r="GFL2548" s="657"/>
      <c r="GFM2548" s="657"/>
      <c r="GFN2548" s="657"/>
      <c r="GFO2548" s="657"/>
      <c r="GFP2548" s="657"/>
      <c r="GFQ2548" s="657"/>
      <c r="GFR2548" s="657"/>
      <c r="GFS2548" s="657"/>
      <c r="GFT2548" s="657"/>
      <c r="GFU2548" s="657"/>
      <c r="GFV2548" s="657"/>
      <c r="GFW2548" s="657"/>
      <c r="GFX2548" s="657"/>
      <c r="GFY2548" s="657"/>
      <c r="GFZ2548" s="657"/>
      <c r="GGA2548" s="657"/>
      <c r="GGB2548" s="657"/>
      <c r="GGC2548" s="657"/>
      <c r="GGD2548" s="657"/>
      <c r="GGE2548" s="657"/>
      <c r="GGF2548" s="657"/>
      <c r="GGG2548" s="657"/>
      <c r="GGH2548" s="657"/>
      <c r="GGI2548" s="657"/>
      <c r="GGJ2548" s="657"/>
      <c r="GGK2548" s="657"/>
      <c r="GGL2548" s="657"/>
      <c r="GGM2548" s="657"/>
      <c r="GGN2548" s="657"/>
      <c r="GGO2548" s="657"/>
      <c r="GGP2548" s="657"/>
      <c r="GGQ2548" s="657"/>
      <c r="GGR2548" s="657"/>
      <c r="GGS2548" s="657"/>
      <c r="GGT2548" s="657"/>
      <c r="GGU2548" s="657"/>
      <c r="GGV2548" s="657"/>
      <c r="GGW2548" s="657"/>
      <c r="GGX2548" s="657"/>
      <c r="GGY2548" s="657"/>
      <c r="GGZ2548" s="657"/>
      <c r="GHA2548" s="657"/>
      <c r="GHB2548" s="657"/>
      <c r="GHC2548" s="657"/>
      <c r="GHD2548" s="657"/>
      <c r="GHE2548" s="657"/>
      <c r="GHF2548" s="657"/>
      <c r="GHG2548" s="657"/>
      <c r="GHH2548" s="657"/>
      <c r="GHI2548" s="657"/>
      <c r="GHJ2548" s="657"/>
      <c r="GHK2548" s="657"/>
      <c r="GHL2548" s="657"/>
      <c r="GHM2548" s="657"/>
      <c r="GHN2548" s="657"/>
      <c r="GHO2548" s="657"/>
      <c r="GHP2548" s="657"/>
      <c r="GHQ2548" s="657"/>
      <c r="GHR2548" s="657"/>
      <c r="GHS2548" s="657"/>
      <c r="GHT2548" s="657"/>
      <c r="GHU2548" s="657"/>
      <c r="GHV2548" s="657"/>
      <c r="GHW2548" s="657"/>
      <c r="GHX2548" s="657"/>
      <c r="GHY2548" s="657"/>
      <c r="GHZ2548" s="657"/>
      <c r="GIA2548" s="657"/>
      <c r="GIB2548" s="657"/>
      <c r="GIC2548" s="657"/>
      <c r="GID2548" s="657"/>
      <c r="GIE2548" s="657"/>
      <c r="GIF2548" s="657"/>
      <c r="GIG2548" s="657"/>
      <c r="GIH2548" s="657"/>
      <c r="GII2548" s="657"/>
      <c r="GIJ2548" s="657"/>
      <c r="GIK2548" s="657"/>
      <c r="GIL2548" s="657"/>
      <c r="GIM2548" s="657"/>
      <c r="GIN2548" s="657"/>
      <c r="GIO2548" s="657"/>
      <c r="GIP2548" s="657"/>
      <c r="GIQ2548" s="657"/>
      <c r="GIR2548" s="657"/>
      <c r="GIS2548" s="657"/>
      <c r="GIT2548" s="657"/>
      <c r="GIU2548" s="657"/>
      <c r="GIV2548" s="657"/>
      <c r="GIW2548" s="657"/>
      <c r="GIX2548" s="657"/>
      <c r="GIY2548" s="657"/>
      <c r="GIZ2548" s="657"/>
      <c r="GJA2548" s="657"/>
      <c r="GJB2548" s="657"/>
      <c r="GJC2548" s="657"/>
      <c r="GJD2548" s="657"/>
      <c r="GJE2548" s="657"/>
      <c r="GJF2548" s="657"/>
      <c r="GJG2548" s="657"/>
      <c r="GJH2548" s="657"/>
      <c r="GJI2548" s="657"/>
      <c r="GJJ2548" s="657"/>
      <c r="GJK2548" s="657"/>
      <c r="GJL2548" s="657"/>
      <c r="GJM2548" s="657"/>
      <c r="GJN2548" s="657"/>
      <c r="GJO2548" s="657"/>
      <c r="GJP2548" s="657"/>
      <c r="GJQ2548" s="657"/>
      <c r="GJR2548" s="657"/>
      <c r="GJS2548" s="657"/>
      <c r="GJT2548" s="657"/>
      <c r="GJU2548" s="657"/>
      <c r="GJV2548" s="657"/>
      <c r="GJW2548" s="657"/>
      <c r="GJX2548" s="657"/>
      <c r="GJY2548" s="657"/>
      <c r="GJZ2548" s="657"/>
      <c r="GKA2548" s="657"/>
      <c r="GKB2548" s="657"/>
      <c r="GKC2548" s="657"/>
      <c r="GKD2548" s="657"/>
      <c r="GKE2548" s="657"/>
      <c r="GKF2548" s="657"/>
      <c r="GKG2548" s="657"/>
      <c r="GKH2548" s="657"/>
      <c r="GKI2548" s="657"/>
      <c r="GKJ2548" s="657"/>
      <c r="GKK2548" s="657"/>
      <c r="GKL2548" s="657"/>
      <c r="GKM2548" s="657"/>
      <c r="GKN2548" s="657"/>
      <c r="GKO2548" s="657"/>
      <c r="GKP2548" s="657"/>
      <c r="GKQ2548" s="657"/>
      <c r="GKR2548" s="657"/>
      <c r="GKS2548" s="657"/>
      <c r="GKT2548" s="657"/>
      <c r="GKU2548" s="657"/>
      <c r="GKV2548" s="657"/>
      <c r="GKW2548" s="657"/>
      <c r="GKX2548" s="657"/>
      <c r="GKY2548" s="657"/>
      <c r="GKZ2548" s="657"/>
      <c r="GLA2548" s="657"/>
      <c r="GLB2548" s="657"/>
      <c r="GLC2548" s="657"/>
      <c r="GLD2548" s="657"/>
      <c r="GLE2548" s="657"/>
      <c r="GLF2548" s="657"/>
      <c r="GLG2548" s="657"/>
      <c r="GLH2548" s="657"/>
      <c r="GLI2548" s="657"/>
      <c r="GLJ2548" s="657"/>
      <c r="GLK2548" s="657"/>
      <c r="GLL2548" s="657"/>
      <c r="GLM2548" s="657"/>
      <c r="GLN2548" s="657"/>
      <c r="GLO2548" s="657"/>
      <c r="GLP2548" s="657"/>
      <c r="GLQ2548" s="657"/>
      <c r="GLR2548" s="657"/>
      <c r="GLS2548" s="657"/>
      <c r="GLT2548" s="657"/>
      <c r="GLU2548" s="657"/>
      <c r="GLV2548" s="657"/>
      <c r="GLW2548" s="657"/>
      <c r="GLX2548" s="657"/>
      <c r="GLY2548" s="657"/>
      <c r="GLZ2548" s="657"/>
      <c r="GMA2548" s="657"/>
      <c r="GMB2548" s="657"/>
      <c r="GMC2548" s="657"/>
      <c r="GMD2548" s="657"/>
      <c r="GME2548" s="657"/>
      <c r="GMF2548" s="657"/>
      <c r="GMG2548" s="657"/>
      <c r="GMH2548" s="657"/>
      <c r="GMI2548" s="657"/>
      <c r="GMJ2548" s="657"/>
      <c r="GMK2548" s="657"/>
      <c r="GML2548" s="657"/>
      <c r="GMM2548" s="657"/>
      <c r="GMN2548" s="657"/>
      <c r="GMO2548" s="657"/>
      <c r="GMP2548" s="657"/>
      <c r="GMQ2548" s="657"/>
      <c r="GMR2548" s="657"/>
      <c r="GMS2548" s="657"/>
      <c r="GMT2548" s="657"/>
      <c r="GMU2548" s="657"/>
      <c r="GMV2548" s="657"/>
      <c r="GMW2548" s="657"/>
      <c r="GMX2548" s="657"/>
      <c r="GMY2548" s="657"/>
      <c r="GMZ2548" s="657"/>
      <c r="GNA2548" s="657"/>
      <c r="GNB2548" s="657"/>
      <c r="GNC2548" s="657"/>
      <c r="GND2548" s="657"/>
      <c r="GNE2548" s="657"/>
      <c r="GNF2548" s="657"/>
      <c r="GNG2548" s="657"/>
      <c r="GNH2548" s="657"/>
      <c r="GNI2548" s="657"/>
      <c r="GNJ2548" s="657"/>
      <c r="GNK2548" s="657"/>
      <c r="GNL2548" s="657"/>
      <c r="GNM2548" s="657"/>
      <c r="GNN2548" s="657"/>
      <c r="GNO2548" s="657"/>
      <c r="GNP2548" s="657"/>
      <c r="GNQ2548" s="657"/>
      <c r="GNR2548" s="657"/>
      <c r="GNS2548" s="657"/>
      <c r="GNT2548" s="657"/>
      <c r="GNU2548" s="657"/>
      <c r="GNV2548" s="657"/>
      <c r="GNW2548" s="657"/>
      <c r="GNX2548" s="657"/>
      <c r="GNY2548" s="657"/>
      <c r="GNZ2548" s="657"/>
      <c r="GOA2548" s="657"/>
      <c r="GOB2548" s="657"/>
      <c r="GOC2548" s="657"/>
      <c r="GOD2548" s="657"/>
      <c r="GOE2548" s="657"/>
      <c r="GOF2548" s="657"/>
      <c r="GOG2548" s="657"/>
      <c r="GOH2548" s="657"/>
      <c r="GOI2548" s="657"/>
      <c r="GOJ2548" s="657"/>
      <c r="GOK2548" s="657"/>
      <c r="GOL2548" s="657"/>
      <c r="GOM2548" s="657"/>
      <c r="GON2548" s="657"/>
      <c r="GOO2548" s="657"/>
      <c r="GOP2548" s="657"/>
      <c r="GOQ2548" s="657"/>
      <c r="GOR2548" s="657"/>
      <c r="GOS2548" s="657"/>
      <c r="GOT2548" s="657"/>
      <c r="GOU2548" s="657"/>
      <c r="GOV2548" s="657"/>
      <c r="GOW2548" s="657"/>
      <c r="GOX2548" s="657"/>
      <c r="GOY2548" s="657"/>
      <c r="GOZ2548" s="657"/>
      <c r="GPA2548" s="657"/>
      <c r="GPB2548" s="657"/>
      <c r="GPC2548" s="657"/>
      <c r="GPD2548" s="657"/>
      <c r="GPE2548" s="657"/>
      <c r="GPF2548" s="657"/>
      <c r="GPG2548" s="657"/>
      <c r="GPH2548" s="657"/>
      <c r="GPI2548" s="657"/>
      <c r="GPJ2548" s="657"/>
      <c r="GPK2548" s="657"/>
      <c r="GPL2548" s="657"/>
      <c r="GPM2548" s="657"/>
      <c r="GPN2548" s="657"/>
      <c r="GPO2548" s="657"/>
      <c r="GPP2548" s="657"/>
      <c r="GPQ2548" s="657"/>
      <c r="GPR2548" s="657"/>
      <c r="GPS2548" s="657"/>
      <c r="GPT2548" s="657"/>
      <c r="GPU2548" s="657"/>
      <c r="GPV2548" s="657"/>
      <c r="GPW2548" s="657"/>
      <c r="GPX2548" s="657"/>
      <c r="GPY2548" s="657"/>
      <c r="GPZ2548" s="657"/>
      <c r="GQA2548" s="657"/>
      <c r="GQB2548" s="657"/>
      <c r="GQC2548" s="657"/>
      <c r="GQD2548" s="657"/>
      <c r="GQE2548" s="657"/>
      <c r="GQF2548" s="657"/>
      <c r="GQG2548" s="657"/>
      <c r="GQH2548" s="657"/>
      <c r="GQI2548" s="657"/>
      <c r="GQJ2548" s="657"/>
      <c r="GQK2548" s="657"/>
      <c r="GQL2548" s="657"/>
      <c r="GQM2548" s="657"/>
      <c r="GQN2548" s="657"/>
      <c r="GQO2548" s="657"/>
      <c r="GQP2548" s="657"/>
      <c r="GQQ2548" s="657"/>
      <c r="GQR2548" s="657"/>
      <c r="GQS2548" s="657"/>
      <c r="GQT2548" s="657"/>
      <c r="GQU2548" s="657"/>
      <c r="GQV2548" s="657"/>
      <c r="GQW2548" s="657"/>
      <c r="GQX2548" s="657"/>
      <c r="GQY2548" s="657"/>
      <c r="GQZ2548" s="657"/>
      <c r="GRA2548" s="657"/>
      <c r="GRB2548" s="657"/>
      <c r="GRC2548" s="657"/>
      <c r="GRD2548" s="657"/>
      <c r="GRE2548" s="657"/>
      <c r="GRF2548" s="657"/>
      <c r="GRG2548" s="657"/>
      <c r="GRH2548" s="657"/>
      <c r="GRI2548" s="657"/>
      <c r="GRJ2548" s="657"/>
      <c r="GRK2548" s="657"/>
      <c r="GRL2548" s="657"/>
      <c r="GRM2548" s="657"/>
      <c r="GRN2548" s="657"/>
      <c r="GRO2548" s="657"/>
      <c r="GRP2548" s="657"/>
      <c r="GRQ2548" s="657"/>
      <c r="GRR2548" s="657"/>
      <c r="GRS2548" s="657"/>
      <c r="GRT2548" s="657"/>
      <c r="GRU2548" s="657"/>
      <c r="GRV2548" s="657"/>
      <c r="GRW2548" s="657"/>
      <c r="GRX2548" s="657"/>
      <c r="GRY2548" s="657"/>
      <c r="GRZ2548" s="657"/>
      <c r="GSA2548" s="657"/>
      <c r="GSB2548" s="657"/>
      <c r="GSC2548" s="657"/>
      <c r="GSD2548" s="657"/>
      <c r="GSE2548" s="657"/>
      <c r="GSF2548" s="657"/>
      <c r="GSG2548" s="657"/>
      <c r="GSH2548" s="657"/>
      <c r="GSI2548" s="657"/>
      <c r="GSJ2548" s="657"/>
      <c r="GSK2548" s="657"/>
      <c r="GSL2548" s="657"/>
      <c r="GSM2548" s="657"/>
      <c r="GSN2548" s="657"/>
      <c r="GSO2548" s="657"/>
      <c r="GSP2548" s="657"/>
      <c r="GSQ2548" s="657"/>
      <c r="GSR2548" s="657"/>
      <c r="GSS2548" s="657"/>
      <c r="GST2548" s="657"/>
      <c r="GSU2548" s="657"/>
      <c r="GSV2548" s="657"/>
      <c r="GSW2548" s="657"/>
      <c r="GSX2548" s="657"/>
      <c r="GSY2548" s="657"/>
      <c r="GSZ2548" s="657"/>
      <c r="GTA2548" s="657"/>
      <c r="GTB2548" s="657"/>
      <c r="GTC2548" s="657"/>
      <c r="GTD2548" s="657"/>
      <c r="GTE2548" s="657"/>
      <c r="GTF2548" s="657"/>
      <c r="GTG2548" s="657"/>
      <c r="GTH2548" s="657"/>
      <c r="GTI2548" s="657"/>
      <c r="GTJ2548" s="657"/>
      <c r="GTK2548" s="657"/>
      <c r="GTL2548" s="657"/>
      <c r="GTM2548" s="657"/>
      <c r="GTN2548" s="657"/>
      <c r="GTO2548" s="657"/>
      <c r="GTP2548" s="657"/>
      <c r="GTQ2548" s="657"/>
      <c r="GTR2548" s="657"/>
      <c r="GTS2548" s="657"/>
      <c r="GTT2548" s="657"/>
      <c r="GTU2548" s="657"/>
      <c r="GTV2548" s="657"/>
      <c r="GTW2548" s="657"/>
      <c r="GTX2548" s="657"/>
      <c r="GTY2548" s="657"/>
      <c r="GTZ2548" s="657"/>
      <c r="GUA2548" s="657"/>
      <c r="GUB2548" s="657"/>
      <c r="GUC2548" s="657"/>
      <c r="GUD2548" s="657"/>
      <c r="GUE2548" s="657"/>
      <c r="GUF2548" s="657"/>
      <c r="GUG2548" s="657"/>
      <c r="GUH2548" s="657"/>
      <c r="GUI2548" s="657"/>
      <c r="GUJ2548" s="657"/>
      <c r="GUK2548" s="657"/>
      <c r="GUL2548" s="657"/>
      <c r="GUM2548" s="657"/>
      <c r="GUN2548" s="657"/>
      <c r="GUO2548" s="657"/>
      <c r="GUP2548" s="657"/>
      <c r="GUQ2548" s="657"/>
      <c r="GUR2548" s="657"/>
      <c r="GUS2548" s="657"/>
      <c r="GUT2548" s="657"/>
      <c r="GUU2548" s="657"/>
      <c r="GUV2548" s="657"/>
      <c r="GUW2548" s="657"/>
      <c r="GUX2548" s="657"/>
      <c r="GUY2548" s="657"/>
      <c r="GUZ2548" s="657"/>
      <c r="GVA2548" s="657"/>
      <c r="GVB2548" s="657"/>
      <c r="GVC2548" s="657"/>
      <c r="GVD2548" s="657"/>
      <c r="GVE2548" s="657"/>
      <c r="GVF2548" s="657"/>
      <c r="GVG2548" s="657"/>
      <c r="GVH2548" s="657"/>
      <c r="GVI2548" s="657"/>
      <c r="GVJ2548" s="657"/>
      <c r="GVK2548" s="657"/>
      <c r="GVL2548" s="657"/>
      <c r="GVM2548" s="657"/>
      <c r="GVN2548" s="657"/>
      <c r="GVO2548" s="657"/>
      <c r="GVP2548" s="657"/>
      <c r="GVQ2548" s="657"/>
      <c r="GVR2548" s="657"/>
      <c r="GVS2548" s="657"/>
      <c r="GVT2548" s="657"/>
      <c r="GVU2548" s="657"/>
      <c r="GVV2548" s="657"/>
      <c r="GVW2548" s="657"/>
      <c r="GVX2548" s="657"/>
      <c r="GVY2548" s="657"/>
      <c r="GVZ2548" s="657"/>
      <c r="GWA2548" s="657"/>
      <c r="GWB2548" s="657"/>
      <c r="GWC2548" s="657"/>
      <c r="GWD2548" s="657"/>
      <c r="GWE2548" s="657"/>
      <c r="GWF2548" s="657"/>
      <c r="GWG2548" s="657"/>
      <c r="GWH2548" s="657"/>
      <c r="GWI2548" s="657"/>
      <c r="GWJ2548" s="657"/>
      <c r="GWK2548" s="657"/>
      <c r="GWL2548" s="657"/>
      <c r="GWM2548" s="657"/>
      <c r="GWN2548" s="657"/>
      <c r="GWO2548" s="657"/>
      <c r="GWP2548" s="657"/>
      <c r="GWQ2548" s="657"/>
      <c r="GWR2548" s="657"/>
      <c r="GWS2548" s="657"/>
      <c r="GWT2548" s="657"/>
      <c r="GWU2548" s="657"/>
      <c r="GWV2548" s="657"/>
      <c r="GWW2548" s="657"/>
      <c r="GWX2548" s="657"/>
      <c r="GWY2548" s="657"/>
      <c r="GWZ2548" s="657"/>
      <c r="GXA2548" s="657"/>
      <c r="GXB2548" s="657"/>
      <c r="GXC2548" s="657"/>
      <c r="GXD2548" s="657"/>
      <c r="GXE2548" s="657"/>
      <c r="GXF2548" s="657"/>
      <c r="GXG2548" s="657"/>
      <c r="GXH2548" s="657"/>
      <c r="GXI2548" s="657"/>
      <c r="GXJ2548" s="657"/>
      <c r="GXK2548" s="657"/>
      <c r="GXL2548" s="657"/>
      <c r="GXM2548" s="657"/>
      <c r="GXN2548" s="657"/>
      <c r="GXO2548" s="657"/>
      <c r="GXP2548" s="657"/>
      <c r="GXQ2548" s="657"/>
      <c r="GXR2548" s="657"/>
      <c r="GXS2548" s="657"/>
      <c r="GXT2548" s="657"/>
      <c r="GXU2548" s="657"/>
      <c r="GXV2548" s="657"/>
      <c r="GXW2548" s="657"/>
      <c r="GXX2548" s="657"/>
      <c r="GXY2548" s="657"/>
      <c r="GXZ2548" s="657"/>
      <c r="GYA2548" s="657"/>
      <c r="GYB2548" s="657"/>
      <c r="GYC2548" s="657"/>
      <c r="GYD2548" s="657"/>
      <c r="GYE2548" s="657"/>
      <c r="GYF2548" s="657"/>
      <c r="GYG2548" s="657"/>
      <c r="GYH2548" s="657"/>
      <c r="GYI2548" s="657"/>
      <c r="GYJ2548" s="657"/>
      <c r="GYK2548" s="657"/>
      <c r="GYL2548" s="657"/>
      <c r="GYM2548" s="657"/>
      <c r="GYN2548" s="657"/>
      <c r="GYO2548" s="657"/>
      <c r="GYP2548" s="657"/>
      <c r="GYQ2548" s="657"/>
      <c r="GYR2548" s="657"/>
      <c r="GYS2548" s="657"/>
      <c r="GYT2548" s="657"/>
      <c r="GYU2548" s="657"/>
      <c r="GYV2548" s="657"/>
      <c r="GYW2548" s="657"/>
      <c r="GYX2548" s="657"/>
      <c r="GYY2548" s="657"/>
      <c r="GYZ2548" s="657"/>
      <c r="GZA2548" s="657"/>
      <c r="GZB2548" s="657"/>
      <c r="GZC2548" s="657"/>
      <c r="GZD2548" s="657"/>
      <c r="GZE2548" s="657"/>
      <c r="GZF2548" s="657"/>
      <c r="GZG2548" s="657"/>
      <c r="GZH2548" s="657"/>
      <c r="GZI2548" s="657"/>
      <c r="GZJ2548" s="657"/>
      <c r="GZK2548" s="657"/>
      <c r="GZL2548" s="657"/>
      <c r="GZM2548" s="657"/>
      <c r="GZN2548" s="657"/>
      <c r="GZO2548" s="657"/>
      <c r="GZP2548" s="657"/>
      <c r="GZQ2548" s="657"/>
      <c r="GZR2548" s="657"/>
      <c r="GZS2548" s="657"/>
      <c r="GZT2548" s="657"/>
      <c r="GZU2548" s="657"/>
      <c r="GZV2548" s="657"/>
      <c r="GZW2548" s="657"/>
      <c r="GZX2548" s="657"/>
      <c r="GZY2548" s="657"/>
      <c r="GZZ2548" s="657"/>
      <c r="HAA2548" s="657"/>
      <c r="HAB2548" s="657"/>
      <c r="HAC2548" s="657"/>
      <c r="HAD2548" s="657"/>
      <c r="HAE2548" s="657"/>
      <c r="HAF2548" s="657"/>
      <c r="HAG2548" s="657"/>
      <c r="HAH2548" s="657"/>
      <c r="HAI2548" s="657"/>
      <c r="HAJ2548" s="657"/>
      <c r="HAK2548" s="657"/>
      <c r="HAL2548" s="657"/>
      <c r="HAM2548" s="657"/>
      <c r="HAN2548" s="657"/>
      <c r="HAO2548" s="657"/>
      <c r="HAP2548" s="657"/>
      <c r="HAQ2548" s="657"/>
      <c r="HAR2548" s="657"/>
      <c r="HAS2548" s="657"/>
      <c r="HAT2548" s="657"/>
      <c r="HAU2548" s="657"/>
      <c r="HAV2548" s="657"/>
      <c r="HAW2548" s="657"/>
      <c r="HAX2548" s="657"/>
      <c r="HAY2548" s="657"/>
      <c r="HAZ2548" s="657"/>
      <c r="HBA2548" s="657"/>
      <c r="HBB2548" s="657"/>
      <c r="HBC2548" s="657"/>
      <c r="HBD2548" s="657"/>
      <c r="HBE2548" s="657"/>
      <c r="HBF2548" s="657"/>
      <c r="HBG2548" s="657"/>
      <c r="HBH2548" s="657"/>
      <c r="HBI2548" s="657"/>
      <c r="HBJ2548" s="657"/>
      <c r="HBK2548" s="657"/>
      <c r="HBL2548" s="657"/>
      <c r="HBM2548" s="657"/>
      <c r="HBN2548" s="657"/>
      <c r="HBO2548" s="657"/>
      <c r="HBP2548" s="657"/>
      <c r="HBQ2548" s="657"/>
      <c r="HBR2548" s="657"/>
      <c r="HBS2548" s="657"/>
      <c r="HBT2548" s="657"/>
      <c r="HBU2548" s="657"/>
      <c r="HBV2548" s="657"/>
      <c r="HBW2548" s="657"/>
      <c r="HBX2548" s="657"/>
      <c r="HBY2548" s="657"/>
      <c r="HBZ2548" s="657"/>
      <c r="HCA2548" s="657"/>
      <c r="HCB2548" s="657"/>
      <c r="HCC2548" s="657"/>
      <c r="HCD2548" s="657"/>
      <c r="HCE2548" s="657"/>
      <c r="HCF2548" s="657"/>
      <c r="HCG2548" s="657"/>
      <c r="HCH2548" s="657"/>
      <c r="HCI2548" s="657"/>
      <c r="HCJ2548" s="657"/>
      <c r="HCK2548" s="657"/>
      <c r="HCL2548" s="657"/>
      <c r="HCM2548" s="657"/>
      <c r="HCN2548" s="657"/>
      <c r="HCO2548" s="657"/>
      <c r="HCP2548" s="657"/>
      <c r="HCQ2548" s="657"/>
      <c r="HCR2548" s="657"/>
      <c r="HCS2548" s="657"/>
      <c r="HCT2548" s="657"/>
      <c r="HCU2548" s="657"/>
      <c r="HCV2548" s="657"/>
      <c r="HCW2548" s="657"/>
      <c r="HCX2548" s="657"/>
      <c r="HCY2548" s="657"/>
      <c r="HCZ2548" s="657"/>
      <c r="HDA2548" s="657"/>
      <c r="HDB2548" s="657"/>
      <c r="HDC2548" s="657"/>
      <c r="HDD2548" s="657"/>
      <c r="HDE2548" s="657"/>
      <c r="HDF2548" s="657"/>
      <c r="HDG2548" s="657"/>
      <c r="HDH2548" s="657"/>
      <c r="HDI2548" s="657"/>
      <c r="HDJ2548" s="657"/>
      <c r="HDK2548" s="657"/>
      <c r="HDL2548" s="657"/>
      <c r="HDM2548" s="657"/>
      <c r="HDN2548" s="657"/>
      <c r="HDO2548" s="657"/>
      <c r="HDP2548" s="657"/>
      <c r="HDQ2548" s="657"/>
      <c r="HDR2548" s="657"/>
      <c r="HDS2548" s="657"/>
      <c r="HDT2548" s="657"/>
      <c r="HDU2548" s="657"/>
      <c r="HDV2548" s="657"/>
      <c r="HDW2548" s="657"/>
      <c r="HDX2548" s="657"/>
      <c r="HDY2548" s="657"/>
      <c r="HDZ2548" s="657"/>
      <c r="HEA2548" s="657"/>
      <c r="HEB2548" s="657"/>
      <c r="HEC2548" s="657"/>
      <c r="HED2548" s="657"/>
      <c r="HEE2548" s="657"/>
      <c r="HEF2548" s="657"/>
      <c r="HEG2548" s="657"/>
      <c r="HEH2548" s="657"/>
      <c r="HEI2548" s="657"/>
      <c r="HEJ2548" s="657"/>
      <c r="HEK2548" s="657"/>
      <c r="HEL2548" s="657"/>
      <c r="HEM2548" s="657"/>
      <c r="HEN2548" s="657"/>
      <c r="HEO2548" s="657"/>
      <c r="HEP2548" s="657"/>
      <c r="HEQ2548" s="657"/>
      <c r="HER2548" s="657"/>
      <c r="HES2548" s="657"/>
      <c r="HET2548" s="657"/>
      <c r="HEU2548" s="657"/>
      <c r="HEV2548" s="657"/>
      <c r="HEW2548" s="657"/>
      <c r="HEX2548" s="657"/>
      <c r="HEY2548" s="657"/>
      <c r="HEZ2548" s="657"/>
      <c r="HFA2548" s="657"/>
      <c r="HFB2548" s="657"/>
      <c r="HFC2548" s="657"/>
      <c r="HFD2548" s="657"/>
      <c r="HFE2548" s="657"/>
      <c r="HFF2548" s="657"/>
      <c r="HFG2548" s="657"/>
      <c r="HFH2548" s="657"/>
      <c r="HFI2548" s="657"/>
      <c r="HFJ2548" s="657"/>
      <c r="HFK2548" s="657"/>
      <c r="HFL2548" s="657"/>
      <c r="HFM2548" s="657"/>
      <c r="HFN2548" s="657"/>
      <c r="HFO2548" s="657"/>
      <c r="HFP2548" s="657"/>
      <c r="HFQ2548" s="657"/>
      <c r="HFR2548" s="657"/>
      <c r="HFS2548" s="657"/>
      <c r="HFT2548" s="657"/>
      <c r="HFU2548" s="657"/>
      <c r="HFV2548" s="657"/>
      <c r="HFW2548" s="657"/>
      <c r="HFX2548" s="657"/>
      <c r="HFY2548" s="657"/>
      <c r="HFZ2548" s="657"/>
      <c r="HGA2548" s="657"/>
      <c r="HGB2548" s="657"/>
      <c r="HGC2548" s="657"/>
      <c r="HGD2548" s="657"/>
      <c r="HGE2548" s="657"/>
      <c r="HGF2548" s="657"/>
      <c r="HGG2548" s="657"/>
      <c r="HGH2548" s="657"/>
      <c r="HGI2548" s="657"/>
      <c r="HGJ2548" s="657"/>
      <c r="HGK2548" s="657"/>
      <c r="HGL2548" s="657"/>
      <c r="HGM2548" s="657"/>
      <c r="HGN2548" s="657"/>
      <c r="HGO2548" s="657"/>
      <c r="HGP2548" s="657"/>
      <c r="HGQ2548" s="657"/>
      <c r="HGR2548" s="657"/>
      <c r="HGS2548" s="657"/>
      <c r="HGT2548" s="657"/>
      <c r="HGU2548" s="657"/>
      <c r="HGV2548" s="657"/>
      <c r="HGW2548" s="657"/>
      <c r="HGX2548" s="657"/>
      <c r="HGY2548" s="657"/>
      <c r="HGZ2548" s="657"/>
      <c r="HHA2548" s="657"/>
      <c r="HHB2548" s="657"/>
      <c r="HHC2548" s="657"/>
      <c r="HHD2548" s="657"/>
      <c r="HHE2548" s="657"/>
      <c r="HHF2548" s="657"/>
      <c r="HHG2548" s="657"/>
      <c r="HHH2548" s="657"/>
      <c r="HHI2548" s="657"/>
      <c r="HHJ2548" s="657"/>
      <c r="HHK2548" s="657"/>
      <c r="HHL2548" s="657"/>
      <c r="HHM2548" s="657"/>
      <c r="HHN2548" s="657"/>
      <c r="HHO2548" s="657"/>
      <c r="HHP2548" s="657"/>
      <c r="HHQ2548" s="657"/>
      <c r="HHR2548" s="657"/>
      <c r="HHS2548" s="657"/>
      <c r="HHT2548" s="657"/>
      <c r="HHU2548" s="657"/>
      <c r="HHV2548" s="657"/>
      <c r="HHW2548" s="657"/>
      <c r="HHX2548" s="657"/>
      <c r="HHY2548" s="657"/>
      <c r="HHZ2548" s="657"/>
      <c r="HIA2548" s="657"/>
      <c r="HIB2548" s="657"/>
      <c r="HIC2548" s="657"/>
      <c r="HID2548" s="657"/>
      <c r="HIE2548" s="657"/>
      <c r="HIF2548" s="657"/>
      <c r="HIG2548" s="657"/>
      <c r="HIH2548" s="657"/>
      <c r="HII2548" s="657"/>
      <c r="HIJ2548" s="657"/>
      <c r="HIK2548" s="657"/>
      <c r="HIL2548" s="657"/>
      <c r="HIM2548" s="657"/>
      <c r="HIN2548" s="657"/>
      <c r="HIO2548" s="657"/>
      <c r="HIP2548" s="657"/>
      <c r="HIQ2548" s="657"/>
      <c r="HIR2548" s="657"/>
      <c r="HIS2548" s="657"/>
      <c r="HIT2548" s="657"/>
      <c r="HIU2548" s="657"/>
      <c r="HIV2548" s="657"/>
      <c r="HIW2548" s="657"/>
      <c r="HIX2548" s="657"/>
      <c r="HIY2548" s="657"/>
      <c r="HIZ2548" s="657"/>
      <c r="HJA2548" s="657"/>
      <c r="HJB2548" s="657"/>
      <c r="HJC2548" s="657"/>
      <c r="HJD2548" s="657"/>
      <c r="HJE2548" s="657"/>
      <c r="HJF2548" s="657"/>
      <c r="HJG2548" s="657"/>
      <c r="HJH2548" s="657"/>
      <c r="HJI2548" s="657"/>
      <c r="HJJ2548" s="657"/>
      <c r="HJK2548" s="657"/>
      <c r="HJL2548" s="657"/>
      <c r="HJM2548" s="657"/>
      <c r="HJN2548" s="657"/>
      <c r="HJO2548" s="657"/>
      <c r="HJP2548" s="657"/>
      <c r="HJQ2548" s="657"/>
      <c r="HJR2548" s="657"/>
      <c r="HJS2548" s="657"/>
      <c r="HJT2548" s="657"/>
      <c r="HJU2548" s="657"/>
      <c r="HJV2548" s="657"/>
      <c r="HJW2548" s="657"/>
      <c r="HJX2548" s="657"/>
      <c r="HJY2548" s="657"/>
      <c r="HJZ2548" s="657"/>
      <c r="HKA2548" s="657"/>
      <c r="HKB2548" s="657"/>
      <c r="HKC2548" s="657"/>
      <c r="HKD2548" s="657"/>
      <c r="HKE2548" s="657"/>
      <c r="HKF2548" s="657"/>
      <c r="HKG2548" s="657"/>
      <c r="HKH2548" s="657"/>
      <c r="HKI2548" s="657"/>
      <c r="HKJ2548" s="657"/>
      <c r="HKK2548" s="657"/>
      <c r="HKL2548" s="657"/>
      <c r="HKM2548" s="657"/>
      <c r="HKN2548" s="657"/>
      <c r="HKO2548" s="657"/>
      <c r="HKP2548" s="657"/>
      <c r="HKQ2548" s="657"/>
      <c r="HKR2548" s="657"/>
      <c r="HKS2548" s="657"/>
      <c r="HKT2548" s="657"/>
      <c r="HKU2548" s="657"/>
      <c r="HKV2548" s="657"/>
      <c r="HKW2548" s="657"/>
      <c r="HKX2548" s="657"/>
      <c r="HKY2548" s="657"/>
      <c r="HKZ2548" s="657"/>
      <c r="HLA2548" s="657"/>
      <c r="HLB2548" s="657"/>
      <c r="HLC2548" s="657"/>
      <c r="HLD2548" s="657"/>
      <c r="HLE2548" s="657"/>
      <c r="HLF2548" s="657"/>
      <c r="HLG2548" s="657"/>
      <c r="HLH2548" s="657"/>
      <c r="HLI2548" s="657"/>
      <c r="HLJ2548" s="657"/>
      <c r="HLK2548" s="657"/>
      <c r="HLL2548" s="657"/>
      <c r="HLM2548" s="657"/>
      <c r="HLN2548" s="657"/>
      <c r="HLO2548" s="657"/>
      <c r="HLP2548" s="657"/>
      <c r="HLQ2548" s="657"/>
      <c r="HLR2548" s="657"/>
      <c r="HLS2548" s="657"/>
      <c r="HLT2548" s="657"/>
      <c r="HLU2548" s="657"/>
      <c r="HLV2548" s="657"/>
      <c r="HLW2548" s="657"/>
      <c r="HLX2548" s="657"/>
      <c r="HLY2548" s="657"/>
      <c r="HLZ2548" s="657"/>
      <c r="HMA2548" s="657"/>
      <c r="HMB2548" s="657"/>
      <c r="HMC2548" s="657"/>
      <c r="HMD2548" s="657"/>
      <c r="HME2548" s="657"/>
      <c r="HMF2548" s="657"/>
      <c r="HMG2548" s="657"/>
      <c r="HMH2548" s="657"/>
      <c r="HMI2548" s="657"/>
      <c r="HMJ2548" s="657"/>
      <c r="HMK2548" s="657"/>
      <c r="HML2548" s="657"/>
      <c r="HMM2548" s="657"/>
      <c r="HMN2548" s="657"/>
      <c r="HMO2548" s="657"/>
      <c r="HMP2548" s="657"/>
      <c r="HMQ2548" s="657"/>
      <c r="HMR2548" s="657"/>
      <c r="HMS2548" s="657"/>
      <c r="HMT2548" s="657"/>
      <c r="HMU2548" s="657"/>
      <c r="HMV2548" s="657"/>
      <c r="HMW2548" s="657"/>
      <c r="HMX2548" s="657"/>
      <c r="HMY2548" s="657"/>
      <c r="HMZ2548" s="657"/>
      <c r="HNA2548" s="657"/>
      <c r="HNB2548" s="657"/>
      <c r="HNC2548" s="657"/>
      <c r="HND2548" s="657"/>
      <c r="HNE2548" s="657"/>
      <c r="HNF2548" s="657"/>
      <c r="HNG2548" s="657"/>
      <c r="HNH2548" s="657"/>
      <c r="HNI2548" s="657"/>
      <c r="HNJ2548" s="657"/>
      <c r="HNK2548" s="657"/>
      <c r="HNL2548" s="657"/>
      <c r="HNM2548" s="657"/>
      <c r="HNN2548" s="657"/>
      <c r="HNO2548" s="657"/>
      <c r="HNP2548" s="657"/>
      <c r="HNQ2548" s="657"/>
      <c r="HNR2548" s="657"/>
      <c r="HNS2548" s="657"/>
      <c r="HNT2548" s="657"/>
      <c r="HNU2548" s="657"/>
      <c r="HNV2548" s="657"/>
      <c r="HNW2548" s="657"/>
      <c r="HNX2548" s="657"/>
      <c r="HNY2548" s="657"/>
      <c r="HNZ2548" s="657"/>
      <c r="HOA2548" s="657"/>
      <c r="HOB2548" s="657"/>
      <c r="HOC2548" s="657"/>
      <c r="HOD2548" s="657"/>
      <c r="HOE2548" s="657"/>
      <c r="HOF2548" s="657"/>
      <c r="HOG2548" s="657"/>
      <c r="HOH2548" s="657"/>
      <c r="HOI2548" s="657"/>
      <c r="HOJ2548" s="657"/>
      <c r="HOK2548" s="657"/>
      <c r="HOL2548" s="657"/>
      <c r="HOM2548" s="657"/>
      <c r="HON2548" s="657"/>
      <c r="HOO2548" s="657"/>
      <c r="HOP2548" s="657"/>
      <c r="HOQ2548" s="657"/>
      <c r="HOR2548" s="657"/>
      <c r="HOS2548" s="657"/>
      <c r="HOT2548" s="657"/>
      <c r="HOU2548" s="657"/>
      <c r="HOV2548" s="657"/>
      <c r="HOW2548" s="657"/>
      <c r="HOX2548" s="657"/>
      <c r="HOY2548" s="657"/>
      <c r="HOZ2548" s="657"/>
      <c r="HPA2548" s="657"/>
      <c r="HPB2548" s="657"/>
      <c r="HPC2548" s="657"/>
      <c r="HPD2548" s="657"/>
      <c r="HPE2548" s="657"/>
      <c r="HPF2548" s="657"/>
      <c r="HPG2548" s="657"/>
      <c r="HPH2548" s="657"/>
      <c r="HPI2548" s="657"/>
      <c r="HPJ2548" s="657"/>
      <c r="HPK2548" s="657"/>
      <c r="HPL2548" s="657"/>
      <c r="HPM2548" s="657"/>
      <c r="HPN2548" s="657"/>
      <c r="HPO2548" s="657"/>
      <c r="HPP2548" s="657"/>
      <c r="HPQ2548" s="657"/>
      <c r="HPR2548" s="657"/>
      <c r="HPS2548" s="657"/>
      <c r="HPT2548" s="657"/>
      <c r="HPU2548" s="657"/>
      <c r="HPV2548" s="657"/>
      <c r="HPW2548" s="657"/>
      <c r="HPX2548" s="657"/>
      <c r="HPY2548" s="657"/>
      <c r="HPZ2548" s="657"/>
      <c r="HQA2548" s="657"/>
      <c r="HQB2548" s="657"/>
      <c r="HQC2548" s="657"/>
      <c r="HQD2548" s="657"/>
      <c r="HQE2548" s="657"/>
      <c r="HQF2548" s="657"/>
      <c r="HQG2548" s="657"/>
      <c r="HQH2548" s="657"/>
      <c r="HQI2548" s="657"/>
      <c r="HQJ2548" s="657"/>
      <c r="HQK2548" s="657"/>
      <c r="HQL2548" s="657"/>
      <c r="HQM2548" s="657"/>
      <c r="HQN2548" s="657"/>
      <c r="HQO2548" s="657"/>
      <c r="HQP2548" s="657"/>
      <c r="HQQ2548" s="657"/>
      <c r="HQR2548" s="657"/>
      <c r="HQS2548" s="657"/>
      <c r="HQT2548" s="657"/>
      <c r="HQU2548" s="657"/>
      <c r="HQV2548" s="657"/>
      <c r="HQW2548" s="657"/>
      <c r="HQX2548" s="657"/>
      <c r="HQY2548" s="657"/>
      <c r="HQZ2548" s="657"/>
      <c r="HRA2548" s="657"/>
      <c r="HRB2548" s="657"/>
      <c r="HRC2548" s="657"/>
      <c r="HRD2548" s="657"/>
      <c r="HRE2548" s="657"/>
      <c r="HRF2548" s="657"/>
      <c r="HRG2548" s="657"/>
      <c r="HRH2548" s="657"/>
      <c r="HRI2548" s="657"/>
      <c r="HRJ2548" s="657"/>
      <c r="HRK2548" s="657"/>
      <c r="HRL2548" s="657"/>
      <c r="HRM2548" s="657"/>
      <c r="HRN2548" s="657"/>
      <c r="HRO2548" s="657"/>
      <c r="HRP2548" s="657"/>
      <c r="HRQ2548" s="657"/>
      <c r="HRR2548" s="657"/>
      <c r="HRS2548" s="657"/>
      <c r="HRT2548" s="657"/>
      <c r="HRU2548" s="657"/>
      <c r="HRV2548" s="657"/>
      <c r="HRW2548" s="657"/>
      <c r="HRX2548" s="657"/>
      <c r="HRY2548" s="657"/>
      <c r="HRZ2548" s="657"/>
      <c r="HSA2548" s="657"/>
      <c r="HSB2548" s="657"/>
      <c r="HSC2548" s="657"/>
      <c r="HSD2548" s="657"/>
      <c r="HSE2548" s="657"/>
      <c r="HSF2548" s="657"/>
      <c r="HSG2548" s="657"/>
      <c r="HSH2548" s="657"/>
      <c r="HSI2548" s="657"/>
      <c r="HSJ2548" s="657"/>
      <c r="HSK2548" s="657"/>
      <c r="HSL2548" s="657"/>
      <c r="HSM2548" s="657"/>
      <c r="HSN2548" s="657"/>
      <c r="HSO2548" s="657"/>
      <c r="HSP2548" s="657"/>
      <c r="HSQ2548" s="657"/>
      <c r="HSR2548" s="657"/>
      <c r="HSS2548" s="657"/>
      <c r="HST2548" s="657"/>
      <c r="HSU2548" s="657"/>
      <c r="HSV2548" s="657"/>
      <c r="HSW2548" s="657"/>
      <c r="HSX2548" s="657"/>
      <c r="HSY2548" s="657"/>
      <c r="HSZ2548" s="657"/>
      <c r="HTA2548" s="657"/>
      <c r="HTB2548" s="657"/>
      <c r="HTC2548" s="657"/>
      <c r="HTD2548" s="657"/>
      <c r="HTE2548" s="657"/>
      <c r="HTF2548" s="657"/>
      <c r="HTG2548" s="657"/>
      <c r="HTH2548" s="657"/>
      <c r="HTI2548" s="657"/>
      <c r="HTJ2548" s="657"/>
      <c r="HTK2548" s="657"/>
      <c r="HTL2548" s="657"/>
      <c r="HTM2548" s="657"/>
      <c r="HTN2548" s="657"/>
      <c r="HTO2548" s="657"/>
      <c r="HTP2548" s="657"/>
      <c r="HTQ2548" s="657"/>
      <c r="HTR2548" s="657"/>
      <c r="HTS2548" s="657"/>
      <c r="HTT2548" s="657"/>
      <c r="HTU2548" s="657"/>
      <c r="HTV2548" s="657"/>
      <c r="HTW2548" s="657"/>
      <c r="HTX2548" s="657"/>
      <c r="HTY2548" s="657"/>
      <c r="HTZ2548" s="657"/>
      <c r="HUA2548" s="657"/>
      <c r="HUB2548" s="657"/>
      <c r="HUC2548" s="657"/>
      <c r="HUD2548" s="657"/>
      <c r="HUE2548" s="657"/>
      <c r="HUF2548" s="657"/>
      <c r="HUG2548" s="657"/>
      <c r="HUH2548" s="657"/>
      <c r="HUI2548" s="657"/>
      <c r="HUJ2548" s="657"/>
      <c r="HUK2548" s="657"/>
      <c r="HUL2548" s="657"/>
      <c r="HUM2548" s="657"/>
      <c r="HUN2548" s="657"/>
      <c r="HUO2548" s="657"/>
      <c r="HUP2548" s="657"/>
      <c r="HUQ2548" s="657"/>
      <c r="HUR2548" s="657"/>
      <c r="HUS2548" s="657"/>
      <c r="HUT2548" s="657"/>
      <c r="HUU2548" s="657"/>
      <c r="HUV2548" s="657"/>
      <c r="HUW2548" s="657"/>
      <c r="HUX2548" s="657"/>
      <c r="HUY2548" s="657"/>
      <c r="HUZ2548" s="657"/>
      <c r="HVA2548" s="657"/>
      <c r="HVB2548" s="657"/>
      <c r="HVC2548" s="657"/>
      <c r="HVD2548" s="657"/>
      <c r="HVE2548" s="657"/>
      <c r="HVF2548" s="657"/>
      <c r="HVG2548" s="657"/>
      <c r="HVH2548" s="657"/>
      <c r="HVI2548" s="657"/>
      <c r="HVJ2548" s="657"/>
      <c r="HVK2548" s="657"/>
      <c r="HVL2548" s="657"/>
      <c r="HVM2548" s="657"/>
      <c r="HVN2548" s="657"/>
      <c r="HVO2548" s="657"/>
      <c r="HVP2548" s="657"/>
      <c r="HVQ2548" s="657"/>
      <c r="HVR2548" s="657"/>
      <c r="HVS2548" s="657"/>
      <c r="HVT2548" s="657"/>
      <c r="HVU2548" s="657"/>
      <c r="HVV2548" s="657"/>
      <c r="HVW2548" s="657"/>
      <c r="HVX2548" s="657"/>
      <c r="HVY2548" s="657"/>
      <c r="HVZ2548" s="657"/>
      <c r="HWA2548" s="657"/>
      <c r="HWB2548" s="657"/>
      <c r="HWC2548" s="657"/>
      <c r="HWD2548" s="657"/>
      <c r="HWE2548" s="657"/>
      <c r="HWF2548" s="657"/>
      <c r="HWG2548" s="657"/>
      <c r="HWH2548" s="657"/>
      <c r="HWI2548" s="657"/>
      <c r="HWJ2548" s="657"/>
      <c r="HWK2548" s="657"/>
      <c r="HWL2548" s="657"/>
      <c r="HWM2548" s="657"/>
      <c r="HWN2548" s="657"/>
      <c r="HWO2548" s="657"/>
      <c r="HWP2548" s="657"/>
      <c r="HWQ2548" s="657"/>
      <c r="HWR2548" s="657"/>
      <c r="HWS2548" s="657"/>
      <c r="HWT2548" s="657"/>
      <c r="HWU2548" s="657"/>
      <c r="HWV2548" s="657"/>
      <c r="HWW2548" s="657"/>
      <c r="HWX2548" s="657"/>
      <c r="HWY2548" s="657"/>
      <c r="HWZ2548" s="657"/>
      <c r="HXA2548" s="657"/>
      <c r="HXB2548" s="657"/>
      <c r="HXC2548" s="657"/>
      <c r="HXD2548" s="657"/>
      <c r="HXE2548" s="657"/>
      <c r="HXF2548" s="657"/>
      <c r="HXG2548" s="657"/>
      <c r="HXH2548" s="657"/>
      <c r="HXI2548" s="657"/>
      <c r="HXJ2548" s="657"/>
      <c r="HXK2548" s="657"/>
      <c r="HXL2548" s="657"/>
      <c r="HXM2548" s="657"/>
      <c r="HXN2548" s="657"/>
      <c r="HXO2548" s="657"/>
      <c r="HXP2548" s="657"/>
      <c r="HXQ2548" s="657"/>
      <c r="HXR2548" s="657"/>
      <c r="HXS2548" s="657"/>
      <c r="HXT2548" s="657"/>
      <c r="HXU2548" s="657"/>
      <c r="HXV2548" s="657"/>
      <c r="HXW2548" s="657"/>
      <c r="HXX2548" s="657"/>
      <c r="HXY2548" s="657"/>
      <c r="HXZ2548" s="657"/>
      <c r="HYA2548" s="657"/>
      <c r="HYB2548" s="657"/>
      <c r="HYC2548" s="657"/>
      <c r="HYD2548" s="657"/>
      <c r="HYE2548" s="657"/>
      <c r="HYF2548" s="657"/>
      <c r="HYG2548" s="657"/>
      <c r="HYH2548" s="657"/>
      <c r="HYI2548" s="657"/>
      <c r="HYJ2548" s="657"/>
      <c r="HYK2548" s="657"/>
      <c r="HYL2548" s="657"/>
      <c r="HYM2548" s="657"/>
      <c r="HYN2548" s="657"/>
      <c r="HYO2548" s="657"/>
      <c r="HYP2548" s="657"/>
      <c r="HYQ2548" s="657"/>
      <c r="HYR2548" s="657"/>
      <c r="HYS2548" s="657"/>
      <c r="HYT2548" s="657"/>
      <c r="HYU2548" s="657"/>
      <c r="HYV2548" s="657"/>
      <c r="HYW2548" s="657"/>
      <c r="HYX2548" s="657"/>
      <c r="HYY2548" s="657"/>
      <c r="HYZ2548" s="657"/>
      <c r="HZA2548" s="657"/>
      <c r="HZB2548" s="657"/>
      <c r="HZC2548" s="657"/>
      <c r="HZD2548" s="657"/>
      <c r="HZE2548" s="657"/>
      <c r="HZF2548" s="657"/>
      <c r="HZG2548" s="657"/>
      <c r="HZH2548" s="657"/>
      <c r="HZI2548" s="657"/>
      <c r="HZJ2548" s="657"/>
      <c r="HZK2548" s="657"/>
      <c r="HZL2548" s="657"/>
      <c r="HZM2548" s="657"/>
      <c r="HZN2548" s="657"/>
      <c r="HZO2548" s="657"/>
      <c r="HZP2548" s="657"/>
      <c r="HZQ2548" s="657"/>
      <c r="HZR2548" s="657"/>
      <c r="HZS2548" s="657"/>
      <c r="HZT2548" s="657"/>
      <c r="HZU2548" s="657"/>
      <c r="HZV2548" s="657"/>
      <c r="HZW2548" s="657"/>
      <c r="HZX2548" s="657"/>
      <c r="HZY2548" s="657"/>
      <c r="HZZ2548" s="657"/>
      <c r="IAA2548" s="657"/>
      <c r="IAB2548" s="657"/>
      <c r="IAC2548" s="657"/>
      <c r="IAD2548" s="657"/>
      <c r="IAE2548" s="657"/>
      <c r="IAF2548" s="657"/>
      <c r="IAG2548" s="657"/>
      <c r="IAH2548" s="657"/>
      <c r="IAI2548" s="657"/>
      <c r="IAJ2548" s="657"/>
      <c r="IAK2548" s="657"/>
      <c r="IAL2548" s="657"/>
      <c r="IAM2548" s="657"/>
      <c r="IAN2548" s="657"/>
      <c r="IAO2548" s="657"/>
      <c r="IAP2548" s="657"/>
      <c r="IAQ2548" s="657"/>
      <c r="IAR2548" s="657"/>
      <c r="IAS2548" s="657"/>
      <c r="IAT2548" s="657"/>
      <c r="IAU2548" s="657"/>
      <c r="IAV2548" s="657"/>
      <c r="IAW2548" s="657"/>
      <c r="IAX2548" s="657"/>
      <c r="IAY2548" s="657"/>
      <c r="IAZ2548" s="657"/>
      <c r="IBA2548" s="657"/>
      <c r="IBB2548" s="657"/>
      <c r="IBC2548" s="657"/>
      <c r="IBD2548" s="657"/>
      <c r="IBE2548" s="657"/>
      <c r="IBF2548" s="657"/>
      <c r="IBG2548" s="657"/>
      <c r="IBH2548" s="657"/>
      <c r="IBI2548" s="657"/>
      <c r="IBJ2548" s="657"/>
      <c r="IBK2548" s="657"/>
      <c r="IBL2548" s="657"/>
      <c r="IBM2548" s="657"/>
      <c r="IBN2548" s="657"/>
      <c r="IBO2548" s="657"/>
      <c r="IBP2548" s="657"/>
      <c r="IBQ2548" s="657"/>
      <c r="IBR2548" s="657"/>
      <c r="IBS2548" s="657"/>
      <c r="IBT2548" s="657"/>
      <c r="IBU2548" s="657"/>
      <c r="IBV2548" s="657"/>
      <c r="IBW2548" s="657"/>
      <c r="IBX2548" s="657"/>
      <c r="IBY2548" s="657"/>
      <c r="IBZ2548" s="657"/>
      <c r="ICA2548" s="657"/>
      <c r="ICB2548" s="657"/>
      <c r="ICC2548" s="657"/>
      <c r="ICD2548" s="657"/>
      <c r="ICE2548" s="657"/>
      <c r="ICF2548" s="657"/>
      <c r="ICG2548" s="657"/>
      <c r="ICH2548" s="657"/>
      <c r="ICI2548" s="657"/>
      <c r="ICJ2548" s="657"/>
      <c r="ICK2548" s="657"/>
      <c r="ICL2548" s="657"/>
      <c r="ICM2548" s="657"/>
      <c r="ICN2548" s="657"/>
      <c r="ICO2548" s="657"/>
      <c r="ICP2548" s="657"/>
      <c r="ICQ2548" s="657"/>
      <c r="ICR2548" s="657"/>
      <c r="ICS2548" s="657"/>
      <c r="ICT2548" s="657"/>
      <c r="ICU2548" s="657"/>
      <c r="ICV2548" s="657"/>
      <c r="ICW2548" s="657"/>
      <c r="ICX2548" s="657"/>
      <c r="ICY2548" s="657"/>
      <c r="ICZ2548" s="657"/>
      <c r="IDA2548" s="657"/>
      <c r="IDB2548" s="657"/>
      <c r="IDC2548" s="657"/>
      <c r="IDD2548" s="657"/>
      <c r="IDE2548" s="657"/>
      <c r="IDF2548" s="657"/>
      <c r="IDG2548" s="657"/>
      <c r="IDH2548" s="657"/>
      <c r="IDI2548" s="657"/>
      <c r="IDJ2548" s="657"/>
      <c r="IDK2548" s="657"/>
      <c r="IDL2548" s="657"/>
      <c r="IDM2548" s="657"/>
      <c r="IDN2548" s="657"/>
      <c r="IDO2548" s="657"/>
      <c r="IDP2548" s="657"/>
      <c r="IDQ2548" s="657"/>
      <c r="IDR2548" s="657"/>
      <c r="IDS2548" s="657"/>
      <c r="IDT2548" s="657"/>
      <c r="IDU2548" s="657"/>
      <c r="IDV2548" s="657"/>
      <c r="IDW2548" s="657"/>
      <c r="IDX2548" s="657"/>
      <c r="IDY2548" s="657"/>
      <c r="IDZ2548" s="657"/>
      <c r="IEA2548" s="657"/>
      <c r="IEB2548" s="657"/>
      <c r="IEC2548" s="657"/>
      <c r="IED2548" s="657"/>
      <c r="IEE2548" s="657"/>
      <c r="IEF2548" s="657"/>
      <c r="IEG2548" s="657"/>
      <c r="IEH2548" s="657"/>
      <c r="IEI2548" s="657"/>
      <c r="IEJ2548" s="657"/>
      <c r="IEK2548" s="657"/>
      <c r="IEL2548" s="657"/>
      <c r="IEM2548" s="657"/>
      <c r="IEN2548" s="657"/>
      <c r="IEO2548" s="657"/>
      <c r="IEP2548" s="657"/>
      <c r="IEQ2548" s="657"/>
      <c r="IER2548" s="657"/>
      <c r="IES2548" s="657"/>
      <c r="IET2548" s="657"/>
      <c r="IEU2548" s="657"/>
      <c r="IEV2548" s="657"/>
      <c r="IEW2548" s="657"/>
      <c r="IEX2548" s="657"/>
      <c r="IEY2548" s="657"/>
      <c r="IEZ2548" s="657"/>
      <c r="IFA2548" s="657"/>
      <c r="IFB2548" s="657"/>
      <c r="IFC2548" s="657"/>
      <c r="IFD2548" s="657"/>
      <c r="IFE2548" s="657"/>
      <c r="IFF2548" s="657"/>
      <c r="IFG2548" s="657"/>
      <c r="IFH2548" s="657"/>
      <c r="IFI2548" s="657"/>
      <c r="IFJ2548" s="657"/>
      <c r="IFK2548" s="657"/>
      <c r="IFL2548" s="657"/>
      <c r="IFM2548" s="657"/>
      <c r="IFN2548" s="657"/>
      <c r="IFO2548" s="657"/>
      <c r="IFP2548" s="657"/>
      <c r="IFQ2548" s="657"/>
      <c r="IFR2548" s="657"/>
      <c r="IFS2548" s="657"/>
      <c r="IFT2548" s="657"/>
      <c r="IFU2548" s="657"/>
      <c r="IFV2548" s="657"/>
      <c r="IFW2548" s="657"/>
      <c r="IFX2548" s="657"/>
      <c r="IFY2548" s="657"/>
      <c r="IFZ2548" s="657"/>
      <c r="IGA2548" s="657"/>
      <c r="IGB2548" s="657"/>
      <c r="IGC2548" s="657"/>
      <c r="IGD2548" s="657"/>
      <c r="IGE2548" s="657"/>
      <c r="IGF2548" s="657"/>
      <c r="IGG2548" s="657"/>
      <c r="IGH2548" s="657"/>
      <c r="IGI2548" s="657"/>
      <c r="IGJ2548" s="657"/>
      <c r="IGK2548" s="657"/>
      <c r="IGL2548" s="657"/>
      <c r="IGM2548" s="657"/>
      <c r="IGN2548" s="657"/>
      <c r="IGO2548" s="657"/>
      <c r="IGP2548" s="657"/>
      <c r="IGQ2548" s="657"/>
      <c r="IGR2548" s="657"/>
      <c r="IGS2548" s="657"/>
      <c r="IGT2548" s="657"/>
      <c r="IGU2548" s="657"/>
      <c r="IGV2548" s="657"/>
      <c r="IGW2548" s="657"/>
      <c r="IGX2548" s="657"/>
      <c r="IGY2548" s="657"/>
      <c r="IGZ2548" s="657"/>
      <c r="IHA2548" s="657"/>
      <c r="IHB2548" s="657"/>
      <c r="IHC2548" s="657"/>
      <c r="IHD2548" s="657"/>
      <c r="IHE2548" s="657"/>
      <c r="IHF2548" s="657"/>
      <c r="IHG2548" s="657"/>
      <c r="IHH2548" s="657"/>
      <c r="IHI2548" s="657"/>
      <c r="IHJ2548" s="657"/>
      <c r="IHK2548" s="657"/>
      <c r="IHL2548" s="657"/>
      <c r="IHM2548" s="657"/>
      <c r="IHN2548" s="657"/>
      <c r="IHO2548" s="657"/>
      <c r="IHP2548" s="657"/>
      <c r="IHQ2548" s="657"/>
      <c r="IHR2548" s="657"/>
      <c r="IHS2548" s="657"/>
      <c r="IHT2548" s="657"/>
      <c r="IHU2548" s="657"/>
      <c r="IHV2548" s="657"/>
      <c r="IHW2548" s="657"/>
      <c r="IHX2548" s="657"/>
      <c r="IHY2548" s="657"/>
      <c r="IHZ2548" s="657"/>
      <c r="IIA2548" s="657"/>
      <c r="IIB2548" s="657"/>
      <c r="IIC2548" s="657"/>
      <c r="IID2548" s="657"/>
      <c r="IIE2548" s="657"/>
      <c r="IIF2548" s="657"/>
      <c r="IIG2548" s="657"/>
      <c r="IIH2548" s="657"/>
      <c r="III2548" s="657"/>
      <c r="IIJ2548" s="657"/>
      <c r="IIK2548" s="657"/>
      <c r="IIL2548" s="657"/>
      <c r="IIM2548" s="657"/>
      <c r="IIN2548" s="657"/>
      <c r="IIO2548" s="657"/>
      <c r="IIP2548" s="657"/>
      <c r="IIQ2548" s="657"/>
      <c r="IIR2548" s="657"/>
      <c r="IIS2548" s="657"/>
      <c r="IIT2548" s="657"/>
      <c r="IIU2548" s="657"/>
      <c r="IIV2548" s="657"/>
      <c r="IIW2548" s="657"/>
      <c r="IIX2548" s="657"/>
      <c r="IIY2548" s="657"/>
      <c r="IIZ2548" s="657"/>
      <c r="IJA2548" s="657"/>
      <c r="IJB2548" s="657"/>
      <c r="IJC2548" s="657"/>
      <c r="IJD2548" s="657"/>
      <c r="IJE2548" s="657"/>
      <c r="IJF2548" s="657"/>
      <c r="IJG2548" s="657"/>
      <c r="IJH2548" s="657"/>
      <c r="IJI2548" s="657"/>
      <c r="IJJ2548" s="657"/>
      <c r="IJK2548" s="657"/>
      <c r="IJL2548" s="657"/>
      <c r="IJM2548" s="657"/>
      <c r="IJN2548" s="657"/>
      <c r="IJO2548" s="657"/>
      <c r="IJP2548" s="657"/>
      <c r="IJQ2548" s="657"/>
      <c r="IJR2548" s="657"/>
      <c r="IJS2548" s="657"/>
      <c r="IJT2548" s="657"/>
      <c r="IJU2548" s="657"/>
      <c r="IJV2548" s="657"/>
      <c r="IJW2548" s="657"/>
      <c r="IJX2548" s="657"/>
      <c r="IJY2548" s="657"/>
      <c r="IJZ2548" s="657"/>
      <c r="IKA2548" s="657"/>
      <c r="IKB2548" s="657"/>
      <c r="IKC2548" s="657"/>
      <c r="IKD2548" s="657"/>
      <c r="IKE2548" s="657"/>
      <c r="IKF2548" s="657"/>
      <c r="IKG2548" s="657"/>
      <c r="IKH2548" s="657"/>
      <c r="IKI2548" s="657"/>
      <c r="IKJ2548" s="657"/>
      <c r="IKK2548" s="657"/>
      <c r="IKL2548" s="657"/>
      <c r="IKM2548" s="657"/>
      <c r="IKN2548" s="657"/>
      <c r="IKO2548" s="657"/>
      <c r="IKP2548" s="657"/>
      <c r="IKQ2548" s="657"/>
      <c r="IKR2548" s="657"/>
      <c r="IKS2548" s="657"/>
      <c r="IKT2548" s="657"/>
      <c r="IKU2548" s="657"/>
      <c r="IKV2548" s="657"/>
      <c r="IKW2548" s="657"/>
      <c r="IKX2548" s="657"/>
      <c r="IKY2548" s="657"/>
      <c r="IKZ2548" s="657"/>
      <c r="ILA2548" s="657"/>
      <c r="ILB2548" s="657"/>
      <c r="ILC2548" s="657"/>
      <c r="ILD2548" s="657"/>
      <c r="ILE2548" s="657"/>
      <c r="ILF2548" s="657"/>
      <c r="ILG2548" s="657"/>
      <c r="ILH2548" s="657"/>
      <c r="ILI2548" s="657"/>
      <c r="ILJ2548" s="657"/>
      <c r="ILK2548" s="657"/>
      <c r="ILL2548" s="657"/>
      <c r="ILM2548" s="657"/>
      <c r="ILN2548" s="657"/>
      <c r="ILO2548" s="657"/>
      <c r="ILP2548" s="657"/>
      <c r="ILQ2548" s="657"/>
      <c r="ILR2548" s="657"/>
      <c r="ILS2548" s="657"/>
      <c r="ILT2548" s="657"/>
      <c r="ILU2548" s="657"/>
      <c r="ILV2548" s="657"/>
      <c r="ILW2548" s="657"/>
      <c r="ILX2548" s="657"/>
      <c r="ILY2548" s="657"/>
      <c r="ILZ2548" s="657"/>
      <c r="IMA2548" s="657"/>
      <c r="IMB2548" s="657"/>
      <c r="IMC2548" s="657"/>
      <c r="IMD2548" s="657"/>
      <c r="IME2548" s="657"/>
      <c r="IMF2548" s="657"/>
      <c r="IMG2548" s="657"/>
      <c r="IMH2548" s="657"/>
      <c r="IMI2548" s="657"/>
      <c r="IMJ2548" s="657"/>
      <c r="IMK2548" s="657"/>
      <c r="IML2548" s="657"/>
      <c r="IMM2548" s="657"/>
      <c r="IMN2548" s="657"/>
      <c r="IMO2548" s="657"/>
      <c r="IMP2548" s="657"/>
      <c r="IMQ2548" s="657"/>
      <c r="IMR2548" s="657"/>
      <c r="IMS2548" s="657"/>
      <c r="IMT2548" s="657"/>
      <c r="IMU2548" s="657"/>
      <c r="IMV2548" s="657"/>
      <c r="IMW2548" s="657"/>
      <c r="IMX2548" s="657"/>
      <c r="IMY2548" s="657"/>
      <c r="IMZ2548" s="657"/>
      <c r="INA2548" s="657"/>
      <c r="INB2548" s="657"/>
      <c r="INC2548" s="657"/>
      <c r="IND2548" s="657"/>
      <c r="INE2548" s="657"/>
      <c r="INF2548" s="657"/>
      <c r="ING2548" s="657"/>
      <c r="INH2548" s="657"/>
      <c r="INI2548" s="657"/>
      <c r="INJ2548" s="657"/>
      <c r="INK2548" s="657"/>
      <c r="INL2548" s="657"/>
      <c r="INM2548" s="657"/>
      <c r="INN2548" s="657"/>
      <c r="INO2548" s="657"/>
      <c r="INP2548" s="657"/>
      <c r="INQ2548" s="657"/>
      <c r="INR2548" s="657"/>
      <c r="INS2548" s="657"/>
      <c r="INT2548" s="657"/>
      <c r="INU2548" s="657"/>
      <c r="INV2548" s="657"/>
      <c r="INW2548" s="657"/>
      <c r="INX2548" s="657"/>
      <c r="INY2548" s="657"/>
      <c r="INZ2548" s="657"/>
      <c r="IOA2548" s="657"/>
      <c r="IOB2548" s="657"/>
      <c r="IOC2548" s="657"/>
      <c r="IOD2548" s="657"/>
      <c r="IOE2548" s="657"/>
      <c r="IOF2548" s="657"/>
      <c r="IOG2548" s="657"/>
      <c r="IOH2548" s="657"/>
      <c r="IOI2548" s="657"/>
      <c r="IOJ2548" s="657"/>
      <c r="IOK2548" s="657"/>
      <c r="IOL2548" s="657"/>
      <c r="IOM2548" s="657"/>
      <c r="ION2548" s="657"/>
      <c r="IOO2548" s="657"/>
      <c r="IOP2548" s="657"/>
      <c r="IOQ2548" s="657"/>
      <c r="IOR2548" s="657"/>
      <c r="IOS2548" s="657"/>
      <c r="IOT2548" s="657"/>
      <c r="IOU2548" s="657"/>
      <c r="IOV2548" s="657"/>
      <c r="IOW2548" s="657"/>
      <c r="IOX2548" s="657"/>
      <c r="IOY2548" s="657"/>
      <c r="IOZ2548" s="657"/>
      <c r="IPA2548" s="657"/>
      <c r="IPB2548" s="657"/>
      <c r="IPC2548" s="657"/>
      <c r="IPD2548" s="657"/>
      <c r="IPE2548" s="657"/>
      <c r="IPF2548" s="657"/>
      <c r="IPG2548" s="657"/>
      <c r="IPH2548" s="657"/>
      <c r="IPI2548" s="657"/>
      <c r="IPJ2548" s="657"/>
      <c r="IPK2548" s="657"/>
      <c r="IPL2548" s="657"/>
      <c r="IPM2548" s="657"/>
      <c r="IPN2548" s="657"/>
      <c r="IPO2548" s="657"/>
      <c r="IPP2548" s="657"/>
      <c r="IPQ2548" s="657"/>
      <c r="IPR2548" s="657"/>
      <c r="IPS2548" s="657"/>
      <c r="IPT2548" s="657"/>
      <c r="IPU2548" s="657"/>
      <c r="IPV2548" s="657"/>
      <c r="IPW2548" s="657"/>
      <c r="IPX2548" s="657"/>
      <c r="IPY2548" s="657"/>
      <c r="IPZ2548" s="657"/>
      <c r="IQA2548" s="657"/>
      <c r="IQB2548" s="657"/>
      <c r="IQC2548" s="657"/>
      <c r="IQD2548" s="657"/>
      <c r="IQE2548" s="657"/>
      <c r="IQF2548" s="657"/>
      <c r="IQG2548" s="657"/>
      <c r="IQH2548" s="657"/>
      <c r="IQI2548" s="657"/>
      <c r="IQJ2548" s="657"/>
      <c r="IQK2548" s="657"/>
      <c r="IQL2548" s="657"/>
      <c r="IQM2548" s="657"/>
      <c r="IQN2548" s="657"/>
      <c r="IQO2548" s="657"/>
      <c r="IQP2548" s="657"/>
      <c r="IQQ2548" s="657"/>
      <c r="IQR2548" s="657"/>
      <c r="IQS2548" s="657"/>
      <c r="IQT2548" s="657"/>
      <c r="IQU2548" s="657"/>
      <c r="IQV2548" s="657"/>
      <c r="IQW2548" s="657"/>
      <c r="IQX2548" s="657"/>
      <c r="IQY2548" s="657"/>
      <c r="IQZ2548" s="657"/>
      <c r="IRA2548" s="657"/>
      <c r="IRB2548" s="657"/>
      <c r="IRC2548" s="657"/>
      <c r="IRD2548" s="657"/>
      <c r="IRE2548" s="657"/>
      <c r="IRF2548" s="657"/>
      <c r="IRG2548" s="657"/>
      <c r="IRH2548" s="657"/>
      <c r="IRI2548" s="657"/>
      <c r="IRJ2548" s="657"/>
      <c r="IRK2548" s="657"/>
      <c r="IRL2548" s="657"/>
      <c r="IRM2548" s="657"/>
      <c r="IRN2548" s="657"/>
      <c r="IRO2548" s="657"/>
      <c r="IRP2548" s="657"/>
      <c r="IRQ2548" s="657"/>
      <c r="IRR2548" s="657"/>
      <c r="IRS2548" s="657"/>
      <c r="IRT2548" s="657"/>
      <c r="IRU2548" s="657"/>
      <c r="IRV2548" s="657"/>
      <c r="IRW2548" s="657"/>
      <c r="IRX2548" s="657"/>
      <c r="IRY2548" s="657"/>
      <c r="IRZ2548" s="657"/>
      <c r="ISA2548" s="657"/>
      <c r="ISB2548" s="657"/>
      <c r="ISC2548" s="657"/>
      <c r="ISD2548" s="657"/>
      <c r="ISE2548" s="657"/>
      <c r="ISF2548" s="657"/>
      <c r="ISG2548" s="657"/>
      <c r="ISH2548" s="657"/>
      <c r="ISI2548" s="657"/>
      <c r="ISJ2548" s="657"/>
      <c r="ISK2548" s="657"/>
      <c r="ISL2548" s="657"/>
      <c r="ISM2548" s="657"/>
      <c r="ISN2548" s="657"/>
      <c r="ISO2548" s="657"/>
      <c r="ISP2548" s="657"/>
      <c r="ISQ2548" s="657"/>
      <c r="ISR2548" s="657"/>
      <c r="ISS2548" s="657"/>
      <c r="IST2548" s="657"/>
      <c r="ISU2548" s="657"/>
      <c r="ISV2548" s="657"/>
      <c r="ISW2548" s="657"/>
      <c r="ISX2548" s="657"/>
      <c r="ISY2548" s="657"/>
      <c r="ISZ2548" s="657"/>
      <c r="ITA2548" s="657"/>
      <c r="ITB2548" s="657"/>
      <c r="ITC2548" s="657"/>
      <c r="ITD2548" s="657"/>
      <c r="ITE2548" s="657"/>
      <c r="ITF2548" s="657"/>
      <c r="ITG2548" s="657"/>
      <c r="ITH2548" s="657"/>
      <c r="ITI2548" s="657"/>
      <c r="ITJ2548" s="657"/>
      <c r="ITK2548" s="657"/>
      <c r="ITL2548" s="657"/>
      <c r="ITM2548" s="657"/>
      <c r="ITN2548" s="657"/>
      <c r="ITO2548" s="657"/>
      <c r="ITP2548" s="657"/>
      <c r="ITQ2548" s="657"/>
      <c r="ITR2548" s="657"/>
      <c r="ITS2548" s="657"/>
      <c r="ITT2548" s="657"/>
      <c r="ITU2548" s="657"/>
      <c r="ITV2548" s="657"/>
      <c r="ITW2548" s="657"/>
      <c r="ITX2548" s="657"/>
      <c r="ITY2548" s="657"/>
      <c r="ITZ2548" s="657"/>
      <c r="IUA2548" s="657"/>
      <c r="IUB2548" s="657"/>
      <c r="IUC2548" s="657"/>
      <c r="IUD2548" s="657"/>
      <c r="IUE2548" s="657"/>
      <c r="IUF2548" s="657"/>
      <c r="IUG2548" s="657"/>
      <c r="IUH2548" s="657"/>
      <c r="IUI2548" s="657"/>
      <c r="IUJ2548" s="657"/>
      <c r="IUK2548" s="657"/>
      <c r="IUL2548" s="657"/>
      <c r="IUM2548" s="657"/>
      <c r="IUN2548" s="657"/>
      <c r="IUO2548" s="657"/>
      <c r="IUP2548" s="657"/>
      <c r="IUQ2548" s="657"/>
      <c r="IUR2548" s="657"/>
      <c r="IUS2548" s="657"/>
      <c r="IUT2548" s="657"/>
      <c r="IUU2548" s="657"/>
      <c r="IUV2548" s="657"/>
      <c r="IUW2548" s="657"/>
      <c r="IUX2548" s="657"/>
      <c r="IUY2548" s="657"/>
      <c r="IUZ2548" s="657"/>
      <c r="IVA2548" s="657"/>
      <c r="IVB2548" s="657"/>
      <c r="IVC2548" s="657"/>
      <c r="IVD2548" s="657"/>
      <c r="IVE2548" s="657"/>
      <c r="IVF2548" s="657"/>
      <c r="IVG2548" s="657"/>
      <c r="IVH2548" s="657"/>
      <c r="IVI2548" s="657"/>
      <c r="IVJ2548" s="657"/>
      <c r="IVK2548" s="657"/>
      <c r="IVL2548" s="657"/>
      <c r="IVM2548" s="657"/>
      <c r="IVN2548" s="657"/>
      <c r="IVO2548" s="657"/>
      <c r="IVP2548" s="657"/>
      <c r="IVQ2548" s="657"/>
      <c r="IVR2548" s="657"/>
      <c r="IVS2548" s="657"/>
      <c r="IVT2548" s="657"/>
      <c r="IVU2548" s="657"/>
      <c r="IVV2548" s="657"/>
      <c r="IVW2548" s="657"/>
      <c r="IVX2548" s="657"/>
      <c r="IVY2548" s="657"/>
      <c r="IVZ2548" s="657"/>
      <c r="IWA2548" s="657"/>
      <c r="IWB2548" s="657"/>
      <c r="IWC2548" s="657"/>
      <c r="IWD2548" s="657"/>
      <c r="IWE2548" s="657"/>
      <c r="IWF2548" s="657"/>
      <c r="IWG2548" s="657"/>
      <c r="IWH2548" s="657"/>
      <c r="IWI2548" s="657"/>
      <c r="IWJ2548" s="657"/>
      <c r="IWK2548" s="657"/>
      <c r="IWL2548" s="657"/>
      <c r="IWM2548" s="657"/>
      <c r="IWN2548" s="657"/>
      <c r="IWO2548" s="657"/>
      <c r="IWP2548" s="657"/>
      <c r="IWQ2548" s="657"/>
      <c r="IWR2548" s="657"/>
      <c r="IWS2548" s="657"/>
      <c r="IWT2548" s="657"/>
      <c r="IWU2548" s="657"/>
      <c r="IWV2548" s="657"/>
      <c r="IWW2548" s="657"/>
      <c r="IWX2548" s="657"/>
      <c r="IWY2548" s="657"/>
      <c r="IWZ2548" s="657"/>
      <c r="IXA2548" s="657"/>
      <c r="IXB2548" s="657"/>
      <c r="IXC2548" s="657"/>
      <c r="IXD2548" s="657"/>
      <c r="IXE2548" s="657"/>
      <c r="IXF2548" s="657"/>
      <c r="IXG2548" s="657"/>
      <c r="IXH2548" s="657"/>
      <c r="IXI2548" s="657"/>
      <c r="IXJ2548" s="657"/>
      <c r="IXK2548" s="657"/>
      <c r="IXL2548" s="657"/>
      <c r="IXM2548" s="657"/>
      <c r="IXN2548" s="657"/>
      <c r="IXO2548" s="657"/>
      <c r="IXP2548" s="657"/>
      <c r="IXQ2548" s="657"/>
      <c r="IXR2548" s="657"/>
      <c r="IXS2548" s="657"/>
      <c r="IXT2548" s="657"/>
      <c r="IXU2548" s="657"/>
      <c r="IXV2548" s="657"/>
      <c r="IXW2548" s="657"/>
      <c r="IXX2548" s="657"/>
      <c r="IXY2548" s="657"/>
      <c r="IXZ2548" s="657"/>
      <c r="IYA2548" s="657"/>
      <c r="IYB2548" s="657"/>
      <c r="IYC2548" s="657"/>
      <c r="IYD2548" s="657"/>
      <c r="IYE2548" s="657"/>
      <c r="IYF2548" s="657"/>
      <c r="IYG2548" s="657"/>
      <c r="IYH2548" s="657"/>
      <c r="IYI2548" s="657"/>
      <c r="IYJ2548" s="657"/>
      <c r="IYK2548" s="657"/>
      <c r="IYL2548" s="657"/>
      <c r="IYM2548" s="657"/>
      <c r="IYN2548" s="657"/>
      <c r="IYO2548" s="657"/>
      <c r="IYP2548" s="657"/>
      <c r="IYQ2548" s="657"/>
      <c r="IYR2548" s="657"/>
      <c r="IYS2548" s="657"/>
      <c r="IYT2548" s="657"/>
      <c r="IYU2548" s="657"/>
      <c r="IYV2548" s="657"/>
      <c r="IYW2548" s="657"/>
      <c r="IYX2548" s="657"/>
      <c r="IYY2548" s="657"/>
      <c r="IYZ2548" s="657"/>
      <c r="IZA2548" s="657"/>
      <c r="IZB2548" s="657"/>
      <c r="IZC2548" s="657"/>
      <c r="IZD2548" s="657"/>
      <c r="IZE2548" s="657"/>
      <c r="IZF2548" s="657"/>
      <c r="IZG2548" s="657"/>
      <c r="IZH2548" s="657"/>
      <c r="IZI2548" s="657"/>
      <c r="IZJ2548" s="657"/>
      <c r="IZK2548" s="657"/>
      <c r="IZL2548" s="657"/>
      <c r="IZM2548" s="657"/>
      <c r="IZN2548" s="657"/>
      <c r="IZO2548" s="657"/>
      <c r="IZP2548" s="657"/>
      <c r="IZQ2548" s="657"/>
      <c r="IZR2548" s="657"/>
      <c r="IZS2548" s="657"/>
      <c r="IZT2548" s="657"/>
      <c r="IZU2548" s="657"/>
      <c r="IZV2548" s="657"/>
      <c r="IZW2548" s="657"/>
      <c r="IZX2548" s="657"/>
      <c r="IZY2548" s="657"/>
      <c r="IZZ2548" s="657"/>
      <c r="JAA2548" s="657"/>
      <c r="JAB2548" s="657"/>
      <c r="JAC2548" s="657"/>
      <c r="JAD2548" s="657"/>
      <c r="JAE2548" s="657"/>
      <c r="JAF2548" s="657"/>
      <c r="JAG2548" s="657"/>
      <c r="JAH2548" s="657"/>
      <c r="JAI2548" s="657"/>
      <c r="JAJ2548" s="657"/>
      <c r="JAK2548" s="657"/>
      <c r="JAL2548" s="657"/>
      <c r="JAM2548" s="657"/>
      <c r="JAN2548" s="657"/>
      <c r="JAO2548" s="657"/>
      <c r="JAP2548" s="657"/>
      <c r="JAQ2548" s="657"/>
      <c r="JAR2548" s="657"/>
      <c r="JAS2548" s="657"/>
      <c r="JAT2548" s="657"/>
      <c r="JAU2548" s="657"/>
      <c r="JAV2548" s="657"/>
      <c r="JAW2548" s="657"/>
      <c r="JAX2548" s="657"/>
      <c r="JAY2548" s="657"/>
      <c r="JAZ2548" s="657"/>
      <c r="JBA2548" s="657"/>
      <c r="JBB2548" s="657"/>
      <c r="JBC2548" s="657"/>
      <c r="JBD2548" s="657"/>
      <c r="JBE2548" s="657"/>
      <c r="JBF2548" s="657"/>
      <c r="JBG2548" s="657"/>
      <c r="JBH2548" s="657"/>
      <c r="JBI2548" s="657"/>
      <c r="JBJ2548" s="657"/>
      <c r="JBK2548" s="657"/>
      <c r="JBL2548" s="657"/>
      <c r="JBM2548" s="657"/>
      <c r="JBN2548" s="657"/>
      <c r="JBO2548" s="657"/>
      <c r="JBP2548" s="657"/>
      <c r="JBQ2548" s="657"/>
      <c r="JBR2548" s="657"/>
      <c r="JBS2548" s="657"/>
      <c r="JBT2548" s="657"/>
      <c r="JBU2548" s="657"/>
      <c r="JBV2548" s="657"/>
      <c r="JBW2548" s="657"/>
      <c r="JBX2548" s="657"/>
      <c r="JBY2548" s="657"/>
      <c r="JBZ2548" s="657"/>
      <c r="JCA2548" s="657"/>
      <c r="JCB2548" s="657"/>
      <c r="JCC2548" s="657"/>
      <c r="JCD2548" s="657"/>
      <c r="JCE2548" s="657"/>
      <c r="JCF2548" s="657"/>
      <c r="JCG2548" s="657"/>
      <c r="JCH2548" s="657"/>
      <c r="JCI2548" s="657"/>
      <c r="JCJ2548" s="657"/>
      <c r="JCK2548" s="657"/>
      <c r="JCL2548" s="657"/>
      <c r="JCM2548" s="657"/>
      <c r="JCN2548" s="657"/>
      <c r="JCO2548" s="657"/>
      <c r="JCP2548" s="657"/>
      <c r="JCQ2548" s="657"/>
      <c r="JCR2548" s="657"/>
      <c r="JCS2548" s="657"/>
      <c r="JCT2548" s="657"/>
      <c r="JCU2548" s="657"/>
      <c r="JCV2548" s="657"/>
      <c r="JCW2548" s="657"/>
      <c r="JCX2548" s="657"/>
      <c r="JCY2548" s="657"/>
      <c r="JCZ2548" s="657"/>
      <c r="JDA2548" s="657"/>
      <c r="JDB2548" s="657"/>
      <c r="JDC2548" s="657"/>
      <c r="JDD2548" s="657"/>
      <c r="JDE2548" s="657"/>
      <c r="JDF2548" s="657"/>
      <c r="JDG2548" s="657"/>
      <c r="JDH2548" s="657"/>
      <c r="JDI2548" s="657"/>
      <c r="JDJ2548" s="657"/>
      <c r="JDK2548" s="657"/>
      <c r="JDL2548" s="657"/>
      <c r="JDM2548" s="657"/>
      <c r="JDN2548" s="657"/>
      <c r="JDO2548" s="657"/>
      <c r="JDP2548" s="657"/>
      <c r="JDQ2548" s="657"/>
      <c r="JDR2548" s="657"/>
      <c r="JDS2548" s="657"/>
      <c r="JDT2548" s="657"/>
      <c r="JDU2548" s="657"/>
      <c r="JDV2548" s="657"/>
      <c r="JDW2548" s="657"/>
      <c r="JDX2548" s="657"/>
      <c r="JDY2548" s="657"/>
      <c r="JDZ2548" s="657"/>
      <c r="JEA2548" s="657"/>
      <c r="JEB2548" s="657"/>
      <c r="JEC2548" s="657"/>
      <c r="JED2548" s="657"/>
      <c r="JEE2548" s="657"/>
      <c r="JEF2548" s="657"/>
      <c r="JEG2548" s="657"/>
      <c r="JEH2548" s="657"/>
      <c r="JEI2548" s="657"/>
      <c r="JEJ2548" s="657"/>
      <c r="JEK2548" s="657"/>
      <c r="JEL2548" s="657"/>
      <c r="JEM2548" s="657"/>
      <c r="JEN2548" s="657"/>
      <c r="JEO2548" s="657"/>
      <c r="JEP2548" s="657"/>
      <c r="JEQ2548" s="657"/>
      <c r="JER2548" s="657"/>
      <c r="JES2548" s="657"/>
      <c r="JET2548" s="657"/>
      <c r="JEU2548" s="657"/>
      <c r="JEV2548" s="657"/>
      <c r="JEW2548" s="657"/>
      <c r="JEX2548" s="657"/>
      <c r="JEY2548" s="657"/>
      <c r="JEZ2548" s="657"/>
      <c r="JFA2548" s="657"/>
      <c r="JFB2548" s="657"/>
      <c r="JFC2548" s="657"/>
      <c r="JFD2548" s="657"/>
      <c r="JFE2548" s="657"/>
      <c r="JFF2548" s="657"/>
      <c r="JFG2548" s="657"/>
      <c r="JFH2548" s="657"/>
      <c r="JFI2548" s="657"/>
      <c r="JFJ2548" s="657"/>
      <c r="JFK2548" s="657"/>
      <c r="JFL2548" s="657"/>
      <c r="JFM2548" s="657"/>
      <c r="JFN2548" s="657"/>
      <c r="JFO2548" s="657"/>
      <c r="JFP2548" s="657"/>
      <c r="JFQ2548" s="657"/>
      <c r="JFR2548" s="657"/>
      <c r="JFS2548" s="657"/>
      <c r="JFT2548" s="657"/>
      <c r="JFU2548" s="657"/>
      <c r="JFV2548" s="657"/>
      <c r="JFW2548" s="657"/>
      <c r="JFX2548" s="657"/>
      <c r="JFY2548" s="657"/>
      <c r="JFZ2548" s="657"/>
      <c r="JGA2548" s="657"/>
      <c r="JGB2548" s="657"/>
      <c r="JGC2548" s="657"/>
      <c r="JGD2548" s="657"/>
      <c r="JGE2548" s="657"/>
      <c r="JGF2548" s="657"/>
      <c r="JGG2548" s="657"/>
      <c r="JGH2548" s="657"/>
      <c r="JGI2548" s="657"/>
      <c r="JGJ2548" s="657"/>
      <c r="JGK2548" s="657"/>
      <c r="JGL2548" s="657"/>
      <c r="JGM2548" s="657"/>
      <c r="JGN2548" s="657"/>
      <c r="JGO2548" s="657"/>
      <c r="JGP2548" s="657"/>
      <c r="JGQ2548" s="657"/>
      <c r="JGR2548" s="657"/>
      <c r="JGS2548" s="657"/>
      <c r="JGT2548" s="657"/>
      <c r="JGU2548" s="657"/>
      <c r="JGV2548" s="657"/>
      <c r="JGW2548" s="657"/>
      <c r="JGX2548" s="657"/>
      <c r="JGY2548" s="657"/>
      <c r="JGZ2548" s="657"/>
      <c r="JHA2548" s="657"/>
      <c r="JHB2548" s="657"/>
      <c r="JHC2548" s="657"/>
      <c r="JHD2548" s="657"/>
      <c r="JHE2548" s="657"/>
      <c r="JHF2548" s="657"/>
      <c r="JHG2548" s="657"/>
      <c r="JHH2548" s="657"/>
      <c r="JHI2548" s="657"/>
      <c r="JHJ2548" s="657"/>
      <c r="JHK2548" s="657"/>
      <c r="JHL2548" s="657"/>
      <c r="JHM2548" s="657"/>
      <c r="JHN2548" s="657"/>
      <c r="JHO2548" s="657"/>
      <c r="JHP2548" s="657"/>
      <c r="JHQ2548" s="657"/>
      <c r="JHR2548" s="657"/>
      <c r="JHS2548" s="657"/>
      <c r="JHT2548" s="657"/>
      <c r="JHU2548" s="657"/>
      <c r="JHV2548" s="657"/>
      <c r="JHW2548" s="657"/>
      <c r="JHX2548" s="657"/>
      <c r="JHY2548" s="657"/>
      <c r="JHZ2548" s="657"/>
      <c r="JIA2548" s="657"/>
      <c r="JIB2548" s="657"/>
      <c r="JIC2548" s="657"/>
      <c r="JID2548" s="657"/>
      <c r="JIE2548" s="657"/>
      <c r="JIF2548" s="657"/>
      <c r="JIG2548" s="657"/>
      <c r="JIH2548" s="657"/>
      <c r="JII2548" s="657"/>
      <c r="JIJ2548" s="657"/>
      <c r="JIK2548" s="657"/>
      <c r="JIL2548" s="657"/>
      <c r="JIM2548" s="657"/>
      <c r="JIN2548" s="657"/>
      <c r="JIO2548" s="657"/>
      <c r="JIP2548" s="657"/>
      <c r="JIQ2548" s="657"/>
      <c r="JIR2548" s="657"/>
      <c r="JIS2548" s="657"/>
      <c r="JIT2548" s="657"/>
      <c r="JIU2548" s="657"/>
      <c r="JIV2548" s="657"/>
      <c r="JIW2548" s="657"/>
      <c r="JIX2548" s="657"/>
      <c r="JIY2548" s="657"/>
      <c r="JIZ2548" s="657"/>
      <c r="JJA2548" s="657"/>
      <c r="JJB2548" s="657"/>
      <c r="JJC2548" s="657"/>
      <c r="JJD2548" s="657"/>
      <c r="JJE2548" s="657"/>
      <c r="JJF2548" s="657"/>
      <c r="JJG2548" s="657"/>
      <c r="JJH2548" s="657"/>
      <c r="JJI2548" s="657"/>
      <c r="JJJ2548" s="657"/>
      <c r="JJK2548" s="657"/>
      <c r="JJL2548" s="657"/>
      <c r="JJM2548" s="657"/>
      <c r="JJN2548" s="657"/>
      <c r="JJO2548" s="657"/>
      <c r="JJP2548" s="657"/>
      <c r="JJQ2548" s="657"/>
      <c r="JJR2548" s="657"/>
      <c r="JJS2548" s="657"/>
      <c r="JJT2548" s="657"/>
      <c r="JJU2548" s="657"/>
      <c r="JJV2548" s="657"/>
      <c r="JJW2548" s="657"/>
      <c r="JJX2548" s="657"/>
      <c r="JJY2548" s="657"/>
      <c r="JJZ2548" s="657"/>
      <c r="JKA2548" s="657"/>
      <c r="JKB2548" s="657"/>
      <c r="JKC2548" s="657"/>
      <c r="JKD2548" s="657"/>
      <c r="JKE2548" s="657"/>
      <c r="JKF2548" s="657"/>
      <c r="JKG2548" s="657"/>
      <c r="JKH2548" s="657"/>
      <c r="JKI2548" s="657"/>
      <c r="JKJ2548" s="657"/>
      <c r="JKK2548" s="657"/>
      <c r="JKL2548" s="657"/>
      <c r="JKM2548" s="657"/>
      <c r="JKN2548" s="657"/>
      <c r="JKO2548" s="657"/>
      <c r="JKP2548" s="657"/>
      <c r="JKQ2548" s="657"/>
      <c r="JKR2548" s="657"/>
      <c r="JKS2548" s="657"/>
      <c r="JKT2548" s="657"/>
      <c r="JKU2548" s="657"/>
      <c r="JKV2548" s="657"/>
      <c r="JKW2548" s="657"/>
      <c r="JKX2548" s="657"/>
      <c r="JKY2548" s="657"/>
      <c r="JKZ2548" s="657"/>
      <c r="JLA2548" s="657"/>
      <c r="JLB2548" s="657"/>
      <c r="JLC2548" s="657"/>
      <c r="JLD2548" s="657"/>
      <c r="JLE2548" s="657"/>
      <c r="JLF2548" s="657"/>
      <c r="JLG2548" s="657"/>
      <c r="JLH2548" s="657"/>
      <c r="JLI2548" s="657"/>
      <c r="JLJ2548" s="657"/>
      <c r="JLK2548" s="657"/>
      <c r="JLL2548" s="657"/>
      <c r="JLM2548" s="657"/>
      <c r="JLN2548" s="657"/>
      <c r="JLO2548" s="657"/>
      <c r="JLP2548" s="657"/>
      <c r="JLQ2548" s="657"/>
      <c r="JLR2548" s="657"/>
      <c r="JLS2548" s="657"/>
      <c r="JLT2548" s="657"/>
      <c r="JLU2548" s="657"/>
      <c r="JLV2548" s="657"/>
      <c r="JLW2548" s="657"/>
      <c r="JLX2548" s="657"/>
      <c r="JLY2548" s="657"/>
      <c r="JLZ2548" s="657"/>
      <c r="JMA2548" s="657"/>
      <c r="JMB2548" s="657"/>
      <c r="JMC2548" s="657"/>
      <c r="JMD2548" s="657"/>
      <c r="JME2548" s="657"/>
      <c r="JMF2548" s="657"/>
      <c r="JMG2548" s="657"/>
      <c r="JMH2548" s="657"/>
      <c r="JMI2548" s="657"/>
      <c r="JMJ2548" s="657"/>
      <c r="JMK2548" s="657"/>
      <c r="JML2548" s="657"/>
      <c r="JMM2548" s="657"/>
      <c r="JMN2548" s="657"/>
      <c r="JMO2548" s="657"/>
      <c r="JMP2548" s="657"/>
      <c r="JMQ2548" s="657"/>
      <c r="JMR2548" s="657"/>
      <c r="JMS2548" s="657"/>
      <c r="JMT2548" s="657"/>
      <c r="JMU2548" s="657"/>
      <c r="JMV2548" s="657"/>
      <c r="JMW2548" s="657"/>
      <c r="JMX2548" s="657"/>
      <c r="JMY2548" s="657"/>
      <c r="JMZ2548" s="657"/>
      <c r="JNA2548" s="657"/>
      <c r="JNB2548" s="657"/>
      <c r="JNC2548" s="657"/>
      <c r="JND2548" s="657"/>
      <c r="JNE2548" s="657"/>
      <c r="JNF2548" s="657"/>
      <c r="JNG2548" s="657"/>
      <c r="JNH2548" s="657"/>
      <c r="JNI2548" s="657"/>
      <c r="JNJ2548" s="657"/>
      <c r="JNK2548" s="657"/>
      <c r="JNL2548" s="657"/>
      <c r="JNM2548" s="657"/>
      <c r="JNN2548" s="657"/>
      <c r="JNO2548" s="657"/>
      <c r="JNP2548" s="657"/>
      <c r="JNQ2548" s="657"/>
      <c r="JNR2548" s="657"/>
      <c r="JNS2548" s="657"/>
      <c r="JNT2548" s="657"/>
      <c r="JNU2548" s="657"/>
      <c r="JNV2548" s="657"/>
      <c r="JNW2548" s="657"/>
      <c r="JNX2548" s="657"/>
      <c r="JNY2548" s="657"/>
      <c r="JNZ2548" s="657"/>
      <c r="JOA2548" s="657"/>
      <c r="JOB2548" s="657"/>
      <c r="JOC2548" s="657"/>
      <c r="JOD2548" s="657"/>
      <c r="JOE2548" s="657"/>
      <c r="JOF2548" s="657"/>
      <c r="JOG2548" s="657"/>
      <c r="JOH2548" s="657"/>
      <c r="JOI2548" s="657"/>
      <c r="JOJ2548" s="657"/>
      <c r="JOK2548" s="657"/>
      <c r="JOL2548" s="657"/>
      <c r="JOM2548" s="657"/>
      <c r="JON2548" s="657"/>
      <c r="JOO2548" s="657"/>
      <c r="JOP2548" s="657"/>
      <c r="JOQ2548" s="657"/>
      <c r="JOR2548" s="657"/>
      <c r="JOS2548" s="657"/>
      <c r="JOT2548" s="657"/>
      <c r="JOU2548" s="657"/>
      <c r="JOV2548" s="657"/>
      <c r="JOW2548" s="657"/>
      <c r="JOX2548" s="657"/>
      <c r="JOY2548" s="657"/>
      <c r="JOZ2548" s="657"/>
      <c r="JPA2548" s="657"/>
      <c r="JPB2548" s="657"/>
      <c r="JPC2548" s="657"/>
      <c r="JPD2548" s="657"/>
      <c r="JPE2548" s="657"/>
      <c r="JPF2548" s="657"/>
      <c r="JPG2548" s="657"/>
      <c r="JPH2548" s="657"/>
      <c r="JPI2548" s="657"/>
      <c r="JPJ2548" s="657"/>
      <c r="JPK2548" s="657"/>
      <c r="JPL2548" s="657"/>
      <c r="JPM2548" s="657"/>
      <c r="JPN2548" s="657"/>
      <c r="JPO2548" s="657"/>
      <c r="JPP2548" s="657"/>
      <c r="JPQ2548" s="657"/>
      <c r="JPR2548" s="657"/>
      <c r="JPS2548" s="657"/>
      <c r="JPT2548" s="657"/>
      <c r="JPU2548" s="657"/>
      <c r="JPV2548" s="657"/>
      <c r="JPW2548" s="657"/>
      <c r="JPX2548" s="657"/>
      <c r="JPY2548" s="657"/>
      <c r="JPZ2548" s="657"/>
      <c r="JQA2548" s="657"/>
      <c r="JQB2548" s="657"/>
      <c r="JQC2548" s="657"/>
      <c r="JQD2548" s="657"/>
      <c r="JQE2548" s="657"/>
      <c r="JQF2548" s="657"/>
      <c r="JQG2548" s="657"/>
      <c r="JQH2548" s="657"/>
      <c r="JQI2548" s="657"/>
      <c r="JQJ2548" s="657"/>
      <c r="JQK2548" s="657"/>
      <c r="JQL2548" s="657"/>
      <c r="JQM2548" s="657"/>
      <c r="JQN2548" s="657"/>
      <c r="JQO2548" s="657"/>
      <c r="JQP2548" s="657"/>
      <c r="JQQ2548" s="657"/>
      <c r="JQR2548" s="657"/>
      <c r="JQS2548" s="657"/>
      <c r="JQT2548" s="657"/>
      <c r="JQU2548" s="657"/>
      <c r="JQV2548" s="657"/>
      <c r="JQW2548" s="657"/>
      <c r="JQX2548" s="657"/>
      <c r="JQY2548" s="657"/>
      <c r="JQZ2548" s="657"/>
      <c r="JRA2548" s="657"/>
      <c r="JRB2548" s="657"/>
      <c r="JRC2548" s="657"/>
      <c r="JRD2548" s="657"/>
      <c r="JRE2548" s="657"/>
      <c r="JRF2548" s="657"/>
      <c r="JRG2548" s="657"/>
      <c r="JRH2548" s="657"/>
      <c r="JRI2548" s="657"/>
      <c r="JRJ2548" s="657"/>
      <c r="JRK2548" s="657"/>
      <c r="JRL2548" s="657"/>
      <c r="JRM2548" s="657"/>
      <c r="JRN2548" s="657"/>
      <c r="JRO2548" s="657"/>
      <c r="JRP2548" s="657"/>
      <c r="JRQ2548" s="657"/>
      <c r="JRR2548" s="657"/>
      <c r="JRS2548" s="657"/>
      <c r="JRT2548" s="657"/>
      <c r="JRU2548" s="657"/>
      <c r="JRV2548" s="657"/>
      <c r="JRW2548" s="657"/>
      <c r="JRX2548" s="657"/>
      <c r="JRY2548" s="657"/>
      <c r="JRZ2548" s="657"/>
      <c r="JSA2548" s="657"/>
      <c r="JSB2548" s="657"/>
      <c r="JSC2548" s="657"/>
      <c r="JSD2548" s="657"/>
      <c r="JSE2548" s="657"/>
      <c r="JSF2548" s="657"/>
      <c r="JSG2548" s="657"/>
      <c r="JSH2548" s="657"/>
      <c r="JSI2548" s="657"/>
      <c r="JSJ2548" s="657"/>
      <c r="JSK2548" s="657"/>
      <c r="JSL2548" s="657"/>
      <c r="JSM2548" s="657"/>
      <c r="JSN2548" s="657"/>
      <c r="JSO2548" s="657"/>
      <c r="JSP2548" s="657"/>
      <c r="JSQ2548" s="657"/>
      <c r="JSR2548" s="657"/>
      <c r="JSS2548" s="657"/>
      <c r="JST2548" s="657"/>
      <c r="JSU2548" s="657"/>
      <c r="JSV2548" s="657"/>
      <c r="JSW2548" s="657"/>
      <c r="JSX2548" s="657"/>
      <c r="JSY2548" s="657"/>
      <c r="JSZ2548" s="657"/>
      <c r="JTA2548" s="657"/>
      <c r="JTB2548" s="657"/>
      <c r="JTC2548" s="657"/>
      <c r="JTD2548" s="657"/>
      <c r="JTE2548" s="657"/>
      <c r="JTF2548" s="657"/>
      <c r="JTG2548" s="657"/>
      <c r="JTH2548" s="657"/>
      <c r="JTI2548" s="657"/>
      <c r="JTJ2548" s="657"/>
      <c r="JTK2548" s="657"/>
      <c r="JTL2548" s="657"/>
      <c r="JTM2548" s="657"/>
      <c r="JTN2548" s="657"/>
      <c r="JTO2548" s="657"/>
      <c r="JTP2548" s="657"/>
      <c r="JTQ2548" s="657"/>
      <c r="JTR2548" s="657"/>
      <c r="JTS2548" s="657"/>
      <c r="JTT2548" s="657"/>
      <c r="JTU2548" s="657"/>
      <c r="JTV2548" s="657"/>
      <c r="JTW2548" s="657"/>
      <c r="JTX2548" s="657"/>
      <c r="JTY2548" s="657"/>
      <c r="JTZ2548" s="657"/>
      <c r="JUA2548" s="657"/>
      <c r="JUB2548" s="657"/>
      <c r="JUC2548" s="657"/>
      <c r="JUD2548" s="657"/>
      <c r="JUE2548" s="657"/>
      <c r="JUF2548" s="657"/>
      <c r="JUG2548" s="657"/>
      <c r="JUH2548" s="657"/>
      <c r="JUI2548" s="657"/>
      <c r="JUJ2548" s="657"/>
      <c r="JUK2548" s="657"/>
      <c r="JUL2548" s="657"/>
      <c r="JUM2548" s="657"/>
      <c r="JUN2548" s="657"/>
      <c r="JUO2548" s="657"/>
      <c r="JUP2548" s="657"/>
      <c r="JUQ2548" s="657"/>
      <c r="JUR2548" s="657"/>
      <c r="JUS2548" s="657"/>
      <c r="JUT2548" s="657"/>
      <c r="JUU2548" s="657"/>
      <c r="JUV2548" s="657"/>
      <c r="JUW2548" s="657"/>
      <c r="JUX2548" s="657"/>
      <c r="JUY2548" s="657"/>
      <c r="JUZ2548" s="657"/>
      <c r="JVA2548" s="657"/>
      <c r="JVB2548" s="657"/>
      <c r="JVC2548" s="657"/>
      <c r="JVD2548" s="657"/>
      <c r="JVE2548" s="657"/>
      <c r="JVF2548" s="657"/>
      <c r="JVG2548" s="657"/>
      <c r="JVH2548" s="657"/>
      <c r="JVI2548" s="657"/>
      <c r="JVJ2548" s="657"/>
      <c r="JVK2548" s="657"/>
      <c r="JVL2548" s="657"/>
      <c r="JVM2548" s="657"/>
      <c r="JVN2548" s="657"/>
      <c r="JVO2548" s="657"/>
      <c r="JVP2548" s="657"/>
      <c r="JVQ2548" s="657"/>
      <c r="JVR2548" s="657"/>
      <c r="JVS2548" s="657"/>
      <c r="JVT2548" s="657"/>
      <c r="JVU2548" s="657"/>
      <c r="JVV2548" s="657"/>
      <c r="JVW2548" s="657"/>
      <c r="JVX2548" s="657"/>
      <c r="JVY2548" s="657"/>
      <c r="JVZ2548" s="657"/>
      <c r="JWA2548" s="657"/>
      <c r="JWB2548" s="657"/>
      <c r="JWC2548" s="657"/>
      <c r="JWD2548" s="657"/>
      <c r="JWE2548" s="657"/>
      <c r="JWF2548" s="657"/>
      <c r="JWG2548" s="657"/>
      <c r="JWH2548" s="657"/>
      <c r="JWI2548" s="657"/>
      <c r="JWJ2548" s="657"/>
      <c r="JWK2548" s="657"/>
      <c r="JWL2548" s="657"/>
      <c r="JWM2548" s="657"/>
      <c r="JWN2548" s="657"/>
      <c r="JWO2548" s="657"/>
      <c r="JWP2548" s="657"/>
      <c r="JWQ2548" s="657"/>
      <c r="JWR2548" s="657"/>
      <c r="JWS2548" s="657"/>
      <c r="JWT2548" s="657"/>
      <c r="JWU2548" s="657"/>
      <c r="JWV2548" s="657"/>
      <c r="JWW2548" s="657"/>
      <c r="JWX2548" s="657"/>
      <c r="JWY2548" s="657"/>
      <c r="JWZ2548" s="657"/>
      <c r="JXA2548" s="657"/>
      <c r="JXB2548" s="657"/>
      <c r="JXC2548" s="657"/>
      <c r="JXD2548" s="657"/>
      <c r="JXE2548" s="657"/>
      <c r="JXF2548" s="657"/>
      <c r="JXG2548" s="657"/>
      <c r="JXH2548" s="657"/>
      <c r="JXI2548" s="657"/>
      <c r="JXJ2548" s="657"/>
      <c r="JXK2548" s="657"/>
      <c r="JXL2548" s="657"/>
      <c r="JXM2548" s="657"/>
      <c r="JXN2548" s="657"/>
      <c r="JXO2548" s="657"/>
      <c r="JXP2548" s="657"/>
      <c r="JXQ2548" s="657"/>
      <c r="JXR2548" s="657"/>
      <c r="JXS2548" s="657"/>
      <c r="JXT2548" s="657"/>
      <c r="JXU2548" s="657"/>
      <c r="JXV2548" s="657"/>
      <c r="JXW2548" s="657"/>
      <c r="JXX2548" s="657"/>
      <c r="JXY2548" s="657"/>
      <c r="JXZ2548" s="657"/>
      <c r="JYA2548" s="657"/>
      <c r="JYB2548" s="657"/>
      <c r="JYC2548" s="657"/>
      <c r="JYD2548" s="657"/>
      <c r="JYE2548" s="657"/>
      <c r="JYF2548" s="657"/>
      <c r="JYG2548" s="657"/>
      <c r="JYH2548" s="657"/>
      <c r="JYI2548" s="657"/>
      <c r="JYJ2548" s="657"/>
      <c r="JYK2548" s="657"/>
      <c r="JYL2548" s="657"/>
      <c r="JYM2548" s="657"/>
      <c r="JYN2548" s="657"/>
      <c r="JYO2548" s="657"/>
      <c r="JYP2548" s="657"/>
      <c r="JYQ2548" s="657"/>
      <c r="JYR2548" s="657"/>
      <c r="JYS2548" s="657"/>
      <c r="JYT2548" s="657"/>
      <c r="JYU2548" s="657"/>
      <c r="JYV2548" s="657"/>
      <c r="JYW2548" s="657"/>
      <c r="JYX2548" s="657"/>
      <c r="JYY2548" s="657"/>
      <c r="JYZ2548" s="657"/>
      <c r="JZA2548" s="657"/>
      <c r="JZB2548" s="657"/>
      <c r="JZC2548" s="657"/>
      <c r="JZD2548" s="657"/>
      <c r="JZE2548" s="657"/>
      <c r="JZF2548" s="657"/>
      <c r="JZG2548" s="657"/>
      <c r="JZH2548" s="657"/>
      <c r="JZI2548" s="657"/>
      <c r="JZJ2548" s="657"/>
      <c r="JZK2548" s="657"/>
      <c r="JZL2548" s="657"/>
      <c r="JZM2548" s="657"/>
      <c r="JZN2548" s="657"/>
      <c r="JZO2548" s="657"/>
      <c r="JZP2548" s="657"/>
      <c r="JZQ2548" s="657"/>
      <c r="JZR2548" s="657"/>
      <c r="JZS2548" s="657"/>
      <c r="JZT2548" s="657"/>
      <c r="JZU2548" s="657"/>
      <c r="JZV2548" s="657"/>
      <c r="JZW2548" s="657"/>
      <c r="JZX2548" s="657"/>
      <c r="JZY2548" s="657"/>
      <c r="JZZ2548" s="657"/>
      <c r="KAA2548" s="657"/>
      <c r="KAB2548" s="657"/>
      <c r="KAC2548" s="657"/>
      <c r="KAD2548" s="657"/>
      <c r="KAE2548" s="657"/>
      <c r="KAF2548" s="657"/>
      <c r="KAG2548" s="657"/>
      <c r="KAH2548" s="657"/>
      <c r="KAI2548" s="657"/>
      <c r="KAJ2548" s="657"/>
      <c r="KAK2548" s="657"/>
      <c r="KAL2548" s="657"/>
      <c r="KAM2548" s="657"/>
      <c r="KAN2548" s="657"/>
      <c r="KAO2548" s="657"/>
      <c r="KAP2548" s="657"/>
      <c r="KAQ2548" s="657"/>
      <c r="KAR2548" s="657"/>
      <c r="KAS2548" s="657"/>
      <c r="KAT2548" s="657"/>
      <c r="KAU2548" s="657"/>
      <c r="KAV2548" s="657"/>
      <c r="KAW2548" s="657"/>
      <c r="KAX2548" s="657"/>
      <c r="KAY2548" s="657"/>
      <c r="KAZ2548" s="657"/>
      <c r="KBA2548" s="657"/>
      <c r="KBB2548" s="657"/>
      <c r="KBC2548" s="657"/>
      <c r="KBD2548" s="657"/>
      <c r="KBE2548" s="657"/>
      <c r="KBF2548" s="657"/>
      <c r="KBG2548" s="657"/>
      <c r="KBH2548" s="657"/>
      <c r="KBI2548" s="657"/>
      <c r="KBJ2548" s="657"/>
      <c r="KBK2548" s="657"/>
      <c r="KBL2548" s="657"/>
      <c r="KBM2548" s="657"/>
      <c r="KBN2548" s="657"/>
      <c r="KBO2548" s="657"/>
      <c r="KBP2548" s="657"/>
      <c r="KBQ2548" s="657"/>
      <c r="KBR2548" s="657"/>
      <c r="KBS2548" s="657"/>
      <c r="KBT2548" s="657"/>
      <c r="KBU2548" s="657"/>
      <c r="KBV2548" s="657"/>
      <c r="KBW2548" s="657"/>
      <c r="KBX2548" s="657"/>
      <c r="KBY2548" s="657"/>
      <c r="KBZ2548" s="657"/>
      <c r="KCA2548" s="657"/>
      <c r="KCB2548" s="657"/>
      <c r="KCC2548" s="657"/>
      <c r="KCD2548" s="657"/>
      <c r="KCE2548" s="657"/>
      <c r="KCF2548" s="657"/>
      <c r="KCG2548" s="657"/>
      <c r="KCH2548" s="657"/>
      <c r="KCI2548" s="657"/>
      <c r="KCJ2548" s="657"/>
      <c r="KCK2548" s="657"/>
      <c r="KCL2548" s="657"/>
      <c r="KCM2548" s="657"/>
      <c r="KCN2548" s="657"/>
      <c r="KCO2548" s="657"/>
      <c r="KCP2548" s="657"/>
      <c r="KCQ2548" s="657"/>
      <c r="KCR2548" s="657"/>
      <c r="KCS2548" s="657"/>
      <c r="KCT2548" s="657"/>
      <c r="KCU2548" s="657"/>
      <c r="KCV2548" s="657"/>
      <c r="KCW2548" s="657"/>
      <c r="KCX2548" s="657"/>
      <c r="KCY2548" s="657"/>
      <c r="KCZ2548" s="657"/>
      <c r="KDA2548" s="657"/>
      <c r="KDB2548" s="657"/>
      <c r="KDC2548" s="657"/>
      <c r="KDD2548" s="657"/>
      <c r="KDE2548" s="657"/>
      <c r="KDF2548" s="657"/>
      <c r="KDG2548" s="657"/>
      <c r="KDH2548" s="657"/>
      <c r="KDI2548" s="657"/>
      <c r="KDJ2548" s="657"/>
      <c r="KDK2548" s="657"/>
      <c r="KDL2548" s="657"/>
      <c r="KDM2548" s="657"/>
      <c r="KDN2548" s="657"/>
      <c r="KDO2548" s="657"/>
      <c r="KDP2548" s="657"/>
      <c r="KDQ2548" s="657"/>
      <c r="KDR2548" s="657"/>
      <c r="KDS2548" s="657"/>
      <c r="KDT2548" s="657"/>
      <c r="KDU2548" s="657"/>
      <c r="KDV2548" s="657"/>
      <c r="KDW2548" s="657"/>
      <c r="KDX2548" s="657"/>
      <c r="KDY2548" s="657"/>
      <c r="KDZ2548" s="657"/>
      <c r="KEA2548" s="657"/>
      <c r="KEB2548" s="657"/>
      <c r="KEC2548" s="657"/>
      <c r="KED2548" s="657"/>
      <c r="KEE2548" s="657"/>
      <c r="KEF2548" s="657"/>
      <c r="KEG2548" s="657"/>
      <c r="KEH2548" s="657"/>
      <c r="KEI2548" s="657"/>
      <c r="KEJ2548" s="657"/>
      <c r="KEK2548" s="657"/>
      <c r="KEL2548" s="657"/>
      <c r="KEM2548" s="657"/>
      <c r="KEN2548" s="657"/>
      <c r="KEO2548" s="657"/>
      <c r="KEP2548" s="657"/>
      <c r="KEQ2548" s="657"/>
      <c r="KER2548" s="657"/>
      <c r="KES2548" s="657"/>
      <c r="KET2548" s="657"/>
      <c r="KEU2548" s="657"/>
      <c r="KEV2548" s="657"/>
      <c r="KEW2548" s="657"/>
      <c r="KEX2548" s="657"/>
      <c r="KEY2548" s="657"/>
      <c r="KEZ2548" s="657"/>
      <c r="KFA2548" s="657"/>
      <c r="KFB2548" s="657"/>
      <c r="KFC2548" s="657"/>
      <c r="KFD2548" s="657"/>
      <c r="KFE2548" s="657"/>
      <c r="KFF2548" s="657"/>
      <c r="KFG2548" s="657"/>
      <c r="KFH2548" s="657"/>
      <c r="KFI2548" s="657"/>
      <c r="KFJ2548" s="657"/>
      <c r="KFK2548" s="657"/>
      <c r="KFL2548" s="657"/>
      <c r="KFM2548" s="657"/>
      <c r="KFN2548" s="657"/>
      <c r="KFO2548" s="657"/>
      <c r="KFP2548" s="657"/>
      <c r="KFQ2548" s="657"/>
      <c r="KFR2548" s="657"/>
      <c r="KFS2548" s="657"/>
      <c r="KFT2548" s="657"/>
      <c r="KFU2548" s="657"/>
      <c r="KFV2548" s="657"/>
      <c r="KFW2548" s="657"/>
      <c r="KFX2548" s="657"/>
      <c r="KFY2548" s="657"/>
      <c r="KFZ2548" s="657"/>
      <c r="KGA2548" s="657"/>
      <c r="KGB2548" s="657"/>
      <c r="KGC2548" s="657"/>
      <c r="KGD2548" s="657"/>
      <c r="KGE2548" s="657"/>
      <c r="KGF2548" s="657"/>
      <c r="KGG2548" s="657"/>
      <c r="KGH2548" s="657"/>
      <c r="KGI2548" s="657"/>
      <c r="KGJ2548" s="657"/>
      <c r="KGK2548" s="657"/>
      <c r="KGL2548" s="657"/>
      <c r="KGM2548" s="657"/>
      <c r="KGN2548" s="657"/>
      <c r="KGO2548" s="657"/>
      <c r="KGP2548" s="657"/>
      <c r="KGQ2548" s="657"/>
      <c r="KGR2548" s="657"/>
      <c r="KGS2548" s="657"/>
      <c r="KGT2548" s="657"/>
      <c r="KGU2548" s="657"/>
      <c r="KGV2548" s="657"/>
      <c r="KGW2548" s="657"/>
      <c r="KGX2548" s="657"/>
      <c r="KGY2548" s="657"/>
      <c r="KGZ2548" s="657"/>
      <c r="KHA2548" s="657"/>
      <c r="KHB2548" s="657"/>
      <c r="KHC2548" s="657"/>
      <c r="KHD2548" s="657"/>
      <c r="KHE2548" s="657"/>
      <c r="KHF2548" s="657"/>
      <c r="KHG2548" s="657"/>
      <c r="KHH2548" s="657"/>
      <c r="KHI2548" s="657"/>
      <c r="KHJ2548" s="657"/>
      <c r="KHK2548" s="657"/>
      <c r="KHL2548" s="657"/>
      <c r="KHM2548" s="657"/>
      <c r="KHN2548" s="657"/>
      <c r="KHO2548" s="657"/>
      <c r="KHP2548" s="657"/>
      <c r="KHQ2548" s="657"/>
      <c r="KHR2548" s="657"/>
      <c r="KHS2548" s="657"/>
      <c r="KHT2548" s="657"/>
      <c r="KHU2548" s="657"/>
      <c r="KHV2548" s="657"/>
      <c r="KHW2548" s="657"/>
      <c r="KHX2548" s="657"/>
      <c r="KHY2548" s="657"/>
      <c r="KHZ2548" s="657"/>
      <c r="KIA2548" s="657"/>
      <c r="KIB2548" s="657"/>
      <c r="KIC2548" s="657"/>
      <c r="KID2548" s="657"/>
      <c r="KIE2548" s="657"/>
      <c r="KIF2548" s="657"/>
      <c r="KIG2548" s="657"/>
      <c r="KIH2548" s="657"/>
      <c r="KII2548" s="657"/>
      <c r="KIJ2548" s="657"/>
      <c r="KIK2548" s="657"/>
      <c r="KIL2548" s="657"/>
      <c r="KIM2548" s="657"/>
      <c r="KIN2548" s="657"/>
      <c r="KIO2548" s="657"/>
      <c r="KIP2548" s="657"/>
      <c r="KIQ2548" s="657"/>
      <c r="KIR2548" s="657"/>
      <c r="KIS2548" s="657"/>
      <c r="KIT2548" s="657"/>
      <c r="KIU2548" s="657"/>
      <c r="KIV2548" s="657"/>
      <c r="KIW2548" s="657"/>
      <c r="KIX2548" s="657"/>
      <c r="KIY2548" s="657"/>
      <c r="KIZ2548" s="657"/>
      <c r="KJA2548" s="657"/>
      <c r="KJB2548" s="657"/>
      <c r="KJC2548" s="657"/>
      <c r="KJD2548" s="657"/>
      <c r="KJE2548" s="657"/>
      <c r="KJF2548" s="657"/>
      <c r="KJG2548" s="657"/>
      <c r="KJH2548" s="657"/>
      <c r="KJI2548" s="657"/>
      <c r="KJJ2548" s="657"/>
      <c r="KJK2548" s="657"/>
      <c r="KJL2548" s="657"/>
      <c r="KJM2548" s="657"/>
      <c r="KJN2548" s="657"/>
      <c r="KJO2548" s="657"/>
      <c r="KJP2548" s="657"/>
      <c r="KJQ2548" s="657"/>
      <c r="KJR2548" s="657"/>
      <c r="KJS2548" s="657"/>
      <c r="KJT2548" s="657"/>
      <c r="KJU2548" s="657"/>
      <c r="KJV2548" s="657"/>
      <c r="KJW2548" s="657"/>
      <c r="KJX2548" s="657"/>
      <c r="KJY2548" s="657"/>
      <c r="KJZ2548" s="657"/>
      <c r="KKA2548" s="657"/>
      <c r="KKB2548" s="657"/>
      <c r="KKC2548" s="657"/>
      <c r="KKD2548" s="657"/>
      <c r="KKE2548" s="657"/>
      <c r="KKF2548" s="657"/>
      <c r="KKG2548" s="657"/>
      <c r="KKH2548" s="657"/>
      <c r="KKI2548" s="657"/>
      <c r="KKJ2548" s="657"/>
      <c r="KKK2548" s="657"/>
      <c r="KKL2548" s="657"/>
      <c r="KKM2548" s="657"/>
      <c r="KKN2548" s="657"/>
      <c r="KKO2548" s="657"/>
      <c r="KKP2548" s="657"/>
      <c r="KKQ2548" s="657"/>
      <c r="KKR2548" s="657"/>
      <c r="KKS2548" s="657"/>
      <c r="KKT2548" s="657"/>
      <c r="KKU2548" s="657"/>
      <c r="KKV2548" s="657"/>
      <c r="KKW2548" s="657"/>
      <c r="KKX2548" s="657"/>
      <c r="KKY2548" s="657"/>
      <c r="KKZ2548" s="657"/>
      <c r="KLA2548" s="657"/>
      <c r="KLB2548" s="657"/>
      <c r="KLC2548" s="657"/>
      <c r="KLD2548" s="657"/>
      <c r="KLE2548" s="657"/>
      <c r="KLF2548" s="657"/>
      <c r="KLG2548" s="657"/>
      <c r="KLH2548" s="657"/>
      <c r="KLI2548" s="657"/>
      <c r="KLJ2548" s="657"/>
      <c r="KLK2548" s="657"/>
      <c r="KLL2548" s="657"/>
      <c r="KLM2548" s="657"/>
      <c r="KLN2548" s="657"/>
      <c r="KLO2548" s="657"/>
      <c r="KLP2548" s="657"/>
      <c r="KLQ2548" s="657"/>
      <c r="KLR2548" s="657"/>
      <c r="KLS2548" s="657"/>
      <c r="KLT2548" s="657"/>
      <c r="KLU2548" s="657"/>
      <c r="KLV2548" s="657"/>
      <c r="KLW2548" s="657"/>
      <c r="KLX2548" s="657"/>
      <c r="KLY2548" s="657"/>
      <c r="KLZ2548" s="657"/>
      <c r="KMA2548" s="657"/>
      <c r="KMB2548" s="657"/>
      <c r="KMC2548" s="657"/>
      <c r="KMD2548" s="657"/>
      <c r="KME2548" s="657"/>
      <c r="KMF2548" s="657"/>
      <c r="KMG2548" s="657"/>
      <c r="KMH2548" s="657"/>
      <c r="KMI2548" s="657"/>
      <c r="KMJ2548" s="657"/>
      <c r="KMK2548" s="657"/>
      <c r="KML2548" s="657"/>
      <c r="KMM2548" s="657"/>
      <c r="KMN2548" s="657"/>
      <c r="KMO2548" s="657"/>
      <c r="KMP2548" s="657"/>
      <c r="KMQ2548" s="657"/>
      <c r="KMR2548" s="657"/>
      <c r="KMS2548" s="657"/>
      <c r="KMT2548" s="657"/>
      <c r="KMU2548" s="657"/>
      <c r="KMV2548" s="657"/>
      <c r="KMW2548" s="657"/>
      <c r="KMX2548" s="657"/>
      <c r="KMY2548" s="657"/>
      <c r="KMZ2548" s="657"/>
      <c r="KNA2548" s="657"/>
      <c r="KNB2548" s="657"/>
      <c r="KNC2548" s="657"/>
      <c r="KND2548" s="657"/>
      <c r="KNE2548" s="657"/>
      <c r="KNF2548" s="657"/>
      <c r="KNG2548" s="657"/>
      <c r="KNH2548" s="657"/>
      <c r="KNI2548" s="657"/>
      <c r="KNJ2548" s="657"/>
      <c r="KNK2548" s="657"/>
      <c r="KNL2548" s="657"/>
      <c r="KNM2548" s="657"/>
      <c r="KNN2548" s="657"/>
      <c r="KNO2548" s="657"/>
      <c r="KNP2548" s="657"/>
      <c r="KNQ2548" s="657"/>
      <c r="KNR2548" s="657"/>
      <c r="KNS2548" s="657"/>
      <c r="KNT2548" s="657"/>
      <c r="KNU2548" s="657"/>
      <c r="KNV2548" s="657"/>
      <c r="KNW2548" s="657"/>
      <c r="KNX2548" s="657"/>
      <c r="KNY2548" s="657"/>
      <c r="KNZ2548" s="657"/>
      <c r="KOA2548" s="657"/>
      <c r="KOB2548" s="657"/>
      <c r="KOC2548" s="657"/>
      <c r="KOD2548" s="657"/>
      <c r="KOE2548" s="657"/>
      <c r="KOF2548" s="657"/>
      <c r="KOG2548" s="657"/>
      <c r="KOH2548" s="657"/>
      <c r="KOI2548" s="657"/>
      <c r="KOJ2548" s="657"/>
      <c r="KOK2548" s="657"/>
      <c r="KOL2548" s="657"/>
      <c r="KOM2548" s="657"/>
      <c r="KON2548" s="657"/>
      <c r="KOO2548" s="657"/>
      <c r="KOP2548" s="657"/>
      <c r="KOQ2548" s="657"/>
      <c r="KOR2548" s="657"/>
      <c r="KOS2548" s="657"/>
      <c r="KOT2548" s="657"/>
      <c r="KOU2548" s="657"/>
      <c r="KOV2548" s="657"/>
      <c r="KOW2548" s="657"/>
      <c r="KOX2548" s="657"/>
      <c r="KOY2548" s="657"/>
      <c r="KOZ2548" s="657"/>
      <c r="KPA2548" s="657"/>
      <c r="KPB2548" s="657"/>
      <c r="KPC2548" s="657"/>
      <c r="KPD2548" s="657"/>
      <c r="KPE2548" s="657"/>
      <c r="KPF2548" s="657"/>
      <c r="KPG2548" s="657"/>
      <c r="KPH2548" s="657"/>
      <c r="KPI2548" s="657"/>
      <c r="KPJ2548" s="657"/>
      <c r="KPK2548" s="657"/>
      <c r="KPL2548" s="657"/>
      <c r="KPM2548" s="657"/>
      <c r="KPN2548" s="657"/>
      <c r="KPO2548" s="657"/>
      <c r="KPP2548" s="657"/>
      <c r="KPQ2548" s="657"/>
      <c r="KPR2548" s="657"/>
      <c r="KPS2548" s="657"/>
      <c r="KPT2548" s="657"/>
      <c r="KPU2548" s="657"/>
      <c r="KPV2548" s="657"/>
      <c r="KPW2548" s="657"/>
      <c r="KPX2548" s="657"/>
      <c r="KPY2548" s="657"/>
      <c r="KPZ2548" s="657"/>
      <c r="KQA2548" s="657"/>
      <c r="KQB2548" s="657"/>
      <c r="KQC2548" s="657"/>
      <c r="KQD2548" s="657"/>
      <c r="KQE2548" s="657"/>
      <c r="KQF2548" s="657"/>
      <c r="KQG2548" s="657"/>
      <c r="KQH2548" s="657"/>
      <c r="KQI2548" s="657"/>
      <c r="KQJ2548" s="657"/>
      <c r="KQK2548" s="657"/>
      <c r="KQL2548" s="657"/>
      <c r="KQM2548" s="657"/>
      <c r="KQN2548" s="657"/>
      <c r="KQO2548" s="657"/>
      <c r="KQP2548" s="657"/>
      <c r="KQQ2548" s="657"/>
      <c r="KQR2548" s="657"/>
      <c r="KQS2548" s="657"/>
      <c r="KQT2548" s="657"/>
      <c r="KQU2548" s="657"/>
      <c r="KQV2548" s="657"/>
      <c r="KQW2548" s="657"/>
      <c r="KQX2548" s="657"/>
      <c r="KQY2548" s="657"/>
      <c r="KQZ2548" s="657"/>
      <c r="KRA2548" s="657"/>
      <c r="KRB2548" s="657"/>
      <c r="KRC2548" s="657"/>
      <c r="KRD2548" s="657"/>
      <c r="KRE2548" s="657"/>
      <c r="KRF2548" s="657"/>
      <c r="KRG2548" s="657"/>
      <c r="KRH2548" s="657"/>
      <c r="KRI2548" s="657"/>
      <c r="KRJ2548" s="657"/>
      <c r="KRK2548" s="657"/>
      <c r="KRL2548" s="657"/>
      <c r="KRM2548" s="657"/>
      <c r="KRN2548" s="657"/>
      <c r="KRO2548" s="657"/>
      <c r="KRP2548" s="657"/>
      <c r="KRQ2548" s="657"/>
      <c r="KRR2548" s="657"/>
      <c r="KRS2548" s="657"/>
      <c r="KRT2548" s="657"/>
      <c r="KRU2548" s="657"/>
      <c r="KRV2548" s="657"/>
      <c r="KRW2548" s="657"/>
      <c r="KRX2548" s="657"/>
      <c r="KRY2548" s="657"/>
      <c r="KRZ2548" s="657"/>
      <c r="KSA2548" s="657"/>
      <c r="KSB2548" s="657"/>
      <c r="KSC2548" s="657"/>
      <c r="KSD2548" s="657"/>
      <c r="KSE2548" s="657"/>
      <c r="KSF2548" s="657"/>
      <c r="KSG2548" s="657"/>
      <c r="KSH2548" s="657"/>
      <c r="KSI2548" s="657"/>
      <c r="KSJ2548" s="657"/>
      <c r="KSK2548" s="657"/>
      <c r="KSL2548" s="657"/>
      <c r="KSM2548" s="657"/>
      <c r="KSN2548" s="657"/>
      <c r="KSO2548" s="657"/>
      <c r="KSP2548" s="657"/>
      <c r="KSQ2548" s="657"/>
      <c r="KSR2548" s="657"/>
      <c r="KSS2548" s="657"/>
      <c r="KST2548" s="657"/>
      <c r="KSU2548" s="657"/>
      <c r="KSV2548" s="657"/>
      <c r="KSW2548" s="657"/>
      <c r="KSX2548" s="657"/>
      <c r="KSY2548" s="657"/>
      <c r="KSZ2548" s="657"/>
      <c r="KTA2548" s="657"/>
      <c r="KTB2548" s="657"/>
      <c r="KTC2548" s="657"/>
      <c r="KTD2548" s="657"/>
      <c r="KTE2548" s="657"/>
      <c r="KTF2548" s="657"/>
      <c r="KTG2548" s="657"/>
      <c r="KTH2548" s="657"/>
      <c r="KTI2548" s="657"/>
      <c r="KTJ2548" s="657"/>
      <c r="KTK2548" s="657"/>
      <c r="KTL2548" s="657"/>
      <c r="KTM2548" s="657"/>
      <c r="KTN2548" s="657"/>
      <c r="KTO2548" s="657"/>
      <c r="KTP2548" s="657"/>
      <c r="KTQ2548" s="657"/>
      <c r="KTR2548" s="657"/>
      <c r="KTS2548" s="657"/>
      <c r="KTT2548" s="657"/>
      <c r="KTU2548" s="657"/>
      <c r="KTV2548" s="657"/>
      <c r="KTW2548" s="657"/>
      <c r="KTX2548" s="657"/>
      <c r="KTY2548" s="657"/>
      <c r="KTZ2548" s="657"/>
      <c r="KUA2548" s="657"/>
      <c r="KUB2548" s="657"/>
      <c r="KUC2548" s="657"/>
      <c r="KUD2548" s="657"/>
      <c r="KUE2548" s="657"/>
      <c r="KUF2548" s="657"/>
      <c r="KUG2548" s="657"/>
      <c r="KUH2548" s="657"/>
      <c r="KUI2548" s="657"/>
      <c r="KUJ2548" s="657"/>
      <c r="KUK2548" s="657"/>
      <c r="KUL2548" s="657"/>
      <c r="KUM2548" s="657"/>
      <c r="KUN2548" s="657"/>
      <c r="KUO2548" s="657"/>
      <c r="KUP2548" s="657"/>
      <c r="KUQ2548" s="657"/>
      <c r="KUR2548" s="657"/>
      <c r="KUS2548" s="657"/>
      <c r="KUT2548" s="657"/>
      <c r="KUU2548" s="657"/>
      <c r="KUV2548" s="657"/>
      <c r="KUW2548" s="657"/>
      <c r="KUX2548" s="657"/>
      <c r="KUY2548" s="657"/>
      <c r="KUZ2548" s="657"/>
      <c r="KVA2548" s="657"/>
      <c r="KVB2548" s="657"/>
      <c r="KVC2548" s="657"/>
      <c r="KVD2548" s="657"/>
      <c r="KVE2548" s="657"/>
      <c r="KVF2548" s="657"/>
      <c r="KVG2548" s="657"/>
      <c r="KVH2548" s="657"/>
      <c r="KVI2548" s="657"/>
      <c r="KVJ2548" s="657"/>
      <c r="KVK2548" s="657"/>
      <c r="KVL2548" s="657"/>
      <c r="KVM2548" s="657"/>
      <c r="KVN2548" s="657"/>
      <c r="KVO2548" s="657"/>
      <c r="KVP2548" s="657"/>
      <c r="KVQ2548" s="657"/>
      <c r="KVR2548" s="657"/>
      <c r="KVS2548" s="657"/>
      <c r="KVT2548" s="657"/>
      <c r="KVU2548" s="657"/>
      <c r="KVV2548" s="657"/>
      <c r="KVW2548" s="657"/>
      <c r="KVX2548" s="657"/>
      <c r="KVY2548" s="657"/>
      <c r="KVZ2548" s="657"/>
      <c r="KWA2548" s="657"/>
      <c r="KWB2548" s="657"/>
      <c r="KWC2548" s="657"/>
      <c r="KWD2548" s="657"/>
      <c r="KWE2548" s="657"/>
      <c r="KWF2548" s="657"/>
      <c r="KWG2548" s="657"/>
      <c r="KWH2548" s="657"/>
      <c r="KWI2548" s="657"/>
      <c r="KWJ2548" s="657"/>
      <c r="KWK2548" s="657"/>
      <c r="KWL2548" s="657"/>
      <c r="KWM2548" s="657"/>
      <c r="KWN2548" s="657"/>
      <c r="KWO2548" s="657"/>
      <c r="KWP2548" s="657"/>
      <c r="KWQ2548" s="657"/>
      <c r="KWR2548" s="657"/>
      <c r="KWS2548" s="657"/>
      <c r="KWT2548" s="657"/>
      <c r="KWU2548" s="657"/>
      <c r="KWV2548" s="657"/>
      <c r="KWW2548" s="657"/>
      <c r="KWX2548" s="657"/>
      <c r="KWY2548" s="657"/>
      <c r="KWZ2548" s="657"/>
      <c r="KXA2548" s="657"/>
      <c r="KXB2548" s="657"/>
      <c r="KXC2548" s="657"/>
      <c r="KXD2548" s="657"/>
      <c r="KXE2548" s="657"/>
      <c r="KXF2548" s="657"/>
      <c r="KXG2548" s="657"/>
      <c r="KXH2548" s="657"/>
      <c r="KXI2548" s="657"/>
      <c r="KXJ2548" s="657"/>
      <c r="KXK2548" s="657"/>
      <c r="KXL2548" s="657"/>
      <c r="KXM2548" s="657"/>
      <c r="KXN2548" s="657"/>
      <c r="KXO2548" s="657"/>
      <c r="KXP2548" s="657"/>
      <c r="KXQ2548" s="657"/>
      <c r="KXR2548" s="657"/>
      <c r="KXS2548" s="657"/>
      <c r="KXT2548" s="657"/>
      <c r="KXU2548" s="657"/>
      <c r="KXV2548" s="657"/>
      <c r="KXW2548" s="657"/>
      <c r="KXX2548" s="657"/>
      <c r="KXY2548" s="657"/>
      <c r="KXZ2548" s="657"/>
      <c r="KYA2548" s="657"/>
      <c r="KYB2548" s="657"/>
      <c r="KYC2548" s="657"/>
      <c r="KYD2548" s="657"/>
      <c r="KYE2548" s="657"/>
      <c r="KYF2548" s="657"/>
      <c r="KYG2548" s="657"/>
      <c r="KYH2548" s="657"/>
      <c r="KYI2548" s="657"/>
      <c r="KYJ2548" s="657"/>
      <c r="KYK2548" s="657"/>
      <c r="KYL2548" s="657"/>
      <c r="KYM2548" s="657"/>
      <c r="KYN2548" s="657"/>
      <c r="KYO2548" s="657"/>
      <c r="KYP2548" s="657"/>
      <c r="KYQ2548" s="657"/>
      <c r="KYR2548" s="657"/>
      <c r="KYS2548" s="657"/>
      <c r="KYT2548" s="657"/>
      <c r="KYU2548" s="657"/>
      <c r="KYV2548" s="657"/>
      <c r="KYW2548" s="657"/>
      <c r="KYX2548" s="657"/>
      <c r="KYY2548" s="657"/>
      <c r="KYZ2548" s="657"/>
      <c r="KZA2548" s="657"/>
      <c r="KZB2548" s="657"/>
      <c r="KZC2548" s="657"/>
      <c r="KZD2548" s="657"/>
      <c r="KZE2548" s="657"/>
      <c r="KZF2548" s="657"/>
      <c r="KZG2548" s="657"/>
      <c r="KZH2548" s="657"/>
      <c r="KZI2548" s="657"/>
      <c r="KZJ2548" s="657"/>
      <c r="KZK2548" s="657"/>
      <c r="KZL2548" s="657"/>
      <c r="KZM2548" s="657"/>
      <c r="KZN2548" s="657"/>
      <c r="KZO2548" s="657"/>
      <c r="KZP2548" s="657"/>
      <c r="KZQ2548" s="657"/>
      <c r="KZR2548" s="657"/>
      <c r="KZS2548" s="657"/>
      <c r="KZT2548" s="657"/>
      <c r="KZU2548" s="657"/>
      <c r="KZV2548" s="657"/>
      <c r="KZW2548" s="657"/>
      <c r="KZX2548" s="657"/>
      <c r="KZY2548" s="657"/>
      <c r="KZZ2548" s="657"/>
      <c r="LAA2548" s="657"/>
      <c r="LAB2548" s="657"/>
      <c r="LAC2548" s="657"/>
      <c r="LAD2548" s="657"/>
      <c r="LAE2548" s="657"/>
      <c r="LAF2548" s="657"/>
      <c r="LAG2548" s="657"/>
      <c r="LAH2548" s="657"/>
      <c r="LAI2548" s="657"/>
      <c r="LAJ2548" s="657"/>
      <c r="LAK2548" s="657"/>
      <c r="LAL2548" s="657"/>
      <c r="LAM2548" s="657"/>
      <c r="LAN2548" s="657"/>
      <c r="LAO2548" s="657"/>
      <c r="LAP2548" s="657"/>
      <c r="LAQ2548" s="657"/>
      <c r="LAR2548" s="657"/>
      <c r="LAS2548" s="657"/>
      <c r="LAT2548" s="657"/>
      <c r="LAU2548" s="657"/>
      <c r="LAV2548" s="657"/>
      <c r="LAW2548" s="657"/>
      <c r="LAX2548" s="657"/>
      <c r="LAY2548" s="657"/>
      <c r="LAZ2548" s="657"/>
      <c r="LBA2548" s="657"/>
      <c r="LBB2548" s="657"/>
      <c r="LBC2548" s="657"/>
      <c r="LBD2548" s="657"/>
      <c r="LBE2548" s="657"/>
      <c r="LBF2548" s="657"/>
      <c r="LBG2548" s="657"/>
      <c r="LBH2548" s="657"/>
      <c r="LBI2548" s="657"/>
      <c r="LBJ2548" s="657"/>
      <c r="LBK2548" s="657"/>
      <c r="LBL2548" s="657"/>
      <c r="LBM2548" s="657"/>
      <c r="LBN2548" s="657"/>
      <c r="LBO2548" s="657"/>
      <c r="LBP2548" s="657"/>
      <c r="LBQ2548" s="657"/>
      <c r="LBR2548" s="657"/>
      <c r="LBS2548" s="657"/>
      <c r="LBT2548" s="657"/>
      <c r="LBU2548" s="657"/>
      <c r="LBV2548" s="657"/>
      <c r="LBW2548" s="657"/>
      <c r="LBX2548" s="657"/>
      <c r="LBY2548" s="657"/>
      <c r="LBZ2548" s="657"/>
      <c r="LCA2548" s="657"/>
      <c r="LCB2548" s="657"/>
      <c r="LCC2548" s="657"/>
      <c r="LCD2548" s="657"/>
      <c r="LCE2548" s="657"/>
      <c r="LCF2548" s="657"/>
      <c r="LCG2548" s="657"/>
      <c r="LCH2548" s="657"/>
      <c r="LCI2548" s="657"/>
      <c r="LCJ2548" s="657"/>
      <c r="LCK2548" s="657"/>
      <c r="LCL2548" s="657"/>
      <c r="LCM2548" s="657"/>
      <c r="LCN2548" s="657"/>
      <c r="LCO2548" s="657"/>
      <c r="LCP2548" s="657"/>
      <c r="LCQ2548" s="657"/>
      <c r="LCR2548" s="657"/>
      <c r="LCS2548" s="657"/>
      <c r="LCT2548" s="657"/>
      <c r="LCU2548" s="657"/>
      <c r="LCV2548" s="657"/>
      <c r="LCW2548" s="657"/>
      <c r="LCX2548" s="657"/>
      <c r="LCY2548" s="657"/>
      <c r="LCZ2548" s="657"/>
      <c r="LDA2548" s="657"/>
      <c r="LDB2548" s="657"/>
      <c r="LDC2548" s="657"/>
      <c r="LDD2548" s="657"/>
      <c r="LDE2548" s="657"/>
      <c r="LDF2548" s="657"/>
      <c r="LDG2548" s="657"/>
      <c r="LDH2548" s="657"/>
      <c r="LDI2548" s="657"/>
      <c r="LDJ2548" s="657"/>
      <c r="LDK2548" s="657"/>
      <c r="LDL2548" s="657"/>
      <c r="LDM2548" s="657"/>
      <c r="LDN2548" s="657"/>
      <c r="LDO2548" s="657"/>
      <c r="LDP2548" s="657"/>
      <c r="LDQ2548" s="657"/>
      <c r="LDR2548" s="657"/>
      <c r="LDS2548" s="657"/>
      <c r="LDT2548" s="657"/>
      <c r="LDU2548" s="657"/>
      <c r="LDV2548" s="657"/>
      <c r="LDW2548" s="657"/>
      <c r="LDX2548" s="657"/>
      <c r="LDY2548" s="657"/>
      <c r="LDZ2548" s="657"/>
      <c r="LEA2548" s="657"/>
      <c r="LEB2548" s="657"/>
      <c r="LEC2548" s="657"/>
      <c r="LED2548" s="657"/>
      <c r="LEE2548" s="657"/>
      <c r="LEF2548" s="657"/>
      <c r="LEG2548" s="657"/>
      <c r="LEH2548" s="657"/>
      <c r="LEI2548" s="657"/>
      <c r="LEJ2548" s="657"/>
      <c r="LEK2548" s="657"/>
      <c r="LEL2548" s="657"/>
      <c r="LEM2548" s="657"/>
      <c r="LEN2548" s="657"/>
      <c r="LEO2548" s="657"/>
      <c r="LEP2548" s="657"/>
      <c r="LEQ2548" s="657"/>
      <c r="LER2548" s="657"/>
      <c r="LES2548" s="657"/>
      <c r="LET2548" s="657"/>
      <c r="LEU2548" s="657"/>
      <c r="LEV2548" s="657"/>
      <c r="LEW2548" s="657"/>
      <c r="LEX2548" s="657"/>
      <c r="LEY2548" s="657"/>
      <c r="LEZ2548" s="657"/>
      <c r="LFA2548" s="657"/>
      <c r="LFB2548" s="657"/>
      <c r="LFC2548" s="657"/>
      <c r="LFD2548" s="657"/>
      <c r="LFE2548" s="657"/>
      <c r="LFF2548" s="657"/>
      <c r="LFG2548" s="657"/>
      <c r="LFH2548" s="657"/>
      <c r="LFI2548" s="657"/>
      <c r="LFJ2548" s="657"/>
      <c r="LFK2548" s="657"/>
      <c r="LFL2548" s="657"/>
      <c r="LFM2548" s="657"/>
      <c r="LFN2548" s="657"/>
      <c r="LFO2548" s="657"/>
      <c r="LFP2548" s="657"/>
      <c r="LFQ2548" s="657"/>
      <c r="LFR2548" s="657"/>
      <c r="LFS2548" s="657"/>
      <c r="LFT2548" s="657"/>
      <c r="LFU2548" s="657"/>
      <c r="LFV2548" s="657"/>
      <c r="LFW2548" s="657"/>
      <c r="LFX2548" s="657"/>
      <c r="LFY2548" s="657"/>
      <c r="LFZ2548" s="657"/>
      <c r="LGA2548" s="657"/>
      <c r="LGB2548" s="657"/>
      <c r="LGC2548" s="657"/>
      <c r="LGD2548" s="657"/>
      <c r="LGE2548" s="657"/>
      <c r="LGF2548" s="657"/>
      <c r="LGG2548" s="657"/>
      <c r="LGH2548" s="657"/>
      <c r="LGI2548" s="657"/>
      <c r="LGJ2548" s="657"/>
      <c r="LGK2548" s="657"/>
      <c r="LGL2548" s="657"/>
      <c r="LGM2548" s="657"/>
      <c r="LGN2548" s="657"/>
      <c r="LGO2548" s="657"/>
      <c r="LGP2548" s="657"/>
      <c r="LGQ2548" s="657"/>
      <c r="LGR2548" s="657"/>
      <c r="LGS2548" s="657"/>
      <c r="LGT2548" s="657"/>
      <c r="LGU2548" s="657"/>
      <c r="LGV2548" s="657"/>
      <c r="LGW2548" s="657"/>
      <c r="LGX2548" s="657"/>
      <c r="LGY2548" s="657"/>
      <c r="LGZ2548" s="657"/>
      <c r="LHA2548" s="657"/>
      <c r="LHB2548" s="657"/>
      <c r="LHC2548" s="657"/>
      <c r="LHD2548" s="657"/>
      <c r="LHE2548" s="657"/>
      <c r="LHF2548" s="657"/>
      <c r="LHG2548" s="657"/>
      <c r="LHH2548" s="657"/>
      <c r="LHI2548" s="657"/>
      <c r="LHJ2548" s="657"/>
      <c r="LHK2548" s="657"/>
      <c r="LHL2548" s="657"/>
      <c r="LHM2548" s="657"/>
      <c r="LHN2548" s="657"/>
      <c r="LHO2548" s="657"/>
      <c r="LHP2548" s="657"/>
      <c r="LHQ2548" s="657"/>
      <c r="LHR2548" s="657"/>
      <c r="LHS2548" s="657"/>
      <c r="LHT2548" s="657"/>
      <c r="LHU2548" s="657"/>
      <c r="LHV2548" s="657"/>
      <c r="LHW2548" s="657"/>
      <c r="LHX2548" s="657"/>
      <c r="LHY2548" s="657"/>
      <c r="LHZ2548" s="657"/>
      <c r="LIA2548" s="657"/>
      <c r="LIB2548" s="657"/>
      <c r="LIC2548" s="657"/>
      <c r="LID2548" s="657"/>
      <c r="LIE2548" s="657"/>
      <c r="LIF2548" s="657"/>
      <c r="LIG2548" s="657"/>
      <c r="LIH2548" s="657"/>
      <c r="LII2548" s="657"/>
      <c r="LIJ2548" s="657"/>
      <c r="LIK2548" s="657"/>
      <c r="LIL2548" s="657"/>
      <c r="LIM2548" s="657"/>
      <c r="LIN2548" s="657"/>
      <c r="LIO2548" s="657"/>
      <c r="LIP2548" s="657"/>
      <c r="LIQ2548" s="657"/>
      <c r="LIR2548" s="657"/>
      <c r="LIS2548" s="657"/>
      <c r="LIT2548" s="657"/>
      <c r="LIU2548" s="657"/>
      <c r="LIV2548" s="657"/>
      <c r="LIW2548" s="657"/>
      <c r="LIX2548" s="657"/>
      <c r="LIY2548" s="657"/>
      <c r="LIZ2548" s="657"/>
      <c r="LJA2548" s="657"/>
      <c r="LJB2548" s="657"/>
      <c r="LJC2548" s="657"/>
      <c r="LJD2548" s="657"/>
      <c r="LJE2548" s="657"/>
      <c r="LJF2548" s="657"/>
      <c r="LJG2548" s="657"/>
      <c r="LJH2548" s="657"/>
      <c r="LJI2548" s="657"/>
      <c r="LJJ2548" s="657"/>
      <c r="LJK2548" s="657"/>
      <c r="LJL2548" s="657"/>
      <c r="LJM2548" s="657"/>
      <c r="LJN2548" s="657"/>
      <c r="LJO2548" s="657"/>
      <c r="LJP2548" s="657"/>
      <c r="LJQ2548" s="657"/>
      <c r="LJR2548" s="657"/>
      <c r="LJS2548" s="657"/>
      <c r="LJT2548" s="657"/>
      <c r="LJU2548" s="657"/>
      <c r="LJV2548" s="657"/>
      <c r="LJW2548" s="657"/>
      <c r="LJX2548" s="657"/>
      <c r="LJY2548" s="657"/>
      <c r="LJZ2548" s="657"/>
      <c r="LKA2548" s="657"/>
      <c r="LKB2548" s="657"/>
      <c r="LKC2548" s="657"/>
      <c r="LKD2548" s="657"/>
      <c r="LKE2548" s="657"/>
      <c r="LKF2548" s="657"/>
      <c r="LKG2548" s="657"/>
      <c r="LKH2548" s="657"/>
      <c r="LKI2548" s="657"/>
      <c r="LKJ2548" s="657"/>
      <c r="LKK2548" s="657"/>
      <c r="LKL2548" s="657"/>
      <c r="LKM2548" s="657"/>
      <c r="LKN2548" s="657"/>
      <c r="LKO2548" s="657"/>
      <c r="LKP2548" s="657"/>
      <c r="LKQ2548" s="657"/>
      <c r="LKR2548" s="657"/>
      <c r="LKS2548" s="657"/>
      <c r="LKT2548" s="657"/>
      <c r="LKU2548" s="657"/>
      <c r="LKV2548" s="657"/>
      <c r="LKW2548" s="657"/>
      <c r="LKX2548" s="657"/>
      <c r="LKY2548" s="657"/>
      <c r="LKZ2548" s="657"/>
      <c r="LLA2548" s="657"/>
      <c r="LLB2548" s="657"/>
      <c r="LLC2548" s="657"/>
      <c r="LLD2548" s="657"/>
      <c r="LLE2548" s="657"/>
      <c r="LLF2548" s="657"/>
      <c r="LLG2548" s="657"/>
      <c r="LLH2548" s="657"/>
      <c r="LLI2548" s="657"/>
      <c r="LLJ2548" s="657"/>
      <c r="LLK2548" s="657"/>
      <c r="LLL2548" s="657"/>
      <c r="LLM2548" s="657"/>
      <c r="LLN2548" s="657"/>
      <c r="LLO2548" s="657"/>
      <c r="LLP2548" s="657"/>
      <c r="LLQ2548" s="657"/>
      <c r="LLR2548" s="657"/>
      <c r="LLS2548" s="657"/>
      <c r="LLT2548" s="657"/>
      <c r="LLU2548" s="657"/>
      <c r="LLV2548" s="657"/>
      <c r="LLW2548" s="657"/>
      <c r="LLX2548" s="657"/>
      <c r="LLY2548" s="657"/>
      <c r="LLZ2548" s="657"/>
      <c r="LMA2548" s="657"/>
      <c r="LMB2548" s="657"/>
      <c r="LMC2548" s="657"/>
      <c r="LMD2548" s="657"/>
      <c r="LME2548" s="657"/>
      <c r="LMF2548" s="657"/>
      <c r="LMG2548" s="657"/>
      <c r="LMH2548" s="657"/>
      <c r="LMI2548" s="657"/>
      <c r="LMJ2548" s="657"/>
      <c r="LMK2548" s="657"/>
      <c r="LML2548" s="657"/>
      <c r="LMM2548" s="657"/>
      <c r="LMN2548" s="657"/>
      <c r="LMO2548" s="657"/>
      <c r="LMP2548" s="657"/>
      <c r="LMQ2548" s="657"/>
      <c r="LMR2548" s="657"/>
      <c r="LMS2548" s="657"/>
      <c r="LMT2548" s="657"/>
      <c r="LMU2548" s="657"/>
      <c r="LMV2548" s="657"/>
      <c r="LMW2548" s="657"/>
      <c r="LMX2548" s="657"/>
      <c r="LMY2548" s="657"/>
      <c r="LMZ2548" s="657"/>
      <c r="LNA2548" s="657"/>
      <c r="LNB2548" s="657"/>
      <c r="LNC2548" s="657"/>
      <c r="LND2548" s="657"/>
      <c r="LNE2548" s="657"/>
      <c r="LNF2548" s="657"/>
      <c r="LNG2548" s="657"/>
      <c r="LNH2548" s="657"/>
      <c r="LNI2548" s="657"/>
      <c r="LNJ2548" s="657"/>
      <c r="LNK2548" s="657"/>
      <c r="LNL2548" s="657"/>
      <c r="LNM2548" s="657"/>
      <c r="LNN2548" s="657"/>
      <c r="LNO2548" s="657"/>
      <c r="LNP2548" s="657"/>
      <c r="LNQ2548" s="657"/>
      <c r="LNR2548" s="657"/>
      <c r="LNS2548" s="657"/>
      <c r="LNT2548" s="657"/>
      <c r="LNU2548" s="657"/>
      <c r="LNV2548" s="657"/>
      <c r="LNW2548" s="657"/>
      <c r="LNX2548" s="657"/>
      <c r="LNY2548" s="657"/>
      <c r="LNZ2548" s="657"/>
      <c r="LOA2548" s="657"/>
      <c r="LOB2548" s="657"/>
      <c r="LOC2548" s="657"/>
      <c r="LOD2548" s="657"/>
      <c r="LOE2548" s="657"/>
      <c r="LOF2548" s="657"/>
      <c r="LOG2548" s="657"/>
      <c r="LOH2548" s="657"/>
      <c r="LOI2548" s="657"/>
      <c r="LOJ2548" s="657"/>
      <c r="LOK2548" s="657"/>
      <c r="LOL2548" s="657"/>
      <c r="LOM2548" s="657"/>
      <c r="LON2548" s="657"/>
      <c r="LOO2548" s="657"/>
      <c r="LOP2548" s="657"/>
      <c r="LOQ2548" s="657"/>
      <c r="LOR2548" s="657"/>
      <c r="LOS2548" s="657"/>
      <c r="LOT2548" s="657"/>
      <c r="LOU2548" s="657"/>
      <c r="LOV2548" s="657"/>
      <c r="LOW2548" s="657"/>
      <c r="LOX2548" s="657"/>
      <c r="LOY2548" s="657"/>
      <c r="LOZ2548" s="657"/>
      <c r="LPA2548" s="657"/>
      <c r="LPB2548" s="657"/>
      <c r="LPC2548" s="657"/>
      <c r="LPD2548" s="657"/>
      <c r="LPE2548" s="657"/>
      <c r="LPF2548" s="657"/>
      <c r="LPG2548" s="657"/>
      <c r="LPH2548" s="657"/>
      <c r="LPI2548" s="657"/>
      <c r="LPJ2548" s="657"/>
      <c r="LPK2548" s="657"/>
      <c r="LPL2548" s="657"/>
      <c r="LPM2548" s="657"/>
      <c r="LPN2548" s="657"/>
      <c r="LPO2548" s="657"/>
      <c r="LPP2548" s="657"/>
      <c r="LPQ2548" s="657"/>
      <c r="LPR2548" s="657"/>
      <c r="LPS2548" s="657"/>
      <c r="LPT2548" s="657"/>
      <c r="LPU2548" s="657"/>
      <c r="LPV2548" s="657"/>
      <c r="LPW2548" s="657"/>
      <c r="LPX2548" s="657"/>
      <c r="LPY2548" s="657"/>
      <c r="LPZ2548" s="657"/>
      <c r="LQA2548" s="657"/>
      <c r="LQB2548" s="657"/>
      <c r="LQC2548" s="657"/>
      <c r="LQD2548" s="657"/>
      <c r="LQE2548" s="657"/>
      <c r="LQF2548" s="657"/>
      <c r="LQG2548" s="657"/>
      <c r="LQH2548" s="657"/>
      <c r="LQI2548" s="657"/>
      <c r="LQJ2548" s="657"/>
      <c r="LQK2548" s="657"/>
      <c r="LQL2548" s="657"/>
      <c r="LQM2548" s="657"/>
      <c r="LQN2548" s="657"/>
      <c r="LQO2548" s="657"/>
      <c r="LQP2548" s="657"/>
      <c r="LQQ2548" s="657"/>
      <c r="LQR2548" s="657"/>
      <c r="LQS2548" s="657"/>
      <c r="LQT2548" s="657"/>
      <c r="LQU2548" s="657"/>
      <c r="LQV2548" s="657"/>
      <c r="LQW2548" s="657"/>
      <c r="LQX2548" s="657"/>
      <c r="LQY2548" s="657"/>
      <c r="LQZ2548" s="657"/>
      <c r="LRA2548" s="657"/>
      <c r="LRB2548" s="657"/>
      <c r="LRC2548" s="657"/>
      <c r="LRD2548" s="657"/>
      <c r="LRE2548" s="657"/>
      <c r="LRF2548" s="657"/>
      <c r="LRG2548" s="657"/>
      <c r="LRH2548" s="657"/>
      <c r="LRI2548" s="657"/>
      <c r="LRJ2548" s="657"/>
      <c r="LRK2548" s="657"/>
      <c r="LRL2548" s="657"/>
      <c r="LRM2548" s="657"/>
      <c r="LRN2548" s="657"/>
      <c r="LRO2548" s="657"/>
      <c r="LRP2548" s="657"/>
      <c r="LRQ2548" s="657"/>
      <c r="LRR2548" s="657"/>
      <c r="LRS2548" s="657"/>
      <c r="LRT2548" s="657"/>
      <c r="LRU2548" s="657"/>
      <c r="LRV2548" s="657"/>
      <c r="LRW2548" s="657"/>
      <c r="LRX2548" s="657"/>
      <c r="LRY2548" s="657"/>
      <c r="LRZ2548" s="657"/>
      <c r="LSA2548" s="657"/>
      <c r="LSB2548" s="657"/>
      <c r="LSC2548" s="657"/>
      <c r="LSD2548" s="657"/>
      <c r="LSE2548" s="657"/>
      <c r="LSF2548" s="657"/>
      <c r="LSG2548" s="657"/>
      <c r="LSH2548" s="657"/>
      <c r="LSI2548" s="657"/>
      <c r="LSJ2548" s="657"/>
      <c r="LSK2548" s="657"/>
      <c r="LSL2548" s="657"/>
      <c r="LSM2548" s="657"/>
      <c r="LSN2548" s="657"/>
      <c r="LSO2548" s="657"/>
      <c r="LSP2548" s="657"/>
      <c r="LSQ2548" s="657"/>
      <c r="LSR2548" s="657"/>
      <c r="LSS2548" s="657"/>
      <c r="LST2548" s="657"/>
      <c r="LSU2548" s="657"/>
      <c r="LSV2548" s="657"/>
      <c r="LSW2548" s="657"/>
      <c r="LSX2548" s="657"/>
      <c r="LSY2548" s="657"/>
      <c r="LSZ2548" s="657"/>
      <c r="LTA2548" s="657"/>
      <c r="LTB2548" s="657"/>
      <c r="LTC2548" s="657"/>
      <c r="LTD2548" s="657"/>
      <c r="LTE2548" s="657"/>
      <c r="LTF2548" s="657"/>
      <c r="LTG2548" s="657"/>
      <c r="LTH2548" s="657"/>
      <c r="LTI2548" s="657"/>
      <c r="LTJ2548" s="657"/>
      <c r="LTK2548" s="657"/>
      <c r="LTL2548" s="657"/>
      <c r="LTM2548" s="657"/>
      <c r="LTN2548" s="657"/>
      <c r="LTO2548" s="657"/>
      <c r="LTP2548" s="657"/>
      <c r="LTQ2548" s="657"/>
      <c r="LTR2548" s="657"/>
      <c r="LTS2548" s="657"/>
      <c r="LTT2548" s="657"/>
      <c r="LTU2548" s="657"/>
      <c r="LTV2548" s="657"/>
      <c r="LTW2548" s="657"/>
      <c r="LTX2548" s="657"/>
      <c r="LTY2548" s="657"/>
      <c r="LTZ2548" s="657"/>
      <c r="LUA2548" s="657"/>
      <c r="LUB2548" s="657"/>
      <c r="LUC2548" s="657"/>
      <c r="LUD2548" s="657"/>
      <c r="LUE2548" s="657"/>
      <c r="LUF2548" s="657"/>
      <c r="LUG2548" s="657"/>
      <c r="LUH2548" s="657"/>
      <c r="LUI2548" s="657"/>
      <c r="LUJ2548" s="657"/>
      <c r="LUK2548" s="657"/>
      <c r="LUL2548" s="657"/>
      <c r="LUM2548" s="657"/>
      <c r="LUN2548" s="657"/>
      <c r="LUO2548" s="657"/>
      <c r="LUP2548" s="657"/>
      <c r="LUQ2548" s="657"/>
      <c r="LUR2548" s="657"/>
      <c r="LUS2548" s="657"/>
      <c r="LUT2548" s="657"/>
      <c r="LUU2548" s="657"/>
      <c r="LUV2548" s="657"/>
      <c r="LUW2548" s="657"/>
      <c r="LUX2548" s="657"/>
      <c r="LUY2548" s="657"/>
      <c r="LUZ2548" s="657"/>
      <c r="LVA2548" s="657"/>
      <c r="LVB2548" s="657"/>
      <c r="LVC2548" s="657"/>
      <c r="LVD2548" s="657"/>
      <c r="LVE2548" s="657"/>
      <c r="LVF2548" s="657"/>
      <c r="LVG2548" s="657"/>
      <c r="LVH2548" s="657"/>
      <c r="LVI2548" s="657"/>
      <c r="LVJ2548" s="657"/>
      <c r="LVK2548" s="657"/>
      <c r="LVL2548" s="657"/>
      <c r="LVM2548" s="657"/>
      <c r="LVN2548" s="657"/>
      <c r="LVO2548" s="657"/>
      <c r="LVP2548" s="657"/>
      <c r="LVQ2548" s="657"/>
      <c r="LVR2548" s="657"/>
      <c r="LVS2548" s="657"/>
      <c r="LVT2548" s="657"/>
      <c r="LVU2548" s="657"/>
      <c r="LVV2548" s="657"/>
      <c r="LVW2548" s="657"/>
      <c r="LVX2548" s="657"/>
      <c r="LVY2548" s="657"/>
      <c r="LVZ2548" s="657"/>
      <c r="LWA2548" s="657"/>
      <c r="LWB2548" s="657"/>
      <c r="LWC2548" s="657"/>
      <c r="LWD2548" s="657"/>
      <c r="LWE2548" s="657"/>
      <c r="LWF2548" s="657"/>
      <c r="LWG2548" s="657"/>
      <c r="LWH2548" s="657"/>
      <c r="LWI2548" s="657"/>
      <c r="LWJ2548" s="657"/>
      <c r="LWK2548" s="657"/>
      <c r="LWL2548" s="657"/>
      <c r="LWM2548" s="657"/>
      <c r="LWN2548" s="657"/>
      <c r="LWO2548" s="657"/>
      <c r="LWP2548" s="657"/>
      <c r="LWQ2548" s="657"/>
      <c r="LWR2548" s="657"/>
      <c r="LWS2548" s="657"/>
      <c r="LWT2548" s="657"/>
      <c r="LWU2548" s="657"/>
      <c r="LWV2548" s="657"/>
      <c r="LWW2548" s="657"/>
      <c r="LWX2548" s="657"/>
      <c r="LWY2548" s="657"/>
      <c r="LWZ2548" s="657"/>
      <c r="LXA2548" s="657"/>
      <c r="LXB2548" s="657"/>
      <c r="LXC2548" s="657"/>
      <c r="LXD2548" s="657"/>
      <c r="LXE2548" s="657"/>
      <c r="LXF2548" s="657"/>
      <c r="LXG2548" s="657"/>
      <c r="LXH2548" s="657"/>
      <c r="LXI2548" s="657"/>
      <c r="LXJ2548" s="657"/>
      <c r="LXK2548" s="657"/>
      <c r="LXL2548" s="657"/>
      <c r="LXM2548" s="657"/>
      <c r="LXN2548" s="657"/>
      <c r="LXO2548" s="657"/>
      <c r="LXP2548" s="657"/>
      <c r="LXQ2548" s="657"/>
      <c r="LXR2548" s="657"/>
      <c r="LXS2548" s="657"/>
      <c r="LXT2548" s="657"/>
      <c r="LXU2548" s="657"/>
      <c r="LXV2548" s="657"/>
      <c r="LXW2548" s="657"/>
      <c r="LXX2548" s="657"/>
      <c r="LXY2548" s="657"/>
      <c r="LXZ2548" s="657"/>
      <c r="LYA2548" s="657"/>
      <c r="LYB2548" s="657"/>
      <c r="LYC2548" s="657"/>
      <c r="LYD2548" s="657"/>
      <c r="LYE2548" s="657"/>
      <c r="LYF2548" s="657"/>
      <c r="LYG2548" s="657"/>
      <c r="LYH2548" s="657"/>
      <c r="LYI2548" s="657"/>
      <c r="LYJ2548" s="657"/>
      <c r="LYK2548" s="657"/>
      <c r="LYL2548" s="657"/>
      <c r="LYM2548" s="657"/>
      <c r="LYN2548" s="657"/>
      <c r="LYO2548" s="657"/>
      <c r="LYP2548" s="657"/>
      <c r="LYQ2548" s="657"/>
      <c r="LYR2548" s="657"/>
      <c r="LYS2548" s="657"/>
      <c r="LYT2548" s="657"/>
      <c r="LYU2548" s="657"/>
      <c r="LYV2548" s="657"/>
      <c r="LYW2548" s="657"/>
      <c r="LYX2548" s="657"/>
      <c r="LYY2548" s="657"/>
      <c r="LYZ2548" s="657"/>
      <c r="LZA2548" s="657"/>
      <c r="LZB2548" s="657"/>
      <c r="LZC2548" s="657"/>
      <c r="LZD2548" s="657"/>
      <c r="LZE2548" s="657"/>
      <c r="LZF2548" s="657"/>
      <c r="LZG2548" s="657"/>
      <c r="LZH2548" s="657"/>
      <c r="LZI2548" s="657"/>
      <c r="LZJ2548" s="657"/>
      <c r="LZK2548" s="657"/>
      <c r="LZL2548" s="657"/>
      <c r="LZM2548" s="657"/>
      <c r="LZN2548" s="657"/>
      <c r="LZO2548" s="657"/>
      <c r="LZP2548" s="657"/>
      <c r="LZQ2548" s="657"/>
      <c r="LZR2548" s="657"/>
      <c r="LZS2548" s="657"/>
      <c r="LZT2548" s="657"/>
      <c r="LZU2548" s="657"/>
      <c r="LZV2548" s="657"/>
      <c r="LZW2548" s="657"/>
      <c r="LZX2548" s="657"/>
      <c r="LZY2548" s="657"/>
      <c r="LZZ2548" s="657"/>
      <c r="MAA2548" s="657"/>
      <c r="MAB2548" s="657"/>
      <c r="MAC2548" s="657"/>
      <c r="MAD2548" s="657"/>
      <c r="MAE2548" s="657"/>
      <c r="MAF2548" s="657"/>
      <c r="MAG2548" s="657"/>
      <c r="MAH2548" s="657"/>
      <c r="MAI2548" s="657"/>
      <c r="MAJ2548" s="657"/>
      <c r="MAK2548" s="657"/>
      <c r="MAL2548" s="657"/>
      <c r="MAM2548" s="657"/>
      <c r="MAN2548" s="657"/>
      <c r="MAO2548" s="657"/>
      <c r="MAP2548" s="657"/>
      <c r="MAQ2548" s="657"/>
      <c r="MAR2548" s="657"/>
      <c r="MAS2548" s="657"/>
      <c r="MAT2548" s="657"/>
      <c r="MAU2548" s="657"/>
      <c r="MAV2548" s="657"/>
      <c r="MAW2548" s="657"/>
      <c r="MAX2548" s="657"/>
      <c r="MAY2548" s="657"/>
      <c r="MAZ2548" s="657"/>
      <c r="MBA2548" s="657"/>
      <c r="MBB2548" s="657"/>
      <c r="MBC2548" s="657"/>
      <c r="MBD2548" s="657"/>
      <c r="MBE2548" s="657"/>
      <c r="MBF2548" s="657"/>
      <c r="MBG2548" s="657"/>
      <c r="MBH2548" s="657"/>
      <c r="MBI2548" s="657"/>
      <c r="MBJ2548" s="657"/>
      <c r="MBK2548" s="657"/>
      <c r="MBL2548" s="657"/>
      <c r="MBM2548" s="657"/>
      <c r="MBN2548" s="657"/>
      <c r="MBO2548" s="657"/>
      <c r="MBP2548" s="657"/>
      <c r="MBQ2548" s="657"/>
      <c r="MBR2548" s="657"/>
      <c r="MBS2548" s="657"/>
      <c r="MBT2548" s="657"/>
      <c r="MBU2548" s="657"/>
      <c r="MBV2548" s="657"/>
      <c r="MBW2548" s="657"/>
      <c r="MBX2548" s="657"/>
      <c r="MBY2548" s="657"/>
      <c r="MBZ2548" s="657"/>
      <c r="MCA2548" s="657"/>
      <c r="MCB2548" s="657"/>
      <c r="MCC2548" s="657"/>
      <c r="MCD2548" s="657"/>
      <c r="MCE2548" s="657"/>
      <c r="MCF2548" s="657"/>
      <c r="MCG2548" s="657"/>
      <c r="MCH2548" s="657"/>
      <c r="MCI2548" s="657"/>
      <c r="MCJ2548" s="657"/>
      <c r="MCK2548" s="657"/>
      <c r="MCL2548" s="657"/>
      <c r="MCM2548" s="657"/>
      <c r="MCN2548" s="657"/>
      <c r="MCO2548" s="657"/>
      <c r="MCP2548" s="657"/>
      <c r="MCQ2548" s="657"/>
      <c r="MCR2548" s="657"/>
      <c r="MCS2548" s="657"/>
      <c r="MCT2548" s="657"/>
      <c r="MCU2548" s="657"/>
      <c r="MCV2548" s="657"/>
      <c r="MCW2548" s="657"/>
      <c r="MCX2548" s="657"/>
      <c r="MCY2548" s="657"/>
      <c r="MCZ2548" s="657"/>
      <c r="MDA2548" s="657"/>
      <c r="MDB2548" s="657"/>
      <c r="MDC2548" s="657"/>
      <c r="MDD2548" s="657"/>
      <c r="MDE2548" s="657"/>
      <c r="MDF2548" s="657"/>
      <c r="MDG2548" s="657"/>
      <c r="MDH2548" s="657"/>
      <c r="MDI2548" s="657"/>
      <c r="MDJ2548" s="657"/>
      <c r="MDK2548" s="657"/>
      <c r="MDL2548" s="657"/>
      <c r="MDM2548" s="657"/>
      <c r="MDN2548" s="657"/>
      <c r="MDO2548" s="657"/>
      <c r="MDP2548" s="657"/>
      <c r="MDQ2548" s="657"/>
      <c r="MDR2548" s="657"/>
      <c r="MDS2548" s="657"/>
      <c r="MDT2548" s="657"/>
      <c r="MDU2548" s="657"/>
      <c r="MDV2548" s="657"/>
      <c r="MDW2548" s="657"/>
      <c r="MDX2548" s="657"/>
      <c r="MDY2548" s="657"/>
      <c r="MDZ2548" s="657"/>
      <c r="MEA2548" s="657"/>
      <c r="MEB2548" s="657"/>
      <c r="MEC2548" s="657"/>
      <c r="MED2548" s="657"/>
      <c r="MEE2548" s="657"/>
      <c r="MEF2548" s="657"/>
      <c r="MEG2548" s="657"/>
      <c r="MEH2548" s="657"/>
      <c r="MEI2548" s="657"/>
      <c r="MEJ2548" s="657"/>
      <c r="MEK2548" s="657"/>
      <c r="MEL2548" s="657"/>
      <c r="MEM2548" s="657"/>
      <c r="MEN2548" s="657"/>
      <c r="MEO2548" s="657"/>
      <c r="MEP2548" s="657"/>
      <c r="MEQ2548" s="657"/>
      <c r="MER2548" s="657"/>
      <c r="MES2548" s="657"/>
      <c r="MET2548" s="657"/>
      <c r="MEU2548" s="657"/>
      <c r="MEV2548" s="657"/>
      <c r="MEW2548" s="657"/>
      <c r="MEX2548" s="657"/>
      <c r="MEY2548" s="657"/>
      <c r="MEZ2548" s="657"/>
      <c r="MFA2548" s="657"/>
      <c r="MFB2548" s="657"/>
      <c r="MFC2548" s="657"/>
      <c r="MFD2548" s="657"/>
      <c r="MFE2548" s="657"/>
      <c r="MFF2548" s="657"/>
      <c r="MFG2548" s="657"/>
      <c r="MFH2548" s="657"/>
      <c r="MFI2548" s="657"/>
      <c r="MFJ2548" s="657"/>
      <c r="MFK2548" s="657"/>
      <c r="MFL2548" s="657"/>
      <c r="MFM2548" s="657"/>
      <c r="MFN2548" s="657"/>
      <c r="MFO2548" s="657"/>
      <c r="MFP2548" s="657"/>
      <c r="MFQ2548" s="657"/>
      <c r="MFR2548" s="657"/>
      <c r="MFS2548" s="657"/>
      <c r="MFT2548" s="657"/>
      <c r="MFU2548" s="657"/>
      <c r="MFV2548" s="657"/>
      <c r="MFW2548" s="657"/>
      <c r="MFX2548" s="657"/>
      <c r="MFY2548" s="657"/>
      <c r="MFZ2548" s="657"/>
      <c r="MGA2548" s="657"/>
      <c r="MGB2548" s="657"/>
      <c r="MGC2548" s="657"/>
      <c r="MGD2548" s="657"/>
      <c r="MGE2548" s="657"/>
      <c r="MGF2548" s="657"/>
      <c r="MGG2548" s="657"/>
      <c r="MGH2548" s="657"/>
      <c r="MGI2548" s="657"/>
      <c r="MGJ2548" s="657"/>
      <c r="MGK2548" s="657"/>
      <c r="MGL2548" s="657"/>
      <c r="MGM2548" s="657"/>
      <c r="MGN2548" s="657"/>
      <c r="MGO2548" s="657"/>
      <c r="MGP2548" s="657"/>
      <c r="MGQ2548" s="657"/>
      <c r="MGR2548" s="657"/>
      <c r="MGS2548" s="657"/>
      <c r="MGT2548" s="657"/>
      <c r="MGU2548" s="657"/>
      <c r="MGV2548" s="657"/>
      <c r="MGW2548" s="657"/>
      <c r="MGX2548" s="657"/>
      <c r="MGY2548" s="657"/>
      <c r="MGZ2548" s="657"/>
      <c r="MHA2548" s="657"/>
      <c r="MHB2548" s="657"/>
      <c r="MHC2548" s="657"/>
      <c r="MHD2548" s="657"/>
      <c r="MHE2548" s="657"/>
      <c r="MHF2548" s="657"/>
      <c r="MHG2548" s="657"/>
      <c r="MHH2548" s="657"/>
      <c r="MHI2548" s="657"/>
      <c r="MHJ2548" s="657"/>
      <c r="MHK2548" s="657"/>
      <c r="MHL2548" s="657"/>
      <c r="MHM2548" s="657"/>
      <c r="MHN2548" s="657"/>
      <c r="MHO2548" s="657"/>
      <c r="MHP2548" s="657"/>
      <c r="MHQ2548" s="657"/>
      <c r="MHR2548" s="657"/>
      <c r="MHS2548" s="657"/>
      <c r="MHT2548" s="657"/>
      <c r="MHU2548" s="657"/>
      <c r="MHV2548" s="657"/>
      <c r="MHW2548" s="657"/>
      <c r="MHX2548" s="657"/>
      <c r="MHY2548" s="657"/>
      <c r="MHZ2548" s="657"/>
      <c r="MIA2548" s="657"/>
      <c r="MIB2548" s="657"/>
      <c r="MIC2548" s="657"/>
      <c r="MID2548" s="657"/>
      <c r="MIE2548" s="657"/>
      <c r="MIF2548" s="657"/>
      <c r="MIG2548" s="657"/>
      <c r="MIH2548" s="657"/>
      <c r="MII2548" s="657"/>
      <c r="MIJ2548" s="657"/>
      <c r="MIK2548" s="657"/>
      <c r="MIL2548" s="657"/>
      <c r="MIM2548" s="657"/>
      <c r="MIN2548" s="657"/>
      <c r="MIO2548" s="657"/>
      <c r="MIP2548" s="657"/>
      <c r="MIQ2548" s="657"/>
      <c r="MIR2548" s="657"/>
      <c r="MIS2548" s="657"/>
      <c r="MIT2548" s="657"/>
      <c r="MIU2548" s="657"/>
      <c r="MIV2548" s="657"/>
      <c r="MIW2548" s="657"/>
      <c r="MIX2548" s="657"/>
      <c r="MIY2548" s="657"/>
      <c r="MIZ2548" s="657"/>
      <c r="MJA2548" s="657"/>
      <c r="MJB2548" s="657"/>
      <c r="MJC2548" s="657"/>
      <c r="MJD2548" s="657"/>
      <c r="MJE2548" s="657"/>
      <c r="MJF2548" s="657"/>
      <c r="MJG2548" s="657"/>
      <c r="MJH2548" s="657"/>
      <c r="MJI2548" s="657"/>
      <c r="MJJ2548" s="657"/>
      <c r="MJK2548" s="657"/>
      <c r="MJL2548" s="657"/>
      <c r="MJM2548" s="657"/>
      <c r="MJN2548" s="657"/>
      <c r="MJO2548" s="657"/>
      <c r="MJP2548" s="657"/>
      <c r="MJQ2548" s="657"/>
      <c r="MJR2548" s="657"/>
      <c r="MJS2548" s="657"/>
      <c r="MJT2548" s="657"/>
      <c r="MJU2548" s="657"/>
      <c r="MJV2548" s="657"/>
      <c r="MJW2548" s="657"/>
      <c r="MJX2548" s="657"/>
      <c r="MJY2548" s="657"/>
      <c r="MJZ2548" s="657"/>
      <c r="MKA2548" s="657"/>
      <c r="MKB2548" s="657"/>
      <c r="MKC2548" s="657"/>
      <c r="MKD2548" s="657"/>
      <c r="MKE2548" s="657"/>
      <c r="MKF2548" s="657"/>
      <c r="MKG2548" s="657"/>
      <c r="MKH2548" s="657"/>
      <c r="MKI2548" s="657"/>
      <c r="MKJ2548" s="657"/>
      <c r="MKK2548" s="657"/>
      <c r="MKL2548" s="657"/>
      <c r="MKM2548" s="657"/>
      <c r="MKN2548" s="657"/>
      <c r="MKO2548" s="657"/>
      <c r="MKP2548" s="657"/>
      <c r="MKQ2548" s="657"/>
      <c r="MKR2548" s="657"/>
      <c r="MKS2548" s="657"/>
      <c r="MKT2548" s="657"/>
      <c r="MKU2548" s="657"/>
      <c r="MKV2548" s="657"/>
      <c r="MKW2548" s="657"/>
      <c r="MKX2548" s="657"/>
      <c r="MKY2548" s="657"/>
      <c r="MKZ2548" s="657"/>
      <c r="MLA2548" s="657"/>
      <c r="MLB2548" s="657"/>
      <c r="MLC2548" s="657"/>
      <c r="MLD2548" s="657"/>
      <c r="MLE2548" s="657"/>
      <c r="MLF2548" s="657"/>
      <c r="MLG2548" s="657"/>
      <c r="MLH2548" s="657"/>
      <c r="MLI2548" s="657"/>
      <c r="MLJ2548" s="657"/>
      <c r="MLK2548" s="657"/>
      <c r="MLL2548" s="657"/>
      <c r="MLM2548" s="657"/>
      <c r="MLN2548" s="657"/>
      <c r="MLO2548" s="657"/>
      <c r="MLP2548" s="657"/>
      <c r="MLQ2548" s="657"/>
      <c r="MLR2548" s="657"/>
      <c r="MLS2548" s="657"/>
      <c r="MLT2548" s="657"/>
      <c r="MLU2548" s="657"/>
      <c r="MLV2548" s="657"/>
      <c r="MLW2548" s="657"/>
      <c r="MLX2548" s="657"/>
      <c r="MLY2548" s="657"/>
      <c r="MLZ2548" s="657"/>
      <c r="MMA2548" s="657"/>
      <c r="MMB2548" s="657"/>
      <c r="MMC2548" s="657"/>
      <c r="MMD2548" s="657"/>
      <c r="MME2548" s="657"/>
      <c r="MMF2548" s="657"/>
      <c r="MMG2548" s="657"/>
      <c r="MMH2548" s="657"/>
      <c r="MMI2548" s="657"/>
      <c r="MMJ2548" s="657"/>
      <c r="MMK2548" s="657"/>
      <c r="MML2548" s="657"/>
      <c r="MMM2548" s="657"/>
      <c r="MMN2548" s="657"/>
      <c r="MMO2548" s="657"/>
      <c r="MMP2548" s="657"/>
      <c r="MMQ2548" s="657"/>
      <c r="MMR2548" s="657"/>
      <c r="MMS2548" s="657"/>
      <c r="MMT2548" s="657"/>
      <c r="MMU2548" s="657"/>
      <c r="MMV2548" s="657"/>
      <c r="MMW2548" s="657"/>
      <c r="MMX2548" s="657"/>
      <c r="MMY2548" s="657"/>
      <c r="MMZ2548" s="657"/>
      <c r="MNA2548" s="657"/>
      <c r="MNB2548" s="657"/>
      <c r="MNC2548" s="657"/>
      <c r="MND2548" s="657"/>
      <c r="MNE2548" s="657"/>
      <c r="MNF2548" s="657"/>
      <c r="MNG2548" s="657"/>
      <c r="MNH2548" s="657"/>
      <c r="MNI2548" s="657"/>
      <c r="MNJ2548" s="657"/>
      <c r="MNK2548" s="657"/>
      <c r="MNL2548" s="657"/>
      <c r="MNM2548" s="657"/>
      <c r="MNN2548" s="657"/>
      <c r="MNO2548" s="657"/>
      <c r="MNP2548" s="657"/>
      <c r="MNQ2548" s="657"/>
      <c r="MNR2548" s="657"/>
      <c r="MNS2548" s="657"/>
      <c r="MNT2548" s="657"/>
      <c r="MNU2548" s="657"/>
      <c r="MNV2548" s="657"/>
      <c r="MNW2548" s="657"/>
      <c r="MNX2548" s="657"/>
      <c r="MNY2548" s="657"/>
      <c r="MNZ2548" s="657"/>
      <c r="MOA2548" s="657"/>
      <c r="MOB2548" s="657"/>
      <c r="MOC2548" s="657"/>
      <c r="MOD2548" s="657"/>
      <c r="MOE2548" s="657"/>
      <c r="MOF2548" s="657"/>
      <c r="MOG2548" s="657"/>
      <c r="MOH2548" s="657"/>
      <c r="MOI2548" s="657"/>
      <c r="MOJ2548" s="657"/>
      <c r="MOK2548" s="657"/>
      <c r="MOL2548" s="657"/>
      <c r="MOM2548" s="657"/>
      <c r="MON2548" s="657"/>
      <c r="MOO2548" s="657"/>
      <c r="MOP2548" s="657"/>
      <c r="MOQ2548" s="657"/>
      <c r="MOR2548" s="657"/>
      <c r="MOS2548" s="657"/>
      <c r="MOT2548" s="657"/>
      <c r="MOU2548" s="657"/>
      <c r="MOV2548" s="657"/>
      <c r="MOW2548" s="657"/>
      <c r="MOX2548" s="657"/>
      <c r="MOY2548" s="657"/>
      <c r="MOZ2548" s="657"/>
      <c r="MPA2548" s="657"/>
      <c r="MPB2548" s="657"/>
      <c r="MPC2548" s="657"/>
      <c r="MPD2548" s="657"/>
      <c r="MPE2548" s="657"/>
      <c r="MPF2548" s="657"/>
      <c r="MPG2548" s="657"/>
      <c r="MPH2548" s="657"/>
      <c r="MPI2548" s="657"/>
      <c r="MPJ2548" s="657"/>
      <c r="MPK2548" s="657"/>
      <c r="MPL2548" s="657"/>
      <c r="MPM2548" s="657"/>
      <c r="MPN2548" s="657"/>
      <c r="MPO2548" s="657"/>
      <c r="MPP2548" s="657"/>
      <c r="MPQ2548" s="657"/>
      <c r="MPR2548" s="657"/>
      <c r="MPS2548" s="657"/>
      <c r="MPT2548" s="657"/>
      <c r="MPU2548" s="657"/>
      <c r="MPV2548" s="657"/>
      <c r="MPW2548" s="657"/>
      <c r="MPX2548" s="657"/>
      <c r="MPY2548" s="657"/>
      <c r="MPZ2548" s="657"/>
      <c r="MQA2548" s="657"/>
      <c r="MQB2548" s="657"/>
      <c r="MQC2548" s="657"/>
      <c r="MQD2548" s="657"/>
      <c r="MQE2548" s="657"/>
      <c r="MQF2548" s="657"/>
      <c r="MQG2548" s="657"/>
      <c r="MQH2548" s="657"/>
      <c r="MQI2548" s="657"/>
      <c r="MQJ2548" s="657"/>
      <c r="MQK2548" s="657"/>
      <c r="MQL2548" s="657"/>
      <c r="MQM2548" s="657"/>
      <c r="MQN2548" s="657"/>
      <c r="MQO2548" s="657"/>
      <c r="MQP2548" s="657"/>
      <c r="MQQ2548" s="657"/>
      <c r="MQR2548" s="657"/>
      <c r="MQS2548" s="657"/>
      <c r="MQT2548" s="657"/>
      <c r="MQU2548" s="657"/>
      <c r="MQV2548" s="657"/>
      <c r="MQW2548" s="657"/>
      <c r="MQX2548" s="657"/>
      <c r="MQY2548" s="657"/>
      <c r="MQZ2548" s="657"/>
      <c r="MRA2548" s="657"/>
      <c r="MRB2548" s="657"/>
      <c r="MRC2548" s="657"/>
      <c r="MRD2548" s="657"/>
      <c r="MRE2548" s="657"/>
      <c r="MRF2548" s="657"/>
      <c r="MRG2548" s="657"/>
      <c r="MRH2548" s="657"/>
      <c r="MRI2548" s="657"/>
      <c r="MRJ2548" s="657"/>
      <c r="MRK2548" s="657"/>
      <c r="MRL2548" s="657"/>
      <c r="MRM2548" s="657"/>
      <c r="MRN2548" s="657"/>
      <c r="MRO2548" s="657"/>
      <c r="MRP2548" s="657"/>
      <c r="MRQ2548" s="657"/>
      <c r="MRR2548" s="657"/>
      <c r="MRS2548" s="657"/>
      <c r="MRT2548" s="657"/>
      <c r="MRU2548" s="657"/>
      <c r="MRV2548" s="657"/>
      <c r="MRW2548" s="657"/>
      <c r="MRX2548" s="657"/>
      <c r="MRY2548" s="657"/>
      <c r="MRZ2548" s="657"/>
      <c r="MSA2548" s="657"/>
      <c r="MSB2548" s="657"/>
      <c r="MSC2548" s="657"/>
      <c r="MSD2548" s="657"/>
      <c r="MSE2548" s="657"/>
      <c r="MSF2548" s="657"/>
      <c r="MSG2548" s="657"/>
      <c r="MSH2548" s="657"/>
      <c r="MSI2548" s="657"/>
      <c r="MSJ2548" s="657"/>
      <c r="MSK2548" s="657"/>
      <c r="MSL2548" s="657"/>
      <c r="MSM2548" s="657"/>
      <c r="MSN2548" s="657"/>
      <c r="MSO2548" s="657"/>
      <c r="MSP2548" s="657"/>
      <c r="MSQ2548" s="657"/>
      <c r="MSR2548" s="657"/>
      <c r="MSS2548" s="657"/>
      <c r="MST2548" s="657"/>
      <c r="MSU2548" s="657"/>
      <c r="MSV2548" s="657"/>
      <c r="MSW2548" s="657"/>
      <c r="MSX2548" s="657"/>
      <c r="MSY2548" s="657"/>
      <c r="MSZ2548" s="657"/>
      <c r="MTA2548" s="657"/>
      <c r="MTB2548" s="657"/>
      <c r="MTC2548" s="657"/>
      <c r="MTD2548" s="657"/>
      <c r="MTE2548" s="657"/>
      <c r="MTF2548" s="657"/>
      <c r="MTG2548" s="657"/>
      <c r="MTH2548" s="657"/>
      <c r="MTI2548" s="657"/>
      <c r="MTJ2548" s="657"/>
      <c r="MTK2548" s="657"/>
      <c r="MTL2548" s="657"/>
      <c r="MTM2548" s="657"/>
      <c r="MTN2548" s="657"/>
      <c r="MTO2548" s="657"/>
      <c r="MTP2548" s="657"/>
      <c r="MTQ2548" s="657"/>
      <c r="MTR2548" s="657"/>
      <c r="MTS2548" s="657"/>
      <c r="MTT2548" s="657"/>
      <c r="MTU2548" s="657"/>
      <c r="MTV2548" s="657"/>
      <c r="MTW2548" s="657"/>
      <c r="MTX2548" s="657"/>
      <c r="MTY2548" s="657"/>
      <c r="MTZ2548" s="657"/>
      <c r="MUA2548" s="657"/>
      <c r="MUB2548" s="657"/>
      <c r="MUC2548" s="657"/>
      <c r="MUD2548" s="657"/>
      <c r="MUE2548" s="657"/>
      <c r="MUF2548" s="657"/>
      <c r="MUG2548" s="657"/>
      <c r="MUH2548" s="657"/>
      <c r="MUI2548" s="657"/>
      <c r="MUJ2548" s="657"/>
      <c r="MUK2548" s="657"/>
      <c r="MUL2548" s="657"/>
      <c r="MUM2548" s="657"/>
      <c r="MUN2548" s="657"/>
      <c r="MUO2548" s="657"/>
      <c r="MUP2548" s="657"/>
      <c r="MUQ2548" s="657"/>
      <c r="MUR2548" s="657"/>
      <c r="MUS2548" s="657"/>
      <c r="MUT2548" s="657"/>
      <c r="MUU2548" s="657"/>
      <c r="MUV2548" s="657"/>
      <c r="MUW2548" s="657"/>
      <c r="MUX2548" s="657"/>
      <c r="MUY2548" s="657"/>
      <c r="MUZ2548" s="657"/>
      <c r="MVA2548" s="657"/>
      <c r="MVB2548" s="657"/>
      <c r="MVC2548" s="657"/>
      <c r="MVD2548" s="657"/>
      <c r="MVE2548" s="657"/>
      <c r="MVF2548" s="657"/>
      <c r="MVG2548" s="657"/>
      <c r="MVH2548" s="657"/>
      <c r="MVI2548" s="657"/>
      <c r="MVJ2548" s="657"/>
      <c r="MVK2548" s="657"/>
      <c r="MVL2548" s="657"/>
      <c r="MVM2548" s="657"/>
      <c r="MVN2548" s="657"/>
      <c r="MVO2548" s="657"/>
      <c r="MVP2548" s="657"/>
      <c r="MVQ2548" s="657"/>
      <c r="MVR2548" s="657"/>
      <c r="MVS2548" s="657"/>
      <c r="MVT2548" s="657"/>
      <c r="MVU2548" s="657"/>
      <c r="MVV2548" s="657"/>
      <c r="MVW2548" s="657"/>
      <c r="MVX2548" s="657"/>
      <c r="MVY2548" s="657"/>
      <c r="MVZ2548" s="657"/>
      <c r="MWA2548" s="657"/>
      <c r="MWB2548" s="657"/>
      <c r="MWC2548" s="657"/>
      <c r="MWD2548" s="657"/>
      <c r="MWE2548" s="657"/>
      <c r="MWF2548" s="657"/>
      <c r="MWG2548" s="657"/>
      <c r="MWH2548" s="657"/>
      <c r="MWI2548" s="657"/>
      <c r="MWJ2548" s="657"/>
      <c r="MWK2548" s="657"/>
      <c r="MWL2548" s="657"/>
      <c r="MWM2548" s="657"/>
      <c r="MWN2548" s="657"/>
      <c r="MWO2548" s="657"/>
      <c r="MWP2548" s="657"/>
      <c r="MWQ2548" s="657"/>
      <c r="MWR2548" s="657"/>
      <c r="MWS2548" s="657"/>
      <c r="MWT2548" s="657"/>
      <c r="MWU2548" s="657"/>
      <c r="MWV2548" s="657"/>
      <c r="MWW2548" s="657"/>
      <c r="MWX2548" s="657"/>
      <c r="MWY2548" s="657"/>
      <c r="MWZ2548" s="657"/>
      <c r="MXA2548" s="657"/>
      <c r="MXB2548" s="657"/>
      <c r="MXC2548" s="657"/>
      <c r="MXD2548" s="657"/>
      <c r="MXE2548" s="657"/>
      <c r="MXF2548" s="657"/>
      <c r="MXG2548" s="657"/>
      <c r="MXH2548" s="657"/>
      <c r="MXI2548" s="657"/>
      <c r="MXJ2548" s="657"/>
      <c r="MXK2548" s="657"/>
      <c r="MXL2548" s="657"/>
      <c r="MXM2548" s="657"/>
      <c r="MXN2548" s="657"/>
      <c r="MXO2548" s="657"/>
      <c r="MXP2548" s="657"/>
      <c r="MXQ2548" s="657"/>
      <c r="MXR2548" s="657"/>
      <c r="MXS2548" s="657"/>
      <c r="MXT2548" s="657"/>
      <c r="MXU2548" s="657"/>
      <c r="MXV2548" s="657"/>
      <c r="MXW2548" s="657"/>
      <c r="MXX2548" s="657"/>
      <c r="MXY2548" s="657"/>
      <c r="MXZ2548" s="657"/>
      <c r="MYA2548" s="657"/>
      <c r="MYB2548" s="657"/>
      <c r="MYC2548" s="657"/>
      <c r="MYD2548" s="657"/>
      <c r="MYE2548" s="657"/>
      <c r="MYF2548" s="657"/>
      <c r="MYG2548" s="657"/>
      <c r="MYH2548" s="657"/>
      <c r="MYI2548" s="657"/>
      <c r="MYJ2548" s="657"/>
      <c r="MYK2548" s="657"/>
      <c r="MYL2548" s="657"/>
      <c r="MYM2548" s="657"/>
      <c r="MYN2548" s="657"/>
      <c r="MYO2548" s="657"/>
      <c r="MYP2548" s="657"/>
      <c r="MYQ2548" s="657"/>
      <c r="MYR2548" s="657"/>
      <c r="MYS2548" s="657"/>
      <c r="MYT2548" s="657"/>
      <c r="MYU2548" s="657"/>
      <c r="MYV2548" s="657"/>
      <c r="MYW2548" s="657"/>
      <c r="MYX2548" s="657"/>
      <c r="MYY2548" s="657"/>
      <c r="MYZ2548" s="657"/>
      <c r="MZA2548" s="657"/>
      <c r="MZB2548" s="657"/>
      <c r="MZC2548" s="657"/>
      <c r="MZD2548" s="657"/>
      <c r="MZE2548" s="657"/>
      <c r="MZF2548" s="657"/>
      <c r="MZG2548" s="657"/>
      <c r="MZH2548" s="657"/>
      <c r="MZI2548" s="657"/>
      <c r="MZJ2548" s="657"/>
      <c r="MZK2548" s="657"/>
      <c r="MZL2548" s="657"/>
      <c r="MZM2548" s="657"/>
      <c r="MZN2548" s="657"/>
      <c r="MZO2548" s="657"/>
      <c r="MZP2548" s="657"/>
      <c r="MZQ2548" s="657"/>
      <c r="MZR2548" s="657"/>
      <c r="MZS2548" s="657"/>
      <c r="MZT2548" s="657"/>
      <c r="MZU2548" s="657"/>
      <c r="MZV2548" s="657"/>
      <c r="MZW2548" s="657"/>
      <c r="MZX2548" s="657"/>
      <c r="MZY2548" s="657"/>
      <c r="MZZ2548" s="657"/>
      <c r="NAA2548" s="657"/>
      <c r="NAB2548" s="657"/>
      <c r="NAC2548" s="657"/>
      <c r="NAD2548" s="657"/>
      <c r="NAE2548" s="657"/>
      <c r="NAF2548" s="657"/>
      <c r="NAG2548" s="657"/>
      <c r="NAH2548" s="657"/>
      <c r="NAI2548" s="657"/>
      <c r="NAJ2548" s="657"/>
      <c r="NAK2548" s="657"/>
      <c r="NAL2548" s="657"/>
      <c r="NAM2548" s="657"/>
      <c r="NAN2548" s="657"/>
      <c r="NAO2548" s="657"/>
      <c r="NAP2548" s="657"/>
      <c r="NAQ2548" s="657"/>
      <c r="NAR2548" s="657"/>
      <c r="NAS2548" s="657"/>
      <c r="NAT2548" s="657"/>
      <c r="NAU2548" s="657"/>
      <c r="NAV2548" s="657"/>
      <c r="NAW2548" s="657"/>
      <c r="NAX2548" s="657"/>
      <c r="NAY2548" s="657"/>
      <c r="NAZ2548" s="657"/>
      <c r="NBA2548" s="657"/>
      <c r="NBB2548" s="657"/>
      <c r="NBC2548" s="657"/>
      <c r="NBD2548" s="657"/>
      <c r="NBE2548" s="657"/>
      <c r="NBF2548" s="657"/>
      <c r="NBG2548" s="657"/>
      <c r="NBH2548" s="657"/>
      <c r="NBI2548" s="657"/>
      <c r="NBJ2548" s="657"/>
      <c r="NBK2548" s="657"/>
      <c r="NBL2548" s="657"/>
      <c r="NBM2548" s="657"/>
      <c r="NBN2548" s="657"/>
      <c r="NBO2548" s="657"/>
      <c r="NBP2548" s="657"/>
      <c r="NBQ2548" s="657"/>
      <c r="NBR2548" s="657"/>
      <c r="NBS2548" s="657"/>
      <c r="NBT2548" s="657"/>
      <c r="NBU2548" s="657"/>
      <c r="NBV2548" s="657"/>
      <c r="NBW2548" s="657"/>
      <c r="NBX2548" s="657"/>
      <c r="NBY2548" s="657"/>
      <c r="NBZ2548" s="657"/>
      <c r="NCA2548" s="657"/>
      <c r="NCB2548" s="657"/>
      <c r="NCC2548" s="657"/>
      <c r="NCD2548" s="657"/>
      <c r="NCE2548" s="657"/>
      <c r="NCF2548" s="657"/>
      <c r="NCG2548" s="657"/>
      <c r="NCH2548" s="657"/>
      <c r="NCI2548" s="657"/>
      <c r="NCJ2548" s="657"/>
      <c r="NCK2548" s="657"/>
      <c r="NCL2548" s="657"/>
      <c r="NCM2548" s="657"/>
      <c r="NCN2548" s="657"/>
      <c r="NCO2548" s="657"/>
      <c r="NCP2548" s="657"/>
      <c r="NCQ2548" s="657"/>
      <c r="NCR2548" s="657"/>
      <c r="NCS2548" s="657"/>
      <c r="NCT2548" s="657"/>
      <c r="NCU2548" s="657"/>
      <c r="NCV2548" s="657"/>
      <c r="NCW2548" s="657"/>
      <c r="NCX2548" s="657"/>
      <c r="NCY2548" s="657"/>
      <c r="NCZ2548" s="657"/>
      <c r="NDA2548" s="657"/>
      <c r="NDB2548" s="657"/>
      <c r="NDC2548" s="657"/>
      <c r="NDD2548" s="657"/>
      <c r="NDE2548" s="657"/>
      <c r="NDF2548" s="657"/>
      <c r="NDG2548" s="657"/>
      <c r="NDH2548" s="657"/>
      <c r="NDI2548" s="657"/>
      <c r="NDJ2548" s="657"/>
      <c r="NDK2548" s="657"/>
      <c r="NDL2548" s="657"/>
      <c r="NDM2548" s="657"/>
      <c r="NDN2548" s="657"/>
      <c r="NDO2548" s="657"/>
      <c r="NDP2548" s="657"/>
      <c r="NDQ2548" s="657"/>
      <c r="NDR2548" s="657"/>
      <c r="NDS2548" s="657"/>
      <c r="NDT2548" s="657"/>
      <c r="NDU2548" s="657"/>
      <c r="NDV2548" s="657"/>
      <c r="NDW2548" s="657"/>
      <c r="NDX2548" s="657"/>
      <c r="NDY2548" s="657"/>
      <c r="NDZ2548" s="657"/>
      <c r="NEA2548" s="657"/>
      <c r="NEB2548" s="657"/>
      <c r="NEC2548" s="657"/>
      <c r="NED2548" s="657"/>
      <c r="NEE2548" s="657"/>
      <c r="NEF2548" s="657"/>
      <c r="NEG2548" s="657"/>
      <c r="NEH2548" s="657"/>
      <c r="NEI2548" s="657"/>
      <c r="NEJ2548" s="657"/>
      <c r="NEK2548" s="657"/>
      <c r="NEL2548" s="657"/>
      <c r="NEM2548" s="657"/>
      <c r="NEN2548" s="657"/>
      <c r="NEO2548" s="657"/>
      <c r="NEP2548" s="657"/>
      <c r="NEQ2548" s="657"/>
      <c r="NER2548" s="657"/>
      <c r="NES2548" s="657"/>
      <c r="NET2548" s="657"/>
      <c r="NEU2548" s="657"/>
      <c r="NEV2548" s="657"/>
      <c r="NEW2548" s="657"/>
      <c r="NEX2548" s="657"/>
      <c r="NEY2548" s="657"/>
      <c r="NEZ2548" s="657"/>
      <c r="NFA2548" s="657"/>
      <c r="NFB2548" s="657"/>
      <c r="NFC2548" s="657"/>
      <c r="NFD2548" s="657"/>
      <c r="NFE2548" s="657"/>
      <c r="NFF2548" s="657"/>
      <c r="NFG2548" s="657"/>
      <c r="NFH2548" s="657"/>
      <c r="NFI2548" s="657"/>
      <c r="NFJ2548" s="657"/>
      <c r="NFK2548" s="657"/>
      <c r="NFL2548" s="657"/>
      <c r="NFM2548" s="657"/>
      <c r="NFN2548" s="657"/>
      <c r="NFO2548" s="657"/>
      <c r="NFP2548" s="657"/>
      <c r="NFQ2548" s="657"/>
      <c r="NFR2548" s="657"/>
      <c r="NFS2548" s="657"/>
      <c r="NFT2548" s="657"/>
      <c r="NFU2548" s="657"/>
      <c r="NFV2548" s="657"/>
      <c r="NFW2548" s="657"/>
      <c r="NFX2548" s="657"/>
      <c r="NFY2548" s="657"/>
      <c r="NFZ2548" s="657"/>
      <c r="NGA2548" s="657"/>
      <c r="NGB2548" s="657"/>
      <c r="NGC2548" s="657"/>
      <c r="NGD2548" s="657"/>
      <c r="NGE2548" s="657"/>
      <c r="NGF2548" s="657"/>
      <c r="NGG2548" s="657"/>
      <c r="NGH2548" s="657"/>
      <c r="NGI2548" s="657"/>
      <c r="NGJ2548" s="657"/>
      <c r="NGK2548" s="657"/>
      <c r="NGL2548" s="657"/>
      <c r="NGM2548" s="657"/>
      <c r="NGN2548" s="657"/>
      <c r="NGO2548" s="657"/>
      <c r="NGP2548" s="657"/>
      <c r="NGQ2548" s="657"/>
      <c r="NGR2548" s="657"/>
      <c r="NGS2548" s="657"/>
      <c r="NGT2548" s="657"/>
      <c r="NGU2548" s="657"/>
      <c r="NGV2548" s="657"/>
      <c r="NGW2548" s="657"/>
      <c r="NGX2548" s="657"/>
      <c r="NGY2548" s="657"/>
      <c r="NGZ2548" s="657"/>
      <c r="NHA2548" s="657"/>
      <c r="NHB2548" s="657"/>
      <c r="NHC2548" s="657"/>
      <c r="NHD2548" s="657"/>
      <c r="NHE2548" s="657"/>
      <c r="NHF2548" s="657"/>
      <c r="NHG2548" s="657"/>
      <c r="NHH2548" s="657"/>
      <c r="NHI2548" s="657"/>
      <c r="NHJ2548" s="657"/>
      <c r="NHK2548" s="657"/>
      <c r="NHL2548" s="657"/>
      <c r="NHM2548" s="657"/>
      <c r="NHN2548" s="657"/>
      <c r="NHO2548" s="657"/>
      <c r="NHP2548" s="657"/>
      <c r="NHQ2548" s="657"/>
      <c r="NHR2548" s="657"/>
      <c r="NHS2548" s="657"/>
      <c r="NHT2548" s="657"/>
      <c r="NHU2548" s="657"/>
      <c r="NHV2548" s="657"/>
      <c r="NHW2548" s="657"/>
      <c r="NHX2548" s="657"/>
      <c r="NHY2548" s="657"/>
      <c r="NHZ2548" s="657"/>
      <c r="NIA2548" s="657"/>
      <c r="NIB2548" s="657"/>
      <c r="NIC2548" s="657"/>
      <c r="NID2548" s="657"/>
      <c r="NIE2548" s="657"/>
      <c r="NIF2548" s="657"/>
      <c r="NIG2548" s="657"/>
      <c r="NIH2548" s="657"/>
      <c r="NII2548" s="657"/>
      <c r="NIJ2548" s="657"/>
      <c r="NIK2548" s="657"/>
      <c r="NIL2548" s="657"/>
      <c r="NIM2548" s="657"/>
      <c r="NIN2548" s="657"/>
      <c r="NIO2548" s="657"/>
      <c r="NIP2548" s="657"/>
      <c r="NIQ2548" s="657"/>
      <c r="NIR2548" s="657"/>
      <c r="NIS2548" s="657"/>
      <c r="NIT2548" s="657"/>
      <c r="NIU2548" s="657"/>
      <c r="NIV2548" s="657"/>
      <c r="NIW2548" s="657"/>
      <c r="NIX2548" s="657"/>
      <c r="NIY2548" s="657"/>
      <c r="NIZ2548" s="657"/>
      <c r="NJA2548" s="657"/>
      <c r="NJB2548" s="657"/>
      <c r="NJC2548" s="657"/>
      <c r="NJD2548" s="657"/>
      <c r="NJE2548" s="657"/>
      <c r="NJF2548" s="657"/>
      <c r="NJG2548" s="657"/>
      <c r="NJH2548" s="657"/>
      <c r="NJI2548" s="657"/>
      <c r="NJJ2548" s="657"/>
      <c r="NJK2548" s="657"/>
      <c r="NJL2548" s="657"/>
      <c r="NJM2548" s="657"/>
      <c r="NJN2548" s="657"/>
      <c r="NJO2548" s="657"/>
      <c r="NJP2548" s="657"/>
      <c r="NJQ2548" s="657"/>
      <c r="NJR2548" s="657"/>
      <c r="NJS2548" s="657"/>
      <c r="NJT2548" s="657"/>
      <c r="NJU2548" s="657"/>
      <c r="NJV2548" s="657"/>
      <c r="NJW2548" s="657"/>
      <c r="NJX2548" s="657"/>
      <c r="NJY2548" s="657"/>
      <c r="NJZ2548" s="657"/>
      <c r="NKA2548" s="657"/>
      <c r="NKB2548" s="657"/>
      <c r="NKC2548" s="657"/>
      <c r="NKD2548" s="657"/>
      <c r="NKE2548" s="657"/>
      <c r="NKF2548" s="657"/>
      <c r="NKG2548" s="657"/>
      <c r="NKH2548" s="657"/>
      <c r="NKI2548" s="657"/>
      <c r="NKJ2548" s="657"/>
      <c r="NKK2548" s="657"/>
      <c r="NKL2548" s="657"/>
      <c r="NKM2548" s="657"/>
      <c r="NKN2548" s="657"/>
      <c r="NKO2548" s="657"/>
      <c r="NKP2548" s="657"/>
      <c r="NKQ2548" s="657"/>
      <c r="NKR2548" s="657"/>
      <c r="NKS2548" s="657"/>
      <c r="NKT2548" s="657"/>
      <c r="NKU2548" s="657"/>
      <c r="NKV2548" s="657"/>
      <c r="NKW2548" s="657"/>
      <c r="NKX2548" s="657"/>
      <c r="NKY2548" s="657"/>
      <c r="NKZ2548" s="657"/>
      <c r="NLA2548" s="657"/>
      <c r="NLB2548" s="657"/>
      <c r="NLC2548" s="657"/>
      <c r="NLD2548" s="657"/>
      <c r="NLE2548" s="657"/>
      <c r="NLF2548" s="657"/>
      <c r="NLG2548" s="657"/>
      <c r="NLH2548" s="657"/>
      <c r="NLI2548" s="657"/>
      <c r="NLJ2548" s="657"/>
      <c r="NLK2548" s="657"/>
      <c r="NLL2548" s="657"/>
      <c r="NLM2548" s="657"/>
      <c r="NLN2548" s="657"/>
      <c r="NLO2548" s="657"/>
      <c r="NLP2548" s="657"/>
      <c r="NLQ2548" s="657"/>
      <c r="NLR2548" s="657"/>
      <c r="NLS2548" s="657"/>
      <c r="NLT2548" s="657"/>
      <c r="NLU2548" s="657"/>
      <c r="NLV2548" s="657"/>
      <c r="NLW2548" s="657"/>
      <c r="NLX2548" s="657"/>
      <c r="NLY2548" s="657"/>
      <c r="NLZ2548" s="657"/>
      <c r="NMA2548" s="657"/>
      <c r="NMB2548" s="657"/>
      <c r="NMC2548" s="657"/>
      <c r="NMD2548" s="657"/>
      <c r="NME2548" s="657"/>
      <c r="NMF2548" s="657"/>
      <c r="NMG2548" s="657"/>
      <c r="NMH2548" s="657"/>
      <c r="NMI2548" s="657"/>
      <c r="NMJ2548" s="657"/>
      <c r="NMK2548" s="657"/>
      <c r="NML2548" s="657"/>
      <c r="NMM2548" s="657"/>
      <c r="NMN2548" s="657"/>
      <c r="NMO2548" s="657"/>
      <c r="NMP2548" s="657"/>
      <c r="NMQ2548" s="657"/>
      <c r="NMR2548" s="657"/>
      <c r="NMS2548" s="657"/>
      <c r="NMT2548" s="657"/>
      <c r="NMU2548" s="657"/>
      <c r="NMV2548" s="657"/>
      <c r="NMW2548" s="657"/>
      <c r="NMX2548" s="657"/>
      <c r="NMY2548" s="657"/>
      <c r="NMZ2548" s="657"/>
      <c r="NNA2548" s="657"/>
      <c r="NNB2548" s="657"/>
      <c r="NNC2548" s="657"/>
      <c r="NND2548" s="657"/>
      <c r="NNE2548" s="657"/>
      <c r="NNF2548" s="657"/>
      <c r="NNG2548" s="657"/>
      <c r="NNH2548" s="657"/>
      <c r="NNI2548" s="657"/>
      <c r="NNJ2548" s="657"/>
      <c r="NNK2548" s="657"/>
      <c r="NNL2548" s="657"/>
      <c r="NNM2548" s="657"/>
      <c r="NNN2548" s="657"/>
      <c r="NNO2548" s="657"/>
      <c r="NNP2548" s="657"/>
      <c r="NNQ2548" s="657"/>
      <c r="NNR2548" s="657"/>
      <c r="NNS2548" s="657"/>
      <c r="NNT2548" s="657"/>
      <c r="NNU2548" s="657"/>
      <c r="NNV2548" s="657"/>
      <c r="NNW2548" s="657"/>
      <c r="NNX2548" s="657"/>
      <c r="NNY2548" s="657"/>
      <c r="NNZ2548" s="657"/>
      <c r="NOA2548" s="657"/>
      <c r="NOB2548" s="657"/>
      <c r="NOC2548" s="657"/>
      <c r="NOD2548" s="657"/>
      <c r="NOE2548" s="657"/>
      <c r="NOF2548" s="657"/>
      <c r="NOG2548" s="657"/>
      <c r="NOH2548" s="657"/>
      <c r="NOI2548" s="657"/>
      <c r="NOJ2548" s="657"/>
      <c r="NOK2548" s="657"/>
      <c r="NOL2548" s="657"/>
      <c r="NOM2548" s="657"/>
      <c r="NON2548" s="657"/>
      <c r="NOO2548" s="657"/>
      <c r="NOP2548" s="657"/>
      <c r="NOQ2548" s="657"/>
      <c r="NOR2548" s="657"/>
      <c r="NOS2548" s="657"/>
      <c r="NOT2548" s="657"/>
      <c r="NOU2548" s="657"/>
      <c r="NOV2548" s="657"/>
      <c r="NOW2548" s="657"/>
      <c r="NOX2548" s="657"/>
      <c r="NOY2548" s="657"/>
      <c r="NOZ2548" s="657"/>
      <c r="NPA2548" s="657"/>
      <c r="NPB2548" s="657"/>
      <c r="NPC2548" s="657"/>
      <c r="NPD2548" s="657"/>
      <c r="NPE2548" s="657"/>
      <c r="NPF2548" s="657"/>
      <c r="NPG2548" s="657"/>
      <c r="NPH2548" s="657"/>
      <c r="NPI2548" s="657"/>
      <c r="NPJ2548" s="657"/>
      <c r="NPK2548" s="657"/>
      <c r="NPL2548" s="657"/>
      <c r="NPM2548" s="657"/>
      <c r="NPN2548" s="657"/>
      <c r="NPO2548" s="657"/>
      <c r="NPP2548" s="657"/>
      <c r="NPQ2548" s="657"/>
      <c r="NPR2548" s="657"/>
      <c r="NPS2548" s="657"/>
      <c r="NPT2548" s="657"/>
      <c r="NPU2548" s="657"/>
      <c r="NPV2548" s="657"/>
      <c r="NPW2548" s="657"/>
      <c r="NPX2548" s="657"/>
      <c r="NPY2548" s="657"/>
      <c r="NPZ2548" s="657"/>
      <c r="NQA2548" s="657"/>
      <c r="NQB2548" s="657"/>
      <c r="NQC2548" s="657"/>
      <c r="NQD2548" s="657"/>
      <c r="NQE2548" s="657"/>
      <c r="NQF2548" s="657"/>
      <c r="NQG2548" s="657"/>
      <c r="NQH2548" s="657"/>
      <c r="NQI2548" s="657"/>
      <c r="NQJ2548" s="657"/>
      <c r="NQK2548" s="657"/>
      <c r="NQL2548" s="657"/>
      <c r="NQM2548" s="657"/>
      <c r="NQN2548" s="657"/>
      <c r="NQO2548" s="657"/>
      <c r="NQP2548" s="657"/>
      <c r="NQQ2548" s="657"/>
      <c r="NQR2548" s="657"/>
      <c r="NQS2548" s="657"/>
      <c r="NQT2548" s="657"/>
      <c r="NQU2548" s="657"/>
      <c r="NQV2548" s="657"/>
      <c r="NQW2548" s="657"/>
      <c r="NQX2548" s="657"/>
      <c r="NQY2548" s="657"/>
      <c r="NQZ2548" s="657"/>
      <c r="NRA2548" s="657"/>
      <c r="NRB2548" s="657"/>
      <c r="NRC2548" s="657"/>
      <c r="NRD2548" s="657"/>
      <c r="NRE2548" s="657"/>
      <c r="NRF2548" s="657"/>
      <c r="NRG2548" s="657"/>
      <c r="NRH2548" s="657"/>
      <c r="NRI2548" s="657"/>
      <c r="NRJ2548" s="657"/>
      <c r="NRK2548" s="657"/>
      <c r="NRL2548" s="657"/>
      <c r="NRM2548" s="657"/>
      <c r="NRN2548" s="657"/>
      <c r="NRO2548" s="657"/>
      <c r="NRP2548" s="657"/>
      <c r="NRQ2548" s="657"/>
      <c r="NRR2548" s="657"/>
      <c r="NRS2548" s="657"/>
      <c r="NRT2548" s="657"/>
      <c r="NRU2548" s="657"/>
      <c r="NRV2548" s="657"/>
      <c r="NRW2548" s="657"/>
      <c r="NRX2548" s="657"/>
      <c r="NRY2548" s="657"/>
      <c r="NRZ2548" s="657"/>
      <c r="NSA2548" s="657"/>
      <c r="NSB2548" s="657"/>
      <c r="NSC2548" s="657"/>
      <c r="NSD2548" s="657"/>
      <c r="NSE2548" s="657"/>
      <c r="NSF2548" s="657"/>
      <c r="NSG2548" s="657"/>
      <c r="NSH2548" s="657"/>
      <c r="NSI2548" s="657"/>
      <c r="NSJ2548" s="657"/>
      <c r="NSK2548" s="657"/>
      <c r="NSL2548" s="657"/>
      <c r="NSM2548" s="657"/>
      <c r="NSN2548" s="657"/>
      <c r="NSO2548" s="657"/>
      <c r="NSP2548" s="657"/>
      <c r="NSQ2548" s="657"/>
      <c r="NSR2548" s="657"/>
      <c r="NSS2548" s="657"/>
      <c r="NST2548" s="657"/>
      <c r="NSU2548" s="657"/>
      <c r="NSV2548" s="657"/>
      <c r="NSW2548" s="657"/>
      <c r="NSX2548" s="657"/>
      <c r="NSY2548" s="657"/>
      <c r="NSZ2548" s="657"/>
      <c r="NTA2548" s="657"/>
      <c r="NTB2548" s="657"/>
      <c r="NTC2548" s="657"/>
      <c r="NTD2548" s="657"/>
      <c r="NTE2548" s="657"/>
      <c r="NTF2548" s="657"/>
      <c r="NTG2548" s="657"/>
      <c r="NTH2548" s="657"/>
      <c r="NTI2548" s="657"/>
      <c r="NTJ2548" s="657"/>
      <c r="NTK2548" s="657"/>
      <c r="NTL2548" s="657"/>
      <c r="NTM2548" s="657"/>
      <c r="NTN2548" s="657"/>
      <c r="NTO2548" s="657"/>
      <c r="NTP2548" s="657"/>
      <c r="NTQ2548" s="657"/>
      <c r="NTR2548" s="657"/>
      <c r="NTS2548" s="657"/>
      <c r="NTT2548" s="657"/>
      <c r="NTU2548" s="657"/>
      <c r="NTV2548" s="657"/>
      <c r="NTW2548" s="657"/>
      <c r="NTX2548" s="657"/>
      <c r="NTY2548" s="657"/>
      <c r="NTZ2548" s="657"/>
      <c r="NUA2548" s="657"/>
      <c r="NUB2548" s="657"/>
      <c r="NUC2548" s="657"/>
      <c r="NUD2548" s="657"/>
      <c r="NUE2548" s="657"/>
      <c r="NUF2548" s="657"/>
      <c r="NUG2548" s="657"/>
      <c r="NUH2548" s="657"/>
      <c r="NUI2548" s="657"/>
      <c r="NUJ2548" s="657"/>
      <c r="NUK2548" s="657"/>
      <c r="NUL2548" s="657"/>
      <c r="NUM2548" s="657"/>
      <c r="NUN2548" s="657"/>
      <c r="NUO2548" s="657"/>
      <c r="NUP2548" s="657"/>
      <c r="NUQ2548" s="657"/>
      <c r="NUR2548" s="657"/>
      <c r="NUS2548" s="657"/>
      <c r="NUT2548" s="657"/>
      <c r="NUU2548" s="657"/>
      <c r="NUV2548" s="657"/>
      <c r="NUW2548" s="657"/>
      <c r="NUX2548" s="657"/>
      <c r="NUY2548" s="657"/>
      <c r="NUZ2548" s="657"/>
      <c r="NVA2548" s="657"/>
      <c r="NVB2548" s="657"/>
      <c r="NVC2548" s="657"/>
      <c r="NVD2548" s="657"/>
      <c r="NVE2548" s="657"/>
      <c r="NVF2548" s="657"/>
      <c r="NVG2548" s="657"/>
      <c r="NVH2548" s="657"/>
      <c r="NVI2548" s="657"/>
      <c r="NVJ2548" s="657"/>
      <c r="NVK2548" s="657"/>
      <c r="NVL2548" s="657"/>
      <c r="NVM2548" s="657"/>
      <c r="NVN2548" s="657"/>
      <c r="NVO2548" s="657"/>
      <c r="NVP2548" s="657"/>
      <c r="NVQ2548" s="657"/>
      <c r="NVR2548" s="657"/>
      <c r="NVS2548" s="657"/>
      <c r="NVT2548" s="657"/>
      <c r="NVU2548" s="657"/>
      <c r="NVV2548" s="657"/>
      <c r="NVW2548" s="657"/>
      <c r="NVX2548" s="657"/>
      <c r="NVY2548" s="657"/>
      <c r="NVZ2548" s="657"/>
      <c r="NWA2548" s="657"/>
      <c r="NWB2548" s="657"/>
      <c r="NWC2548" s="657"/>
      <c r="NWD2548" s="657"/>
      <c r="NWE2548" s="657"/>
      <c r="NWF2548" s="657"/>
      <c r="NWG2548" s="657"/>
      <c r="NWH2548" s="657"/>
      <c r="NWI2548" s="657"/>
      <c r="NWJ2548" s="657"/>
      <c r="NWK2548" s="657"/>
      <c r="NWL2548" s="657"/>
      <c r="NWM2548" s="657"/>
      <c r="NWN2548" s="657"/>
      <c r="NWO2548" s="657"/>
      <c r="NWP2548" s="657"/>
      <c r="NWQ2548" s="657"/>
      <c r="NWR2548" s="657"/>
      <c r="NWS2548" s="657"/>
      <c r="NWT2548" s="657"/>
      <c r="NWU2548" s="657"/>
      <c r="NWV2548" s="657"/>
      <c r="NWW2548" s="657"/>
      <c r="NWX2548" s="657"/>
      <c r="NWY2548" s="657"/>
      <c r="NWZ2548" s="657"/>
      <c r="NXA2548" s="657"/>
      <c r="NXB2548" s="657"/>
      <c r="NXC2548" s="657"/>
      <c r="NXD2548" s="657"/>
      <c r="NXE2548" s="657"/>
      <c r="NXF2548" s="657"/>
      <c r="NXG2548" s="657"/>
      <c r="NXH2548" s="657"/>
      <c r="NXI2548" s="657"/>
      <c r="NXJ2548" s="657"/>
      <c r="NXK2548" s="657"/>
      <c r="NXL2548" s="657"/>
      <c r="NXM2548" s="657"/>
      <c r="NXN2548" s="657"/>
      <c r="NXO2548" s="657"/>
      <c r="NXP2548" s="657"/>
      <c r="NXQ2548" s="657"/>
      <c r="NXR2548" s="657"/>
      <c r="NXS2548" s="657"/>
      <c r="NXT2548" s="657"/>
      <c r="NXU2548" s="657"/>
      <c r="NXV2548" s="657"/>
      <c r="NXW2548" s="657"/>
      <c r="NXX2548" s="657"/>
      <c r="NXY2548" s="657"/>
      <c r="NXZ2548" s="657"/>
      <c r="NYA2548" s="657"/>
      <c r="NYB2548" s="657"/>
      <c r="NYC2548" s="657"/>
      <c r="NYD2548" s="657"/>
      <c r="NYE2548" s="657"/>
      <c r="NYF2548" s="657"/>
      <c r="NYG2548" s="657"/>
      <c r="NYH2548" s="657"/>
      <c r="NYI2548" s="657"/>
      <c r="NYJ2548" s="657"/>
      <c r="NYK2548" s="657"/>
      <c r="NYL2548" s="657"/>
      <c r="NYM2548" s="657"/>
      <c r="NYN2548" s="657"/>
      <c r="NYO2548" s="657"/>
      <c r="NYP2548" s="657"/>
      <c r="NYQ2548" s="657"/>
      <c r="NYR2548" s="657"/>
      <c r="NYS2548" s="657"/>
      <c r="NYT2548" s="657"/>
      <c r="NYU2548" s="657"/>
      <c r="NYV2548" s="657"/>
      <c r="NYW2548" s="657"/>
      <c r="NYX2548" s="657"/>
      <c r="NYY2548" s="657"/>
      <c r="NYZ2548" s="657"/>
      <c r="NZA2548" s="657"/>
      <c r="NZB2548" s="657"/>
      <c r="NZC2548" s="657"/>
      <c r="NZD2548" s="657"/>
      <c r="NZE2548" s="657"/>
      <c r="NZF2548" s="657"/>
      <c r="NZG2548" s="657"/>
      <c r="NZH2548" s="657"/>
      <c r="NZI2548" s="657"/>
      <c r="NZJ2548" s="657"/>
      <c r="NZK2548" s="657"/>
      <c r="NZL2548" s="657"/>
      <c r="NZM2548" s="657"/>
      <c r="NZN2548" s="657"/>
      <c r="NZO2548" s="657"/>
      <c r="NZP2548" s="657"/>
      <c r="NZQ2548" s="657"/>
      <c r="NZR2548" s="657"/>
      <c r="NZS2548" s="657"/>
      <c r="NZT2548" s="657"/>
      <c r="NZU2548" s="657"/>
      <c r="NZV2548" s="657"/>
      <c r="NZW2548" s="657"/>
      <c r="NZX2548" s="657"/>
      <c r="NZY2548" s="657"/>
      <c r="NZZ2548" s="657"/>
      <c r="OAA2548" s="657"/>
      <c r="OAB2548" s="657"/>
      <c r="OAC2548" s="657"/>
      <c r="OAD2548" s="657"/>
      <c r="OAE2548" s="657"/>
      <c r="OAF2548" s="657"/>
      <c r="OAG2548" s="657"/>
      <c r="OAH2548" s="657"/>
      <c r="OAI2548" s="657"/>
      <c r="OAJ2548" s="657"/>
      <c r="OAK2548" s="657"/>
      <c r="OAL2548" s="657"/>
      <c r="OAM2548" s="657"/>
      <c r="OAN2548" s="657"/>
      <c r="OAO2548" s="657"/>
      <c r="OAP2548" s="657"/>
      <c r="OAQ2548" s="657"/>
      <c r="OAR2548" s="657"/>
      <c r="OAS2548" s="657"/>
      <c r="OAT2548" s="657"/>
      <c r="OAU2548" s="657"/>
      <c r="OAV2548" s="657"/>
      <c r="OAW2548" s="657"/>
      <c r="OAX2548" s="657"/>
      <c r="OAY2548" s="657"/>
      <c r="OAZ2548" s="657"/>
      <c r="OBA2548" s="657"/>
      <c r="OBB2548" s="657"/>
      <c r="OBC2548" s="657"/>
      <c r="OBD2548" s="657"/>
      <c r="OBE2548" s="657"/>
      <c r="OBF2548" s="657"/>
      <c r="OBG2548" s="657"/>
      <c r="OBH2548" s="657"/>
      <c r="OBI2548" s="657"/>
      <c r="OBJ2548" s="657"/>
      <c r="OBK2548" s="657"/>
      <c r="OBL2548" s="657"/>
      <c r="OBM2548" s="657"/>
      <c r="OBN2548" s="657"/>
      <c r="OBO2548" s="657"/>
      <c r="OBP2548" s="657"/>
      <c r="OBQ2548" s="657"/>
      <c r="OBR2548" s="657"/>
      <c r="OBS2548" s="657"/>
      <c r="OBT2548" s="657"/>
      <c r="OBU2548" s="657"/>
      <c r="OBV2548" s="657"/>
      <c r="OBW2548" s="657"/>
      <c r="OBX2548" s="657"/>
      <c r="OBY2548" s="657"/>
      <c r="OBZ2548" s="657"/>
      <c r="OCA2548" s="657"/>
      <c r="OCB2548" s="657"/>
      <c r="OCC2548" s="657"/>
      <c r="OCD2548" s="657"/>
      <c r="OCE2548" s="657"/>
      <c r="OCF2548" s="657"/>
      <c r="OCG2548" s="657"/>
      <c r="OCH2548" s="657"/>
      <c r="OCI2548" s="657"/>
      <c r="OCJ2548" s="657"/>
      <c r="OCK2548" s="657"/>
      <c r="OCL2548" s="657"/>
      <c r="OCM2548" s="657"/>
      <c r="OCN2548" s="657"/>
      <c r="OCO2548" s="657"/>
      <c r="OCP2548" s="657"/>
      <c r="OCQ2548" s="657"/>
      <c r="OCR2548" s="657"/>
      <c r="OCS2548" s="657"/>
      <c r="OCT2548" s="657"/>
      <c r="OCU2548" s="657"/>
      <c r="OCV2548" s="657"/>
      <c r="OCW2548" s="657"/>
      <c r="OCX2548" s="657"/>
      <c r="OCY2548" s="657"/>
      <c r="OCZ2548" s="657"/>
      <c r="ODA2548" s="657"/>
      <c r="ODB2548" s="657"/>
      <c r="ODC2548" s="657"/>
      <c r="ODD2548" s="657"/>
      <c r="ODE2548" s="657"/>
      <c r="ODF2548" s="657"/>
      <c r="ODG2548" s="657"/>
      <c r="ODH2548" s="657"/>
      <c r="ODI2548" s="657"/>
      <c r="ODJ2548" s="657"/>
      <c r="ODK2548" s="657"/>
      <c r="ODL2548" s="657"/>
      <c r="ODM2548" s="657"/>
      <c r="ODN2548" s="657"/>
      <c r="ODO2548" s="657"/>
      <c r="ODP2548" s="657"/>
      <c r="ODQ2548" s="657"/>
      <c r="ODR2548" s="657"/>
      <c r="ODS2548" s="657"/>
      <c r="ODT2548" s="657"/>
      <c r="ODU2548" s="657"/>
      <c r="ODV2548" s="657"/>
      <c r="ODW2548" s="657"/>
      <c r="ODX2548" s="657"/>
      <c r="ODY2548" s="657"/>
      <c r="ODZ2548" s="657"/>
      <c r="OEA2548" s="657"/>
      <c r="OEB2548" s="657"/>
      <c r="OEC2548" s="657"/>
      <c r="OED2548" s="657"/>
      <c r="OEE2548" s="657"/>
      <c r="OEF2548" s="657"/>
      <c r="OEG2548" s="657"/>
      <c r="OEH2548" s="657"/>
      <c r="OEI2548" s="657"/>
      <c r="OEJ2548" s="657"/>
      <c r="OEK2548" s="657"/>
      <c r="OEL2548" s="657"/>
      <c r="OEM2548" s="657"/>
      <c r="OEN2548" s="657"/>
      <c r="OEO2548" s="657"/>
      <c r="OEP2548" s="657"/>
      <c r="OEQ2548" s="657"/>
      <c r="OER2548" s="657"/>
      <c r="OES2548" s="657"/>
      <c r="OET2548" s="657"/>
      <c r="OEU2548" s="657"/>
      <c r="OEV2548" s="657"/>
      <c r="OEW2548" s="657"/>
      <c r="OEX2548" s="657"/>
      <c r="OEY2548" s="657"/>
      <c r="OEZ2548" s="657"/>
      <c r="OFA2548" s="657"/>
      <c r="OFB2548" s="657"/>
      <c r="OFC2548" s="657"/>
      <c r="OFD2548" s="657"/>
      <c r="OFE2548" s="657"/>
      <c r="OFF2548" s="657"/>
      <c r="OFG2548" s="657"/>
      <c r="OFH2548" s="657"/>
      <c r="OFI2548" s="657"/>
      <c r="OFJ2548" s="657"/>
      <c r="OFK2548" s="657"/>
      <c r="OFL2548" s="657"/>
      <c r="OFM2548" s="657"/>
      <c r="OFN2548" s="657"/>
      <c r="OFO2548" s="657"/>
      <c r="OFP2548" s="657"/>
      <c r="OFQ2548" s="657"/>
      <c r="OFR2548" s="657"/>
      <c r="OFS2548" s="657"/>
      <c r="OFT2548" s="657"/>
      <c r="OFU2548" s="657"/>
      <c r="OFV2548" s="657"/>
      <c r="OFW2548" s="657"/>
      <c r="OFX2548" s="657"/>
      <c r="OFY2548" s="657"/>
      <c r="OFZ2548" s="657"/>
      <c r="OGA2548" s="657"/>
      <c r="OGB2548" s="657"/>
      <c r="OGC2548" s="657"/>
      <c r="OGD2548" s="657"/>
      <c r="OGE2548" s="657"/>
      <c r="OGF2548" s="657"/>
      <c r="OGG2548" s="657"/>
      <c r="OGH2548" s="657"/>
      <c r="OGI2548" s="657"/>
      <c r="OGJ2548" s="657"/>
      <c r="OGK2548" s="657"/>
      <c r="OGL2548" s="657"/>
      <c r="OGM2548" s="657"/>
      <c r="OGN2548" s="657"/>
      <c r="OGO2548" s="657"/>
      <c r="OGP2548" s="657"/>
      <c r="OGQ2548" s="657"/>
      <c r="OGR2548" s="657"/>
      <c r="OGS2548" s="657"/>
      <c r="OGT2548" s="657"/>
      <c r="OGU2548" s="657"/>
      <c r="OGV2548" s="657"/>
      <c r="OGW2548" s="657"/>
      <c r="OGX2548" s="657"/>
      <c r="OGY2548" s="657"/>
      <c r="OGZ2548" s="657"/>
      <c r="OHA2548" s="657"/>
      <c r="OHB2548" s="657"/>
      <c r="OHC2548" s="657"/>
      <c r="OHD2548" s="657"/>
      <c r="OHE2548" s="657"/>
      <c r="OHF2548" s="657"/>
      <c r="OHG2548" s="657"/>
      <c r="OHH2548" s="657"/>
      <c r="OHI2548" s="657"/>
      <c r="OHJ2548" s="657"/>
      <c r="OHK2548" s="657"/>
      <c r="OHL2548" s="657"/>
      <c r="OHM2548" s="657"/>
      <c r="OHN2548" s="657"/>
      <c r="OHO2548" s="657"/>
      <c r="OHP2548" s="657"/>
      <c r="OHQ2548" s="657"/>
      <c r="OHR2548" s="657"/>
      <c r="OHS2548" s="657"/>
      <c r="OHT2548" s="657"/>
      <c r="OHU2548" s="657"/>
      <c r="OHV2548" s="657"/>
      <c r="OHW2548" s="657"/>
      <c r="OHX2548" s="657"/>
      <c r="OHY2548" s="657"/>
      <c r="OHZ2548" s="657"/>
      <c r="OIA2548" s="657"/>
      <c r="OIB2548" s="657"/>
      <c r="OIC2548" s="657"/>
      <c r="OID2548" s="657"/>
      <c r="OIE2548" s="657"/>
      <c r="OIF2548" s="657"/>
      <c r="OIG2548" s="657"/>
      <c r="OIH2548" s="657"/>
      <c r="OII2548" s="657"/>
      <c r="OIJ2548" s="657"/>
      <c r="OIK2548" s="657"/>
      <c r="OIL2548" s="657"/>
      <c r="OIM2548" s="657"/>
      <c r="OIN2548" s="657"/>
      <c r="OIO2548" s="657"/>
      <c r="OIP2548" s="657"/>
      <c r="OIQ2548" s="657"/>
      <c r="OIR2548" s="657"/>
      <c r="OIS2548" s="657"/>
      <c r="OIT2548" s="657"/>
      <c r="OIU2548" s="657"/>
      <c r="OIV2548" s="657"/>
      <c r="OIW2548" s="657"/>
      <c r="OIX2548" s="657"/>
      <c r="OIY2548" s="657"/>
      <c r="OIZ2548" s="657"/>
      <c r="OJA2548" s="657"/>
      <c r="OJB2548" s="657"/>
      <c r="OJC2548" s="657"/>
      <c r="OJD2548" s="657"/>
      <c r="OJE2548" s="657"/>
      <c r="OJF2548" s="657"/>
      <c r="OJG2548" s="657"/>
      <c r="OJH2548" s="657"/>
      <c r="OJI2548" s="657"/>
      <c r="OJJ2548" s="657"/>
      <c r="OJK2548" s="657"/>
      <c r="OJL2548" s="657"/>
      <c r="OJM2548" s="657"/>
      <c r="OJN2548" s="657"/>
      <c r="OJO2548" s="657"/>
      <c r="OJP2548" s="657"/>
      <c r="OJQ2548" s="657"/>
      <c r="OJR2548" s="657"/>
      <c r="OJS2548" s="657"/>
      <c r="OJT2548" s="657"/>
      <c r="OJU2548" s="657"/>
      <c r="OJV2548" s="657"/>
      <c r="OJW2548" s="657"/>
      <c r="OJX2548" s="657"/>
      <c r="OJY2548" s="657"/>
      <c r="OJZ2548" s="657"/>
      <c r="OKA2548" s="657"/>
      <c r="OKB2548" s="657"/>
      <c r="OKC2548" s="657"/>
      <c r="OKD2548" s="657"/>
      <c r="OKE2548" s="657"/>
      <c r="OKF2548" s="657"/>
      <c r="OKG2548" s="657"/>
      <c r="OKH2548" s="657"/>
      <c r="OKI2548" s="657"/>
      <c r="OKJ2548" s="657"/>
      <c r="OKK2548" s="657"/>
      <c r="OKL2548" s="657"/>
      <c r="OKM2548" s="657"/>
      <c r="OKN2548" s="657"/>
      <c r="OKO2548" s="657"/>
      <c r="OKP2548" s="657"/>
      <c r="OKQ2548" s="657"/>
      <c r="OKR2548" s="657"/>
      <c r="OKS2548" s="657"/>
      <c r="OKT2548" s="657"/>
      <c r="OKU2548" s="657"/>
      <c r="OKV2548" s="657"/>
      <c r="OKW2548" s="657"/>
      <c r="OKX2548" s="657"/>
      <c r="OKY2548" s="657"/>
      <c r="OKZ2548" s="657"/>
      <c r="OLA2548" s="657"/>
      <c r="OLB2548" s="657"/>
      <c r="OLC2548" s="657"/>
      <c r="OLD2548" s="657"/>
      <c r="OLE2548" s="657"/>
      <c r="OLF2548" s="657"/>
      <c r="OLG2548" s="657"/>
      <c r="OLH2548" s="657"/>
      <c r="OLI2548" s="657"/>
      <c r="OLJ2548" s="657"/>
      <c r="OLK2548" s="657"/>
      <c r="OLL2548" s="657"/>
      <c r="OLM2548" s="657"/>
      <c r="OLN2548" s="657"/>
      <c r="OLO2548" s="657"/>
      <c r="OLP2548" s="657"/>
      <c r="OLQ2548" s="657"/>
      <c r="OLR2548" s="657"/>
      <c r="OLS2548" s="657"/>
      <c r="OLT2548" s="657"/>
      <c r="OLU2548" s="657"/>
      <c r="OLV2548" s="657"/>
      <c r="OLW2548" s="657"/>
      <c r="OLX2548" s="657"/>
      <c r="OLY2548" s="657"/>
      <c r="OLZ2548" s="657"/>
      <c r="OMA2548" s="657"/>
      <c r="OMB2548" s="657"/>
      <c r="OMC2548" s="657"/>
      <c r="OMD2548" s="657"/>
      <c r="OME2548" s="657"/>
      <c r="OMF2548" s="657"/>
      <c r="OMG2548" s="657"/>
      <c r="OMH2548" s="657"/>
      <c r="OMI2548" s="657"/>
      <c r="OMJ2548" s="657"/>
      <c r="OMK2548" s="657"/>
      <c r="OML2548" s="657"/>
      <c r="OMM2548" s="657"/>
      <c r="OMN2548" s="657"/>
      <c r="OMO2548" s="657"/>
      <c r="OMP2548" s="657"/>
      <c r="OMQ2548" s="657"/>
      <c r="OMR2548" s="657"/>
      <c r="OMS2548" s="657"/>
      <c r="OMT2548" s="657"/>
      <c r="OMU2548" s="657"/>
      <c r="OMV2548" s="657"/>
      <c r="OMW2548" s="657"/>
      <c r="OMX2548" s="657"/>
      <c r="OMY2548" s="657"/>
      <c r="OMZ2548" s="657"/>
      <c r="ONA2548" s="657"/>
      <c r="ONB2548" s="657"/>
      <c r="ONC2548" s="657"/>
      <c r="OND2548" s="657"/>
      <c r="ONE2548" s="657"/>
      <c r="ONF2548" s="657"/>
      <c r="ONG2548" s="657"/>
      <c r="ONH2548" s="657"/>
      <c r="ONI2548" s="657"/>
      <c r="ONJ2548" s="657"/>
      <c r="ONK2548" s="657"/>
      <c r="ONL2548" s="657"/>
      <c r="ONM2548" s="657"/>
      <c r="ONN2548" s="657"/>
      <c r="ONO2548" s="657"/>
      <c r="ONP2548" s="657"/>
      <c r="ONQ2548" s="657"/>
      <c r="ONR2548" s="657"/>
      <c r="ONS2548" s="657"/>
      <c r="ONT2548" s="657"/>
      <c r="ONU2548" s="657"/>
      <c r="ONV2548" s="657"/>
      <c r="ONW2548" s="657"/>
      <c r="ONX2548" s="657"/>
      <c r="ONY2548" s="657"/>
      <c r="ONZ2548" s="657"/>
      <c r="OOA2548" s="657"/>
      <c r="OOB2548" s="657"/>
      <c r="OOC2548" s="657"/>
      <c r="OOD2548" s="657"/>
      <c r="OOE2548" s="657"/>
      <c r="OOF2548" s="657"/>
      <c r="OOG2548" s="657"/>
      <c r="OOH2548" s="657"/>
      <c r="OOI2548" s="657"/>
      <c r="OOJ2548" s="657"/>
      <c r="OOK2548" s="657"/>
      <c r="OOL2548" s="657"/>
      <c r="OOM2548" s="657"/>
      <c r="OON2548" s="657"/>
      <c r="OOO2548" s="657"/>
      <c r="OOP2548" s="657"/>
      <c r="OOQ2548" s="657"/>
      <c r="OOR2548" s="657"/>
      <c r="OOS2548" s="657"/>
      <c r="OOT2548" s="657"/>
      <c r="OOU2548" s="657"/>
      <c r="OOV2548" s="657"/>
      <c r="OOW2548" s="657"/>
      <c r="OOX2548" s="657"/>
      <c r="OOY2548" s="657"/>
      <c r="OOZ2548" s="657"/>
      <c r="OPA2548" s="657"/>
      <c r="OPB2548" s="657"/>
      <c r="OPC2548" s="657"/>
      <c r="OPD2548" s="657"/>
      <c r="OPE2548" s="657"/>
      <c r="OPF2548" s="657"/>
      <c r="OPG2548" s="657"/>
      <c r="OPH2548" s="657"/>
      <c r="OPI2548" s="657"/>
      <c r="OPJ2548" s="657"/>
      <c r="OPK2548" s="657"/>
      <c r="OPL2548" s="657"/>
      <c r="OPM2548" s="657"/>
      <c r="OPN2548" s="657"/>
      <c r="OPO2548" s="657"/>
      <c r="OPP2548" s="657"/>
      <c r="OPQ2548" s="657"/>
      <c r="OPR2548" s="657"/>
      <c r="OPS2548" s="657"/>
      <c r="OPT2548" s="657"/>
      <c r="OPU2548" s="657"/>
      <c r="OPV2548" s="657"/>
      <c r="OPW2548" s="657"/>
      <c r="OPX2548" s="657"/>
      <c r="OPY2548" s="657"/>
      <c r="OPZ2548" s="657"/>
      <c r="OQA2548" s="657"/>
      <c r="OQB2548" s="657"/>
      <c r="OQC2548" s="657"/>
      <c r="OQD2548" s="657"/>
      <c r="OQE2548" s="657"/>
      <c r="OQF2548" s="657"/>
      <c r="OQG2548" s="657"/>
      <c r="OQH2548" s="657"/>
      <c r="OQI2548" s="657"/>
      <c r="OQJ2548" s="657"/>
      <c r="OQK2548" s="657"/>
      <c r="OQL2548" s="657"/>
      <c r="OQM2548" s="657"/>
      <c r="OQN2548" s="657"/>
      <c r="OQO2548" s="657"/>
      <c r="OQP2548" s="657"/>
      <c r="OQQ2548" s="657"/>
      <c r="OQR2548" s="657"/>
      <c r="OQS2548" s="657"/>
      <c r="OQT2548" s="657"/>
      <c r="OQU2548" s="657"/>
      <c r="OQV2548" s="657"/>
      <c r="OQW2548" s="657"/>
      <c r="OQX2548" s="657"/>
      <c r="OQY2548" s="657"/>
      <c r="OQZ2548" s="657"/>
      <c r="ORA2548" s="657"/>
      <c r="ORB2548" s="657"/>
      <c r="ORC2548" s="657"/>
      <c r="ORD2548" s="657"/>
      <c r="ORE2548" s="657"/>
      <c r="ORF2548" s="657"/>
      <c r="ORG2548" s="657"/>
      <c r="ORH2548" s="657"/>
      <c r="ORI2548" s="657"/>
      <c r="ORJ2548" s="657"/>
      <c r="ORK2548" s="657"/>
      <c r="ORL2548" s="657"/>
      <c r="ORM2548" s="657"/>
      <c r="ORN2548" s="657"/>
      <c r="ORO2548" s="657"/>
      <c r="ORP2548" s="657"/>
      <c r="ORQ2548" s="657"/>
      <c r="ORR2548" s="657"/>
      <c r="ORS2548" s="657"/>
      <c r="ORT2548" s="657"/>
      <c r="ORU2548" s="657"/>
      <c r="ORV2548" s="657"/>
      <c r="ORW2548" s="657"/>
      <c r="ORX2548" s="657"/>
      <c r="ORY2548" s="657"/>
      <c r="ORZ2548" s="657"/>
      <c r="OSA2548" s="657"/>
      <c r="OSB2548" s="657"/>
      <c r="OSC2548" s="657"/>
      <c r="OSD2548" s="657"/>
      <c r="OSE2548" s="657"/>
      <c r="OSF2548" s="657"/>
      <c r="OSG2548" s="657"/>
      <c r="OSH2548" s="657"/>
      <c r="OSI2548" s="657"/>
      <c r="OSJ2548" s="657"/>
      <c r="OSK2548" s="657"/>
      <c r="OSL2548" s="657"/>
      <c r="OSM2548" s="657"/>
      <c r="OSN2548" s="657"/>
      <c r="OSO2548" s="657"/>
      <c r="OSP2548" s="657"/>
      <c r="OSQ2548" s="657"/>
      <c r="OSR2548" s="657"/>
      <c r="OSS2548" s="657"/>
      <c r="OST2548" s="657"/>
      <c r="OSU2548" s="657"/>
      <c r="OSV2548" s="657"/>
      <c r="OSW2548" s="657"/>
      <c r="OSX2548" s="657"/>
      <c r="OSY2548" s="657"/>
      <c r="OSZ2548" s="657"/>
      <c r="OTA2548" s="657"/>
      <c r="OTB2548" s="657"/>
      <c r="OTC2548" s="657"/>
      <c r="OTD2548" s="657"/>
      <c r="OTE2548" s="657"/>
      <c r="OTF2548" s="657"/>
      <c r="OTG2548" s="657"/>
      <c r="OTH2548" s="657"/>
      <c r="OTI2548" s="657"/>
      <c r="OTJ2548" s="657"/>
      <c r="OTK2548" s="657"/>
      <c r="OTL2548" s="657"/>
      <c r="OTM2548" s="657"/>
      <c r="OTN2548" s="657"/>
      <c r="OTO2548" s="657"/>
      <c r="OTP2548" s="657"/>
      <c r="OTQ2548" s="657"/>
      <c r="OTR2548" s="657"/>
      <c r="OTS2548" s="657"/>
      <c r="OTT2548" s="657"/>
      <c r="OTU2548" s="657"/>
      <c r="OTV2548" s="657"/>
      <c r="OTW2548" s="657"/>
      <c r="OTX2548" s="657"/>
      <c r="OTY2548" s="657"/>
      <c r="OTZ2548" s="657"/>
      <c r="OUA2548" s="657"/>
      <c r="OUB2548" s="657"/>
      <c r="OUC2548" s="657"/>
      <c r="OUD2548" s="657"/>
      <c r="OUE2548" s="657"/>
      <c r="OUF2548" s="657"/>
      <c r="OUG2548" s="657"/>
      <c r="OUH2548" s="657"/>
      <c r="OUI2548" s="657"/>
      <c r="OUJ2548" s="657"/>
      <c r="OUK2548" s="657"/>
      <c r="OUL2548" s="657"/>
      <c r="OUM2548" s="657"/>
      <c r="OUN2548" s="657"/>
      <c r="OUO2548" s="657"/>
      <c r="OUP2548" s="657"/>
      <c r="OUQ2548" s="657"/>
      <c r="OUR2548" s="657"/>
      <c r="OUS2548" s="657"/>
      <c r="OUT2548" s="657"/>
      <c r="OUU2548" s="657"/>
      <c r="OUV2548" s="657"/>
      <c r="OUW2548" s="657"/>
      <c r="OUX2548" s="657"/>
      <c r="OUY2548" s="657"/>
      <c r="OUZ2548" s="657"/>
      <c r="OVA2548" s="657"/>
      <c r="OVB2548" s="657"/>
      <c r="OVC2548" s="657"/>
      <c r="OVD2548" s="657"/>
      <c r="OVE2548" s="657"/>
      <c r="OVF2548" s="657"/>
      <c r="OVG2548" s="657"/>
      <c r="OVH2548" s="657"/>
      <c r="OVI2548" s="657"/>
      <c r="OVJ2548" s="657"/>
      <c r="OVK2548" s="657"/>
      <c r="OVL2548" s="657"/>
      <c r="OVM2548" s="657"/>
      <c r="OVN2548" s="657"/>
      <c r="OVO2548" s="657"/>
      <c r="OVP2548" s="657"/>
      <c r="OVQ2548" s="657"/>
      <c r="OVR2548" s="657"/>
      <c r="OVS2548" s="657"/>
      <c r="OVT2548" s="657"/>
      <c r="OVU2548" s="657"/>
      <c r="OVV2548" s="657"/>
      <c r="OVW2548" s="657"/>
      <c r="OVX2548" s="657"/>
      <c r="OVY2548" s="657"/>
      <c r="OVZ2548" s="657"/>
      <c r="OWA2548" s="657"/>
      <c r="OWB2548" s="657"/>
      <c r="OWC2548" s="657"/>
      <c r="OWD2548" s="657"/>
      <c r="OWE2548" s="657"/>
      <c r="OWF2548" s="657"/>
      <c r="OWG2548" s="657"/>
      <c r="OWH2548" s="657"/>
      <c r="OWI2548" s="657"/>
      <c r="OWJ2548" s="657"/>
      <c r="OWK2548" s="657"/>
      <c r="OWL2548" s="657"/>
      <c r="OWM2548" s="657"/>
      <c r="OWN2548" s="657"/>
      <c r="OWO2548" s="657"/>
      <c r="OWP2548" s="657"/>
      <c r="OWQ2548" s="657"/>
      <c r="OWR2548" s="657"/>
      <c r="OWS2548" s="657"/>
      <c r="OWT2548" s="657"/>
      <c r="OWU2548" s="657"/>
      <c r="OWV2548" s="657"/>
      <c r="OWW2548" s="657"/>
      <c r="OWX2548" s="657"/>
      <c r="OWY2548" s="657"/>
      <c r="OWZ2548" s="657"/>
      <c r="OXA2548" s="657"/>
      <c r="OXB2548" s="657"/>
      <c r="OXC2548" s="657"/>
      <c r="OXD2548" s="657"/>
      <c r="OXE2548" s="657"/>
      <c r="OXF2548" s="657"/>
      <c r="OXG2548" s="657"/>
      <c r="OXH2548" s="657"/>
      <c r="OXI2548" s="657"/>
      <c r="OXJ2548" s="657"/>
      <c r="OXK2548" s="657"/>
      <c r="OXL2548" s="657"/>
      <c r="OXM2548" s="657"/>
      <c r="OXN2548" s="657"/>
      <c r="OXO2548" s="657"/>
      <c r="OXP2548" s="657"/>
      <c r="OXQ2548" s="657"/>
      <c r="OXR2548" s="657"/>
      <c r="OXS2548" s="657"/>
      <c r="OXT2548" s="657"/>
      <c r="OXU2548" s="657"/>
      <c r="OXV2548" s="657"/>
      <c r="OXW2548" s="657"/>
      <c r="OXX2548" s="657"/>
      <c r="OXY2548" s="657"/>
      <c r="OXZ2548" s="657"/>
      <c r="OYA2548" s="657"/>
      <c r="OYB2548" s="657"/>
      <c r="OYC2548" s="657"/>
      <c r="OYD2548" s="657"/>
      <c r="OYE2548" s="657"/>
      <c r="OYF2548" s="657"/>
      <c r="OYG2548" s="657"/>
      <c r="OYH2548" s="657"/>
      <c r="OYI2548" s="657"/>
      <c r="OYJ2548" s="657"/>
      <c r="OYK2548" s="657"/>
      <c r="OYL2548" s="657"/>
      <c r="OYM2548" s="657"/>
      <c r="OYN2548" s="657"/>
      <c r="OYO2548" s="657"/>
      <c r="OYP2548" s="657"/>
      <c r="OYQ2548" s="657"/>
      <c r="OYR2548" s="657"/>
      <c r="OYS2548" s="657"/>
      <c r="OYT2548" s="657"/>
      <c r="OYU2548" s="657"/>
      <c r="OYV2548" s="657"/>
      <c r="OYW2548" s="657"/>
      <c r="OYX2548" s="657"/>
      <c r="OYY2548" s="657"/>
      <c r="OYZ2548" s="657"/>
      <c r="OZA2548" s="657"/>
      <c r="OZB2548" s="657"/>
      <c r="OZC2548" s="657"/>
      <c r="OZD2548" s="657"/>
      <c r="OZE2548" s="657"/>
      <c r="OZF2548" s="657"/>
      <c r="OZG2548" s="657"/>
      <c r="OZH2548" s="657"/>
      <c r="OZI2548" s="657"/>
      <c r="OZJ2548" s="657"/>
      <c r="OZK2548" s="657"/>
      <c r="OZL2548" s="657"/>
      <c r="OZM2548" s="657"/>
      <c r="OZN2548" s="657"/>
      <c r="OZO2548" s="657"/>
      <c r="OZP2548" s="657"/>
      <c r="OZQ2548" s="657"/>
      <c r="OZR2548" s="657"/>
      <c r="OZS2548" s="657"/>
      <c r="OZT2548" s="657"/>
      <c r="OZU2548" s="657"/>
      <c r="OZV2548" s="657"/>
      <c r="OZW2548" s="657"/>
      <c r="OZX2548" s="657"/>
      <c r="OZY2548" s="657"/>
      <c r="OZZ2548" s="657"/>
      <c r="PAA2548" s="657"/>
      <c r="PAB2548" s="657"/>
      <c r="PAC2548" s="657"/>
      <c r="PAD2548" s="657"/>
      <c r="PAE2548" s="657"/>
      <c r="PAF2548" s="657"/>
      <c r="PAG2548" s="657"/>
      <c r="PAH2548" s="657"/>
      <c r="PAI2548" s="657"/>
      <c r="PAJ2548" s="657"/>
      <c r="PAK2548" s="657"/>
      <c r="PAL2548" s="657"/>
      <c r="PAM2548" s="657"/>
      <c r="PAN2548" s="657"/>
      <c r="PAO2548" s="657"/>
      <c r="PAP2548" s="657"/>
      <c r="PAQ2548" s="657"/>
      <c r="PAR2548" s="657"/>
      <c r="PAS2548" s="657"/>
      <c r="PAT2548" s="657"/>
      <c r="PAU2548" s="657"/>
      <c r="PAV2548" s="657"/>
      <c r="PAW2548" s="657"/>
      <c r="PAX2548" s="657"/>
      <c r="PAY2548" s="657"/>
      <c r="PAZ2548" s="657"/>
      <c r="PBA2548" s="657"/>
      <c r="PBB2548" s="657"/>
      <c r="PBC2548" s="657"/>
      <c r="PBD2548" s="657"/>
      <c r="PBE2548" s="657"/>
      <c r="PBF2548" s="657"/>
      <c r="PBG2548" s="657"/>
      <c r="PBH2548" s="657"/>
      <c r="PBI2548" s="657"/>
      <c r="PBJ2548" s="657"/>
      <c r="PBK2548" s="657"/>
      <c r="PBL2548" s="657"/>
      <c r="PBM2548" s="657"/>
      <c r="PBN2548" s="657"/>
      <c r="PBO2548" s="657"/>
      <c r="PBP2548" s="657"/>
      <c r="PBQ2548" s="657"/>
      <c r="PBR2548" s="657"/>
      <c r="PBS2548" s="657"/>
      <c r="PBT2548" s="657"/>
      <c r="PBU2548" s="657"/>
      <c r="PBV2548" s="657"/>
      <c r="PBW2548" s="657"/>
      <c r="PBX2548" s="657"/>
      <c r="PBY2548" s="657"/>
      <c r="PBZ2548" s="657"/>
      <c r="PCA2548" s="657"/>
      <c r="PCB2548" s="657"/>
      <c r="PCC2548" s="657"/>
      <c r="PCD2548" s="657"/>
      <c r="PCE2548" s="657"/>
      <c r="PCF2548" s="657"/>
      <c r="PCG2548" s="657"/>
      <c r="PCH2548" s="657"/>
      <c r="PCI2548" s="657"/>
      <c r="PCJ2548" s="657"/>
      <c r="PCK2548" s="657"/>
      <c r="PCL2548" s="657"/>
      <c r="PCM2548" s="657"/>
      <c r="PCN2548" s="657"/>
      <c r="PCO2548" s="657"/>
      <c r="PCP2548" s="657"/>
      <c r="PCQ2548" s="657"/>
      <c r="PCR2548" s="657"/>
      <c r="PCS2548" s="657"/>
      <c r="PCT2548" s="657"/>
      <c r="PCU2548" s="657"/>
      <c r="PCV2548" s="657"/>
      <c r="PCW2548" s="657"/>
      <c r="PCX2548" s="657"/>
      <c r="PCY2548" s="657"/>
      <c r="PCZ2548" s="657"/>
      <c r="PDA2548" s="657"/>
      <c r="PDB2548" s="657"/>
      <c r="PDC2548" s="657"/>
      <c r="PDD2548" s="657"/>
      <c r="PDE2548" s="657"/>
      <c r="PDF2548" s="657"/>
      <c r="PDG2548" s="657"/>
      <c r="PDH2548" s="657"/>
      <c r="PDI2548" s="657"/>
      <c r="PDJ2548" s="657"/>
      <c r="PDK2548" s="657"/>
      <c r="PDL2548" s="657"/>
      <c r="PDM2548" s="657"/>
      <c r="PDN2548" s="657"/>
      <c r="PDO2548" s="657"/>
      <c r="PDP2548" s="657"/>
      <c r="PDQ2548" s="657"/>
      <c r="PDR2548" s="657"/>
      <c r="PDS2548" s="657"/>
      <c r="PDT2548" s="657"/>
      <c r="PDU2548" s="657"/>
      <c r="PDV2548" s="657"/>
      <c r="PDW2548" s="657"/>
      <c r="PDX2548" s="657"/>
      <c r="PDY2548" s="657"/>
      <c r="PDZ2548" s="657"/>
      <c r="PEA2548" s="657"/>
      <c r="PEB2548" s="657"/>
      <c r="PEC2548" s="657"/>
      <c r="PED2548" s="657"/>
      <c r="PEE2548" s="657"/>
      <c r="PEF2548" s="657"/>
      <c r="PEG2548" s="657"/>
      <c r="PEH2548" s="657"/>
      <c r="PEI2548" s="657"/>
      <c r="PEJ2548" s="657"/>
      <c r="PEK2548" s="657"/>
      <c r="PEL2548" s="657"/>
      <c r="PEM2548" s="657"/>
      <c r="PEN2548" s="657"/>
      <c r="PEO2548" s="657"/>
      <c r="PEP2548" s="657"/>
      <c r="PEQ2548" s="657"/>
      <c r="PER2548" s="657"/>
      <c r="PES2548" s="657"/>
      <c r="PET2548" s="657"/>
      <c r="PEU2548" s="657"/>
      <c r="PEV2548" s="657"/>
      <c r="PEW2548" s="657"/>
      <c r="PEX2548" s="657"/>
      <c r="PEY2548" s="657"/>
      <c r="PEZ2548" s="657"/>
      <c r="PFA2548" s="657"/>
      <c r="PFB2548" s="657"/>
      <c r="PFC2548" s="657"/>
      <c r="PFD2548" s="657"/>
      <c r="PFE2548" s="657"/>
      <c r="PFF2548" s="657"/>
      <c r="PFG2548" s="657"/>
      <c r="PFH2548" s="657"/>
      <c r="PFI2548" s="657"/>
      <c r="PFJ2548" s="657"/>
      <c r="PFK2548" s="657"/>
      <c r="PFL2548" s="657"/>
      <c r="PFM2548" s="657"/>
      <c r="PFN2548" s="657"/>
      <c r="PFO2548" s="657"/>
      <c r="PFP2548" s="657"/>
      <c r="PFQ2548" s="657"/>
      <c r="PFR2548" s="657"/>
      <c r="PFS2548" s="657"/>
      <c r="PFT2548" s="657"/>
      <c r="PFU2548" s="657"/>
      <c r="PFV2548" s="657"/>
      <c r="PFW2548" s="657"/>
      <c r="PFX2548" s="657"/>
      <c r="PFY2548" s="657"/>
      <c r="PFZ2548" s="657"/>
      <c r="PGA2548" s="657"/>
      <c r="PGB2548" s="657"/>
      <c r="PGC2548" s="657"/>
      <c r="PGD2548" s="657"/>
      <c r="PGE2548" s="657"/>
      <c r="PGF2548" s="657"/>
      <c r="PGG2548" s="657"/>
      <c r="PGH2548" s="657"/>
      <c r="PGI2548" s="657"/>
      <c r="PGJ2548" s="657"/>
      <c r="PGK2548" s="657"/>
      <c r="PGL2548" s="657"/>
      <c r="PGM2548" s="657"/>
      <c r="PGN2548" s="657"/>
      <c r="PGO2548" s="657"/>
      <c r="PGP2548" s="657"/>
      <c r="PGQ2548" s="657"/>
      <c r="PGR2548" s="657"/>
      <c r="PGS2548" s="657"/>
      <c r="PGT2548" s="657"/>
      <c r="PGU2548" s="657"/>
      <c r="PGV2548" s="657"/>
      <c r="PGW2548" s="657"/>
      <c r="PGX2548" s="657"/>
      <c r="PGY2548" s="657"/>
      <c r="PGZ2548" s="657"/>
      <c r="PHA2548" s="657"/>
      <c r="PHB2548" s="657"/>
      <c r="PHC2548" s="657"/>
      <c r="PHD2548" s="657"/>
      <c r="PHE2548" s="657"/>
      <c r="PHF2548" s="657"/>
      <c r="PHG2548" s="657"/>
      <c r="PHH2548" s="657"/>
      <c r="PHI2548" s="657"/>
      <c r="PHJ2548" s="657"/>
      <c r="PHK2548" s="657"/>
      <c r="PHL2548" s="657"/>
      <c r="PHM2548" s="657"/>
      <c r="PHN2548" s="657"/>
      <c r="PHO2548" s="657"/>
      <c r="PHP2548" s="657"/>
      <c r="PHQ2548" s="657"/>
      <c r="PHR2548" s="657"/>
      <c r="PHS2548" s="657"/>
      <c r="PHT2548" s="657"/>
      <c r="PHU2548" s="657"/>
      <c r="PHV2548" s="657"/>
      <c r="PHW2548" s="657"/>
      <c r="PHX2548" s="657"/>
      <c r="PHY2548" s="657"/>
      <c r="PHZ2548" s="657"/>
      <c r="PIA2548" s="657"/>
      <c r="PIB2548" s="657"/>
      <c r="PIC2548" s="657"/>
      <c r="PID2548" s="657"/>
      <c r="PIE2548" s="657"/>
      <c r="PIF2548" s="657"/>
      <c r="PIG2548" s="657"/>
      <c r="PIH2548" s="657"/>
      <c r="PII2548" s="657"/>
      <c r="PIJ2548" s="657"/>
      <c r="PIK2548" s="657"/>
      <c r="PIL2548" s="657"/>
      <c r="PIM2548" s="657"/>
      <c r="PIN2548" s="657"/>
      <c r="PIO2548" s="657"/>
      <c r="PIP2548" s="657"/>
      <c r="PIQ2548" s="657"/>
      <c r="PIR2548" s="657"/>
      <c r="PIS2548" s="657"/>
      <c r="PIT2548" s="657"/>
      <c r="PIU2548" s="657"/>
      <c r="PIV2548" s="657"/>
      <c r="PIW2548" s="657"/>
      <c r="PIX2548" s="657"/>
      <c r="PIY2548" s="657"/>
      <c r="PIZ2548" s="657"/>
      <c r="PJA2548" s="657"/>
      <c r="PJB2548" s="657"/>
      <c r="PJC2548" s="657"/>
      <c r="PJD2548" s="657"/>
      <c r="PJE2548" s="657"/>
      <c r="PJF2548" s="657"/>
      <c r="PJG2548" s="657"/>
      <c r="PJH2548" s="657"/>
      <c r="PJI2548" s="657"/>
      <c r="PJJ2548" s="657"/>
      <c r="PJK2548" s="657"/>
      <c r="PJL2548" s="657"/>
      <c r="PJM2548" s="657"/>
      <c r="PJN2548" s="657"/>
      <c r="PJO2548" s="657"/>
      <c r="PJP2548" s="657"/>
      <c r="PJQ2548" s="657"/>
      <c r="PJR2548" s="657"/>
      <c r="PJS2548" s="657"/>
      <c r="PJT2548" s="657"/>
      <c r="PJU2548" s="657"/>
      <c r="PJV2548" s="657"/>
      <c r="PJW2548" s="657"/>
      <c r="PJX2548" s="657"/>
      <c r="PJY2548" s="657"/>
      <c r="PJZ2548" s="657"/>
      <c r="PKA2548" s="657"/>
      <c r="PKB2548" s="657"/>
      <c r="PKC2548" s="657"/>
      <c r="PKD2548" s="657"/>
      <c r="PKE2548" s="657"/>
      <c r="PKF2548" s="657"/>
      <c r="PKG2548" s="657"/>
      <c r="PKH2548" s="657"/>
      <c r="PKI2548" s="657"/>
      <c r="PKJ2548" s="657"/>
      <c r="PKK2548" s="657"/>
      <c r="PKL2548" s="657"/>
      <c r="PKM2548" s="657"/>
      <c r="PKN2548" s="657"/>
      <c r="PKO2548" s="657"/>
      <c r="PKP2548" s="657"/>
      <c r="PKQ2548" s="657"/>
      <c r="PKR2548" s="657"/>
      <c r="PKS2548" s="657"/>
      <c r="PKT2548" s="657"/>
      <c r="PKU2548" s="657"/>
      <c r="PKV2548" s="657"/>
      <c r="PKW2548" s="657"/>
      <c r="PKX2548" s="657"/>
      <c r="PKY2548" s="657"/>
      <c r="PKZ2548" s="657"/>
      <c r="PLA2548" s="657"/>
      <c r="PLB2548" s="657"/>
      <c r="PLC2548" s="657"/>
      <c r="PLD2548" s="657"/>
      <c r="PLE2548" s="657"/>
      <c r="PLF2548" s="657"/>
      <c r="PLG2548" s="657"/>
      <c r="PLH2548" s="657"/>
      <c r="PLI2548" s="657"/>
      <c r="PLJ2548" s="657"/>
      <c r="PLK2548" s="657"/>
      <c r="PLL2548" s="657"/>
      <c r="PLM2548" s="657"/>
      <c r="PLN2548" s="657"/>
      <c r="PLO2548" s="657"/>
      <c r="PLP2548" s="657"/>
      <c r="PLQ2548" s="657"/>
      <c r="PLR2548" s="657"/>
      <c r="PLS2548" s="657"/>
      <c r="PLT2548" s="657"/>
      <c r="PLU2548" s="657"/>
      <c r="PLV2548" s="657"/>
      <c r="PLW2548" s="657"/>
      <c r="PLX2548" s="657"/>
      <c r="PLY2548" s="657"/>
      <c r="PLZ2548" s="657"/>
      <c r="PMA2548" s="657"/>
      <c r="PMB2548" s="657"/>
      <c r="PMC2548" s="657"/>
      <c r="PMD2548" s="657"/>
      <c r="PME2548" s="657"/>
      <c r="PMF2548" s="657"/>
      <c r="PMG2548" s="657"/>
      <c r="PMH2548" s="657"/>
      <c r="PMI2548" s="657"/>
      <c r="PMJ2548" s="657"/>
      <c r="PMK2548" s="657"/>
      <c r="PML2548" s="657"/>
      <c r="PMM2548" s="657"/>
      <c r="PMN2548" s="657"/>
      <c r="PMO2548" s="657"/>
      <c r="PMP2548" s="657"/>
      <c r="PMQ2548" s="657"/>
      <c r="PMR2548" s="657"/>
      <c r="PMS2548" s="657"/>
      <c r="PMT2548" s="657"/>
      <c r="PMU2548" s="657"/>
      <c r="PMV2548" s="657"/>
      <c r="PMW2548" s="657"/>
      <c r="PMX2548" s="657"/>
      <c r="PMY2548" s="657"/>
      <c r="PMZ2548" s="657"/>
      <c r="PNA2548" s="657"/>
      <c r="PNB2548" s="657"/>
      <c r="PNC2548" s="657"/>
      <c r="PND2548" s="657"/>
      <c r="PNE2548" s="657"/>
      <c r="PNF2548" s="657"/>
      <c r="PNG2548" s="657"/>
      <c r="PNH2548" s="657"/>
      <c r="PNI2548" s="657"/>
      <c r="PNJ2548" s="657"/>
      <c r="PNK2548" s="657"/>
      <c r="PNL2548" s="657"/>
      <c r="PNM2548" s="657"/>
      <c r="PNN2548" s="657"/>
      <c r="PNO2548" s="657"/>
      <c r="PNP2548" s="657"/>
      <c r="PNQ2548" s="657"/>
      <c r="PNR2548" s="657"/>
      <c r="PNS2548" s="657"/>
      <c r="PNT2548" s="657"/>
      <c r="PNU2548" s="657"/>
      <c r="PNV2548" s="657"/>
      <c r="PNW2548" s="657"/>
      <c r="PNX2548" s="657"/>
      <c r="PNY2548" s="657"/>
      <c r="PNZ2548" s="657"/>
      <c r="POA2548" s="657"/>
      <c r="POB2548" s="657"/>
      <c r="POC2548" s="657"/>
      <c r="POD2548" s="657"/>
      <c r="POE2548" s="657"/>
      <c r="POF2548" s="657"/>
      <c r="POG2548" s="657"/>
      <c r="POH2548" s="657"/>
      <c r="POI2548" s="657"/>
      <c r="POJ2548" s="657"/>
      <c r="POK2548" s="657"/>
      <c r="POL2548" s="657"/>
      <c r="POM2548" s="657"/>
      <c r="PON2548" s="657"/>
      <c r="POO2548" s="657"/>
      <c r="POP2548" s="657"/>
      <c r="POQ2548" s="657"/>
      <c r="POR2548" s="657"/>
      <c r="POS2548" s="657"/>
      <c r="POT2548" s="657"/>
      <c r="POU2548" s="657"/>
      <c r="POV2548" s="657"/>
      <c r="POW2548" s="657"/>
      <c r="POX2548" s="657"/>
      <c r="POY2548" s="657"/>
      <c r="POZ2548" s="657"/>
      <c r="PPA2548" s="657"/>
      <c r="PPB2548" s="657"/>
      <c r="PPC2548" s="657"/>
      <c r="PPD2548" s="657"/>
      <c r="PPE2548" s="657"/>
      <c r="PPF2548" s="657"/>
      <c r="PPG2548" s="657"/>
      <c r="PPH2548" s="657"/>
      <c r="PPI2548" s="657"/>
      <c r="PPJ2548" s="657"/>
      <c r="PPK2548" s="657"/>
      <c r="PPL2548" s="657"/>
      <c r="PPM2548" s="657"/>
      <c r="PPN2548" s="657"/>
      <c r="PPO2548" s="657"/>
      <c r="PPP2548" s="657"/>
      <c r="PPQ2548" s="657"/>
      <c r="PPR2548" s="657"/>
      <c r="PPS2548" s="657"/>
      <c r="PPT2548" s="657"/>
      <c r="PPU2548" s="657"/>
      <c r="PPV2548" s="657"/>
      <c r="PPW2548" s="657"/>
      <c r="PPX2548" s="657"/>
      <c r="PPY2548" s="657"/>
      <c r="PPZ2548" s="657"/>
      <c r="PQA2548" s="657"/>
      <c r="PQB2548" s="657"/>
      <c r="PQC2548" s="657"/>
      <c r="PQD2548" s="657"/>
      <c r="PQE2548" s="657"/>
      <c r="PQF2548" s="657"/>
      <c r="PQG2548" s="657"/>
      <c r="PQH2548" s="657"/>
      <c r="PQI2548" s="657"/>
      <c r="PQJ2548" s="657"/>
      <c r="PQK2548" s="657"/>
      <c r="PQL2548" s="657"/>
      <c r="PQM2548" s="657"/>
      <c r="PQN2548" s="657"/>
      <c r="PQO2548" s="657"/>
      <c r="PQP2548" s="657"/>
      <c r="PQQ2548" s="657"/>
      <c r="PQR2548" s="657"/>
      <c r="PQS2548" s="657"/>
      <c r="PQT2548" s="657"/>
      <c r="PQU2548" s="657"/>
      <c r="PQV2548" s="657"/>
      <c r="PQW2548" s="657"/>
      <c r="PQX2548" s="657"/>
      <c r="PQY2548" s="657"/>
      <c r="PQZ2548" s="657"/>
      <c r="PRA2548" s="657"/>
      <c r="PRB2548" s="657"/>
      <c r="PRC2548" s="657"/>
      <c r="PRD2548" s="657"/>
      <c r="PRE2548" s="657"/>
      <c r="PRF2548" s="657"/>
      <c r="PRG2548" s="657"/>
      <c r="PRH2548" s="657"/>
      <c r="PRI2548" s="657"/>
      <c r="PRJ2548" s="657"/>
      <c r="PRK2548" s="657"/>
      <c r="PRL2548" s="657"/>
      <c r="PRM2548" s="657"/>
      <c r="PRN2548" s="657"/>
      <c r="PRO2548" s="657"/>
      <c r="PRP2548" s="657"/>
      <c r="PRQ2548" s="657"/>
      <c r="PRR2548" s="657"/>
      <c r="PRS2548" s="657"/>
      <c r="PRT2548" s="657"/>
      <c r="PRU2548" s="657"/>
      <c r="PRV2548" s="657"/>
      <c r="PRW2548" s="657"/>
      <c r="PRX2548" s="657"/>
      <c r="PRY2548" s="657"/>
      <c r="PRZ2548" s="657"/>
      <c r="PSA2548" s="657"/>
      <c r="PSB2548" s="657"/>
      <c r="PSC2548" s="657"/>
      <c r="PSD2548" s="657"/>
      <c r="PSE2548" s="657"/>
      <c r="PSF2548" s="657"/>
      <c r="PSG2548" s="657"/>
      <c r="PSH2548" s="657"/>
      <c r="PSI2548" s="657"/>
      <c r="PSJ2548" s="657"/>
      <c r="PSK2548" s="657"/>
      <c r="PSL2548" s="657"/>
      <c r="PSM2548" s="657"/>
      <c r="PSN2548" s="657"/>
      <c r="PSO2548" s="657"/>
      <c r="PSP2548" s="657"/>
      <c r="PSQ2548" s="657"/>
      <c r="PSR2548" s="657"/>
      <c r="PSS2548" s="657"/>
      <c r="PST2548" s="657"/>
      <c r="PSU2548" s="657"/>
      <c r="PSV2548" s="657"/>
      <c r="PSW2548" s="657"/>
      <c r="PSX2548" s="657"/>
      <c r="PSY2548" s="657"/>
      <c r="PSZ2548" s="657"/>
      <c r="PTA2548" s="657"/>
      <c r="PTB2548" s="657"/>
      <c r="PTC2548" s="657"/>
      <c r="PTD2548" s="657"/>
      <c r="PTE2548" s="657"/>
      <c r="PTF2548" s="657"/>
      <c r="PTG2548" s="657"/>
      <c r="PTH2548" s="657"/>
      <c r="PTI2548" s="657"/>
      <c r="PTJ2548" s="657"/>
      <c r="PTK2548" s="657"/>
      <c r="PTL2548" s="657"/>
      <c r="PTM2548" s="657"/>
      <c r="PTN2548" s="657"/>
      <c r="PTO2548" s="657"/>
      <c r="PTP2548" s="657"/>
      <c r="PTQ2548" s="657"/>
      <c r="PTR2548" s="657"/>
      <c r="PTS2548" s="657"/>
      <c r="PTT2548" s="657"/>
      <c r="PTU2548" s="657"/>
      <c r="PTV2548" s="657"/>
      <c r="PTW2548" s="657"/>
      <c r="PTX2548" s="657"/>
      <c r="PTY2548" s="657"/>
      <c r="PTZ2548" s="657"/>
      <c r="PUA2548" s="657"/>
      <c r="PUB2548" s="657"/>
      <c r="PUC2548" s="657"/>
      <c r="PUD2548" s="657"/>
      <c r="PUE2548" s="657"/>
      <c r="PUF2548" s="657"/>
      <c r="PUG2548" s="657"/>
      <c r="PUH2548" s="657"/>
      <c r="PUI2548" s="657"/>
      <c r="PUJ2548" s="657"/>
      <c r="PUK2548" s="657"/>
      <c r="PUL2548" s="657"/>
      <c r="PUM2548" s="657"/>
      <c r="PUN2548" s="657"/>
      <c r="PUO2548" s="657"/>
      <c r="PUP2548" s="657"/>
      <c r="PUQ2548" s="657"/>
      <c r="PUR2548" s="657"/>
      <c r="PUS2548" s="657"/>
      <c r="PUT2548" s="657"/>
      <c r="PUU2548" s="657"/>
      <c r="PUV2548" s="657"/>
      <c r="PUW2548" s="657"/>
      <c r="PUX2548" s="657"/>
      <c r="PUY2548" s="657"/>
      <c r="PUZ2548" s="657"/>
      <c r="PVA2548" s="657"/>
      <c r="PVB2548" s="657"/>
      <c r="PVC2548" s="657"/>
      <c r="PVD2548" s="657"/>
      <c r="PVE2548" s="657"/>
      <c r="PVF2548" s="657"/>
      <c r="PVG2548" s="657"/>
      <c r="PVH2548" s="657"/>
      <c r="PVI2548" s="657"/>
      <c r="PVJ2548" s="657"/>
      <c r="PVK2548" s="657"/>
      <c r="PVL2548" s="657"/>
      <c r="PVM2548" s="657"/>
      <c r="PVN2548" s="657"/>
      <c r="PVO2548" s="657"/>
      <c r="PVP2548" s="657"/>
      <c r="PVQ2548" s="657"/>
      <c r="PVR2548" s="657"/>
      <c r="PVS2548" s="657"/>
      <c r="PVT2548" s="657"/>
      <c r="PVU2548" s="657"/>
      <c r="PVV2548" s="657"/>
      <c r="PVW2548" s="657"/>
      <c r="PVX2548" s="657"/>
      <c r="PVY2548" s="657"/>
      <c r="PVZ2548" s="657"/>
      <c r="PWA2548" s="657"/>
      <c r="PWB2548" s="657"/>
      <c r="PWC2548" s="657"/>
      <c r="PWD2548" s="657"/>
      <c r="PWE2548" s="657"/>
      <c r="PWF2548" s="657"/>
      <c r="PWG2548" s="657"/>
      <c r="PWH2548" s="657"/>
      <c r="PWI2548" s="657"/>
      <c r="PWJ2548" s="657"/>
      <c r="PWK2548" s="657"/>
      <c r="PWL2548" s="657"/>
      <c r="PWM2548" s="657"/>
      <c r="PWN2548" s="657"/>
      <c r="PWO2548" s="657"/>
      <c r="PWP2548" s="657"/>
      <c r="PWQ2548" s="657"/>
      <c r="PWR2548" s="657"/>
      <c r="PWS2548" s="657"/>
      <c r="PWT2548" s="657"/>
      <c r="PWU2548" s="657"/>
      <c r="PWV2548" s="657"/>
      <c r="PWW2548" s="657"/>
      <c r="PWX2548" s="657"/>
      <c r="PWY2548" s="657"/>
      <c r="PWZ2548" s="657"/>
      <c r="PXA2548" s="657"/>
      <c r="PXB2548" s="657"/>
      <c r="PXC2548" s="657"/>
      <c r="PXD2548" s="657"/>
      <c r="PXE2548" s="657"/>
      <c r="PXF2548" s="657"/>
      <c r="PXG2548" s="657"/>
      <c r="PXH2548" s="657"/>
      <c r="PXI2548" s="657"/>
      <c r="PXJ2548" s="657"/>
      <c r="PXK2548" s="657"/>
      <c r="PXL2548" s="657"/>
      <c r="PXM2548" s="657"/>
      <c r="PXN2548" s="657"/>
      <c r="PXO2548" s="657"/>
      <c r="PXP2548" s="657"/>
      <c r="PXQ2548" s="657"/>
      <c r="PXR2548" s="657"/>
      <c r="PXS2548" s="657"/>
      <c r="PXT2548" s="657"/>
      <c r="PXU2548" s="657"/>
      <c r="PXV2548" s="657"/>
      <c r="PXW2548" s="657"/>
      <c r="PXX2548" s="657"/>
      <c r="PXY2548" s="657"/>
      <c r="PXZ2548" s="657"/>
      <c r="PYA2548" s="657"/>
      <c r="PYB2548" s="657"/>
      <c r="PYC2548" s="657"/>
      <c r="PYD2548" s="657"/>
      <c r="PYE2548" s="657"/>
      <c r="PYF2548" s="657"/>
      <c r="PYG2548" s="657"/>
      <c r="PYH2548" s="657"/>
      <c r="PYI2548" s="657"/>
      <c r="PYJ2548" s="657"/>
      <c r="PYK2548" s="657"/>
      <c r="PYL2548" s="657"/>
      <c r="PYM2548" s="657"/>
      <c r="PYN2548" s="657"/>
      <c r="PYO2548" s="657"/>
      <c r="PYP2548" s="657"/>
      <c r="PYQ2548" s="657"/>
      <c r="PYR2548" s="657"/>
      <c r="PYS2548" s="657"/>
      <c r="PYT2548" s="657"/>
      <c r="PYU2548" s="657"/>
      <c r="PYV2548" s="657"/>
      <c r="PYW2548" s="657"/>
      <c r="PYX2548" s="657"/>
      <c r="PYY2548" s="657"/>
      <c r="PYZ2548" s="657"/>
      <c r="PZA2548" s="657"/>
      <c r="PZB2548" s="657"/>
      <c r="PZC2548" s="657"/>
      <c r="PZD2548" s="657"/>
      <c r="PZE2548" s="657"/>
      <c r="PZF2548" s="657"/>
      <c r="PZG2548" s="657"/>
      <c r="PZH2548" s="657"/>
      <c r="PZI2548" s="657"/>
      <c r="PZJ2548" s="657"/>
      <c r="PZK2548" s="657"/>
      <c r="PZL2548" s="657"/>
      <c r="PZM2548" s="657"/>
      <c r="PZN2548" s="657"/>
      <c r="PZO2548" s="657"/>
      <c r="PZP2548" s="657"/>
      <c r="PZQ2548" s="657"/>
      <c r="PZR2548" s="657"/>
      <c r="PZS2548" s="657"/>
      <c r="PZT2548" s="657"/>
      <c r="PZU2548" s="657"/>
      <c r="PZV2548" s="657"/>
      <c r="PZW2548" s="657"/>
      <c r="PZX2548" s="657"/>
      <c r="PZY2548" s="657"/>
      <c r="PZZ2548" s="657"/>
      <c r="QAA2548" s="657"/>
      <c r="QAB2548" s="657"/>
      <c r="QAC2548" s="657"/>
      <c r="QAD2548" s="657"/>
      <c r="QAE2548" s="657"/>
      <c r="QAF2548" s="657"/>
      <c r="QAG2548" s="657"/>
      <c r="QAH2548" s="657"/>
      <c r="QAI2548" s="657"/>
      <c r="QAJ2548" s="657"/>
      <c r="QAK2548" s="657"/>
      <c r="QAL2548" s="657"/>
      <c r="QAM2548" s="657"/>
      <c r="QAN2548" s="657"/>
      <c r="QAO2548" s="657"/>
      <c r="QAP2548" s="657"/>
      <c r="QAQ2548" s="657"/>
      <c r="QAR2548" s="657"/>
      <c r="QAS2548" s="657"/>
      <c r="QAT2548" s="657"/>
      <c r="QAU2548" s="657"/>
      <c r="QAV2548" s="657"/>
      <c r="QAW2548" s="657"/>
      <c r="QAX2548" s="657"/>
      <c r="QAY2548" s="657"/>
      <c r="QAZ2548" s="657"/>
      <c r="QBA2548" s="657"/>
      <c r="QBB2548" s="657"/>
      <c r="QBC2548" s="657"/>
      <c r="QBD2548" s="657"/>
      <c r="QBE2548" s="657"/>
      <c r="QBF2548" s="657"/>
      <c r="QBG2548" s="657"/>
      <c r="QBH2548" s="657"/>
      <c r="QBI2548" s="657"/>
      <c r="QBJ2548" s="657"/>
      <c r="QBK2548" s="657"/>
      <c r="QBL2548" s="657"/>
      <c r="QBM2548" s="657"/>
      <c r="QBN2548" s="657"/>
      <c r="QBO2548" s="657"/>
      <c r="QBP2548" s="657"/>
      <c r="QBQ2548" s="657"/>
      <c r="QBR2548" s="657"/>
      <c r="QBS2548" s="657"/>
      <c r="QBT2548" s="657"/>
      <c r="QBU2548" s="657"/>
      <c r="QBV2548" s="657"/>
      <c r="QBW2548" s="657"/>
      <c r="QBX2548" s="657"/>
      <c r="QBY2548" s="657"/>
      <c r="QBZ2548" s="657"/>
      <c r="QCA2548" s="657"/>
      <c r="QCB2548" s="657"/>
      <c r="QCC2548" s="657"/>
      <c r="QCD2548" s="657"/>
      <c r="QCE2548" s="657"/>
      <c r="QCF2548" s="657"/>
      <c r="QCG2548" s="657"/>
      <c r="QCH2548" s="657"/>
      <c r="QCI2548" s="657"/>
      <c r="QCJ2548" s="657"/>
      <c r="QCK2548" s="657"/>
      <c r="QCL2548" s="657"/>
      <c r="QCM2548" s="657"/>
      <c r="QCN2548" s="657"/>
      <c r="QCO2548" s="657"/>
      <c r="QCP2548" s="657"/>
      <c r="QCQ2548" s="657"/>
      <c r="QCR2548" s="657"/>
      <c r="QCS2548" s="657"/>
      <c r="QCT2548" s="657"/>
      <c r="QCU2548" s="657"/>
      <c r="QCV2548" s="657"/>
      <c r="QCW2548" s="657"/>
      <c r="QCX2548" s="657"/>
      <c r="QCY2548" s="657"/>
      <c r="QCZ2548" s="657"/>
      <c r="QDA2548" s="657"/>
      <c r="QDB2548" s="657"/>
      <c r="QDC2548" s="657"/>
      <c r="QDD2548" s="657"/>
      <c r="QDE2548" s="657"/>
      <c r="QDF2548" s="657"/>
      <c r="QDG2548" s="657"/>
      <c r="QDH2548" s="657"/>
      <c r="QDI2548" s="657"/>
      <c r="QDJ2548" s="657"/>
      <c r="QDK2548" s="657"/>
      <c r="QDL2548" s="657"/>
      <c r="QDM2548" s="657"/>
      <c r="QDN2548" s="657"/>
      <c r="QDO2548" s="657"/>
      <c r="QDP2548" s="657"/>
      <c r="QDQ2548" s="657"/>
      <c r="QDR2548" s="657"/>
      <c r="QDS2548" s="657"/>
      <c r="QDT2548" s="657"/>
      <c r="QDU2548" s="657"/>
      <c r="QDV2548" s="657"/>
      <c r="QDW2548" s="657"/>
      <c r="QDX2548" s="657"/>
      <c r="QDY2548" s="657"/>
      <c r="QDZ2548" s="657"/>
      <c r="QEA2548" s="657"/>
      <c r="QEB2548" s="657"/>
      <c r="QEC2548" s="657"/>
      <c r="QED2548" s="657"/>
      <c r="QEE2548" s="657"/>
      <c r="QEF2548" s="657"/>
      <c r="QEG2548" s="657"/>
      <c r="QEH2548" s="657"/>
      <c r="QEI2548" s="657"/>
      <c r="QEJ2548" s="657"/>
      <c r="QEK2548" s="657"/>
      <c r="QEL2548" s="657"/>
      <c r="QEM2548" s="657"/>
      <c r="QEN2548" s="657"/>
      <c r="QEO2548" s="657"/>
      <c r="QEP2548" s="657"/>
      <c r="QEQ2548" s="657"/>
      <c r="QER2548" s="657"/>
      <c r="QES2548" s="657"/>
      <c r="QET2548" s="657"/>
      <c r="QEU2548" s="657"/>
      <c r="QEV2548" s="657"/>
      <c r="QEW2548" s="657"/>
      <c r="QEX2548" s="657"/>
      <c r="QEY2548" s="657"/>
      <c r="QEZ2548" s="657"/>
      <c r="QFA2548" s="657"/>
      <c r="QFB2548" s="657"/>
      <c r="QFC2548" s="657"/>
      <c r="QFD2548" s="657"/>
      <c r="QFE2548" s="657"/>
      <c r="QFF2548" s="657"/>
      <c r="QFG2548" s="657"/>
      <c r="QFH2548" s="657"/>
      <c r="QFI2548" s="657"/>
      <c r="QFJ2548" s="657"/>
      <c r="QFK2548" s="657"/>
      <c r="QFL2548" s="657"/>
      <c r="QFM2548" s="657"/>
      <c r="QFN2548" s="657"/>
      <c r="QFO2548" s="657"/>
      <c r="QFP2548" s="657"/>
      <c r="QFQ2548" s="657"/>
      <c r="QFR2548" s="657"/>
      <c r="QFS2548" s="657"/>
      <c r="QFT2548" s="657"/>
      <c r="QFU2548" s="657"/>
      <c r="QFV2548" s="657"/>
      <c r="QFW2548" s="657"/>
      <c r="QFX2548" s="657"/>
      <c r="QFY2548" s="657"/>
      <c r="QFZ2548" s="657"/>
      <c r="QGA2548" s="657"/>
      <c r="QGB2548" s="657"/>
      <c r="QGC2548" s="657"/>
      <c r="QGD2548" s="657"/>
      <c r="QGE2548" s="657"/>
      <c r="QGF2548" s="657"/>
      <c r="QGG2548" s="657"/>
      <c r="QGH2548" s="657"/>
      <c r="QGI2548" s="657"/>
      <c r="QGJ2548" s="657"/>
      <c r="QGK2548" s="657"/>
      <c r="QGL2548" s="657"/>
      <c r="QGM2548" s="657"/>
      <c r="QGN2548" s="657"/>
      <c r="QGO2548" s="657"/>
      <c r="QGP2548" s="657"/>
      <c r="QGQ2548" s="657"/>
      <c r="QGR2548" s="657"/>
      <c r="QGS2548" s="657"/>
      <c r="QGT2548" s="657"/>
      <c r="QGU2548" s="657"/>
      <c r="QGV2548" s="657"/>
      <c r="QGW2548" s="657"/>
      <c r="QGX2548" s="657"/>
      <c r="QGY2548" s="657"/>
      <c r="QGZ2548" s="657"/>
      <c r="QHA2548" s="657"/>
      <c r="QHB2548" s="657"/>
      <c r="QHC2548" s="657"/>
      <c r="QHD2548" s="657"/>
      <c r="QHE2548" s="657"/>
      <c r="QHF2548" s="657"/>
      <c r="QHG2548" s="657"/>
      <c r="QHH2548" s="657"/>
      <c r="QHI2548" s="657"/>
      <c r="QHJ2548" s="657"/>
      <c r="QHK2548" s="657"/>
      <c r="QHL2548" s="657"/>
      <c r="QHM2548" s="657"/>
      <c r="QHN2548" s="657"/>
      <c r="QHO2548" s="657"/>
      <c r="QHP2548" s="657"/>
      <c r="QHQ2548" s="657"/>
      <c r="QHR2548" s="657"/>
      <c r="QHS2548" s="657"/>
      <c r="QHT2548" s="657"/>
      <c r="QHU2548" s="657"/>
      <c r="QHV2548" s="657"/>
      <c r="QHW2548" s="657"/>
      <c r="QHX2548" s="657"/>
      <c r="QHY2548" s="657"/>
      <c r="QHZ2548" s="657"/>
      <c r="QIA2548" s="657"/>
      <c r="QIB2548" s="657"/>
      <c r="QIC2548" s="657"/>
      <c r="QID2548" s="657"/>
      <c r="QIE2548" s="657"/>
      <c r="QIF2548" s="657"/>
      <c r="QIG2548" s="657"/>
      <c r="QIH2548" s="657"/>
      <c r="QII2548" s="657"/>
      <c r="QIJ2548" s="657"/>
      <c r="QIK2548" s="657"/>
      <c r="QIL2548" s="657"/>
      <c r="QIM2548" s="657"/>
      <c r="QIN2548" s="657"/>
      <c r="QIO2548" s="657"/>
      <c r="QIP2548" s="657"/>
      <c r="QIQ2548" s="657"/>
      <c r="QIR2548" s="657"/>
      <c r="QIS2548" s="657"/>
      <c r="QIT2548" s="657"/>
      <c r="QIU2548" s="657"/>
      <c r="QIV2548" s="657"/>
      <c r="QIW2548" s="657"/>
      <c r="QIX2548" s="657"/>
      <c r="QIY2548" s="657"/>
      <c r="QIZ2548" s="657"/>
      <c r="QJA2548" s="657"/>
      <c r="QJB2548" s="657"/>
      <c r="QJC2548" s="657"/>
      <c r="QJD2548" s="657"/>
      <c r="QJE2548" s="657"/>
      <c r="QJF2548" s="657"/>
      <c r="QJG2548" s="657"/>
      <c r="QJH2548" s="657"/>
      <c r="QJI2548" s="657"/>
      <c r="QJJ2548" s="657"/>
      <c r="QJK2548" s="657"/>
      <c r="QJL2548" s="657"/>
      <c r="QJM2548" s="657"/>
      <c r="QJN2548" s="657"/>
      <c r="QJO2548" s="657"/>
      <c r="QJP2548" s="657"/>
      <c r="QJQ2548" s="657"/>
      <c r="QJR2548" s="657"/>
      <c r="QJS2548" s="657"/>
      <c r="QJT2548" s="657"/>
      <c r="QJU2548" s="657"/>
      <c r="QJV2548" s="657"/>
      <c r="QJW2548" s="657"/>
      <c r="QJX2548" s="657"/>
      <c r="QJY2548" s="657"/>
      <c r="QJZ2548" s="657"/>
      <c r="QKA2548" s="657"/>
      <c r="QKB2548" s="657"/>
      <c r="QKC2548" s="657"/>
      <c r="QKD2548" s="657"/>
      <c r="QKE2548" s="657"/>
      <c r="QKF2548" s="657"/>
      <c r="QKG2548" s="657"/>
      <c r="QKH2548" s="657"/>
      <c r="QKI2548" s="657"/>
      <c r="QKJ2548" s="657"/>
      <c r="QKK2548" s="657"/>
      <c r="QKL2548" s="657"/>
      <c r="QKM2548" s="657"/>
      <c r="QKN2548" s="657"/>
      <c r="QKO2548" s="657"/>
      <c r="QKP2548" s="657"/>
      <c r="QKQ2548" s="657"/>
      <c r="QKR2548" s="657"/>
      <c r="QKS2548" s="657"/>
      <c r="QKT2548" s="657"/>
      <c r="QKU2548" s="657"/>
      <c r="QKV2548" s="657"/>
      <c r="QKW2548" s="657"/>
      <c r="QKX2548" s="657"/>
      <c r="QKY2548" s="657"/>
      <c r="QKZ2548" s="657"/>
      <c r="QLA2548" s="657"/>
      <c r="QLB2548" s="657"/>
      <c r="QLC2548" s="657"/>
      <c r="QLD2548" s="657"/>
      <c r="QLE2548" s="657"/>
      <c r="QLF2548" s="657"/>
      <c r="QLG2548" s="657"/>
      <c r="QLH2548" s="657"/>
      <c r="QLI2548" s="657"/>
      <c r="QLJ2548" s="657"/>
      <c r="QLK2548" s="657"/>
      <c r="QLL2548" s="657"/>
      <c r="QLM2548" s="657"/>
      <c r="QLN2548" s="657"/>
      <c r="QLO2548" s="657"/>
      <c r="QLP2548" s="657"/>
      <c r="QLQ2548" s="657"/>
      <c r="QLR2548" s="657"/>
      <c r="QLS2548" s="657"/>
      <c r="QLT2548" s="657"/>
      <c r="QLU2548" s="657"/>
      <c r="QLV2548" s="657"/>
      <c r="QLW2548" s="657"/>
      <c r="QLX2548" s="657"/>
      <c r="QLY2548" s="657"/>
      <c r="QLZ2548" s="657"/>
      <c r="QMA2548" s="657"/>
      <c r="QMB2548" s="657"/>
      <c r="QMC2548" s="657"/>
      <c r="QMD2548" s="657"/>
      <c r="QME2548" s="657"/>
      <c r="QMF2548" s="657"/>
      <c r="QMG2548" s="657"/>
      <c r="QMH2548" s="657"/>
      <c r="QMI2548" s="657"/>
      <c r="QMJ2548" s="657"/>
      <c r="QMK2548" s="657"/>
      <c r="QML2548" s="657"/>
      <c r="QMM2548" s="657"/>
      <c r="QMN2548" s="657"/>
      <c r="QMO2548" s="657"/>
      <c r="QMP2548" s="657"/>
      <c r="QMQ2548" s="657"/>
      <c r="QMR2548" s="657"/>
      <c r="QMS2548" s="657"/>
      <c r="QMT2548" s="657"/>
      <c r="QMU2548" s="657"/>
      <c r="QMV2548" s="657"/>
      <c r="QMW2548" s="657"/>
      <c r="QMX2548" s="657"/>
      <c r="QMY2548" s="657"/>
      <c r="QMZ2548" s="657"/>
      <c r="QNA2548" s="657"/>
      <c r="QNB2548" s="657"/>
      <c r="QNC2548" s="657"/>
      <c r="QND2548" s="657"/>
      <c r="QNE2548" s="657"/>
      <c r="QNF2548" s="657"/>
      <c r="QNG2548" s="657"/>
      <c r="QNH2548" s="657"/>
      <c r="QNI2548" s="657"/>
      <c r="QNJ2548" s="657"/>
      <c r="QNK2548" s="657"/>
      <c r="QNL2548" s="657"/>
      <c r="QNM2548" s="657"/>
      <c r="QNN2548" s="657"/>
      <c r="QNO2548" s="657"/>
      <c r="QNP2548" s="657"/>
      <c r="QNQ2548" s="657"/>
      <c r="QNR2548" s="657"/>
      <c r="QNS2548" s="657"/>
      <c r="QNT2548" s="657"/>
      <c r="QNU2548" s="657"/>
      <c r="QNV2548" s="657"/>
      <c r="QNW2548" s="657"/>
      <c r="QNX2548" s="657"/>
      <c r="QNY2548" s="657"/>
      <c r="QNZ2548" s="657"/>
      <c r="QOA2548" s="657"/>
      <c r="QOB2548" s="657"/>
      <c r="QOC2548" s="657"/>
      <c r="QOD2548" s="657"/>
      <c r="QOE2548" s="657"/>
      <c r="QOF2548" s="657"/>
      <c r="QOG2548" s="657"/>
      <c r="QOH2548" s="657"/>
      <c r="QOI2548" s="657"/>
      <c r="QOJ2548" s="657"/>
      <c r="QOK2548" s="657"/>
      <c r="QOL2548" s="657"/>
      <c r="QOM2548" s="657"/>
      <c r="QON2548" s="657"/>
      <c r="QOO2548" s="657"/>
      <c r="QOP2548" s="657"/>
      <c r="QOQ2548" s="657"/>
      <c r="QOR2548" s="657"/>
      <c r="QOS2548" s="657"/>
      <c r="QOT2548" s="657"/>
      <c r="QOU2548" s="657"/>
      <c r="QOV2548" s="657"/>
      <c r="QOW2548" s="657"/>
      <c r="QOX2548" s="657"/>
      <c r="QOY2548" s="657"/>
      <c r="QOZ2548" s="657"/>
      <c r="QPA2548" s="657"/>
      <c r="QPB2548" s="657"/>
      <c r="QPC2548" s="657"/>
      <c r="QPD2548" s="657"/>
      <c r="QPE2548" s="657"/>
      <c r="QPF2548" s="657"/>
      <c r="QPG2548" s="657"/>
      <c r="QPH2548" s="657"/>
      <c r="QPI2548" s="657"/>
      <c r="QPJ2548" s="657"/>
      <c r="QPK2548" s="657"/>
      <c r="QPL2548" s="657"/>
      <c r="QPM2548" s="657"/>
      <c r="QPN2548" s="657"/>
      <c r="QPO2548" s="657"/>
      <c r="QPP2548" s="657"/>
      <c r="QPQ2548" s="657"/>
      <c r="QPR2548" s="657"/>
      <c r="QPS2548" s="657"/>
      <c r="QPT2548" s="657"/>
      <c r="QPU2548" s="657"/>
      <c r="QPV2548" s="657"/>
      <c r="QPW2548" s="657"/>
      <c r="QPX2548" s="657"/>
      <c r="QPY2548" s="657"/>
      <c r="QPZ2548" s="657"/>
      <c r="QQA2548" s="657"/>
      <c r="QQB2548" s="657"/>
      <c r="QQC2548" s="657"/>
      <c r="QQD2548" s="657"/>
      <c r="QQE2548" s="657"/>
      <c r="QQF2548" s="657"/>
      <c r="QQG2548" s="657"/>
      <c r="QQH2548" s="657"/>
      <c r="QQI2548" s="657"/>
      <c r="QQJ2548" s="657"/>
      <c r="QQK2548" s="657"/>
      <c r="QQL2548" s="657"/>
      <c r="QQM2548" s="657"/>
      <c r="QQN2548" s="657"/>
      <c r="QQO2548" s="657"/>
      <c r="QQP2548" s="657"/>
      <c r="QQQ2548" s="657"/>
      <c r="QQR2548" s="657"/>
      <c r="QQS2548" s="657"/>
      <c r="QQT2548" s="657"/>
      <c r="QQU2548" s="657"/>
      <c r="QQV2548" s="657"/>
      <c r="QQW2548" s="657"/>
      <c r="QQX2548" s="657"/>
      <c r="QQY2548" s="657"/>
      <c r="QQZ2548" s="657"/>
      <c r="QRA2548" s="657"/>
      <c r="QRB2548" s="657"/>
      <c r="QRC2548" s="657"/>
      <c r="QRD2548" s="657"/>
      <c r="QRE2548" s="657"/>
      <c r="QRF2548" s="657"/>
      <c r="QRG2548" s="657"/>
      <c r="QRH2548" s="657"/>
      <c r="QRI2548" s="657"/>
      <c r="QRJ2548" s="657"/>
      <c r="QRK2548" s="657"/>
      <c r="QRL2548" s="657"/>
      <c r="QRM2548" s="657"/>
      <c r="QRN2548" s="657"/>
      <c r="QRO2548" s="657"/>
      <c r="QRP2548" s="657"/>
      <c r="QRQ2548" s="657"/>
      <c r="QRR2548" s="657"/>
      <c r="QRS2548" s="657"/>
      <c r="QRT2548" s="657"/>
      <c r="QRU2548" s="657"/>
      <c r="QRV2548" s="657"/>
      <c r="QRW2548" s="657"/>
      <c r="QRX2548" s="657"/>
      <c r="QRY2548" s="657"/>
      <c r="QRZ2548" s="657"/>
      <c r="QSA2548" s="657"/>
      <c r="QSB2548" s="657"/>
      <c r="QSC2548" s="657"/>
      <c r="QSD2548" s="657"/>
      <c r="QSE2548" s="657"/>
      <c r="QSF2548" s="657"/>
      <c r="QSG2548" s="657"/>
      <c r="QSH2548" s="657"/>
      <c r="QSI2548" s="657"/>
      <c r="QSJ2548" s="657"/>
      <c r="QSK2548" s="657"/>
      <c r="QSL2548" s="657"/>
      <c r="QSM2548" s="657"/>
      <c r="QSN2548" s="657"/>
      <c r="QSO2548" s="657"/>
      <c r="QSP2548" s="657"/>
      <c r="QSQ2548" s="657"/>
      <c r="QSR2548" s="657"/>
      <c r="QSS2548" s="657"/>
      <c r="QST2548" s="657"/>
      <c r="QSU2548" s="657"/>
      <c r="QSV2548" s="657"/>
      <c r="QSW2548" s="657"/>
      <c r="QSX2548" s="657"/>
      <c r="QSY2548" s="657"/>
      <c r="QSZ2548" s="657"/>
      <c r="QTA2548" s="657"/>
      <c r="QTB2548" s="657"/>
      <c r="QTC2548" s="657"/>
      <c r="QTD2548" s="657"/>
      <c r="QTE2548" s="657"/>
      <c r="QTF2548" s="657"/>
      <c r="QTG2548" s="657"/>
      <c r="QTH2548" s="657"/>
      <c r="QTI2548" s="657"/>
      <c r="QTJ2548" s="657"/>
      <c r="QTK2548" s="657"/>
      <c r="QTL2548" s="657"/>
      <c r="QTM2548" s="657"/>
      <c r="QTN2548" s="657"/>
      <c r="QTO2548" s="657"/>
      <c r="QTP2548" s="657"/>
      <c r="QTQ2548" s="657"/>
      <c r="QTR2548" s="657"/>
      <c r="QTS2548" s="657"/>
      <c r="QTT2548" s="657"/>
      <c r="QTU2548" s="657"/>
      <c r="QTV2548" s="657"/>
      <c r="QTW2548" s="657"/>
      <c r="QTX2548" s="657"/>
      <c r="QTY2548" s="657"/>
      <c r="QTZ2548" s="657"/>
      <c r="QUA2548" s="657"/>
      <c r="QUB2548" s="657"/>
      <c r="QUC2548" s="657"/>
      <c r="QUD2548" s="657"/>
      <c r="QUE2548" s="657"/>
      <c r="QUF2548" s="657"/>
      <c r="QUG2548" s="657"/>
      <c r="QUH2548" s="657"/>
      <c r="QUI2548" s="657"/>
      <c r="QUJ2548" s="657"/>
      <c r="QUK2548" s="657"/>
      <c r="QUL2548" s="657"/>
      <c r="QUM2548" s="657"/>
      <c r="QUN2548" s="657"/>
      <c r="QUO2548" s="657"/>
      <c r="QUP2548" s="657"/>
      <c r="QUQ2548" s="657"/>
      <c r="QUR2548" s="657"/>
      <c r="QUS2548" s="657"/>
      <c r="QUT2548" s="657"/>
      <c r="QUU2548" s="657"/>
      <c r="QUV2548" s="657"/>
      <c r="QUW2548" s="657"/>
      <c r="QUX2548" s="657"/>
      <c r="QUY2548" s="657"/>
      <c r="QUZ2548" s="657"/>
      <c r="QVA2548" s="657"/>
      <c r="QVB2548" s="657"/>
      <c r="QVC2548" s="657"/>
      <c r="QVD2548" s="657"/>
      <c r="QVE2548" s="657"/>
      <c r="QVF2548" s="657"/>
      <c r="QVG2548" s="657"/>
      <c r="QVH2548" s="657"/>
      <c r="QVI2548" s="657"/>
      <c r="QVJ2548" s="657"/>
      <c r="QVK2548" s="657"/>
      <c r="QVL2548" s="657"/>
      <c r="QVM2548" s="657"/>
      <c r="QVN2548" s="657"/>
      <c r="QVO2548" s="657"/>
      <c r="QVP2548" s="657"/>
      <c r="QVQ2548" s="657"/>
      <c r="QVR2548" s="657"/>
      <c r="QVS2548" s="657"/>
      <c r="QVT2548" s="657"/>
      <c r="QVU2548" s="657"/>
      <c r="QVV2548" s="657"/>
      <c r="QVW2548" s="657"/>
      <c r="QVX2548" s="657"/>
      <c r="QVY2548" s="657"/>
      <c r="QVZ2548" s="657"/>
      <c r="QWA2548" s="657"/>
      <c r="QWB2548" s="657"/>
      <c r="QWC2548" s="657"/>
      <c r="QWD2548" s="657"/>
      <c r="QWE2548" s="657"/>
      <c r="QWF2548" s="657"/>
      <c r="QWG2548" s="657"/>
      <c r="QWH2548" s="657"/>
      <c r="QWI2548" s="657"/>
      <c r="QWJ2548" s="657"/>
      <c r="QWK2548" s="657"/>
      <c r="QWL2548" s="657"/>
      <c r="QWM2548" s="657"/>
      <c r="QWN2548" s="657"/>
      <c r="QWO2548" s="657"/>
      <c r="QWP2548" s="657"/>
      <c r="QWQ2548" s="657"/>
      <c r="QWR2548" s="657"/>
      <c r="QWS2548" s="657"/>
      <c r="QWT2548" s="657"/>
      <c r="QWU2548" s="657"/>
      <c r="QWV2548" s="657"/>
      <c r="QWW2548" s="657"/>
      <c r="QWX2548" s="657"/>
      <c r="QWY2548" s="657"/>
      <c r="QWZ2548" s="657"/>
      <c r="QXA2548" s="657"/>
      <c r="QXB2548" s="657"/>
      <c r="QXC2548" s="657"/>
      <c r="QXD2548" s="657"/>
      <c r="QXE2548" s="657"/>
      <c r="QXF2548" s="657"/>
      <c r="QXG2548" s="657"/>
      <c r="QXH2548" s="657"/>
      <c r="QXI2548" s="657"/>
      <c r="QXJ2548" s="657"/>
      <c r="QXK2548" s="657"/>
      <c r="QXL2548" s="657"/>
      <c r="QXM2548" s="657"/>
      <c r="QXN2548" s="657"/>
      <c r="QXO2548" s="657"/>
      <c r="QXP2548" s="657"/>
      <c r="QXQ2548" s="657"/>
      <c r="QXR2548" s="657"/>
      <c r="QXS2548" s="657"/>
      <c r="QXT2548" s="657"/>
      <c r="QXU2548" s="657"/>
      <c r="QXV2548" s="657"/>
      <c r="QXW2548" s="657"/>
      <c r="QXX2548" s="657"/>
      <c r="QXY2548" s="657"/>
      <c r="QXZ2548" s="657"/>
      <c r="QYA2548" s="657"/>
      <c r="QYB2548" s="657"/>
      <c r="QYC2548" s="657"/>
      <c r="QYD2548" s="657"/>
      <c r="QYE2548" s="657"/>
      <c r="QYF2548" s="657"/>
      <c r="QYG2548" s="657"/>
      <c r="QYH2548" s="657"/>
      <c r="QYI2548" s="657"/>
      <c r="QYJ2548" s="657"/>
      <c r="QYK2548" s="657"/>
      <c r="QYL2548" s="657"/>
      <c r="QYM2548" s="657"/>
      <c r="QYN2548" s="657"/>
      <c r="QYO2548" s="657"/>
      <c r="QYP2548" s="657"/>
      <c r="QYQ2548" s="657"/>
      <c r="QYR2548" s="657"/>
      <c r="QYS2548" s="657"/>
      <c r="QYT2548" s="657"/>
      <c r="QYU2548" s="657"/>
      <c r="QYV2548" s="657"/>
      <c r="QYW2548" s="657"/>
      <c r="QYX2548" s="657"/>
      <c r="QYY2548" s="657"/>
      <c r="QYZ2548" s="657"/>
      <c r="QZA2548" s="657"/>
      <c r="QZB2548" s="657"/>
      <c r="QZC2548" s="657"/>
      <c r="QZD2548" s="657"/>
      <c r="QZE2548" s="657"/>
      <c r="QZF2548" s="657"/>
      <c r="QZG2548" s="657"/>
      <c r="QZH2548" s="657"/>
      <c r="QZI2548" s="657"/>
      <c r="QZJ2548" s="657"/>
      <c r="QZK2548" s="657"/>
      <c r="QZL2548" s="657"/>
      <c r="QZM2548" s="657"/>
      <c r="QZN2548" s="657"/>
      <c r="QZO2548" s="657"/>
      <c r="QZP2548" s="657"/>
      <c r="QZQ2548" s="657"/>
      <c r="QZR2548" s="657"/>
      <c r="QZS2548" s="657"/>
      <c r="QZT2548" s="657"/>
      <c r="QZU2548" s="657"/>
      <c r="QZV2548" s="657"/>
      <c r="QZW2548" s="657"/>
      <c r="QZX2548" s="657"/>
      <c r="QZY2548" s="657"/>
      <c r="QZZ2548" s="657"/>
      <c r="RAA2548" s="657"/>
      <c r="RAB2548" s="657"/>
      <c r="RAC2548" s="657"/>
      <c r="RAD2548" s="657"/>
      <c r="RAE2548" s="657"/>
      <c r="RAF2548" s="657"/>
      <c r="RAG2548" s="657"/>
      <c r="RAH2548" s="657"/>
      <c r="RAI2548" s="657"/>
      <c r="RAJ2548" s="657"/>
      <c r="RAK2548" s="657"/>
      <c r="RAL2548" s="657"/>
      <c r="RAM2548" s="657"/>
      <c r="RAN2548" s="657"/>
      <c r="RAO2548" s="657"/>
      <c r="RAP2548" s="657"/>
      <c r="RAQ2548" s="657"/>
      <c r="RAR2548" s="657"/>
      <c r="RAS2548" s="657"/>
      <c r="RAT2548" s="657"/>
      <c r="RAU2548" s="657"/>
      <c r="RAV2548" s="657"/>
      <c r="RAW2548" s="657"/>
      <c r="RAX2548" s="657"/>
      <c r="RAY2548" s="657"/>
      <c r="RAZ2548" s="657"/>
      <c r="RBA2548" s="657"/>
      <c r="RBB2548" s="657"/>
      <c r="RBC2548" s="657"/>
      <c r="RBD2548" s="657"/>
      <c r="RBE2548" s="657"/>
      <c r="RBF2548" s="657"/>
      <c r="RBG2548" s="657"/>
      <c r="RBH2548" s="657"/>
      <c r="RBI2548" s="657"/>
      <c r="RBJ2548" s="657"/>
      <c r="RBK2548" s="657"/>
      <c r="RBL2548" s="657"/>
      <c r="RBM2548" s="657"/>
      <c r="RBN2548" s="657"/>
      <c r="RBO2548" s="657"/>
      <c r="RBP2548" s="657"/>
      <c r="RBQ2548" s="657"/>
      <c r="RBR2548" s="657"/>
      <c r="RBS2548" s="657"/>
      <c r="RBT2548" s="657"/>
      <c r="RBU2548" s="657"/>
      <c r="RBV2548" s="657"/>
      <c r="RBW2548" s="657"/>
      <c r="RBX2548" s="657"/>
      <c r="RBY2548" s="657"/>
      <c r="RBZ2548" s="657"/>
      <c r="RCA2548" s="657"/>
      <c r="RCB2548" s="657"/>
      <c r="RCC2548" s="657"/>
      <c r="RCD2548" s="657"/>
      <c r="RCE2548" s="657"/>
      <c r="RCF2548" s="657"/>
      <c r="RCG2548" s="657"/>
      <c r="RCH2548" s="657"/>
      <c r="RCI2548" s="657"/>
      <c r="RCJ2548" s="657"/>
      <c r="RCK2548" s="657"/>
      <c r="RCL2548" s="657"/>
      <c r="RCM2548" s="657"/>
      <c r="RCN2548" s="657"/>
      <c r="RCO2548" s="657"/>
      <c r="RCP2548" s="657"/>
      <c r="RCQ2548" s="657"/>
      <c r="RCR2548" s="657"/>
      <c r="RCS2548" s="657"/>
      <c r="RCT2548" s="657"/>
      <c r="RCU2548" s="657"/>
      <c r="RCV2548" s="657"/>
      <c r="RCW2548" s="657"/>
      <c r="RCX2548" s="657"/>
      <c r="RCY2548" s="657"/>
      <c r="RCZ2548" s="657"/>
      <c r="RDA2548" s="657"/>
      <c r="RDB2548" s="657"/>
      <c r="RDC2548" s="657"/>
      <c r="RDD2548" s="657"/>
      <c r="RDE2548" s="657"/>
      <c r="RDF2548" s="657"/>
      <c r="RDG2548" s="657"/>
      <c r="RDH2548" s="657"/>
      <c r="RDI2548" s="657"/>
      <c r="RDJ2548" s="657"/>
      <c r="RDK2548" s="657"/>
      <c r="RDL2548" s="657"/>
      <c r="RDM2548" s="657"/>
      <c r="RDN2548" s="657"/>
      <c r="RDO2548" s="657"/>
      <c r="RDP2548" s="657"/>
      <c r="RDQ2548" s="657"/>
      <c r="RDR2548" s="657"/>
      <c r="RDS2548" s="657"/>
      <c r="RDT2548" s="657"/>
      <c r="RDU2548" s="657"/>
      <c r="RDV2548" s="657"/>
      <c r="RDW2548" s="657"/>
      <c r="RDX2548" s="657"/>
      <c r="RDY2548" s="657"/>
      <c r="RDZ2548" s="657"/>
      <c r="REA2548" s="657"/>
      <c r="REB2548" s="657"/>
      <c r="REC2548" s="657"/>
      <c r="RED2548" s="657"/>
      <c r="REE2548" s="657"/>
      <c r="REF2548" s="657"/>
      <c r="REG2548" s="657"/>
      <c r="REH2548" s="657"/>
      <c r="REI2548" s="657"/>
      <c r="REJ2548" s="657"/>
      <c r="REK2548" s="657"/>
      <c r="REL2548" s="657"/>
      <c r="REM2548" s="657"/>
      <c r="REN2548" s="657"/>
      <c r="REO2548" s="657"/>
      <c r="REP2548" s="657"/>
      <c r="REQ2548" s="657"/>
      <c r="RER2548" s="657"/>
      <c r="RES2548" s="657"/>
      <c r="RET2548" s="657"/>
      <c r="REU2548" s="657"/>
      <c r="REV2548" s="657"/>
      <c r="REW2548" s="657"/>
      <c r="REX2548" s="657"/>
      <c r="REY2548" s="657"/>
      <c r="REZ2548" s="657"/>
      <c r="RFA2548" s="657"/>
      <c r="RFB2548" s="657"/>
      <c r="RFC2548" s="657"/>
      <c r="RFD2548" s="657"/>
      <c r="RFE2548" s="657"/>
      <c r="RFF2548" s="657"/>
      <c r="RFG2548" s="657"/>
      <c r="RFH2548" s="657"/>
      <c r="RFI2548" s="657"/>
      <c r="RFJ2548" s="657"/>
      <c r="RFK2548" s="657"/>
      <c r="RFL2548" s="657"/>
      <c r="RFM2548" s="657"/>
      <c r="RFN2548" s="657"/>
      <c r="RFO2548" s="657"/>
      <c r="RFP2548" s="657"/>
      <c r="RFQ2548" s="657"/>
      <c r="RFR2548" s="657"/>
      <c r="RFS2548" s="657"/>
      <c r="RFT2548" s="657"/>
      <c r="RFU2548" s="657"/>
      <c r="RFV2548" s="657"/>
      <c r="RFW2548" s="657"/>
      <c r="RFX2548" s="657"/>
      <c r="RFY2548" s="657"/>
      <c r="RFZ2548" s="657"/>
      <c r="RGA2548" s="657"/>
      <c r="RGB2548" s="657"/>
      <c r="RGC2548" s="657"/>
      <c r="RGD2548" s="657"/>
      <c r="RGE2548" s="657"/>
      <c r="RGF2548" s="657"/>
      <c r="RGG2548" s="657"/>
      <c r="RGH2548" s="657"/>
      <c r="RGI2548" s="657"/>
      <c r="RGJ2548" s="657"/>
      <c r="RGK2548" s="657"/>
      <c r="RGL2548" s="657"/>
      <c r="RGM2548" s="657"/>
      <c r="RGN2548" s="657"/>
      <c r="RGO2548" s="657"/>
      <c r="RGP2548" s="657"/>
      <c r="RGQ2548" s="657"/>
      <c r="RGR2548" s="657"/>
      <c r="RGS2548" s="657"/>
      <c r="RGT2548" s="657"/>
      <c r="RGU2548" s="657"/>
      <c r="RGV2548" s="657"/>
      <c r="RGW2548" s="657"/>
      <c r="RGX2548" s="657"/>
      <c r="RGY2548" s="657"/>
      <c r="RGZ2548" s="657"/>
      <c r="RHA2548" s="657"/>
      <c r="RHB2548" s="657"/>
      <c r="RHC2548" s="657"/>
      <c r="RHD2548" s="657"/>
      <c r="RHE2548" s="657"/>
      <c r="RHF2548" s="657"/>
      <c r="RHG2548" s="657"/>
      <c r="RHH2548" s="657"/>
      <c r="RHI2548" s="657"/>
      <c r="RHJ2548" s="657"/>
      <c r="RHK2548" s="657"/>
      <c r="RHL2548" s="657"/>
      <c r="RHM2548" s="657"/>
      <c r="RHN2548" s="657"/>
      <c r="RHO2548" s="657"/>
      <c r="RHP2548" s="657"/>
      <c r="RHQ2548" s="657"/>
      <c r="RHR2548" s="657"/>
      <c r="RHS2548" s="657"/>
      <c r="RHT2548" s="657"/>
      <c r="RHU2548" s="657"/>
      <c r="RHV2548" s="657"/>
      <c r="RHW2548" s="657"/>
      <c r="RHX2548" s="657"/>
      <c r="RHY2548" s="657"/>
      <c r="RHZ2548" s="657"/>
      <c r="RIA2548" s="657"/>
      <c r="RIB2548" s="657"/>
      <c r="RIC2548" s="657"/>
      <c r="RID2548" s="657"/>
      <c r="RIE2548" s="657"/>
      <c r="RIF2548" s="657"/>
      <c r="RIG2548" s="657"/>
      <c r="RIH2548" s="657"/>
      <c r="RII2548" s="657"/>
      <c r="RIJ2548" s="657"/>
      <c r="RIK2548" s="657"/>
      <c r="RIL2548" s="657"/>
      <c r="RIM2548" s="657"/>
      <c r="RIN2548" s="657"/>
      <c r="RIO2548" s="657"/>
      <c r="RIP2548" s="657"/>
      <c r="RIQ2548" s="657"/>
      <c r="RIR2548" s="657"/>
      <c r="RIS2548" s="657"/>
      <c r="RIT2548" s="657"/>
      <c r="RIU2548" s="657"/>
      <c r="RIV2548" s="657"/>
      <c r="RIW2548" s="657"/>
      <c r="RIX2548" s="657"/>
      <c r="RIY2548" s="657"/>
      <c r="RIZ2548" s="657"/>
      <c r="RJA2548" s="657"/>
      <c r="RJB2548" s="657"/>
      <c r="RJC2548" s="657"/>
      <c r="RJD2548" s="657"/>
      <c r="RJE2548" s="657"/>
      <c r="RJF2548" s="657"/>
      <c r="RJG2548" s="657"/>
      <c r="RJH2548" s="657"/>
      <c r="RJI2548" s="657"/>
      <c r="RJJ2548" s="657"/>
      <c r="RJK2548" s="657"/>
      <c r="RJL2548" s="657"/>
      <c r="RJM2548" s="657"/>
      <c r="RJN2548" s="657"/>
      <c r="RJO2548" s="657"/>
      <c r="RJP2548" s="657"/>
      <c r="RJQ2548" s="657"/>
      <c r="RJR2548" s="657"/>
      <c r="RJS2548" s="657"/>
      <c r="RJT2548" s="657"/>
      <c r="RJU2548" s="657"/>
      <c r="RJV2548" s="657"/>
      <c r="RJW2548" s="657"/>
      <c r="RJX2548" s="657"/>
      <c r="RJY2548" s="657"/>
      <c r="RJZ2548" s="657"/>
      <c r="RKA2548" s="657"/>
      <c r="RKB2548" s="657"/>
      <c r="RKC2548" s="657"/>
      <c r="RKD2548" s="657"/>
      <c r="RKE2548" s="657"/>
      <c r="RKF2548" s="657"/>
      <c r="RKG2548" s="657"/>
      <c r="RKH2548" s="657"/>
      <c r="RKI2548" s="657"/>
      <c r="RKJ2548" s="657"/>
      <c r="RKK2548" s="657"/>
      <c r="RKL2548" s="657"/>
      <c r="RKM2548" s="657"/>
      <c r="RKN2548" s="657"/>
      <c r="RKO2548" s="657"/>
      <c r="RKP2548" s="657"/>
      <c r="RKQ2548" s="657"/>
      <c r="RKR2548" s="657"/>
      <c r="RKS2548" s="657"/>
      <c r="RKT2548" s="657"/>
      <c r="RKU2548" s="657"/>
      <c r="RKV2548" s="657"/>
      <c r="RKW2548" s="657"/>
      <c r="RKX2548" s="657"/>
      <c r="RKY2548" s="657"/>
      <c r="RKZ2548" s="657"/>
      <c r="RLA2548" s="657"/>
      <c r="RLB2548" s="657"/>
      <c r="RLC2548" s="657"/>
      <c r="RLD2548" s="657"/>
      <c r="RLE2548" s="657"/>
      <c r="RLF2548" s="657"/>
      <c r="RLG2548" s="657"/>
      <c r="RLH2548" s="657"/>
      <c r="RLI2548" s="657"/>
      <c r="RLJ2548" s="657"/>
      <c r="RLK2548" s="657"/>
      <c r="RLL2548" s="657"/>
      <c r="RLM2548" s="657"/>
      <c r="RLN2548" s="657"/>
      <c r="RLO2548" s="657"/>
      <c r="RLP2548" s="657"/>
      <c r="RLQ2548" s="657"/>
      <c r="RLR2548" s="657"/>
      <c r="RLS2548" s="657"/>
      <c r="RLT2548" s="657"/>
      <c r="RLU2548" s="657"/>
      <c r="RLV2548" s="657"/>
      <c r="RLW2548" s="657"/>
      <c r="RLX2548" s="657"/>
      <c r="RLY2548" s="657"/>
      <c r="RLZ2548" s="657"/>
      <c r="RMA2548" s="657"/>
      <c r="RMB2548" s="657"/>
      <c r="RMC2548" s="657"/>
      <c r="RMD2548" s="657"/>
      <c r="RME2548" s="657"/>
      <c r="RMF2548" s="657"/>
      <c r="RMG2548" s="657"/>
      <c r="RMH2548" s="657"/>
      <c r="RMI2548" s="657"/>
      <c r="RMJ2548" s="657"/>
      <c r="RMK2548" s="657"/>
      <c r="RML2548" s="657"/>
      <c r="RMM2548" s="657"/>
      <c r="RMN2548" s="657"/>
      <c r="RMO2548" s="657"/>
      <c r="RMP2548" s="657"/>
      <c r="RMQ2548" s="657"/>
      <c r="RMR2548" s="657"/>
      <c r="RMS2548" s="657"/>
      <c r="RMT2548" s="657"/>
      <c r="RMU2548" s="657"/>
      <c r="RMV2548" s="657"/>
      <c r="RMW2548" s="657"/>
      <c r="RMX2548" s="657"/>
      <c r="RMY2548" s="657"/>
      <c r="RMZ2548" s="657"/>
      <c r="RNA2548" s="657"/>
      <c r="RNB2548" s="657"/>
      <c r="RNC2548" s="657"/>
      <c r="RND2548" s="657"/>
      <c r="RNE2548" s="657"/>
      <c r="RNF2548" s="657"/>
      <c r="RNG2548" s="657"/>
      <c r="RNH2548" s="657"/>
      <c r="RNI2548" s="657"/>
      <c r="RNJ2548" s="657"/>
      <c r="RNK2548" s="657"/>
      <c r="RNL2548" s="657"/>
      <c r="RNM2548" s="657"/>
      <c r="RNN2548" s="657"/>
      <c r="RNO2548" s="657"/>
      <c r="RNP2548" s="657"/>
      <c r="RNQ2548" s="657"/>
      <c r="RNR2548" s="657"/>
      <c r="RNS2548" s="657"/>
      <c r="RNT2548" s="657"/>
      <c r="RNU2548" s="657"/>
      <c r="RNV2548" s="657"/>
      <c r="RNW2548" s="657"/>
      <c r="RNX2548" s="657"/>
      <c r="RNY2548" s="657"/>
      <c r="RNZ2548" s="657"/>
      <c r="ROA2548" s="657"/>
      <c r="ROB2548" s="657"/>
      <c r="ROC2548" s="657"/>
      <c r="ROD2548" s="657"/>
      <c r="ROE2548" s="657"/>
      <c r="ROF2548" s="657"/>
      <c r="ROG2548" s="657"/>
      <c r="ROH2548" s="657"/>
      <c r="ROI2548" s="657"/>
      <c r="ROJ2548" s="657"/>
      <c r="ROK2548" s="657"/>
      <c r="ROL2548" s="657"/>
      <c r="ROM2548" s="657"/>
      <c r="RON2548" s="657"/>
      <c r="ROO2548" s="657"/>
      <c r="ROP2548" s="657"/>
      <c r="ROQ2548" s="657"/>
      <c r="ROR2548" s="657"/>
      <c r="ROS2548" s="657"/>
      <c r="ROT2548" s="657"/>
      <c r="ROU2548" s="657"/>
      <c r="ROV2548" s="657"/>
      <c r="ROW2548" s="657"/>
      <c r="ROX2548" s="657"/>
      <c r="ROY2548" s="657"/>
      <c r="ROZ2548" s="657"/>
      <c r="RPA2548" s="657"/>
      <c r="RPB2548" s="657"/>
      <c r="RPC2548" s="657"/>
      <c r="RPD2548" s="657"/>
      <c r="RPE2548" s="657"/>
      <c r="RPF2548" s="657"/>
      <c r="RPG2548" s="657"/>
      <c r="RPH2548" s="657"/>
      <c r="RPI2548" s="657"/>
      <c r="RPJ2548" s="657"/>
      <c r="RPK2548" s="657"/>
      <c r="RPL2548" s="657"/>
      <c r="RPM2548" s="657"/>
      <c r="RPN2548" s="657"/>
      <c r="RPO2548" s="657"/>
      <c r="RPP2548" s="657"/>
      <c r="RPQ2548" s="657"/>
      <c r="RPR2548" s="657"/>
      <c r="RPS2548" s="657"/>
      <c r="RPT2548" s="657"/>
      <c r="RPU2548" s="657"/>
      <c r="RPV2548" s="657"/>
      <c r="RPW2548" s="657"/>
      <c r="RPX2548" s="657"/>
      <c r="RPY2548" s="657"/>
      <c r="RPZ2548" s="657"/>
      <c r="RQA2548" s="657"/>
      <c r="RQB2548" s="657"/>
      <c r="RQC2548" s="657"/>
      <c r="RQD2548" s="657"/>
      <c r="RQE2548" s="657"/>
      <c r="RQF2548" s="657"/>
      <c r="RQG2548" s="657"/>
      <c r="RQH2548" s="657"/>
      <c r="RQI2548" s="657"/>
      <c r="RQJ2548" s="657"/>
      <c r="RQK2548" s="657"/>
      <c r="RQL2548" s="657"/>
      <c r="RQM2548" s="657"/>
      <c r="RQN2548" s="657"/>
      <c r="RQO2548" s="657"/>
      <c r="RQP2548" s="657"/>
      <c r="RQQ2548" s="657"/>
      <c r="RQR2548" s="657"/>
      <c r="RQS2548" s="657"/>
      <c r="RQT2548" s="657"/>
      <c r="RQU2548" s="657"/>
      <c r="RQV2548" s="657"/>
      <c r="RQW2548" s="657"/>
      <c r="RQX2548" s="657"/>
      <c r="RQY2548" s="657"/>
      <c r="RQZ2548" s="657"/>
      <c r="RRA2548" s="657"/>
      <c r="RRB2548" s="657"/>
      <c r="RRC2548" s="657"/>
      <c r="RRD2548" s="657"/>
      <c r="RRE2548" s="657"/>
      <c r="RRF2548" s="657"/>
      <c r="RRG2548" s="657"/>
      <c r="RRH2548" s="657"/>
      <c r="RRI2548" s="657"/>
      <c r="RRJ2548" s="657"/>
      <c r="RRK2548" s="657"/>
      <c r="RRL2548" s="657"/>
      <c r="RRM2548" s="657"/>
      <c r="RRN2548" s="657"/>
      <c r="RRO2548" s="657"/>
      <c r="RRP2548" s="657"/>
      <c r="RRQ2548" s="657"/>
      <c r="RRR2548" s="657"/>
      <c r="RRS2548" s="657"/>
      <c r="RRT2548" s="657"/>
      <c r="RRU2548" s="657"/>
      <c r="RRV2548" s="657"/>
      <c r="RRW2548" s="657"/>
      <c r="RRX2548" s="657"/>
      <c r="RRY2548" s="657"/>
      <c r="RRZ2548" s="657"/>
      <c r="RSA2548" s="657"/>
      <c r="RSB2548" s="657"/>
      <c r="RSC2548" s="657"/>
      <c r="RSD2548" s="657"/>
      <c r="RSE2548" s="657"/>
      <c r="RSF2548" s="657"/>
      <c r="RSG2548" s="657"/>
      <c r="RSH2548" s="657"/>
      <c r="RSI2548" s="657"/>
      <c r="RSJ2548" s="657"/>
      <c r="RSK2548" s="657"/>
      <c r="RSL2548" s="657"/>
      <c r="RSM2548" s="657"/>
      <c r="RSN2548" s="657"/>
      <c r="RSO2548" s="657"/>
      <c r="RSP2548" s="657"/>
      <c r="RSQ2548" s="657"/>
      <c r="RSR2548" s="657"/>
      <c r="RSS2548" s="657"/>
      <c r="RST2548" s="657"/>
      <c r="RSU2548" s="657"/>
      <c r="RSV2548" s="657"/>
      <c r="RSW2548" s="657"/>
      <c r="RSX2548" s="657"/>
      <c r="RSY2548" s="657"/>
      <c r="RSZ2548" s="657"/>
      <c r="RTA2548" s="657"/>
      <c r="RTB2548" s="657"/>
      <c r="RTC2548" s="657"/>
      <c r="RTD2548" s="657"/>
      <c r="RTE2548" s="657"/>
      <c r="RTF2548" s="657"/>
      <c r="RTG2548" s="657"/>
      <c r="RTH2548" s="657"/>
      <c r="RTI2548" s="657"/>
      <c r="RTJ2548" s="657"/>
      <c r="RTK2548" s="657"/>
      <c r="RTL2548" s="657"/>
      <c r="RTM2548" s="657"/>
      <c r="RTN2548" s="657"/>
      <c r="RTO2548" s="657"/>
      <c r="RTP2548" s="657"/>
      <c r="RTQ2548" s="657"/>
      <c r="RTR2548" s="657"/>
      <c r="RTS2548" s="657"/>
      <c r="RTT2548" s="657"/>
      <c r="RTU2548" s="657"/>
      <c r="RTV2548" s="657"/>
      <c r="RTW2548" s="657"/>
      <c r="RTX2548" s="657"/>
      <c r="RTY2548" s="657"/>
      <c r="RTZ2548" s="657"/>
      <c r="RUA2548" s="657"/>
      <c r="RUB2548" s="657"/>
      <c r="RUC2548" s="657"/>
      <c r="RUD2548" s="657"/>
      <c r="RUE2548" s="657"/>
      <c r="RUF2548" s="657"/>
      <c r="RUG2548" s="657"/>
      <c r="RUH2548" s="657"/>
      <c r="RUI2548" s="657"/>
      <c r="RUJ2548" s="657"/>
      <c r="RUK2548" s="657"/>
      <c r="RUL2548" s="657"/>
      <c r="RUM2548" s="657"/>
      <c r="RUN2548" s="657"/>
      <c r="RUO2548" s="657"/>
      <c r="RUP2548" s="657"/>
      <c r="RUQ2548" s="657"/>
      <c r="RUR2548" s="657"/>
      <c r="RUS2548" s="657"/>
      <c r="RUT2548" s="657"/>
      <c r="RUU2548" s="657"/>
      <c r="RUV2548" s="657"/>
      <c r="RUW2548" s="657"/>
      <c r="RUX2548" s="657"/>
      <c r="RUY2548" s="657"/>
      <c r="RUZ2548" s="657"/>
      <c r="RVA2548" s="657"/>
      <c r="RVB2548" s="657"/>
      <c r="RVC2548" s="657"/>
      <c r="RVD2548" s="657"/>
      <c r="RVE2548" s="657"/>
      <c r="RVF2548" s="657"/>
      <c r="RVG2548" s="657"/>
      <c r="RVH2548" s="657"/>
      <c r="RVI2548" s="657"/>
      <c r="RVJ2548" s="657"/>
      <c r="RVK2548" s="657"/>
      <c r="RVL2548" s="657"/>
      <c r="RVM2548" s="657"/>
      <c r="RVN2548" s="657"/>
      <c r="RVO2548" s="657"/>
      <c r="RVP2548" s="657"/>
      <c r="RVQ2548" s="657"/>
      <c r="RVR2548" s="657"/>
      <c r="RVS2548" s="657"/>
      <c r="RVT2548" s="657"/>
      <c r="RVU2548" s="657"/>
      <c r="RVV2548" s="657"/>
      <c r="RVW2548" s="657"/>
      <c r="RVX2548" s="657"/>
      <c r="RVY2548" s="657"/>
      <c r="RVZ2548" s="657"/>
      <c r="RWA2548" s="657"/>
      <c r="RWB2548" s="657"/>
      <c r="RWC2548" s="657"/>
      <c r="RWD2548" s="657"/>
      <c r="RWE2548" s="657"/>
      <c r="RWF2548" s="657"/>
      <c r="RWG2548" s="657"/>
      <c r="RWH2548" s="657"/>
      <c r="RWI2548" s="657"/>
      <c r="RWJ2548" s="657"/>
      <c r="RWK2548" s="657"/>
      <c r="RWL2548" s="657"/>
      <c r="RWM2548" s="657"/>
      <c r="RWN2548" s="657"/>
      <c r="RWO2548" s="657"/>
      <c r="RWP2548" s="657"/>
      <c r="RWQ2548" s="657"/>
      <c r="RWR2548" s="657"/>
      <c r="RWS2548" s="657"/>
      <c r="RWT2548" s="657"/>
      <c r="RWU2548" s="657"/>
      <c r="RWV2548" s="657"/>
      <c r="RWW2548" s="657"/>
      <c r="RWX2548" s="657"/>
      <c r="RWY2548" s="657"/>
      <c r="RWZ2548" s="657"/>
      <c r="RXA2548" s="657"/>
      <c r="RXB2548" s="657"/>
      <c r="RXC2548" s="657"/>
      <c r="RXD2548" s="657"/>
      <c r="RXE2548" s="657"/>
      <c r="RXF2548" s="657"/>
      <c r="RXG2548" s="657"/>
      <c r="RXH2548" s="657"/>
      <c r="RXI2548" s="657"/>
      <c r="RXJ2548" s="657"/>
      <c r="RXK2548" s="657"/>
      <c r="RXL2548" s="657"/>
      <c r="RXM2548" s="657"/>
      <c r="RXN2548" s="657"/>
      <c r="RXO2548" s="657"/>
      <c r="RXP2548" s="657"/>
      <c r="RXQ2548" s="657"/>
      <c r="RXR2548" s="657"/>
      <c r="RXS2548" s="657"/>
      <c r="RXT2548" s="657"/>
      <c r="RXU2548" s="657"/>
      <c r="RXV2548" s="657"/>
      <c r="RXW2548" s="657"/>
      <c r="RXX2548" s="657"/>
      <c r="RXY2548" s="657"/>
      <c r="RXZ2548" s="657"/>
      <c r="RYA2548" s="657"/>
      <c r="RYB2548" s="657"/>
      <c r="RYC2548" s="657"/>
      <c r="RYD2548" s="657"/>
      <c r="RYE2548" s="657"/>
      <c r="RYF2548" s="657"/>
      <c r="RYG2548" s="657"/>
      <c r="RYH2548" s="657"/>
      <c r="RYI2548" s="657"/>
      <c r="RYJ2548" s="657"/>
      <c r="RYK2548" s="657"/>
      <c r="RYL2548" s="657"/>
      <c r="RYM2548" s="657"/>
      <c r="RYN2548" s="657"/>
      <c r="RYO2548" s="657"/>
      <c r="RYP2548" s="657"/>
      <c r="RYQ2548" s="657"/>
      <c r="RYR2548" s="657"/>
      <c r="RYS2548" s="657"/>
      <c r="RYT2548" s="657"/>
      <c r="RYU2548" s="657"/>
      <c r="RYV2548" s="657"/>
      <c r="RYW2548" s="657"/>
      <c r="RYX2548" s="657"/>
      <c r="RYY2548" s="657"/>
      <c r="RYZ2548" s="657"/>
      <c r="RZA2548" s="657"/>
      <c r="RZB2548" s="657"/>
      <c r="RZC2548" s="657"/>
      <c r="RZD2548" s="657"/>
      <c r="RZE2548" s="657"/>
      <c r="RZF2548" s="657"/>
      <c r="RZG2548" s="657"/>
      <c r="RZH2548" s="657"/>
      <c r="RZI2548" s="657"/>
      <c r="RZJ2548" s="657"/>
      <c r="RZK2548" s="657"/>
      <c r="RZL2548" s="657"/>
      <c r="RZM2548" s="657"/>
      <c r="RZN2548" s="657"/>
      <c r="RZO2548" s="657"/>
      <c r="RZP2548" s="657"/>
      <c r="RZQ2548" s="657"/>
      <c r="RZR2548" s="657"/>
      <c r="RZS2548" s="657"/>
      <c r="RZT2548" s="657"/>
      <c r="RZU2548" s="657"/>
      <c r="RZV2548" s="657"/>
      <c r="RZW2548" s="657"/>
      <c r="RZX2548" s="657"/>
      <c r="RZY2548" s="657"/>
      <c r="RZZ2548" s="657"/>
      <c r="SAA2548" s="657"/>
      <c r="SAB2548" s="657"/>
      <c r="SAC2548" s="657"/>
      <c r="SAD2548" s="657"/>
      <c r="SAE2548" s="657"/>
      <c r="SAF2548" s="657"/>
      <c r="SAG2548" s="657"/>
      <c r="SAH2548" s="657"/>
      <c r="SAI2548" s="657"/>
      <c r="SAJ2548" s="657"/>
      <c r="SAK2548" s="657"/>
      <c r="SAL2548" s="657"/>
      <c r="SAM2548" s="657"/>
      <c r="SAN2548" s="657"/>
      <c r="SAO2548" s="657"/>
      <c r="SAP2548" s="657"/>
      <c r="SAQ2548" s="657"/>
      <c r="SAR2548" s="657"/>
      <c r="SAS2548" s="657"/>
      <c r="SAT2548" s="657"/>
      <c r="SAU2548" s="657"/>
      <c r="SAV2548" s="657"/>
      <c r="SAW2548" s="657"/>
      <c r="SAX2548" s="657"/>
      <c r="SAY2548" s="657"/>
      <c r="SAZ2548" s="657"/>
      <c r="SBA2548" s="657"/>
      <c r="SBB2548" s="657"/>
      <c r="SBC2548" s="657"/>
      <c r="SBD2548" s="657"/>
      <c r="SBE2548" s="657"/>
      <c r="SBF2548" s="657"/>
      <c r="SBG2548" s="657"/>
      <c r="SBH2548" s="657"/>
      <c r="SBI2548" s="657"/>
      <c r="SBJ2548" s="657"/>
      <c r="SBK2548" s="657"/>
      <c r="SBL2548" s="657"/>
      <c r="SBM2548" s="657"/>
      <c r="SBN2548" s="657"/>
      <c r="SBO2548" s="657"/>
      <c r="SBP2548" s="657"/>
      <c r="SBQ2548" s="657"/>
      <c r="SBR2548" s="657"/>
      <c r="SBS2548" s="657"/>
      <c r="SBT2548" s="657"/>
      <c r="SBU2548" s="657"/>
      <c r="SBV2548" s="657"/>
      <c r="SBW2548" s="657"/>
      <c r="SBX2548" s="657"/>
      <c r="SBY2548" s="657"/>
      <c r="SBZ2548" s="657"/>
      <c r="SCA2548" s="657"/>
      <c r="SCB2548" s="657"/>
      <c r="SCC2548" s="657"/>
      <c r="SCD2548" s="657"/>
      <c r="SCE2548" s="657"/>
      <c r="SCF2548" s="657"/>
      <c r="SCG2548" s="657"/>
      <c r="SCH2548" s="657"/>
      <c r="SCI2548" s="657"/>
      <c r="SCJ2548" s="657"/>
      <c r="SCK2548" s="657"/>
      <c r="SCL2548" s="657"/>
      <c r="SCM2548" s="657"/>
      <c r="SCN2548" s="657"/>
      <c r="SCO2548" s="657"/>
      <c r="SCP2548" s="657"/>
      <c r="SCQ2548" s="657"/>
      <c r="SCR2548" s="657"/>
      <c r="SCS2548" s="657"/>
      <c r="SCT2548" s="657"/>
      <c r="SCU2548" s="657"/>
      <c r="SCV2548" s="657"/>
      <c r="SCW2548" s="657"/>
      <c r="SCX2548" s="657"/>
      <c r="SCY2548" s="657"/>
      <c r="SCZ2548" s="657"/>
      <c r="SDA2548" s="657"/>
      <c r="SDB2548" s="657"/>
      <c r="SDC2548" s="657"/>
      <c r="SDD2548" s="657"/>
      <c r="SDE2548" s="657"/>
      <c r="SDF2548" s="657"/>
      <c r="SDG2548" s="657"/>
      <c r="SDH2548" s="657"/>
      <c r="SDI2548" s="657"/>
      <c r="SDJ2548" s="657"/>
      <c r="SDK2548" s="657"/>
      <c r="SDL2548" s="657"/>
      <c r="SDM2548" s="657"/>
      <c r="SDN2548" s="657"/>
      <c r="SDO2548" s="657"/>
      <c r="SDP2548" s="657"/>
      <c r="SDQ2548" s="657"/>
      <c r="SDR2548" s="657"/>
      <c r="SDS2548" s="657"/>
      <c r="SDT2548" s="657"/>
      <c r="SDU2548" s="657"/>
      <c r="SDV2548" s="657"/>
      <c r="SDW2548" s="657"/>
      <c r="SDX2548" s="657"/>
      <c r="SDY2548" s="657"/>
      <c r="SDZ2548" s="657"/>
      <c r="SEA2548" s="657"/>
      <c r="SEB2548" s="657"/>
      <c r="SEC2548" s="657"/>
      <c r="SED2548" s="657"/>
      <c r="SEE2548" s="657"/>
      <c r="SEF2548" s="657"/>
      <c r="SEG2548" s="657"/>
      <c r="SEH2548" s="657"/>
      <c r="SEI2548" s="657"/>
      <c r="SEJ2548" s="657"/>
      <c r="SEK2548" s="657"/>
      <c r="SEL2548" s="657"/>
      <c r="SEM2548" s="657"/>
      <c r="SEN2548" s="657"/>
      <c r="SEO2548" s="657"/>
      <c r="SEP2548" s="657"/>
      <c r="SEQ2548" s="657"/>
      <c r="SER2548" s="657"/>
      <c r="SES2548" s="657"/>
      <c r="SET2548" s="657"/>
      <c r="SEU2548" s="657"/>
      <c r="SEV2548" s="657"/>
      <c r="SEW2548" s="657"/>
      <c r="SEX2548" s="657"/>
      <c r="SEY2548" s="657"/>
      <c r="SEZ2548" s="657"/>
      <c r="SFA2548" s="657"/>
      <c r="SFB2548" s="657"/>
      <c r="SFC2548" s="657"/>
      <c r="SFD2548" s="657"/>
      <c r="SFE2548" s="657"/>
      <c r="SFF2548" s="657"/>
      <c r="SFG2548" s="657"/>
      <c r="SFH2548" s="657"/>
      <c r="SFI2548" s="657"/>
      <c r="SFJ2548" s="657"/>
      <c r="SFK2548" s="657"/>
      <c r="SFL2548" s="657"/>
      <c r="SFM2548" s="657"/>
      <c r="SFN2548" s="657"/>
      <c r="SFO2548" s="657"/>
      <c r="SFP2548" s="657"/>
      <c r="SFQ2548" s="657"/>
      <c r="SFR2548" s="657"/>
      <c r="SFS2548" s="657"/>
      <c r="SFT2548" s="657"/>
      <c r="SFU2548" s="657"/>
      <c r="SFV2548" s="657"/>
      <c r="SFW2548" s="657"/>
      <c r="SFX2548" s="657"/>
      <c r="SFY2548" s="657"/>
      <c r="SFZ2548" s="657"/>
      <c r="SGA2548" s="657"/>
      <c r="SGB2548" s="657"/>
      <c r="SGC2548" s="657"/>
      <c r="SGD2548" s="657"/>
      <c r="SGE2548" s="657"/>
      <c r="SGF2548" s="657"/>
      <c r="SGG2548" s="657"/>
      <c r="SGH2548" s="657"/>
      <c r="SGI2548" s="657"/>
      <c r="SGJ2548" s="657"/>
      <c r="SGK2548" s="657"/>
      <c r="SGL2548" s="657"/>
      <c r="SGM2548" s="657"/>
      <c r="SGN2548" s="657"/>
      <c r="SGO2548" s="657"/>
      <c r="SGP2548" s="657"/>
      <c r="SGQ2548" s="657"/>
      <c r="SGR2548" s="657"/>
      <c r="SGS2548" s="657"/>
      <c r="SGT2548" s="657"/>
      <c r="SGU2548" s="657"/>
      <c r="SGV2548" s="657"/>
      <c r="SGW2548" s="657"/>
      <c r="SGX2548" s="657"/>
      <c r="SGY2548" s="657"/>
      <c r="SGZ2548" s="657"/>
      <c r="SHA2548" s="657"/>
      <c r="SHB2548" s="657"/>
      <c r="SHC2548" s="657"/>
      <c r="SHD2548" s="657"/>
      <c r="SHE2548" s="657"/>
      <c r="SHF2548" s="657"/>
      <c r="SHG2548" s="657"/>
      <c r="SHH2548" s="657"/>
      <c r="SHI2548" s="657"/>
      <c r="SHJ2548" s="657"/>
      <c r="SHK2548" s="657"/>
      <c r="SHL2548" s="657"/>
      <c r="SHM2548" s="657"/>
      <c r="SHN2548" s="657"/>
      <c r="SHO2548" s="657"/>
      <c r="SHP2548" s="657"/>
      <c r="SHQ2548" s="657"/>
      <c r="SHR2548" s="657"/>
      <c r="SHS2548" s="657"/>
      <c r="SHT2548" s="657"/>
      <c r="SHU2548" s="657"/>
      <c r="SHV2548" s="657"/>
      <c r="SHW2548" s="657"/>
      <c r="SHX2548" s="657"/>
      <c r="SHY2548" s="657"/>
      <c r="SHZ2548" s="657"/>
      <c r="SIA2548" s="657"/>
      <c r="SIB2548" s="657"/>
      <c r="SIC2548" s="657"/>
      <c r="SID2548" s="657"/>
      <c r="SIE2548" s="657"/>
      <c r="SIF2548" s="657"/>
      <c r="SIG2548" s="657"/>
      <c r="SIH2548" s="657"/>
      <c r="SII2548" s="657"/>
      <c r="SIJ2548" s="657"/>
      <c r="SIK2548" s="657"/>
      <c r="SIL2548" s="657"/>
      <c r="SIM2548" s="657"/>
      <c r="SIN2548" s="657"/>
      <c r="SIO2548" s="657"/>
      <c r="SIP2548" s="657"/>
      <c r="SIQ2548" s="657"/>
      <c r="SIR2548" s="657"/>
      <c r="SIS2548" s="657"/>
      <c r="SIT2548" s="657"/>
      <c r="SIU2548" s="657"/>
      <c r="SIV2548" s="657"/>
      <c r="SIW2548" s="657"/>
      <c r="SIX2548" s="657"/>
      <c r="SIY2548" s="657"/>
      <c r="SIZ2548" s="657"/>
      <c r="SJA2548" s="657"/>
      <c r="SJB2548" s="657"/>
      <c r="SJC2548" s="657"/>
      <c r="SJD2548" s="657"/>
      <c r="SJE2548" s="657"/>
      <c r="SJF2548" s="657"/>
      <c r="SJG2548" s="657"/>
      <c r="SJH2548" s="657"/>
      <c r="SJI2548" s="657"/>
      <c r="SJJ2548" s="657"/>
      <c r="SJK2548" s="657"/>
      <c r="SJL2548" s="657"/>
      <c r="SJM2548" s="657"/>
      <c r="SJN2548" s="657"/>
      <c r="SJO2548" s="657"/>
      <c r="SJP2548" s="657"/>
      <c r="SJQ2548" s="657"/>
      <c r="SJR2548" s="657"/>
      <c r="SJS2548" s="657"/>
      <c r="SJT2548" s="657"/>
      <c r="SJU2548" s="657"/>
      <c r="SJV2548" s="657"/>
      <c r="SJW2548" s="657"/>
      <c r="SJX2548" s="657"/>
      <c r="SJY2548" s="657"/>
      <c r="SJZ2548" s="657"/>
      <c r="SKA2548" s="657"/>
      <c r="SKB2548" s="657"/>
      <c r="SKC2548" s="657"/>
      <c r="SKD2548" s="657"/>
      <c r="SKE2548" s="657"/>
      <c r="SKF2548" s="657"/>
      <c r="SKG2548" s="657"/>
      <c r="SKH2548" s="657"/>
      <c r="SKI2548" s="657"/>
      <c r="SKJ2548" s="657"/>
      <c r="SKK2548" s="657"/>
      <c r="SKL2548" s="657"/>
      <c r="SKM2548" s="657"/>
      <c r="SKN2548" s="657"/>
      <c r="SKO2548" s="657"/>
      <c r="SKP2548" s="657"/>
      <c r="SKQ2548" s="657"/>
      <c r="SKR2548" s="657"/>
      <c r="SKS2548" s="657"/>
      <c r="SKT2548" s="657"/>
      <c r="SKU2548" s="657"/>
      <c r="SKV2548" s="657"/>
      <c r="SKW2548" s="657"/>
      <c r="SKX2548" s="657"/>
      <c r="SKY2548" s="657"/>
      <c r="SKZ2548" s="657"/>
      <c r="SLA2548" s="657"/>
      <c r="SLB2548" s="657"/>
      <c r="SLC2548" s="657"/>
      <c r="SLD2548" s="657"/>
      <c r="SLE2548" s="657"/>
      <c r="SLF2548" s="657"/>
      <c r="SLG2548" s="657"/>
      <c r="SLH2548" s="657"/>
      <c r="SLI2548" s="657"/>
      <c r="SLJ2548" s="657"/>
      <c r="SLK2548" s="657"/>
      <c r="SLL2548" s="657"/>
      <c r="SLM2548" s="657"/>
      <c r="SLN2548" s="657"/>
      <c r="SLO2548" s="657"/>
      <c r="SLP2548" s="657"/>
      <c r="SLQ2548" s="657"/>
      <c r="SLR2548" s="657"/>
      <c r="SLS2548" s="657"/>
      <c r="SLT2548" s="657"/>
      <c r="SLU2548" s="657"/>
      <c r="SLV2548" s="657"/>
      <c r="SLW2548" s="657"/>
      <c r="SLX2548" s="657"/>
      <c r="SLY2548" s="657"/>
      <c r="SLZ2548" s="657"/>
      <c r="SMA2548" s="657"/>
      <c r="SMB2548" s="657"/>
      <c r="SMC2548" s="657"/>
      <c r="SMD2548" s="657"/>
      <c r="SME2548" s="657"/>
      <c r="SMF2548" s="657"/>
      <c r="SMG2548" s="657"/>
      <c r="SMH2548" s="657"/>
      <c r="SMI2548" s="657"/>
      <c r="SMJ2548" s="657"/>
      <c r="SMK2548" s="657"/>
      <c r="SML2548" s="657"/>
      <c r="SMM2548" s="657"/>
      <c r="SMN2548" s="657"/>
      <c r="SMO2548" s="657"/>
      <c r="SMP2548" s="657"/>
      <c r="SMQ2548" s="657"/>
      <c r="SMR2548" s="657"/>
      <c r="SMS2548" s="657"/>
      <c r="SMT2548" s="657"/>
      <c r="SMU2548" s="657"/>
      <c r="SMV2548" s="657"/>
      <c r="SMW2548" s="657"/>
      <c r="SMX2548" s="657"/>
      <c r="SMY2548" s="657"/>
      <c r="SMZ2548" s="657"/>
      <c r="SNA2548" s="657"/>
      <c r="SNB2548" s="657"/>
      <c r="SNC2548" s="657"/>
      <c r="SND2548" s="657"/>
      <c r="SNE2548" s="657"/>
      <c r="SNF2548" s="657"/>
      <c r="SNG2548" s="657"/>
      <c r="SNH2548" s="657"/>
      <c r="SNI2548" s="657"/>
      <c r="SNJ2548" s="657"/>
      <c r="SNK2548" s="657"/>
      <c r="SNL2548" s="657"/>
      <c r="SNM2548" s="657"/>
      <c r="SNN2548" s="657"/>
      <c r="SNO2548" s="657"/>
      <c r="SNP2548" s="657"/>
      <c r="SNQ2548" s="657"/>
      <c r="SNR2548" s="657"/>
      <c r="SNS2548" s="657"/>
      <c r="SNT2548" s="657"/>
      <c r="SNU2548" s="657"/>
      <c r="SNV2548" s="657"/>
      <c r="SNW2548" s="657"/>
      <c r="SNX2548" s="657"/>
      <c r="SNY2548" s="657"/>
      <c r="SNZ2548" s="657"/>
      <c r="SOA2548" s="657"/>
      <c r="SOB2548" s="657"/>
      <c r="SOC2548" s="657"/>
      <c r="SOD2548" s="657"/>
      <c r="SOE2548" s="657"/>
      <c r="SOF2548" s="657"/>
      <c r="SOG2548" s="657"/>
      <c r="SOH2548" s="657"/>
      <c r="SOI2548" s="657"/>
      <c r="SOJ2548" s="657"/>
      <c r="SOK2548" s="657"/>
      <c r="SOL2548" s="657"/>
      <c r="SOM2548" s="657"/>
      <c r="SON2548" s="657"/>
      <c r="SOO2548" s="657"/>
      <c r="SOP2548" s="657"/>
      <c r="SOQ2548" s="657"/>
      <c r="SOR2548" s="657"/>
      <c r="SOS2548" s="657"/>
      <c r="SOT2548" s="657"/>
      <c r="SOU2548" s="657"/>
      <c r="SOV2548" s="657"/>
      <c r="SOW2548" s="657"/>
      <c r="SOX2548" s="657"/>
      <c r="SOY2548" s="657"/>
      <c r="SOZ2548" s="657"/>
      <c r="SPA2548" s="657"/>
      <c r="SPB2548" s="657"/>
      <c r="SPC2548" s="657"/>
      <c r="SPD2548" s="657"/>
      <c r="SPE2548" s="657"/>
      <c r="SPF2548" s="657"/>
      <c r="SPG2548" s="657"/>
      <c r="SPH2548" s="657"/>
      <c r="SPI2548" s="657"/>
      <c r="SPJ2548" s="657"/>
      <c r="SPK2548" s="657"/>
      <c r="SPL2548" s="657"/>
      <c r="SPM2548" s="657"/>
      <c r="SPN2548" s="657"/>
      <c r="SPO2548" s="657"/>
      <c r="SPP2548" s="657"/>
      <c r="SPQ2548" s="657"/>
      <c r="SPR2548" s="657"/>
      <c r="SPS2548" s="657"/>
      <c r="SPT2548" s="657"/>
      <c r="SPU2548" s="657"/>
      <c r="SPV2548" s="657"/>
      <c r="SPW2548" s="657"/>
      <c r="SPX2548" s="657"/>
      <c r="SPY2548" s="657"/>
      <c r="SPZ2548" s="657"/>
      <c r="SQA2548" s="657"/>
      <c r="SQB2548" s="657"/>
      <c r="SQC2548" s="657"/>
      <c r="SQD2548" s="657"/>
      <c r="SQE2548" s="657"/>
      <c r="SQF2548" s="657"/>
      <c r="SQG2548" s="657"/>
      <c r="SQH2548" s="657"/>
      <c r="SQI2548" s="657"/>
      <c r="SQJ2548" s="657"/>
      <c r="SQK2548" s="657"/>
      <c r="SQL2548" s="657"/>
      <c r="SQM2548" s="657"/>
      <c r="SQN2548" s="657"/>
      <c r="SQO2548" s="657"/>
      <c r="SQP2548" s="657"/>
      <c r="SQQ2548" s="657"/>
      <c r="SQR2548" s="657"/>
      <c r="SQS2548" s="657"/>
      <c r="SQT2548" s="657"/>
      <c r="SQU2548" s="657"/>
      <c r="SQV2548" s="657"/>
      <c r="SQW2548" s="657"/>
      <c r="SQX2548" s="657"/>
      <c r="SQY2548" s="657"/>
      <c r="SQZ2548" s="657"/>
      <c r="SRA2548" s="657"/>
      <c r="SRB2548" s="657"/>
      <c r="SRC2548" s="657"/>
      <c r="SRD2548" s="657"/>
      <c r="SRE2548" s="657"/>
      <c r="SRF2548" s="657"/>
      <c r="SRG2548" s="657"/>
      <c r="SRH2548" s="657"/>
      <c r="SRI2548" s="657"/>
      <c r="SRJ2548" s="657"/>
      <c r="SRK2548" s="657"/>
      <c r="SRL2548" s="657"/>
      <c r="SRM2548" s="657"/>
      <c r="SRN2548" s="657"/>
      <c r="SRO2548" s="657"/>
      <c r="SRP2548" s="657"/>
      <c r="SRQ2548" s="657"/>
      <c r="SRR2548" s="657"/>
      <c r="SRS2548" s="657"/>
      <c r="SRT2548" s="657"/>
      <c r="SRU2548" s="657"/>
      <c r="SRV2548" s="657"/>
      <c r="SRW2548" s="657"/>
      <c r="SRX2548" s="657"/>
      <c r="SRY2548" s="657"/>
      <c r="SRZ2548" s="657"/>
      <c r="SSA2548" s="657"/>
      <c r="SSB2548" s="657"/>
      <c r="SSC2548" s="657"/>
      <c r="SSD2548" s="657"/>
      <c r="SSE2548" s="657"/>
      <c r="SSF2548" s="657"/>
      <c r="SSG2548" s="657"/>
      <c r="SSH2548" s="657"/>
      <c r="SSI2548" s="657"/>
      <c r="SSJ2548" s="657"/>
      <c r="SSK2548" s="657"/>
      <c r="SSL2548" s="657"/>
      <c r="SSM2548" s="657"/>
      <c r="SSN2548" s="657"/>
      <c r="SSO2548" s="657"/>
      <c r="SSP2548" s="657"/>
      <c r="SSQ2548" s="657"/>
      <c r="SSR2548" s="657"/>
      <c r="SSS2548" s="657"/>
      <c r="SST2548" s="657"/>
      <c r="SSU2548" s="657"/>
      <c r="SSV2548" s="657"/>
      <c r="SSW2548" s="657"/>
      <c r="SSX2548" s="657"/>
      <c r="SSY2548" s="657"/>
      <c r="SSZ2548" s="657"/>
      <c r="STA2548" s="657"/>
      <c r="STB2548" s="657"/>
      <c r="STC2548" s="657"/>
      <c r="STD2548" s="657"/>
      <c r="STE2548" s="657"/>
      <c r="STF2548" s="657"/>
      <c r="STG2548" s="657"/>
      <c r="STH2548" s="657"/>
      <c r="STI2548" s="657"/>
      <c r="STJ2548" s="657"/>
      <c r="STK2548" s="657"/>
      <c r="STL2548" s="657"/>
      <c r="STM2548" s="657"/>
      <c r="STN2548" s="657"/>
      <c r="STO2548" s="657"/>
      <c r="STP2548" s="657"/>
      <c r="STQ2548" s="657"/>
      <c r="STR2548" s="657"/>
      <c r="STS2548" s="657"/>
      <c r="STT2548" s="657"/>
      <c r="STU2548" s="657"/>
      <c r="STV2548" s="657"/>
      <c r="STW2548" s="657"/>
      <c r="STX2548" s="657"/>
      <c r="STY2548" s="657"/>
      <c r="STZ2548" s="657"/>
      <c r="SUA2548" s="657"/>
      <c r="SUB2548" s="657"/>
      <c r="SUC2548" s="657"/>
      <c r="SUD2548" s="657"/>
      <c r="SUE2548" s="657"/>
      <c r="SUF2548" s="657"/>
      <c r="SUG2548" s="657"/>
      <c r="SUH2548" s="657"/>
      <c r="SUI2548" s="657"/>
      <c r="SUJ2548" s="657"/>
      <c r="SUK2548" s="657"/>
      <c r="SUL2548" s="657"/>
      <c r="SUM2548" s="657"/>
      <c r="SUN2548" s="657"/>
      <c r="SUO2548" s="657"/>
      <c r="SUP2548" s="657"/>
      <c r="SUQ2548" s="657"/>
      <c r="SUR2548" s="657"/>
      <c r="SUS2548" s="657"/>
      <c r="SUT2548" s="657"/>
      <c r="SUU2548" s="657"/>
      <c r="SUV2548" s="657"/>
      <c r="SUW2548" s="657"/>
      <c r="SUX2548" s="657"/>
      <c r="SUY2548" s="657"/>
      <c r="SUZ2548" s="657"/>
      <c r="SVA2548" s="657"/>
      <c r="SVB2548" s="657"/>
      <c r="SVC2548" s="657"/>
      <c r="SVD2548" s="657"/>
      <c r="SVE2548" s="657"/>
      <c r="SVF2548" s="657"/>
      <c r="SVG2548" s="657"/>
      <c r="SVH2548" s="657"/>
      <c r="SVI2548" s="657"/>
      <c r="SVJ2548" s="657"/>
      <c r="SVK2548" s="657"/>
      <c r="SVL2548" s="657"/>
      <c r="SVM2548" s="657"/>
      <c r="SVN2548" s="657"/>
      <c r="SVO2548" s="657"/>
      <c r="SVP2548" s="657"/>
      <c r="SVQ2548" s="657"/>
      <c r="SVR2548" s="657"/>
      <c r="SVS2548" s="657"/>
      <c r="SVT2548" s="657"/>
      <c r="SVU2548" s="657"/>
      <c r="SVV2548" s="657"/>
      <c r="SVW2548" s="657"/>
      <c r="SVX2548" s="657"/>
      <c r="SVY2548" s="657"/>
      <c r="SVZ2548" s="657"/>
      <c r="SWA2548" s="657"/>
      <c r="SWB2548" s="657"/>
      <c r="SWC2548" s="657"/>
      <c r="SWD2548" s="657"/>
      <c r="SWE2548" s="657"/>
      <c r="SWF2548" s="657"/>
      <c r="SWG2548" s="657"/>
      <c r="SWH2548" s="657"/>
      <c r="SWI2548" s="657"/>
      <c r="SWJ2548" s="657"/>
      <c r="SWK2548" s="657"/>
      <c r="SWL2548" s="657"/>
      <c r="SWM2548" s="657"/>
      <c r="SWN2548" s="657"/>
      <c r="SWO2548" s="657"/>
      <c r="SWP2548" s="657"/>
      <c r="SWQ2548" s="657"/>
      <c r="SWR2548" s="657"/>
      <c r="SWS2548" s="657"/>
      <c r="SWT2548" s="657"/>
      <c r="SWU2548" s="657"/>
      <c r="SWV2548" s="657"/>
      <c r="SWW2548" s="657"/>
      <c r="SWX2548" s="657"/>
      <c r="SWY2548" s="657"/>
      <c r="SWZ2548" s="657"/>
      <c r="SXA2548" s="657"/>
      <c r="SXB2548" s="657"/>
      <c r="SXC2548" s="657"/>
      <c r="SXD2548" s="657"/>
      <c r="SXE2548" s="657"/>
      <c r="SXF2548" s="657"/>
      <c r="SXG2548" s="657"/>
      <c r="SXH2548" s="657"/>
      <c r="SXI2548" s="657"/>
      <c r="SXJ2548" s="657"/>
      <c r="SXK2548" s="657"/>
      <c r="SXL2548" s="657"/>
      <c r="SXM2548" s="657"/>
      <c r="SXN2548" s="657"/>
      <c r="SXO2548" s="657"/>
      <c r="SXP2548" s="657"/>
      <c r="SXQ2548" s="657"/>
      <c r="SXR2548" s="657"/>
      <c r="SXS2548" s="657"/>
      <c r="SXT2548" s="657"/>
      <c r="SXU2548" s="657"/>
      <c r="SXV2548" s="657"/>
      <c r="SXW2548" s="657"/>
      <c r="SXX2548" s="657"/>
      <c r="SXY2548" s="657"/>
      <c r="SXZ2548" s="657"/>
      <c r="SYA2548" s="657"/>
      <c r="SYB2548" s="657"/>
      <c r="SYC2548" s="657"/>
      <c r="SYD2548" s="657"/>
      <c r="SYE2548" s="657"/>
      <c r="SYF2548" s="657"/>
      <c r="SYG2548" s="657"/>
      <c r="SYH2548" s="657"/>
      <c r="SYI2548" s="657"/>
      <c r="SYJ2548" s="657"/>
      <c r="SYK2548" s="657"/>
      <c r="SYL2548" s="657"/>
      <c r="SYM2548" s="657"/>
      <c r="SYN2548" s="657"/>
      <c r="SYO2548" s="657"/>
      <c r="SYP2548" s="657"/>
      <c r="SYQ2548" s="657"/>
      <c r="SYR2548" s="657"/>
      <c r="SYS2548" s="657"/>
      <c r="SYT2548" s="657"/>
      <c r="SYU2548" s="657"/>
      <c r="SYV2548" s="657"/>
      <c r="SYW2548" s="657"/>
      <c r="SYX2548" s="657"/>
      <c r="SYY2548" s="657"/>
      <c r="SYZ2548" s="657"/>
      <c r="SZA2548" s="657"/>
      <c r="SZB2548" s="657"/>
      <c r="SZC2548" s="657"/>
      <c r="SZD2548" s="657"/>
      <c r="SZE2548" s="657"/>
      <c r="SZF2548" s="657"/>
      <c r="SZG2548" s="657"/>
      <c r="SZH2548" s="657"/>
      <c r="SZI2548" s="657"/>
      <c r="SZJ2548" s="657"/>
      <c r="SZK2548" s="657"/>
      <c r="SZL2548" s="657"/>
      <c r="SZM2548" s="657"/>
      <c r="SZN2548" s="657"/>
      <c r="SZO2548" s="657"/>
      <c r="SZP2548" s="657"/>
      <c r="SZQ2548" s="657"/>
      <c r="SZR2548" s="657"/>
      <c r="SZS2548" s="657"/>
      <c r="SZT2548" s="657"/>
      <c r="SZU2548" s="657"/>
      <c r="SZV2548" s="657"/>
      <c r="SZW2548" s="657"/>
      <c r="SZX2548" s="657"/>
      <c r="SZY2548" s="657"/>
      <c r="SZZ2548" s="657"/>
      <c r="TAA2548" s="657"/>
      <c r="TAB2548" s="657"/>
      <c r="TAC2548" s="657"/>
      <c r="TAD2548" s="657"/>
      <c r="TAE2548" s="657"/>
      <c r="TAF2548" s="657"/>
      <c r="TAG2548" s="657"/>
      <c r="TAH2548" s="657"/>
      <c r="TAI2548" s="657"/>
      <c r="TAJ2548" s="657"/>
      <c r="TAK2548" s="657"/>
      <c r="TAL2548" s="657"/>
      <c r="TAM2548" s="657"/>
      <c r="TAN2548" s="657"/>
      <c r="TAO2548" s="657"/>
      <c r="TAP2548" s="657"/>
      <c r="TAQ2548" s="657"/>
      <c r="TAR2548" s="657"/>
      <c r="TAS2548" s="657"/>
      <c r="TAT2548" s="657"/>
      <c r="TAU2548" s="657"/>
      <c r="TAV2548" s="657"/>
      <c r="TAW2548" s="657"/>
      <c r="TAX2548" s="657"/>
      <c r="TAY2548" s="657"/>
      <c r="TAZ2548" s="657"/>
      <c r="TBA2548" s="657"/>
      <c r="TBB2548" s="657"/>
      <c r="TBC2548" s="657"/>
      <c r="TBD2548" s="657"/>
      <c r="TBE2548" s="657"/>
      <c r="TBF2548" s="657"/>
      <c r="TBG2548" s="657"/>
      <c r="TBH2548" s="657"/>
      <c r="TBI2548" s="657"/>
      <c r="TBJ2548" s="657"/>
      <c r="TBK2548" s="657"/>
      <c r="TBL2548" s="657"/>
      <c r="TBM2548" s="657"/>
      <c r="TBN2548" s="657"/>
      <c r="TBO2548" s="657"/>
      <c r="TBP2548" s="657"/>
      <c r="TBQ2548" s="657"/>
      <c r="TBR2548" s="657"/>
      <c r="TBS2548" s="657"/>
      <c r="TBT2548" s="657"/>
      <c r="TBU2548" s="657"/>
      <c r="TBV2548" s="657"/>
      <c r="TBW2548" s="657"/>
      <c r="TBX2548" s="657"/>
      <c r="TBY2548" s="657"/>
      <c r="TBZ2548" s="657"/>
      <c r="TCA2548" s="657"/>
      <c r="TCB2548" s="657"/>
      <c r="TCC2548" s="657"/>
      <c r="TCD2548" s="657"/>
      <c r="TCE2548" s="657"/>
      <c r="TCF2548" s="657"/>
      <c r="TCG2548" s="657"/>
      <c r="TCH2548" s="657"/>
      <c r="TCI2548" s="657"/>
      <c r="TCJ2548" s="657"/>
      <c r="TCK2548" s="657"/>
      <c r="TCL2548" s="657"/>
      <c r="TCM2548" s="657"/>
      <c r="TCN2548" s="657"/>
      <c r="TCO2548" s="657"/>
      <c r="TCP2548" s="657"/>
      <c r="TCQ2548" s="657"/>
      <c r="TCR2548" s="657"/>
      <c r="TCS2548" s="657"/>
      <c r="TCT2548" s="657"/>
      <c r="TCU2548" s="657"/>
      <c r="TCV2548" s="657"/>
      <c r="TCW2548" s="657"/>
      <c r="TCX2548" s="657"/>
      <c r="TCY2548" s="657"/>
      <c r="TCZ2548" s="657"/>
      <c r="TDA2548" s="657"/>
      <c r="TDB2548" s="657"/>
      <c r="TDC2548" s="657"/>
      <c r="TDD2548" s="657"/>
      <c r="TDE2548" s="657"/>
      <c r="TDF2548" s="657"/>
      <c r="TDG2548" s="657"/>
      <c r="TDH2548" s="657"/>
      <c r="TDI2548" s="657"/>
      <c r="TDJ2548" s="657"/>
      <c r="TDK2548" s="657"/>
      <c r="TDL2548" s="657"/>
      <c r="TDM2548" s="657"/>
      <c r="TDN2548" s="657"/>
      <c r="TDO2548" s="657"/>
      <c r="TDP2548" s="657"/>
      <c r="TDQ2548" s="657"/>
      <c r="TDR2548" s="657"/>
      <c r="TDS2548" s="657"/>
      <c r="TDT2548" s="657"/>
      <c r="TDU2548" s="657"/>
      <c r="TDV2548" s="657"/>
      <c r="TDW2548" s="657"/>
      <c r="TDX2548" s="657"/>
      <c r="TDY2548" s="657"/>
      <c r="TDZ2548" s="657"/>
      <c r="TEA2548" s="657"/>
      <c r="TEB2548" s="657"/>
      <c r="TEC2548" s="657"/>
      <c r="TED2548" s="657"/>
      <c r="TEE2548" s="657"/>
      <c r="TEF2548" s="657"/>
      <c r="TEG2548" s="657"/>
      <c r="TEH2548" s="657"/>
      <c r="TEI2548" s="657"/>
      <c r="TEJ2548" s="657"/>
      <c r="TEK2548" s="657"/>
      <c r="TEL2548" s="657"/>
      <c r="TEM2548" s="657"/>
      <c r="TEN2548" s="657"/>
      <c r="TEO2548" s="657"/>
      <c r="TEP2548" s="657"/>
      <c r="TEQ2548" s="657"/>
      <c r="TER2548" s="657"/>
      <c r="TES2548" s="657"/>
      <c r="TET2548" s="657"/>
      <c r="TEU2548" s="657"/>
      <c r="TEV2548" s="657"/>
      <c r="TEW2548" s="657"/>
      <c r="TEX2548" s="657"/>
      <c r="TEY2548" s="657"/>
      <c r="TEZ2548" s="657"/>
      <c r="TFA2548" s="657"/>
      <c r="TFB2548" s="657"/>
      <c r="TFC2548" s="657"/>
      <c r="TFD2548" s="657"/>
      <c r="TFE2548" s="657"/>
      <c r="TFF2548" s="657"/>
      <c r="TFG2548" s="657"/>
      <c r="TFH2548" s="657"/>
      <c r="TFI2548" s="657"/>
      <c r="TFJ2548" s="657"/>
      <c r="TFK2548" s="657"/>
      <c r="TFL2548" s="657"/>
      <c r="TFM2548" s="657"/>
      <c r="TFN2548" s="657"/>
      <c r="TFO2548" s="657"/>
      <c r="TFP2548" s="657"/>
      <c r="TFQ2548" s="657"/>
      <c r="TFR2548" s="657"/>
      <c r="TFS2548" s="657"/>
      <c r="TFT2548" s="657"/>
      <c r="TFU2548" s="657"/>
      <c r="TFV2548" s="657"/>
      <c r="TFW2548" s="657"/>
      <c r="TFX2548" s="657"/>
      <c r="TFY2548" s="657"/>
      <c r="TFZ2548" s="657"/>
      <c r="TGA2548" s="657"/>
      <c r="TGB2548" s="657"/>
      <c r="TGC2548" s="657"/>
      <c r="TGD2548" s="657"/>
      <c r="TGE2548" s="657"/>
      <c r="TGF2548" s="657"/>
      <c r="TGG2548" s="657"/>
      <c r="TGH2548" s="657"/>
      <c r="TGI2548" s="657"/>
      <c r="TGJ2548" s="657"/>
      <c r="TGK2548" s="657"/>
      <c r="TGL2548" s="657"/>
      <c r="TGM2548" s="657"/>
      <c r="TGN2548" s="657"/>
      <c r="TGO2548" s="657"/>
      <c r="TGP2548" s="657"/>
      <c r="TGQ2548" s="657"/>
      <c r="TGR2548" s="657"/>
      <c r="TGS2548" s="657"/>
      <c r="TGT2548" s="657"/>
      <c r="TGU2548" s="657"/>
      <c r="TGV2548" s="657"/>
      <c r="TGW2548" s="657"/>
      <c r="TGX2548" s="657"/>
      <c r="TGY2548" s="657"/>
      <c r="TGZ2548" s="657"/>
      <c r="THA2548" s="657"/>
      <c r="THB2548" s="657"/>
      <c r="THC2548" s="657"/>
      <c r="THD2548" s="657"/>
      <c r="THE2548" s="657"/>
      <c r="THF2548" s="657"/>
      <c r="THG2548" s="657"/>
      <c r="THH2548" s="657"/>
      <c r="THI2548" s="657"/>
      <c r="THJ2548" s="657"/>
      <c r="THK2548" s="657"/>
      <c r="THL2548" s="657"/>
      <c r="THM2548" s="657"/>
      <c r="THN2548" s="657"/>
      <c r="THO2548" s="657"/>
      <c r="THP2548" s="657"/>
      <c r="THQ2548" s="657"/>
      <c r="THR2548" s="657"/>
      <c r="THS2548" s="657"/>
      <c r="THT2548" s="657"/>
      <c r="THU2548" s="657"/>
      <c r="THV2548" s="657"/>
      <c r="THW2548" s="657"/>
      <c r="THX2548" s="657"/>
      <c r="THY2548" s="657"/>
      <c r="THZ2548" s="657"/>
      <c r="TIA2548" s="657"/>
      <c r="TIB2548" s="657"/>
      <c r="TIC2548" s="657"/>
      <c r="TID2548" s="657"/>
      <c r="TIE2548" s="657"/>
      <c r="TIF2548" s="657"/>
      <c r="TIG2548" s="657"/>
      <c r="TIH2548" s="657"/>
      <c r="TII2548" s="657"/>
      <c r="TIJ2548" s="657"/>
      <c r="TIK2548" s="657"/>
      <c r="TIL2548" s="657"/>
      <c r="TIM2548" s="657"/>
      <c r="TIN2548" s="657"/>
      <c r="TIO2548" s="657"/>
      <c r="TIP2548" s="657"/>
      <c r="TIQ2548" s="657"/>
      <c r="TIR2548" s="657"/>
      <c r="TIS2548" s="657"/>
      <c r="TIT2548" s="657"/>
      <c r="TIU2548" s="657"/>
      <c r="TIV2548" s="657"/>
      <c r="TIW2548" s="657"/>
      <c r="TIX2548" s="657"/>
      <c r="TIY2548" s="657"/>
      <c r="TIZ2548" s="657"/>
      <c r="TJA2548" s="657"/>
      <c r="TJB2548" s="657"/>
      <c r="TJC2548" s="657"/>
      <c r="TJD2548" s="657"/>
      <c r="TJE2548" s="657"/>
      <c r="TJF2548" s="657"/>
      <c r="TJG2548" s="657"/>
      <c r="TJH2548" s="657"/>
      <c r="TJI2548" s="657"/>
      <c r="TJJ2548" s="657"/>
      <c r="TJK2548" s="657"/>
      <c r="TJL2548" s="657"/>
      <c r="TJM2548" s="657"/>
      <c r="TJN2548" s="657"/>
      <c r="TJO2548" s="657"/>
      <c r="TJP2548" s="657"/>
      <c r="TJQ2548" s="657"/>
      <c r="TJR2548" s="657"/>
      <c r="TJS2548" s="657"/>
      <c r="TJT2548" s="657"/>
      <c r="TJU2548" s="657"/>
      <c r="TJV2548" s="657"/>
      <c r="TJW2548" s="657"/>
      <c r="TJX2548" s="657"/>
      <c r="TJY2548" s="657"/>
      <c r="TJZ2548" s="657"/>
      <c r="TKA2548" s="657"/>
      <c r="TKB2548" s="657"/>
      <c r="TKC2548" s="657"/>
      <c r="TKD2548" s="657"/>
      <c r="TKE2548" s="657"/>
      <c r="TKF2548" s="657"/>
      <c r="TKG2548" s="657"/>
      <c r="TKH2548" s="657"/>
      <c r="TKI2548" s="657"/>
      <c r="TKJ2548" s="657"/>
      <c r="TKK2548" s="657"/>
      <c r="TKL2548" s="657"/>
      <c r="TKM2548" s="657"/>
      <c r="TKN2548" s="657"/>
      <c r="TKO2548" s="657"/>
      <c r="TKP2548" s="657"/>
      <c r="TKQ2548" s="657"/>
      <c r="TKR2548" s="657"/>
      <c r="TKS2548" s="657"/>
      <c r="TKT2548" s="657"/>
      <c r="TKU2548" s="657"/>
      <c r="TKV2548" s="657"/>
      <c r="TKW2548" s="657"/>
      <c r="TKX2548" s="657"/>
      <c r="TKY2548" s="657"/>
      <c r="TKZ2548" s="657"/>
      <c r="TLA2548" s="657"/>
      <c r="TLB2548" s="657"/>
      <c r="TLC2548" s="657"/>
      <c r="TLD2548" s="657"/>
      <c r="TLE2548" s="657"/>
      <c r="TLF2548" s="657"/>
      <c r="TLG2548" s="657"/>
      <c r="TLH2548" s="657"/>
      <c r="TLI2548" s="657"/>
      <c r="TLJ2548" s="657"/>
      <c r="TLK2548" s="657"/>
      <c r="TLL2548" s="657"/>
      <c r="TLM2548" s="657"/>
      <c r="TLN2548" s="657"/>
      <c r="TLO2548" s="657"/>
      <c r="TLP2548" s="657"/>
      <c r="TLQ2548" s="657"/>
      <c r="TLR2548" s="657"/>
      <c r="TLS2548" s="657"/>
      <c r="TLT2548" s="657"/>
      <c r="TLU2548" s="657"/>
      <c r="TLV2548" s="657"/>
      <c r="TLW2548" s="657"/>
      <c r="TLX2548" s="657"/>
      <c r="TLY2548" s="657"/>
      <c r="TLZ2548" s="657"/>
      <c r="TMA2548" s="657"/>
      <c r="TMB2548" s="657"/>
      <c r="TMC2548" s="657"/>
      <c r="TMD2548" s="657"/>
      <c r="TME2548" s="657"/>
      <c r="TMF2548" s="657"/>
      <c r="TMG2548" s="657"/>
      <c r="TMH2548" s="657"/>
      <c r="TMI2548" s="657"/>
      <c r="TMJ2548" s="657"/>
      <c r="TMK2548" s="657"/>
      <c r="TML2548" s="657"/>
      <c r="TMM2548" s="657"/>
      <c r="TMN2548" s="657"/>
      <c r="TMO2548" s="657"/>
      <c r="TMP2548" s="657"/>
      <c r="TMQ2548" s="657"/>
      <c r="TMR2548" s="657"/>
      <c r="TMS2548" s="657"/>
      <c r="TMT2548" s="657"/>
      <c r="TMU2548" s="657"/>
      <c r="TMV2548" s="657"/>
      <c r="TMW2548" s="657"/>
      <c r="TMX2548" s="657"/>
      <c r="TMY2548" s="657"/>
      <c r="TMZ2548" s="657"/>
      <c r="TNA2548" s="657"/>
      <c r="TNB2548" s="657"/>
      <c r="TNC2548" s="657"/>
      <c r="TND2548" s="657"/>
      <c r="TNE2548" s="657"/>
      <c r="TNF2548" s="657"/>
      <c r="TNG2548" s="657"/>
      <c r="TNH2548" s="657"/>
      <c r="TNI2548" s="657"/>
      <c r="TNJ2548" s="657"/>
      <c r="TNK2548" s="657"/>
      <c r="TNL2548" s="657"/>
      <c r="TNM2548" s="657"/>
      <c r="TNN2548" s="657"/>
      <c r="TNO2548" s="657"/>
      <c r="TNP2548" s="657"/>
      <c r="TNQ2548" s="657"/>
      <c r="TNR2548" s="657"/>
      <c r="TNS2548" s="657"/>
      <c r="TNT2548" s="657"/>
      <c r="TNU2548" s="657"/>
      <c r="TNV2548" s="657"/>
      <c r="TNW2548" s="657"/>
      <c r="TNX2548" s="657"/>
      <c r="TNY2548" s="657"/>
      <c r="TNZ2548" s="657"/>
      <c r="TOA2548" s="657"/>
      <c r="TOB2548" s="657"/>
      <c r="TOC2548" s="657"/>
      <c r="TOD2548" s="657"/>
      <c r="TOE2548" s="657"/>
      <c r="TOF2548" s="657"/>
      <c r="TOG2548" s="657"/>
      <c r="TOH2548" s="657"/>
      <c r="TOI2548" s="657"/>
      <c r="TOJ2548" s="657"/>
      <c r="TOK2548" s="657"/>
      <c r="TOL2548" s="657"/>
      <c r="TOM2548" s="657"/>
      <c r="TON2548" s="657"/>
      <c r="TOO2548" s="657"/>
      <c r="TOP2548" s="657"/>
      <c r="TOQ2548" s="657"/>
      <c r="TOR2548" s="657"/>
      <c r="TOS2548" s="657"/>
      <c r="TOT2548" s="657"/>
      <c r="TOU2548" s="657"/>
      <c r="TOV2548" s="657"/>
      <c r="TOW2548" s="657"/>
      <c r="TOX2548" s="657"/>
      <c r="TOY2548" s="657"/>
      <c r="TOZ2548" s="657"/>
      <c r="TPA2548" s="657"/>
      <c r="TPB2548" s="657"/>
      <c r="TPC2548" s="657"/>
      <c r="TPD2548" s="657"/>
      <c r="TPE2548" s="657"/>
      <c r="TPF2548" s="657"/>
      <c r="TPG2548" s="657"/>
      <c r="TPH2548" s="657"/>
      <c r="TPI2548" s="657"/>
      <c r="TPJ2548" s="657"/>
      <c r="TPK2548" s="657"/>
      <c r="TPL2548" s="657"/>
      <c r="TPM2548" s="657"/>
      <c r="TPN2548" s="657"/>
      <c r="TPO2548" s="657"/>
      <c r="TPP2548" s="657"/>
      <c r="TPQ2548" s="657"/>
      <c r="TPR2548" s="657"/>
      <c r="TPS2548" s="657"/>
      <c r="TPT2548" s="657"/>
      <c r="TPU2548" s="657"/>
      <c r="TPV2548" s="657"/>
      <c r="TPW2548" s="657"/>
      <c r="TPX2548" s="657"/>
      <c r="TPY2548" s="657"/>
      <c r="TPZ2548" s="657"/>
      <c r="TQA2548" s="657"/>
      <c r="TQB2548" s="657"/>
      <c r="TQC2548" s="657"/>
      <c r="TQD2548" s="657"/>
      <c r="TQE2548" s="657"/>
      <c r="TQF2548" s="657"/>
      <c r="TQG2548" s="657"/>
      <c r="TQH2548" s="657"/>
      <c r="TQI2548" s="657"/>
      <c r="TQJ2548" s="657"/>
      <c r="TQK2548" s="657"/>
      <c r="TQL2548" s="657"/>
      <c r="TQM2548" s="657"/>
      <c r="TQN2548" s="657"/>
      <c r="TQO2548" s="657"/>
      <c r="TQP2548" s="657"/>
      <c r="TQQ2548" s="657"/>
      <c r="TQR2548" s="657"/>
      <c r="TQS2548" s="657"/>
      <c r="TQT2548" s="657"/>
      <c r="TQU2548" s="657"/>
      <c r="TQV2548" s="657"/>
      <c r="TQW2548" s="657"/>
      <c r="TQX2548" s="657"/>
      <c r="TQY2548" s="657"/>
      <c r="TQZ2548" s="657"/>
      <c r="TRA2548" s="657"/>
      <c r="TRB2548" s="657"/>
      <c r="TRC2548" s="657"/>
      <c r="TRD2548" s="657"/>
      <c r="TRE2548" s="657"/>
      <c r="TRF2548" s="657"/>
      <c r="TRG2548" s="657"/>
      <c r="TRH2548" s="657"/>
      <c r="TRI2548" s="657"/>
      <c r="TRJ2548" s="657"/>
      <c r="TRK2548" s="657"/>
      <c r="TRL2548" s="657"/>
      <c r="TRM2548" s="657"/>
      <c r="TRN2548" s="657"/>
      <c r="TRO2548" s="657"/>
      <c r="TRP2548" s="657"/>
      <c r="TRQ2548" s="657"/>
      <c r="TRR2548" s="657"/>
      <c r="TRS2548" s="657"/>
      <c r="TRT2548" s="657"/>
      <c r="TRU2548" s="657"/>
      <c r="TRV2548" s="657"/>
      <c r="TRW2548" s="657"/>
      <c r="TRX2548" s="657"/>
      <c r="TRY2548" s="657"/>
      <c r="TRZ2548" s="657"/>
      <c r="TSA2548" s="657"/>
      <c r="TSB2548" s="657"/>
      <c r="TSC2548" s="657"/>
      <c r="TSD2548" s="657"/>
      <c r="TSE2548" s="657"/>
      <c r="TSF2548" s="657"/>
      <c r="TSG2548" s="657"/>
      <c r="TSH2548" s="657"/>
      <c r="TSI2548" s="657"/>
      <c r="TSJ2548" s="657"/>
      <c r="TSK2548" s="657"/>
      <c r="TSL2548" s="657"/>
      <c r="TSM2548" s="657"/>
      <c r="TSN2548" s="657"/>
      <c r="TSO2548" s="657"/>
      <c r="TSP2548" s="657"/>
      <c r="TSQ2548" s="657"/>
      <c r="TSR2548" s="657"/>
      <c r="TSS2548" s="657"/>
      <c r="TST2548" s="657"/>
      <c r="TSU2548" s="657"/>
      <c r="TSV2548" s="657"/>
      <c r="TSW2548" s="657"/>
      <c r="TSX2548" s="657"/>
      <c r="TSY2548" s="657"/>
      <c r="TSZ2548" s="657"/>
      <c r="TTA2548" s="657"/>
      <c r="TTB2548" s="657"/>
      <c r="TTC2548" s="657"/>
      <c r="TTD2548" s="657"/>
      <c r="TTE2548" s="657"/>
      <c r="TTF2548" s="657"/>
      <c r="TTG2548" s="657"/>
      <c r="TTH2548" s="657"/>
      <c r="TTI2548" s="657"/>
      <c r="TTJ2548" s="657"/>
      <c r="TTK2548" s="657"/>
      <c r="TTL2548" s="657"/>
      <c r="TTM2548" s="657"/>
      <c r="TTN2548" s="657"/>
      <c r="TTO2548" s="657"/>
      <c r="TTP2548" s="657"/>
      <c r="TTQ2548" s="657"/>
      <c r="TTR2548" s="657"/>
      <c r="TTS2548" s="657"/>
      <c r="TTT2548" s="657"/>
      <c r="TTU2548" s="657"/>
      <c r="TTV2548" s="657"/>
      <c r="TTW2548" s="657"/>
      <c r="TTX2548" s="657"/>
      <c r="TTY2548" s="657"/>
      <c r="TTZ2548" s="657"/>
      <c r="TUA2548" s="657"/>
      <c r="TUB2548" s="657"/>
      <c r="TUC2548" s="657"/>
      <c r="TUD2548" s="657"/>
      <c r="TUE2548" s="657"/>
      <c r="TUF2548" s="657"/>
      <c r="TUG2548" s="657"/>
      <c r="TUH2548" s="657"/>
      <c r="TUI2548" s="657"/>
      <c r="TUJ2548" s="657"/>
      <c r="TUK2548" s="657"/>
      <c r="TUL2548" s="657"/>
      <c r="TUM2548" s="657"/>
      <c r="TUN2548" s="657"/>
      <c r="TUO2548" s="657"/>
      <c r="TUP2548" s="657"/>
      <c r="TUQ2548" s="657"/>
      <c r="TUR2548" s="657"/>
      <c r="TUS2548" s="657"/>
      <c r="TUT2548" s="657"/>
      <c r="TUU2548" s="657"/>
      <c r="TUV2548" s="657"/>
      <c r="TUW2548" s="657"/>
      <c r="TUX2548" s="657"/>
      <c r="TUY2548" s="657"/>
      <c r="TUZ2548" s="657"/>
      <c r="TVA2548" s="657"/>
      <c r="TVB2548" s="657"/>
      <c r="TVC2548" s="657"/>
      <c r="TVD2548" s="657"/>
      <c r="TVE2548" s="657"/>
      <c r="TVF2548" s="657"/>
      <c r="TVG2548" s="657"/>
      <c r="TVH2548" s="657"/>
      <c r="TVI2548" s="657"/>
      <c r="TVJ2548" s="657"/>
      <c r="TVK2548" s="657"/>
      <c r="TVL2548" s="657"/>
      <c r="TVM2548" s="657"/>
      <c r="TVN2548" s="657"/>
      <c r="TVO2548" s="657"/>
      <c r="TVP2548" s="657"/>
      <c r="TVQ2548" s="657"/>
      <c r="TVR2548" s="657"/>
      <c r="TVS2548" s="657"/>
      <c r="TVT2548" s="657"/>
      <c r="TVU2548" s="657"/>
      <c r="TVV2548" s="657"/>
      <c r="TVW2548" s="657"/>
      <c r="TVX2548" s="657"/>
      <c r="TVY2548" s="657"/>
      <c r="TVZ2548" s="657"/>
      <c r="TWA2548" s="657"/>
      <c r="TWB2548" s="657"/>
      <c r="TWC2548" s="657"/>
      <c r="TWD2548" s="657"/>
      <c r="TWE2548" s="657"/>
      <c r="TWF2548" s="657"/>
      <c r="TWG2548" s="657"/>
      <c r="TWH2548" s="657"/>
      <c r="TWI2548" s="657"/>
      <c r="TWJ2548" s="657"/>
      <c r="TWK2548" s="657"/>
      <c r="TWL2548" s="657"/>
      <c r="TWM2548" s="657"/>
      <c r="TWN2548" s="657"/>
      <c r="TWO2548" s="657"/>
      <c r="TWP2548" s="657"/>
      <c r="TWQ2548" s="657"/>
      <c r="TWR2548" s="657"/>
      <c r="TWS2548" s="657"/>
      <c r="TWT2548" s="657"/>
      <c r="TWU2548" s="657"/>
      <c r="TWV2548" s="657"/>
      <c r="TWW2548" s="657"/>
      <c r="TWX2548" s="657"/>
      <c r="TWY2548" s="657"/>
      <c r="TWZ2548" s="657"/>
      <c r="TXA2548" s="657"/>
      <c r="TXB2548" s="657"/>
      <c r="TXC2548" s="657"/>
      <c r="TXD2548" s="657"/>
      <c r="TXE2548" s="657"/>
      <c r="TXF2548" s="657"/>
      <c r="TXG2548" s="657"/>
      <c r="TXH2548" s="657"/>
      <c r="TXI2548" s="657"/>
      <c r="TXJ2548" s="657"/>
      <c r="TXK2548" s="657"/>
      <c r="TXL2548" s="657"/>
      <c r="TXM2548" s="657"/>
      <c r="TXN2548" s="657"/>
      <c r="TXO2548" s="657"/>
      <c r="TXP2548" s="657"/>
      <c r="TXQ2548" s="657"/>
      <c r="TXR2548" s="657"/>
      <c r="TXS2548" s="657"/>
      <c r="TXT2548" s="657"/>
      <c r="TXU2548" s="657"/>
      <c r="TXV2548" s="657"/>
      <c r="TXW2548" s="657"/>
      <c r="TXX2548" s="657"/>
      <c r="TXY2548" s="657"/>
      <c r="TXZ2548" s="657"/>
      <c r="TYA2548" s="657"/>
      <c r="TYB2548" s="657"/>
      <c r="TYC2548" s="657"/>
      <c r="TYD2548" s="657"/>
      <c r="TYE2548" s="657"/>
      <c r="TYF2548" s="657"/>
      <c r="TYG2548" s="657"/>
      <c r="TYH2548" s="657"/>
      <c r="TYI2548" s="657"/>
      <c r="TYJ2548" s="657"/>
      <c r="TYK2548" s="657"/>
      <c r="TYL2548" s="657"/>
      <c r="TYM2548" s="657"/>
      <c r="TYN2548" s="657"/>
      <c r="TYO2548" s="657"/>
      <c r="TYP2548" s="657"/>
      <c r="TYQ2548" s="657"/>
      <c r="TYR2548" s="657"/>
      <c r="TYS2548" s="657"/>
      <c r="TYT2548" s="657"/>
      <c r="TYU2548" s="657"/>
      <c r="TYV2548" s="657"/>
      <c r="TYW2548" s="657"/>
      <c r="TYX2548" s="657"/>
      <c r="TYY2548" s="657"/>
      <c r="TYZ2548" s="657"/>
      <c r="TZA2548" s="657"/>
      <c r="TZB2548" s="657"/>
      <c r="TZC2548" s="657"/>
      <c r="TZD2548" s="657"/>
      <c r="TZE2548" s="657"/>
      <c r="TZF2548" s="657"/>
      <c r="TZG2548" s="657"/>
      <c r="TZH2548" s="657"/>
      <c r="TZI2548" s="657"/>
      <c r="TZJ2548" s="657"/>
      <c r="TZK2548" s="657"/>
      <c r="TZL2548" s="657"/>
      <c r="TZM2548" s="657"/>
      <c r="TZN2548" s="657"/>
      <c r="TZO2548" s="657"/>
      <c r="TZP2548" s="657"/>
      <c r="TZQ2548" s="657"/>
      <c r="TZR2548" s="657"/>
      <c r="TZS2548" s="657"/>
      <c r="TZT2548" s="657"/>
      <c r="TZU2548" s="657"/>
      <c r="TZV2548" s="657"/>
      <c r="TZW2548" s="657"/>
      <c r="TZX2548" s="657"/>
      <c r="TZY2548" s="657"/>
      <c r="TZZ2548" s="657"/>
      <c r="UAA2548" s="657"/>
      <c r="UAB2548" s="657"/>
      <c r="UAC2548" s="657"/>
      <c r="UAD2548" s="657"/>
      <c r="UAE2548" s="657"/>
      <c r="UAF2548" s="657"/>
      <c r="UAG2548" s="657"/>
      <c r="UAH2548" s="657"/>
      <c r="UAI2548" s="657"/>
      <c r="UAJ2548" s="657"/>
      <c r="UAK2548" s="657"/>
      <c r="UAL2548" s="657"/>
      <c r="UAM2548" s="657"/>
      <c r="UAN2548" s="657"/>
      <c r="UAO2548" s="657"/>
      <c r="UAP2548" s="657"/>
      <c r="UAQ2548" s="657"/>
      <c r="UAR2548" s="657"/>
      <c r="UAS2548" s="657"/>
      <c r="UAT2548" s="657"/>
      <c r="UAU2548" s="657"/>
      <c r="UAV2548" s="657"/>
      <c r="UAW2548" s="657"/>
      <c r="UAX2548" s="657"/>
      <c r="UAY2548" s="657"/>
      <c r="UAZ2548" s="657"/>
      <c r="UBA2548" s="657"/>
      <c r="UBB2548" s="657"/>
      <c r="UBC2548" s="657"/>
      <c r="UBD2548" s="657"/>
      <c r="UBE2548" s="657"/>
      <c r="UBF2548" s="657"/>
      <c r="UBG2548" s="657"/>
      <c r="UBH2548" s="657"/>
      <c r="UBI2548" s="657"/>
      <c r="UBJ2548" s="657"/>
      <c r="UBK2548" s="657"/>
      <c r="UBL2548" s="657"/>
      <c r="UBM2548" s="657"/>
      <c r="UBN2548" s="657"/>
      <c r="UBO2548" s="657"/>
      <c r="UBP2548" s="657"/>
      <c r="UBQ2548" s="657"/>
      <c r="UBR2548" s="657"/>
      <c r="UBS2548" s="657"/>
      <c r="UBT2548" s="657"/>
      <c r="UBU2548" s="657"/>
      <c r="UBV2548" s="657"/>
      <c r="UBW2548" s="657"/>
      <c r="UBX2548" s="657"/>
      <c r="UBY2548" s="657"/>
      <c r="UBZ2548" s="657"/>
      <c r="UCA2548" s="657"/>
      <c r="UCB2548" s="657"/>
      <c r="UCC2548" s="657"/>
      <c r="UCD2548" s="657"/>
      <c r="UCE2548" s="657"/>
      <c r="UCF2548" s="657"/>
      <c r="UCG2548" s="657"/>
      <c r="UCH2548" s="657"/>
      <c r="UCI2548" s="657"/>
      <c r="UCJ2548" s="657"/>
      <c r="UCK2548" s="657"/>
      <c r="UCL2548" s="657"/>
      <c r="UCM2548" s="657"/>
      <c r="UCN2548" s="657"/>
      <c r="UCO2548" s="657"/>
      <c r="UCP2548" s="657"/>
      <c r="UCQ2548" s="657"/>
      <c r="UCR2548" s="657"/>
      <c r="UCS2548" s="657"/>
      <c r="UCT2548" s="657"/>
      <c r="UCU2548" s="657"/>
      <c r="UCV2548" s="657"/>
      <c r="UCW2548" s="657"/>
      <c r="UCX2548" s="657"/>
      <c r="UCY2548" s="657"/>
      <c r="UCZ2548" s="657"/>
      <c r="UDA2548" s="657"/>
      <c r="UDB2548" s="657"/>
      <c r="UDC2548" s="657"/>
      <c r="UDD2548" s="657"/>
      <c r="UDE2548" s="657"/>
      <c r="UDF2548" s="657"/>
      <c r="UDG2548" s="657"/>
      <c r="UDH2548" s="657"/>
      <c r="UDI2548" s="657"/>
      <c r="UDJ2548" s="657"/>
      <c r="UDK2548" s="657"/>
      <c r="UDL2548" s="657"/>
      <c r="UDM2548" s="657"/>
      <c r="UDN2548" s="657"/>
      <c r="UDO2548" s="657"/>
      <c r="UDP2548" s="657"/>
      <c r="UDQ2548" s="657"/>
      <c r="UDR2548" s="657"/>
      <c r="UDS2548" s="657"/>
      <c r="UDT2548" s="657"/>
      <c r="UDU2548" s="657"/>
      <c r="UDV2548" s="657"/>
      <c r="UDW2548" s="657"/>
      <c r="UDX2548" s="657"/>
      <c r="UDY2548" s="657"/>
      <c r="UDZ2548" s="657"/>
      <c r="UEA2548" s="657"/>
      <c r="UEB2548" s="657"/>
      <c r="UEC2548" s="657"/>
      <c r="UED2548" s="657"/>
      <c r="UEE2548" s="657"/>
      <c r="UEF2548" s="657"/>
      <c r="UEG2548" s="657"/>
      <c r="UEH2548" s="657"/>
      <c r="UEI2548" s="657"/>
      <c r="UEJ2548" s="657"/>
      <c r="UEK2548" s="657"/>
      <c r="UEL2548" s="657"/>
      <c r="UEM2548" s="657"/>
      <c r="UEN2548" s="657"/>
      <c r="UEO2548" s="657"/>
      <c r="UEP2548" s="657"/>
      <c r="UEQ2548" s="657"/>
      <c r="UER2548" s="657"/>
      <c r="UES2548" s="657"/>
      <c r="UET2548" s="657"/>
      <c r="UEU2548" s="657"/>
      <c r="UEV2548" s="657"/>
      <c r="UEW2548" s="657"/>
      <c r="UEX2548" s="657"/>
      <c r="UEY2548" s="657"/>
      <c r="UEZ2548" s="657"/>
      <c r="UFA2548" s="657"/>
      <c r="UFB2548" s="657"/>
      <c r="UFC2548" s="657"/>
      <c r="UFD2548" s="657"/>
      <c r="UFE2548" s="657"/>
      <c r="UFF2548" s="657"/>
      <c r="UFG2548" s="657"/>
      <c r="UFH2548" s="657"/>
      <c r="UFI2548" s="657"/>
      <c r="UFJ2548" s="657"/>
      <c r="UFK2548" s="657"/>
      <c r="UFL2548" s="657"/>
      <c r="UFM2548" s="657"/>
      <c r="UFN2548" s="657"/>
      <c r="UFO2548" s="657"/>
      <c r="UFP2548" s="657"/>
      <c r="UFQ2548" s="657"/>
      <c r="UFR2548" s="657"/>
      <c r="UFS2548" s="657"/>
      <c r="UFT2548" s="657"/>
      <c r="UFU2548" s="657"/>
      <c r="UFV2548" s="657"/>
      <c r="UFW2548" s="657"/>
      <c r="UFX2548" s="657"/>
      <c r="UFY2548" s="657"/>
      <c r="UFZ2548" s="657"/>
      <c r="UGA2548" s="657"/>
      <c r="UGB2548" s="657"/>
      <c r="UGC2548" s="657"/>
      <c r="UGD2548" s="657"/>
      <c r="UGE2548" s="657"/>
      <c r="UGF2548" s="657"/>
      <c r="UGG2548" s="657"/>
      <c r="UGH2548" s="657"/>
      <c r="UGI2548" s="657"/>
      <c r="UGJ2548" s="657"/>
      <c r="UGK2548" s="657"/>
      <c r="UGL2548" s="657"/>
      <c r="UGM2548" s="657"/>
      <c r="UGN2548" s="657"/>
      <c r="UGO2548" s="657"/>
      <c r="UGP2548" s="657"/>
      <c r="UGQ2548" s="657"/>
      <c r="UGR2548" s="657"/>
      <c r="UGS2548" s="657"/>
      <c r="UGT2548" s="657"/>
      <c r="UGU2548" s="657"/>
      <c r="UGV2548" s="657"/>
      <c r="UGW2548" s="657"/>
      <c r="UGX2548" s="657"/>
      <c r="UGY2548" s="657"/>
      <c r="UGZ2548" s="657"/>
      <c r="UHA2548" s="657"/>
      <c r="UHB2548" s="657"/>
      <c r="UHC2548" s="657"/>
      <c r="UHD2548" s="657"/>
      <c r="UHE2548" s="657"/>
      <c r="UHF2548" s="657"/>
      <c r="UHG2548" s="657"/>
      <c r="UHH2548" s="657"/>
      <c r="UHI2548" s="657"/>
      <c r="UHJ2548" s="657"/>
      <c r="UHK2548" s="657"/>
      <c r="UHL2548" s="657"/>
      <c r="UHM2548" s="657"/>
      <c r="UHN2548" s="657"/>
      <c r="UHO2548" s="657"/>
      <c r="UHP2548" s="657"/>
      <c r="UHQ2548" s="657"/>
      <c r="UHR2548" s="657"/>
      <c r="UHS2548" s="657"/>
      <c r="UHT2548" s="657"/>
      <c r="UHU2548" s="657"/>
      <c r="UHV2548" s="657"/>
      <c r="UHW2548" s="657"/>
      <c r="UHX2548" s="657"/>
      <c r="UHY2548" s="657"/>
      <c r="UHZ2548" s="657"/>
      <c r="UIA2548" s="657"/>
      <c r="UIB2548" s="657"/>
      <c r="UIC2548" s="657"/>
      <c r="UID2548" s="657"/>
      <c r="UIE2548" s="657"/>
      <c r="UIF2548" s="657"/>
      <c r="UIG2548" s="657"/>
      <c r="UIH2548" s="657"/>
      <c r="UII2548" s="657"/>
      <c r="UIJ2548" s="657"/>
      <c r="UIK2548" s="657"/>
      <c r="UIL2548" s="657"/>
      <c r="UIM2548" s="657"/>
      <c r="UIN2548" s="657"/>
      <c r="UIO2548" s="657"/>
      <c r="UIP2548" s="657"/>
      <c r="UIQ2548" s="657"/>
      <c r="UIR2548" s="657"/>
      <c r="UIS2548" s="657"/>
      <c r="UIT2548" s="657"/>
      <c r="UIU2548" s="657"/>
      <c r="UIV2548" s="657"/>
      <c r="UIW2548" s="657"/>
      <c r="UIX2548" s="657"/>
      <c r="UIY2548" s="657"/>
      <c r="UIZ2548" s="657"/>
      <c r="UJA2548" s="657"/>
      <c r="UJB2548" s="657"/>
      <c r="UJC2548" s="657"/>
      <c r="UJD2548" s="657"/>
      <c r="UJE2548" s="657"/>
      <c r="UJF2548" s="657"/>
      <c r="UJG2548" s="657"/>
      <c r="UJH2548" s="657"/>
      <c r="UJI2548" s="657"/>
      <c r="UJJ2548" s="657"/>
      <c r="UJK2548" s="657"/>
      <c r="UJL2548" s="657"/>
      <c r="UJM2548" s="657"/>
      <c r="UJN2548" s="657"/>
      <c r="UJO2548" s="657"/>
      <c r="UJP2548" s="657"/>
      <c r="UJQ2548" s="657"/>
      <c r="UJR2548" s="657"/>
      <c r="UJS2548" s="657"/>
      <c r="UJT2548" s="657"/>
      <c r="UJU2548" s="657"/>
      <c r="UJV2548" s="657"/>
      <c r="UJW2548" s="657"/>
      <c r="UJX2548" s="657"/>
      <c r="UJY2548" s="657"/>
      <c r="UJZ2548" s="657"/>
      <c r="UKA2548" s="657"/>
      <c r="UKB2548" s="657"/>
      <c r="UKC2548" s="657"/>
      <c r="UKD2548" s="657"/>
      <c r="UKE2548" s="657"/>
      <c r="UKF2548" s="657"/>
      <c r="UKG2548" s="657"/>
      <c r="UKH2548" s="657"/>
      <c r="UKI2548" s="657"/>
      <c r="UKJ2548" s="657"/>
      <c r="UKK2548" s="657"/>
      <c r="UKL2548" s="657"/>
      <c r="UKM2548" s="657"/>
      <c r="UKN2548" s="657"/>
      <c r="UKO2548" s="657"/>
      <c r="UKP2548" s="657"/>
      <c r="UKQ2548" s="657"/>
      <c r="UKR2548" s="657"/>
      <c r="UKS2548" s="657"/>
      <c r="UKT2548" s="657"/>
      <c r="UKU2548" s="657"/>
      <c r="UKV2548" s="657"/>
      <c r="UKW2548" s="657"/>
      <c r="UKX2548" s="657"/>
      <c r="UKY2548" s="657"/>
      <c r="UKZ2548" s="657"/>
      <c r="ULA2548" s="657"/>
      <c r="ULB2548" s="657"/>
      <c r="ULC2548" s="657"/>
      <c r="ULD2548" s="657"/>
      <c r="ULE2548" s="657"/>
      <c r="ULF2548" s="657"/>
      <c r="ULG2548" s="657"/>
      <c r="ULH2548" s="657"/>
      <c r="ULI2548" s="657"/>
      <c r="ULJ2548" s="657"/>
      <c r="ULK2548" s="657"/>
      <c r="ULL2548" s="657"/>
      <c r="ULM2548" s="657"/>
      <c r="ULN2548" s="657"/>
      <c r="ULO2548" s="657"/>
      <c r="ULP2548" s="657"/>
      <c r="ULQ2548" s="657"/>
      <c r="ULR2548" s="657"/>
      <c r="ULS2548" s="657"/>
      <c r="ULT2548" s="657"/>
      <c r="ULU2548" s="657"/>
      <c r="ULV2548" s="657"/>
      <c r="ULW2548" s="657"/>
      <c r="ULX2548" s="657"/>
      <c r="ULY2548" s="657"/>
      <c r="ULZ2548" s="657"/>
      <c r="UMA2548" s="657"/>
      <c r="UMB2548" s="657"/>
      <c r="UMC2548" s="657"/>
      <c r="UMD2548" s="657"/>
      <c r="UME2548" s="657"/>
      <c r="UMF2548" s="657"/>
      <c r="UMG2548" s="657"/>
      <c r="UMH2548" s="657"/>
      <c r="UMI2548" s="657"/>
      <c r="UMJ2548" s="657"/>
      <c r="UMK2548" s="657"/>
      <c r="UML2548" s="657"/>
      <c r="UMM2548" s="657"/>
      <c r="UMN2548" s="657"/>
      <c r="UMO2548" s="657"/>
      <c r="UMP2548" s="657"/>
      <c r="UMQ2548" s="657"/>
      <c r="UMR2548" s="657"/>
      <c r="UMS2548" s="657"/>
      <c r="UMT2548" s="657"/>
      <c r="UMU2548" s="657"/>
      <c r="UMV2548" s="657"/>
      <c r="UMW2548" s="657"/>
      <c r="UMX2548" s="657"/>
      <c r="UMY2548" s="657"/>
      <c r="UMZ2548" s="657"/>
      <c r="UNA2548" s="657"/>
      <c r="UNB2548" s="657"/>
      <c r="UNC2548" s="657"/>
      <c r="UND2548" s="657"/>
      <c r="UNE2548" s="657"/>
      <c r="UNF2548" s="657"/>
      <c r="UNG2548" s="657"/>
      <c r="UNH2548" s="657"/>
      <c r="UNI2548" s="657"/>
      <c r="UNJ2548" s="657"/>
      <c r="UNK2548" s="657"/>
      <c r="UNL2548" s="657"/>
      <c r="UNM2548" s="657"/>
      <c r="UNN2548" s="657"/>
      <c r="UNO2548" s="657"/>
      <c r="UNP2548" s="657"/>
      <c r="UNQ2548" s="657"/>
      <c r="UNR2548" s="657"/>
      <c r="UNS2548" s="657"/>
      <c r="UNT2548" s="657"/>
      <c r="UNU2548" s="657"/>
      <c r="UNV2548" s="657"/>
      <c r="UNW2548" s="657"/>
      <c r="UNX2548" s="657"/>
      <c r="UNY2548" s="657"/>
      <c r="UNZ2548" s="657"/>
      <c r="UOA2548" s="657"/>
      <c r="UOB2548" s="657"/>
      <c r="UOC2548" s="657"/>
      <c r="UOD2548" s="657"/>
      <c r="UOE2548" s="657"/>
      <c r="UOF2548" s="657"/>
      <c r="UOG2548" s="657"/>
      <c r="UOH2548" s="657"/>
      <c r="UOI2548" s="657"/>
      <c r="UOJ2548" s="657"/>
      <c r="UOK2548" s="657"/>
      <c r="UOL2548" s="657"/>
      <c r="UOM2548" s="657"/>
      <c r="UON2548" s="657"/>
      <c r="UOO2548" s="657"/>
      <c r="UOP2548" s="657"/>
      <c r="UOQ2548" s="657"/>
      <c r="UOR2548" s="657"/>
      <c r="UOS2548" s="657"/>
      <c r="UOT2548" s="657"/>
      <c r="UOU2548" s="657"/>
      <c r="UOV2548" s="657"/>
      <c r="UOW2548" s="657"/>
      <c r="UOX2548" s="657"/>
      <c r="UOY2548" s="657"/>
      <c r="UOZ2548" s="657"/>
      <c r="UPA2548" s="657"/>
      <c r="UPB2548" s="657"/>
      <c r="UPC2548" s="657"/>
      <c r="UPD2548" s="657"/>
      <c r="UPE2548" s="657"/>
      <c r="UPF2548" s="657"/>
      <c r="UPG2548" s="657"/>
      <c r="UPH2548" s="657"/>
      <c r="UPI2548" s="657"/>
      <c r="UPJ2548" s="657"/>
      <c r="UPK2548" s="657"/>
      <c r="UPL2548" s="657"/>
      <c r="UPM2548" s="657"/>
      <c r="UPN2548" s="657"/>
      <c r="UPO2548" s="657"/>
      <c r="UPP2548" s="657"/>
      <c r="UPQ2548" s="657"/>
      <c r="UPR2548" s="657"/>
      <c r="UPS2548" s="657"/>
      <c r="UPT2548" s="657"/>
      <c r="UPU2548" s="657"/>
      <c r="UPV2548" s="657"/>
      <c r="UPW2548" s="657"/>
      <c r="UPX2548" s="657"/>
      <c r="UPY2548" s="657"/>
      <c r="UPZ2548" s="657"/>
      <c r="UQA2548" s="657"/>
      <c r="UQB2548" s="657"/>
      <c r="UQC2548" s="657"/>
      <c r="UQD2548" s="657"/>
      <c r="UQE2548" s="657"/>
      <c r="UQF2548" s="657"/>
      <c r="UQG2548" s="657"/>
      <c r="UQH2548" s="657"/>
      <c r="UQI2548" s="657"/>
      <c r="UQJ2548" s="657"/>
      <c r="UQK2548" s="657"/>
      <c r="UQL2548" s="657"/>
      <c r="UQM2548" s="657"/>
      <c r="UQN2548" s="657"/>
      <c r="UQO2548" s="657"/>
      <c r="UQP2548" s="657"/>
      <c r="UQQ2548" s="657"/>
      <c r="UQR2548" s="657"/>
      <c r="UQS2548" s="657"/>
      <c r="UQT2548" s="657"/>
      <c r="UQU2548" s="657"/>
      <c r="UQV2548" s="657"/>
      <c r="UQW2548" s="657"/>
      <c r="UQX2548" s="657"/>
      <c r="UQY2548" s="657"/>
      <c r="UQZ2548" s="657"/>
      <c r="URA2548" s="657"/>
      <c r="URB2548" s="657"/>
      <c r="URC2548" s="657"/>
      <c r="URD2548" s="657"/>
      <c r="URE2548" s="657"/>
      <c r="URF2548" s="657"/>
      <c r="URG2548" s="657"/>
      <c r="URH2548" s="657"/>
      <c r="URI2548" s="657"/>
      <c r="URJ2548" s="657"/>
      <c r="URK2548" s="657"/>
      <c r="URL2548" s="657"/>
      <c r="URM2548" s="657"/>
      <c r="URN2548" s="657"/>
      <c r="URO2548" s="657"/>
      <c r="URP2548" s="657"/>
      <c r="URQ2548" s="657"/>
      <c r="URR2548" s="657"/>
      <c r="URS2548" s="657"/>
      <c r="URT2548" s="657"/>
      <c r="URU2548" s="657"/>
      <c r="URV2548" s="657"/>
      <c r="URW2548" s="657"/>
      <c r="URX2548" s="657"/>
      <c r="URY2548" s="657"/>
      <c r="URZ2548" s="657"/>
      <c r="USA2548" s="657"/>
      <c r="USB2548" s="657"/>
      <c r="USC2548" s="657"/>
      <c r="USD2548" s="657"/>
      <c r="USE2548" s="657"/>
      <c r="USF2548" s="657"/>
      <c r="USG2548" s="657"/>
      <c r="USH2548" s="657"/>
      <c r="USI2548" s="657"/>
      <c r="USJ2548" s="657"/>
      <c r="USK2548" s="657"/>
      <c r="USL2548" s="657"/>
      <c r="USM2548" s="657"/>
      <c r="USN2548" s="657"/>
      <c r="USO2548" s="657"/>
      <c r="USP2548" s="657"/>
      <c r="USQ2548" s="657"/>
      <c r="USR2548" s="657"/>
      <c r="USS2548" s="657"/>
      <c r="UST2548" s="657"/>
      <c r="USU2548" s="657"/>
      <c r="USV2548" s="657"/>
      <c r="USW2548" s="657"/>
      <c r="USX2548" s="657"/>
      <c r="USY2548" s="657"/>
      <c r="USZ2548" s="657"/>
      <c r="UTA2548" s="657"/>
      <c r="UTB2548" s="657"/>
      <c r="UTC2548" s="657"/>
      <c r="UTD2548" s="657"/>
      <c r="UTE2548" s="657"/>
      <c r="UTF2548" s="657"/>
      <c r="UTG2548" s="657"/>
      <c r="UTH2548" s="657"/>
      <c r="UTI2548" s="657"/>
      <c r="UTJ2548" s="657"/>
      <c r="UTK2548" s="657"/>
      <c r="UTL2548" s="657"/>
      <c r="UTM2548" s="657"/>
      <c r="UTN2548" s="657"/>
      <c r="UTO2548" s="657"/>
      <c r="UTP2548" s="657"/>
      <c r="UTQ2548" s="657"/>
      <c r="UTR2548" s="657"/>
      <c r="UTS2548" s="657"/>
      <c r="UTT2548" s="657"/>
      <c r="UTU2548" s="657"/>
      <c r="UTV2548" s="657"/>
      <c r="UTW2548" s="657"/>
      <c r="UTX2548" s="657"/>
      <c r="UTY2548" s="657"/>
      <c r="UTZ2548" s="657"/>
      <c r="UUA2548" s="657"/>
      <c r="UUB2548" s="657"/>
      <c r="UUC2548" s="657"/>
      <c r="UUD2548" s="657"/>
      <c r="UUE2548" s="657"/>
      <c r="UUF2548" s="657"/>
      <c r="UUG2548" s="657"/>
      <c r="UUH2548" s="657"/>
      <c r="UUI2548" s="657"/>
      <c r="UUJ2548" s="657"/>
      <c r="UUK2548" s="657"/>
      <c r="UUL2548" s="657"/>
      <c r="UUM2548" s="657"/>
      <c r="UUN2548" s="657"/>
      <c r="UUO2548" s="657"/>
      <c r="UUP2548" s="657"/>
      <c r="UUQ2548" s="657"/>
      <c r="UUR2548" s="657"/>
      <c r="UUS2548" s="657"/>
      <c r="UUT2548" s="657"/>
      <c r="UUU2548" s="657"/>
      <c r="UUV2548" s="657"/>
      <c r="UUW2548" s="657"/>
      <c r="UUX2548" s="657"/>
      <c r="UUY2548" s="657"/>
      <c r="UUZ2548" s="657"/>
      <c r="UVA2548" s="657"/>
      <c r="UVB2548" s="657"/>
      <c r="UVC2548" s="657"/>
      <c r="UVD2548" s="657"/>
      <c r="UVE2548" s="657"/>
      <c r="UVF2548" s="657"/>
      <c r="UVG2548" s="657"/>
      <c r="UVH2548" s="657"/>
      <c r="UVI2548" s="657"/>
      <c r="UVJ2548" s="657"/>
      <c r="UVK2548" s="657"/>
      <c r="UVL2548" s="657"/>
      <c r="UVM2548" s="657"/>
      <c r="UVN2548" s="657"/>
      <c r="UVO2548" s="657"/>
      <c r="UVP2548" s="657"/>
      <c r="UVQ2548" s="657"/>
      <c r="UVR2548" s="657"/>
      <c r="UVS2548" s="657"/>
      <c r="UVT2548" s="657"/>
      <c r="UVU2548" s="657"/>
      <c r="UVV2548" s="657"/>
      <c r="UVW2548" s="657"/>
      <c r="UVX2548" s="657"/>
      <c r="UVY2548" s="657"/>
      <c r="UVZ2548" s="657"/>
      <c r="UWA2548" s="657"/>
      <c r="UWB2548" s="657"/>
      <c r="UWC2548" s="657"/>
      <c r="UWD2548" s="657"/>
      <c r="UWE2548" s="657"/>
      <c r="UWF2548" s="657"/>
      <c r="UWG2548" s="657"/>
      <c r="UWH2548" s="657"/>
      <c r="UWI2548" s="657"/>
      <c r="UWJ2548" s="657"/>
      <c r="UWK2548" s="657"/>
      <c r="UWL2548" s="657"/>
      <c r="UWM2548" s="657"/>
      <c r="UWN2548" s="657"/>
      <c r="UWO2548" s="657"/>
      <c r="UWP2548" s="657"/>
      <c r="UWQ2548" s="657"/>
      <c r="UWR2548" s="657"/>
      <c r="UWS2548" s="657"/>
      <c r="UWT2548" s="657"/>
      <c r="UWU2548" s="657"/>
      <c r="UWV2548" s="657"/>
      <c r="UWW2548" s="657"/>
      <c r="UWX2548" s="657"/>
      <c r="UWY2548" s="657"/>
      <c r="UWZ2548" s="657"/>
      <c r="UXA2548" s="657"/>
      <c r="UXB2548" s="657"/>
      <c r="UXC2548" s="657"/>
      <c r="UXD2548" s="657"/>
      <c r="UXE2548" s="657"/>
      <c r="UXF2548" s="657"/>
      <c r="UXG2548" s="657"/>
      <c r="UXH2548" s="657"/>
      <c r="UXI2548" s="657"/>
      <c r="UXJ2548" s="657"/>
      <c r="UXK2548" s="657"/>
      <c r="UXL2548" s="657"/>
      <c r="UXM2548" s="657"/>
      <c r="UXN2548" s="657"/>
      <c r="UXO2548" s="657"/>
      <c r="UXP2548" s="657"/>
      <c r="UXQ2548" s="657"/>
      <c r="UXR2548" s="657"/>
      <c r="UXS2548" s="657"/>
      <c r="UXT2548" s="657"/>
      <c r="UXU2548" s="657"/>
      <c r="UXV2548" s="657"/>
      <c r="UXW2548" s="657"/>
      <c r="UXX2548" s="657"/>
      <c r="UXY2548" s="657"/>
      <c r="UXZ2548" s="657"/>
      <c r="UYA2548" s="657"/>
      <c r="UYB2548" s="657"/>
      <c r="UYC2548" s="657"/>
      <c r="UYD2548" s="657"/>
      <c r="UYE2548" s="657"/>
      <c r="UYF2548" s="657"/>
      <c r="UYG2548" s="657"/>
      <c r="UYH2548" s="657"/>
      <c r="UYI2548" s="657"/>
      <c r="UYJ2548" s="657"/>
      <c r="UYK2548" s="657"/>
      <c r="UYL2548" s="657"/>
      <c r="UYM2548" s="657"/>
      <c r="UYN2548" s="657"/>
      <c r="UYO2548" s="657"/>
      <c r="UYP2548" s="657"/>
      <c r="UYQ2548" s="657"/>
      <c r="UYR2548" s="657"/>
      <c r="UYS2548" s="657"/>
      <c r="UYT2548" s="657"/>
      <c r="UYU2548" s="657"/>
      <c r="UYV2548" s="657"/>
      <c r="UYW2548" s="657"/>
      <c r="UYX2548" s="657"/>
      <c r="UYY2548" s="657"/>
      <c r="UYZ2548" s="657"/>
      <c r="UZA2548" s="657"/>
      <c r="UZB2548" s="657"/>
      <c r="UZC2548" s="657"/>
      <c r="UZD2548" s="657"/>
      <c r="UZE2548" s="657"/>
      <c r="UZF2548" s="657"/>
      <c r="UZG2548" s="657"/>
      <c r="UZH2548" s="657"/>
      <c r="UZI2548" s="657"/>
      <c r="UZJ2548" s="657"/>
      <c r="UZK2548" s="657"/>
      <c r="UZL2548" s="657"/>
      <c r="UZM2548" s="657"/>
      <c r="UZN2548" s="657"/>
      <c r="UZO2548" s="657"/>
      <c r="UZP2548" s="657"/>
      <c r="UZQ2548" s="657"/>
      <c r="UZR2548" s="657"/>
      <c r="UZS2548" s="657"/>
      <c r="UZT2548" s="657"/>
      <c r="UZU2548" s="657"/>
      <c r="UZV2548" s="657"/>
      <c r="UZW2548" s="657"/>
      <c r="UZX2548" s="657"/>
      <c r="UZY2548" s="657"/>
      <c r="UZZ2548" s="657"/>
      <c r="VAA2548" s="657"/>
      <c r="VAB2548" s="657"/>
      <c r="VAC2548" s="657"/>
      <c r="VAD2548" s="657"/>
      <c r="VAE2548" s="657"/>
      <c r="VAF2548" s="657"/>
      <c r="VAG2548" s="657"/>
      <c r="VAH2548" s="657"/>
      <c r="VAI2548" s="657"/>
      <c r="VAJ2548" s="657"/>
      <c r="VAK2548" s="657"/>
      <c r="VAL2548" s="657"/>
      <c r="VAM2548" s="657"/>
      <c r="VAN2548" s="657"/>
      <c r="VAO2548" s="657"/>
      <c r="VAP2548" s="657"/>
      <c r="VAQ2548" s="657"/>
      <c r="VAR2548" s="657"/>
      <c r="VAS2548" s="657"/>
      <c r="VAT2548" s="657"/>
      <c r="VAU2548" s="657"/>
      <c r="VAV2548" s="657"/>
      <c r="VAW2548" s="657"/>
      <c r="VAX2548" s="657"/>
      <c r="VAY2548" s="657"/>
      <c r="VAZ2548" s="657"/>
      <c r="VBA2548" s="657"/>
      <c r="VBB2548" s="657"/>
      <c r="VBC2548" s="657"/>
      <c r="VBD2548" s="657"/>
      <c r="VBE2548" s="657"/>
      <c r="VBF2548" s="657"/>
      <c r="VBG2548" s="657"/>
      <c r="VBH2548" s="657"/>
      <c r="VBI2548" s="657"/>
      <c r="VBJ2548" s="657"/>
      <c r="VBK2548" s="657"/>
      <c r="VBL2548" s="657"/>
      <c r="VBM2548" s="657"/>
      <c r="VBN2548" s="657"/>
      <c r="VBO2548" s="657"/>
      <c r="VBP2548" s="657"/>
      <c r="VBQ2548" s="657"/>
      <c r="VBR2548" s="657"/>
      <c r="VBS2548" s="657"/>
      <c r="VBT2548" s="657"/>
      <c r="VBU2548" s="657"/>
      <c r="VBV2548" s="657"/>
      <c r="VBW2548" s="657"/>
      <c r="VBX2548" s="657"/>
      <c r="VBY2548" s="657"/>
      <c r="VBZ2548" s="657"/>
      <c r="VCA2548" s="657"/>
      <c r="VCB2548" s="657"/>
      <c r="VCC2548" s="657"/>
      <c r="VCD2548" s="657"/>
      <c r="VCE2548" s="657"/>
      <c r="VCF2548" s="657"/>
      <c r="VCG2548" s="657"/>
      <c r="VCH2548" s="657"/>
      <c r="VCI2548" s="657"/>
      <c r="VCJ2548" s="657"/>
      <c r="VCK2548" s="657"/>
      <c r="VCL2548" s="657"/>
      <c r="VCM2548" s="657"/>
      <c r="VCN2548" s="657"/>
      <c r="VCO2548" s="657"/>
      <c r="VCP2548" s="657"/>
      <c r="VCQ2548" s="657"/>
      <c r="VCR2548" s="657"/>
      <c r="VCS2548" s="657"/>
      <c r="VCT2548" s="657"/>
      <c r="VCU2548" s="657"/>
      <c r="VCV2548" s="657"/>
      <c r="VCW2548" s="657"/>
      <c r="VCX2548" s="657"/>
      <c r="VCY2548" s="657"/>
      <c r="VCZ2548" s="657"/>
      <c r="VDA2548" s="657"/>
      <c r="VDB2548" s="657"/>
      <c r="VDC2548" s="657"/>
      <c r="VDD2548" s="657"/>
      <c r="VDE2548" s="657"/>
      <c r="VDF2548" s="657"/>
      <c r="VDG2548" s="657"/>
      <c r="VDH2548" s="657"/>
      <c r="VDI2548" s="657"/>
      <c r="VDJ2548" s="657"/>
      <c r="VDK2548" s="657"/>
      <c r="VDL2548" s="657"/>
      <c r="VDM2548" s="657"/>
      <c r="VDN2548" s="657"/>
      <c r="VDO2548" s="657"/>
      <c r="VDP2548" s="657"/>
      <c r="VDQ2548" s="657"/>
      <c r="VDR2548" s="657"/>
      <c r="VDS2548" s="657"/>
      <c r="VDT2548" s="657"/>
      <c r="VDU2548" s="657"/>
      <c r="VDV2548" s="657"/>
      <c r="VDW2548" s="657"/>
      <c r="VDX2548" s="657"/>
      <c r="VDY2548" s="657"/>
      <c r="VDZ2548" s="657"/>
      <c r="VEA2548" s="657"/>
      <c r="VEB2548" s="657"/>
      <c r="VEC2548" s="657"/>
      <c r="VED2548" s="657"/>
      <c r="VEE2548" s="657"/>
      <c r="VEF2548" s="657"/>
      <c r="VEG2548" s="657"/>
      <c r="VEH2548" s="657"/>
      <c r="VEI2548" s="657"/>
      <c r="VEJ2548" s="657"/>
      <c r="VEK2548" s="657"/>
      <c r="VEL2548" s="657"/>
      <c r="VEM2548" s="657"/>
      <c r="VEN2548" s="657"/>
      <c r="VEO2548" s="657"/>
      <c r="VEP2548" s="657"/>
      <c r="VEQ2548" s="657"/>
      <c r="VER2548" s="657"/>
      <c r="VES2548" s="657"/>
      <c r="VET2548" s="657"/>
      <c r="VEU2548" s="657"/>
      <c r="VEV2548" s="657"/>
      <c r="VEW2548" s="657"/>
      <c r="VEX2548" s="657"/>
      <c r="VEY2548" s="657"/>
      <c r="VEZ2548" s="657"/>
      <c r="VFA2548" s="657"/>
      <c r="VFB2548" s="657"/>
      <c r="VFC2548" s="657"/>
      <c r="VFD2548" s="657"/>
      <c r="VFE2548" s="657"/>
      <c r="VFF2548" s="657"/>
      <c r="VFG2548" s="657"/>
      <c r="VFH2548" s="657"/>
      <c r="VFI2548" s="657"/>
      <c r="VFJ2548" s="657"/>
      <c r="VFK2548" s="657"/>
      <c r="VFL2548" s="657"/>
      <c r="VFM2548" s="657"/>
      <c r="VFN2548" s="657"/>
      <c r="VFO2548" s="657"/>
      <c r="VFP2548" s="657"/>
      <c r="VFQ2548" s="657"/>
      <c r="VFR2548" s="657"/>
      <c r="VFS2548" s="657"/>
      <c r="VFT2548" s="657"/>
      <c r="VFU2548" s="657"/>
      <c r="VFV2548" s="657"/>
      <c r="VFW2548" s="657"/>
      <c r="VFX2548" s="657"/>
      <c r="VFY2548" s="657"/>
      <c r="VFZ2548" s="657"/>
      <c r="VGA2548" s="657"/>
      <c r="VGB2548" s="657"/>
      <c r="VGC2548" s="657"/>
      <c r="VGD2548" s="657"/>
      <c r="VGE2548" s="657"/>
      <c r="VGF2548" s="657"/>
      <c r="VGG2548" s="657"/>
      <c r="VGH2548" s="657"/>
      <c r="VGI2548" s="657"/>
      <c r="VGJ2548" s="657"/>
      <c r="VGK2548" s="657"/>
      <c r="VGL2548" s="657"/>
      <c r="VGM2548" s="657"/>
      <c r="VGN2548" s="657"/>
      <c r="VGO2548" s="657"/>
      <c r="VGP2548" s="657"/>
      <c r="VGQ2548" s="657"/>
      <c r="VGR2548" s="657"/>
      <c r="VGS2548" s="657"/>
      <c r="VGT2548" s="657"/>
      <c r="VGU2548" s="657"/>
      <c r="VGV2548" s="657"/>
      <c r="VGW2548" s="657"/>
      <c r="VGX2548" s="657"/>
      <c r="VGY2548" s="657"/>
      <c r="VGZ2548" s="657"/>
      <c r="VHA2548" s="657"/>
      <c r="VHB2548" s="657"/>
      <c r="VHC2548" s="657"/>
      <c r="VHD2548" s="657"/>
      <c r="VHE2548" s="657"/>
      <c r="VHF2548" s="657"/>
      <c r="VHG2548" s="657"/>
      <c r="VHH2548" s="657"/>
      <c r="VHI2548" s="657"/>
      <c r="VHJ2548" s="657"/>
      <c r="VHK2548" s="657"/>
      <c r="VHL2548" s="657"/>
      <c r="VHM2548" s="657"/>
      <c r="VHN2548" s="657"/>
      <c r="VHO2548" s="657"/>
      <c r="VHP2548" s="657"/>
      <c r="VHQ2548" s="657"/>
      <c r="VHR2548" s="657"/>
      <c r="VHS2548" s="657"/>
      <c r="VHT2548" s="657"/>
      <c r="VHU2548" s="657"/>
      <c r="VHV2548" s="657"/>
      <c r="VHW2548" s="657"/>
      <c r="VHX2548" s="657"/>
      <c r="VHY2548" s="657"/>
      <c r="VHZ2548" s="657"/>
      <c r="VIA2548" s="657"/>
      <c r="VIB2548" s="657"/>
      <c r="VIC2548" s="657"/>
      <c r="VID2548" s="657"/>
      <c r="VIE2548" s="657"/>
      <c r="VIF2548" s="657"/>
      <c r="VIG2548" s="657"/>
      <c r="VIH2548" s="657"/>
      <c r="VII2548" s="657"/>
      <c r="VIJ2548" s="657"/>
      <c r="VIK2548" s="657"/>
      <c r="VIL2548" s="657"/>
      <c r="VIM2548" s="657"/>
      <c r="VIN2548" s="657"/>
      <c r="VIO2548" s="657"/>
      <c r="VIP2548" s="657"/>
      <c r="VIQ2548" s="657"/>
      <c r="VIR2548" s="657"/>
      <c r="VIS2548" s="657"/>
      <c r="VIT2548" s="657"/>
      <c r="VIU2548" s="657"/>
      <c r="VIV2548" s="657"/>
      <c r="VIW2548" s="657"/>
      <c r="VIX2548" s="657"/>
      <c r="VIY2548" s="657"/>
      <c r="VIZ2548" s="657"/>
      <c r="VJA2548" s="657"/>
      <c r="VJB2548" s="657"/>
      <c r="VJC2548" s="657"/>
      <c r="VJD2548" s="657"/>
      <c r="VJE2548" s="657"/>
      <c r="VJF2548" s="657"/>
      <c r="VJG2548" s="657"/>
      <c r="VJH2548" s="657"/>
      <c r="VJI2548" s="657"/>
      <c r="VJJ2548" s="657"/>
      <c r="VJK2548" s="657"/>
      <c r="VJL2548" s="657"/>
      <c r="VJM2548" s="657"/>
      <c r="VJN2548" s="657"/>
      <c r="VJO2548" s="657"/>
      <c r="VJP2548" s="657"/>
      <c r="VJQ2548" s="657"/>
      <c r="VJR2548" s="657"/>
      <c r="VJS2548" s="657"/>
      <c r="VJT2548" s="657"/>
      <c r="VJU2548" s="657"/>
      <c r="VJV2548" s="657"/>
      <c r="VJW2548" s="657"/>
      <c r="VJX2548" s="657"/>
      <c r="VJY2548" s="657"/>
      <c r="VJZ2548" s="657"/>
      <c r="VKA2548" s="657"/>
      <c r="VKB2548" s="657"/>
      <c r="VKC2548" s="657"/>
      <c r="VKD2548" s="657"/>
      <c r="VKE2548" s="657"/>
      <c r="VKF2548" s="657"/>
      <c r="VKG2548" s="657"/>
      <c r="VKH2548" s="657"/>
      <c r="VKI2548" s="657"/>
      <c r="VKJ2548" s="657"/>
      <c r="VKK2548" s="657"/>
      <c r="VKL2548" s="657"/>
      <c r="VKM2548" s="657"/>
      <c r="VKN2548" s="657"/>
      <c r="VKO2548" s="657"/>
      <c r="VKP2548" s="657"/>
      <c r="VKQ2548" s="657"/>
      <c r="VKR2548" s="657"/>
      <c r="VKS2548" s="657"/>
      <c r="VKT2548" s="657"/>
      <c r="VKU2548" s="657"/>
      <c r="VKV2548" s="657"/>
      <c r="VKW2548" s="657"/>
      <c r="VKX2548" s="657"/>
      <c r="VKY2548" s="657"/>
      <c r="VKZ2548" s="657"/>
      <c r="VLA2548" s="657"/>
      <c r="VLB2548" s="657"/>
      <c r="VLC2548" s="657"/>
      <c r="VLD2548" s="657"/>
      <c r="VLE2548" s="657"/>
      <c r="VLF2548" s="657"/>
      <c r="VLG2548" s="657"/>
      <c r="VLH2548" s="657"/>
      <c r="VLI2548" s="657"/>
      <c r="VLJ2548" s="657"/>
      <c r="VLK2548" s="657"/>
      <c r="VLL2548" s="657"/>
      <c r="VLM2548" s="657"/>
      <c r="VLN2548" s="657"/>
      <c r="VLO2548" s="657"/>
      <c r="VLP2548" s="657"/>
      <c r="VLQ2548" s="657"/>
      <c r="VLR2548" s="657"/>
      <c r="VLS2548" s="657"/>
      <c r="VLT2548" s="657"/>
      <c r="VLU2548" s="657"/>
      <c r="VLV2548" s="657"/>
      <c r="VLW2548" s="657"/>
      <c r="VLX2548" s="657"/>
      <c r="VLY2548" s="657"/>
      <c r="VLZ2548" s="657"/>
      <c r="VMA2548" s="657"/>
      <c r="VMB2548" s="657"/>
      <c r="VMC2548" s="657"/>
      <c r="VMD2548" s="657"/>
      <c r="VME2548" s="657"/>
      <c r="VMF2548" s="657"/>
      <c r="VMG2548" s="657"/>
      <c r="VMH2548" s="657"/>
      <c r="VMI2548" s="657"/>
      <c r="VMJ2548" s="657"/>
      <c r="VMK2548" s="657"/>
      <c r="VML2548" s="657"/>
      <c r="VMM2548" s="657"/>
      <c r="VMN2548" s="657"/>
      <c r="VMO2548" s="657"/>
      <c r="VMP2548" s="657"/>
      <c r="VMQ2548" s="657"/>
      <c r="VMR2548" s="657"/>
      <c r="VMS2548" s="657"/>
      <c r="VMT2548" s="657"/>
      <c r="VMU2548" s="657"/>
      <c r="VMV2548" s="657"/>
      <c r="VMW2548" s="657"/>
      <c r="VMX2548" s="657"/>
      <c r="VMY2548" s="657"/>
      <c r="VMZ2548" s="657"/>
      <c r="VNA2548" s="657"/>
      <c r="VNB2548" s="657"/>
      <c r="VNC2548" s="657"/>
      <c r="VND2548" s="657"/>
      <c r="VNE2548" s="657"/>
      <c r="VNF2548" s="657"/>
      <c r="VNG2548" s="657"/>
      <c r="VNH2548" s="657"/>
      <c r="VNI2548" s="657"/>
      <c r="VNJ2548" s="657"/>
      <c r="VNK2548" s="657"/>
      <c r="VNL2548" s="657"/>
      <c r="VNM2548" s="657"/>
      <c r="VNN2548" s="657"/>
      <c r="VNO2548" s="657"/>
      <c r="VNP2548" s="657"/>
      <c r="VNQ2548" s="657"/>
      <c r="VNR2548" s="657"/>
      <c r="VNS2548" s="657"/>
      <c r="VNT2548" s="657"/>
      <c r="VNU2548" s="657"/>
      <c r="VNV2548" s="657"/>
      <c r="VNW2548" s="657"/>
      <c r="VNX2548" s="657"/>
      <c r="VNY2548" s="657"/>
      <c r="VNZ2548" s="657"/>
      <c r="VOA2548" s="657"/>
      <c r="VOB2548" s="657"/>
      <c r="VOC2548" s="657"/>
      <c r="VOD2548" s="657"/>
      <c r="VOE2548" s="657"/>
      <c r="VOF2548" s="657"/>
      <c r="VOG2548" s="657"/>
      <c r="VOH2548" s="657"/>
      <c r="VOI2548" s="657"/>
      <c r="VOJ2548" s="657"/>
      <c r="VOK2548" s="657"/>
      <c r="VOL2548" s="657"/>
      <c r="VOM2548" s="657"/>
      <c r="VON2548" s="657"/>
      <c r="VOO2548" s="657"/>
      <c r="VOP2548" s="657"/>
      <c r="VOQ2548" s="657"/>
      <c r="VOR2548" s="657"/>
      <c r="VOS2548" s="657"/>
      <c r="VOT2548" s="657"/>
      <c r="VOU2548" s="657"/>
      <c r="VOV2548" s="657"/>
      <c r="VOW2548" s="657"/>
      <c r="VOX2548" s="657"/>
      <c r="VOY2548" s="657"/>
      <c r="VOZ2548" s="657"/>
      <c r="VPA2548" s="657"/>
      <c r="VPB2548" s="657"/>
      <c r="VPC2548" s="657"/>
      <c r="VPD2548" s="657"/>
      <c r="VPE2548" s="657"/>
      <c r="VPF2548" s="657"/>
      <c r="VPG2548" s="657"/>
      <c r="VPH2548" s="657"/>
      <c r="VPI2548" s="657"/>
      <c r="VPJ2548" s="657"/>
      <c r="VPK2548" s="657"/>
      <c r="VPL2548" s="657"/>
      <c r="VPM2548" s="657"/>
      <c r="VPN2548" s="657"/>
      <c r="VPO2548" s="657"/>
      <c r="VPP2548" s="657"/>
      <c r="VPQ2548" s="657"/>
      <c r="VPR2548" s="657"/>
      <c r="VPS2548" s="657"/>
      <c r="VPT2548" s="657"/>
      <c r="VPU2548" s="657"/>
      <c r="VPV2548" s="657"/>
      <c r="VPW2548" s="657"/>
      <c r="VPX2548" s="657"/>
      <c r="VPY2548" s="657"/>
      <c r="VPZ2548" s="657"/>
      <c r="VQA2548" s="657"/>
      <c r="VQB2548" s="657"/>
      <c r="VQC2548" s="657"/>
      <c r="VQD2548" s="657"/>
      <c r="VQE2548" s="657"/>
      <c r="VQF2548" s="657"/>
      <c r="VQG2548" s="657"/>
      <c r="VQH2548" s="657"/>
      <c r="VQI2548" s="657"/>
      <c r="VQJ2548" s="657"/>
      <c r="VQK2548" s="657"/>
      <c r="VQL2548" s="657"/>
      <c r="VQM2548" s="657"/>
      <c r="VQN2548" s="657"/>
      <c r="VQO2548" s="657"/>
      <c r="VQP2548" s="657"/>
      <c r="VQQ2548" s="657"/>
      <c r="VQR2548" s="657"/>
      <c r="VQS2548" s="657"/>
      <c r="VQT2548" s="657"/>
      <c r="VQU2548" s="657"/>
      <c r="VQV2548" s="657"/>
      <c r="VQW2548" s="657"/>
      <c r="VQX2548" s="657"/>
      <c r="VQY2548" s="657"/>
      <c r="VQZ2548" s="657"/>
      <c r="VRA2548" s="657"/>
      <c r="VRB2548" s="657"/>
      <c r="VRC2548" s="657"/>
      <c r="VRD2548" s="657"/>
      <c r="VRE2548" s="657"/>
      <c r="VRF2548" s="657"/>
      <c r="VRG2548" s="657"/>
      <c r="VRH2548" s="657"/>
      <c r="VRI2548" s="657"/>
      <c r="VRJ2548" s="657"/>
      <c r="VRK2548" s="657"/>
      <c r="VRL2548" s="657"/>
      <c r="VRM2548" s="657"/>
      <c r="VRN2548" s="657"/>
      <c r="VRO2548" s="657"/>
      <c r="VRP2548" s="657"/>
      <c r="VRQ2548" s="657"/>
      <c r="VRR2548" s="657"/>
      <c r="VRS2548" s="657"/>
      <c r="VRT2548" s="657"/>
      <c r="VRU2548" s="657"/>
      <c r="VRV2548" s="657"/>
      <c r="VRW2548" s="657"/>
      <c r="VRX2548" s="657"/>
      <c r="VRY2548" s="657"/>
      <c r="VRZ2548" s="657"/>
      <c r="VSA2548" s="657"/>
      <c r="VSB2548" s="657"/>
      <c r="VSC2548" s="657"/>
      <c r="VSD2548" s="657"/>
      <c r="VSE2548" s="657"/>
      <c r="VSF2548" s="657"/>
      <c r="VSG2548" s="657"/>
      <c r="VSH2548" s="657"/>
      <c r="VSI2548" s="657"/>
      <c r="VSJ2548" s="657"/>
      <c r="VSK2548" s="657"/>
      <c r="VSL2548" s="657"/>
      <c r="VSM2548" s="657"/>
      <c r="VSN2548" s="657"/>
      <c r="VSO2548" s="657"/>
      <c r="VSP2548" s="657"/>
      <c r="VSQ2548" s="657"/>
      <c r="VSR2548" s="657"/>
      <c r="VSS2548" s="657"/>
      <c r="VST2548" s="657"/>
      <c r="VSU2548" s="657"/>
      <c r="VSV2548" s="657"/>
      <c r="VSW2548" s="657"/>
      <c r="VSX2548" s="657"/>
      <c r="VSY2548" s="657"/>
      <c r="VSZ2548" s="657"/>
      <c r="VTA2548" s="657"/>
      <c r="VTB2548" s="657"/>
      <c r="VTC2548" s="657"/>
      <c r="VTD2548" s="657"/>
      <c r="VTE2548" s="657"/>
      <c r="VTF2548" s="657"/>
      <c r="VTG2548" s="657"/>
      <c r="VTH2548" s="657"/>
      <c r="VTI2548" s="657"/>
      <c r="VTJ2548" s="657"/>
      <c r="VTK2548" s="657"/>
      <c r="VTL2548" s="657"/>
      <c r="VTM2548" s="657"/>
      <c r="VTN2548" s="657"/>
      <c r="VTO2548" s="657"/>
      <c r="VTP2548" s="657"/>
      <c r="VTQ2548" s="657"/>
      <c r="VTR2548" s="657"/>
      <c r="VTS2548" s="657"/>
      <c r="VTT2548" s="657"/>
      <c r="VTU2548" s="657"/>
      <c r="VTV2548" s="657"/>
      <c r="VTW2548" s="657"/>
      <c r="VTX2548" s="657"/>
      <c r="VTY2548" s="657"/>
      <c r="VTZ2548" s="657"/>
      <c r="VUA2548" s="657"/>
      <c r="VUB2548" s="657"/>
      <c r="VUC2548" s="657"/>
      <c r="VUD2548" s="657"/>
      <c r="VUE2548" s="657"/>
      <c r="VUF2548" s="657"/>
      <c r="VUG2548" s="657"/>
      <c r="VUH2548" s="657"/>
      <c r="VUI2548" s="657"/>
      <c r="VUJ2548" s="657"/>
      <c r="VUK2548" s="657"/>
      <c r="VUL2548" s="657"/>
      <c r="VUM2548" s="657"/>
      <c r="VUN2548" s="657"/>
      <c r="VUO2548" s="657"/>
      <c r="VUP2548" s="657"/>
      <c r="VUQ2548" s="657"/>
      <c r="VUR2548" s="657"/>
      <c r="VUS2548" s="657"/>
      <c r="VUT2548" s="657"/>
      <c r="VUU2548" s="657"/>
      <c r="VUV2548" s="657"/>
      <c r="VUW2548" s="657"/>
      <c r="VUX2548" s="657"/>
      <c r="VUY2548" s="657"/>
      <c r="VUZ2548" s="657"/>
      <c r="VVA2548" s="657"/>
      <c r="VVB2548" s="657"/>
      <c r="VVC2548" s="657"/>
      <c r="VVD2548" s="657"/>
      <c r="VVE2548" s="657"/>
      <c r="VVF2548" s="657"/>
      <c r="VVG2548" s="657"/>
      <c r="VVH2548" s="657"/>
      <c r="VVI2548" s="657"/>
      <c r="VVJ2548" s="657"/>
      <c r="VVK2548" s="657"/>
      <c r="VVL2548" s="657"/>
      <c r="VVM2548" s="657"/>
      <c r="VVN2548" s="657"/>
      <c r="VVO2548" s="657"/>
      <c r="VVP2548" s="657"/>
      <c r="VVQ2548" s="657"/>
      <c r="VVR2548" s="657"/>
      <c r="VVS2548" s="657"/>
      <c r="VVT2548" s="657"/>
      <c r="VVU2548" s="657"/>
      <c r="VVV2548" s="657"/>
      <c r="VVW2548" s="657"/>
      <c r="VVX2548" s="657"/>
      <c r="VVY2548" s="657"/>
      <c r="VVZ2548" s="657"/>
      <c r="VWA2548" s="657"/>
      <c r="VWB2548" s="657"/>
      <c r="VWC2548" s="657"/>
      <c r="VWD2548" s="657"/>
      <c r="VWE2548" s="657"/>
      <c r="VWF2548" s="657"/>
      <c r="VWG2548" s="657"/>
      <c r="VWH2548" s="657"/>
      <c r="VWI2548" s="657"/>
      <c r="VWJ2548" s="657"/>
      <c r="VWK2548" s="657"/>
      <c r="VWL2548" s="657"/>
      <c r="VWM2548" s="657"/>
      <c r="VWN2548" s="657"/>
      <c r="VWO2548" s="657"/>
      <c r="VWP2548" s="657"/>
      <c r="VWQ2548" s="657"/>
      <c r="VWR2548" s="657"/>
      <c r="VWS2548" s="657"/>
      <c r="VWT2548" s="657"/>
      <c r="VWU2548" s="657"/>
      <c r="VWV2548" s="657"/>
      <c r="VWW2548" s="657"/>
      <c r="VWX2548" s="657"/>
      <c r="VWY2548" s="657"/>
      <c r="VWZ2548" s="657"/>
      <c r="VXA2548" s="657"/>
      <c r="VXB2548" s="657"/>
      <c r="VXC2548" s="657"/>
      <c r="VXD2548" s="657"/>
      <c r="VXE2548" s="657"/>
      <c r="VXF2548" s="657"/>
      <c r="VXG2548" s="657"/>
      <c r="VXH2548" s="657"/>
      <c r="VXI2548" s="657"/>
      <c r="VXJ2548" s="657"/>
      <c r="VXK2548" s="657"/>
      <c r="VXL2548" s="657"/>
      <c r="VXM2548" s="657"/>
      <c r="VXN2548" s="657"/>
      <c r="VXO2548" s="657"/>
      <c r="VXP2548" s="657"/>
      <c r="VXQ2548" s="657"/>
      <c r="VXR2548" s="657"/>
      <c r="VXS2548" s="657"/>
      <c r="VXT2548" s="657"/>
      <c r="VXU2548" s="657"/>
      <c r="VXV2548" s="657"/>
      <c r="VXW2548" s="657"/>
      <c r="VXX2548" s="657"/>
      <c r="VXY2548" s="657"/>
      <c r="VXZ2548" s="657"/>
      <c r="VYA2548" s="657"/>
      <c r="VYB2548" s="657"/>
      <c r="VYC2548" s="657"/>
      <c r="VYD2548" s="657"/>
      <c r="VYE2548" s="657"/>
      <c r="VYF2548" s="657"/>
      <c r="VYG2548" s="657"/>
      <c r="VYH2548" s="657"/>
      <c r="VYI2548" s="657"/>
      <c r="VYJ2548" s="657"/>
      <c r="VYK2548" s="657"/>
      <c r="VYL2548" s="657"/>
      <c r="VYM2548" s="657"/>
      <c r="VYN2548" s="657"/>
      <c r="VYO2548" s="657"/>
      <c r="VYP2548" s="657"/>
      <c r="VYQ2548" s="657"/>
      <c r="VYR2548" s="657"/>
      <c r="VYS2548" s="657"/>
      <c r="VYT2548" s="657"/>
      <c r="VYU2548" s="657"/>
      <c r="VYV2548" s="657"/>
      <c r="VYW2548" s="657"/>
      <c r="VYX2548" s="657"/>
      <c r="VYY2548" s="657"/>
      <c r="VYZ2548" s="657"/>
      <c r="VZA2548" s="657"/>
      <c r="VZB2548" s="657"/>
      <c r="VZC2548" s="657"/>
      <c r="VZD2548" s="657"/>
      <c r="VZE2548" s="657"/>
      <c r="VZF2548" s="657"/>
      <c r="VZG2548" s="657"/>
      <c r="VZH2548" s="657"/>
      <c r="VZI2548" s="657"/>
      <c r="VZJ2548" s="657"/>
      <c r="VZK2548" s="657"/>
      <c r="VZL2548" s="657"/>
      <c r="VZM2548" s="657"/>
      <c r="VZN2548" s="657"/>
      <c r="VZO2548" s="657"/>
      <c r="VZP2548" s="657"/>
      <c r="VZQ2548" s="657"/>
      <c r="VZR2548" s="657"/>
      <c r="VZS2548" s="657"/>
      <c r="VZT2548" s="657"/>
      <c r="VZU2548" s="657"/>
      <c r="VZV2548" s="657"/>
      <c r="VZW2548" s="657"/>
      <c r="VZX2548" s="657"/>
      <c r="VZY2548" s="657"/>
      <c r="VZZ2548" s="657"/>
      <c r="WAA2548" s="657"/>
      <c r="WAB2548" s="657"/>
      <c r="WAC2548" s="657"/>
      <c r="WAD2548" s="657"/>
      <c r="WAE2548" s="657"/>
      <c r="WAF2548" s="657"/>
      <c r="WAG2548" s="657"/>
      <c r="WAH2548" s="657"/>
      <c r="WAI2548" s="657"/>
      <c r="WAJ2548" s="657"/>
      <c r="WAK2548" s="657"/>
      <c r="WAL2548" s="657"/>
      <c r="WAM2548" s="657"/>
      <c r="WAN2548" s="657"/>
      <c r="WAO2548" s="657"/>
      <c r="WAP2548" s="657"/>
      <c r="WAQ2548" s="657"/>
      <c r="WAR2548" s="657"/>
      <c r="WAS2548" s="657"/>
      <c r="WAT2548" s="657"/>
      <c r="WAU2548" s="657"/>
      <c r="WAV2548" s="657"/>
      <c r="WAW2548" s="657"/>
      <c r="WAX2548" s="657"/>
      <c r="WAY2548" s="657"/>
      <c r="WAZ2548" s="657"/>
      <c r="WBA2548" s="657"/>
      <c r="WBB2548" s="657"/>
      <c r="WBC2548" s="657"/>
      <c r="WBD2548" s="657"/>
      <c r="WBE2548" s="657"/>
      <c r="WBF2548" s="657"/>
      <c r="WBG2548" s="657"/>
      <c r="WBH2548" s="657"/>
      <c r="WBI2548" s="657"/>
      <c r="WBJ2548" s="657"/>
      <c r="WBK2548" s="657"/>
      <c r="WBL2548" s="657"/>
      <c r="WBM2548" s="657"/>
      <c r="WBN2548" s="657"/>
      <c r="WBO2548" s="657"/>
      <c r="WBP2548" s="657"/>
      <c r="WBQ2548" s="657"/>
      <c r="WBR2548" s="657"/>
      <c r="WBS2548" s="657"/>
      <c r="WBT2548" s="657"/>
      <c r="WBU2548" s="657"/>
      <c r="WBV2548" s="657"/>
      <c r="WBW2548" s="657"/>
      <c r="WBX2548" s="657"/>
      <c r="WBY2548" s="657"/>
      <c r="WBZ2548" s="657"/>
      <c r="WCA2548" s="657"/>
      <c r="WCB2548" s="657"/>
      <c r="WCC2548" s="657"/>
      <c r="WCD2548" s="657"/>
      <c r="WCE2548" s="657"/>
      <c r="WCF2548" s="657"/>
      <c r="WCG2548" s="657"/>
      <c r="WCH2548" s="657"/>
      <c r="WCI2548" s="657"/>
      <c r="WCJ2548" s="657"/>
      <c r="WCK2548" s="657"/>
      <c r="WCL2548" s="657"/>
      <c r="WCM2548" s="657"/>
      <c r="WCN2548" s="657"/>
      <c r="WCO2548" s="657"/>
      <c r="WCP2548" s="657"/>
      <c r="WCQ2548" s="657"/>
      <c r="WCR2548" s="657"/>
      <c r="WCS2548" s="657"/>
      <c r="WCT2548" s="657"/>
      <c r="WCU2548" s="657"/>
      <c r="WCV2548" s="657"/>
      <c r="WCW2548" s="657"/>
      <c r="WCX2548" s="657"/>
      <c r="WCY2548" s="657"/>
      <c r="WCZ2548" s="657"/>
      <c r="WDA2548" s="657"/>
      <c r="WDB2548" s="657"/>
      <c r="WDC2548" s="657"/>
      <c r="WDD2548" s="657"/>
      <c r="WDE2548" s="657"/>
      <c r="WDF2548" s="657"/>
      <c r="WDG2548" s="657"/>
      <c r="WDH2548" s="657"/>
      <c r="WDI2548" s="657"/>
      <c r="WDJ2548" s="657"/>
      <c r="WDK2548" s="657"/>
      <c r="WDL2548" s="657"/>
      <c r="WDM2548" s="657"/>
      <c r="WDN2548" s="657"/>
      <c r="WDO2548" s="657"/>
      <c r="WDP2548" s="657"/>
      <c r="WDQ2548" s="657"/>
      <c r="WDR2548" s="657"/>
      <c r="WDS2548" s="657"/>
      <c r="WDT2548" s="657"/>
      <c r="WDU2548" s="657"/>
      <c r="WDV2548" s="657"/>
      <c r="WDW2548" s="657"/>
      <c r="WDX2548" s="657"/>
      <c r="WDY2548" s="657"/>
      <c r="WDZ2548" s="657"/>
      <c r="WEA2548" s="657"/>
      <c r="WEB2548" s="657"/>
      <c r="WEC2548" s="657"/>
      <c r="WED2548" s="657"/>
      <c r="WEE2548" s="657"/>
      <c r="WEF2548" s="657"/>
      <c r="WEG2548" s="657"/>
      <c r="WEH2548" s="657"/>
      <c r="WEI2548" s="657"/>
      <c r="WEJ2548" s="657"/>
      <c r="WEK2548" s="657"/>
      <c r="WEL2548" s="657"/>
      <c r="WEM2548" s="657"/>
      <c r="WEN2548" s="657"/>
      <c r="WEO2548" s="657"/>
      <c r="WEP2548" s="657"/>
      <c r="WEQ2548" s="657"/>
      <c r="WER2548" s="657"/>
      <c r="WES2548" s="657"/>
      <c r="WET2548" s="657"/>
      <c r="WEU2548" s="657"/>
      <c r="WEV2548" s="657"/>
      <c r="WEW2548" s="657"/>
      <c r="WEX2548" s="657"/>
      <c r="WEY2548" s="657"/>
      <c r="WEZ2548" s="657"/>
      <c r="WFA2548" s="657"/>
      <c r="WFB2548" s="657"/>
      <c r="WFC2548" s="657"/>
      <c r="WFD2548" s="657"/>
      <c r="WFE2548" s="657"/>
      <c r="WFF2548" s="657"/>
      <c r="WFG2548" s="657"/>
      <c r="WFH2548" s="657"/>
      <c r="WFI2548" s="657"/>
      <c r="WFJ2548" s="657"/>
      <c r="WFK2548" s="657"/>
      <c r="WFL2548" s="657"/>
      <c r="WFM2548" s="657"/>
      <c r="WFN2548" s="657"/>
      <c r="WFO2548" s="657"/>
      <c r="WFP2548" s="657"/>
      <c r="WFQ2548" s="657"/>
      <c r="WFR2548" s="657"/>
      <c r="WFS2548" s="657"/>
      <c r="WFT2548" s="657"/>
      <c r="WFU2548" s="657"/>
      <c r="WFV2548" s="657"/>
      <c r="WFW2548" s="657"/>
      <c r="WFX2548" s="657"/>
      <c r="WFY2548" s="657"/>
      <c r="WFZ2548" s="657"/>
      <c r="WGA2548" s="657"/>
      <c r="WGB2548" s="657"/>
      <c r="WGC2548" s="657"/>
      <c r="WGD2548" s="657"/>
      <c r="WGE2548" s="657"/>
      <c r="WGF2548" s="657"/>
      <c r="WGG2548" s="657"/>
      <c r="WGH2548" s="657"/>
      <c r="WGI2548" s="657"/>
      <c r="WGJ2548" s="657"/>
      <c r="WGK2548" s="657"/>
      <c r="WGL2548" s="657"/>
      <c r="WGM2548" s="657"/>
      <c r="WGN2548" s="657"/>
      <c r="WGO2548" s="657"/>
      <c r="WGP2548" s="657"/>
      <c r="WGQ2548" s="657"/>
      <c r="WGR2548" s="657"/>
      <c r="WGS2548" s="657"/>
      <c r="WGT2548" s="657"/>
      <c r="WGU2548" s="657"/>
      <c r="WGV2548" s="657"/>
      <c r="WGW2548" s="657"/>
      <c r="WGX2548" s="657"/>
      <c r="WGY2548" s="657"/>
      <c r="WGZ2548" s="657"/>
      <c r="WHA2548" s="657"/>
      <c r="WHB2548" s="657"/>
      <c r="WHC2548" s="657"/>
      <c r="WHD2548" s="657"/>
      <c r="WHE2548" s="657"/>
      <c r="WHF2548" s="657"/>
      <c r="WHG2548" s="657"/>
      <c r="WHH2548" s="657"/>
      <c r="WHI2548" s="657"/>
      <c r="WHJ2548" s="657"/>
      <c r="WHK2548" s="657"/>
      <c r="WHL2548" s="657"/>
      <c r="WHM2548" s="657"/>
      <c r="WHN2548" s="657"/>
      <c r="WHO2548" s="657"/>
      <c r="WHP2548" s="657"/>
      <c r="WHQ2548" s="657"/>
      <c r="WHR2548" s="657"/>
      <c r="WHS2548" s="657"/>
      <c r="WHT2548" s="657"/>
      <c r="WHU2548" s="657"/>
      <c r="WHV2548" s="657"/>
      <c r="WHW2548" s="657"/>
      <c r="WHX2548" s="657"/>
      <c r="WHY2548" s="657"/>
      <c r="WHZ2548" s="657"/>
      <c r="WIA2548" s="657"/>
      <c r="WIB2548" s="657"/>
      <c r="WIC2548" s="657"/>
      <c r="WID2548" s="657"/>
      <c r="WIE2548" s="657"/>
      <c r="WIF2548" s="657"/>
      <c r="WIG2548" s="657"/>
      <c r="WIH2548" s="657"/>
      <c r="WII2548" s="657"/>
      <c r="WIJ2548" s="657"/>
      <c r="WIK2548" s="657"/>
      <c r="WIL2548" s="657"/>
      <c r="WIM2548" s="657"/>
      <c r="WIN2548" s="657"/>
      <c r="WIO2548" s="657"/>
      <c r="WIP2548" s="657"/>
      <c r="WIQ2548" s="657"/>
      <c r="WIR2548" s="657"/>
      <c r="WIS2548" s="657"/>
      <c r="WIT2548" s="657"/>
      <c r="WIU2548" s="657"/>
      <c r="WIV2548" s="657"/>
      <c r="WIW2548" s="657"/>
      <c r="WIX2548" s="657"/>
      <c r="WIY2548" s="657"/>
      <c r="WIZ2548" s="657"/>
      <c r="WJA2548" s="657"/>
      <c r="WJB2548" s="657"/>
      <c r="WJC2548" s="657"/>
      <c r="WJD2548" s="657"/>
      <c r="WJE2548" s="657"/>
      <c r="WJF2548" s="657"/>
      <c r="WJG2548" s="657"/>
      <c r="WJH2548" s="657"/>
      <c r="WJI2548" s="657"/>
      <c r="WJJ2548" s="657"/>
      <c r="WJK2548" s="657"/>
      <c r="WJL2548" s="657"/>
      <c r="WJM2548" s="657"/>
      <c r="WJN2548" s="657"/>
      <c r="WJO2548" s="657"/>
      <c r="WJP2548" s="657"/>
      <c r="WJQ2548" s="657"/>
      <c r="WJR2548" s="657"/>
      <c r="WJS2548" s="657"/>
      <c r="WJT2548" s="657"/>
      <c r="WJU2548" s="657"/>
      <c r="WJV2548" s="657"/>
      <c r="WJW2548" s="657"/>
      <c r="WJX2548" s="657"/>
      <c r="WJY2548" s="657"/>
      <c r="WJZ2548" s="657"/>
      <c r="WKA2548" s="657"/>
      <c r="WKB2548" s="657"/>
      <c r="WKC2548" s="657"/>
      <c r="WKD2548" s="657"/>
      <c r="WKE2548" s="657"/>
      <c r="WKF2548" s="657"/>
      <c r="WKG2548" s="657"/>
      <c r="WKH2548" s="657"/>
      <c r="WKI2548" s="657"/>
      <c r="WKJ2548" s="657"/>
      <c r="WKK2548" s="657"/>
      <c r="WKL2548" s="657"/>
      <c r="WKM2548" s="657"/>
      <c r="WKN2548" s="657"/>
      <c r="WKO2548" s="657"/>
      <c r="WKP2548" s="657"/>
      <c r="WKQ2548" s="657"/>
      <c r="WKR2548" s="657"/>
      <c r="WKS2548" s="657"/>
      <c r="WKT2548" s="657"/>
      <c r="WKU2548" s="657"/>
      <c r="WKV2548" s="657"/>
      <c r="WKW2548" s="657"/>
      <c r="WKX2548" s="657"/>
      <c r="WKY2548" s="657"/>
      <c r="WKZ2548" s="657"/>
      <c r="WLA2548" s="657"/>
      <c r="WLB2548" s="657"/>
      <c r="WLC2548" s="657"/>
      <c r="WLD2548" s="657"/>
      <c r="WLE2548" s="657"/>
      <c r="WLF2548" s="657"/>
      <c r="WLG2548" s="657"/>
      <c r="WLH2548" s="657"/>
      <c r="WLI2548" s="657"/>
      <c r="WLJ2548" s="657"/>
      <c r="WLK2548" s="657"/>
      <c r="WLL2548" s="657"/>
      <c r="WLM2548" s="657"/>
      <c r="WLN2548" s="657"/>
      <c r="WLO2548" s="657"/>
      <c r="WLP2548" s="657"/>
      <c r="WLQ2548" s="657"/>
      <c r="WLR2548" s="657"/>
      <c r="WLS2548" s="657"/>
      <c r="WLT2548" s="657"/>
      <c r="WLU2548" s="657"/>
      <c r="WLV2548" s="657"/>
      <c r="WLW2548" s="657"/>
      <c r="WLX2548" s="657"/>
      <c r="WLY2548" s="657"/>
      <c r="WLZ2548" s="657"/>
      <c r="WMA2548" s="657"/>
      <c r="WMB2548" s="657"/>
      <c r="WMC2548" s="657"/>
      <c r="WMD2548" s="657"/>
      <c r="WME2548" s="657"/>
      <c r="WMF2548" s="657"/>
      <c r="WMG2548" s="657"/>
      <c r="WMH2548" s="657"/>
      <c r="WMI2548" s="657"/>
      <c r="WMJ2548" s="657"/>
      <c r="WMK2548" s="657"/>
      <c r="WML2548" s="657"/>
      <c r="WMM2548" s="657"/>
      <c r="WMN2548" s="657"/>
      <c r="WMO2548" s="657"/>
      <c r="WMP2548" s="657"/>
      <c r="WMQ2548" s="657"/>
      <c r="WMR2548" s="657"/>
      <c r="WMS2548" s="657"/>
      <c r="WMT2548" s="657"/>
      <c r="WMU2548" s="657"/>
      <c r="WMV2548" s="657"/>
      <c r="WMW2548" s="657"/>
      <c r="WMX2548" s="657"/>
      <c r="WMY2548" s="657"/>
      <c r="WMZ2548" s="657"/>
      <c r="WNA2548" s="657"/>
      <c r="WNB2548" s="657"/>
      <c r="WNC2548" s="657"/>
      <c r="WND2548" s="657"/>
      <c r="WNE2548" s="657"/>
      <c r="WNF2548" s="657"/>
      <c r="WNG2548" s="657"/>
      <c r="WNH2548" s="657"/>
      <c r="WNI2548" s="657"/>
      <c r="WNJ2548" s="657"/>
      <c r="WNK2548" s="657"/>
      <c r="WNL2548" s="657"/>
      <c r="WNM2548" s="657"/>
      <c r="WNN2548" s="657"/>
      <c r="WNO2548" s="657"/>
      <c r="WNP2548" s="657"/>
      <c r="WNQ2548" s="657"/>
      <c r="WNR2548" s="657"/>
      <c r="WNS2548" s="657"/>
      <c r="WNT2548" s="657"/>
      <c r="WNU2548" s="657"/>
      <c r="WNV2548" s="657"/>
      <c r="WNW2548" s="657"/>
      <c r="WNX2548" s="657"/>
      <c r="WNY2548" s="657"/>
      <c r="WNZ2548" s="657"/>
      <c r="WOA2548" s="657"/>
      <c r="WOB2548" s="657"/>
      <c r="WOC2548" s="657"/>
      <c r="WOD2548" s="657"/>
      <c r="WOE2548" s="657"/>
      <c r="WOF2548" s="657"/>
      <c r="WOG2548" s="657"/>
      <c r="WOH2548" s="657"/>
      <c r="WOI2548" s="657"/>
      <c r="WOJ2548" s="657"/>
      <c r="WOK2548" s="657"/>
      <c r="WOL2548" s="657"/>
      <c r="WOM2548" s="657"/>
      <c r="WON2548" s="657"/>
      <c r="WOO2548" s="657"/>
      <c r="WOP2548" s="657"/>
      <c r="WOQ2548" s="657"/>
      <c r="WOR2548" s="657"/>
      <c r="WOS2548" s="657"/>
      <c r="WOT2548" s="657"/>
      <c r="WOU2548" s="657"/>
      <c r="WOV2548" s="657"/>
      <c r="WOW2548" s="657"/>
      <c r="WOX2548" s="657"/>
      <c r="WOY2548" s="657"/>
      <c r="WOZ2548" s="657"/>
      <c r="WPA2548" s="657"/>
      <c r="WPB2548" s="657"/>
      <c r="WPC2548" s="657"/>
      <c r="WPD2548" s="657"/>
      <c r="WPE2548" s="657"/>
      <c r="WPF2548" s="657"/>
      <c r="WPG2548" s="657"/>
      <c r="WPH2548" s="657"/>
      <c r="WPI2548" s="657"/>
      <c r="WPJ2548" s="657"/>
      <c r="WPK2548" s="657"/>
      <c r="WPL2548" s="657"/>
      <c r="WPM2548" s="657"/>
      <c r="WPN2548" s="657"/>
      <c r="WPO2548" s="657"/>
      <c r="WPP2548" s="657"/>
      <c r="WPQ2548" s="657"/>
      <c r="WPR2548" s="657"/>
      <c r="WPS2548" s="657"/>
      <c r="WPT2548" s="657"/>
      <c r="WPU2548" s="657"/>
      <c r="WPV2548" s="657"/>
      <c r="WPW2548" s="657"/>
      <c r="WPX2548" s="657"/>
      <c r="WPY2548" s="657"/>
      <c r="WPZ2548" s="657"/>
      <c r="WQA2548" s="657"/>
      <c r="WQB2548" s="657"/>
      <c r="WQC2548" s="657"/>
      <c r="WQD2548" s="657"/>
      <c r="WQE2548" s="657"/>
      <c r="WQF2548" s="657"/>
      <c r="WQG2548" s="657"/>
      <c r="WQH2548" s="657"/>
      <c r="WQI2548" s="657"/>
      <c r="WQJ2548" s="657"/>
      <c r="WQK2548" s="657"/>
      <c r="WQL2548" s="657"/>
      <c r="WQM2548" s="657"/>
      <c r="WQN2548" s="657"/>
      <c r="WQO2548" s="657"/>
      <c r="WQP2548" s="657"/>
      <c r="WQQ2548" s="657"/>
      <c r="WQR2548" s="657"/>
      <c r="WQS2548" s="657"/>
      <c r="WQT2548" s="657"/>
      <c r="WQU2548" s="657"/>
      <c r="WQV2548" s="657"/>
      <c r="WQW2548" s="657"/>
      <c r="WQX2548" s="657"/>
      <c r="WQY2548" s="657"/>
      <c r="WQZ2548" s="657"/>
      <c r="WRA2548" s="657"/>
      <c r="WRB2548" s="657"/>
      <c r="WRC2548" s="657"/>
      <c r="WRD2548" s="657"/>
      <c r="WRE2548" s="657"/>
      <c r="WRF2548" s="657"/>
      <c r="WRG2548" s="657"/>
      <c r="WRH2548" s="657"/>
      <c r="WRI2548" s="657"/>
      <c r="WRJ2548" s="657"/>
      <c r="WRK2548" s="657"/>
      <c r="WRL2548" s="657"/>
      <c r="WRM2548" s="657"/>
      <c r="WRN2548" s="657"/>
      <c r="WRO2548" s="657"/>
      <c r="WRP2548" s="657"/>
      <c r="WRQ2548" s="657"/>
      <c r="WRR2548" s="657"/>
      <c r="WRS2548" s="657"/>
      <c r="WRT2548" s="657"/>
      <c r="WRU2548" s="657"/>
      <c r="WRV2548" s="657"/>
      <c r="WRW2548" s="657"/>
      <c r="WRX2548" s="657"/>
      <c r="WRY2548" s="657"/>
      <c r="WRZ2548" s="657"/>
      <c r="WSA2548" s="657"/>
      <c r="WSB2548" s="657"/>
      <c r="WSC2548" s="657"/>
      <c r="WSD2548" s="657"/>
      <c r="WSE2548" s="657"/>
      <c r="WSF2548" s="657"/>
      <c r="WSG2548" s="657"/>
      <c r="WSH2548" s="657"/>
      <c r="WSI2548" s="657"/>
      <c r="WSJ2548" s="657"/>
      <c r="WSK2548" s="657"/>
      <c r="WSL2548" s="657"/>
      <c r="WSM2548" s="657"/>
      <c r="WSN2548" s="657"/>
      <c r="WSO2548" s="657"/>
      <c r="WSP2548" s="657"/>
      <c r="WSQ2548" s="657"/>
      <c r="WSR2548" s="657"/>
      <c r="WSS2548" s="657"/>
      <c r="WST2548" s="657"/>
      <c r="WSU2548" s="657"/>
      <c r="WSV2548" s="657"/>
      <c r="WSW2548" s="657"/>
      <c r="WSX2548" s="657"/>
      <c r="WSY2548" s="657"/>
      <c r="WSZ2548" s="657"/>
      <c r="WTA2548" s="657"/>
      <c r="WTB2548" s="657"/>
      <c r="WTC2548" s="657"/>
      <c r="WTD2548" s="657"/>
      <c r="WTE2548" s="657"/>
      <c r="WTF2548" s="657"/>
      <c r="WTG2548" s="657"/>
      <c r="WTH2548" s="657"/>
      <c r="WTI2548" s="657"/>
      <c r="WTJ2548" s="657"/>
      <c r="WTK2548" s="657"/>
      <c r="WTL2548" s="657"/>
      <c r="WTM2548" s="657"/>
      <c r="WTN2548" s="657"/>
      <c r="WTO2548" s="657"/>
      <c r="WTP2548" s="657"/>
      <c r="WTQ2548" s="657"/>
      <c r="WTR2548" s="657"/>
      <c r="WTS2548" s="657"/>
      <c r="WTT2548" s="657"/>
      <c r="WTU2548" s="657"/>
      <c r="WTV2548" s="657"/>
      <c r="WTW2548" s="657"/>
      <c r="WTX2548" s="657"/>
      <c r="WTY2548" s="657"/>
      <c r="WTZ2548" s="657"/>
      <c r="WUA2548" s="657"/>
      <c r="WUB2548" s="657"/>
      <c r="WUC2548" s="657"/>
      <c r="WUD2548" s="657"/>
      <c r="WUE2548" s="657"/>
      <c r="WUF2548" s="657"/>
      <c r="WUG2548" s="657"/>
      <c r="WUH2548" s="657"/>
      <c r="WUI2548" s="657"/>
      <c r="WUJ2548" s="657"/>
      <c r="WUK2548" s="657"/>
      <c r="WUL2548" s="657"/>
      <c r="WUM2548" s="657"/>
      <c r="WUN2548" s="657"/>
      <c r="WUO2548" s="657"/>
      <c r="WUP2548" s="657"/>
      <c r="WUQ2548" s="657"/>
      <c r="WUR2548" s="657"/>
      <c r="WUS2548" s="657"/>
      <c r="WUT2548" s="657"/>
      <c r="WUU2548" s="657"/>
      <c r="WUV2548" s="657"/>
      <c r="WUW2548" s="657"/>
      <c r="WUX2548" s="657"/>
      <c r="WUY2548" s="657"/>
      <c r="WUZ2548" s="657"/>
      <c r="WVA2548" s="657"/>
      <c r="WVB2548" s="657"/>
      <c r="WVC2548" s="657"/>
      <c r="WVD2548" s="657"/>
      <c r="WVE2548" s="657"/>
      <c r="WVF2548" s="657"/>
      <c r="WVG2548" s="657"/>
      <c r="WVH2548" s="657"/>
      <c r="WVI2548" s="657"/>
      <c r="WVJ2548" s="657"/>
      <c r="WVK2548" s="657"/>
      <c r="WVL2548" s="657"/>
      <c r="WVM2548" s="657"/>
      <c r="WVN2548" s="657"/>
      <c r="WVO2548" s="657"/>
      <c r="WVP2548" s="657"/>
      <c r="WVQ2548" s="657"/>
      <c r="WVR2548" s="657"/>
      <c r="WVS2548" s="657"/>
      <c r="WVT2548" s="657"/>
      <c r="WVU2548" s="657"/>
      <c r="WVV2548" s="657"/>
      <c r="WVW2548" s="657"/>
      <c r="WVX2548" s="657"/>
      <c r="WVY2548" s="657"/>
      <c r="WVZ2548" s="657"/>
      <c r="WWA2548" s="657"/>
      <c r="WWB2548" s="657"/>
      <c r="WWC2548" s="657"/>
      <c r="WWD2548" s="657"/>
      <c r="WWE2548" s="657"/>
      <c r="WWF2548" s="657"/>
      <c r="WWG2548" s="657"/>
      <c r="WWH2548" s="657"/>
      <c r="WWI2548" s="657"/>
      <c r="WWJ2548" s="657"/>
      <c r="WWK2548" s="657"/>
      <c r="WWL2548" s="657"/>
      <c r="WWM2548" s="657"/>
      <c r="WWN2548" s="657"/>
      <c r="WWO2548" s="657"/>
      <c r="WWP2548" s="657"/>
      <c r="WWQ2548" s="657"/>
      <c r="WWR2548" s="657"/>
      <c r="WWS2548" s="657"/>
      <c r="WWT2548" s="657"/>
      <c r="WWU2548" s="657"/>
      <c r="WWV2548" s="657"/>
      <c r="WWW2548" s="657"/>
      <c r="WWX2548" s="657"/>
      <c r="WWY2548" s="657"/>
      <c r="WWZ2548" s="657"/>
      <c r="WXA2548" s="657"/>
      <c r="WXB2548" s="657"/>
      <c r="WXC2548" s="657"/>
      <c r="WXD2548" s="657"/>
      <c r="WXE2548" s="657"/>
      <c r="WXF2548" s="657"/>
      <c r="WXG2548" s="657"/>
      <c r="WXH2548" s="657"/>
      <c r="WXI2548" s="657"/>
      <c r="WXJ2548" s="657"/>
      <c r="WXK2548" s="657"/>
      <c r="WXL2548" s="657"/>
      <c r="WXM2548" s="657"/>
      <c r="WXN2548" s="657"/>
      <c r="WXO2548" s="657"/>
      <c r="WXP2548" s="657"/>
      <c r="WXQ2548" s="657"/>
      <c r="WXR2548" s="657"/>
      <c r="WXS2548" s="657"/>
      <c r="WXT2548" s="657"/>
      <c r="WXU2548" s="657"/>
      <c r="WXV2548" s="657"/>
      <c r="WXW2548" s="657"/>
      <c r="WXX2548" s="657"/>
      <c r="WXY2548" s="657"/>
      <c r="WXZ2548" s="657"/>
      <c r="WYA2548" s="657"/>
      <c r="WYB2548" s="657"/>
      <c r="WYC2548" s="657"/>
      <c r="WYD2548" s="657"/>
      <c r="WYE2548" s="657"/>
      <c r="WYF2548" s="657"/>
      <c r="WYG2548" s="657"/>
      <c r="WYH2548" s="657"/>
      <c r="WYI2548" s="657"/>
      <c r="WYJ2548" s="657"/>
      <c r="WYK2548" s="657"/>
      <c r="WYL2548" s="657"/>
      <c r="WYM2548" s="657"/>
      <c r="WYN2548" s="657"/>
      <c r="WYO2548" s="657"/>
      <c r="WYP2548" s="657"/>
      <c r="WYQ2548" s="657"/>
      <c r="WYR2548" s="657"/>
      <c r="WYS2548" s="657"/>
      <c r="WYT2548" s="657"/>
      <c r="WYU2548" s="657"/>
      <c r="WYV2548" s="657"/>
      <c r="WYW2548" s="657"/>
      <c r="WYX2548" s="657"/>
      <c r="WYY2548" s="657"/>
      <c r="WYZ2548" s="657"/>
      <c r="WZA2548" s="657"/>
      <c r="WZB2548" s="657"/>
      <c r="WZC2548" s="657"/>
      <c r="WZD2548" s="657"/>
      <c r="WZE2548" s="657"/>
      <c r="WZF2548" s="657"/>
      <c r="WZG2548" s="657"/>
      <c r="WZH2548" s="657"/>
      <c r="WZI2548" s="657"/>
      <c r="WZJ2548" s="657"/>
      <c r="WZK2548" s="657"/>
      <c r="WZL2548" s="657"/>
      <c r="WZM2548" s="657"/>
      <c r="WZN2548" s="657"/>
      <c r="WZO2548" s="657"/>
      <c r="WZP2548" s="657"/>
      <c r="WZQ2548" s="657"/>
      <c r="WZR2548" s="657"/>
      <c r="WZS2548" s="657"/>
      <c r="WZT2548" s="657"/>
      <c r="WZU2548" s="657"/>
      <c r="WZV2548" s="657"/>
      <c r="WZW2548" s="657"/>
      <c r="WZX2548" s="657"/>
      <c r="WZY2548" s="657"/>
      <c r="WZZ2548" s="657"/>
      <c r="XAA2548" s="657"/>
      <c r="XAB2548" s="657"/>
      <c r="XAC2548" s="657"/>
      <c r="XAD2548" s="657"/>
      <c r="XAE2548" s="657"/>
      <c r="XAF2548" s="657"/>
      <c r="XAG2548" s="657"/>
      <c r="XAH2548" s="657"/>
      <c r="XAI2548" s="657"/>
      <c r="XAJ2548" s="657"/>
      <c r="XAK2548" s="657"/>
      <c r="XAL2548" s="657"/>
      <c r="XAM2548" s="657"/>
      <c r="XAN2548" s="657"/>
      <c r="XAO2548" s="657"/>
      <c r="XAP2548" s="657"/>
      <c r="XAQ2548" s="657"/>
      <c r="XAR2548" s="657"/>
      <c r="XAS2548" s="657"/>
      <c r="XAT2548" s="657"/>
      <c r="XAU2548" s="657"/>
      <c r="XAV2548" s="657"/>
      <c r="XAW2548" s="657"/>
      <c r="XAX2548" s="657"/>
      <c r="XAY2548" s="657"/>
      <c r="XAZ2548" s="657"/>
      <c r="XBA2548" s="657"/>
      <c r="XBB2548" s="657"/>
      <c r="XBC2548" s="657"/>
      <c r="XBD2548" s="657"/>
      <c r="XBE2548" s="657"/>
      <c r="XBF2548" s="657"/>
      <c r="XBG2548" s="657"/>
      <c r="XBH2548" s="657"/>
      <c r="XBI2548" s="657"/>
      <c r="XBJ2548" s="657"/>
      <c r="XBK2548" s="657"/>
      <c r="XBL2548" s="657"/>
      <c r="XBM2548" s="657"/>
      <c r="XBN2548" s="657"/>
      <c r="XBO2548" s="657"/>
      <c r="XBP2548" s="657"/>
      <c r="XBQ2548" s="657"/>
      <c r="XBR2548" s="657"/>
      <c r="XBS2548" s="657"/>
      <c r="XBT2548" s="657"/>
      <c r="XBU2548" s="657"/>
      <c r="XBV2548" s="657"/>
      <c r="XBW2548" s="657"/>
      <c r="XBX2548" s="657"/>
      <c r="XBY2548" s="657"/>
      <c r="XBZ2548" s="657"/>
      <c r="XCA2548" s="657"/>
      <c r="XCB2548" s="657"/>
      <c r="XCC2548" s="657"/>
      <c r="XCD2548" s="657"/>
      <c r="XCE2548" s="657"/>
      <c r="XCF2548" s="657"/>
      <c r="XCG2548" s="657"/>
      <c r="XCH2548" s="657"/>
      <c r="XCI2548" s="657"/>
      <c r="XCJ2548" s="657"/>
      <c r="XCK2548" s="657"/>
      <c r="XCL2548" s="657"/>
      <c r="XCM2548" s="657"/>
      <c r="XCN2548" s="657"/>
      <c r="XCO2548" s="657"/>
      <c r="XCP2548" s="657"/>
      <c r="XCQ2548" s="657"/>
      <c r="XCR2548" s="657"/>
      <c r="XCS2548" s="657"/>
      <c r="XCT2548" s="657"/>
      <c r="XCU2548" s="657"/>
      <c r="XCV2548" s="657"/>
      <c r="XCW2548" s="657"/>
      <c r="XCX2548" s="657"/>
      <c r="XCY2548" s="657"/>
      <c r="XCZ2548" s="657"/>
      <c r="XDA2548" s="657"/>
      <c r="XDB2548" s="657"/>
      <c r="XDC2548" s="657"/>
      <c r="XDD2548" s="657"/>
      <c r="XDE2548" s="657"/>
      <c r="XDF2548" s="657"/>
      <c r="XDG2548" s="657"/>
      <c r="XDH2548" s="657"/>
      <c r="XDI2548" s="657"/>
      <c r="XDJ2548" s="657"/>
      <c r="XDK2548" s="657"/>
      <c r="XDL2548" s="657"/>
      <c r="XDM2548" s="657"/>
      <c r="XDN2548" s="657"/>
      <c r="XDO2548" s="657"/>
      <c r="XDP2548" s="657"/>
      <c r="XDQ2548" s="657"/>
      <c r="XDR2548" s="657"/>
      <c r="XDS2548" s="657"/>
      <c r="XDT2548" s="657"/>
      <c r="XDU2548" s="657"/>
      <c r="XDV2548" s="657"/>
      <c r="XDW2548" s="657"/>
      <c r="XDX2548" s="657"/>
      <c r="XDY2548" s="657"/>
      <c r="XDZ2548" s="657"/>
      <c r="XEA2548" s="657"/>
      <c r="XEB2548" s="657"/>
      <c r="XEC2548" s="657"/>
      <c r="XED2548" s="657"/>
      <c r="XEE2548" s="657"/>
      <c r="XEF2548" s="657"/>
      <c r="XEG2548" s="657"/>
      <c r="XEH2548" s="657"/>
      <c r="XEI2548" s="657"/>
      <c r="XEJ2548" s="657"/>
      <c r="XEK2548" s="657"/>
      <c r="XEL2548" s="657"/>
      <c r="XEM2548" s="657"/>
      <c r="XEN2548" s="657"/>
      <c r="XEO2548" s="657"/>
      <c r="XEP2548" s="657"/>
      <c r="XEQ2548" s="657"/>
      <c r="XER2548" s="657"/>
      <c r="XES2548" s="657"/>
      <c r="XET2548" s="657"/>
      <c r="XEU2548" s="657"/>
      <c r="XEV2548" s="657"/>
      <c r="XEW2548" s="657"/>
      <c r="XEX2548" s="657"/>
      <c r="XEY2548" s="657"/>
      <c r="XEZ2548" s="657"/>
      <c r="XFA2548" s="657"/>
      <c r="XFB2548" s="657"/>
      <c r="XFC2548" s="657"/>
      <c r="XFD2548" s="657"/>
    </row>
    <row r="2549" spans="1:16384" x14ac:dyDescent="0.25">
      <c r="A2549" s="759"/>
      <c r="B2549" s="657"/>
      <c r="C2549" s="647" t="s">
        <v>7235</v>
      </c>
      <c r="D2549" s="647" t="s">
        <v>519</v>
      </c>
      <c r="E2549" s="654" t="s">
        <v>149</v>
      </c>
      <c r="F2549" s="654" t="s">
        <v>121</v>
      </c>
      <c r="G2549" s="650">
        <v>200</v>
      </c>
      <c r="H2549" s="650">
        <v>200</v>
      </c>
      <c r="I2549" s="14">
        <v>1</v>
      </c>
      <c r="J2549" s="657"/>
      <c r="K2549" s="657"/>
      <c r="L2549" s="657"/>
      <c r="M2549" s="657"/>
      <c r="N2549" s="657"/>
      <c r="O2549" s="657"/>
      <c r="P2549" s="657"/>
      <c r="Q2549" s="657"/>
      <c r="R2549" s="657"/>
      <c r="S2549" s="657"/>
      <c r="T2549" s="657"/>
      <c r="U2549" s="657"/>
      <c r="V2549" s="657"/>
      <c r="W2549" s="657"/>
      <c r="X2549" s="657"/>
      <c r="Y2549" s="657"/>
      <c r="Z2549" s="657"/>
      <c r="AA2549" s="657"/>
      <c r="AB2549" s="657"/>
      <c r="AC2549" s="657"/>
      <c r="AD2549" s="657"/>
      <c r="AE2549" s="657"/>
      <c r="AF2549" s="657"/>
      <c r="AG2549" s="657"/>
      <c r="AH2549" s="657"/>
      <c r="AI2549" s="657"/>
      <c r="AJ2549" s="657"/>
      <c r="AK2549" s="657"/>
      <c r="AL2549" s="657"/>
      <c r="AM2549" s="657"/>
      <c r="AN2549" s="657"/>
      <c r="AO2549" s="657"/>
      <c r="AP2549" s="657"/>
      <c r="AQ2549" s="657"/>
      <c r="AR2549" s="657"/>
      <c r="AS2549" s="657"/>
      <c r="AT2549" s="657"/>
      <c r="AU2549" s="657"/>
      <c r="AV2549" s="657"/>
      <c r="AW2549" s="657"/>
      <c r="AX2549" s="657"/>
      <c r="AY2549" s="657"/>
      <c r="AZ2549" s="657"/>
      <c r="BA2549" s="657"/>
      <c r="BB2549" s="657"/>
      <c r="BC2549" s="657"/>
      <c r="BD2549" s="657"/>
      <c r="BE2549" s="657"/>
      <c r="BF2549" s="657"/>
      <c r="BG2549" s="657"/>
      <c r="BH2549" s="657"/>
      <c r="BI2549" s="657"/>
      <c r="BJ2549" s="657"/>
      <c r="BK2549" s="657"/>
      <c r="BL2549" s="657"/>
      <c r="BM2549" s="657"/>
      <c r="BN2549" s="657"/>
      <c r="BO2549" s="657"/>
      <c r="BP2549" s="657"/>
      <c r="BQ2549" s="657"/>
      <c r="BR2549" s="657"/>
      <c r="BS2549" s="657"/>
      <c r="BT2549" s="657"/>
      <c r="BU2549" s="657"/>
      <c r="BV2549" s="657"/>
      <c r="BW2549" s="657"/>
      <c r="BX2549" s="657"/>
      <c r="BY2549" s="657"/>
      <c r="BZ2549" s="657"/>
      <c r="CA2549" s="657"/>
      <c r="CB2549" s="657"/>
      <c r="CC2549" s="657"/>
      <c r="CD2549" s="657"/>
      <c r="CE2549" s="657"/>
      <c r="CF2549" s="657"/>
      <c r="CG2549" s="657"/>
      <c r="CH2549" s="657"/>
      <c r="CI2549" s="657"/>
      <c r="CJ2549" s="657"/>
      <c r="CK2549" s="657"/>
      <c r="CL2549" s="657"/>
      <c r="CM2549" s="657"/>
      <c r="CN2549" s="657"/>
      <c r="CO2549" s="657"/>
      <c r="CP2549" s="657"/>
      <c r="CQ2549" s="657"/>
      <c r="CR2549" s="657"/>
      <c r="CS2549" s="657"/>
      <c r="CT2549" s="657"/>
      <c r="CU2549" s="657"/>
      <c r="CV2549" s="657"/>
      <c r="CW2549" s="657"/>
      <c r="CX2549" s="657"/>
      <c r="CY2549" s="657"/>
      <c r="CZ2549" s="657"/>
      <c r="DA2549" s="657"/>
      <c r="DB2549" s="657"/>
      <c r="DC2549" s="657"/>
      <c r="DD2549" s="657"/>
      <c r="DE2549" s="657"/>
      <c r="DF2549" s="657"/>
      <c r="DG2549" s="657"/>
      <c r="DH2549" s="657"/>
      <c r="DI2549" s="657"/>
      <c r="DJ2549" s="657"/>
      <c r="DK2549" s="657"/>
      <c r="DL2549" s="657"/>
      <c r="DM2549" s="657"/>
      <c r="DN2549" s="657"/>
      <c r="DO2549" s="657"/>
      <c r="DP2549" s="657"/>
      <c r="DQ2549" s="657"/>
      <c r="DR2549" s="657"/>
      <c r="DS2549" s="657"/>
      <c r="DT2549" s="657"/>
      <c r="DU2549" s="657"/>
      <c r="DV2549" s="657"/>
      <c r="DW2549" s="657"/>
      <c r="DX2549" s="657"/>
      <c r="DY2549" s="657"/>
      <c r="DZ2549" s="657"/>
      <c r="EA2549" s="657"/>
      <c r="EB2549" s="657"/>
      <c r="EC2549" s="657"/>
      <c r="ED2549" s="657"/>
      <c r="EE2549" s="657"/>
      <c r="EF2549" s="657"/>
      <c r="EG2549" s="657"/>
      <c r="EH2549" s="657"/>
      <c r="EI2549" s="657"/>
      <c r="EJ2549" s="657"/>
      <c r="EK2549" s="657"/>
      <c r="EL2549" s="657"/>
      <c r="EM2549" s="657"/>
      <c r="EN2549" s="657"/>
      <c r="EO2549" s="657"/>
      <c r="EP2549" s="657"/>
      <c r="EQ2549" s="657"/>
      <c r="ER2549" s="657"/>
      <c r="ES2549" s="657"/>
      <c r="ET2549" s="657"/>
      <c r="EU2549" s="657"/>
      <c r="EV2549" s="657"/>
      <c r="EW2549" s="657"/>
      <c r="EX2549" s="657"/>
      <c r="EY2549" s="657"/>
      <c r="EZ2549" s="657"/>
      <c r="FA2549" s="657"/>
      <c r="FB2549" s="657"/>
      <c r="FC2549" s="657"/>
      <c r="FD2549" s="657"/>
      <c r="FE2549" s="657"/>
      <c r="FF2549" s="657"/>
      <c r="FG2549" s="657"/>
      <c r="FH2549" s="657"/>
      <c r="FI2549" s="657"/>
      <c r="FJ2549" s="657"/>
      <c r="FK2549" s="657"/>
      <c r="FL2549" s="657"/>
      <c r="FM2549" s="657"/>
      <c r="FN2549" s="657"/>
      <c r="FO2549" s="657"/>
      <c r="FP2549" s="657"/>
      <c r="FQ2549" s="657"/>
      <c r="FR2549" s="657"/>
      <c r="FS2549" s="657"/>
      <c r="FT2549" s="657"/>
      <c r="FU2549" s="657"/>
      <c r="FV2549" s="657"/>
      <c r="FW2549" s="657"/>
      <c r="FX2549" s="657"/>
      <c r="FY2549" s="657"/>
      <c r="FZ2549" s="657"/>
      <c r="GA2549" s="657"/>
      <c r="GB2549" s="657"/>
      <c r="GC2549" s="657"/>
      <c r="GD2549" s="657"/>
      <c r="GE2549" s="657"/>
      <c r="GF2549" s="657"/>
      <c r="GG2549" s="657"/>
      <c r="GH2549" s="657"/>
      <c r="GI2549" s="657"/>
      <c r="GJ2549" s="657"/>
      <c r="GK2549" s="657"/>
      <c r="GL2549" s="657"/>
      <c r="GM2549" s="657"/>
      <c r="GN2549" s="657"/>
      <c r="GO2549" s="657"/>
      <c r="GP2549" s="657"/>
      <c r="GQ2549" s="657"/>
      <c r="GR2549" s="657"/>
      <c r="GS2549" s="657"/>
      <c r="GT2549" s="657"/>
      <c r="GU2549" s="657"/>
      <c r="GV2549" s="657"/>
      <c r="GW2549" s="657"/>
      <c r="GX2549" s="657"/>
      <c r="GY2549" s="657"/>
      <c r="GZ2549" s="657"/>
      <c r="HA2549" s="657"/>
      <c r="HB2549" s="657"/>
      <c r="HC2549" s="657"/>
      <c r="HD2549" s="657"/>
      <c r="HE2549" s="657"/>
      <c r="HF2549" s="657"/>
      <c r="HG2549" s="657"/>
      <c r="HH2549" s="657"/>
      <c r="HI2549" s="657"/>
      <c r="HJ2549" s="657"/>
      <c r="HK2549" s="657"/>
      <c r="HL2549" s="657"/>
      <c r="HM2549" s="657"/>
      <c r="HN2549" s="657"/>
      <c r="HO2549" s="657"/>
      <c r="HP2549" s="657"/>
      <c r="HQ2549" s="657"/>
      <c r="HR2549" s="657"/>
      <c r="HS2549" s="657"/>
      <c r="HT2549" s="657"/>
      <c r="HU2549" s="657"/>
      <c r="HV2549" s="657"/>
      <c r="HW2549" s="657"/>
      <c r="HX2549" s="657"/>
      <c r="HY2549" s="657"/>
      <c r="HZ2549" s="657"/>
      <c r="IA2549" s="657"/>
      <c r="IB2549" s="657"/>
      <c r="IC2549" s="657"/>
      <c r="ID2549" s="657"/>
      <c r="IE2549" s="657"/>
      <c r="IF2549" s="657"/>
      <c r="IG2549" s="657"/>
      <c r="IH2549" s="657"/>
      <c r="II2549" s="657"/>
      <c r="IJ2549" s="657"/>
      <c r="IK2549" s="657"/>
      <c r="IL2549" s="657"/>
      <c r="IM2549" s="657"/>
      <c r="IN2549" s="657"/>
      <c r="IO2549" s="657"/>
      <c r="IP2549" s="657"/>
      <c r="IQ2549" s="657"/>
      <c r="IR2549" s="657"/>
      <c r="IS2549" s="657"/>
      <c r="IT2549" s="657"/>
      <c r="IU2549" s="657"/>
      <c r="IV2549" s="657"/>
      <c r="IW2549" s="657"/>
      <c r="IX2549" s="657"/>
      <c r="IY2549" s="657"/>
      <c r="IZ2549" s="657"/>
      <c r="JA2549" s="657"/>
      <c r="JB2549" s="657"/>
      <c r="JC2549" s="657"/>
      <c r="JD2549" s="657"/>
      <c r="JE2549" s="657"/>
      <c r="JF2549" s="657"/>
      <c r="JG2549" s="657"/>
      <c r="JH2549" s="657"/>
      <c r="JI2549" s="657"/>
      <c r="JJ2549" s="657"/>
      <c r="JK2549" s="657"/>
      <c r="JL2549" s="657"/>
      <c r="JM2549" s="657"/>
      <c r="JN2549" s="657"/>
      <c r="JO2549" s="657"/>
      <c r="JP2549" s="657"/>
      <c r="JQ2549" s="657"/>
      <c r="JR2549" s="657"/>
      <c r="JS2549" s="657"/>
      <c r="JT2549" s="657"/>
      <c r="JU2549" s="657"/>
      <c r="JV2549" s="657"/>
      <c r="JW2549" s="657"/>
      <c r="JX2549" s="657"/>
      <c r="JY2549" s="657"/>
      <c r="JZ2549" s="657"/>
      <c r="KA2549" s="657"/>
      <c r="KB2549" s="657"/>
      <c r="KC2549" s="657"/>
      <c r="KD2549" s="657"/>
      <c r="KE2549" s="657"/>
      <c r="KF2549" s="657"/>
      <c r="KG2549" s="657"/>
      <c r="KH2549" s="657"/>
      <c r="KI2549" s="657"/>
      <c r="KJ2549" s="657"/>
      <c r="KK2549" s="657"/>
      <c r="KL2549" s="657"/>
      <c r="KM2549" s="657"/>
      <c r="KN2549" s="657"/>
      <c r="KO2549" s="657"/>
      <c r="KP2549" s="657"/>
      <c r="KQ2549" s="657"/>
      <c r="KR2549" s="657"/>
      <c r="KS2549" s="657"/>
      <c r="KT2549" s="657"/>
      <c r="KU2549" s="657"/>
      <c r="KV2549" s="657"/>
      <c r="KW2549" s="657"/>
      <c r="KX2549" s="657"/>
      <c r="KY2549" s="657"/>
      <c r="KZ2549" s="657"/>
      <c r="LA2549" s="657"/>
      <c r="LB2549" s="657"/>
      <c r="LC2549" s="657"/>
      <c r="LD2549" s="657"/>
      <c r="LE2549" s="657"/>
      <c r="LF2549" s="657"/>
      <c r="LG2549" s="657"/>
      <c r="LH2549" s="657"/>
      <c r="LI2549" s="657"/>
      <c r="LJ2549" s="657"/>
      <c r="LK2549" s="657"/>
      <c r="LL2549" s="657"/>
      <c r="LM2549" s="657"/>
      <c r="LN2549" s="657"/>
      <c r="LO2549" s="657"/>
      <c r="LP2549" s="657"/>
      <c r="LQ2549" s="657"/>
      <c r="LR2549" s="657"/>
      <c r="LS2549" s="657"/>
      <c r="LT2549" s="657"/>
      <c r="LU2549" s="657"/>
      <c r="LV2549" s="657"/>
      <c r="LW2549" s="657"/>
      <c r="LX2549" s="657"/>
      <c r="LY2549" s="657"/>
      <c r="LZ2549" s="657"/>
      <c r="MA2549" s="657"/>
      <c r="MB2549" s="657"/>
      <c r="MC2549" s="657"/>
      <c r="MD2549" s="657"/>
      <c r="ME2549" s="657"/>
      <c r="MF2549" s="657"/>
      <c r="MG2549" s="657"/>
      <c r="MH2549" s="657"/>
      <c r="MI2549" s="657"/>
      <c r="MJ2549" s="657"/>
      <c r="MK2549" s="657"/>
      <c r="ML2549" s="657"/>
      <c r="MM2549" s="657"/>
      <c r="MN2549" s="657"/>
      <c r="MO2549" s="657"/>
      <c r="MP2549" s="657"/>
      <c r="MQ2549" s="657"/>
      <c r="MR2549" s="657"/>
      <c r="MS2549" s="657"/>
      <c r="MT2549" s="657"/>
      <c r="MU2549" s="657"/>
      <c r="MV2549" s="657"/>
      <c r="MW2549" s="657"/>
      <c r="MX2549" s="657"/>
      <c r="MY2549" s="657"/>
      <c r="MZ2549" s="657"/>
      <c r="NA2549" s="657"/>
      <c r="NB2549" s="657"/>
      <c r="NC2549" s="657"/>
      <c r="ND2549" s="657"/>
      <c r="NE2549" s="657"/>
      <c r="NF2549" s="657"/>
      <c r="NG2549" s="657"/>
      <c r="NH2549" s="657"/>
      <c r="NI2549" s="657"/>
      <c r="NJ2549" s="657"/>
      <c r="NK2549" s="657"/>
      <c r="NL2549" s="657"/>
      <c r="NM2549" s="657"/>
      <c r="NN2549" s="657"/>
      <c r="NO2549" s="657"/>
      <c r="NP2549" s="657"/>
      <c r="NQ2549" s="657"/>
      <c r="NR2549" s="657"/>
      <c r="NS2549" s="657"/>
      <c r="NT2549" s="657"/>
      <c r="NU2549" s="657"/>
      <c r="NV2549" s="657"/>
      <c r="NW2549" s="657"/>
      <c r="NX2549" s="657"/>
      <c r="NY2549" s="657"/>
      <c r="NZ2549" s="657"/>
      <c r="OA2549" s="657"/>
      <c r="OB2549" s="657"/>
      <c r="OC2549" s="657"/>
      <c r="OD2549" s="657"/>
      <c r="OE2549" s="657"/>
      <c r="OF2549" s="657"/>
      <c r="OG2549" s="657"/>
      <c r="OH2549" s="657"/>
      <c r="OI2549" s="657"/>
      <c r="OJ2549" s="657"/>
      <c r="OK2549" s="657"/>
      <c r="OL2549" s="657"/>
      <c r="OM2549" s="657"/>
      <c r="ON2549" s="657"/>
      <c r="OO2549" s="657"/>
      <c r="OP2549" s="657"/>
      <c r="OQ2549" s="657"/>
      <c r="OR2549" s="657"/>
      <c r="OS2549" s="657"/>
      <c r="OT2549" s="657"/>
      <c r="OU2549" s="657"/>
      <c r="OV2549" s="657"/>
      <c r="OW2549" s="657"/>
      <c r="OX2549" s="657"/>
      <c r="OY2549" s="657"/>
      <c r="OZ2549" s="657"/>
      <c r="PA2549" s="657"/>
      <c r="PB2549" s="657"/>
      <c r="PC2549" s="657"/>
      <c r="PD2549" s="657"/>
      <c r="PE2549" s="657"/>
      <c r="PF2549" s="657"/>
      <c r="PG2549" s="657"/>
      <c r="PH2549" s="657"/>
      <c r="PI2549" s="657"/>
      <c r="PJ2549" s="657"/>
      <c r="PK2549" s="657"/>
      <c r="PL2549" s="657"/>
      <c r="PM2549" s="657"/>
      <c r="PN2549" s="657"/>
      <c r="PO2549" s="657"/>
      <c r="PP2549" s="657"/>
      <c r="PQ2549" s="657"/>
      <c r="PR2549" s="657"/>
      <c r="PS2549" s="657"/>
      <c r="PT2549" s="657"/>
      <c r="PU2549" s="657"/>
      <c r="PV2549" s="657"/>
      <c r="PW2549" s="657"/>
      <c r="PX2549" s="657"/>
      <c r="PY2549" s="657"/>
      <c r="PZ2549" s="657"/>
      <c r="QA2549" s="657"/>
      <c r="QB2549" s="657"/>
      <c r="QC2549" s="657"/>
      <c r="QD2549" s="657"/>
      <c r="QE2549" s="657"/>
      <c r="QF2549" s="657"/>
      <c r="QG2549" s="657"/>
      <c r="QH2549" s="657"/>
      <c r="QI2549" s="657"/>
      <c r="QJ2549" s="657"/>
      <c r="QK2549" s="657"/>
      <c r="QL2549" s="657"/>
      <c r="QM2549" s="657"/>
      <c r="QN2549" s="657"/>
      <c r="QO2549" s="657"/>
      <c r="QP2549" s="657"/>
      <c r="QQ2549" s="657"/>
      <c r="QR2549" s="657"/>
      <c r="QS2549" s="657"/>
      <c r="QT2549" s="657"/>
      <c r="QU2549" s="657"/>
      <c r="QV2549" s="657"/>
      <c r="QW2549" s="657"/>
      <c r="QX2549" s="657"/>
      <c r="QY2549" s="657"/>
      <c r="QZ2549" s="657"/>
      <c r="RA2549" s="657"/>
      <c r="RB2549" s="657"/>
      <c r="RC2549" s="657"/>
      <c r="RD2549" s="657"/>
      <c r="RE2549" s="657"/>
      <c r="RF2549" s="657"/>
      <c r="RG2549" s="657"/>
      <c r="RH2549" s="657"/>
      <c r="RI2549" s="657"/>
      <c r="RJ2549" s="657"/>
      <c r="RK2549" s="657"/>
      <c r="RL2549" s="657"/>
      <c r="RM2549" s="657"/>
      <c r="RN2549" s="657"/>
      <c r="RO2549" s="657"/>
      <c r="RP2549" s="657"/>
      <c r="RQ2549" s="657"/>
      <c r="RR2549" s="657"/>
      <c r="RS2549" s="657"/>
      <c r="RT2549" s="657"/>
      <c r="RU2549" s="657"/>
      <c r="RV2549" s="657"/>
      <c r="RW2549" s="657"/>
      <c r="RX2549" s="657"/>
      <c r="RY2549" s="657"/>
      <c r="RZ2549" s="657"/>
      <c r="SA2549" s="657"/>
      <c r="SB2549" s="657"/>
      <c r="SC2549" s="657"/>
      <c r="SD2549" s="657"/>
      <c r="SE2549" s="657"/>
      <c r="SF2549" s="657"/>
      <c r="SG2549" s="657"/>
      <c r="SH2549" s="657"/>
      <c r="SI2549" s="657"/>
      <c r="SJ2549" s="657"/>
      <c r="SK2549" s="657"/>
      <c r="SL2549" s="657"/>
      <c r="SM2549" s="657"/>
      <c r="SN2549" s="657"/>
      <c r="SO2549" s="657"/>
      <c r="SP2549" s="657"/>
      <c r="SQ2549" s="657"/>
      <c r="SR2549" s="657"/>
      <c r="SS2549" s="657"/>
      <c r="ST2549" s="657"/>
      <c r="SU2549" s="657"/>
      <c r="SV2549" s="657"/>
      <c r="SW2549" s="657"/>
      <c r="SX2549" s="657"/>
      <c r="SY2549" s="657"/>
      <c r="SZ2549" s="657"/>
      <c r="TA2549" s="657"/>
      <c r="TB2549" s="657"/>
      <c r="TC2549" s="657"/>
      <c r="TD2549" s="657"/>
      <c r="TE2549" s="657"/>
      <c r="TF2549" s="657"/>
      <c r="TG2549" s="657"/>
      <c r="TH2549" s="657"/>
      <c r="TI2549" s="657"/>
      <c r="TJ2549" s="657"/>
      <c r="TK2549" s="657"/>
      <c r="TL2549" s="657"/>
      <c r="TM2549" s="657"/>
      <c r="TN2549" s="657"/>
      <c r="TO2549" s="657"/>
      <c r="TP2549" s="657"/>
      <c r="TQ2549" s="657"/>
      <c r="TR2549" s="657"/>
      <c r="TS2549" s="657"/>
      <c r="TT2549" s="657"/>
      <c r="TU2549" s="657"/>
      <c r="TV2549" s="657"/>
      <c r="TW2549" s="657"/>
      <c r="TX2549" s="657"/>
      <c r="TY2549" s="657"/>
      <c r="TZ2549" s="657"/>
      <c r="UA2549" s="657"/>
      <c r="UB2549" s="657"/>
      <c r="UC2549" s="657"/>
      <c r="UD2549" s="657"/>
      <c r="UE2549" s="657"/>
      <c r="UF2549" s="657"/>
      <c r="UG2549" s="657"/>
      <c r="UH2549" s="657"/>
      <c r="UI2549" s="657"/>
      <c r="UJ2549" s="657"/>
      <c r="UK2549" s="657"/>
      <c r="UL2549" s="657"/>
      <c r="UM2549" s="657"/>
      <c r="UN2549" s="657"/>
      <c r="UO2549" s="657"/>
      <c r="UP2549" s="657"/>
      <c r="UQ2549" s="657"/>
      <c r="UR2549" s="657"/>
      <c r="US2549" s="657"/>
      <c r="UT2549" s="657"/>
      <c r="UU2549" s="657"/>
      <c r="UV2549" s="657"/>
      <c r="UW2549" s="657"/>
      <c r="UX2549" s="657"/>
      <c r="UY2549" s="657"/>
      <c r="UZ2549" s="657"/>
      <c r="VA2549" s="657"/>
      <c r="VB2549" s="657"/>
      <c r="VC2549" s="657"/>
      <c r="VD2549" s="657"/>
      <c r="VE2549" s="657"/>
      <c r="VF2549" s="657"/>
      <c r="VG2549" s="657"/>
      <c r="VH2549" s="657"/>
      <c r="VI2549" s="657"/>
      <c r="VJ2549" s="657"/>
      <c r="VK2549" s="657"/>
      <c r="VL2549" s="657"/>
      <c r="VM2549" s="657"/>
      <c r="VN2549" s="657"/>
      <c r="VO2549" s="657"/>
      <c r="VP2549" s="657"/>
      <c r="VQ2549" s="657"/>
      <c r="VR2549" s="657"/>
      <c r="VS2549" s="657"/>
      <c r="VT2549" s="657"/>
      <c r="VU2549" s="657"/>
      <c r="VV2549" s="657"/>
      <c r="VW2549" s="657"/>
      <c r="VX2549" s="657"/>
      <c r="VY2549" s="657"/>
      <c r="VZ2549" s="657"/>
      <c r="WA2549" s="657"/>
      <c r="WB2549" s="657"/>
      <c r="WC2549" s="657"/>
      <c r="WD2549" s="657"/>
      <c r="WE2549" s="657"/>
      <c r="WF2549" s="657"/>
      <c r="WG2549" s="657"/>
      <c r="WH2549" s="657"/>
      <c r="WI2549" s="657"/>
      <c r="WJ2549" s="657"/>
      <c r="WK2549" s="657"/>
      <c r="WL2549" s="657"/>
      <c r="WM2549" s="657"/>
      <c r="WN2549" s="657"/>
      <c r="WO2549" s="657"/>
      <c r="WP2549" s="657"/>
      <c r="WQ2549" s="657"/>
      <c r="WR2549" s="657"/>
      <c r="WS2549" s="657"/>
      <c r="WT2549" s="657"/>
      <c r="WU2549" s="657"/>
      <c r="WV2549" s="657"/>
      <c r="WW2549" s="657"/>
      <c r="WX2549" s="657"/>
      <c r="WY2549" s="657"/>
      <c r="WZ2549" s="657"/>
      <c r="XA2549" s="657"/>
      <c r="XB2549" s="657"/>
      <c r="XC2549" s="657"/>
      <c r="XD2549" s="657"/>
      <c r="XE2549" s="657"/>
      <c r="XF2549" s="657"/>
      <c r="XG2549" s="657"/>
      <c r="XH2549" s="657"/>
      <c r="XI2549" s="657"/>
      <c r="XJ2549" s="657"/>
      <c r="XK2549" s="657"/>
      <c r="XL2549" s="657"/>
      <c r="XM2549" s="657"/>
      <c r="XN2549" s="657"/>
      <c r="XO2549" s="657"/>
      <c r="XP2549" s="657"/>
      <c r="XQ2549" s="657"/>
      <c r="XR2549" s="657"/>
      <c r="XS2549" s="657"/>
      <c r="XT2549" s="657"/>
      <c r="XU2549" s="657"/>
      <c r="XV2549" s="657"/>
      <c r="XW2549" s="657"/>
      <c r="XX2549" s="657"/>
      <c r="XY2549" s="657"/>
      <c r="XZ2549" s="657"/>
      <c r="YA2549" s="657"/>
      <c r="YB2549" s="657"/>
      <c r="YC2549" s="657"/>
      <c r="YD2549" s="657"/>
      <c r="YE2549" s="657"/>
      <c r="YF2549" s="657"/>
      <c r="YG2549" s="657"/>
      <c r="YH2549" s="657"/>
      <c r="YI2549" s="657"/>
      <c r="YJ2549" s="657"/>
      <c r="YK2549" s="657"/>
      <c r="YL2549" s="657"/>
      <c r="YM2549" s="657"/>
      <c r="YN2549" s="657"/>
      <c r="YO2549" s="657"/>
      <c r="YP2549" s="657"/>
      <c r="YQ2549" s="657"/>
      <c r="YR2549" s="657"/>
      <c r="YS2549" s="657"/>
      <c r="YT2549" s="657"/>
      <c r="YU2549" s="657"/>
      <c r="YV2549" s="657"/>
      <c r="YW2549" s="657"/>
      <c r="YX2549" s="657"/>
      <c r="YY2549" s="657"/>
      <c r="YZ2549" s="657"/>
      <c r="ZA2549" s="657"/>
      <c r="ZB2549" s="657"/>
      <c r="ZC2549" s="657"/>
      <c r="ZD2549" s="657"/>
      <c r="ZE2549" s="657"/>
      <c r="ZF2549" s="657"/>
      <c r="ZG2549" s="657"/>
      <c r="ZH2549" s="657"/>
      <c r="ZI2549" s="657"/>
      <c r="ZJ2549" s="657"/>
      <c r="ZK2549" s="657"/>
      <c r="ZL2549" s="657"/>
      <c r="ZM2549" s="657"/>
      <c r="ZN2549" s="657"/>
      <c r="ZO2549" s="657"/>
      <c r="ZP2549" s="657"/>
      <c r="ZQ2549" s="657"/>
      <c r="ZR2549" s="657"/>
      <c r="ZS2549" s="657"/>
      <c r="ZT2549" s="657"/>
      <c r="ZU2549" s="657"/>
      <c r="ZV2549" s="657"/>
      <c r="ZW2549" s="657"/>
      <c r="ZX2549" s="657"/>
      <c r="ZY2549" s="657"/>
      <c r="ZZ2549" s="657"/>
      <c r="AAA2549" s="657"/>
      <c r="AAB2549" s="657"/>
      <c r="AAC2549" s="657"/>
      <c r="AAD2549" s="657"/>
      <c r="AAE2549" s="657"/>
      <c r="AAF2549" s="657"/>
      <c r="AAG2549" s="657"/>
      <c r="AAH2549" s="657"/>
      <c r="AAI2549" s="657"/>
      <c r="AAJ2549" s="657"/>
      <c r="AAK2549" s="657"/>
      <c r="AAL2549" s="657"/>
      <c r="AAM2549" s="657"/>
      <c r="AAN2549" s="657"/>
      <c r="AAO2549" s="657"/>
      <c r="AAP2549" s="657"/>
      <c r="AAQ2549" s="657"/>
      <c r="AAR2549" s="657"/>
      <c r="AAS2549" s="657"/>
      <c r="AAT2549" s="657"/>
      <c r="AAU2549" s="657"/>
      <c r="AAV2549" s="657"/>
      <c r="AAW2549" s="657"/>
      <c r="AAX2549" s="657"/>
      <c r="AAY2549" s="657"/>
      <c r="AAZ2549" s="657"/>
      <c r="ABA2549" s="657"/>
      <c r="ABB2549" s="657"/>
      <c r="ABC2549" s="657"/>
      <c r="ABD2549" s="657"/>
      <c r="ABE2549" s="657"/>
      <c r="ABF2549" s="657"/>
      <c r="ABG2549" s="657"/>
      <c r="ABH2549" s="657"/>
      <c r="ABI2549" s="657"/>
      <c r="ABJ2549" s="657"/>
      <c r="ABK2549" s="657"/>
      <c r="ABL2549" s="657"/>
      <c r="ABM2549" s="657"/>
      <c r="ABN2549" s="657"/>
      <c r="ABO2549" s="657"/>
      <c r="ABP2549" s="657"/>
      <c r="ABQ2549" s="657"/>
      <c r="ABR2549" s="657"/>
      <c r="ABS2549" s="657"/>
      <c r="ABT2549" s="657"/>
      <c r="ABU2549" s="657"/>
      <c r="ABV2549" s="657"/>
      <c r="ABW2549" s="657"/>
      <c r="ABX2549" s="657"/>
      <c r="ABY2549" s="657"/>
      <c r="ABZ2549" s="657"/>
      <c r="ACA2549" s="657"/>
      <c r="ACB2549" s="657"/>
      <c r="ACC2549" s="657"/>
      <c r="ACD2549" s="657"/>
      <c r="ACE2549" s="657"/>
      <c r="ACF2549" s="657"/>
      <c r="ACG2549" s="657"/>
      <c r="ACH2549" s="657"/>
      <c r="ACI2549" s="657"/>
      <c r="ACJ2549" s="657"/>
      <c r="ACK2549" s="657"/>
      <c r="ACL2549" s="657"/>
      <c r="ACM2549" s="657"/>
      <c r="ACN2549" s="657"/>
      <c r="ACO2549" s="657"/>
      <c r="ACP2549" s="657"/>
      <c r="ACQ2549" s="657"/>
      <c r="ACR2549" s="657"/>
      <c r="ACS2549" s="657"/>
      <c r="ACT2549" s="657"/>
      <c r="ACU2549" s="657"/>
      <c r="ACV2549" s="657"/>
      <c r="ACW2549" s="657"/>
      <c r="ACX2549" s="657"/>
      <c r="ACY2549" s="657"/>
      <c r="ACZ2549" s="657"/>
      <c r="ADA2549" s="657"/>
      <c r="ADB2549" s="657"/>
      <c r="ADC2549" s="657"/>
      <c r="ADD2549" s="657"/>
      <c r="ADE2549" s="657"/>
      <c r="ADF2549" s="657"/>
      <c r="ADG2549" s="657"/>
      <c r="ADH2549" s="657"/>
      <c r="ADI2549" s="657"/>
      <c r="ADJ2549" s="657"/>
      <c r="ADK2549" s="657"/>
      <c r="ADL2549" s="657"/>
      <c r="ADM2549" s="657"/>
      <c r="ADN2549" s="657"/>
      <c r="ADO2549" s="657"/>
      <c r="ADP2549" s="657"/>
      <c r="ADQ2549" s="657"/>
      <c r="ADR2549" s="657"/>
      <c r="ADS2549" s="657"/>
      <c r="ADT2549" s="657"/>
      <c r="ADU2549" s="657"/>
      <c r="ADV2549" s="657"/>
      <c r="ADW2549" s="657"/>
      <c r="ADX2549" s="657"/>
      <c r="ADY2549" s="657"/>
      <c r="ADZ2549" s="657"/>
      <c r="AEA2549" s="657"/>
      <c r="AEB2549" s="657"/>
      <c r="AEC2549" s="657"/>
      <c r="AED2549" s="657"/>
      <c r="AEE2549" s="657"/>
      <c r="AEF2549" s="657"/>
      <c r="AEG2549" s="657"/>
      <c r="AEH2549" s="657"/>
      <c r="AEI2549" s="657"/>
      <c r="AEJ2549" s="657"/>
      <c r="AEK2549" s="657"/>
      <c r="AEL2549" s="657"/>
      <c r="AEM2549" s="657"/>
      <c r="AEN2549" s="657"/>
      <c r="AEO2549" s="657"/>
      <c r="AEP2549" s="657"/>
      <c r="AEQ2549" s="657"/>
      <c r="AER2549" s="657"/>
      <c r="AES2549" s="657"/>
      <c r="AET2549" s="657"/>
      <c r="AEU2549" s="657"/>
      <c r="AEV2549" s="657"/>
      <c r="AEW2549" s="657"/>
      <c r="AEX2549" s="657"/>
      <c r="AEY2549" s="657"/>
      <c r="AEZ2549" s="657"/>
      <c r="AFA2549" s="657"/>
      <c r="AFB2549" s="657"/>
      <c r="AFC2549" s="657"/>
      <c r="AFD2549" s="657"/>
      <c r="AFE2549" s="657"/>
      <c r="AFF2549" s="657"/>
      <c r="AFG2549" s="657"/>
      <c r="AFH2549" s="657"/>
      <c r="AFI2549" s="657"/>
      <c r="AFJ2549" s="657"/>
      <c r="AFK2549" s="657"/>
      <c r="AFL2549" s="657"/>
      <c r="AFM2549" s="657"/>
      <c r="AFN2549" s="657"/>
      <c r="AFO2549" s="657"/>
      <c r="AFP2549" s="657"/>
      <c r="AFQ2549" s="657"/>
      <c r="AFR2549" s="657"/>
      <c r="AFS2549" s="657"/>
      <c r="AFT2549" s="657"/>
      <c r="AFU2549" s="657"/>
      <c r="AFV2549" s="657"/>
      <c r="AFW2549" s="657"/>
      <c r="AFX2549" s="657"/>
      <c r="AFY2549" s="657"/>
      <c r="AFZ2549" s="657"/>
      <c r="AGA2549" s="657"/>
      <c r="AGB2549" s="657"/>
      <c r="AGC2549" s="657"/>
      <c r="AGD2549" s="657"/>
      <c r="AGE2549" s="657"/>
      <c r="AGF2549" s="657"/>
      <c r="AGG2549" s="657"/>
      <c r="AGH2549" s="657"/>
      <c r="AGI2549" s="657"/>
      <c r="AGJ2549" s="657"/>
      <c r="AGK2549" s="657"/>
      <c r="AGL2549" s="657"/>
      <c r="AGM2549" s="657"/>
      <c r="AGN2549" s="657"/>
      <c r="AGO2549" s="657"/>
      <c r="AGP2549" s="657"/>
      <c r="AGQ2549" s="657"/>
      <c r="AGR2549" s="657"/>
      <c r="AGS2549" s="657"/>
      <c r="AGT2549" s="657"/>
      <c r="AGU2549" s="657"/>
      <c r="AGV2549" s="657"/>
      <c r="AGW2549" s="657"/>
      <c r="AGX2549" s="657"/>
      <c r="AGY2549" s="657"/>
      <c r="AGZ2549" s="657"/>
      <c r="AHA2549" s="657"/>
      <c r="AHB2549" s="657"/>
      <c r="AHC2549" s="657"/>
      <c r="AHD2549" s="657"/>
      <c r="AHE2549" s="657"/>
      <c r="AHF2549" s="657"/>
      <c r="AHG2549" s="657"/>
      <c r="AHH2549" s="657"/>
      <c r="AHI2549" s="657"/>
      <c r="AHJ2549" s="657"/>
      <c r="AHK2549" s="657"/>
      <c r="AHL2549" s="657"/>
      <c r="AHM2549" s="657"/>
      <c r="AHN2549" s="657"/>
      <c r="AHO2549" s="657"/>
      <c r="AHP2549" s="657"/>
      <c r="AHQ2549" s="657"/>
      <c r="AHR2549" s="657"/>
      <c r="AHS2549" s="657"/>
      <c r="AHT2549" s="657"/>
      <c r="AHU2549" s="657"/>
      <c r="AHV2549" s="657"/>
      <c r="AHW2549" s="657"/>
      <c r="AHX2549" s="657"/>
      <c r="AHY2549" s="657"/>
      <c r="AHZ2549" s="657"/>
      <c r="AIA2549" s="657"/>
      <c r="AIB2549" s="657"/>
      <c r="AIC2549" s="657"/>
      <c r="AID2549" s="657"/>
      <c r="AIE2549" s="657"/>
      <c r="AIF2549" s="657"/>
      <c r="AIG2549" s="657"/>
      <c r="AIH2549" s="657"/>
      <c r="AII2549" s="657"/>
      <c r="AIJ2549" s="657"/>
      <c r="AIK2549" s="657"/>
      <c r="AIL2549" s="657"/>
      <c r="AIM2549" s="657"/>
      <c r="AIN2549" s="657"/>
      <c r="AIO2549" s="657"/>
      <c r="AIP2549" s="657"/>
      <c r="AIQ2549" s="657"/>
      <c r="AIR2549" s="657"/>
      <c r="AIS2549" s="657"/>
      <c r="AIT2549" s="657"/>
      <c r="AIU2549" s="657"/>
      <c r="AIV2549" s="657"/>
      <c r="AIW2549" s="657"/>
      <c r="AIX2549" s="657"/>
      <c r="AIY2549" s="657"/>
      <c r="AIZ2549" s="657"/>
      <c r="AJA2549" s="657"/>
      <c r="AJB2549" s="657"/>
      <c r="AJC2549" s="657"/>
      <c r="AJD2549" s="657"/>
      <c r="AJE2549" s="657"/>
      <c r="AJF2549" s="657"/>
      <c r="AJG2549" s="657"/>
      <c r="AJH2549" s="657"/>
      <c r="AJI2549" s="657"/>
      <c r="AJJ2549" s="657"/>
      <c r="AJK2549" s="657"/>
      <c r="AJL2549" s="657"/>
      <c r="AJM2549" s="657"/>
      <c r="AJN2549" s="657"/>
      <c r="AJO2549" s="657"/>
      <c r="AJP2549" s="657"/>
      <c r="AJQ2549" s="657"/>
      <c r="AJR2549" s="657"/>
      <c r="AJS2549" s="657"/>
      <c r="AJT2549" s="657"/>
      <c r="AJU2549" s="657"/>
      <c r="AJV2549" s="657"/>
      <c r="AJW2549" s="657"/>
      <c r="AJX2549" s="657"/>
      <c r="AJY2549" s="657"/>
      <c r="AJZ2549" s="657"/>
      <c r="AKA2549" s="657"/>
      <c r="AKB2549" s="657"/>
      <c r="AKC2549" s="657"/>
      <c r="AKD2549" s="657"/>
      <c r="AKE2549" s="657"/>
      <c r="AKF2549" s="657"/>
      <c r="AKG2549" s="657"/>
      <c r="AKH2549" s="657"/>
      <c r="AKI2549" s="657"/>
      <c r="AKJ2549" s="657"/>
      <c r="AKK2549" s="657"/>
      <c r="AKL2549" s="657"/>
      <c r="AKM2549" s="657"/>
      <c r="AKN2549" s="657"/>
      <c r="AKO2549" s="657"/>
      <c r="AKP2549" s="657"/>
      <c r="AKQ2549" s="657"/>
      <c r="AKR2549" s="657"/>
      <c r="AKS2549" s="657"/>
      <c r="AKT2549" s="657"/>
      <c r="AKU2549" s="657"/>
      <c r="AKV2549" s="657"/>
      <c r="AKW2549" s="657"/>
      <c r="AKX2549" s="657"/>
      <c r="AKY2549" s="657"/>
      <c r="AKZ2549" s="657"/>
      <c r="ALA2549" s="657"/>
      <c r="ALB2549" s="657"/>
      <c r="ALC2549" s="657"/>
      <c r="ALD2549" s="657"/>
      <c r="ALE2549" s="657"/>
      <c r="ALF2549" s="657"/>
      <c r="ALG2549" s="657"/>
      <c r="ALH2549" s="657"/>
      <c r="ALI2549" s="657"/>
      <c r="ALJ2549" s="657"/>
      <c r="ALK2549" s="657"/>
      <c r="ALL2549" s="657"/>
      <c r="ALM2549" s="657"/>
      <c r="ALN2549" s="657"/>
      <c r="ALO2549" s="657"/>
      <c r="ALP2549" s="657"/>
      <c r="ALQ2549" s="657"/>
      <c r="ALR2549" s="657"/>
      <c r="ALS2549" s="657"/>
      <c r="ALT2549" s="657"/>
      <c r="ALU2549" s="657"/>
      <c r="ALV2549" s="657"/>
      <c r="ALW2549" s="657"/>
      <c r="ALX2549" s="657"/>
      <c r="ALY2549" s="657"/>
      <c r="ALZ2549" s="657"/>
      <c r="AMA2549" s="657"/>
      <c r="AMB2549" s="657"/>
      <c r="AMC2549" s="657"/>
      <c r="AMD2549" s="657"/>
      <c r="AME2549" s="657"/>
      <c r="AMF2549" s="657"/>
      <c r="AMG2549" s="657"/>
      <c r="AMH2549" s="657"/>
      <c r="AMI2549" s="657"/>
      <c r="AMJ2549" s="657"/>
      <c r="AMK2549" s="657"/>
      <c r="AML2549" s="657"/>
      <c r="AMM2549" s="657"/>
      <c r="AMN2549" s="657"/>
      <c r="AMO2549" s="657"/>
      <c r="AMP2549" s="657"/>
      <c r="AMQ2549" s="657"/>
      <c r="AMR2549" s="657"/>
      <c r="AMS2549" s="657"/>
      <c r="AMT2549" s="657"/>
      <c r="AMU2549" s="657"/>
      <c r="AMV2549" s="657"/>
      <c r="AMW2549" s="657"/>
      <c r="AMX2549" s="657"/>
      <c r="AMY2549" s="657"/>
      <c r="AMZ2549" s="657"/>
      <c r="ANA2549" s="657"/>
      <c r="ANB2549" s="657"/>
      <c r="ANC2549" s="657"/>
      <c r="AND2549" s="657"/>
      <c r="ANE2549" s="657"/>
      <c r="ANF2549" s="657"/>
      <c r="ANG2549" s="657"/>
      <c r="ANH2549" s="657"/>
      <c r="ANI2549" s="657"/>
      <c r="ANJ2549" s="657"/>
      <c r="ANK2549" s="657"/>
      <c r="ANL2549" s="657"/>
      <c r="ANM2549" s="657"/>
      <c r="ANN2549" s="657"/>
      <c r="ANO2549" s="657"/>
      <c r="ANP2549" s="657"/>
      <c r="ANQ2549" s="657"/>
      <c r="ANR2549" s="657"/>
      <c r="ANS2549" s="657"/>
      <c r="ANT2549" s="657"/>
      <c r="ANU2549" s="657"/>
      <c r="ANV2549" s="657"/>
      <c r="ANW2549" s="657"/>
      <c r="ANX2549" s="657"/>
      <c r="ANY2549" s="657"/>
      <c r="ANZ2549" s="657"/>
      <c r="AOA2549" s="657"/>
      <c r="AOB2549" s="657"/>
      <c r="AOC2549" s="657"/>
      <c r="AOD2549" s="657"/>
      <c r="AOE2549" s="657"/>
      <c r="AOF2549" s="657"/>
      <c r="AOG2549" s="657"/>
      <c r="AOH2549" s="657"/>
      <c r="AOI2549" s="657"/>
      <c r="AOJ2549" s="657"/>
      <c r="AOK2549" s="657"/>
      <c r="AOL2549" s="657"/>
      <c r="AOM2549" s="657"/>
      <c r="AON2549" s="657"/>
      <c r="AOO2549" s="657"/>
      <c r="AOP2549" s="657"/>
      <c r="AOQ2549" s="657"/>
      <c r="AOR2549" s="657"/>
      <c r="AOS2549" s="657"/>
      <c r="AOT2549" s="657"/>
      <c r="AOU2549" s="657"/>
      <c r="AOV2549" s="657"/>
      <c r="AOW2549" s="657"/>
      <c r="AOX2549" s="657"/>
      <c r="AOY2549" s="657"/>
      <c r="AOZ2549" s="657"/>
      <c r="APA2549" s="657"/>
      <c r="APB2549" s="657"/>
      <c r="APC2549" s="657"/>
      <c r="APD2549" s="657"/>
      <c r="APE2549" s="657"/>
      <c r="APF2549" s="657"/>
      <c r="APG2549" s="657"/>
      <c r="APH2549" s="657"/>
      <c r="API2549" s="657"/>
      <c r="APJ2549" s="657"/>
      <c r="APK2549" s="657"/>
      <c r="APL2549" s="657"/>
      <c r="APM2549" s="657"/>
      <c r="APN2549" s="657"/>
      <c r="APO2549" s="657"/>
      <c r="APP2549" s="657"/>
      <c r="APQ2549" s="657"/>
      <c r="APR2549" s="657"/>
      <c r="APS2549" s="657"/>
      <c r="APT2549" s="657"/>
      <c r="APU2549" s="657"/>
      <c r="APV2549" s="657"/>
      <c r="APW2549" s="657"/>
      <c r="APX2549" s="657"/>
      <c r="APY2549" s="657"/>
      <c r="APZ2549" s="657"/>
      <c r="AQA2549" s="657"/>
      <c r="AQB2549" s="657"/>
      <c r="AQC2549" s="657"/>
      <c r="AQD2549" s="657"/>
      <c r="AQE2549" s="657"/>
      <c r="AQF2549" s="657"/>
      <c r="AQG2549" s="657"/>
      <c r="AQH2549" s="657"/>
      <c r="AQI2549" s="657"/>
      <c r="AQJ2549" s="657"/>
      <c r="AQK2549" s="657"/>
      <c r="AQL2549" s="657"/>
      <c r="AQM2549" s="657"/>
      <c r="AQN2549" s="657"/>
      <c r="AQO2549" s="657"/>
      <c r="AQP2549" s="657"/>
      <c r="AQQ2549" s="657"/>
      <c r="AQR2549" s="657"/>
      <c r="AQS2549" s="657"/>
      <c r="AQT2549" s="657"/>
      <c r="AQU2549" s="657"/>
      <c r="AQV2549" s="657"/>
      <c r="AQW2549" s="657"/>
      <c r="AQX2549" s="657"/>
      <c r="AQY2549" s="657"/>
      <c r="AQZ2549" s="657"/>
      <c r="ARA2549" s="657"/>
      <c r="ARB2549" s="657"/>
      <c r="ARC2549" s="657"/>
      <c r="ARD2549" s="657"/>
      <c r="ARE2549" s="657"/>
      <c r="ARF2549" s="657"/>
      <c r="ARG2549" s="657"/>
      <c r="ARH2549" s="657"/>
      <c r="ARI2549" s="657"/>
      <c r="ARJ2549" s="657"/>
      <c r="ARK2549" s="657"/>
      <c r="ARL2549" s="657"/>
      <c r="ARM2549" s="657"/>
      <c r="ARN2549" s="657"/>
      <c r="ARO2549" s="657"/>
      <c r="ARP2549" s="657"/>
      <c r="ARQ2549" s="657"/>
      <c r="ARR2549" s="657"/>
      <c r="ARS2549" s="657"/>
      <c r="ART2549" s="657"/>
      <c r="ARU2549" s="657"/>
      <c r="ARV2549" s="657"/>
      <c r="ARW2549" s="657"/>
      <c r="ARX2549" s="657"/>
      <c r="ARY2549" s="657"/>
      <c r="ARZ2549" s="657"/>
      <c r="ASA2549" s="657"/>
      <c r="ASB2549" s="657"/>
      <c r="ASC2549" s="657"/>
      <c r="ASD2549" s="657"/>
      <c r="ASE2549" s="657"/>
      <c r="ASF2549" s="657"/>
      <c r="ASG2549" s="657"/>
      <c r="ASH2549" s="657"/>
      <c r="ASI2549" s="657"/>
      <c r="ASJ2549" s="657"/>
      <c r="ASK2549" s="657"/>
      <c r="ASL2549" s="657"/>
      <c r="ASM2549" s="657"/>
      <c r="ASN2549" s="657"/>
      <c r="ASO2549" s="657"/>
      <c r="ASP2549" s="657"/>
      <c r="ASQ2549" s="657"/>
      <c r="ASR2549" s="657"/>
      <c r="ASS2549" s="657"/>
      <c r="AST2549" s="657"/>
      <c r="ASU2549" s="657"/>
      <c r="ASV2549" s="657"/>
      <c r="ASW2549" s="657"/>
      <c r="ASX2549" s="657"/>
      <c r="ASY2549" s="657"/>
      <c r="ASZ2549" s="657"/>
      <c r="ATA2549" s="657"/>
      <c r="ATB2549" s="657"/>
      <c r="ATC2549" s="657"/>
      <c r="ATD2549" s="657"/>
      <c r="ATE2549" s="657"/>
      <c r="ATF2549" s="657"/>
      <c r="ATG2549" s="657"/>
      <c r="ATH2549" s="657"/>
      <c r="ATI2549" s="657"/>
      <c r="ATJ2549" s="657"/>
      <c r="ATK2549" s="657"/>
      <c r="ATL2549" s="657"/>
      <c r="ATM2549" s="657"/>
      <c r="ATN2549" s="657"/>
      <c r="ATO2549" s="657"/>
      <c r="ATP2549" s="657"/>
      <c r="ATQ2549" s="657"/>
      <c r="ATR2549" s="657"/>
      <c r="ATS2549" s="657"/>
      <c r="ATT2549" s="657"/>
      <c r="ATU2549" s="657"/>
      <c r="ATV2549" s="657"/>
      <c r="ATW2549" s="657"/>
      <c r="ATX2549" s="657"/>
      <c r="ATY2549" s="657"/>
      <c r="ATZ2549" s="657"/>
      <c r="AUA2549" s="657"/>
      <c r="AUB2549" s="657"/>
      <c r="AUC2549" s="657"/>
      <c r="AUD2549" s="657"/>
      <c r="AUE2549" s="657"/>
      <c r="AUF2549" s="657"/>
      <c r="AUG2549" s="657"/>
      <c r="AUH2549" s="657"/>
      <c r="AUI2549" s="657"/>
      <c r="AUJ2549" s="657"/>
      <c r="AUK2549" s="657"/>
      <c r="AUL2549" s="657"/>
      <c r="AUM2549" s="657"/>
      <c r="AUN2549" s="657"/>
      <c r="AUO2549" s="657"/>
      <c r="AUP2549" s="657"/>
      <c r="AUQ2549" s="657"/>
      <c r="AUR2549" s="657"/>
      <c r="AUS2549" s="657"/>
      <c r="AUT2549" s="657"/>
      <c r="AUU2549" s="657"/>
      <c r="AUV2549" s="657"/>
      <c r="AUW2549" s="657"/>
      <c r="AUX2549" s="657"/>
      <c r="AUY2549" s="657"/>
      <c r="AUZ2549" s="657"/>
      <c r="AVA2549" s="657"/>
      <c r="AVB2549" s="657"/>
      <c r="AVC2549" s="657"/>
      <c r="AVD2549" s="657"/>
      <c r="AVE2549" s="657"/>
      <c r="AVF2549" s="657"/>
      <c r="AVG2549" s="657"/>
      <c r="AVH2549" s="657"/>
      <c r="AVI2549" s="657"/>
      <c r="AVJ2549" s="657"/>
      <c r="AVK2549" s="657"/>
      <c r="AVL2549" s="657"/>
      <c r="AVM2549" s="657"/>
      <c r="AVN2549" s="657"/>
      <c r="AVO2549" s="657"/>
      <c r="AVP2549" s="657"/>
      <c r="AVQ2549" s="657"/>
      <c r="AVR2549" s="657"/>
      <c r="AVS2549" s="657"/>
      <c r="AVT2549" s="657"/>
      <c r="AVU2549" s="657"/>
      <c r="AVV2549" s="657"/>
      <c r="AVW2549" s="657"/>
      <c r="AVX2549" s="657"/>
      <c r="AVY2549" s="657"/>
      <c r="AVZ2549" s="657"/>
      <c r="AWA2549" s="657"/>
      <c r="AWB2549" s="657"/>
      <c r="AWC2549" s="657"/>
      <c r="AWD2549" s="657"/>
      <c r="AWE2549" s="657"/>
      <c r="AWF2549" s="657"/>
      <c r="AWG2549" s="657"/>
      <c r="AWH2549" s="657"/>
      <c r="AWI2549" s="657"/>
      <c r="AWJ2549" s="657"/>
      <c r="AWK2549" s="657"/>
      <c r="AWL2549" s="657"/>
      <c r="AWM2549" s="657"/>
      <c r="AWN2549" s="657"/>
      <c r="AWO2549" s="657"/>
      <c r="AWP2549" s="657"/>
      <c r="AWQ2549" s="657"/>
      <c r="AWR2549" s="657"/>
      <c r="AWS2549" s="657"/>
      <c r="AWT2549" s="657"/>
      <c r="AWU2549" s="657"/>
      <c r="AWV2549" s="657"/>
      <c r="AWW2549" s="657"/>
      <c r="AWX2549" s="657"/>
      <c r="AWY2549" s="657"/>
      <c r="AWZ2549" s="657"/>
      <c r="AXA2549" s="657"/>
      <c r="AXB2549" s="657"/>
      <c r="AXC2549" s="657"/>
      <c r="AXD2549" s="657"/>
      <c r="AXE2549" s="657"/>
      <c r="AXF2549" s="657"/>
      <c r="AXG2549" s="657"/>
      <c r="AXH2549" s="657"/>
      <c r="AXI2549" s="657"/>
      <c r="AXJ2549" s="657"/>
      <c r="AXK2549" s="657"/>
      <c r="AXL2549" s="657"/>
      <c r="AXM2549" s="657"/>
      <c r="AXN2549" s="657"/>
      <c r="AXO2549" s="657"/>
      <c r="AXP2549" s="657"/>
      <c r="AXQ2549" s="657"/>
      <c r="AXR2549" s="657"/>
      <c r="AXS2549" s="657"/>
      <c r="AXT2549" s="657"/>
      <c r="AXU2549" s="657"/>
      <c r="AXV2549" s="657"/>
      <c r="AXW2549" s="657"/>
      <c r="AXX2549" s="657"/>
      <c r="AXY2549" s="657"/>
      <c r="AXZ2549" s="657"/>
      <c r="AYA2549" s="657"/>
      <c r="AYB2549" s="657"/>
      <c r="AYC2549" s="657"/>
      <c r="AYD2549" s="657"/>
      <c r="AYE2549" s="657"/>
      <c r="AYF2549" s="657"/>
      <c r="AYG2549" s="657"/>
      <c r="AYH2549" s="657"/>
      <c r="AYI2549" s="657"/>
      <c r="AYJ2549" s="657"/>
      <c r="AYK2549" s="657"/>
      <c r="AYL2549" s="657"/>
      <c r="AYM2549" s="657"/>
      <c r="AYN2549" s="657"/>
      <c r="AYO2549" s="657"/>
      <c r="AYP2549" s="657"/>
      <c r="AYQ2549" s="657"/>
      <c r="AYR2549" s="657"/>
      <c r="AYS2549" s="657"/>
      <c r="AYT2549" s="657"/>
      <c r="AYU2549" s="657"/>
      <c r="AYV2549" s="657"/>
      <c r="AYW2549" s="657"/>
      <c r="AYX2549" s="657"/>
      <c r="AYY2549" s="657"/>
      <c r="AYZ2549" s="657"/>
      <c r="AZA2549" s="657"/>
      <c r="AZB2549" s="657"/>
      <c r="AZC2549" s="657"/>
      <c r="AZD2549" s="657"/>
      <c r="AZE2549" s="657"/>
      <c r="AZF2549" s="657"/>
      <c r="AZG2549" s="657"/>
      <c r="AZH2549" s="657"/>
      <c r="AZI2549" s="657"/>
      <c r="AZJ2549" s="657"/>
      <c r="AZK2549" s="657"/>
      <c r="AZL2549" s="657"/>
      <c r="AZM2549" s="657"/>
      <c r="AZN2549" s="657"/>
      <c r="AZO2549" s="657"/>
      <c r="AZP2549" s="657"/>
      <c r="AZQ2549" s="657"/>
      <c r="AZR2549" s="657"/>
      <c r="AZS2549" s="657"/>
      <c r="AZT2549" s="657"/>
      <c r="AZU2549" s="657"/>
      <c r="AZV2549" s="657"/>
      <c r="AZW2549" s="657"/>
      <c r="AZX2549" s="657"/>
      <c r="AZY2549" s="657"/>
      <c r="AZZ2549" s="657"/>
      <c r="BAA2549" s="657"/>
      <c r="BAB2549" s="657"/>
      <c r="BAC2549" s="657"/>
      <c r="BAD2549" s="657"/>
      <c r="BAE2549" s="657"/>
      <c r="BAF2549" s="657"/>
      <c r="BAG2549" s="657"/>
      <c r="BAH2549" s="657"/>
      <c r="BAI2549" s="657"/>
      <c r="BAJ2549" s="657"/>
      <c r="BAK2549" s="657"/>
      <c r="BAL2549" s="657"/>
      <c r="BAM2549" s="657"/>
      <c r="BAN2549" s="657"/>
      <c r="BAO2549" s="657"/>
      <c r="BAP2549" s="657"/>
      <c r="BAQ2549" s="657"/>
      <c r="BAR2549" s="657"/>
      <c r="BAS2549" s="657"/>
      <c r="BAT2549" s="657"/>
      <c r="BAU2549" s="657"/>
      <c r="BAV2549" s="657"/>
      <c r="BAW2549" s="657"/>
      <c r="BAX2549" s="657"/>
      <c r="BAY2549" s="657"/>
      <c r="BAZ2549" s="657"/>
      <c r="BBA2549" s="657"/>
      <c r="BBB2549" s="657"/>
      <c r="BBC2549" s="657"/>
      <c r="BBD2549" s="657"/>
      <c r="BBE2549" s="657"/>
      <c r="BBF2549" s="657"/>
      <c r="BBG2549" s="657"/>
      <c r="BBH2549" s="657"/>
      <c r="BBI2549" s="657"/>
      <c r="BBJ2549" s="657"/>
      <c r="BBK2549" s="657"/>
      <c r="BBL2549" s="657"/>
      <c r="BBM2549" s="657"/>
      <c r="BBN2549" s="657"/>
      <c r="BBO2549" s="657"/>
      <c r="BBP2549" s="657"/>
      <c r="BBQ2549" s="657"/>
      <c r="BBR2549" s="657"/>
      <c r="BBS2549" s="657"/>
      <c r="BBT2549" s="657"/>
      <c r="BBU2549" s="657"/>
      <c r="BBV2549" s="657"/>
      <c r="BBW2549" s="657"/>
      <c r="BBX2549" s="657"/>
      <c r="BBY2549" s="657"/>
      <c r="BBZ2549" s="657"/>
      <c r="BCA2549" s="657"/>
      <c r="BCB2549" s="657"/>
      <c r="BCC2549" s="657"/>
      <c r="BCD2549" s="657"/>
      <c r="BCE2549" s="657"/>
      <c r="BCF2549" s="657"/>
      <c r="BCG2549" s="657"/>
      <c r="BCH2549" s="657"/>
      <c r="BCI2549" s="657"/>
      <c r="BCJ2549" s="657"/>
      <c r="BCK2549" s="657"/>
      <c r="BCL2549" s="657"/>
      <c r="BCM2549" s="657"/>
      <c r="BCN2549" s="657"/>
      <c r="BCO2549" s="657"/>
      <c r="BCP2549" s="657"/>
      <c r="BCQ2549" s="657"/>
      <c r="BCR2549" s="657"/>
      <c r="BCS2549" s="657"/>
      <c r="BCT2549" s="657"/>
      <c r="BCU2549" s="657"/>
      <c r="BCV2549" s="657"/>
      <c r="BCW2549" s="657"/>
      <c r="BCX2549" s="657"/>
      <c r="BCY2549" s="657"/>
      <c r="BCZ2549" s="657"/>
      <c r="BDA2549" s="657"/>
      <c r="BDB2549" s="657"/>
      <c r="BDC2549" s="657"/>
      <c r="BDD2549" s="657"/>
      <c r="BDE2549" s="657"/>
      <c r="BDF2549" s="657"/>
      <c r="BDG2549" s="657"/>
      <c r="BDH2549" s="657"/>
      <c r="BDI2549" s="657"/>
      <c r="BDJ2549" s="657"/>
      <c r="BDK2549" s="657"/>
      <c r="BDL2549" s="657"/>
      <c r="BDM2549" s="657"/>
      <c r="BDN2549" s="657"/>
      <c r="BDO2549" s="657"/>
      <c r="BDP2549" s="657"/>
      <c r="BDQ2549" s="657"/>
      <c r="BDR2549" s="657"/>
      <c r="BDS2549" s="657"/>
      <c r="BDT2549" s="657"/>
      <c r="BDU2549" s="657"/>
      <c r="BDV2549" s="657"/>
      <c r="BDW2549" s="657"/>
      <c r="BDX2549" s="657"/>
      <c r="BDY2549" s="657"/>
      <c r="BDZ2549" s="657"/>
      <c r="BEA2549" s="657"/>
      <c r="BEB2549" s="657"/>
      <c r="BEC2549" s="657"/>
      <c r="BED2549" s="657"/>
      <c r="BEE2549" s="657"/>
      <c r="BEF2549" s="657"/>
      <c r="BEG2549" s="657"/>
      <c r="BEH2549" s="657"/>
      <c r="BEI2549" s="657"/>
      <c r="BEJ2549" s="657"/>
      <c r="BEK2549" s="657"/>
      <c r="BEL2549" s="657"/>
      <c r="BEM2549" s="657"/>
      <c r="BEN2549" s="657"/>
      <c r="BEO2549" s="657"/>
      <c r="BEP2549" s="657"/>
      <c r="BEQ2549" s="657"/>
      <c r="BER2549" s="657"/>
      <c r="BES2549" s="657"/>
      <c r="BET2549" s="657"/>
      <c r="BEU2549" s="657"/>
      <c r="BEV2549" s="657"/>
      <c r="BEW2549" s="657"/>
      <c r="BEX2549" s="657"/>
      <c r="BEY2549" s="657"/>
      <c r="BEZ2549" s="657"/>
      <c r="BFA2549" s="657"/>
      <c r="BFB2549" s="657"/>
      <c r="BFC2549" s="657"/>
      <c r="BFD2549" s="657"/>
      <c r="BFE2549" s="657"/>
      <c r="BFF2549" s="657"/>
      <c r="BFG2549" s="657"/>
      <c r="BFH2549" s="657"/>
      <c r="BFI2549" s="657"/>
      <c r="BFJ2549" s="657"/>
      <c r="BFK2549" s="657"/>
      <c r="BFL2549" s="657"/>
      <c r="BFM2549" s="657"/>
      <c r="BFN2549" s="657"/>
      <c r="BFO2549" s="657"/>
      <c r="BFP2549" s="657"/>
      <c r="BFQ2549" s="657"/>
      <c r="BFR2549" s="657"/>
      <c r="BFS2549" s="657"/>
      <c r="BFT2549" s="657"/>
      <c r="BFU2549" s="657"/>
      <c r="BFV2549" s="657"/>
      <c r="BFW2549" s="657"/>
      <c r="BFX2549" s="657"/>
      <c r="BFY2549" s="657"/>
      <c r="BFZ2549" s="657"/>
      <c r="BGA2549" s="657"/>
      <c r="BGB2549" s="657"/>
      <c r="BGC2549" s="657"/>
      <c r="BGD2549" s="657"/>
      <c r="BGE2549" s="657"/>
      <c r="BGF2549" s="657"/>
      <c r="BGG2549" s="657"/>
      <c r="BGH2549" s="657"/>
      <c r="BGI2549" s="657"/>
      <c r="BGJ2549" s="657"/>
      <c r="BGK2549" s="657"/>
      <c r="BGL2549" s="657"/>
      <c r="BGM2549" s="657"/>
      <c r="BGN2549" s="657"/>
      <c r="BGO2549" s="657"/>
      <c r="BGP2549" s="657"/>
      <c r="BGQ2549" s="657"/>
      <c r="BGR2549" s="657"/>
      <c r="BGS2549" s="657"/>
      <c r="BGT2549" s="657"/>
      <c r="BGU2549" s="657"/>
      <c r="BGV2549" s="657"/>
      <c r="BGW2549" s="657"/>
      <c r="BGX2549" s="657"/>
      <c r="BGY2549" s="657"/>
      <c r="BGZ2549" s="657"/>
      <c r="BHA2549" s="657"/>
      <c r="BHB2549" s="657"/>
      <c r="BHC2549" s="657"/>
      <c r="BHD2549" s="657"/>
      <c r="BHE2549" s="657"/>
      <c r="BHF2549" s="657"/>
      <c r="BHG2549" s="657"/>
      <c r="BHH2549" s="657"/>
      <c r="BHI2549" s="657"/>
      <c r="BHJ2549" s="657"/>
      <c r="BHK2549" s="657"/>
      <c r="BHL2549" s="657"/>
      <c r="BHM2549" s="657"/>
      <c r="BHN2549" s="657"/>
      <c r="BHO2549" s="657"/>
      <c r="BHP2549" s="657"/>
      <c r="BHQ2549" s="657"/>
      <c r="BHR2549" s="657"/>
      <c r="BHS2549" s="657"/>
      <c r="BHT2549" s="657"/>
      <c r="BHU2549" s="657"/>
      <c r="BHV2549" s="657"/>
      <c r="BHW2549" s="657"/>
      <c r="BHX2549" s="657"/>
      <c r="BHY2549" s="657"/>
      <c r="BHZ2549" s="657"/>
      <c r="BIA2549" s="657"/>
      <c r="BIB2549" s="657"/>
      <c r="BIC2549" s="657"/>
      <c r="BID2549" s="657"/>
      <c r="BIE2549" s="657"/>
      <c r="BIF2549" s="657"/>
      <c r="BIG2549" s="657"/>
      <c r="BIH2549" s="657"/>
      <c r="BII2549" s="657"/>
      <c r="BIJ2549" s="657"/>
      <c r="BIK2549" s="657"/>
      <c r="BIL2549" s="657"/>
      <c r="BIM2549" s="657"/>
      <c r="BIN2549" s="657"/>
      <c r="BIO2549" s="657"/>
      <c r="BIP2549" s="657"/>
      <c r="BIQ2549" s="657"/>
      <c r="BIR2549" s="657"/>
      <c r="BIS2549" s="657"/>
      <c r="BIT2549" s="657"/>
      <c r="BIU2549" s="657"/>
      <c r="BIV2549" s="657"/>
      <c r="BIW2549" s="657"/>
      <c r="BIX2549" s="657"/>
      <c r="BIY2549" s="657"/>
      <c r="BIZ2549" s="657"/>
      <c r="BJA2549" s="657"/>
      <c r="BJB2549" s="657"/>
      <c r="BJC2549" s="657"/>
      <c r="BJD2549" s="657"/>
      <c r="BJE2549" s="657"/>
      <c r="BJF2549" s="657"/>
      <c r="BJG2549" s="657"/>
      <c r="BJH2549" s="657"/>
      <c r="BJI2549" s="657"/>
      <c r="BJJ2549" s="657"/>
      <c r="BJK2549" s="657"/>
      <c r="BJL2549" s="657"/>
      <c r="BJM2549" s="657"/>
      <c r="BJN2549" s="657"/>
      <c r="BJO2549" s="657"/>
      <c r="BJP2549" s="657"/>
      <c r="BJQ2549" s="657"/>
      <c r="BJR2549" s="657"/>
      <c r="BJS2549" s="657"/>
      <c r="BJT2549" s="657"/>
      <c r="BJU2549" s="657"/>
      <c r="BJV2549" s="657"/>
      <c r="BJW2549" s="657"/>
      <c r="BJX2549" s="657"/>
      <c r="BJY2549" s="657"/>
      <c r="BJZ2549" s="657"/>
      <c r="BKA2549" s="657"/>
      <c r="BKB2549" s="657"/>
      <c r="BKC2549" s="657"/>
      <c r="BKD2549" s="657"/>
      <c r="BKE2549" s="657"/>
      <c r="BKF2549" s="657"/>
      <c r="BKG2549" s="657"/>
      <c r="BKH2549" s="657"/>
      <c r="BKI2549" s="657"/>
      <c r="BKJ2549" s="657"/>
      <c r="BKK2549" s="657"/>
      <c r="BKL2549" s="657"/>
      <c r="BKM2549" s="657"/>
      <c r="BKN2549" s="657"/>
      <c r="BKO2549" s="657"/>
      <c r="BKP2549" s="657"/>
      <c r="BKQ2549" s="657"/>
      <c r="BKR2549" s="657"/>
      <c r="BKS2549" s="657"/>
      <c r="BKT2549" s="657"/>
      <c r="BKU2549" s="657"/>
      <c r="BKV2549" s="657"/>
      <c r="BKW2549" s="657"/>
      <c r="BKX2549" s="657"/>
      <c r="BKY2549" s="657"/>
      <c r="BKZ2549" s="657"/>
      <c r="BLA2549" s="657"/>
      <c r="BLB2549" s="657"/>
      <c r="BLC2549" s="657"/>
      <c r="BLD2549" s="657"/>
      <c r="BLE2549" s="657"/>
      <c r="BLF2549" s="657"/>
      <c r="BLG2549" s="657"/>
      <c r="BLH2549" s="657"/>
      <c r="BLI2549" s="657"/>
      <c r="BLJ2549" s="657"/>
      <c r="BLK2549" s="657"/>
      <c r="BLL2549" s="657"/>
      <c r="BLM2549" s="657"/>
      <c r="BLN2549" s="657"/>
      <c r="BLO2549" s="657"/>
      <c r="BLP2549" s="657"/>
      <c r="BLQ2549" s="657"/>
      <c r="BLR2549" s="657"/>
      <c r="BLS2549" s="657"/>
      <c r="BLT2549" s="657"/>
      <c r="BLU2549" s="657"/>
      <c r="BLV2549" s="657"/>
      <c r="BLW2549" s="657"/>
      <c r="BLX2549" s="657"/>
      <c r="BLY2549" s="657"/>
      <c r="BLZ2549" s="657"/>
      <c r="BMA2549" s="657"/>
      <c r="BMB2549" s="657"/>
      <c r="BMC2549" s="657"/>
      <c r="BMD2549" s="657"/>
      <c r="BME2549" s="657"/>
      <c r="BMF2549" s="657"/>
      <c r="BMG2549" s="657"/>
      <c r="BMH2549" s="657"/>
      <c r="BMI2549" s="657"/>
      <c r="BMJ2549" s="657"/>
      <c r="BMK2549" s="657"/>
      <c r="BML2549" s="657"/>
      <c r="BMM2549" s="657"/>
      <c r="BMN2549" s="657"/>
      <c r="BMO2549" s="657"/>
      <c r="BMP2549" s="657"/>
      <c r="BMQ2549" s="657"/>
      <c r="BMR2549" s="657"/>
      <c r="BMS2549" s="657"/>
      <c r="BMT2549" s="657"/>
      <c r="BMU2549" s="657"/>
      <c r="BMV2549" s="657"/>
      <c r="BMW2549" s="657"/>
      <c r="BMX2549" s="657"/>
      <c r="BMY2549" s="657"/>
      <c r="BMZ2549" s="657"/>
      <c r="BNA2549" s="657"/>
      <c r="BNB2549" s="657"/>
      <c r="BNC2549" s="657"/>
      <c r="BND2549" s="657"/>
      <c r="BNE2549" s="657"/>
      <c r="BNF2549" s="657"/>
      <c r="BNG2549" s="657"/>
      <c r="BNH2549" s="657"/>
      <c r="BNI2549" s="657"/>
      <c r="BNJ2549" s="657"/>
      <c r="BNK2549" s="657"/>
      <c r="BNL2549" s="657"/>
      <c r="BNM2549" s="657"/>
      <c r="BNN2549" s="657"/>
      <c r="BNO2549" s="657"/>
      <c r="BNP2549" s="657"/>
      <c r="BNQ2549" s="657"/>
      <c r="BNR2549" s="657"/>
      <c r="BNS2549" s="657"/>
      <c r="BNT2549" s="657"/>
      <c r="BNU2549" s="657"/>
      <c r="BNV2549" s="657"/>
      <c r="BNW2549" s="657"/>
      <c r="BNX2549" s="657"/>
      <c r="BNY2549" s="657"/>
      <c r="BNZ2549" s="657"/>
      <c r="BOA2549" s="657"/>
      <c r="BOB2549" s="657"/>
      <c r="BOC2549" s="657"/>
      <c r="BOD2549" s="657"/>
      <c r="BOE2549" s="657"/>
      <c r="BOF2549" s="657"/>
      <c r="BOG2549" s="657"/>
      <c r="BOH2549" s="657"/>
      <c r="BOI2549" s="657"/>
      <c r="BOJ2549" s="657"/>
      <c r="BOK2549" s="657"/>
      <c r="BOL2549" s="657"/>
      <c r="BOM2549" s="657"/>
      <c r="BON2549" s="657"/>
      <c r="BOO2549" s="657"/>
      <c r="BOP2549" s="657"/>
      <c r="BOQ2549" s="657"/>
      <c r="BOR2549" s="657"/>
      <c r="BOS2549" s="657"/>
      <c r="BOT2549" s="657"/>
      <c r="BOU2549" s="657"/>
      <c r="BOV2549" s="657"/>
      <c r="BOW2549" s="657"/>
      <c r="BOX2549" s="657"/>
      <c r="BOY2549" s="657"/>
      <c r="BOZ2549" s="657"/>
      <c r="BPA2549" s="657"/>
      <c r="BPB2549" s="657"/>
      <c r="BPC2549" s="657"/>
      <c r="BPD2549" s="657"/>
      <c r="BPE2549" s="657"/>
      <c r="BPF2549" s="657"/>
      <c r="BPG2549" s="657"/>
      <c r="BPH2549" s="657"/>
      <c r="BPI2549" s="657"/>
      <c r="BPJ2549" s="657"/>
      <c r="BPK2549" s="657"/>
      <c r="BPL2549" s="657"/>
      <c r="BPM2549" s="657"/>
      <c r="BPN2549" s="657"/>
      <c r="BPO2549" s="657"/>
      <c r="BPP2549" s="657"/>
      <c r="BPQ2549" s="657"/>
      <c r="BPR2549" s="657"/>
      <c r="BPS2549" s="657"/>
      <c r="BPT2549" s="657"/>
      <c r="BPU2549" s="657"/>
      <c r="BPV2549" s="657"/>
      <c r="BPW2549" s="657"/>
      <c r="BPX2549" s="657"/>
      <c r="BPY2549" s="657"/>
      <c r="BPZ2549" s="657"/>
      <c r="BQA2549" s="657"/>
      <c r="BQB2549" s="657"/>
      <c r="BQC2549" s="657"/>
      <c r="BQD2549" s="657"/>
      <c r="BQE2549" s="657"/>
      <c r="BQF2549" s="657"/>
      <c r="BQG2549" s="657"/>
      <c r="BQH2549" s="657"/>
      <c r="BQI2549" s="657"/>
      <c r="BQJ2549" s="657"/>
      <c r="BQK2549" s="657"/>
      <c r="BQL2549" s="657"/>
      <c r="BQM2549" s="657"/>
      <c r="BQN2549" s="657"/>
      <c r="BQO2549" s="657"/>
      <c r="BQP2549" s="657"/>
      <c r="BQQ2549" s="657"/>
      <c r="BQR2549" s="657"/>
      <c r="BQS2549" s="657"/>
      <c r="BQT2549" s="657"/>
      <c r="BQU2549" s="657"/>
      <c r="BQV2549" s="657"/>
      <c r="BQW2549" s="657"/>
      <c r="BQX2549" s="657"/>
      <c r="BQY2549" s="657"/>
      <c r="BQZ2549" s="657"/>
      <c r="BRA2549" s="657"/>
      <c r="BRB2549" s="657"/>
      <c r="BRC2549" s="657"/>
      <c r="BRD2549" s="657"/>
      <c r="BRE2549" s="657"/>
      <c r="BRF2549" s="657"/>
      <c r="BRG2549" s="657"/>
      <c r="BRH2549" s="657"/>
      <c r="BRI2549" s="657"/>
      <c r="BRJ2549" s="657"/>
      <c r="BRK2549" s="657"/>
      <c r="BRL2549" s="657"/>
      <c r="BRM2549" s="657"/>
      <c r="BRN2549" s="657"/>
      <c r="BRO2549" s="657"/>
      <c r="BRP2549" s="657"/>
      <c r="BRQ2549" s="657"/>
      <c r="BRR2549" s="657"/>
      <c r="BRS2549" s="657"/>
      <c r="BRT2549" s="657"/>
      <c r="BRU2549" s="657"/>
      <c r="BRV2549" s="657"/>
      <c r="BRW2549" s="657"/>
      <c r="BRX2549" s="657"/>
      <c r="BRY2549" s="657"/>
      <c r="BRZ2549" s="657"/>
      <c r="BSA2549" s="657"/>
      <c r="BSB2549" s="657"/>
      <c r="BSC2549" s="657"/>
      <c r="BSD2549" s="657"/>
      <c r="BSE2549" s="657"/>
      <c r="BSF2549" s="657"/>
      <c r="BSG2549" s="657"/>
      <c r="BSH2549" s="657"/>
      <c r="BSI2549" s="657"/>
      <c r="BSJ2549" s="657"/>
      <c r="BSK2549" s="657"/>
      <c r="BSL2549" s="657"/>
      <c r="BSM2549" s="657"/>
      <c r="BSN2549" s="657"/>
      <c r="BSO2549" s="657"/>
      <c r="BSP2549" s="657"/>
      <c r="BSQ2549" s="657"/>
      <c r="BSR2549" s="657"/>
      <c r="BSS2549" s="657"/>
      <c r="BST2549" s="657"/>
      <c r="BSU2549" s="657"/>
      <c r="BSV2549" s="657"/>
      <c r="BSW2549" s="657"/>
      <c r="BSX2549" s="657"/>
      <c r="BSY2549" s="657"/>
      <c r="BSZ2549" s="657"/>
      <c r="BTA2549" s="657"/>
      <c r="BTB2549" s="657"/>
      <c r="BTC2549" s="657"/>
      <c r="BTD2549" s="657"/>
      <c r="BTE2549" s="657"/>
      <c r="BTF2549" s="657"/>
      <c r="BTG2549" s="657"/>
      <c r="BTH2549" s="657"/>
      <c r="BTI2549" s="657"/>
      <c r="BTJ2549" s="657"/>
      <c r="BTK2549" s="657"/>
      <c r="BTL2549" s="657"/>
      <c r="BTM2549" s="657"/>
      <c r="BTN2549" s="657"/>
      <c r="BTO2549" s="657"/>
      <c r="BTP2549" s="657"/>
      <c r="BTQ2549" s="657"/>
      <c r="BTR2549" s="657"/>
      <c r="BTS2549" s="657"/>
      <c r="BTT2549" s="657"/>
      <c r="BTU2549" s="657"/>
      <c r="BTV2549" s="657"/>
      <c r="BTW2549" s="657"/>
      <c r="BTX2549" s="657"/>
      <c r="BTY2549" s="657"/>
      <c r="BTZ2549" s="657"/>
      <c r="BUA2549" s="657"/>
      <c r="BUB2549" s="657"/>
      <c r="BUC2549" s="657"/>
      <c r="BUD2549" s="657"/>
      <c r="BUE2549" s="657"/>
      <c r="BUF2549" s="657"/>
      <c r="BUG2549" s="657"/>
      <c r="BUH2549" s="657"/>
      <c r="BUI2549" s="657"/>
      <c r="BUJ2549" s="657"/>
      <c r="BUK2549" s="657"/>
      <c r="BUL2549" s="657"/>
      <c r="BUM2549" s="657"/>
      <c r="BUN2549" s="657"/>
      <c r="BUO2549" s="657"/>
      <c r="BUP2549" s="657"/>
      <c r="BUQ2549" s="657"/>
      <c r="BUR2549" s="657"/>
      <c r="BUS2549" s="657"/>
      <c r="BUT2549" s="657"/>
      <c r="BUU2549" s="657"/>
      <c r="BUV2549" s="657"/>
      <c r="BUW2549" s="657"/>
      <c r="BUX2549" s="657"/>
      <c r="BUY2549" s="657"/>
      <c r="BUZ2549" s="657"/>
      <c r="BVA2549" s="657"/>
      <c r="BVB2549" s="657"/>
      <c r="BVC2549" s="657"/>
      <c r="BVD2549" s="657"/>
      <c r="BVE2549" s="657"/>
      <c r="BVF2549" s="657"/>
      <c r="BVG2549" s="657"/>
      <c r="BVH2549" s="657"/>
      <c r="BVI2549" s="657"/>
      <c r="BVJ2549" s="657"/>
      <c r="BVK2549" s="657"/>
      <c r="BVL2549" s="657"/>
      <c r="BVM2549" s="657"/>
      <c r="BVN2549" s="657"/>
      <c r="BVO2549" s="657"/>
      <c r="BVP2549" s="657"/>
      <c r="BVQ2549" s="657"/>
      <c r="BVR2549" s="657"/>
      <c r="BVS2549" s="657"/>
      <c r="BVT2549" s="657"/>
      <c r="BVU2549" s="657"/>
      <c r="BVV2549" s="657"/>
      <c r="BVW2549" s="657"/>
      <c r="BVX2549" s="657"/>
      <c r="BVY2549" s="657"/>
      <c r="BVZ2549" s="657"/>
      <c r="BWA2549" s="657"/>
      <c r="BWB2549" s="657"/>
      <c r="BWC2549" s="657"/>
      <c r="BWD2549" s="657"/>
      <c r="BWE2549" s="657"/>
      <c r="BWF2549" s="657"/>
      <c r="BWG2549" s="657"/>
      <c r="BWH2549" s="657"/>
      <c r="BWI2549" s="657"/>
      <c r="BWJ2549" s="657"/>
      <c r="BWK2549" s="657"/>
      <c r="BWL2549" s="657"/>
      <c r="BWM2549" s="657"/>
      <c r="BWN2549" s="657"/>
      <c r="BWO2549" s="657"/>
      <c r="BWP2549" s="657"/>
      <c r="BWQ2549" s="657"/>
      <c r="BWR2549" s="657"/>
      <c r="BWS2549" s="657"/>
      <c r="BWT2549" s="657"/>
      <c r="BWU2549" s="657"/>
      <c r="BWV2549" s="657"/>
      <c r="BWW2549" s="657"/>
      <c r="BWX2549" s="657"/>
      <c r="BWY2549" s="657"/>
      <c r="BWZ2549" s="657"/>
      <c r="BXA2549" s="657"/>
      <c r="BXB2549" s="657"/>
      <c r="BXC2549" s="657"/>
      <c r="BXD2549" s="657"/>
      <c r="BXE2549" s="657"/>
      <c r="BXF2549" s="657"/>
      <c r="BXG2549" s="657"/>
      <c r="BXH2549" s="657"/>
      <c r="BXI2549" s="657"/>
      <c r="BXJ2549" s="657"/>
      <c r="BXK2549" s="657"/>
      <c r="BXL2549" s="657"/>
      <c r="BXM2549" s="657"/>
      <c r="BXN2549" s="657"/>
      <c r="BXO2549" s="657"/>
      <c r="BXP2549" s="657"/>
      <c r="BXQ2549" s="657"/>
      <c r="BXR2549" s="657"/>
      <c r="BXS2549" s="657"/>
      <c r="BXT2549" s="657"/>
      <c r="BXU2549" s="657"/>
      <c r="BXV2549" s="657"/>
      <c r="BXW2549" s="657"/>
      <c r="BXX2549" s="657"/>
      <c r="BXY2549" s="657"/>
      <c r="BXZ2549" s="657"/>
      <c r="BYA2549" s="657"/>
      <c r="BYB2549" s="657"/>
      <c r="BYC2549" s="657"/>
      <c r="BYD2549" s="657"/>
      <c r="BYE2549" s="657"/>
      <c r="BYF2549" s="657"/>
      <c r="BYG2549" s="657"/>
      <c r="BYH2549" s="657"/>
      <c r="BYI2549" s="657"/>
      <c r="BYJ2549" s="657"/>
      <c r="BYK2549" s="657"/>
      <c r="BYL2549" s="657"/>
      <c r="BYM2549" s="657"/>
      <c r="BYN2549" s="657"/>
      <c r="BYO2549" s="657"/>
      <c r="BYP2549" s="657"/>
      <c r="BYQ2549" s="657"/>
      <c r="BYR2549" s="657"/>
      <c r="BYS2549" s="657"/>
      <c r="BYT2549" s="657"/>
      <c r="BYU2549" s="657"/>
      <c r="BYV2549" s="657"/>
      <c r="BYW2549" s="657"/>
      <c r="BYX2549" s="657"/>
      <c r="BYY2549" s="657"/>
      <c r="BYZ2549" s="657"/>
      <c r="BZA2549" s="657"/>
      <c r="BZB2549" s="657"/>
      <c r="BZC2549" s="657"/>
      <c r="BZD2549" s="657"/>
      <c r="BZE2549" s="657"/>
      <c r="BZF2549" s="657"/>
      <c r="BZG2549" s="657"/>
      <c r="BZH2549" s="657"/>
      <c r="BZI2549" s="657"/>
      <c r="BZJ2549" s="657"/>
      <c r="BZK2549" s="657"/>
      <c r="BZL2549" s="657"/>
      <c r="BZM2549" s="657"/>
      <c r="BZN2549" s="657"/>
      <c r="BZO2549" s="657"/>
      <c r="BZP2549" s="657"/>
      <c r="BZQ2549" s="657"/>
      <c r="BZR2549" s="657"/>
      <c r="BZS2549" s="657"/>
      <c r="BZT2549" s="657"/>
      <c r="BZU2549" s="657"/>
      <c r="BZV2549" s="657"/>
      <c r="BZW2549" s="657"/>
      <c r="BZX2549" s="657"/>
      <c r="BZY2549" s="657"/>
      <c r="BZZ2549" s="657"/>
      <c r="CAA2549" s="657"/>
      <c r="CAB2549" s="657"/>
      <c r="CAC2549" s="657"/>
      <c r="CAD2549" s="657"/>
      <c r="CAE2549" s="657"/>
      <c r="CAF2549" s="657"/>
      <c r="CAG2549" s="657"/>
      <c r="CAH2549" s="657"/>
      <c r="CAI2549" s="657"/>
      <c r="CAJ2549" s="657"/>
      <c r="CAK2549" s="657"/>
      <c r="CAL2549" s="657"/>
      <c r="CAM2549" s="657"/>
      <c r="CAN2549" s="657"/>
      <c r="CAO2549" s="657"/>
      <c r="CAP2549" s="657"/>
      <c r="CAQ2549" s="657"/>
      <c r="CAR2549" s="657"/>
      <c r="CAS2549" s="657"/>
      <c r="CAT2549" s="657"/>
      <c r="CAU2549" s="657"/>
      <c r="CAV2549" s="657"/>
      <c r="CAW2549" s="657"/>
      <c r="CAX2549" s="657"/>
      <c r="CAY2549" s="657"/>
      <c r="CAZ2549" s="657"/>
      <c r="CBA2549" s="657"/>
      <c r="CBB2549" s="657"/>
      <c r="CBC2549" s="657"/>
      <c r="CBD2549" s="657"/>
      <c r="CBE2549" s="657"/>
      <c r="CBF2549" s="657"/>
      <c r="CBG2549" s="657"/>
      <c r="CBH2549" s="657"/>
      <c r="CBI2549" s="657"/>
      <c r="CBJ2549" s="657"/>
      <c r="CBK2549" s="657"/>
      <c r="CBL2549" s="657"/>
      <c r="CBM2549" s="657"/>
      <c r="CBN2549" s="657"/>
      <c r="CBO2549" s="657"/>
      <c r="CBP2549" s="657"/>
      <c r="CBQ2549" s="657"/>
      <c r="CBR2549" s="657"/>
      <c r="CBS2549" s="657"/>
      <c r="CBT2549" s="657"/>
      <c r="CBU2549" s="657"/>
      <c r="CBV2549" s="657"/>
      <c r="CBW2549" s="657"/>
      <c r="CBX2549" s="657"/>
      <c r="CBY2549" s="657"/>
      <c r="CBZ2549" s="657"/>
      <c r="CCA2549" s="657"/>
      <c r="CCB2549" s="657"/>
      <c r="CCC2549" s="657"/>
      <c r="CCD2549" s="657"/>
      <c r="CCE2549" s="657"/>
      <c r="CCF2549" s="657"/>
      <c r="CCG2549" s="657"/>
      <c r="CCH2549" s="657"/>
      <c r="CCI2549" s="657"/>
      <c r="CCJ2549" s="657"/>
      <c r="CCK2549" s="657"/>
      <c r="CCL2549" s="657"/>
      <c r="CCM2549" s="657"/>
      <c r="CCN2549" s="657"/>
      <c r="CCO2549" s="657"/>
      <c r="CCP2549" s="657"/>
      <c r="CCQ2549" s="657"/>
      <c r="CCR2549" s="657"/>
      <c r="CCS2549" s="657"/>
      <c r="CCT2549" s="657"/>
      <c r="CCU2549" s="657"/>
      <c r="CCV2549" s="657"/>
      <c r="CCW2549" s="657"/>
      <c r="CCX2549" s="657"/>
      <c r="CCY2549" s="657"/>
      <c r="CCZ2549" s="657"/>
      <c r="CDA2549" s="657"/>
      <c r="CDB2549" s="657"/>
      <c r="CDC2549" s="657"/>
      <c r="CDD2549" s="657"/>
      <c r="CDE2549" s="657"/>
      <c r="CDF2549" s="657"/>
      <c r="CDG2549" s="657"/>
      <c r="CDH2549" s="657"/>
      <c r="CDI2549" s="657"/>
      <c r="CDJ2549" s="657"/>
      <c r="CDK2549" s="657"/>
      <c r="CDL2549" s="657"/>
      <c r="CDM2549" s="657"/>
      <c r="CDN2549" s="657"/>
      <c r="CDO2549" s="657"/>
      <c r="CDP2549" s="657"/>
      <c r="CDQ2549" s="657"/>
      <c r="CDR2549" s="657"/>
      <c r="CDS2549" s="657"/>
      <c r="CDT2549" s="657"/>
      <c r="CDU2549" s="657"/>
      <c r="CDV2549" s="657"/>
      <c r="CDW2549" s="657"/>
      <c r="CDX2549" s="657"/>
      <c r="CDY2549" s="657"/>
      <c r="CDZ2549" s="657"/>
      <c r="CEA2549" s="657"/>
      <c r="CEB2549" s="657"/>
      <c r="CEC2549" s="657"/>
      <c r="CED2549" s="657"/>
      <c r="CEE2549" s="657"/>
      <c r="CEF2549" s="657"/>
      <c r="CEG2549" s="657"/>
      <c r="CEH2549" s="657"/>
      <c r="CEI2549" s="657"/>
      <c r="CEJ2549" s="657"/>
      <c r="CEK2549" s="657"/>
      <c r="CEL2549" s="657"/>
      <c r="CEM2549" s="657"/>
      <c r="CEN2549" s="657"/>
      <c r="CEO2549" s="657"/>
      <c r="CEP2549" s="657"/>
      <c r="CEQ2549" s="657"/>
      <c r="CER2549" s="657"/>
      <c r="CES2549" s="657"/>
      <c r="CET2549" s="657"/>
      <c r="CEU2549" s="657"/>
      <c r="CEV2549" s="657"/>
      <c r="CEW2549" s="657"/>
      <c r="CEX2549" s="657"/>
      <c r="CEY2549" s="657"/>
      <c r="CEZ2549" s="657"/>
      <c r="CFA2549" s="657"/>
      <c r="CFB2549" s="657"/>
      <c r="CFC2549" s="657"/>
      <c r="CFD2549" s="657"/>
      <c r="CFE2549" s="657"/>
      <c r="CFF2549" s="657"/>
      <c r="CFG2549" s="657"/>
      <c r="CFH2549" s="657"/>
      <c r="CFI2549" s="657"/>
      <c r="CFJ2549" s="657"/>
      <c r="CFK2549" s="657"/>
      <c r="CFL2549" s="657"/>
      <c r="CFM2549" s="657"/>
      <c r="CFN2549" s="657"/>
      <c r="CFO2549" s="657"/>
      <c r="CFP2549" s="657"/>
      <c r="CFQ2549" s="657"/>
      <c r="CFR2549" s="657"/>
      <c r="CFS2549" s="657"/>
      <c r="CFT2549" s="657"/>
      <c r="CFU2549" s="657"/>
      <c r="CFV2549" s="657"/>
      <c r="CFW2549" s="657"/>
      <c r="CFX2549" s="657"/>
      <c r="CFY2549" s="657"/>
      <c r="CFZ2549" s="657"/>
      <c r="CGA2549" s="657"/>
      <c r="CGB2549" s="657"/>
      <c r="CGC2549" s="657"/>
      <c r="CGD2549" s="657"/>
      <c r="CGE2549" s="657"/>
      <c r="CGF2549" s="657"/>
      <c r="CGG2549" s="657"/>
      <c r="CGH2549" s="657"/>
      <c r="CGI2549" s="657"/>
      <c r="CGJ2549" s="657"/>
      <c r="CGK2549" s="657"/>
      <c r="CGL2549" s="657"/>
      <c r="CGM2549" s="657"/>
      <c r="CGN2549" s="657"/>
      <c r="CGO2549" s="657"/>
      <c r="CGP2549" s="657"/>
      <c r="CGQ2549" s="657"/>
      <c r="CGR2549" s="657"/>
      <c r="CGS2549" s="657"/>
      <c r="CGT2549" s="657"/>
      <c r="CGU2549" s="657"/>
      <c r="CGV2549" s="657"/>
      <c r="CGW2549" s="657"/>
      <c r="CGX2549" s="657"/>
      <c r="CGY2549" s="657"/>
      <c r="CGZ2549" s="657"/>
      <c r="CHA2549" s="657"/>
      <c r="CHB2549" s="657"/>
      <c r="CHC2549" s="657"/>
      <c r="CHD2549" s="657"/>
      <c r="CHE2549" s="657"/>
      <c r="CHF2549" s="657"/>
      <c r="CHG2549" s="657"/>
      <c r="CHH2549" s="657"/>
      <c r="CHI2549" s="657"/>
      <c r="CHJ2549" s="657"/>
      <c r="CHK2549" s="657"/>
      <c r="CHL2549" s="657"/>
      <c r="CHM2549" s="657"/>
      <c r="CHN2549" s="657"/>
      <c r="CHO2549" s="657"/>
      <c r="CHP2549" s="657"/>
      <c r="CHQ2549" s="657"/>
      <c r="CHR2549" s="657"/>
      <c r="CHS2549" s="657"/>
      <c r="CHT2549" s="657"/>
      <c r="CHU2549" s="657"/>
      <c r="CHV2549" s="657"/>
      <c r="CHW2549" s="657"/>
      <c r="CHX2549" s="657"/>
      <c r="CHY2549" s="657"/>
      <c r="CHZ2549" s="657"/>
      <c r="CIA2549" s="657"/>
      <c r="CIB2549" s="657"/>
      <c r="CIC2549" s="657"/>
      <c r="CID2549" s="657"/>
      <c r="CIE2549" s="657"/>
      <c r="CIF2549" s="657"/>
      <c r="CIG2549" s="657"/>
      <c r="CIH2549" s="657"/>
      <c r="CII2549" s="657"/>
      <c r="CIJ2549" s="657"/>
      <c r="CIK2549" s="657"/>
      <c r="CIL2549" s="657"/>
      <c r="CIM2549" s="657"/>
      <c r="CIN2549" s="657"/>
      <c r="CIO2549" s="657"/>
      <c r="CIP2549" s="657"/>
      <c r="CIQ2549" s="657"/>
      <c r="CIR2549" s="657"/>
      <c r="CIS2549" s="657"/>
      <c r="CIT2549" s="657"/>
      <c r="CIU2549" s="657"/>
      <c r="CIV2549" s="657"/>
      <c r="CIW2549" s="657"/>
      <c r="CIX2549" s="657"/>
      <c r="CIY2549" s="657"/>
      <c r="CIZ2549" s="657"/>
      <c r="CJA2549" s="657"/>
      <c r="CJB2549" s="657"/>
      <c r="CJC2549" s="657"/>
      <c r="CJD2549" s="657"/>
      <c r="CJE2549" s="657"/>
      <c r="CJF2549" s="657"/>
      <c r="CJG2549" s="657"/>
      <c r="CJH2549" s="657"/>
      <c r="CJI2549" s="657"/>
      <c r="CJJ2549" s="657"/>
      <c r="CJK2549" s="657"/>
      <c r="CJL2549" s="657"/>
      <c r="CJM2549" s="657"/>
      <c r="CJN2549" s="657"/>
      <c r="CJO2549" s="657"/>
      <c r="CJP2549" s="657"/>
      <c r="CJQ2549" s="657"/>
      <c r="CJR2549" s="657"/>
      <c r="CJS2549" s="657"/>
      <c r="CJT2549" s="657"/>
      <c r="CJU2549" s="657"/>
      <c r="CJV2549" s="657"/>
      <c r="CJW2549" s="657"/>
      <c r="CJX2549" s="657"/>
      <c r="CJY2549" s="657"/>
      <c r="CJZ2549" s="657"/>
      <c r="CKA2549" s="657"/>
      <c r="CKB2549" s="657"/>
      <c r="CKC2549" s="657"/>
      <c r="CKD2549" s="657"/>
      <c r="CKE2549" s="657"/>
      <c r="CKF2549" s="657"/>
      <c r="CKG2549" s="657"/>
      <c r="CKH2549" s="657"/>
      <c r="CKI2549" s="657"/>
      <c r="CKJ2549" s="657"/>
      <c r="CKK2549" s="657"/>
      <c r="CKL2549" s="657"/>
      <c r="CKM2549" s="657"/>
      <c r="CKN2549" s="657"/>
      <c r="CKO2549" s="657"/>
      <c r="CKP2549" s="657"/>
      <c r="CKQ2549" s="657"/>
      <c r="CKR2549" s="657"/>
      <c r="CKS2549" s="657"/>
      <c r="CKT2549" s="657"/>
      <c r="CKU2549" s="657"/>
      <c r="CKV2549" s="657"/>
      <c r="CKW2549" s="657"/>
      <c r="CKX2549" s="657"/>
      <c r="CKY2549" s="657"/>
      <c r="CKZ2549" s="657"/>
      <c r="CLA2549" s="657"/>
      <c r="CLB2549" s="657"/>
      <c r="CLC2549" s="657"/>
      <c r="CLD2549" s="657"/>
      <c r="CLE2549" s="657"/>
      <c r="CLF2549" s="657"/>
      <c r="CLG2549" s="657"/>
      <c r="CLH2549" s="657"/>
      <c r="CLI2549" s="657"/>
      <c r="CLJ2549" s="657"/>
      <c r="CLK2549" s="657"/>
      <c r="CLL2549" s="657"/>
      <c r="CLM2549" s="657"/>
      <c r="CLN2549" s="657"/>
      <c r="CLO2549" s="657"/>
      <c r="CLP2549" s="657"/>
      <c r="CLQ2549" s="657"/>
      <c r="CLR2549" s="657"/>
      <c r="CLS2549" s="657"/>
      <c r="CLT2549" s="657"/>
      <c r="CLU2549" s="657"/>
      <c r="CLV2549" s="657"/>
      <c r="CLW2549" s="657"/>
      <c r="CLX2549" s="657"/>
      <c r="CLY2549" s="657"/>
      <c r="CLZ2549" s="657"/>
      <c r="CMA2549" s="657"/>
      <c r="CMB2549" s="657"/>
      <c r="CMC2549" s="657"/>
      <c r="CMD2549" s="657"/>
      <c r="CME2549" s="657"/>
      <c r="CMF2549" s="657"/>
      <c r="CMG2549" s="657"/>
      <c r="CMH2549" s="657"/>
      <c r="CMI2549" s="657"/>
      <c r="CMJ2549" s="657"/>
      <c r="CMK2549" s="657"/>
      <c r="CML2549" s="657"/>
      <c r="CMM2549" s="657"/>
      <c r="CMN2549" s="657"/>
      <c r="CMO2549" s="657"/>
      <c r="CMP2549" s="657"/>
      <c r="CMQ2549" s="657"/>
      <c r="CMR2549" s="657"/>
      <c r="CMS2549" s="657"/>
      <c r="CMT2549" s="657"/>
      <c r="CMU2549" s="657"/>
      <c r="CMV2549" s="657"/>
      <c r="CMW2549" s="657"/>
      <c r="CMX2549" s="657"/>
      <c r="CMY2549" s="657"/>
      <c r="CMZ2549" s="657"/>
      <c r="CNA2549" s="657"/>
      <c r="CNB2549" s="657"/>
      <c r="CNC2549" s="657"/>
      <c r="CND2549" s="657"/>
      <c r="CNE2549" s="657"/>
      <c r="CNF2549" s="657"/>
      <c r="CNG2549" s="657"/>
      <c r="CNH2549" s="657"/>
      <c r="CNI2549" s="657"/>
      <c r="CNJ2549" s="657"/>
      <c r="CNK2549" s="657"/>
      <c r="CNL2549" s="657"/>
      <c r="CNM2549" s="657"/>
      <c r="CNN2549" s="657"/>
      <c r="CNO2549" s="657"/>
      <c r="CNP2549" s="657"/>
      <c r="CNQ2549" s="657"/>
      <c r="CNR2549" s="657"/>
      <c r="CNS2549" s="657"/>
      <c r="CNT2549" s="657"/>
      <c r="CNU2549" s="657"/>
      <c r="CNV2549" s="657"/>
      <c r="CNW2549" s="657"/>
      <c r="CNX2549" s="657"/>
      <c r="CNY2549" s="657"/>
      <c r="CNZ2549" s="657"/>
      <c r="COA2549" s="657"/>
      <c r="COB2549" s="657"/>
      <c r="COC2549" s="657"/>
      <c r="COD2549" s="657"/>
      <c r="COE2549" s="657"/>
      <c r="COF2549" s="657"/>
      <c r="COG2549" s="657"/>
      <c r="COH2549" s="657"/>
      <c r="COI2549" s="657"/>
      <c r="COJ2549" s="657"/>
      <c r="COK2549" s="657"/>
      <c r="COL2549" s="657"/>
      <c r="COM2549" s="657"/>
      <c r="CON2549" s="657"/>
      <c r="COO2549" s="657"/>
      <c r="COP2549" s="657"/>
      <c r="COQ2549" s="657"/>
      <c r="COR2549" s="657"/>
      <c r="COS2549" s="657"/>
      <c r="COT2549" s="657"/>
      <c r="COU2549" s="657"/>
      <c r="COV2549" s="657"/>
      <c r="COW2549" s="657"/>
      <c r="COX2549" s="657"/>
      <c r="COY2549" s="657"/>
      <c r="COZ2549" s="657"/>
      <c r="CPA2549" s="657"/>
      <c r="CPB2549" s="657"/>
      <c r="CPC2549" s="657"/>
      <c r="CPD2549" s="657"/>
      <c r="CPE2549" s="657"/>
      <c r="CPF2549" s="657"/>
      <c r="CPG2549" s="657"/>
      <c r="CPH2549" s="657"/>
      <c r="CPI2549" s="657"/>
      <c r="CPJ2549" s="657"/>
      <c r="CPK2549" s="657"/>
      <c r="CPL2549" s="657"/>
      <c r="CPM2549" s="657"/>
      <c r="CPN2549" s="657"/>
      <c r="CPO2549" s="657"/>
      <c r="CPP2549" s="657"/>
      <c r="CPQ2549" s="657"/>
      <c r="CPR2549" s="657"/>
      <c r="CPS2549" s="657"/>
      <c r="CPT2549" s="657"/>
      <c r="CPU2549" s="657"/>
      <c r="CPV2549" s="657"/>
      <c r="CPW2549" s="657"/>
      <c r="CPX2549" s="657"/>
      <c r="CPY2549" s="657"/>
      <c r="CPZ2549" s="657"/>
      <c r="CQA2549" s="657"/>
      <c r="CQB2549" s="657"/>
      <c r="CQC2549" s="657"/>
      <c r="CQD2549" s="657"/>
      <c r="CQE2549" s="657"/>
      <c r="CQF2549" s="657"/>
      <c r="CQG2549" s="657"/>
      <c r="CQH2549" s="657"/>
      <c r="CQI2549" s="657"/>
      <c r="CQJ2549" s="657"/>
      <c r="CQK2549" s="657"/>
      <c r="CQL2549" s="657"/>
      <c r="CQM2549" s="657"/>
      <c r="CQN2549" s="657"/>
      <c r="CQO2549" s="657"/>
      <c r="CQP2549" s="657"/>
      <c r="CQQ2549" s="657"/>
      <c r="CQR2549" s="657"/>
      <c r="CQS2549" s="657"/>
      <c r="CQT2549" s="657"/>
      <c r="CQU2549" s="657"/>
      <c r="CQV2549" s="657"/>
      <c r="CQW2549" s="657"/>
      <c r="CQX2549" s="657"/>
      <c r="CQY2549" s="657"/>
      <c r="CQZ2549" s="657"/>
      <c r="CRA2549" s="657"/>
      <c r="CRB2549" s="657"/>
      <c r="CRC2549" s="657"/>
      <c r="CRD2549" s="657"/>
      <c r="CRE2549" s="657"/>
      <c r="CRF2549" s="657"/>
      <c r="CRG2549" s="657"/>
      <c r="CRH2549" s="657"/>
      <c r="CRI2549" s="657"/>
      <c r="CRJ2549" s="657"/>
      <c r="CRK2549" s="657"/>
      <c r="CRL2549" s="657"/>
      <c r="CRM2549" s="657"/>
      <c r="CRN2549" s="657"/>
      <c r="CRO2549" s="657"/>
      <c r="CRP2549" s="657"/>
      <c r="CRQ2549" s="657"/>
      <c r="CRR2549" s="657"/>
      <c r="CRS2549" s="657"/>
      <c r="CRT2549" s="657"/>
      <c r="CRU2549" s="657"/>
      <c r="CRV2549" s="657"/>
      <c r="CRW2549" s="657"/>
      <c r="CRX2549" s="657"/>
      <c r="CRY2549" s="657"/>
      <c r="CRZ2549" s="657"/>
      <c r="CSA2549" s="657"/>
      <c r="CSB2549" s="657"/>
      <c r="CSC2549" s="657"/>
      <c r="CSD2549" s="657"/>
      <c r="CSE2549" s="657"/>
      <c r="CSF2549" s="657"/>
      <c r="CSG2549" s="657"/>
      <c r="CSH2549" s="657"/>
      <c r="CSI2549" s="657"/>
      <c r="CSJ2549" s="657"/>
      <c r="CSK2549" s="657"/>
      <c r="CSL2549" s="657"/>
      <c r="CSM2549" s="657"/>
      <c r="CSN2549" s="657"/>
      <c r="CSO2549" s="657"/>
      <c r="CSP2549" s="657"/>
      <c r="CSQ2549" s="657"/>
      <c r="CSR2549" s="657"/>
      <c r="CSS2549" s="657"/>
      <c r="CST2549" s="657"/>
      <c r="CSU2549" s="657"/>
      <c r="CSV2549" s="657"/>
      <c r="CSW2549" s="657"/>
      <c r="CSX2549" s="657"/>
      <c r="CSY2549" s="657"/>
      <c r="CSZ2549" s="657"/>
      <c r="CTA2549" s="657"/>
      <c r="CTB2549" s="657"/>
      <c r="CTC2549" s="657"/>
      <c r="CTD2549" s="657"/>
      <c r="CTE2549" s="657"/>
      <c r="CTF2549" s="657"/>
      <c r="CTG2549" s="657"/>
      <c r="CTH2549" s="657"/>
      <c r="CTI2549" s="657"/>
      <c r="CTJ2549" s="657"/>
      <c r="CTK2549" s="657"/>
      <c r="CTL2549" s="657"/>
      <c r="CTM2549" s="657"/>
      <c r="CTN2549" s="657"/>
      <c r="CTO2549" s="657"/>
      <c r="CTP2549" s="657"/>
      <c r="CTQ2549" s="657"/>
      <c r="CTR2549" s="657"/>
      <c r="CTS2549" s="657"/>
      <c r="CTT2549" s="657"/>
      <c r="CTU2549" s="657"/>
      <c r="CTV2549" s="657"/>
      <c r="CTW2549" s="657"/>
      <c r="CTX2549" s="657"/>
      <c r="CTY2549" s="657"/>
      <c r="CTZ2549" s="657"/>
      <c r="CUA2549" s="657"/>
      <c r="CUB2549" s="657"/>
      <c r="CUC2549" s="657"/>
      <c r="CUD2549" s="657"/>
      <c r="CUE2549" s="657"/>
      <c r="CUF2549" s="657"/>
      <c r="CUG2549" s="657"/>
      <c r="CUH2549" s="657"/>
      <c r="CUI2549" s="657"/>
      <c r="CUJ2549" s="657"/>
      <c r="CUK2549" s="657"/>
      <c r="CUL2549" s="657"/>
      <c r="CUM2549" s="657"/>
      <c r="CUN2549" s="657"/>
      <c r="CUO2549" s="657"/>
      <c r="CUP2549" s="657"/>
      <c r="CUQ2549" s="657"/>
      <c r="CUR2549" s="657"/>
      <c r="CUS2549" s="657"/>
      <c r="CUT2549" s="657"/>
      <c r="CUU2549" s="657"/>
      <c r="CUV2549" s="657"/>
      <c r="CUW2549" s="657"/>
      <c r="CUX2549" s="657"/>
      <c r="CUY2549" s="657"/>
      <c r="CUZ2549" s="657"/>
      <c r="CVA2549" s="657"/>
      <c r="CVB2549" s="657"/>
      <c r="CVC2549" s="657"/>
      <c r="CVD2549" s="657"/>
      <c r="CVE2549" s="657"/>
      <c r="CVF2549" s="657"/>
      <c r="CVG2549" s="657"/>
      <c r="CVH2549" s="657"/>
      <c r="CVI2549" s="657"/>
      <c r="CVJ2549" s="657"/>
      <c r="CVK2549" s="657"/>
      <c r="CVL2549" s="657"/>
      <c r="CVM2549" s="657"/>
      <c r="CVN2549" s="657"/>
      <c r="CVO2549" s="657"/>
      <c r="CVP2549" s="657"/>
      <c r="CVQ2549" s="657"/>
      <c r="CVR2549" s="657"/>
      <c r="CVS2549" s="657"/>
      <c r="CVT2549" s="657"/>
      <c r="CVU2549" s="657"/>
      <c r="CVV2549" s="657"/>
      <c r="CVW2549" s="657"/>
      <c r="CVX2549" s="657"/>
      <c r="CVY2549" s="657"/>
      <c r="CVZ2549" s="657"/>
      <c r="CWA2549" s="657"/>
      <c r="CWB2549" s="657"/>
      <c r="CWC2549" s="657"/>
      <c r="CWD2549" s="657"/>
      <c r="CWE2549" s="657"/>
      <c r="CWF2549" s="657"/>
      <c r="CWG2549" s="657"/>
      <c r="CWH2549" s="657"/>
      <c r="CWI2549" s="657"/>
      <c r="CWJ2549" s="657"/>
      <c r="CWK2549" s="657"/>
      <c r="CWL2549" s="657"/>
      <c r="CWM2549" s="657"/>
      <c r="CWN2549" s="657"/>
      <c r="CWO2549" s="657"/>
      <c r="CWP2549" s="657"/>
      <c r="CWQ2549" s="657"/>
      <c r="CWR2549" s="657"/>
      <c r="CWS2549" s="657"/>
      <c r="CWT2549" s="657"/>
      <c r="CWU2549" s="657"/>
      <c r="CWV2549" s="657"/>
      <c r="CWW2549" s="657"/>
      <c r="CWX2549" s="657"/>
      <c r="CWY2549" s="657"/>
      <c r="CWZ2549" s="657"/>
      <c r="CXA2549" s="657"/>
      <c r="CXB2549" s="657"/>
      <c r="CXC2549" s="657"/>
      <c r="CXD2549" s="657"/>
      <c r="CXE2549" s="657"/>
      <c r="CXF2549" s="657"/>
      <c r="CXG2549" s="657"/>
      <c r="CXH2549" s="657"/>
      <c r="CXI2549" s="657"/>
      <c r="CXJ2549" s="657"/>
      <c r="CXK2549" s="657"/>
      <c r="CXL2549" s="657"/>
      <c r="CXM2549" s="657"/>
      <c r="CXN2549" s="657"/>
      <c r="CXO2549" s="657"/>
      <c r="CXP2549" s="657"/>
      <c r="CXQ2549" s="657"/>
      <c r="CXR2549" s="657"/>
      <c r="CXS2549" s="657"/>
      <c r="CXT2549" s="657"/>
      <c r="CXU2549" s="657"/>
      <c r="CXV2549" s="657"/>
      <c r="CXW2549" s="657"/>
      <c r="CXX2549" s="657"/>
      <c r="CXY2549" s="657"/>
      <c r="CXZ2549" s="657"/>
      <c r="CYA2549" s="657"/>
      <c r="CYB2549" s="657"/>
      <c r="CYC2549" s="657"/>
      <c r="CYD2549" s="657"/>
      <c r="CYE2549" s="657"/>
      <c r="CYF2549" s="657"/>
      <c r="CYG2549" s="657"/>
      <c r="CYH2549" s="657"/>
      <c r="CYI2549" s="657"/>
      <c r="CYJ2549" s="657"/>
      <c r="CYK2549" s="657"/>
      <c r="CYL2549" s="657"/>
      <c r="CYM2549" s="657"/>
      <c r="CYN2549" s="657"/>
      <c r="CYO2549" s="657"/>
      <c r="CYP2549" s="657"/>
      <c r="CYQ2549" s="657"/>
      <c r="CYR2549" s="657"/>
      <c r="CYS2549" s="657"/>
      <c r="CYT2549" s="657"/>
      <c r="CYU2549" s="657"/>
      <c r="CYV2549" s="657"/>
      <c r="CYW2549" s="657"/>
      <c r="CYX2549" s="657"/>
      <c r="CYY2549" s="657"/>
      <c r="CYZ2549" s="657"/>
      <c r="CZA2549" s="657"/>
      <c r="CZB2549" s="657"/>
      <c r="CZC2549" s="657"/>
      <c r="CZD2549" s="657"/>
      <c r="CZE2549" s="657"/>
      <c r="CZF2549" s="657"/>
      <c r="CZG2549" s="657"/>
      <c r="CZH2549" s="657"/>
      <c r="CZI2549" s="657"/>
      <c r="CZJ2549" s="657"/>
      <c r="CZK2549" s="657"/>
      <c r="CZL2549" s="657"/>
      <c r="CZM2549" s="657"/>
      <c r="CZN2549" s="657"/>
      <c r="CZO2549" s="657"/>
      <c r="CZP2549" s="657"/>
      <c r="CZQ2549" s="657"/>
      <c r="CZR2549" s="657"/>
      <c r="CZS2549" s="657"/>
      <c r="CZT2549" s="657"/>
      <c r="CZU2549" s="657"/>
      <c r="CZV2549" s="657"/>
      <c r="CZW2549" s="657"/>
      <c r="CZX2549" s="657"/>
      <c r="CZY2549" s="657"/>
      <c r="CZZ2549" s="657"/>
      <c r="DAA2549" s="657"/>
      <c r="DAB2549" s="657"/>
      <c r="DAC2549" s="657"/>
      <c r="DAD2549" s="657"/>
      <c r="DAE2549" s="657"/>
      <c r="DAF2549" s="657"/>
      <c r="DAG2549" s="657"/>
      <c r="DAH2549" s="657"/>
      <c r="DAI2549" s="657"/>
      <c r="DAJ2549" s="657"/>
      <c r="DAK2549" s="657"/>
      <c r="DAL2549" s="657"/>
      <c r="DAM2549" s="657"/>
      <c r="DAN2549" s="657"/>
      <c r="DAO2549" s="657"/>
      <c r="DAP2549" s="657"/>
      <c r="DAQ2549" s="657"/>
      <c r="DAR2549" s="657"/>
      <c r="DAS2549" s="657"/>
      <c r="DAT2549" s="657"/>
      <c r="DAU2549" s="657"/>
      <c r="DAV2549" s="657"/>
      <c r="DAW2549" s="657"/>
      <c r="DAX2549" s="657"/>
      <c r="DAY2549" s="657"/>
      <c r="DAZ2549" s="657"/>
      <c r="DBA2549" s="657"/>
      <c r="DBB2549" s="657"/>
      <c r="DBC2549" s="657"/>
      <c r="DBD2549" s="657"/>
      <c r="DBE2549" s="657"/>
      <c r="DBF2549" s="657"/>
      <c r="DBG2549" s="657"/>
      <c r="DBH2549" s="657"/>
      <c r="DBI2549" s="657"/>
      <c r="DBJ2549" s="657"/>
      <c r="DBK2549" s="657"/>
      <c r="DBL2549" s="657"/>
      <c r="DBM2549" s="657"/>
      <c r="DBN2549" s="657"/>
      <c r="DBO2549" s="657"/>
      <c r="DBP2549" s="657"/>
      <c r="DBQ2549" s="657"/>
      <c r="DBR2549" s="657"/>
      <c r="DBS2549" s="657"/>
      <c r="DBT2549" s="657"/>
      <c r="DBU2549" s="657"/>
      <c r="DBV2549" s="657"/>
      <c r="DBW2549" s="657"/>
      <c r="DBX2549" s="657"/>
      <c r="DBY2549" s="657"/>
      <c r="DBZ2549" s="657"/>
      <c r="DCA2549" s="657"/>
      <c r="DCB2549" s="657"/>
      <c r="DCC2549" s="657"/>
      <c r="DCD2549" s="657"/>
      <c r="DCE2549" s="657"/>
      <c r="DCF2549" s="657"/>
      <c r="DCG2549" s="657"/>
      <c r="DCH2549" s="657"/>
      <c r="DCI2549" s="657"/>
      <c r="DCJ2549" s="657"/>
      <c r="DCK2549" s="657"/>
      <c r="DCL2549" s="657"/>
      <c r="DCM2549" s="657"/>
      <c r="DCN2549" s="657"/>
      <c r="DCO2549" s="657"/>
      <c r="DCP2549" s="657"/>
      <c r="DCQ2549" s="657"/>
      <c r="DCR2549" s="657"/>
      <c r="DCS2549" s="657"/>
      <c r="DCT2549" s="657"/>
      <c r="DCU2549" s="657"/>
      <c r="DCV2549" s="657"/>
      <c r="DCW2549" s="657"/>
      <c r="DCX2549" s="657"/>
      <c r="DCY2549" s="657"/>
      <c r="DCZ2549" s="657"/>
      <c r="DDA2549" s="657"/>
      <c r="DDB2549" s="657"/>
      <c r="DDC2549" s="657"/>
      <c r="DDD2549" s="657"/>
      <c r="DDE2549" s="657"/>
      <c r="DDF2549" s="657"/>
      <c r="DDG2549" s="657"/>
      <c r="DDH2549" s="657"/>
      <c r="DDI2549" s="657"/>
      <c r="DDJ2549" s="657"/>
      <c r="DDK2549" s="657"/>
      <c r="DDL2549" s="657"/>
      <c r="DDM2549" s="657"/>
      <c r="DDN2549" s="657"/>
      <c r="DDO2549" s="657"/>
      <c r="DDP2549" s="657"/>
      <c r="DDQ2549" s="657"/>
      <c r="DDR2549" s="657"/>
      <c r="DDS2549" s="657"/>
      <c r="DDT2549" s="657"/>
      <c r="DDU2549" s="657"/>
      <c r="DDV2549" s="657"/>
      <c r="DDW2549" s="657"/>
      <c r="DDX2549" s="657"/>
      <c r="DDY2549" s="657"/>
      <c r="DDZ2549" s="657"/>
      <c r="DEA2549" s="657"/>
      <c r="DEB2549" s="657"/>
      <c r="DEC2549" s="657"/>
      <c r="DED2549" s="657"/>
      <c r="DEE2549" s="657"/>
      <c r="DEF2549" s="657"/>
      <c r="DEG2549" s="657"/>
      <c r="DEH2549" s="657"/>
      <c r="DEI2549" s="657"/>
      <c r="DEJ2549" s="657"/>
      <c r="DEK2549" s="657"/>
      <c r="DEL2549" s="657"/>
      <c r="DEM2549" s="657"/>
      <c r="DEN2549" s="657"/>
      <c r="DEO2549" s="657"/>
      <c r="DEP2549" s="657"/>
      <c r="DEQ2549" s="657"/>
      <c r="DER2549" s="657"/>
      <c r="DES2549" s="657"/>
      <c r="DET2549" s="657"/>
      <c r="DEU2549" s="657"/>
      <c r="DEV2549" s="657"/>
      <c r="DEW2549" s="657"/>
      <c r="DEX2549" s="657"/>
      <c r="DEY2549" s="657"/>
      <c r="DEZ2549" s="657"/>
      <c r="DFA2549" s="657"/>
      <c r="DFB2549" s="657"/>
      <c r="DFC2549" s="657"/>
      <c r="DFD2549" s="657"/>
      <c r="DFE2549" s="657"/>
      <c r="DFF2549" s="657"/>
      <c r="DFG2549" s="657"/>
      <c r="DFH2549" s="657"/>
      <c r="DFI2549" s="657"/>
      <c r="DFJ2549" s="657"/>
      <c r="DFK2549" s="657"/>
      <c r="DFL2549" s="657"/>
      <c r="DFM2549" s="657"/>
      <c r="DFN2549" s="657"/>
      <c r="DFO2549" s="657"/>
      <c r="DFP2549" s="657"/>
      <c r="DFQ2549" s="657"/>
      <c r="DFR2549" s="657"/>
      <c r="DFS2549" s="657"/>
      <c r="DFT2549" s="657"/>
      <c r="DFU2549" s="657"/>
      <c r="DFV2549" s="657"/>
      <c r="DFW2549" s="657"/>
      <c r="DFX2549" s="657"/>
      <c r="DFY2549" s="657"/>
      <c r="DFZ2549" s="657"/>
      <c r="DGA2549" s="657"/>
      <c r="DGB2549" s="657"/>
      <c r="DGC2549" s="657"/>
      <c r="DGD2549" s="657"/>
      <c r="DGE2549" s="657"/>
      <c r="DGF2549" s="657"/>
      <c r="DGG2549" s="657"/>
      <c r="DGH2549" s="657"/>
      <c r="DGI2549" s="657"/>
      <c r="DGJ2549" s="657"/>
      <c r="DGK2549" s="657"/>
      <c r="DGL2549" s="657"/>
      <c r="DGM2549" s="657"/>
      <c r="DGN2549" s="657"/>
      <c r="DGO2549" s="657"/>
      <c r="DGP2549" s="657"/>
      <c r="DGQ2549" s="657"/>
      <c r="DGR2549" s="657"/>
      <c r="DGS2549" s="657"/>
      <c r="DGT2549" s="657"/>
      <c r="DGU2549" s="657"/>
      <c r="DGV2549" s="657"/>
      <c r="DGW2549" s="657"/>
      <c r="DGX2549" s="657"/>
      <c r="DGY2549" s="657"/>
      <c r="DGZ2549" s="657"/>
      <c r="DHA2549" s="657"/>
      <c r="DHB2549" s="657"/>
      <c r="DHC2549" s="657"/>
      <c r="DHD2549" s="657"/>
      <c r="DHE2549" s="657"/>
      <c r="DHF2549" s="657"/>
      <c r="DHG2549" s="657"/>
      <c r="DHH2549" s="657"/>
      <c r="DHI2549" s="657"/>
      <c r="DHJ2549" s="657"/>
      <c r="DHK2549" s="657"/>
      <c r="DHL2549" s="657"/>
      <c r="DHM2549" s="657"/>
      <c r="DHN2549" s="657"/>
      <c r="DHO2549" s="657"/>
      <c r="DHP2549" s="657"/>
      <c r="DHQ2549" s="657"/>
      <c r="DHR2549" s="657"/>
      <c r="DHS2549" s="657"/>
      <c r="DHT2549" s="657"/>
      <c r="DHU2549" s="657"/>
      <c r="DHV2549" s="657"/>
      <c r="DHW2549" s="657"/>
      <c r="DHX2549" s="657"/>
      <c r="DHY2549" s="657"/>
      <c r="DHZ2549" s="657"/>
      <c r="DIA2549" s="657"/>
      <c r="DIB2549" s="657"/>
      <c r="DIC2549" s="657"/>
      <c r="DID2549" s="657"/>
      <c r="DIE2549" s="657"/>
      <c r="DIF2549" s="657"/>
      <c r="DIG2549" s="657"/>
      <c r="DIH2549" s="657"/>
      <c r="DII2549" s="657"/>
      <c r="DIJ2549" s="657"/>
      <c r="DIK2549" s="657"/>
      <c r="DIL2549" s="657"/>
      <c r="DIM2549" s="657"/>
      <c r="DIN2549" s="657"/>
      <c r="DIO2549" s="657"/>
      <c r="DIP2549" s="657"/>
      <c r="DIQ2549" s="657"/>
      <c r="DIR2549" s="657"/>
      <c r="DIS2549" s="657"/>
      <c r="DIT2549" s="657"/>
      <c r="DIU2549" s="657"/>
      <c r="DIV2549" s="657"/>
      <c r="DIW2549" s="657"/>
      <c r="DIX2549" s="657"/>
      <c r="DIY2549" s="657"/>
      <c r="DIZ2549" s="657"/>
      <c r="DJA2549" s="657"/>
      <c r="DJB2549" s="657"/>
      <c r="DJC2549" s="657"/>
      <c r="DJD2549" s="657"/>
      <c r="DJE2549" s="657"/>
      <c r="DJF2549" s="657"/>
      <c r="DJG2549" s="657"/>
      <c r="DJH2549" s="657"/>
      <c r="DJI2549" s="657"/>
      <c r="DJJ2549" s="657"/>
      <c r="DJK2549" s="657"/>
      <c r="DJL2549" s="657"/>
      <c r="DJM2549" s="657"/>
      <c r="DJN2549" s="657"/>
      <c r="DJO2549" s="657"/>
      <c r="DJP2549" s="657"/>
      <c r="DJQ2549" s="657"/>
      <c r="DJR2549" s="657"/>
      <c r="DJS2549" s="657"/>
      <c r="DJT2549" s="657"/>
      <c r="DJU2549" s="657"/>
      <c r="DJV2549" s="657"/>
      <c r="DJW2549" s="657"/>
      <c r="DJX2549" s="657"/>
      <c r="DJY2549" s="657"/>
      <c r="DJZ2549" s="657"/>
      <c r="DKA2549" s="657"/>
      <c r="DKB2549" s="657"/>
      <c r="DKC2549" s="657"/>
      <c r="DKD2549" s="657"/>
      <c r="DKE2549" s="657"/>
      <c r="DKF2549" s="657"/>
      <c r="DKG2549" s="657"/>
      <c r="DKH2549" s="657"/>
      <c r="DKI2549" s="657"/>
      <c r="DKJ2549" s="657"/>
      <c r="DKK2549" s="657"/>
      <c r="DKL2549" s="657"/>
      <c r="DKM2549" s="657"/>
      <c r="DKN2549" s="657"/>
      <c r="DKO2549" s="657"/>
      <c r="DKP2549" s="657"/>
      <c r="DKQ2549" s="657"/>
      <c r="DKR2549" s="657"/>
      <c r="DKS2549" s="657"/>
      <c r="DKT2549" s="657"/>
      <c r="DKU2549" s="657"/>
      <c r="DKV2549" s="657"/>
      <c r="DKW2549" s="657"/>
      <c r="DKX2549" s="657"/>
      <c r="DKY2549" s="657"/>
      <c r="DKZ2549" s="657"/>
      <c r="DLA2549" s="657"/>
      <c r="DLB2549" s="657"/>
      <c r="DLC2549" s="657"/>
      <c r="DLD2549" s="657"/>
      <c r="DLE2549" s="657"/>
      <c r="DLF2549" s="657"/>
      <c r="DLG2549" s="657"/>
      <c r="DLH2549" s="657"/>
      <c r="DLI2549" s="657"/>
      <c r="DLJ2549" s="657"/>
      <c r="DLK2549" s="657"/>
      <c r="DLL2549" s="657"/>
      <c r="DLM2549" s="657"/>
      <c r="DLN2549" s="657"/>
      <c r="DLO2549" s="657"/>
      <c r="DLP2549" s="657"/>
      <c r="DLQ2549" s="657"/>
      <c r="DLR2549" s="657"/>
      <c r="DLS2549" s="657"/>
      <c r="DLT2549" s="657"/>
      <c r="DLU2549" s="657"/>
      <c r="DLV2549" s="657"/>
      <c r="DLW2549" s="657"/>
      <c r="DLX2549" s="657"/>
      <c r="DLY2549" s="657"/>
      <c r="DLZ2549" s="657"/>
      <c r="DMA2549" s="657"/>
      <c r="DMB2549" s="657"/>
      <c r="DMC2549" s="657"/>
      <c r="DMD2549" s="657"/>
      <c r="DME2549" s="657"/>
      <c r="DMF2549" s="657"/>
      <c r="DMG2549" s="657"/>
      <c r="DMH2549" s="657"/>
      <c r="DMI2549" s="657"/>
      <c r="DMJ2549" s="657"/>
      <c r="DMK2549" s="657"/>
      <c r="DML2549" s="657"/>
      <c r="DMM2549" s="657"/>
      <c r="DMN2549" s="657"/>
      <c r="DMO2549" s="657"/>
      <c r="DMP2549" s="657"/>
      <c r="DMQ2549" s="657"/>
      <c r="DMR2549" s="657"/>
      <c r="DMS2549" s="657"/>
      <c r="DMT2549" s="657"/>
      <c r="DMU2549" s="657"/>
      <c r="DMV2549" s="657"/>
      <c r="DMW2549" s="657"/>
      <c r="DMX2549" s="657"/>
      <c r="DMY2549" s="657"/>
      <c r="DMZ2549" s="657"/>
      <c r="DNA2549" s="657"/>
      <c r="DNB2549" s="657"/>
      <c r="DNC2549" s="657"/>
      <c r="DND2549" s="657"/>
      <c r="DNE2549" s="657"/>
      <c r="DNF2549" s="657"/>
      <c r="DNG2549" s="657"/>
      <c r="DNH2549" s="657"/>
      <c r="DNI2549" s="657"/>
      <c r="DNJ2549" s="657"/>
      <c r="DNK2549" s="657"/>
      <c r="DNL2549" s="657"/>
      <c r="DNM2549" s="657"/>
      <c r="DNN2549" s="657"/>
      <c r="DNO2549" s="657"/>
      <c r="DNP2549" s="657"/>
      <c r="DNQ2549" s="657"/>
      <c r="DNR2549" s="657"/>
      <c r="DNS2549" s="657"/>
      <c r="DNT2549" s="657"/>
      <c r="DNU2549" s="657"/>
      <c r="DNV2549" s="657"/>
      <c r="DNW2549" s="657"/>
      <c r="DNX2549" s="657"/>
      <c r="DNY2549" s="657"/>
      <c r="DNZ2549" s="657"/>
      <c r="DOA2549" s="657"/>
      <c r="DOB2549" s="657"/>
      <c r="DOC2549" s="657"/>
      <c r="DOD2549" s="657"/>
      <c r="DOE2549" s="657"/>
      <c r="DOF2549" s="657"/>
      <c r="DOG2549" s="657"/>
      <c r="DOH2549" s="657"/>
      <c r="DOI2549" s="657"/>
      <c r="DOJ2549" s="657"/>
      <c r="DOK2549" s="657"/>
      <c r="DOL2549" s="657"/>
      <c r="DOM2549" s="657"/>
      <c r="DON2549" s="657"/>
      <c r="DOO2549" s="657"/>
      <c r="DOP2549" s="657"/>
      <c r="DOQ2549" s="657"/>
      <c r="DOR2549" s="657"/>
      <c r="DOS2549" s="657"/>
      <c r="DOT2549" s="657"/>
      <c r="DOU2549" s="657"/>
      <c r="DOV2549" s="657"/>
      <c r="DOW2549" s="657"/>
      <c r="DOX2549" s="657"/>
      <c r="DOY2549" s="657"/>
      <c r="DOZ2549" s="657"/>
      <c r="DPA2549" s="657"/>
      <c r="DPB2549" s="657"/>
      <c r="DPC2549" s="657"/>
      <c r="DPD2549" s="657"/>
      <c r="DPE2549" s="657"/>
      <c r="DPF2549" s="657"/>
      <c r="DPG2549" s="657"/>
      <c r="DPH2549" s="657"/>
      <c r="DPI2549" s="657"/>
      <c r="DPJ2549" s="657"/>
      <c r="DPK2549" s="657"/>
      <c r="DPL2549" s="657"/>
      <c r="DPM2549" s="657"/>
      <c r="DPN2549" s="657"/>
      <c r="DPO2549" s="657"/>
      <c r="DPP2549" s="657"/>
      <c r="DPQ2549" s="657"/>
      <c r="DPR2549" s="657"/>
      <c r="DPS2549" s="657"/>
      <c r="DPT2549" s="657"/>
      <c r="DPU2549" s="657"/>
      <c r="DPV2549" s="657"/>
      <c r="DPW2549" s="657"/>
      <c r="DPX2549" s="657"/>
      <c r="DPY2549" s="657"/>
      <c r="DPZ2549" s="657"/>
      <c r="DQA2549" s="657"/>
      <c r="DQB2549" s="657"/>
      <c r="DQC2549" s="657"/>
      <c r="DQD2549" s="657"/>
      <c r="DQE2549" s="657"/>
      <c r="DQF2549" s="657"/>
      <c r="DQG2549" s="657"/>
      <c r="DQH2549" s="657"/>
      <c r="DQI2549" s="657"/>
      <c r="DQJ2549" s="657"/>
      <c r="DQK2549" s="657"/>
      <c r="DQL2549" s="657"/>
      <c r="DQM2549" s="657"/>
      <c r="DQN2549" s="657"/>
      <c r="DQO2549" s="657"/>
      <c r="DQP2549" s="657"/>
      <c r="DQQ2549" s="657"/>
      <c r="DQR2549" s="657"/>
      <c r="DQS2549" s="657"/>
      <c r="DQT2549" s="657"/>
      <c r="DQU2549" s="657"/>
      <c r="DQV2549" s="657"/>
      <c r="DQW2549" s="657"/>
      <c r="DQX2549" s="657"/>
      <c r="DQY2549" s="657"/>
      <c r="DQZ2549" s="657"/>
      <c r="DRA2549" s="657"/>
      <c r="DRB2549" s="657"/>
      <c r="DRC2549" s="657"/>
      <c r="DRD2549" s="657"/>
      <c r="DRE2549" s="657"/>
      <c r="DRF2549" s="657"/>
      <c r="DRG2549" s="657"/>
      <c r="DRH2549" s="657"/>
      <c r="DRI2549" s="657"/>
      <c r="DRJ2549" s="657"/>
      <c r="DRK2549" s="657"/>
      <c r="DRL2549" s="657"/>
      <c r="DRM2549" s="657"/>
      <c r="DRN2549" s="657"/>
      <c r="DRO2549" s="657"/>
      <c r="DRP2549" s="657"/>
      <c r="DRQ2549" s="657"/>
      <c r="DRR2549" s="657"/>
      <c r="DRS2549" s="657"/>
      <c r="DRT2549" s="657"/>
      <c r="DRU2549" s="657"/>
      <c r="DRV2549" s="657"/>
      <c r="DRW2549" s="657"/>
      <c r="DRX2549" s="657"/>
      <c r="DRY2549" s="657"/>
      <c r="DRZ2549" s="657"/>
      <c r="DSA2549" s="657"/>
      <c r="DSB2549" s="657"/>
      <c r="DSC2549" s="657"/>
      <c r="DSD2549" s="657"/>
      <c r="DSE2549" s="657"/>
      <c r="DSF2549" s="657"/>
      <c r="DSG2549" s="657"/>
      <c r="DSH2549" s="657"/>
      <c r="DSI2549" s="657"/>
      <c r="DSJ2549" s="657"/>
      <c r="DSK2549" s="657"/>
      <c r="DSL2549" s="657"/>
      <c r="DSM2549" s="657"/>
      <c r="DSN2549" s="657"/>
      <c r="DSO2549" s="657"/>
      <c r="DSP2549" s="657"/>
      <c r="DSQ2549" s="657"/>
      <c r="DSR2549" s="657"/>
      <c r="DSS2549" s="657"/>
      <c r="DST2549" s="657"/>
      <c r="DSU2549" s="657"/>
      <c r="DSV2549" s="657"/>
      <c r="DSW2549" s="657"/>
      <c r="DSX2549" s="657"/>
      <c r="DSY2549" s="657"/>
      <c r="DSZ2549" s="657"/>
      <c r="DTA2549" s="657"/>
      <c r="DTB2549" s="657"/>
      <c r="DTC2549" s="657"/>
      <c r="DTD2549" s="657"/>
      <c r="DTE2549" s="657"/>
      <c r="DTF2549" s="657"/>
      <c r="DTG2549" s="657"/>
      <c r="DTH2549" s="657"/>
      <c r="DTI2549" s="657"/>
      <c r="DTJ2549" s="657"/>
      <c r="DTK2549" s="657"/>
      <c r="DTL2549" s="657"/>
      <c r="DTM2549" s="657"/>
      <c r="DTN2549" s="657"/>
      <c r="DTO2549" s="657"/>
      <c r="DTP2549" s="657"/>
      <c r="DTQ2549" s="657"/>
      <c r="DTR2549" s="657"/>
      <c r="DTS2549" s="657"/>
      <c r="DTT2549" s="657"/>
      <c r="DTU2549" s="657"/>
      <c r="DTV2549" s="657"/>
      <c r="DTW2549" s="657"/>
      <c r="DTX2549" s="657"/>
      <c r="DTY2549" s="657"/>
      <c r="DTZ2549" s="657"/>
      <c r="DUA2549" s="657"/>
      <c r="DUB2549" s="657"/>
      <c r="DUC2549" s="657"/>
      <c r="DUD2549" s="657"/>
      <c r="DUE2549" s="657"/>
      <c r="DUF2549" s="657"/>
      <c r="DUG2549" s="657"/>
      <c r="DUH2549" s="657"/>
      <c r="DUI2549" s="657"/>
      <c r="DUJ2549" s="657"/>
      <c r="DUK2549" s="657"/>
      <c r="DUL2549" s="657"/>
      <c r="DUM2549" s="657"/>
      <c r="DUN2549" s="657"/>
      <c r="DUO2549" s="657"/>
      <c r="DUP2549" s="657"/>
      <c r="DUQ2549" s="657"/>
      <c r="DUR2549" s="657"/>
      <c r="DUS2549" s="657"/>
      <c r="DUT2549" s="657"/>
      <c r="DUU2549" s="657"/>
      <c r="DUV2549" s="657"/>
      <c r="DUW2549" s="657"/>
      <c r="DUX2549" s="657"/>
      <c r="DUY2549" s="657"/>
      <c r="DUZ2549" s="657"/>
      <c r="DVA2549" s="657"/>
      <c r="DVB2549" s="657"/>
      <c r="DVC2549" s="657"/>
      <c r="DVD2549" s="657"/>
      <c r="DVE2549" s="657"/>
      <c r="DVF2549" s="657"/>
      <c r="DVG2549" s="657"/>
      <c r="DVH2549" s="657"/>
      <c r="DVI2549" s="657"/>
      <c r="DVJ2549" s="657"/>
      <c r="DVK2549" s="657"/>
      <c r="DVL2549" s="657"/>
      <c r="DVM2549" s="657"/>
      <c r="DVN2549" s="657"/>
      <c r="DVO2549" s="657"/>
      <c r="DVP2549" s="657"/>
      <c r="DVQ2549" s="657"/>
      <c r="DVR2549" s="657"/>
      <c r="DVS2549" s="657"/>
      <c r="DVT2549" s="657"/>
      <c r="DVU2549" s="657"/>
      <c r="DVV2549" s="657"/>
      <c r="DVW2549" s="657"/>
      <c r="DVX2549" s="657"/>
      <c r="DVY2549" s="657"/>
      <c r="DVZ2549" s="657"/>
      <c r="DWA2549" s="657"/>
      <c r="DWB2549" s="657"/>
      <c r="DWC2549" s="657"/>
      <c r="DWD2549" s="657"/>
      <c r="DWE2549" s="657"/>
      <c r="DWF2549" s="657"/>
      <c r="DWG2549" s="657"/>
      <c r="DWH2549" s="657"/>
      <c r="DWI2549" s="657"/>
      <c r="DWJ2549" s="657"/>
      <c r="DWK2549" s="657"/>
      <c r="DWL2549" s="657"/>
      <c r="DWM2549" s="657"/>
      <c r="DWN2549" s="657"/>
      <c r="DWO2549" s="657"/>
      <c r="DWP2549" s="657"/>
      <c r="DWQ2549" s="657"/>
      <c r="DWR2549" s="657"/>
      <c r="DWS2549" s="657"/>
      <c r="DWT2549" s="657"/>
      <c r="DWU2549" s="657"/>
      <c r="DWV2549" s="657"/>
      <c r="DWW2549" s="657"/>
      <c r="DWX2549" s="657"/>
      <c r="DWY2549" s="657"/>
      <c r="DWZ2549" s="657"/>
      <c r="DXA2549" s="657"/>
      <c r="DXB2549" s="657"/>
      <c r="DXC2549" s="657"/>
      <c r="DXD2549" s="657"/>
      <c r="DXE2549" s="657"/>
      <c r="DXF2549" s="657"/>
      <c r="DXG2549" s="657"/>
      <c r="DXH2549" s="657"/>
      <c r="DXI2549" s="657"/>
      <c r="DXJ2549" s="657"/>
      <c r="DXK2549" s="657"/>
      <c r="DXL2549" s="657"/>
      <c r="DXM2549" s="657"/>
      <c r="DXN2549" s="657"/>
      <c r="DXO2549" s="657"/>
      <c r="DXP2549" s="657"/>
      <c r="DXQ2549" s="657"/>
      <c r="DXR2549" s="657"/>
      <c r="DXS2549" s="657"/>
      <c r="DXT2549" s="657"/>
      <c r="DXU2549" s="657"/>
      <c r="DXV2549" s="657"/>
      <c r="DXW2549" s="657"/>
      <c r="DXX2549" s="657"/>
      <c r="DXY2549" s="657"/>
      <c r="DXZ2549" s="657"/>
      <c r="DYA2549" s="657"/>
      <c r="DYB2549" s="657"/>
      <c r="DYC2549" s="657"/>
      <c r="DYD2549" s="657"/>
      <c r="DYE2549" s="657"/>
      <c r="DYF2549" s="657"/>
      <c r="DYG2549" s="657"/>
      <c r="DYH2549" s="657"/>
      <c r="DYI2549" s="657"/>
      <c r="DYJ2549" s="657"/>
      <c r="DYK2549" s="657"/>
      <c r="DYL2549" s="657"/>
      <c r="DYM2549" s="657"/>
      <c r="DYN2549" s="657"/>
      <c r="DYO2549" s="657"/>
      <c r="DYP2549" s="657"/>
      <c r="DYQ2549" s="657"/>
      <c r="DYR2549" s="657"/>
      <c r="DYS2549" s="657"/>
      <c r="DYT2549" s="657"/>
      <c r="DYU2549" s="657"/>
      <c r="DYV2549" s="657"/>
      <c r="DYW2549" s="657"/>
      <c r="DYX2549" s="657"/>
      <c r="DYY2549" s="657"/>
      <c r="DYZ2549" s="657"/>
      <c r="DZA2549" s="657"/>
      <c r="DZB2549" s="657"/>
      <c r="DZC2549" s="657"/>
      <c r="DZD2549" s="657"/>
      <c r="DZE2549" s="657"/>
      <c r="DZF2549" s="657"/>
      <c r="DZG2549" s="657"/>
      <c r="DZH2549" s="657"/>
      <c r="DZI2549" s="657"/>
      <c r="DZJ2549" s="657"/>
      <c r="DZK2549" s="657"/>
      <c r="DZL2549" s="657"/>
      <c r="DZM2549" s="657"/>
      <c r="DZN2549" s="657"/>
      <c r="DZO2549" s="657"/>
      <c r="DZP2549" s="657"/>
      <c r="DZQ2549" s="657"/>
      <c r="DZR2549" s="657"/>
      <c r="DZS2549" s="657"/>
      <c r="DZT2549" s="657"/>
      <c r="DZU2549" s="657"/>
      <c r="DZV2549" s="657"/>
      <c r="DZW2549" s="657"/>
      <c r="DZX2549" s="657"/>
      <c r="DZY2549" s="657"/>
      <c r="DZZ2549" s="657"/>
      <c r="EAA2549" s="657"/>
      <c r="EAB2549" s="657"/>
      <c r="EAC2549" s="657"/>
      <c r="EAD2549" s="657"/>
      <c r="EAE2549" s="657"/>
      <c r="EAF2549" s="657"/>
      <c r="EAG2549" s="657"/>
      <c r="EAH2549" s="657"/>
      <c r="EAI2549" s="657"/>
      <c r="EAJ2549" s="657"/>
      <c r="EAK2549" s="657"/>
      <c r="EAL2549" s="657"/>
      <c r="EAM2549" s="657"/>
      <c r="EAN2549" s="657"/>
      <c r="EAO2549" s="657"/>
      <c r="EAP2549" s="657"/>
      <c r="EAQ2549" s="657"/>
      <c r="EAR2549" s="657"/>
      <c r="EAS2549" s="657"/>
      <c r="EAT2549" s="657"/>
      <c r="EAU2549" s="657"/>
      <c r="EAV2549" s="657"/>
      <c r="EAW2549" s="657"/>
      <c r="EAX2549" s="657"/>
      <c r="EAY2549" s="657"/>
      <c r="EAZ2549" s="657"/>
      <c r="EBA2549" s="657"/>
      <c r="EBB2549" s="657"/>
      <c r="EBC2549" s="657"/>
      <c r="EBD2549" s="657"/>
      <c r="EBE2549" s="657"/>
      <c r="EBF2549" s="657"/>
      <c r="EBG2549" s="657"/>
      <c r="EBH2549" s="657"/>
      <c r="EBI2549" s="657"/>
      <c r="EBJ2549" s="657"/>
      <c r="EBK2549" s="657"/>
      <c r="EBL2549" s="657"/>
      <c r="EBM2549" s="657"/>
      <c r="EBN2549" s="657"/>
      <c r="EBO2549" s="657"/>
      <c r="EBP2549" s="657"/>
      <c r="EBQ2549" s="657"/>
      <c r="EBR2549" s="657"/>
      <c r="EBS2549" s="657"/>
      <c r="EBT2549" s="657"/>
      <c r="EBU2549" s="657"/>
      <c r="EBV2549" s="657"/>
      <c r="EBW2549" s="657"/>
      <c r="EBX2549" s="657"/>
      <c r="EBY2549" s="657"/>
      <c r="EBZ2549" s="657"/>
      <c r="ECA2549" s="657"/>
      <c r="ECB2549" s="657"/>
      <c r="ECC2549" s="657"/>
      <c r="ECD2549" s="657"/>
      <c r="ECE2549" s="657"/>
      <c r="ECF2549" s="657"/>
      <c r="ECG2549" s="657"/>
      <c r="ECH2549" s="657"/>
      <c r="ECI2549" s="657"/>
      <c r="ECJ2549" s="657"/>
      <c r="ECK2549" s="657"/>
      <c r="ECL2549" s="657"/>
      <c r="ECM2549" s="657"/>
      <c r="ECN2549" s="657"/>
      <c r="ECO2549" s="657"/>
      <c r="ECP2549" s="657"/>
      <c r="ECQ2549" s="657"/>
      <c r="ECR2549" s="657"/>
      <c r="ECS2549" s="657"/>
      <c r="ECT2549" s="657"/>
      <c r="ECU2549" s="657"/>
      <c r="ECV2549" s="657"/>
      <c r="ECW2549" s="657"/>
      <c r="ECX2549" s="657"/>
      <c r="ECY2549" s="657"/>
      <c r="ECZ2549" s="657"/>
      <c r="EDA2549" s="657"/>
      <c r="EDB2549" s="657"/>
      <c r="EDC2549" s="657"/>
      <c r="EDD2549" s="657"/>
      <c r="EDE2549" s="657"/>
      <c r="EDF2549" s="657"/>
      <c r="EDG2549" s="657"/>
      <c r="EDH2549" s="657"/>
      <c r="EDI2549" s="657"/>
      <c r="EDJ2549" s="657"/>
      <c r="EDK2549" s="657"/>
      <c r="EDL2549" s="657"/>
      <c r="EDM2549" s="657"/>
      <c r="EDN2549" s="657"/>
      <c r="EDO2549" s="657"/>
      <c r="EDP2549" s="657"/>
      <c r="EDQ2549" s="657"/>
      <c r="EDR2549" s="657"/>
      <c r="EDS2549" s="657"/>
      <c r="EDT2549" s="657"/>
      <c r="EDU2549" s="657"/>
      <c r="EDV2549" s="657"/>
      <c r="EDW2549" s="657"/>
      <c r="EDX2549" s="657"/>
      <c r="EDY2549" s="657"/>
      <c r="EDZ2549" s="657"/>
      <c r="EEA2549" s="657"/>
      <c r="EEB2549" s="657"/>
      <c r="EEC2549" s="657"/>
      <c r="EED2549" s="657"/>
      <c r="EEE2549" s="657"/>
      <c r="EEF2549" s="657"/>
      <c r="EEG2549" s="657"/>
      <c r="EEH2549" s="657"/>
      <c r="EEI2549" s="657"/>
      <c r="EEJ2549" s="657"/>
      <c r="EEK2549" s="657"/>
      <c r="EEL2549" s="657"/>
      <c r="EEM2549" s="657"/>
      <c r="EEN2549" s="657"/>
      <c r="EEO2549" s="657"/>
      <c r="EEP2549" s="657"/>
      <c r="EEQ2549" s="657"/>
      <c r="EER2549" s="657"/>
      <c r="EES2549" s="657"/>
      <c r="EET2549" s="657"/>
      <c r="EEU2549" s="657"/>
      <c r="EEV2549" s="657"/>
      <c r="EEW2549" s="657"/>
      <c r="EEX2549" s="657"/>
      <c r="EEY2549" s="657"/>
      <c r="EEZ2549" s="657"/>
      <c r="EFA2549" s="657"/>
      <c r="EFB2549" s="657"/>
      <c r="EFC2549" s="657"/>
      <c r="EFD2549" s="657"/>
      <c r="EFE2549" s="657"/>
      <c r="EFF2549" s="657"/>
      <c r="EFG2549" s="657"/>
      <c r="EFH2549" s="657"/>
      <c r="EFI2549" s="657"/>
      <c r="EFJ2549" s="657"/>
      <c r="EFK2549" s="657"/>
      <c r="EFL2549" s="657"/>
      <c r="EFM2549" s="657"/>
      <c r="EFN2549" s="657"/>
      <c r="EFO2549" s="657"/>
      <c r="EFP2549" s="657"/>
      <c r="EFQ2549" s="657"/>
      <c r="EFR2549" s="657"/>
      <c r="EFS2549" s="657"/>
      <c r="EFT2549" s="657"/>
      <c r="EFU2549" s="657"/>
      <c r="EFV2549" s="657"/>
      <c r="EFW2549" s="657"/>
      <c r="EFX2549" s="657"/>
      <c r="EFY2549" s="657"/>
      <c r="EFZ2549" s="657"/>
      <c r="EGA2549" s="657"/>
      <c r="EGB2549" s="657"/>
      <c r="EGC2549" s="657"/>
      <c r="EGD2549" s="657"/>
      <c r="EGE2549" s="657"/>
      <c r="EGF2549" s="657"/>
      <c r="EGG2549" s="657"/>
      <c r="EGH2549" s="657"/>
      <c r="EGI2549" s="657"/>
      <c r="EGJ2549" s="657"/>
      <c r="EGK2549" s="657"/>
      <c r="EGL2549" s="657"/>
      <c r="EGM2549" s="657"/>
      <c r="EGN2549" s="657"/>
      <c r="EGO2549" s="657"/>
      <c r="EGP2549" s="657"/>
      <c r="EGQ2549" s="657"/>
      <c r="EGR2549" s="657"/>
      <c r="EGS2549" s="657"/>
      <c r="EGT2549" s="657"/>
      <c r="EGU2549" s="657"/>
      <c r="EGV2549" s="657"/>
      <c r="EGW2549" s="657"/>
      <c r="EGX2549" s="657"/>
      <c r="EGY2549" s="657"/>
      <c r="EGZ2549" s="657"/>
      <c r="EHA2549" s="657"/>
      <c r="EHB2549" s="657"/>
      <c r="EHC2549" s="657"/>
      <c r="EHD2549" s="657"/>
      <c r="EHE2549" s="657"/>
      <c r="EHF2549" s="657"/>
      <c r="EHG2549" s="657"/>
      <c r="EHH2549" s="657"/>
      <c r="EHI2549" s="657"/>
      <c r="EHJ2549" s="657"/>
      <c r="EHK2549" s="657"/>
      <c r="EHL2549" s="657"/>
      <c r="EHM2549" s="657"/>
      <c r="EHN2549" s="657"/>
      <c r="EHO2549" s="657"/>
      <c r="EHP2549" s="657"/>
      <c r="EHQ2549" s="657"/>
      <c r="EHR2549" s="657"/>
      <c r="EHS2549" s="657"/>
      <c r="EHT2549" s="657"/>
      <c r="EHU2549" s="657"/>
      <c r="EHV2549" s="657"/>
      <c r="EHW2549" s="657"/>
      <c r="EHX2549" s="657"/>
      <c r="EHY2549" s="657"/>
      <c r="EHZ2549" s="657"/>
      <c r="EIA2549" s="657"/>
      <c r="EIB2549" s="657"/>
      <c r="EIC2549" s="657"/>
      <c r="EID2549" s="657"/>
      <c r="EIE2549" s="657"/>
      <c r="EIF2549" s="657"/>
      <c r="EIG2549" s="657"/>
      <c r="EIH2549" s="657"/>
      <c r="EII2549" s="657"/>
      <c r="EIJ2549" s="657"/>
      <c r="EIK2549" s="657"/>
      <c r="EIL2549" s="657"/>
      <c r="EIM2549" s="657"/>
      <c r="EIN2549" s="657"/>
      <c r="EIO2549" s="657"/>
      <c r="EIP2549" s="657"/>
      <c r="EIQ2549" s="657"/>
      <c r="EIR2549" s="657"/>
      <c r="EIS2549" s="657"/>
      <c r="EIT2549" s="657"/>
      <c r="EIU2549" s="657"/>
      <c r="EIV2549" s="657"/>
      <c r="EIW2549" s="657"/>
      <c r="EIX2549" s="657"/>
      <c r="EIY2549" s="657"/>
      <c r="EIZ2549" s="657"/>
      <c r="EJA2549" s="657"/>
      <c r="EJB2549" s="657"/>
      <c r="EJC2549" s="657"/>
      <c r="EJD2549" s="657"/>
      <c r="EJE2549" s="657"/>
      <c r="EJF2549" s="657"/>
      <c r="EJG2549" s="657"/>
      <c r="EJH2549" s="657"/>
      <c r="EJI2549" s="657"/>
      <c r="EJJ2549" s="657"/>
      <c r="EJK2549" s="657"/>
      <c r="EJL2549" s="657"/>
      <c r="EJM2549" s="657"/>
      <c r="EJN2549" s="657"/>
      <c r="EJO2549" s="657"/>
      <c r="EJP2549" s="657"/>
      <c r="EJQ2549" s="657"/>
      <c r="EJR2549" s="657"/>
      <c r="EJS2549" s="657"/>
      <c r="EJT2549" s="657"/>
      <c r="EJU2549" s="657"/>
      <c r="EJV2549" s="657"/>
      <c r="EJW2549" s="657"/>
      <c r="EJX2549" s="657"/>
      <c r="EJY2549" s="657"/>
      <c r="EJZ2549" s="657"/>
      <c r="EKA2549" s="657"/>
      <c r="EKB2549" s="657"/>
      <c r="EKC2549" s="657"/>
      <c r="EKD2549" s="657"/>
      <c r="EKE2549" s="657"/>
      <c r="EKF2549" s="657"/>
      <c r="EKG2549" s="657"/>
      <c r="EKH2549" s="657"/>
      <c r="EKI2549" s="657"/>
      <c r="EKJ2549" s="657"/>
      <c r="EKK2549" s="657"/>
      <c r="EKL2549" s="657"/>
      <c r="EKM2549" s="657"/>
      <c r="EKN2549" s="657"/>
      <c r="EKO2549" s="657"/>
      <c r="EKP2549" s="657"/>
      <c r="EKQ2549" s="657"/>
      <c r="EKR2549" s="657"/>
      <c r="EKS2549" s="657"/>
      <c r="EKT2549" s="657"/>
      <c r="EKU2549" s="657"/>
      <c r="EKV2549" s="657"/>
      <c r="EKW2549" s="657"/>
      <c r="EKX2549" s="657"/>
      <c r="EKY2549" s="657"/>
      <c r="EKZ2549" s="657"/>
      <c r="ELA2549" s="657"/>
      <c r="ELB2549" s="657"/>
      <c r="ELC2549" s="657"/>
      <c r="ELD2549" s="657"/>
      <c r="ELE2549" s="657"/>
      <c r="ELF2549" s="657"/>
      <c r="ELG2549" s="657"/>
      <c r="ELH2549" s="657"/>
      <c r="ELI2549" s="657"/>
      <c r="ELJ2549" s="657"/>
      <c r="ELK2549" s="657"/>
      <c r="ELL2549" s="657"/>
      <c r="ELM2549" s="657"/>
      <c r="ELN2549" s="657"/>
      <c r="ELO2549" s="657"/>
      <c r="ELP2549" s="657"/>
      <c r="ELQ2549" s="657"/>
      <c r="ELR2549" s="657"/>
      <c r="ELS2549" s="657"/>
      <c r="ELT2549" s="657"/>
      <c r="ELU2549" s="657"/>
      <c r="ELV2549" s="657"/>
      <c r="ELW2549" s="657"/>
      <c r="ELX2549" s="657"/>
      <c r="ELY2549" s="657"/>
      <c r="ELZ2549" s="657"/>
      <c r="EMA2549" s="657"/>
      <c r="EMB2549" s="657"/>
      <c r="EMC2549" s="657"/>
      <c r="EMD2549" s="657"/>
      <c r="EME2549" s="657"/>
      <c r="EMF2549" s="657"/>
      <c r="EMG2549" s="657"/>
      <c r="EMH2549" s="657"/>
      <c r="EMI2549" s="657"/>
      <c r="EMJ2549" s="657"/>
      <c r="EMK2549" s="657"/>
      <c r="EML2549" s="657"/>
      <c r="EMM2549" s="657"/>
      <c r="EMN2549" s="657"/>
      <c r="EMO2549" s="657"/>
      <c r="EMP2549" s="657"/>
      <c r="EMQ2549" s="657"/>
      <c r="EMR2549" s="657"/>
      <c r="EMS2549" s="657"/>
      <c r="EMT2549" s="657"/>
      <c r="EMU2549" s="657"/>
      <c r="EMV2549" s="657"/>
      <c r="EMW2549" s="657"/>
      <c r="EMX2549" s="657"/>
      <c r="EMY2549" s="657"/>
      <c r="EMZ2549" s="657"/>
      <c r="ENA2549" s="657"/>
      <c r="ENB2549" s="657"/>
      <c r="ENC2549" s="657"/>
      <c r="END2549" s="657"/>
      <c r="ENE2549" s="657"/>
      <c r="ENF2549" s="657"/>
      <c r="ENG2549" s="657"/>
      <c r="ENH2549" s="657"/>
      <c r="ENI2549" s="657"/>
      <c r="ENJ2549" s="657"/>
      <c r="ENK2549" s="657"/>
      <c r="ENL2549" s="657"/>
      <c r="ENM2549" s="657"/>
      <c r="ENN2549" s="657"/>
      <c r="ENO2549" s="657"/>
      <c r="ENP2549" s="657"/>
      <c r="ENQ2549" s="657"/>
      <c r="ENR2549" s="657"/>
      <c r="ENS2549" s="657"/>
      <c r="ENT2549" s="657"/>
      <c r="ENU2549" s="657"/>
      <c r="ENV2549" s="657"/>
      <c r="ENW2549" s="657"/>
      <c r="ENX2549" s="657"/>
      <c r="ENY2549" s="657"/>
      <c r="ENZ2549" s="657"/>
      <c r="EOA2549" s="657"/>
      <c r="EOB2549" s="657"/>
      <c r="EOC2549" s="657"/>
      <c r="EOD2549" s="657"/>
      <c r="EOE2549" s="657"/>
      <c r="EOF2549" s="657"/>
      <c r="EOG2549" s="657"/>
      <c r="EOH2549" s="657"/>
      <c r="EOI2549" s="657"/>
      <c r="EOJ2549" s="657"/>
      <c r="EOK2549" s="657"/>
      <c r="EOL2549" s="657"/>
      <c r="EOM2549" s="657"/>
      <c r="EON2549" s="657"/>
      <c r="EOO2549" s="657"/>
      <c r="EOP2549" s="657"/>
      <c r="EOQ2549" s="657"/>
      <c r="EOR2549" s="657"/>
      <c r="EOS2549" s="657"/>
      <c r="EOT2549" s="657"/>
      <c r="EOU2549" s="657"/>
      <c r="EOV2549" s="657"/>
      <c r="EOW2549" s="657"/>
      <c r="EOX2549" s="657"/>
      <c r="EOY2549" s="657"/>
      <c r="EOZ2549" s="657"/>
      <c r="EPA2549" s="657"/>
      <c r="EPB2549" s="657"/>
      <c r="EPC2549" s="657"/>
      <c r="EPD2549" s="657"/>
      <c r="EPE2549" s="657"/>
      <c r="EPF2549" s="657"/>
      <c r="EPG2549" s="657"/>
      <c r="EPH2549" s="657"/>
      <c r="EPI2549" s="657"/>
      <c r="EPJ2549" s="657"/>
      <c r="EPK2549" s="657"/>
      <c r="EPL2549" s="657"/>
      <c r="EPM2549" s="657"/>
      <c r="EPN2549" s="657"/>
      <c r="EPO2549" s="657"/>
      <c r="EPP2549" s="657"/>
      <c r="EPQ2549" s="657"/>
      <c r="EPR2549" s="657"/>
      <c r="EPS2549" s="657"/>
      <c r="EPT2549" s="657"/>
      <c r="EPU2549" s="657"/>
      <c r="EPV2549" s="657"/>
      <c r="EPW2549" s="657"/>
      <c r="EPX2549" s="657"/>
      <c r="EPY2549" s="657"/>
      <c r="EPZ2549" s="657"/>
      <c r="EQA2549" s="657"/>
      <c r="EQB2549" s="657"/>
      <c r="EQC2549" s="657"/>
      <c r="EQD2549" s="657"/>
      <c r="EQE2549" s="657"/>
      <c r="EQF2549" s="657"/>
      <c r="EQG2549" s="657"/>
      <c r="EQH2549" s="657"/>
      <c r="EQI2549" s="657"/>
      <c r="EQJ2549" s="657"/>
      <c r="EQK2549" s="657"/>
      <c r="EQL2549" s="657"/>
      <c r="EQM2549" s="657"/>
      <c r="EQN2549" s="657"/>
      <c r="EQO2549" s="657"/>
      <c r="EQP2549" s="657"/>
      <c r="EQQ2549" s="657"/>
      <c r="EQR2549" s="657"/>
      <c r="EQS2549" s="657"/>
      <c r="EQT2549" s="657"/>
      <c r="EQU2549" s="657"/>
      <c r="EQV2549" s="657"/>
      <c r="EQW2549" s="657"/>
      <c r="EQX2549" s="657"/>
      <c r="EQY2549" s="657"/>
      <c r="EQZ2549" s="657"/>
      <c r="ERA2549" s="657"/>
      <c r="ERB2549" s="657"/>
      <c r="ERC2549" s="657"/>
      <c r="ERD2549" s="657"/>
      <c r="ERE2549" s="657"/>
      <c r="ERF2549" s="657"/>
      <c r="ERG2549" s="657"/>
      <c r="ERH2549" s="657"/>
      <c r="ERI2549" s="657"/>
      <c r="ERJ2549" s="657"/>
      <c r="ERK2549" s="657"/>
      <c r="ERL2549" s="657"/>
      <c r="ERM2549" s="657"/>
      <c r="ERN2549" s="657"/>
      <c r="ERO2549" s="657"/>
      <c r="ERP2549" s="657"/>
      <c r="ERQ2549" s="657"/>
      <c r="ERR2549" s="657"/>
      <c r="ERS2549" s="657"/>
      <c r="ERT2549" s="657"/>
      <c r="ERU2549" s="657"/>
      <c r="ERV2549" s="657"/>
      <c r="ERW2549" s="657"/>
      <c r="ERX2549" s="657"/>
      <c r="ERY2549" s="657"/>
      <c r="ERZ2549" s="657"/>
      <c r="ESA2549" s="657"/>
      <c r="ESB2549" s="657"/>
      <c r="ESC2549" s="657"/>
      <c r="ESD2549" s="657"/>
      <c r="ESE2549" s="657"/>
      <c r="ESF2549" s="657"/>
      <c r="ESG2549" s="657"/>
      <c r="ESH2549" s="657"/>
      <c r="ESI2549" s="657"/>
      <c r="ESJ2549" s="657"/>
      <c r="ESK2549" s="657"/>
      <c r="ESL2549" s="657"/>
      <c r="ESM2549" s="657"/>
      <c r="ESN2549" s="657"/>
      <c r="ESO2549" s="657"/>
      <c r="ESP2549" s="657"/>
      <c r="ESQ2549" s="657"/>
      <c r="ESR2549" s="657"/>
      <c r="ESS2549" s="657"/>
      <c r="EST2549" s="657"/>
      <c r="ESU2549" s="657"/>
      <c r="ESV2549" s="657"/>
      <c r="ESW2549" s="657"/>
      <c r="ESX2549" s="657"/>
      <c r="ESY2549" s="657"/>
      <c r="ESZ2549" s="657"/>
      <c r="ETA2549" s="657"/>
      <c r="ETB2549" s="657"/>
      <c r="ETC2549" s="657"/>
      <c r="ETD2549" s="657"/>
      <c r="ETE2549" s="657"/>
      <c r="ETF2549" s="657"/>
      <c r="ETG2549" s="657"/>
      <c r="ETH2549" s="657"/>
      <c r="ETI2549" s="657"/>
      <c r="ETJ2549" s="657"/>
      <c r="ETK2549" s="657"/>
      <c r="ETL2549" s="657"/>
      <c r="ETM2549" s="657"/>
      <c r="ETN2549" s="657"/>
      <c r="ETO2549" s="657"/>
      <c r="ETP2549" s="657"/>
      <c r="ETQ2549" s="657"/>
      <c r="ETR2549" s="657"/>
      <c r="ETS2549" s="657"/>
      <c r="ETT2549" s="657"/>
      <c r="ETU2549" s="657"/>
      <c r="ETV2549" s="657"/>
      <c r="ETW2549" s="657"/>
      <c r="ETX2549" s="657"/>
      <c r="ETY2549" s="657"/>
      <c r="ETZ2549" s="657"/>
      <c r="EUA2549" s="657"/>
      <c r="EUB2549" s="657"/>
      <c r="EUC2549" s="657"/>
      <c r="EUD2549" s="657"/>
      <c r="EUE2549" s="657"/>
      <c r="EUF2549" s="657"/>
      <c r="EUG2549" s="657"/>
      <c r="EUH2549" s="657"/>
      <c r="EUI2549" s="657"/>
      <c r="EUJ2549" s="657"/>
      <c r="EUK2549" s="657"/>
      <c r="EUL2549" s="657"/>
      <c r="EUM2549" s="657"/>
      <c r="EUN2549" s="657"/>
      <c r="EUO2549" s="657"/>
      <c r="EUP2549" s="657"/>
      <c r="EUQ2549" s="657"/>
      <c r="EUR2549" s="657"/>
      <c r="EUS2549" s="657"/>
      <c r="EUT2549" s="657"/>
      <c r="EUU2549" s="657"/>
      <c r="EUV2549" s="657"/>
      <c r="EUW2549" s="657"/>
      <c r="EUX2549" s="657"/>
      <c r="EUY2549" s="657"/>
      <c r="EUZ2549" s="657"/>
      <c r="EVA2549" s="657"/>
      <c r="EVB2549" s="657"/>
      <c r="EVC2549" s="657"/>
      <c r="EVD2549" s="657"/>
      <c r="EVE2549" s="657"/>
      <c r="EVF2549" s="657"/>
      <c r="EVG2549" s="657"/>
      <c r="EVH2549" s="657"/>
      <c r="EVI2549" s="657"/>
      <c r="EVJ2549" s="657"/>
      <c r="EVK2549" s="657"/>
      <c r="EVL2549" s="657"/>
      <c r="EVM2549" s="657"/>
      <c r="EVN2549" s="657"/>
      <c r="EVO2549" s="657"/>
      <c r="EVP2549" s="657"/>
      <c r="EVQ2549" s="657"/>
      <c r="EVR2549" s="657"/>
      <c r="EVS2549" s="657"/>
      <c r="EVT2549" s="657"/>
      <c r="EVU2549" s="657"/>
      <c r="EVV2549" s="657"/>
      <c r="EVW2549" s="657"/>
      <c r="EVX2549" s="657"/>
      <c r="EVY2549" s="657"/>
      <c r="EVZ2549" s="657"/>
      <c r="EWA2549" s="657"/>
      <c r="EWB2549" s="657"/>
      <c r="EWC2549" s="657"/>
      <c r="EWD2549" s="657"/>
      <c r="EWE2549" s="657"/>
      <c r="EWF2549" s="657"/>
      <c r="EWG2549" s="657"/>
      <c r="EWH2549" s="657"/>
      <c r="EWI2549" s="657"/>
      <c r="EWJ2549" s="657"/>
      <c r="EWK2549" s="657"/>
      <c r="EWL2549" s="657"/>
      <c r="EWM2549" s="657"/>
      <c r="EWN2549" s="657"/>
      <c r="EWO2549" s="657"/>
      <c r="EWP2549" s="657"/>
      <c r="EWQ2549" s="657"/>
      <c r="EWR2549" s="657"/>
      <c r="EWS2549" s="657"/>
      <c r="EWT2549" s="657"/>
      <c r="EWU2549" s="657"/>
      <c r="EWV2549" s="657"/>
      <c r="EWW2549" s="657"/>
      <c r="EWX2549" s="657"/>
      <c r="EWY2549" s="657"/>
      <c r="EWZ2549" s="657"/>
      <c r="EXA2549" s="657"/>
      <c r="EXB2549" s="657"/>
      <c r="EXC2549" s="657"/>
      <c r="EXD2549" s="657"/>
      <c r="EXE2549" s="657"/>
      <c r="EXF2549" s="657"/>
      <c r="EXG2549" s="657"/>
      <c r="EXH2549" s="657"/>
      <c r="EXI2549" s="657"/>
      <c r="EXJ2549" s="657"/>
      <c r="EXK2549" s="657"/>
      <c r="EXL2549" s="657"/>
      <c r="EXM2549" s="657"/>
      <c r="EXN2549" s="657"/>
      <c r="EXO2549" s="657"/>
      <c r="EXP2549" s="657"/>
      <c r="EXQ2549" s="657"/>
      <c r="EXR2549" s="657"/>
      <c r="EXS2549" s="657"/>
      <c r="EXT2549" s="657"/>
      <c r="EXU2549" s="657"/>
      <c r="EXV2549" s="657"/>
      <c r="EXW2549" s="657"/>
      <c r="EXX2549" s="657"/>
      <c r="EXY2549" s="657"/>
      <c r="EXZ2549" s="657"/>
      <c r="EYA2549" s="657"/>
      <c r="EYB2549" s="657"/>
      <c r="EYC2549" s="657"/>
      <c r="EYD2549" s="657"/>
      <c r="EYE2549" s="657"/>
      <c r="EYF2549" s="657"/>
      <c r="EYG2549" s="657"/>
      <c r="EYH2549" s="657"/>
      <c r="EYI2549" s="657"/>
      <c r="EYJ2549" s="657"/>
      <c r="EYK2549" s="657"/>
      <c r="EYL2549" s="657"/>
      <c r="EYM2549" s="657"/>
      <c r="EYN2549" s="657"/>
      <c r="EYO2549" s="657"/>
      <c r="EYP2549" s="657"/>
      <c r="EYQ2549" s="657"/>
      <c r="EYR2549" s="657"/>
      <c r="EYS2549" s="657"/>
      <c r="EYT2549" s="657"/>
      <c r="EYU2549" s="657"/>
      <c r="EYV2549" s="657"/>
      <c r="EYW2549" s="657"/>
      <c r="EYX2549" s="657"/>
      <c r="EYY2549" s="657"/>
      <c r="EYZ2549" s="657"/>
      <c r="EZA2549" s="657"/>
      <c r="EZB2549" s="657"/>
      <c r="EZC2549" s="657"/>
      <c r="EZD2549" s="657"/>
      <c r="EZE2549" s="657"/>
      <c r="EZF2549" s="657"/>
      <c r="EZG2549" s="657"/>
      <c r="EZH2549" s="657"/>
      <c r="EZI2549" s="657"/>
      <c r="EZJ2549" s="657"/>
      <c r="EZK2549" s="657"/>
      <c r="EZL2549" s="657"/>
      <c r="EZM2549" s="657"/>
      <c r="EZN2549" s="657"/>
      <c r="EZO2549" s="657"/>
      <c r="EZP2549" s="657"/>
      <c r="EZQ2549" s="657"/>
      <c r="EZR2549" s="657"/>
      <c r="EZS2549" s="657"/>
      <c r="EZT2549" s="657"/>
      <c r="EZU2549" s="657"/>
      <c r="EZV2549" s="657"/>
      <c r="EZW2549" s="657"/>
      <c r="EZX2549" s="657"/>
      <c r="EZY2549" s="657"/>
      <c r="EZZ2549" s="657"/>
      <c r="FAA2549" s="657"/>
      <c r="FAB2549" s="657"/>
      <c r="FAC2549" s="657"/>
      <c r="FAD2549" s="657"/>
      <c r="FAE2549" s="657"/>
      <c r="FAF2549" s="657"/>
      <c r="FAG2549" s="657"/>
      <c r="FAH2549" s="657"/>
      <c r="FAI2549" s="657"/>
      <c r="FAJ2549" s="657"/>
      <c r="FAK2549" s="657"/>
      <c r="FAL2549" s="657"/>
      <c r="FAM2549" s="657"/>
      <c r="FAN2549" s="657"/>
      <c r="FAO2549" s="657"/>
      <c r="FAP2549" s="657"/>
      <c r="FAQ2549" s="657"/>
      <c r="FAR2549" s="657"/>
      <c r="FAS2549" s="657"/>
      <c r="FAT2549" s="657"/>
      <c r="FAU2549" s="657"/>
      <c r="FAV2549" s="657"/>
      <c r="FAW2549" s="657"/>
      <c r="FAX2549" s="657"/>
      <c r="FAY2549" s="657"/>
      <c r="FAZ2549" s="657"/>
      <c r="FBA2549" s="657"/>
      <c r="FBB2549" s="657"/>
      <c r="FBC2549" s="657"/>
      <c r="FBD2549" s="657"/>
      <c r="FBE2549" s="657"/>
      <c r="FBF2549" s="657"/>
      <c r="FBG2549" s="657"/>
      <c r="FBH2549" s="657"/>
      <c r="FBI2549" s="657"/>
      <c r="FBJ2549" s="657"/>
      <c r="FBK2549" s="657"/>
      <c r="FBL2549" s="657"/>
      <c r="FBM2549" s="657"/>
      <c r="FBN2549" s="657"/>
      <c r="FBO2549" s="657"/>
      <c r="FBP2549" s="657"/>
      <c r="FBQ2549" s="657"/>
      <c r="FBR2549" s="657"/>
      <c r="FBS2549" s="657"/>
      <c r="FBT2549" s="657"/>
      <c r="FBU2549" s="657"/>
      <c r="FBV2549" s="657"/>
      <c r="FBW2549" s="657"/>
      <c r="FBX2549" s="657"/>
      <c r="FBY2549" s="657"/>
      <c r="FBZ2549" s="657"/>
      <c r="FCA2549" s="657"/>
      <c r="FCB2549" s="657"/>
      <c r="FCC2549" s="657"/>
      <c r="FCD2549" s="657"/>
      <c r="FCE2549" s="657"/>
      <c r="FCF2549" s="657"/>
      <c r="FCG2549" s="657"/>
      <c r="FCH2549" s="657"/>
      <c r="FCI2549" s="657"/>
      <c r="FCJ2549" s="657"/>
      <c r="FCK2549" s="657"/>
      <c r="FCL2549" s="657"/>
      <c r="FCM2549" s="657"/>
      <c r="FCN2549" s="657"/>
      <c r="FCO2549" s="657"/>
      <c r="FCP2549" s="657"/>
      <c r="FCQ2549" s="657"/>
      <c r="FCR2549" s="657"/>
      <c r="FCS2549" s="657"/>
      <c r="FCT2549" s="657"/>
      <c r="FCU2549" s="657"/>
      <c r="FCV2549" s="657"/>
      <c r="FCW2549" s="657"/>
      <c r="FCX2549" s="657"/>
      <c r="FCY2549" s="657"/>
      <c r="FCZ2549" s="657"/>
      <c r="FDA2549" s="657"/>
      <c r="FDB2549" s="657"/>
      <c r="FDC2549" s="657"/>
      <c r="FDD2549" s="657"/>
      <c r="FDE2549" s="657"/>
      <c r="FDF2549" s="657"/>
      <c r="FDG2549" s="657"/>
      <c r="FDH2549" s="657"/>
      <c r="FDI2549" s="657"/>
      <c r="FDJ2549" s="657"/>
      <c r="FDK2549" s="657"/>
      <c r="FDL2549" s="657"/>
      <c r="FDM2549" s="657"/>
      <c r="FDN2549" s="657"/>
      <c r="FDO2549" s="657"/>
      <c r="FDP2549" s="657"/>
      <c r="FDQ2549" s="657"/>
      <c r="FDR2549" s="657"/>
      <c r="FDS2549" s="657"/>
      <c r="FDT2549" s="657"/>
      <c r="FDU2549" s="657"/>
      <c r="FDV2549" s="657"/>
      <c r="FDW2549" s="657"/>
      <c r="FDX2549" s="657"/>
      <c r="FDY2549" s="657"/>
      <c r="FDZ2549" s="657"/>
      <c r="FEA2549" s="657"/>
      <c r="FEB2549" s="657"/>
      <c r="FEC2549" s="657"/>
      <c r="FED2549" s="657"/>
      <c r="FEE2549" s="657"/>
      <c r="FEF2549" s="657"/>
      <c r="FEG2549" s="657"/>
      <c r="FEH2549" s="657"/>
      <c r="FEI2549" s="657"/>
      <c r="FEJ2549" s="657"/>
      <c r="FEK2549" s="657"/>
      <c r="FEL2549" s="657"/>
      <c r="FEM2549" s="657"/>
      <c r="FEN2549" s="657"/>
      <c r="FEO2549" s="657"/>
      <c r="FEP2549" s="657"/>
      <c r="FEQ2549" s="657"/>
      <c r="FER2549" s="657"/>
      <c r="FES2549" s="657"/>
      <c r="FET2549" s="657"/>
      <c r="FEU2549" s="657"/>
      <c r="FEV2549" s="657"/>
      <c r="FEW2549" s="657"/>
      <c r="FEX2549" s="657"/>
      <c r="FEY2549" s="657"/>
      <c r="FEZ2549" s="657"/>
      <c r="FFA2549" s="657"/>
      <c r="FFB2549" s="657"/>
      <c r="FFC2549" s="657"/>
      <c r="FFD2549" s="657"/>
      <c r="FFE2549" s="657"/>
      <c r="FFF2549" s="657"/>
      <c r="FFG2549" s="657"/>
      <c r="FFH2549" s="657"/>
      <c r="FFI2549" s="657"/>
      <c r="FFJ2549" s="657"/>
      <c r="FFK2549" s="657"/>
      <c r="FFL2549" s="657"/>
      <c r="FFM2549" s="657"/>
      <c r="FFN2549" s="657"/>
      <c r="FFO2549" s="657"/>
      <c r="FFP2549" s="657"/>
      <c r="FFQ2549" s="657"/>
      <c r="FFR2549" s="657"/>
      <c r="FFS2549" s="657"/>
      <c r="FFT2549" s="657"/>
      <c r="FFU2549" s="657"/>
      <c r="FFV2549" s="657"/>
      <c r="FFW2549" s="657"/>
      <c r="FFX2549" s="657"/>
      <c r="FFY2549" s="657"/>
      <c r="FFZ2549" s="657"/>
      <c r="FGA2549" s="657"/>
      <c r="FGB2549" s="657"/>
      <c r="FGC2549" s="657"/>
      <c r="FGD2549" s="657"/>
      <c r="FGE2549" s="657"/>
      <c r="FGF2549" s="657"/>
      <c r="FGG2549" s="657"/>
      <c r="FGH2549" s="657"/>
      <c r="FGI2549" s="657"/>
      <c r="FGJ2549" s="657"/>
      <c r="FGK2549" s="657"/>
      <c r="FGL2549" s="657"/>
      <c r="FGM2549" s="657"/>
      <c r="FGN2549" s="657"/>
      <c r="FGO2549" s="657"/>
      <c r="FGP2549" s="657"/>
      <c r="FGQ2549" s="657"/>
      <c r="FGR2549" s="657"/>
      <c r="FGS2549" s="657"/>
      <c r="FGT2549" s="657"/>
      <c r="FGU2549" s="657"/>
      <c r="FGV2549" s="657"/>
      <c r="FGW2549" s="657"/>
      <c r="FGX2549" s="657"/>
      <c r="FGY2549" s="657"/>
      <c r="FGZ2549" s="657"/>
      <c r="FHA2549" s="657"/>
      <c r="FHB2549" s="657"/>
      <c r="FHC2549" s="657"/>
      <c r="FHD2549" s="657"/>
      <c r="FHE2549" s="657"/>
      <c r="FHF2549" s="657"/>
      <c r="FHG2549" s="657"/>
      <c r="FHH2549" s="657"/>
      <c r="FHI2549" s="657"/>
      <c r="FHJ2549" s="657"/>
      <c r="FHK2549" s="657"/>
      <c r="FHL2549" s="657"/>
      <c r="FHM2549" s="657"/>
      <c r="FHN2549" s="657"/>
      <c r="FHO2549" s="657"/>
      <c r="FHP2549" s="657"/>
      <c r="FHQ2549" s="657"/>
      <c r="FHR2549" s="657"/>
      <c r="FHS2549" s="657"/>
      <c r="FHT2549" s="657"/>
      <c r="FHU2549" s="657"/>
      <c r="FHV2549" s="657"/>
      <c r="FHW2549" s="657"/>
      <c r="FHX2549" s="657"/>
      <c r="FHY2549" s="657"/>
      <c r="FHZ2549" s="657"/>
      <c r="FIA2549" s="657"/>
      <c r="FIB2549" s="657"/>
      <c r="FIC2549" s="657"/>
      <c r="FID2549" s="657"/>
      <c r="FIE2549" s="657"/>
      <c r="FIF2549" s="657"/>
      <c r="FIG2549" s="657"/>
      <c r="FIH2549" s="657"/>
      <c r="FII2549" s="657"/>
      <c r="FIJ2549" s="657"/>
      <c r="FIK2549" s="657"/>
      <c r="FIL2549" s="657"/>
      <c r="FIM2549" s="657"/>
      <c r="FIN2549" s="657"/>
      <c r="FIO2549" s="657"/>
      <c r="FIP2549" s="657"/>
      <c r="FIQ2549" s="657"/>
      <c r="FIR2549" s="657"/>
      <c r="FIS2549" s="657"/>
      <c r="FIT2549" s="657"/>
      <c r="FIU2549" s="657"/>
      <c r="FIV2549" s="657"/>
      <c r="FIW2549" s="657"/>
      <c r="FIX2549" s="657"/>
      <c r="FIY2549" s="657"/>
      <c r="FIZ2549" s="657"/>
      <c r="FJA2549" s="657"/>
      <c r="FJB2549" s="657"/>
      <c r="FJC2549" s="657"/>
      <c r="FJD2549" s="657"/>
      <c r="FJE2549" s="657"/>
      <c r="FJF2549" s="657"/>
      <c r="FJG2549" s="657"/>
      <c r="FJH2549" s="657"/>
      <c r="FJI2549" s="657"/>
      <c r="FJJ2549" s="657"/>
      <c r="FJK2549" s="657"/>
      <c r="FJL2549" s="657"/>
      <c r="FJM2549" s="657"/>
      <c r="FJN2549" s="657"/>
      <c r="FJO2549" s="657"/>
      <c r="FJP2549" s="657"/>
      <c r="FJQ2549" s="657"/>
      <c r="FJR2549" s="657"/>
      <c r="FJS2549" s="657"/>
      <c r="FJT2549" s="657"/>
      <c r="FJU2549" s="657"/>
      <c r="FJV2549" s="657"/>
      <c r="FJW2549" s="657"/>
      <c r="FJX2549" s="657"/>
      <c r="FJY2549" s="657"/>
      <c r="FJZ2549" s="657"/>
      <c r="FKA2549" s="657"/>
      <c r="FKB2549" s="657"/>
      <c r="FKC2549" s="657"/>
      <c r="FKD2549" s="657"/>
      <c r="FKE2549" s="657"/>
      <c r="FKF2549" s="657"/>
      <c r="FKG2549" s="657"/>
      <c r="FKH2549" s="657"/>
      <c r="FKI2549" s="657"/>
      <c r="FKJ2549" s="657"/>
      <c r="FKK2549" s="657"/>
      <c r="FKL2549" s="657"/>
      <c r="FKM2549" s="657"/>
      <c r="FKN2549" s="657"/>
      <c r="FKO2549" s="657"/>
      <c r="FKP2549" s="657"/>
      <c r="FKQ2549" s="657"/>
      <c r="FKR2549" s="657"/>
      <c r="FKS2549" s="657"/>
      <c r="FKT2549" s="657"/>
      <c r="FKU2549" s="657"/>
      <c r="FKV2549" s="657"/>
      <c r="FKW2549" s="657"/>
      <c r="FKX2549" s="657"/>
      <c r="FKY2549" s="657"/>
      <c r="FKZ2549" s="657"/>
      <c r="FLA2549" s="657"/>
      <c r="FLB2549" s="657"/>
      <c r="FLC2549" s="657"/>
      <c r="FLD2549" s="657"/>
      <c r="FLE2549" s="657"/>
      <c r="FLF2549" s="657"/>
      <c r="FLG2549" s="657"/>
      <c r="FLH2549" s="657"/>
      <c r="FLI2549" s="657"/>
      <c r="FLJ2549" s="657"/>
      <c r="FLK2549" s="657"/>
      <c r="FLL2549" s="657"/>
      <c r="FLM2549" s="657"/>
      <c r="FLN2549" s="657"/>
      <c r="FLO2549" s="657"/>
      <c r="FLP2549" s="657"/>
      <c r="FLQ2549" s="657"/>
      <c r="FLR2549" s="657"/>
      <c r="FLS2549" s="657"/>
      <c r="FLT2549" s="657"/>
      <c r="FLU2549" s="657"/>
      <c r="FLV2549" s="657"/>
      <c r="FLW2549" s="657"/>
      <c r="FLX2549" s="657"/>
      <c r="FLY2549" s="657"/>
      <c r="FLZ2549" s="657"/>
      <c r="FMA2549" s="657"/>
      <c r="FMB2549" s="657"/>
      <c r="FMC2549" s="657"/>
      <c r="FMD2549" s="657"/>
      <c r="FME2549" s="657"/>
      <c r="FMF2549" s="657"/>
      <c r="FMG2549" s="657"/>
      <c r="FMH2549" s="657"/>
      <c r="FMI2549" s="657"/>
      <c r="FMJ2549" s="657"/>
      <c r="FMK2549" s="657"/>
      <c r="FML2549" s="657"/>
      <c r="FMM2549" s="657"/>
      <c r="FMN2549" s="657"/>
      <c r="FMO2549" s="657"/>
      <c r="FMP2549" s="657"/>
      <c r="FMQ2549" s="657"/>
      <c r="FMR2549" s="657"/>
      <c r="FMS2549" s="657"/>
      <c r="FMT2549" s="657"/>
      <c r="FMU2549" s="657"/>
      <c r="FMV2549" s="657"/>
      <c r="FMW2549" s="657"/>
      <c r="FMX2549" s="657"/>
      <c r="FMY2549" s="657"/>
      <c r="FMZ2549" s="657"/>
      <c r="FNA2549" s="657"/>
      <c r="FNB2549" s="657"/>
      <c r="FNC2549" s="657"/>
      <c r="FND2549" s="657"/>
      <c r="FNE2549" s="657"/>
      <c r="FNF2549" s="657"/>
      <c r="FNG2549" s="657"/>
      <c r="FNH2549" s="657"/>
      <c r="FNI2549" s="657"/>
      <c r="FNJ2549" s="657"/>
      <c r="FNK2549" s="657"/>
      <c r="FNL2549" s="657"/>
      <c r="FNM2549" s="657"/>
      <c r="FNN2549" s="657"/>
      <c r="FNO2549" s="657"/>
      <c r="FNP2549" s="657"/>
      <c r="FNQ2549" s="657"/>
      <c r="FNR2549" s="657"/>
      <c r="FNS2549" s="657"/>
      <c r="FNT2549" s="657"/>
      <c r="FNU2549" s="657"/>
      <c r="FNV2549" s="657"/>
      <c r="FNW2549" s="657"/>
      <c r="FNX2549" s="657"/>
      <c r="FNY2549" s="657"/>
      <c r="FNZ2549" s="657"/>
      <c r="FOA2549" s="657"/>
      <c r="FOB2549" s="657"/>
      <c r="FOC2549" s="657"/>
      <c r="FOD2549" s="657"/>
      <c r="FOE2549" s="657"/>
      <c r="FOF2549" s="657"/>
      <c r="FOG2549" s="657"/>
      <c r="FOH2549" s="657"/>
      <c r="FOI2549" s="657"/>
      <c r="FOJ2549" s="657"/>
      <c r="FOK2549" s="657"/>
      <c r="FOL2549" s="657"/>
      <c r="FOM2549" s="657"/>
      <c r="FON2549" s="657"/>
      <c r="FOO2549" s="657"/>
      <c r="FOP2549" s="657"/>
      <c r="FOQ2549" s="657"/>
      <c r="FOR2549" s="657"/>
      <c r="FOS2549" s="657"/>
      <c r="FOT2549" s="657"/>
      <c r="FOU2549" s="657"/>
      <c r="FOV2549" s="657"/>
      <c r="FOW2549" s="657"/>
      <c r="FOX2549" s="657"/>
      <c r="FOY2549" s="657"/>
      <c r="FOZ2549" s="657"/>
      <c r="FPA2549" s="657"/>
      <c r="FPB2549" s="657"/>
      <c r="FPC2549" s="657"/>
      <c r="FPD2549" s="657"/>
      <c r="FPE2549" s="657"/>
      <c r="FPF2549" s="657"/>
      <c r="FPG2549" s="657"/>
      <c r="FPH2549" s="657"/>
      <c r="FPI2549" s="657"/>
      <c r="FPJ2549" s="657"/>
      <c r="FPK2549" s="657"/>
      <c r="FPL2549" s="657"/>
      <c r="FPM2549" s="657"/>
      <c r="FPN2549" s="657"/>
      <c r="FPO2549" s="657"/>
      <c r="FPP2549" s="657"/>
      <c r="FPQ2549" s="657"/>
      <c r="FPR2549" s="657"/>
      <c r="FPS2549" s="657"/>
      <c r="FPT2549" s="657"/>
      <c r="FPU2549" s="657"/>
      <c r="FPV2549" s="657"/>
      <c r="FPW2549" s="657"/>
      <c r="FPX2549" s="657"/>
      <c r="FPY2549" s="657"/>
      <c r="FPZ2549" s="657"/>
      <c r="FQA2549" s="657"/>
      <c r="FQB2549" s="657"/>
      <c r="FQC2549" s="657"/>
      <c r="FQD2549" s="657"/>
      <c r="FQE2549" s="657"/>
      <c r="FQF2549" s="657"/>
      <c r="FQG2549" s="657"/>
      <c r="FQH2549" s="657"/>
      <c r="FQI2549" s="657"/>
      <c r="FQJ2549" s="657"/>
      <c r="FQK2549" s="657"/>
      <c r="FQL2549" s="657"/>
      <c r="FQM2549" s="657"/>
      <c r="FQN2549" s="657"/>
      <c r="FQO2549" s="657"/>
      <c r="FQP2549" s="657"/>
      <c r="FQQ2549" s="657"/>
      <c r="FQR2549" s="657"/>
      <c r="FQS2549" s="657"/>
      <c r="FQT2549" s="657"/>
      <c r="FQU2549" s="657"/>
      <c r="FQV2549" s="657"/>
      <c r="FQW2549" s="657"/>
      <c r="FQX2549" s="657"/>
      <c r="FQY2549" s="657"/>
      <c r="FQZ2549" s="657"/>
      <c r="FRA2549" s="657"/>
      <c r="FRB2549" s="657"/>
      <c r="FRC2549" s="657"/>
      <c r="FRD2549" s="657"/>
      <c r="FRE2549" s="657"/>
      <c r="FRF2549" s="657"/>
      <c r="FRG2549" s="657"/>
      <c r="FRH2549" s="657"/>
      <c r="FRI2549" s="657"/>
      <c r="FRJ2549" s="657"/>
      <c r="FRK2549" s="657"/>
      <c r="FRL2549" s="657"/>
      <c r="FRM2549" s="657"/>
      <c r="FRN2549" s="657"/>
      <c r="FRO2549" s="657"/>
      <c r="FRP2549" s="657"/>
      <c r="FRQ2549" s="657"/>
      <c r="FRR2549" s="657"/>
      <c r="FRS2549" s="657"/>
      <c r="FRT2549" s="657"/>
      <c r="FRU2549" s="657"/>
      <c r="FRV2549" s="657"/>
      <c r="FRW2549" s="657"/>
      <c r="FRX2549" s="657"/>
      <c r="FRY2549" s="657"/>
      <c r="FRZ2549" s="657"/>
      <c r="FSA2549" s="657"/>
      <c r="FSB2549" s="657"/>
      <c r="FSC2549" s="657"/>
      <c r="FSD2549" s="657"/>
      <c r="FSE2549" s="657"/>
      <c r="FSF2549" s="657"/>
      <c r="FSG2549" s="657"/>
      <c r="FSH2549" s="657"/>
      <c r="FSI2549" s="657"/>
      <c r="FSJ2549" s="657"/>
      <c r="FSK2549" s="657"/>
      <c r="FSL2549" s="657"/>
      <c r="FSM2549" s="657"/>
      <c r="FSN2549" s="657"/>
      <c r="FSO2549" s="657"/>
      <c r="FSP2549" s="657"/>
      <c r="FSQ2549" s="657"/>
      <c r="FSR2549" s="657"/>
      <c r="FSS2549" s="657"/>
      <c r="FST2549" s="657"/>
      <c r="FSU2549" s="657"/>
      <c r="FSV2549" s="657"/>
      <c r="FSW2549" s="657"/>
      <c r="FSX2549" s="657"/>
      <c r="FSY2549" s="657"/>
      <c r="FSZ2549" s="657"/>
      <c r="FTA2549" s="657"/>
      <c r="FTB2549" s="657"/>
      <c r="FTC2549" s="657"/>
      <c r="FTD2549" s="657"/>
      <c r="FTE2549" s="657"/>
      <c r="FTF2549" s="657"/>
      <c r="FTG2549" s="657"/>
      <c r="FTH2549" s="657"/>
      <c r="FTI2549" s="657"/>
      <c r="FTJ2549" s="657"/>
      <c r="FTK2549" s="657"/>
      <c r="FTL2549" s="657"/>
      <c r="FTM2549" s="657"/>
      <c r="FTN2549" s="657"/>
      <c r="FTO2549" s="657"/>
      <c r="FTP2549" s="657"/>
      <c r="FTQ2549" s="657"/>
      <c r="FTR2549" s="657"/>
      <c r="FTS2549" s="657"/>
      <c r="FTT2549" s="657"/>
      <c r="FTU2549" s="657"/>
      <c r="FTV2549" s="657"/>
      <c r="FTW2549" s="657"/>
      <c r="FTX2549" s="657"/>
      <c r="FTY2549" s="657"/>
      <c r="FTZ2549" s="657"/>
      <c r="FUA2549" s="657"/>
      <c r="FUB2549" s="657"/>
      <c r="FUC2549" s="657"/>
      <c r="FUD2549" s="657"/>
      <c r="FUE2549" s="657"/>
      <c r="FUF2549" s="657"/>
      <c r="FUG2549" s="657"/>
      <c r="FUH2549" s="657"/>
      <c r="FUI2549" s="657"/>
      <c r="FUJ2549" s="657"/>
      <c r="FUK2549" s="657"/>
      <c r="FUL2549" s="657"/>
      <c r="FUM2549" s="657"/>
      <c r="FUN2549" s="657"/>
      <c r="FUO2549" s="657"/>
      <c r="FUP2549" s="657"/>
      <c r="FUQ2549" s="657"/>
      <c r="FUR2549" s="657"/>
      <c r="FUS2549" s="657"/>
      <c r="FUT2549" s="657"/>
      <c r="FUU2549" s="657"/>
      <c r="FUV2549" s="657"/>
      <c r="FUW2549" s="657"/>
      <c r="FUX2549" s="657"/>
      <c r="FUY2549" s="657"/>
      <c r="FUZ2549" s="657"/>
      <c r="FVA2549" s="657"/>
      <c r="FVB2549" s="657"/>
      <c r="FVC2549" s="657"/>
      <c r="FVD2549" s="657"/>
      <c r="FVE2549" s="657"/>
      <c r="FVF2549" s="657"/>
      <c r="FVG2549" s="657"/>
      <c r="FVH2549" s="657"/>
      <c r="FVI2549" s="657"/>
      <c r="FVJ2549" s="657"/>
      <c r="FVK2549" s="657"/>
      <c r="FVL2549" s="657"/>
      <c r="FVM2549" s="657"/>
      <c r="FVN2549" s="657"/>
      <c r="FVO2549" s="657"/>
      <c r="FVP2549" s="657"/>
      <c r="FVQ2549" s="657"/>
      <c r="FVR2549" s="657"/>
      <c r="FVS2549" s="657"/>
      <c r="FVT2549" s="657"/>
      <c r="FVU2549" s="657"/>
      <c r="FVV2549" s="657"/>
      <c r="FVW2549" s="657"/>
      <c r="FVX2549" s="657"/>
      <c r="FVY2549" s="657"/>
      <c r="FVZ2549" s="657"/>
      <c r="FWA2549" s="657"/>
      <c r="FWB2549" s="657"/>
      <c r="FWC2549" s="657"/>
      <c r="FWD2549" s="657"/>
      <c r="FWE2549" s="657"/>
      <c r="FWF2549" s="657"/>
      <c r="FWG2549" s="657"/>
      <c r="FWH2549" s="657"/>
      <c r="FWI2549" s="657"/>
      <c r="FWJ2549" s="657"/>
      <c r="FWK2549" s="657"/>
      <c r="FWL2549" s="657"/>
      <c r="FWM2549" s="657"/>
      <c r="FWN2549" s="657"/>
      <c r="FWO2549" s="657"/>
      <c r="FWP2549" s="657"/>
      <c r="FWQ2549" s="657"/>
      <c r="FWR2549" s="657"/>
      <c r="FWS2549" s="657"/>
      <c r="FWT2549" s="657"/>
      <c r="FWU2549" s="657"/>
      <c r="FWV2549" s="657"/>
      <c r="FWW2549" s="657"/>
      <c r="FWX2549" s="657"/>
      <c r="FWY2549" s="657"/>
      <c r="FWZ2549" s="657"/>
      <c r="FXA2549" s="657"/>
      <c r="FXB2549" s="657"/>
      <c r="FXC2549" s="657"/>
      <c r="FXD2549" s="657"/>
      <c r="FXE2549" s="657"/>
      <c r="FXF2549" s="657"/>
      <c r="FXG2549" s="657"/>
      <c r="FXH2549" s="657"/>
      <c r="FXI2549" s="657"/>
      <c r="FXJ2549" s="657"/>
      <c r="FXK2549" s="657"/>
      <c r="FXL2549" s="657"/>
      <c r="FXM2549" s="657"/>
      <c r="FXN2549" s="657"/>
      <c r="FXO2549" s="657"/>
      <c r="FXP2549" s="657"/>
      <c r="FXQ2549" s="657"/>
      <c r="FXR2549" s="657"/>
      <c r="FXS2549" s="657"/>
      <c r="FXT2549" s="657"/>
      <c r="FXU2549" s="657"/>
      <c r="FXV2549" s="657"/>
      <c r="FXW2549" s="657"/>
      <c r="FXX2549" s="657"/>
      <c r="FXY2549" s="657"/>
      <c r="FXZ2549" s="657"/>
      <c r="FYA2549" s="657"/>
      <c r="FYB2549" s="657"/>
      <c r="FYC2549" s="657"/>
      <c r="FYD2549" s="657"/>
      <c r="FYE2549" s="657"/>
      <c r="FYF2549" s="657"/>
      <c r="FYG2549" s="657"/>
      <c r="FYH2549" s="657"/>
      <c r="FYI2549" s="657"/>
      <c r="FYJ2549" s="657"/>
      <c r="FYK2549" s="657"/>
      <c r="FYL2549" s="657"/>
      <c r="FYM2549" s="657"/>
      <c r="FYN2549" s="657"/>
      <c r="FYO2549" s="657"/>
      <c r="FYP2549" s="657"/>
      <c r="FYQ2549" s="657"/>
      <c r="FYR2549" s="657"/>
      <c r="FYS2549" s="657"/>
      <c r="FYT2549" s="657"/>
      <c r="FYU2549" s="657"/>
      <c r="FYV2549" s="657"/>
      <c r="FYW2549" s="657"/>
      <c r="FYX2549" s="657"/>
      <c r="FYY2549" s="657"/>
      <c r="FYZ2549" s="657"/>
      <c r="FZA2549" s="657"/>
      <c r="FZB2549" s="657"/>
      <c r="FZC2549" s="657"/>
      <c r="FZD2549" s="657"/>
      <c r="FZE2549" s="657"/>
      <c r="FZF2549" s="657"/>
      <c r="FZG2549" s="657"/>
      <c r="FZH2549" s="657"/>
      <c r="FZI2549" s="657"/>
      <c r="FZJ2549" s="657"/>
      <c r="FZK2549" s="657"/>
      <c r="FZL2549" s="657"/>
      <c r="FZM2549" s="657"/>
      <c r="FZN2549" s="657"/>
      <c r="FZO2549" s="657"/>
      <c r="FZP2549" s="657"/>
      <c r="FZQ2549" s="657"/>
      <c r="FZR2549" s="657"/>
      <c r="FZS2549" s="657"/>
      <c r="FZT2549" s="657"/>
      <c r="FZU2549" s="657"/>
      <c r="FZV2549" s="657"/>
      <c r="FZW2549" s="657"/>
      <c r="FZX2549" s="657"/>
      <c r="FZY2549" s="657"/>
      <c r="FZZ2549" s="657"/>
      <c r="GAA2549" s="657"/>
      <c r="GAB2549" s="657"/>
      <c r="GAC2549" s="657"/>
      <c r="GAD2549" s="657"/>
      <c r="GAE2549" s="657"/>
      <c r="GAF2549" s="657"/>
      <c r="GAG2549" s="657"/>
      <c r="GAH2549" s="657"/>
      <c r="GAI2549" s="657"/>
      <c r="GAJ2549" s="657"/>
      <c r="GAK2549" s="657"/>
      <c r="GAL2549" s="657"/>
      <c r="GAM2549" s="657"/>
      <c r="GAN2549" s="657"/>
      <c r="GAO2549" s="657"/>
      <c r="GAP2549" s="657"/>
      <c r="GAQ2549" s="657"/>
      <c r="GAR2549" s="657"/>
      <c r="GAS2549" s="657"/>
      <c r="GAT2549" s="657"/>
      <c r="GAU2549" s="657"/>
      <c r="GAV2549" s="657"/>
      <c r="GAW2549" s="657"/>
      <c r="GAX2549" s="657"/>
      <c r="GAY2549" s="657"/>
      <c r="GAZ2549" s="657"/>
      <c r="GBA2549" s="657"/>
      <c r="GBB2549" s="657"/>
      <c r="GBC2549" s="657"/>
      <c r="GBD2549" s="657"/>
      <c r="GBE2549" s="657"/>
      <c r="GBF2549" s="657"/>
      <c r="GBG2549" s="657"/>
      <c r="GBH2549" s="657"/>
      <c r="GBI2549" s="657"/>
      <c r="GBJ2549" s="657"/>
      <c r="GBK2549" s="657"/>
      <c r="GBL2549" s="657"/>
      <c r="GBM2549" s="657"/>
      <c r="GBN2549" s="657"/>
      <c r="GBO2549" s="657"/>
      <c r="GBP2549" s="657"/>
      <c r="GBQ2549" s="657"/>
      <c r="GBR2549" s="657"/>
      <c r="GBS2549" s="657"/>
      <c r="GBT2549" s="657"/>
      <c r="GBU2549" s="657"/>
      <c r="GBV2549" s="657"/>
      <c r="GBW2549" s="657"/>
      <c r="GBX2549" s="657"/>
      <c r="GBY2549" s="657"/>
      <c r="GBZ2549" s="657"/>
      <c r="GCA2549" s="657"/>
      <c r="GCB2549" s="657"/>
      <c r="GCC2549" s="657"/>
      <c r="GCD2549" s="657"/>
      <c r="GCE2549" s="657"/>
      <c r="GCF2549" s="657"/>
      <c r="GCG2549" s="657"/>
      <c r="GCH2549" s="657"/>
      <c r="GCI2549" s="657"/>
      <c r="GCJ2549" s="657"/>
      <c r="GCK2549" s="657"/>
      <c r="GCL2549" s="657"/>
      <c r="GCM2549" s="657"/>
      <c r="GCN2549" s="657"/>
      <c r="GCO2549" s="657"/>
      <c r="GCP2549" s="657"/>
      <c r="GCQ2549" s="657"/>
      <c r="GCR2549" s="657"/>
      <c r="GCS2549" s="657"/>
      <c r="GCT2549" s="657"/>
      <c r="GCU2549" s="657"/>
      <c r="GCV2549" s="657"/>
      <c r="GCW2549" s="657"/>
      <c r="GCX2549" s="657"/>
      <c r="GCY2549" s="657"/>
      <c r="GCZ2549" s="657"/>
      <c r="GDA2549" s="657"/>
      <c r="GDB2549" s="657"/>
      <c r="GDC2549" s="657"/>
      <c r="GDD2549" s="657"/>
      <c r="GDE2549" s="657"/>
      <c r="GDF2549" s="657"/>
      <c r="GDG2549" s="657"/>
      <c r="GDH2549" s="657"/>
      <c r="GDI2549" s="657"/>
      <c r="GDJ2549" s="657"/>
      <c r="GDK2549" s="657"/>
      <c r="GDL2549" s="657"/>
      <c r="GDM2549" s="657"/>
      <c r="GDN2549" s="657"/>
      <c r="GDO2549" s="657"/>
      <c r="GDP2549" s="657"/>
      <c r="GDQ2549" s="657"/>
      <c r="GDR2549" s="657"/>
      <c r="GDS2549" s="657"/>
      <c r="GDT2549" s="657"/>
      <c r="GDU2549" s="657"/>
      <c r="GDV2549" s="657"/>
      <c r="GDW2549" s="657"/>
      <c r="GDX2549" s="657"/>
      <c r="GDY2549" s="657"/>
      <c r="GDZ2549" s="657"/>
      <c r="GEA2549" s="657"/>
      <c r="GEB2549" s="657"/>
      <c r="GEC2549" s="657"/>
      <c r="GED2549" s="657"/>
      <c r="GEE2549" s="657"/>
      <c r="GEF2549" s="657"/>
      <c r="GEG2549" s="657"/>
      <c r="GEH2549" s="657"/>
      <c r="GEI2549" s="657"/>
      <c r="GEJ2549" s="657"/>
      <c r="GEK2549" s="657"/>
      <c r="GEL2549" s="657"/>
      <c r="GEM2549" s="657"/>
      <c r="GEN2549" s="657"/>
      <c r="GEO2549" s="657"/>
      <c r="GEP2549" s="657"/>
      <c r="GEQ2549" s="657"/>
      <c r="GER2549" s="657"/>
      <c r="GES2549" s="657"/>
      <c r="GET2549" s="657"/>
      <c r="GEU2549" s="657"/>
      <c r="GEV2549" s="657"/>
      <c r="GEW2549" s="657"/>
      <c r="GEX2549" s="657"/>
      <c r="GEY2549" s="657"/>
      <c r="GEZ2549" s="657"/>
      <c r="GFA2549" s="657"/>
      <c r="GFB2549" s="657"/>
      <c r="GFC2549" s="657"/>
      <c r="GFD2549" s="657"/>
      <c r="GFE2549" s="657"/>
      <c r="GFF2549" s="657"/>
      <c r="GFG2549" s="657"/>
      <c r="GFH2549" s="657"/>
      <c r="GFI2549" s="657"/>
      <c r="GFJ2549" s="657"/>
      <c r="GFK2549" s="657"/>
      <c r="GFL2549" s="657"/>
      <c r="GFM2549" s="657"/>
      <c r="GFN2549" s="657"/>
      <c r="GFO2549" s="657"/>
      <c r="GFP2549" s="657"/>
      <c r="GFQ2549" s="657"/>
      <c r="GFR2549" s="657"/>
      <c r="GFS2549" s="657"/>
      <c r="GFT2549" s="657"/>
      <c r="GFU2549" s="657"/>
      <c r="GFV2549" s="657"/>
      <c r="GFW2549" s="657"/>
      <c r="GFX2549" s="657"/>
      <c r="GFY2549" s="657"/>
      <c r="GFZ2549" s="657"/>
      <c r="GGA2549" s="657"/>
      <c r="GGB2549" s="657"/>
      <c r="GGC2549" s="657"/>
      <c r="GGD2549" s="657"/>
      <c r="GGE2549" s="657"/>
      <c r="GGF2549" s="657"/>
      <c r="GGG2549" s="657"/>
      <c r="GGH2549" s="657"/>
      <c r="GGI2549" s="657"/>
      <c r="GGJ2549" s="657"/>
      <c r="GGK2549" s="657"/>
      <c r="GGL2549" s="657"/>
      <c r="GGM2549" s="657"/>
      <c r="GGN2549" s="657"/>
      <c r="GGO2549" s="657"/>
      <c r="GGP2549" s="657"/>
      <c r="GGQ2549" s="657"/>
      <c r="GGR2549" s="657"/>
      <c r="GGS2549" s="657"/>
      <c r="GGT2549" s="657"/>
      <c r="GGU2549" s="657"/>
      <c r="GGV2549" s="657"/>
      <c r="GGW2549" s="657"/>
      <c r="GGX2549" s="657"/>
      <c r="GGY2549" s="657"/>
      <c r="GGZ2549" s="657"/>
      <c r="GHA2549" s="657"/>
      <c r="GHB2549" s="657"/>
      <c r="GHC2549" s="657"/>
      <c r="GHD2549" s="657"/>
      <c r="GHE2549" s="657"/>
      <c r="GHF2549" s="657"/>
      <c r="GHG2549" s="657"/>
      <c r="GHH2549" s="657"/>
      <c r="GHI2549" s="657"/>
      <c r="GHJ2549" s="657"/>
      <c r="GHK2549" s="657"/>
      <c r="GHL2549" s="657"/>
      <c r="GHM2549" s="657"/>
      <c r="GHN2549" s="657"/>
      <c r="GHO2549" s="657"/>
      <c r="GHP2549" s="657"/>
      <c r="GHQ2549" s="657"/>
      <c r="GHR2549" s="657"/>
      <c r="GHS2549" s="657"/>
      <c r="GHT2549" s="657"/>
      <c r="GHU2549" s="657"/>
      <c r="GHV2549" s="657"/>
      <c r="GHW2549" s="657"/>
      <c r="GHX2549" s="657"/>
      <c r="GHY2549" s="657"/>
      <c r="GHZ2549" s="657"/>
      <c r="GIA2549" s="657"/>
      <c r="GIB2549" s="657"/>
      <c r="GIC2549" s="657"/>
      <c r="GID2549" s="657"/>
      <c r="GIE2549" s="657"/>
      <c r="GIF2549" s="657"/>
      <c r="GIG2549" s="657"/>
      <c r="GIH2549" s="657"/>
      <c r="GII2549" s="657"/>
      <c r="GIJ2549" s="657"/>
      <c r="GIK2549" s="657"/>
      <c r="GIL2549" s="657"/>
      <c r="GIM2549" s="657"/>
      <c r="GIN2549" s="657"/>
      <c r="GIO2549" s="657"/>
      <c r="GIP2549" s="657"/>
      <c r="GIQ2549" s="657"/>
      <c r="GIR2549" s="657"/>
      <c r="GIS2549" s="657"/>
      <c r="GIT2549" s="657"/>
      <c r="GIU2549" s="657"/>
      <c r="GIV2549" s="657"/>
      <c r="GIW2549" s="657"/>
      <c r="GIX2549" s="657"/>
      <c r="GIY2549" s="657"/>
      <c r="GIZ2549" s="657"/>
      <c r="GJA2549" s="657"/>
      <c r="GJB2549" s="657"/>
      <c r="GJC2549" s="657"/>
      <c r="GJD2549" s="657"/>
      <c r="GJE2549" s="657"/>
      <c r="GJF2549" s="657"/>
      <c r="GJG2549" s="657"/>
      <c r="GJH2549" s="657"/>
      <c r="GJI2549" s="657"/>
      <c r="GJJ2549" s="657"/>
      <c r="GJK2549" s="657"/>
      <c r="GJL2549" s="657"/>
      <c r="GJM2549" s="657"/>
      <c r="GJN2549" s="657"/>
      <c r="GJO2549" s="657"/>
      <c r="GJP2549" s="657"/>
      <c r="GJQ2549" s="657"/>
      <c r="GJR2549" s="657"/>
      <c r="GJS2549" s="657"/>
      <c r="GJT2549" s="657"/>
      <c r="GJU2549" s="657"/>
      <c r="GJV2549" s="657"/>
      <c r="GJW2549" s="657"/>
      <c r="GJX2549" s="657"/>
      <c r="GJY2549" s="657"/>
      <c r="GJZ2549" s="657"/>
      <c r="GKA2549" s="657"/>
      <c r="GKB2549" s="657"/>
      <c r="GKC2549" s="657"/>
      <c r="GKD2549" s="657"/>
      <c r="GKE2549" s="657"/>
      <c r="GKF2549" s="657"/>
      <c r="GKG2549" s="657"/>
      <c r="GKH2549" s="657"/>
      <c r="GKI2549" s="657"/>
      <c r="GKJ2549" s="657"/>
      <c r="GKK2549" s="657"/>
      <c r="GKL2549" s="657"/>
      <c r="GKM2549" s="657"/>
      <c r="GKN2549" s="657"/>
      <c r="GKO2549" s="657"/>
      <c r="GKP2549" s="657"/>
      <c r="GKQ2549" s="657"/>
      <c r="GKR2549" s="657"/>
      <c r="GKS2549" s="657"/>
      <c r="GKT2549" s="657"/>
      <c r="GKU2549" s="657"/>
      <c r="GKV2549" s="657"/>
      <c r="GKW2549" s="657"/>
      <c r="GKX2549" s="657"/>
      <c r="GKY2549" s="657"/>
      <c r="GKZ2549" s="657"/>
      <c r="GLA2549" s="657"/>
      <c r="GLB2549" s="657"/>
      <c r="GLC2549" s="657"/>
      <c r="GLD2549" s="657"/>
      <c r="GLE2549" s="657"/>
      <c r="GLF2549" s="657"/>
      <c r="GLG2549" s="657"/>
      <c r="GLH2549" s="657"/>
      <c r="GLI2549" s="657"/>
      <c r="GLJ2549" s="657"/>
      <c r="GLK2549" s="657"/>
      <c r="GLL2549" s="657"/>
      <c r="GLM2549" s="657"/>
      <c r="GLN2549" s="657"/>
      <c r="GLO2549" s="657"/>
      <c r="GLP2549" s="657"/>
      <c r="GLQ2549" s="657"/>
      <c r="GLR2549" s="657"/>
      <c r="GLS2549" s="657"/>
      <c r="GLT2549" s="657"/>
      <c r="GLU2549" s="657"/>
      <c r="GLV2549" s="657"/>
      <c r="GLW2549" s="657"/>
      <c r="GLX2549" s="657"/>
      <c r="GLY2549" s="657"/>
      <c r="GLZ2549" s="657"/>
      <c r="GMA2549" s="657"/>
      <c r="GMB2549" s="657"/>
      <c r="GMC2549" s="657"/>
      <c r="GMD2549" s="657"/>
      <c r="GME2549" s="657"/>
      <c r="GMF2549" s="657"/>
      <c r="GMG2549" s="657"/>
      <c r="GMH2549" s="657"/>
      <c r="GMI2549" s="657"/>
      <c r="GMJ2549" s="657"/>
      <c r="GMK2549" s="657"/>
      <c r="GML2549" s="657"/>
      <c r="GMM2549" s="657"/>
      <c r="GMN2549" s="657"/>
      <c r="GMO2549" s="657"/>
      <c r="GMP2549" s="657"/>
      <c r="GMQ2549" s="657"/>
      <c r="GMR2549" s="657"/>
      <c r="GMS2549" s="657"/>
      <c r="GMT2549" s="657"/>
      <c r="GMU2549" s="657"/>
      <c r="GMV2549" s="657"/>
      <c r="GMW2549" s="657"/>
      <c r="GMX2549" s="657"/>
      <c r="GMY2549" s="657"/>
      <c r="GMZ2549" s="657"/>
      <c r="GNA2549" s="657"/>
      <c r="GNB2549" s="657"/>
      <c r="GNC2549" s="657"/>
      <c r="GND2549" s="657"/>
      <c r="GNE2549" s="657"/>
      <c r="GNF2549" s="657"/>
      <c r="GNG2549" s="657"/>
      <c r="GNH2549" s="657"/>
      <c r="GNI2549" s="657"/>
      <c r="GNJ2549" s="657"/>
      <c r="GNK2549" s="657"/>
      <c r="GNL2549" s="657"/>
      <c r="GNM2549" s="657"/>
      <c r="GNN2549" s="657"/>
      <c r="GNO2549" s="657"/>
      <c r="GNP2549" s="657"/>
      <c r="GNQ2549" s="657"/>
      <c r="GNR2549" s="657"/>
      <c r="GNS2549" s="657"/>
      <c r="GNT2549" s="657"/>
      <c r="GNU2549" s="657"/>
      <c r="GNV2549" s="657"/>
      <c r="GNW2549" s="657"/>
      <c r="GNX2549" s="657"/>
      <c r="GNY2549" s="657"/>
      <c r="GNZ2549" s="657"/>
      <c r="GOA2549" s="657"/>
      <c r="GOB2549" s="657"/>
      <c r="GOC2549" s="657"/>
      <c r="GOD2549" s="657"/>
      <c r="GOE2549" s="657"/>
      <c r="GOF2549" s="657"/>
      <c r="GOG2549" s="657"/>
      <c r="GOH2549" s="657"/>
      <c r="GOI2549" s="657"/>
      <c r="GOJ2549" s="657"/>
      <c r="GOK2549" s="657"/>
      <c r="GOL2549" s="657"/>
      <c r="GOM2549" s="657"/>
      <c r="GON2549" s="657"/>
      <c r="GOO2549" s="657"/>
      <c r="GOP2549" s="657"/>
      <c r="GOQ2549" s="657"/>
      <c r="GOR2549" s="657"/>
      <c r="GOS2549" s="657"/>
      <c r="GOT2549" s="657"/>
      <c r="GOU2549" s="657"/>
      <c r="GOV2549" s="657"/>
      <c r="GOW2549" s="657"/>
      <c r="GOX2549" s="657"/>
      <c r="GOY2549" s="657"/>
      <c r="GOZ2549" s="657"/>
      <c r="GPA2549" s="657"/>
      <c r="GPB2549" s="657"/>
      <c r="GPC2549" s="657"/>
      <c r="GPD2549" s="657"/>
      <c r="GPE2549" s="657"/>
      <c r="GPF2549" s="657"/>
      <c r="GPG2549" s="657"/>
      <c r="GPH2549" s="657"/>
      <c r="GPI2549" s="657"/>
      <c r="GPJ2549" s="657"/>
      <c r="GPK2549" s="657"/>
      <c r="GPL2549" s="657"/>
      <c r="GPM2549" s="657"/>
      <c r="GPN2549" s="657"/>
      <c r="GPO2549" s="657"/>
      <c r="GPP2549" s="657"/>
      <c r="GPQ2549" s="657"/>
      <c r="GPR2549" s="657"/>
      <c r="GPS2549" s="657"/>
      <c r="GPT2549" s="657"/>
      <c r="GPU2549" s="657"/>
      <c r="GPV2549" s="657"/>
      <c r="GPW2549" s="657"/>
      <c r="GPX2549" s="657"/>
      <c r="GPY2549" s="657"/>
      <c r="GPZ2549" s="657"/>
      <c r="GQA2549" s="657"/>
      <c r="GQB2549" s="657"/>
      <c r="GQC2549" s="657"/>
      <c r="GQD2549" s="657"/>
      <c r="GQE2549" s="657"/>
      <c r="GQF2549" s="657"/>
      <c r="GQG2549" s="657"/>
      <c r="GQH2549" s="657"/>
      <c r="GQI2549" s="657"/>
      <c r="GQJ2549" s="657"/>
      <c r="GQK2549" s="657"/>
      <c r="GQL2549" s="657"/>
      <c r="GQM2549" s="657"/>
      <c r="GQN2549" s="657"/>
      <c r="GQO2549" s="657"/>
      <c r="GQP2549" s="657"/>
      <c r="GQQ2549" s="657"/>
      <c r="GQR2549" s="657"/>
      <c r="GQS2549" s="657"/>
      <c r="GQT2549" s="657"/>
      <c r="GQU2549" s="657"/>
      <c r="GQV2549" s="657"/>
      <c r="GQW2549" s="657"/>
      <c r="GQX2549" s="657"/>
      <c r="GQY2549" s="657"/>
      <c r="GQZ2549" s="657"/>
      <c r="GRA2549" s="657"/>
      <c r="GRB2549" s="657"/>
      <c r="GRC2549" s="657"/>
      <c r="GRD2549" s="657"/>
      <c r="GRE2549" s="657"/>
      <c r="GRF2549" s="657"/>
      <c r="GRG2549" s="657"/>
      <c r="GRH2549" s="657"/>
      <c r="GRI2549" s="657"/>
      <c r="GRJ2549" s="657"/>
      <c r="GRK2549" s="657"/>
      <c r="GRL2549" s="657"/>
      <c r="GRM2549" s="657"/>
      <c r="GRN2549" s="657"/>
      <c r="GRO2549" s="657"/>
      <c r="GRP2549" s="657"/>
      <c r="GRQ2549" s="657"/>
      <c r="GRR2549" s="657"/>
      <c r="GRS2549" s="657"/>
      <c r="GRT2549" s="657"/>
      <c r="GRU2549" s="657"/>
      <c r="GRV2549" s="657"/>
      <c r="GRW2549" s="657"/>
      <c r="GRX2549" s="657"/>
      <c r="GRY2549" s="657"/>
      <c r="GRZ2549" s="657"/>
      <c r="GSA2549" s="657"/>
      <c r="GSB2549" s="657"/>
      <c r="GSC2549" s="657"/>
      <c r="GSD2549" s="657"/>
      <c r="GSE2549" s="657"/>
      <c r="GSF2549" s="657"/>
      <c r="GSG2549" s="657"/>
      <c r="GSH2549" s="657"/>
      <c r="GSI2549" s="657"/>
      <c r="GSJ2549" s="657"/>
      <c r="GSK2549" s="657"/>
      <c r="GSL2549" s="657"/>
      <c r="GSM2549" s="657"/>
      <c r="GSN2549" s="657"/>
      <c r="GSO2549" s="657"/>
      <c r="GSP2549" s="657"/>
      <c r="GSQ2549" s="657"/>
      <c r="GSR2549" s="657"/>
      <c r="GSS2549" s="657"/>
      <c r="GST2549" s="657"/>
      <c r="GSU2549" s="657"/>
      <c r="GSV2549" s="657"/>
      <c r="GSW2549" s="657"/>
      <c r="GSX2549" s="657"/>
      <c r="GSY2549" s="657"/>
      <c r="GSZ2549" s="657"/>
      <c r="GTA2549" s="657"/>
      <c r="GTB2549" s="657"/>
      <c r="GTC2549" s="657"/>
      <c r="GTD2549" s="657"/>
      <c r="GTE2549" s="657"/>
      <c r="GTF2549" s="657"/>
      <c r="GTG2549" s="657"/>
      <c r="GTH2549" s="657"/>
      <c r="GTI2549" s="657"/>
      <c r="GTJ2549" s="657"/>
      <c r="GTK2549" s="657"/>
      <c r="GTL2549" s="657"/>
      <c r="GTM2549" s="657"/>
      <c r="GTN2549" s="657"/>
      <c r="GTO2549" s="657"/>
      <c r="GTP2549" s="657"/>
      <c r="GTQ2549" s="657"/>
      <c r="GTR2549" s="657"/>
      <c r="GTS2549" s="657"/>
      <c r="GTT2549" s="657"/>
      <c r="GTU2549" s="657"/>
      <c r="GTV2549" s="657"/>
      <c r="GTW2549" s="657"/>
      <c r="GTX2549" s="657"/>
      <c r="GTY2549" s="657"/>
      <c r="GTZ2549" s="657"/>
      <c r="GUA2549" s="657"/>
      <c r="GUB2549" s="657"/>
      <c r="GUC2549" s="657"/>
      <c r="GUD2549" s="657"/>
      <c r="GUE2549" s="657"/>
      <c r="GUF2549" s="657"/>
      <c r="GUG2549" s="657"/>
      <c r="GUH2549" s="657"/>
      <c r="GUI2549" s="657"/>
      <c r="GUJ2549" s="657"/>
      <c r="GUK2549" s="657"/>
      <c r="GUL2549" s="657"/>
      <c r="GUM2549" s="657"/>
      <c r="GUN2549" s="657"/>
      <c r="GUO2549" s="657"/>
      <c r="GUP2549" s="657"/>
      <c r="GUQ2549" s="657"/>
      <c r="GUR2549" s="657"/>
      <c r="GUS2549" s="657"/>
      <c r="GUT2549" s="657"/>
      <c r="GUU2549" s="657"/>
      <c r="GUV2549" s="657"/>
      <c r="GUW2549" s="657"/>
      <c r="GUX2549" s="657"/>
      <c r="GUY2549" s="657"/>
      <c r="GUZ2549" s="657"/>
      <c r="GVA2549" s="657"/>
      <c r="GVB2549" s="657"/>
      <c r="GVC2549" s="657"/>
      <c r="GVD2549" s="657"/>
      <c r="GVE2549" s="657"/>
      <c r="GVF2549" s="657"/>
      <c r="GVG2549" s="657"/>
      <c r="GVH2549" s="657"/>
      <c r="GVI2549" s="657"/>
      <c r="GVJ2549" s="657"/>
      <c r="GVK2549" s="657"/>
      <c r="GVL2549" s="657"/>
      <c r="GVM2549" s="657"/>
      <c r="GVN2549" s="657"/>
      <c r="GVO2549" s="657"/>
      <c r="GVP2549" s="657"/>
      <c r="GVQ2549" s="657"/>
      <c r="GVR2549" s="657"/>
      <c r="GVS2549" s="657"/>
      <c r="GVT2549" s="657"/>
      <c r="GVU2549" s="657"/>
      <c r="GVV2549" s="657"/>
      <c r="GVW2549" s="657"/>
      <c r="GVX2549" s="657"/>
      <c r="GVY2549" s="657"/>
      <c r="GVZ2549" s="657"/>
      <c r="GWA2549" s="657"/>
      <c r="GWB2549" s="657"/>
      <c r="GWC2549" s="657"/>
      <c r="GWD2549" s="657"/>
      <c r="GWE2549" s="657"/>
      <c r="GWF2549" s="657"/>
      <c r="GWG2549" s="657"/>
      <c r="GWH2549" s="657"/>
      <c r="GWI2549" s="657"/>
      <c r="GWJ2549" s="657"/>
      <c r="GWK2549" s="657"/>
      <c r="GWL2549" s="657"/>
      <c r="GWM2549" s="657"/>
      <c r="GWN2549" s="657"/>
      <c r="GWO2549" s="657"/>
      <c r="GWP2549" s="657"/>
      <c r="GWQ2549" s="657"/>
      <c r="GWR2549" s="657"/>
      <c r="GWS2549" s="657"/>
      <c r="GWT2549" s="657"/>
      <c r="GWU2549" s="657"/>
      <c r="GWV2549" s="657"/>
      <c r="GWW2549" s="657"/>
      <c r="GWX2549" s="657"/>
      <c r="GWY2549" s="657"/>
      <c r="GWZ2549" s="657"/>
      <c r="GXA2549" s="657"/>
      <c r="GXB2549" s="657"/>
      <c r="GXC2549" s="657"/>
      <c r="GXD2549" s="657"/>
      <c r="GXE2549" s="657"/>
      <c r="GXF2549" s="657"/>
      <c r="GXG2549" s="657"/>
      <c r="GXH2549" s="657"/>
      <c r="GXI2549" s="657"/>
      <c r="GXJ2549" s="657"/>
      <c r="GXK2549" s="657"/>
      <c r="GXL2549" s="657"/>
      <c r="GXM2549" s="657"/>
      <c r="GXN2549" s="657"/>
      <c r="GXO2549" s="657"/>
      <c r="GXP2549" s="657"/>
      <c r="GXQ2549" s="657"/>
      <c r="GXR2549" s="657"/>
      <c r="GXS2549" s="657"/>
      <c r="GXT2549" s="657"/>
      <c r="GXU2549" s="657"/>
      <c r="GXV2549" s="657"/>
      <c r="GXW2549" s="657"/>
      <c r="GXX2549" s="657"/>
      <c r="GXY2549" s="657"/>
      <c r="GXZ2549" s="657"/>
      <c r="GYA2549" s="657"/>
      <c r="GYB2549" s="657"/>
      <c r="GYC2549" s="657"/>
      <c r="GYD2549" s="657"/>
      <c r="GYE2549" s="657"/>
      <c r="GYF2549" s="657"/>
      <c r="GYG2549" s="657"/>
      <c r="GYH2549" s="657"/>
      <c r="GYI2549" s="657"/>
      <c r="GYJ2549" s="657"/>
      <c r="GYK2549" s="657"/>
      <c r="GYL2549" s="657"/>
      <c r="GYM2549" s="657"/>
      <c r="GYN2549" s="657"/>
      <c r="GYO2549" s="657"/>
      <c r="GYP2549" s="657"/>
      <c r="GYQ2549" s="657"/>
      <c r="GYR2549" s="657"/>
      <c r="GYS2549" s="657"/>
      <c r="GYT2549" s="657"/>
      <c r="GYU2549" s="657"/>
      <c r="GYV2549" s="657"/>
      <c r="GYW2549" s="657"/>
      <c r="GYX2549" s="657"/>
      <c r="GYY2549" s="657"/>
      <c r="GYZ2549" s="657"/>
      <c r="GZA2549" s="657"/>
      <c r="GZB2549" s="657"/>
      <c r="GZC2549" s="657"/>
      <c r="GZD2549" s="657"/>
      <c r="GZE2549" s="657"/>
      <c r="GZF2549" s="657"/>
      <c r="GZG2549" s="657"/>
      <c r="GZH2549" s="657"/>
      <c r="GZI2549" s="657"/>
      <c r="GZJ2549" s="657"/>
      <c r="GZK2549" s="657"/>
      <c r="GZL2549" s="657"/>
      <c r="GZM2549" s="657"/>
      <c r="GZN2549" s="657"/>
      <c r="GZO2549" s="657"/>
      <c r="GZP2549" s="657"/>
      <c r="GZQ2549" s="657"/>
      <c r="GZR2549" s="657"/>
      <c r="GZS2549" s="657"/>
      <c r="GZT2549" s="657"/>
      <c r="GZU2549" s="657"/>
      <c r="GZV2549" s="657"/>
      <c r="GZW2549" s="657"/>
      <c r="GZX2549" s="657"/>
      <c r="GZY2549" s="657"/>
      <c r="GZZ2549" s="657"/>
      <c r="HAA2549" s="657"/>
      <c r="HAB2549" s="657"/>
      <c r="HAC2549" s="657"/>
      <c r="HAD2549" s="657"/>
      <c r="HAE2549" s="657"/>
      <c r="HAF2549" s="657"/>
      <c r="HAG2549" s="657"/>
      <c r="HAH2549" s="657"/>
      <c r="HAI2549" s="657"/>
      <c r="HAJ2549" s="657"/>
      <c r="HAK2549" s="657"/>
      <c r="HAL2549" s="657"/>
      <c r="HAM2549" s="657"/>
      <c r="HAN2549" s="657"/>
      <c r="HAO2549" s="657"/>
      <c r="HAP2549" s="657"/>
      <c r="HAQ2549" s="657"/>
      <c r="HAR2549" s="657"/>
      <c r="HAS2549" s="657"/>
      <c r="HAT2549" s="657"/>
      <c r="HAU2549" s="657"/>
      <c r="HAV2549" s="657"/>
      <c r="HAW2549" s="657"/>
      <c r="HAX2549" s="657"/>
      <c r="HAY2549" s="657"/>
      <c r="HAZ2549" s="657"/>
      <c r="HBA2549" s="657"/>
      <c r="HBB2549" s="657"/>
      <c r="HBC2549" s="657"/>
      <c r="HBD2549" s="657"/>
      <c r="HBE2549" s="657"/>
      <c r="HBF2549" s="657"/>
      <c r="HBG2549" s="657"/>
      <c r="HBH2549" s="657"/>
      <c r="HBI2549" s="657"/>
      <c r="HBJ2549" s="657"/>
      <c r="HBK2549" s="657"/>
      <c r="HBL2549" s="657"/>
      <c r="HBM2549" s="657"/>
      <c r="HBN2549" s="657"/>
      <c r="HBO2549" s="657"/>
      <c r="HBP2549" s="657"/>
      <c r="HBQ2549" s="657"/>
      <c r="HBR2549" s="657"/>
      <c r="HBS2549" s="657"/>
      <c r="HBT2549" s="657"/>
      <c r="HBU2549" s="657"/>
      <c r="HBV2549" s="657"/>
      <c r="HBW2549" s="657"/>
      <c r="HBX2549" s="657"/>
      <c r="HBY2549" s="657"/>
      <c r="HBZ2549" s="657"/>
      <c r="HCA2549" s="657"/>
      <c r="HCB2549" s="657"/>
      <c r="HCC2549" s="657"/>
      <c r="HCD2549" s="657"/>
      <c r="HCE2549" s="657"/>
      <c r="HCF2549" s="657"/>
      <c r="HCG2549" s="657"/>
      <c r="HCH2549" s="657"/>
      <c r="HCI2549" s="657"/>
      <c r="HCJ2549" s="657"/>
      <c r="HCK2549" s="657"/>
      <c r="HCL2549" s="657"/>
      <c r="HCM2549" s="657"/>
      <c r="HCN2549" s="657"/>
      <c r="HCO2549" s="657"/>
      <c r="HCP2549" s="657"/>
      <c r="HCQ2549" s="657"/>
      <c r="HCR2549" s="657"/>
      <c r="HCS2549" s="657"/>
      <c r="HCT2549" s="657"/>
      <c r="HCU2549" s="657"/>
      <c r="HCV2549" s="657"/>
      <c r="HCW2549" s="657"/>
      <c r="HCX2549" s="657"/>
      <c r="HCY2549" s="657"/>
      <c r="HCZ2549" s="657"/>
      <c r="HDA2549" s="657"/>
      <c r="HDB2549" s="657"/>
      <c r="HDC2549" s="657"/>
      <c r="HDD2549" s="657"/>
      <c r="HDE2549" s="657"/>
      <c r="HDF2549" s="657"/>
      <c r="HDG2549" s="657"/>
      <c r="HDH2549" s="657"/>
      <c r="HDI2549" s="657"/>
      <c r="HDJ2549" s="657"/>
      <c r="HDK2549" s="657"/>
      <c r="HDL2549" s="657"/>
      <c r="HDM2549" s="657"/>
      <c r="HDN2549" s="657"/>
      <c r="HDO2549" s="657"/>
      <c r="HDP2549" s="657"/>
      <c r="HDQ2549" s="657"/>
      <c r="HDR2549" s="657"/>
      <c r="HDS2549" s="657"/>
      <c r="HDT2549" s="657"/>
      <c r="HDU2549" s="657"/>
      <c r="HDV2549" s="657"/>
      <c r="HDW2549" s="657"/>
      <c r="HDX2549" s="657"/>
      <c r="HDY2549" s="657"/>
      <c r="HDZ2549" s="657"/>
      <c r="HEA2549" s="657"/>
      <c r="HEB2549" s="657"/>
      <c r="HEC2549" s="657"/>
      <c r="HED2549" s="657"/>
      <c r="HEE2549" s="657"/>
      <c r="HEF2549" s="657"/>
      <c r="HEG2549" s="657"/>
      <c r="HEH2549" s="657"/>
      <c r="HEI2549" s="657"/>
      <c r="HEJ2549" s="657"/>
      <c r="HEK2549" s="657"/>
      <c r="HEL2549" s="657"/>
      <c r="HEM2549" s="657"/>
      <c r="HEN2549" s="657"/>
      <c r="HEO2549" s="657"/>
      <c r="HEP2549" s="657"/>
      <c r="HEQ2549" s="657"/>
      <c r="HER2549" s="657"/>
      <c r="HES2549" s="657"/>
      <c r="HET2549" s="657"/>
      <c r="HEU2549" s="657"/>
      <c r="HEV2549" s="657"/>
      <c r="HEW2549" s="657"/>
      <c r="HEX2549" s="657"/>
      <c r="HEY2549" s="657"/>
      <c r="HEZ2549" s="657"/>
      <c r="HFA2549" s="657"/>
      <c r="HFB2549" s="657"/>
      <c r="HFC2549" s="657"/>
      <c r="HFD2549" s="657"/>
      <c r="HFE2549" s="657"/>
      <c r="HFF2549" s="657"/>
      <c r="HFG2549" s="657"/>
      <c r="HFH2549" s="657"/>
      <c r="HFI2549" s="657"/>
      <c r="HFJ2549" s="657"/>
      <c r="HFK2549" s="657"/>
      <c r="HFL2549" s="657"/>
      <c r="HFM2549" s="657"/>
      <c r="HFN2549" s="657"/>
      <c r="HFO2549" s="657"/>
      <c r="HFP2549" s="657"/>
      <c r="HFQ2549" s="657"/>
      <c r="HFR2549" s="657"/>
      <c r="HFS2549" s="657"/>
      <c r="HFT2549" s="657"/>
      <c r="HFU2549" s="657"/>
      <c r="HFV2549" s="657"/>
      <c r="HFW2549" s="657"/>
      <c r="HFX2549" s="657"/>
      <c r="HFY2549" s="657"/>
      <c r="HFZ2549" s="657"/>
      <c r="HGA2549" s="657"/>
      <c r="HGB2549" s="657"/>
      <c r="HGC2549" s="657"/>
      <c r="HGD2549" s="657"/>
      <c r="HGE2549" s="657"/>
      <c r="HGF2549" s="657"/>
      <c r="HGG2549" s="657"/>
      <c r="HGH2549" s="657"/>
      <c r="HGI2549" s="657"/>
      <c r="HGJ2549" s="657"/>
      <c r="HGK2549" s="657"/>
      <c r="HGL2549" s="657"/>
      <c r="HGM2549" s="657"/>
      <c r="HGN2549" s="657"/>
      <c r="HGO2549" s="657"/>
      <c r="HGP2549" s="657"/>
      <c r="HGQ2549" s="657"/>
      <c r="HGR2549" s="657"/>
      <c r="HGS2549" s="657"/>
      <c r="HGT2549" s="657"/>
      <c r="HGU2549" s="657"/>
      <c r="HGV2549" s="657"/>
      <c r="HGW2549" s="657"/>
      <c r="HGX2549" s="657"/>
      <c r="HGY2549" s="657"/>
      <c r="HGZ2549" s="657"/>
      <c r="HHA2549" s="657"/>
      <c r="HHB2549" s="657"/>
      <c r="HHC2549" s="657"/>
      <c r="HHD2549" s="657"/>
      <c r="HHE2549" s="657"/>
      <c r="HHF2549" s="657"/>
      <c r="HHG2549" s="657"/>
      <c r="HHH2549" s="657"/>
      <c r="HHI2549" s="657"/>
      <c r="HHJ2549" s="657"/>
      <c r="HHK2549" s="657"/>
      <c r="HHL2549" s="657"/>
      <c r="HHM2549" s="657"/>
      <c r="HHN2549" s="657"/>
      <c r="HHO2549" s="657"/>
      <c r="HHP2549" s="657"/>
      <c r="HHQ2549" s="657"/>
      <c r="HHR2549" s="657"/>
      <c r="HHS2549" s="657"/>
      <c r="HHT2549" s="657"/>
      <c r="HHU2549" s="657"/>
      <c r="HHV2549" s="657"/>
      <c r="HHW2549" s="657"/>
      <c r="HHX2549" s="657"/>
      <c r="HHY2549" s="657"/>
      <c r="HHZ2549" s="657"/>
      <c r="HIA2549" s="657"/>
      <c r="HIB2549" s="657"/>
      <c r="HIC2549" s="657"/>
      <c r="HID2549" s="657"/>
      <c r="HIE2549" s="657"/>
      <c r="HIF2549" s="657"/>
      <c r="HIG2549" s="657"/>
      <c r="HIH2549" s="657"/>
      <c r="HII2549" s="657"/>
      <c r="HIJ2549" s="657"/>
      <c r="HIK2549" s="657"/>
      <c r="HIL2549" s="657"/>
      <c r="HIM2549" s="657"/>
      <c r="HIN2549" s="657"/>
      <c r="HIO2549" s="657"/>
      <c r="HIP2549" s="657"/>
      <c r="HIQ2549" s="657"/>
      <c r="HIR2549" s="657"/>
      <c r="HIS2549" s="657"/>
      <c r="HIT2549" s="657"/>
      <c r="HIU2549" s="657"/>
      <c r="HIV2549" s="657"/>
      <c r="HIW2549" s="657"/>
      <c r="HIX2549" s="657"/>
      <c r="HIY2549" s="657"/>
      <c r="HIZ2549" s="657"/>
      <c r="HJA2549" s="657"/>
      <c r="HJB2549" s="657"/>
      <c r="HJC2549" s="657"/>
      <c r="HJD2549" s="657"/>
      <c r="HJE2549" s="657"/>
      <c r="HJF2549" s="657"/>
      <c r="HJG2549" s="657"/>
      <c r="HJH2549" s="657"/>
      <c r="HJI2549" s="657"/>
      <c r="HJJ2549" s="657"/>
      <c r="HJK2549" s="657"/>
      <c r="HJL2549" s="657"/>
      <c r="HJM2549" s="657"/>
      <c r="HJN2549" s="657"/>
      <c r="HJO2549" s="657"/>
      <c r="HJP2549" s="657"/>
      <c r="HJQ2549" s="657"/>
      <c r="HJR2549" s="657"/>
      <c r="HJS2549" s="657"/>
      <c r="HJT2549" s="657"/>
      <c r="HJU2549" s="657"/>
      <c r="HJV2549" s="657"/>
      <c r="HJW2549" s="657"/>
      <c r="HJX2549" s="657"/>
      <c r="HJY2549" s="657"/>
      <c r="HJZ2549" s="657"/>
      <c r="HKA2549" s="657"/>
      <c r="HKB2549" s="657"/>
      <c r="HKC2549" s="657"/>
      <c r="HKD2549" s="657"/>
      <c r="HKE2549" s="657"/>
      <c r="HKF2549" s="657"/>
      <c r="HKG2549" s="657"/>
      <c r="HKH2549" s="657"/>
      <c r="HKI2549" s="657"/>
      <c r="HKJ2549" s="657"/>
      <c r="HKK2549" s="657"/>
      <c r="HKL2549" s="657"/>
      <c r="HKM2549" s="657"/>
      <c r="HKN2549" s="657"/>
      <c r="HKO2549" s="657"/>
      <c r="HKP2549" s="657"/>
      <c r="HKQ2549" s="657"/>
      <c r="HKR2549" s="657"/>
      <c r="HKS2549" s="657"/>
      <c r="HKT2549" s="657"/>
      <c r="HKU2549" s="657"/>
      <c r="HKV2549" s="657"/>
      <c r="HKW2549" s="657"/>
      <c r="HKX2549" s="657"/>
      <c r="HKY2549" s="657"/>
      <c r="HKZ2549" s="657"/>
      <c r="HLA2549" s="657"/>
      <c r="HLB2549" s="657"/>
      <c r="HLC2549" s="657"/>
      <c r="HLD2549" s="657"/>
      <c r="HLE2549" s="657"/>
      <c r="HLF2549" s="657"/>
      <c r="HLG2549" s="657"/>
      <c r="HLH2549" s="657"/>
      <c r="HLI2549" s="657"/>
      <c r="HLJ2549" s="657"/>
      <c r="HLK2549" s="657"/>
      <c r="HLL2549" s="657"/>
      <c r="HLM2549" s="657"/>
      <c r="HLN2549" s="657"/>
      <c r="HLO2549" s="657"/>
      <c r="HLP2549" s="657"/>
      <c r="HLQ2549" s="657"/>
      <c r="HLR2549" s="657"/>
      <c r="HLS2549" s="657"/>
      <c r="HLT2549" s="657"/>
      <c r="HLU2549" s="657"/>
      <c r="HLV2549" s="657"/>
      <c r="HLW2549" s="657"/>
      <c r="HLX2549" s="657"/>
      <c r="HLY2549" s="657"/>
      <c r="HLZ2549" s="657"/>
      <c r="HMA2549" s="657"/>
      <c r="HMB2549" s="657"/>
      <c r="HMC2549" s="657"/>
      <c r="HMD2549" s="657"/>
      <c r="HME2549" s="657"/>
      <c r="HMF2549" s="657"/>
      <c r="HMG2549" s="657"/>
      <c r="HMH2549" s="657"/>
      <c r="HMI2549" s="657"/>
      <c r="HMJ2549" s="657"/>
      <c r="HMK2549" s="657"/>
      <c r="HML2549" s="657"/>
      <c r="HMM2549" s="657"/>
      <c r="HMN2549" s="657"/>
      <c r="HMO2549" s="657"/>
      <c r="HMP2549" s="657"/>
      <c r="HMQ2549" s="657"/>
      <c r="HMR2549" s="657"/>
      <c r="HMS2549" s="657"/>
      <c r="HMT2549" s="657"/>
      <c r="HMU2549" s="657"/>
      <c r="HMV2549" s="657"/>
      <c r="HMW2549" s="657"/>
      <c r="HMX2549" s="657"/>
      <c r="HMY2549" s="657"/>
      <c r="HMZ2549" s="657"/>
      <c r="HNA2549" s="657"/>
      <c r="HNB2549" s="657"/>
      <c r="HNC2549" s="657"/>
      <c r="HND2549" s="657"/>
      <c r="HNE2549" s="657"/>
      <c r="HNF2549" s="657"/>
      <c r="HNG2549" s="657"/>
      <c r="HNH2549" s="657"/>
      <c r="HNI2549" s="657"/>
      <c r="HNJ2549" s="657"/>
      <c r="HNK2549" s="657"/>
      <c r="HNL2549" s="657"/>
      <c r="HNM2549" s="657"/>
      <c r="HNN2549" s="657"/>
      <c r="HNO2549" s="657"/>
      <c r="HNP2549" s="657"/>
      <c r="HNQ2549" s="657"/>
      <c r="HNR2549" s="657"/>
      <c r="HNS2549" s="657"/>
      <c r="HNT2549" s="657"/>
      <c r="HNU2549" s="657"/>
      <c r="HNV2549" s="657"/>
      <c r="HNW2549" s="657"/>
      <c r="HNX2549" s="657"/>
      <c r="HNY2549" s="657"/>
      <c r="HNZ2549" s="657"/>
      <c r="HOA2549" s="657"/>
      <c r="HOB2549" s="657"/>
      <c r="HOC2549" s="657"/>
      <c r="HOD2549" s="657"/>
      <c r="HOE2549" s="657"/>
      <c r="HOF2549" s="657"/>
      <c r="HOG2549" s="657"/>
      <c r="HOH2549" s="657"/>
      <c r="HOI2549" s="657"/>
      <c r="HOJ2549" s="657"/>
      <c r="HOK2549" s="657"/>
      <c r="HOL2549" s="657"/>
      <c r="HOM2549" s="657"/>
      <c r="HON2549" s="657"/>
      <c r="HOO2549" s="657"/>
      <c r="HOP2549" s="657"/>
      <c r="HOQ2549" s="657"/>
      <c r="HOR2549" s="657"/>
      <c r="HOS2549" s="657"/>
      <c r="HOT2549" s="657"/>
      <c r="HOU2549" s="657"/>
      <c r="HOV2549" s="657"/>
      <c r="HOW2549" s="657"/>
      <c r="HOX2549" s="657"/>
      <c r="HOY2549" s="657"/>
      <c r="HOZ2549" s="657"/>
      <c r="HPA2549" s="657"/>
      <c r="HPB2549" s="657"/>
      <c r="HPC2549" s="657"/>
      <c r="HPD2549" s="657"/>
      <c r="HPE2549" s="657"/>
      <c r="HPF2549" s="657"/>
      <c r="HPG2549" s="657"/>
      <c r="HPH2549" s="657"/>
      <c r="HPI2549" s="657"/>
      <c r="HPJ2549" s="657"/>
      <c r="HPK2549" s="657"/>
      <c r="HPL2549" s="657"/>
      <c r="HPM2549" s="657"/>
      <c r="HPN2549" s="657"/>
      <c r="HPO2549" s="657"/>
      <c r="HPP2549" s="657"/>
      <c r="HPQ2549" s="657"/>
      <c r="HPR2549" s="657"/>
      <c r="HPS2549" s="657"/>
      <c r="HPT2549" s="657"/>
      <c r="HPU2549" s="657"/>
      <c r="HPV2549" s="657"/>
      <c r="HPW2549" s="657"/>
      <c r="HPX2549" s="657"/>
      <c r="HPY2549" s="657"/>
      <c r="HPZ2549" s="657"/>
      <c r="HQA2549" s="657"/>
      <c r="HQB2549" s="657"/>
      <c r="HQC2549" s="657"/>
      <c r="HQD2549" s="657"/>
      <c r="HQE2549" s="657"/>
      <c r="HQF2549" s="657"/>
      <c r="HQG2549" s="657"/>
      <c r="HQH2549" s="657"/>
      <c r="HQI2549" s="657"/>
      <c r="HQJ2549" s="657"/>
      <c r="HQK2549" s="657"/>
      <c r="HQL2549" s="657"/>
      <c r="HQM2549" s="657"/>
      <c r="HQN2549" s="657"/>
      <c r="HQO2549" s="657"/>
      <c r="HQP2549" s="657"/>
      <c r="HQQ2549" s="657"/>
      <c r="HQR2549" s="657"/>
      <c r="HQS2549" s="657"/>
      <c r="HQT2549" s="657"/>
      <c r="HQU2549" s="657"/>
      <c r="HQV2549" s="657"/>
      <c r="HQW2549" s="657"/>
      <c r="HQX2549" s="657"/>
      <c r="HQY2549" s="657"/>
      <c r="HQZ2549" s="657"/>
      <c r="HRA2549" s="657"/>
      <c r="HRB2549" s="657"/>
      <c r="HRC2549" s="657"/>
      <c r="HRD2549" s="657"/>
      <c r="HRE2549" s="657"/>
      <c r="HRF2549" s="657"/>
      <c r="HRG2549" s="657"/>
      <c r="HRH2549" s="657"/>
      <c r="HRI2549" s="657"/>
      <c r="HRJ2549" s="657"/>
      <c r="HRK2549" s="657"/>
      <c r="HRL2549" s="657"/>
      <c r="HRM2549" s="657"/>
      <c r="HRN2549" s="657"/>
      <c r="HRO2549" s="657"/>
      <c r="HRP2549" s="657"/>
      <c r="HRQ2549" s="657"/>
      <c r="HRR2549" s="657"/>
      <c r="HRS2549" s="657"/>
      <c r="HRT2549" s="657"/>
      <c r="HRU2549" s="657"/>
      <c r="HRV2549" s="657"/>
      <c r="HRW2549" s="657"/>
      <c r="HRX2549" s="657"/>
      <c r="HRY2549" s="657"/>
      <c r="HRZ2549" s="657"/>
      <c r="HSA2549" s="657"/>
      <c r="HSB2549" s="657"/>
      <c r="HSC2549" s="657"/>
      <c r="HSD2549" s="657"/>
      <c r="HSE2549" s="657"/>
      <c r="HSF2549" s="657"/>
      <c r="HSG2549" s="657"/>
      <c r="HSH2549" s="657"/>
      <c r="HSI2549" s="657"/>
      <c r="HSJ2549" s="657"/>
      <c r="HSK2549" s="657"/>
      <c r="HSL2549" s="657"/>
      <c r="HSM2549" s="657"/>
      <c r="HSN2549" s="657"/>
      <c r="HSO2549" s="657"/>
      <c r="HSP2549" s="657"/>
      <c r="HSQ2549" s="657"/>
      <c r="HSR2549" s="657"/>
      <c r="HSS2549" s="657"/>
      <c r="HST2549" s="657"/>
      <c r="HSU2549" s="657"/>
      <c r="HSV2549" s="657"/>
      <c r="HSW2549" s="657"/>
      <c r="HSX2549" s="657"/>
      <c r="HSY2549" s="657"/>
      <c r="HSZ2549" s="657"/>
      <c r="HTA2549" s="657"/>
      <c r="HTB2549" s="657"/>
      <c r="HTC2549" s="657"/>
      <c r="HTD2549" s="657"/>
      <c r="HTE2549" s="657"/>
      <c r="HTF2549" s="657"/>
      <c r="HTG2549" s="657"/>
      <c r="HTH2549" s="657"/>
      <c r="HTI2549" s="657"/>
      <c r="HTJ2549" s="657"/>
      <c r="HTK2549" s="657"/>
      <c r="HTL2549" s="657"/>
      <c r="HTM2549" s="657"/>
      <c r="HTN2549" s="657"/>
      <c r="HTO2549" s="657"/>
      <c r="HTP2549" s="657"/>
      <c r="HTQ2549" s="657"/>
      <c r="HTR2549" s="657"/>
      <c r="HTS2549" s="657"/>
      <c r="HTT2549" s="657"/>
      <c r="HTU2549" s="657"/>
      <c r="HTV2549" s="657"/>
      <c r="HTW2549" s="657"/>
      <c r="HTX2549" s="657"/>
      <c r="HTY2549" s="657"/>
      <c r="HTZ2549" s="657"/>
      <c r="HUA2549" s="657"/>
      <c r="HUB2549" s="657"/>
      <c r="HUC2549" s="657"/>
      <c r="HUD2549" s="657"/>
      <c r="HUE2549" s="657"/>
      <c r="HUF2549" s="657"/>
      <c r="HUG2549" s="657"/>
      <c r="HUH2549" s="657"/>
      <c r="HUI2549" s="657"/>
      <c r="HUJ2549" s="657"/>
      <c r="HUK2549" s="657"/>
      <c r="HUL2549" s="657"/>
      <c r="HUM2549" s="657"/>
      <c r="HUN2549" s="657"/>
      <c r="HUO2549" s="657"/>
      <c r="HUP2549" s="657"/>
      <c r="HUQ2549" s="657"/>
      <c r="HUR2549" s="657"/>
      <c r="HUS2549" s="657"/>
      <c r="HUT2549" s="657"/>
      <c r="HUU2549" s="657"/>
      <c r="HUV2549" s="657"/>
      <c r="HUW2549" s="657"/>
      <c r="HUX2549" s="657"/>
      <c r="HUY2549" s="657"/>
      <c r="HUZ2549" s="657"/>
      <c r="HVA2549" s="657"/>
      <c r="HVB2549" s="657"/>
      <c r="HVC2549" s="657"/>
      <c r="HVD2549" s="657"/>
      <c r="HVE2549" s="657"/>
      <c r="HVF2549" s="657"/>
      <c r="HVG2549" s="657"/>
      <c r="HVH2549" s="657"/>
      <c r="HVI2549" s="657"/>
      <c r="HVJ2549" s="657"/>
      <c r="HVK2549" s="657"/>
      <c r="HVL2549" s="657"/>
      <c r="HVM2549" s="657"/>
      <c r="HVN2549" s="657"/>
      <c r="HVO2549" s="657"/>
      <c r="HVP2549" s="657"/>
      <c r="HVQ2549" s="657"/>
      <c r="HVR2549" s="657"/>
      <c r="HVS2549" s="657"/>
      <c r="HVT2549" s="657"/>
      <c r="HVU2549" s="657"/>
      <c r="HVV2549" s="657"/>
      <c r="HVW2549" s="657"/>
      <c r="HVX2549" s="657"/>
      <c r="HVY2549" s="657"/>
      <c r="HVZ2549" s="657"/>
      <c r="HWA2549" s="657"/>
      <c r="HWB2549" s="657"/>
      <c r="HWC2549" s="657"/>
      <c r="HWD2549" s="657"/>
      <c r="HWE2549" s="657"/>
      <c r="HWF2549" s="657"/>
      <c r="HWG2549" s="657"/>
      <c r="HWH2549" s="657"/>
      <c r="HWI2549" s="657"/>
      <c r="HWJ2549" s="657"/>
      <c r="HWK2549" s="657"/>
      <c r="HWL2549" s="657"/>
      <c r="HWM2549" s="657"/>
      <c r="HWN2549" s="657"/>
      <c r="HWO2549" s="657"/>
      <c r="HWP2549" s="657"/>
      <c r="HWQ2549" s="657"/>
      <c r="HWR2549" s="657"/>
      <c r="HWS2549" s="657"/>
      <c r="HWT2549" s="657"/>
      <c r="HWU2549" s="657"/>
      <c r="HWV2549" s="657"/>
      <c r="HWW2549" s="657"/>
      <c r="HWX2549" s="657"/>
      <c r="HWY2549" s="657"/>
      <c r="HWZ2549" s="657"/>
      <c r="HXA2549" s="657"/>
      <c r="HXB2549" s="657"/>
      <c r="HXC2549" s="657"/>
      <c r="HXD2549" s="657"/>
      <c r="HXE2549" s="657"/>
      <c r="HXF2549" s="657"/>
      <c r="HXG2549" s="657"/>
      <c r="HXH2549" s="657"/>
      <c r="HXI2549" s="657"/>
      <c r="HXJ2549" s="657"/>
      <c r="HXK2549" s="657"/>
      <c r="HXL2549" s="657"/>
      <c r="HXM2549" s="657"/>
      <c r="HXN2549" s="657"/>
      <c r="HXO2549" s="657"/>
      <c r="HXP2549" s="657"/>
      <c r="HXQ2549" s="657"/>
      <c r="HXR2549" s="657"/>
      <c r="HXS2549" s="657"/>
      <c r="HXT2549" s="657"/>
      <c r="HXU2549" s="657"/>
      <c r="HXV2549" s="657"/>
      <c r="HXW2549" s="657"/>
      <c r="HXX2549" s="657"/>
      <c r="HXY2549" s="657"/>
      <c r="HXZ2549" s="657"/>
      <c r="HYA2549" s="657"/>
      <c r="HYB2549" s="657"/>
      <c r="HYC2549" s="657"/>
      <c r="HYD2549" s="657"/>
      <c r="HYE2549" s="657"/>
      <c r="HYF2549" s="657"/>
      <c r="HYG2549" s="657"/>
      <c r="HYH2549" s="657"/>
      <c r="HYI2549" s="657"/>
      <c r="HYJ2549" s="657"/>
      <c r="HYK2549" s="657"/>
      <c r="HYL2549" s="657"/>
      <c r="HYM2549" s="657"/>
      <c r="HYN2549" s="657"/>
      <c r="HYO2549" s="657"/>
      <c r="HYP2549" s="657"/>
      <c r="HYQ2549" s="657"/>
      <c r="HYR2549" s="657"/>
      <c r="HYS2549" s="657"/>
      <c r="HYT2549" s="657"/>
      <c r="HYU2549" s="657"/>
      <c r="HYV2549" s="657"/>
      <c r="HYW2549" s="657"/>
      <c r="HYX2549" s="657"/>
      <c r="HYY2549" s="657"/>
      <c r="HYZ2549" s="657"/>
      <c r="HZA2549" s="657"/>
      <c r="HZB2549" s="657"/>
      <c r="HZC2549" s="657"/>
      <c r="HZD2549" s="657"/>
      <c r="HZE2549" s="657"/>
      <c r="HZF2549" s="657"/>
      <c r="HZG2549" s="657"/>
      <c r="HZH2549" s="657"/>
      <c r="HZI2549" s="657"/>
      <c r="HZJ2549" s="657"/>
      <c r="HZK2549" s="657"/>
      <c r="HZL2549" s="657"/>
      <c r="HZM2549" s="657"/>
      <c r="HZN2549" s="657"/>
      <c r="HZO2549" s="657"/>
      <c r="HZP2549" s="657"/>
      <c r="HZQ2549" s="657"/>
      <c r="HZR2549" s="657"/>
      <c r="HZS2549" s="657"/>
      <c r="HZT2549" s="657"/>
      <c r="HZU2549" s="657"/>
      <c r="HZV2549" s="657"/>
      <c r="HZW2549" s="657"/>
      <c r="HZX2549" s="657"/>
      <c r="HZY2549" s="657"/>
      <c r="HZZ2549" s="657"/>
      <c r="IAA2549" s="657"/>
      <c r="IAB2549" s="657"/>
      <c r="IAC2549" s="657"/>
      <c r="IAD2549" s="657"/>
      <c r="IAE2549" s="657"/>
      <c r="IAF2549" s="657"/>
      <c r="IAG2549" s="657"/>
      <c r="IAH2549" s="657"/>
      <c r="IAI2549" s="657"/>
      <c r="IAJ2549" s="657"/>
      <c r="IAK2549" s="657"/>
      <c r="IAL2549" s="657"/>
      <c r="IAM2549" s="657"/>
      <c r="IAN2549" s="657"/>
      <c r="IAO2549" s="657"/>
      <c r="IAP2549" s="657"/>
      <c r="IAQ2549" s="657"/>
      <c r="IAR2549" s="657"/>
      <c r="IAS2549" s="657"/>
      <c r="IAT2549" s="657"/>
      <c r="IAU2549" s="657"/>
      <c r="IAV2549" s="657"/>
      <c r="IAW2549" s="657"/>
      <c r="IAX2549" s="657"/>
      <c r="IAY2549" s="657"/>
      <c r="IAZ2549" s="657"/>
      <c r="IBA2549" s="657"/>
      <c r="IBB2549" s="657"/>
      <c r="IBC2549" s="657"/>
      <c r="IBD2549" s="657"/>
      <c r="IBE2549" s="657"/>
      <c r="IBF2549" s="657"/>
      <c r="IBG2549" s="657"/>
      <c r="IBH2549" s="657"/>
      <c r="IBI2549" s="657"/>
      <c r="IBJ2549" s="657"/>
      <c r="IBK2549" s="657"/>
      <c r="IBL2549" s="657"/>
      <c r="IBM2549" s="657"/>
      <c r="IBN2549" s="657"/>
      <c r="IBO2549" s="657"/>
      <c r="IBP2549" s="657"/>
      <c r="IBQ2549" s="657"/>
      <c r="IBR2549" s="657"/>
      <c r="IBS2549" s="657"/>
      <c r="IBT2549" s="657"/>
      <c r="IBU2549" s="657"/>
      <c r="IBV2549" s="657"/>
      <c r="IBW2549" s="657"/>
      <c r="IBX2549" s="657"/>
      <c r="IBY2549" s="657"/>
      <c r="IBZ2549" s="657"/>
      <c r="ICA2549" s="657"/>
      <c r="ICB2549" s="657"/>
      <c r="ICC2549" s="657"/>
      <c r="ICD2549" s="657"/>
      <c r="ICE2549" s="657"/>
      <c r="ICF2549" s="657"/>
      <c r="ICG2549" s="657"/>
      <c r="ICH2549" s="657"/>
      <c r="ICI2549" s="657"/>
      <c r="ICJ2549" s="657"/>
      <c r="ICK2549" s="657"/>
      <c r="ICL2549" s="657"/>
      <c r="ICM2549" s="657"/>
      <c r="ICN2549" s="657"/>
      <c r="ICO2549" s="657"/>
      <c r="ICP2549" s="657"/>
      <c r="ICQ2549" s="657"/>
      <c r="ICR2549" s="657"/>
      <c r="ICS2549" s="657"/>
      <c r="ICT2549" s="657"/>
      <c r="ICU2549" s="657"/>
      <c r="ICV2549" s="657"/>
      <c r="ICW2549" s="657"/>
      <c r="ICX2549" s="657"/>
      <c r="ICY2549" s="657"/>
      <c r="ICZ2549" s="657"/>
      <c r="IDA2549" s="657"/>
      <c r="IDB2549" s="657"/>
      <c r="IDC2549" s="657"/>
      <c r="IDD2549" s="657"/>
      <c r="IDE2549" s="657"/>
      <c r="IDF2549" s="657"/>
      <c r="IDG2549" s="657"/>
      <c r="IDH2549" s="657"/>
      <c r="IDI2549" s="657"/>
      <c r="IDJ2549" s="657"/>
      <c r="IDK2549" s="657"/>
      <c r="IDL2549" s="657"/>
      <c r="IDM2549" s="657"/>
      <c r="IDN2549" s="657"/>
      <c r="IDO2549" s="657"/>
      <c r="IDP2549" s="657"/>
      <c r="IDQ2549" s="657"/>
      <c r="IDR2549" s="657"/>
      <c r="IDS2549" s="657"/>
      <c r="IDT2549" s="657"/>
      <c r="IDU2549" s="657"/>
      <c r="IDV2549" s="657"/>
      <c r="IDW2549" s="657"/>
      <c r="IDX2549" s="657"/>
      <c r="IDY2549" s="657"/>
      <c r="IDZ2549" s="657"/>
      <c r="IEA2549" s="657"/>
      <c r="IEB2549" s="657"/>
      <c r="IEC2549" s="657"/>
      <c r="IED2549" s="657"/>
      <c r="IEE2549" s="657"/>
      <c r="IEF2549" s="657"/>
      <c r="IEG2549" s="657"/>
      <c r="IEH2549" s="657"/>
      <c r="IEI2549" s="657"/>
      <c r="IEJ2549" s="657"/>
      <c r="IEK2549" s="657"/>
      <c r="IEL2549" s="657"/>
      <c r="IEM2549" s="657"/>
      <c r="IEN2549" s="657"/>
      <c r="IEO2549" s="657"/>
      <c r="IEP2549" s="657"/>
      <c r="IEQ2549" s="657"/>
      <c r="IER2549" s="657"/>
      <c r="IES2549" s="657"/>
      <c r="IET2549" s="657"/>
      <c r="IEU2549" s="657"/>
      <c r="IEV2549" s="657"/>
      <c r="IEW2549" s="657"/>
      <c r="IEX2549" s="657"/>
      <c r="IEY2549" s="657"/>
      <c r="IEZ2549" s="657"/>
      <c r="IFA2549" s="657"/>
      <c r="IFB2549" s="657"/>
      <c r="IFC2549" s="657"/>
      <c r="IFD2549" s="657"/>
      <c r="IFE2549" s="657"/>
      <c r="IFF2549" s="657"/>
      <c r="IFG2549" s="657"/>
      <c r="IFH2549" s="657"/>
      <c r="IFI2549" s="657"/>
      <c r="IFJ2549" s="657"/>
      <c r="IFK2549" s="657"/>
      <c r="IFL2549" s="657"/>
      <c r="IFM2549" s="657"/>
      <c r="IFN2549" s="657"/>
      <c r="IFO2549" s="657"/>
      <c r="IFP2549" s="657"/>
      <c r="IFQ2549" s="657"/>
      <c r="IFR2549" s="657"/>
      <c r="IFS2549" s="657"/>
      <c r="IFT2549" s="657"/>
      <c r="IFU2549" s="657"/>
      <c r="IFV2549" s="657"/>
      <c r="IFW2549" s="657"/>
      <c r="IFX2549" s="657"/>
      <c r="IFY2549" s="657"/>
      <c r="IFZ2549" s="657"/>
      <c r="IGA2549" s="657"/>
      <c r="IGB2549" s="657"/>
      <c r="IGC2549" s="657"/>
      <c r="IGD2549" s="657"/>
      <c r="IGE2549" s="657"/>
      <c r="IGF2549" s="657"/>
      <c r="IGG2549" s="657"/>
      <c r="IGH2549" s="657"/>
      <c r="IGI2549" s="657"/>
      <c r="IGJ2549" s="657"/>
      <c r="IGK2549" s="657"/>
      <c r="IGL2549" s="657"/>
      <c r="IGM2549" s="657"/>
      <c r="IGN2549" s="657"/>
      <c r="IGO2549" s="657"/>
      <c r="IGP2549" s="657"/>
      <c r="IGQ2549" s="657"/>
      <c r="IGR2549" s="657"/>
      <c r="IGS2549" s="657"/>
      <c r="IGT2549" s="657"/>
      <c r="IGU2549" s="657"/>
      <c r="IGV2549" s="657"/>
      <c r="IGW2549" s="657"/>
      <c r="IGX2549" s="657"/>
      <c r="IGY2549" s="657"/>
      <c r="IGZ2549" s="657"/>
      <c r="IHA2549" s="657"/>
      <c r="IHB2549" s="657"/>
      <c r="IHC2549" s="657"/>
      <c r="IHD2549" s="657"/>
      <c r="IHE2549" s="657"/>
      <c r="IHF2549" s="657"/>
      <c r="IHG2549" s="657"/>
      <c r="IHH2549" s="657"/>
      <c r="IHI2549" s="657"/>
      <c r="IHJ2549" s="657"/>
      <c r="IHK2549" s="657"/>
      <c r="IHL2549" s="657"/>
      <c r="IHM2549" s="657"/>
      <c r="IHN2549" s="657"/>
      <c r="IHO2549" s="657"/>
      <c r="IHP2549" s="657"/>
      <c r="IHQ2549" s="657"/>
      <c r="IHR2549" s="657"/>
      <c r="IHS2549" s="657"/>
      <c r="IHT2549" s="657"/>
      <c r="IHU2549" s="657"/>
      <c r="IHV2549" s="657"/>
      <c r="IHW2549" s="657"/>
      <c r="IHX2549" s="657"/>
      <c r="IHY2549" s="657"/>
      <c r="IHZ2549" s="657"/>
      <c r="IIA2549" s="657"/>
      <c r="IIB2549" s="657"/>
      <c r="IIC2549" s="657"/>
      <c r="IID2549" s="657"/>
      <c r="IIE2549" s="657"/>
      <c r="IIF2549" s="657"/>
      <c r="IIG2549" s="657"/>
      <c r="IIH2549" s="657"/>
      <c r="III2549" s="657"/>
      <c r="IIJ2549" s="657"/>
      <c r="IIK2549" s="657"/>
      <c r="IIL2549" s="657"/>
      <c r="IIM2549" s="657"/>
      <c r="IIN2549" s="657"/>
      <c r="IIO2549" s="657"/>
      <c r="IIP2549" s="657"/>
      <c r="IIQ2549" s="657"/>
      <c r="IIR2549" s="657"/>
      <c r="IIS2549" s="657"/>
      <c r="IIT2549" s="657"/>
      <c r="IIU2549" s="657"/>
      <c r="IIV2549" s="657"/>
      <c r="IIW2549" s="657"/>
      <c r="IIX2549" s="657"/>
      <c r="IIY2549" s="657"/>
      <c r="IIZ2549" s="657"/>
      <c r="IJA2549" s="657"/>
      <c r="IJB2549" s="657"/>
      <c r="IJC2549" s="657"/>
      <c r="IJD2549" s="657"/>
      <c r="IJE2549" s="657"/>
      <c r="IJF2549" s="657"/>
      <c r="IJG2549" s="657"/>
      <c r="IJH2549" s="657"/>
      <c r="IJI2549" s="657"/>
      <c r="IJJ2549" s="657"/>
      <c r="IJK2549" s="657"/>
      <c r="IJL2549" s="657"/>
      <c r="IJM2549" s="657"/>
      <c r="IJN2549" s="657"/>
      <c r="IJO2549" s="657"/>
      <c r="IJP2549" s="657"/>
      <c r="IJQ2549" s="657"/>
      <c r="IJR2549" s="657"/>
      <c r="IJS2549" s="657"/>
      <c r="IJT2549" s="657"/>
      <c r="IJU2549" s="657"/>
      <c r="IJV2549" s="657"/>
      <c r="IJW2549" s="657"/>
      <c r="IJX2549" s="657"/>
      <c r="IJY2549" s="657"/>
      <c r="IJZ2549" s="657"/>
      <c r="IKA2549" s="657"/>
      <c r="IKB2549" s="657"/>
      <c r="IKC2549" s="657"/>
      <c r="IKD2549" s="657"/>
      <c r="IKE2549" s="657"/>
      <c r="IKF2549" s="657"/>
      <c r="IKG2549" s="657"/>
      <c r="IKH2549" s="657"/>
      <c r="IKI2549" s="657"/>
      <c r="IKJ2549" s="657"/>
      <c r="IKK2549" s="657"/>
      <c r="IKL2549" s="657"/>
      <c r="IKM2549" s="657"/>
      <c r="IKN2549" s="657"/>
      <c r="IKO2549" s="657"/>
      <c r="IKP2549" s="657"/>
      <c r="IKQ2549" s="657"/>
      <c r="IKR2549" s="657"/>
      <c r="IKS2549" s="657"/>
      <c r="IKT2549" s="657"/>
      <c r="IKU2549" s="657"/>
      <c r="IKV2549" s="657"/>
      <c r="IKW2549" s="657"/>
      <c r="IKX2549" s="657"/>
      <c r="IKY2549" s="657"/>
      <c r="IKZ2549" s="657"/>
      <c r="ILA2549" s="657"/>
      <c r="ILB2549" s="657"/>
      <c r="ILC2549" s="657"/>
      <c r="ILD2549" s="657"/>
      <c r="ILE2549" s="657"/>
      <c r="ILF2549" s="657"/>
      <c r="ILG2549" s="657"/>
      <c r="ILH2549" s="657"/>
      <c r="ILI2549" s="657"/>
      <c r="ILJ2549" s="657"/>
      <c r="ILK2549" s="657"/>
      <c r="ILL2549" s="657"/>
      <c r="ILM2549" s="657"/>
      <c r="ILN2549" s="657"/>
      <c r="ILO2549" s="657"/>
      <c r="ILP2549" s="657"/>
      <c r="ILQ2549" s="657"/>
      <c r="ILR2549" s="657"/>
      <c r="ILS2549" s="657"/>
      <c r="ILT2549" s="657"/>
      <c r="ILU2549" s="657"/>
      <c r="ILV2549" s="657"/>
      <c r="ILW2549" s="657"/>
      <c r="ILX2549" s="657"/>
      <c r="ILY2549" s="657"/>
      <c r="ILZ2549" s="657"/>
      <c r="IMA2549" s="657"/>
      <c r="IMB2549" s="657"/>
      <c r="IMC2549" s="657"/>
      <c r="IMD2549" s="657"/>
      <c r="IME2549" s="657"/>
      <c r="IMF2549" s="657"/>
      <c r="IMG2549" s="657"/>
      <c r="IMH2549" s="657"/>
      <c r="IMI2549" s="657"/>
      <c r="IMJ2549" s="657"/>
      <c r="IMK2549" s="657"/>
      <c r="IML2549" s="657"/>
      <c r="IMM2549" s="657"/>
      <c r="IMN2549" s="657"/>
      <c r="IMO2549" s="657"/>
      <c r="IMP2549" s="657"/>
      <c r="IMQ2549" s="657"/>
      <c r="IMR2549" s="657"/>
      <c r="IMS2549" s="657"/>
      <c r="IMT2549" s="657"/>
      <c r="IMU2549" s="657"/>
      <c r="IMV2549" s="657"/>
      <c r="IMW2549" s="657"/>
      <c r="IMX2549" s="657"/>
      <c r="IMY2549" s="657"/>
      <c r="IMZ2549" s="657"/>
      <c r="INA2549" s="657"/>
      <c r="INB2549" s="657"/>
      <c r="INC2549" s="657"/>
      <c r="IND2549" s="657"/>
      <c r="INE2549" s="657"/>
      <c r="INF2549" s="657"/>
      <c r="ING2549" s="657"/>
      <c r="INH2549" s="657"/>
      <c r="INI2549" s="657"/>
      <c r="INJ2549" s="657"/>
      <c r="INK2549" s="657"/>
      <c r="INL2549" s="657"/>
      <c r="INM2549" s="657"/>
      <c r="INN2549" s="657"/>
      <c r="INO2549" s="657"/>
      <c r="INP2549" s="657"/>
      <c r="INQ2549" s="657"/>
      <c r="INR2549" s="657"/>
      <c r="INS2549" s="657"/>
      <c r="INT2549" s="657"/>
      <c r="INU2549" s="657"/>
      <c r="INV2549" s="657"/>
      <c r="INW2549" s="657"/>
      <c r="INX2549" s="657"/>
      <c r="INY2549" s="657"/>
      <c r="INZ2549" s="657"/>
      <c r="IOA2549" s="657"/>
      <c r="IOB2549" s="657"/>
      <c r="IOC2549" s="657"/>
      <c r="IOD2549" s="657"/>
      <c r="IOE2549" s="657"/>
      <c r="IOF2549" s="657"/>
      <c r="IOG2549" s="657"/>
      <c r="IOH2549" s="657"/>
      <c r="IOI2549" s="657"/>
      <c r="IOJ2549" s="657"/>
      <c r="IOK2549" s="657"/>
      <c r="IOL2549" s="657"/>
      <c r="IOM2549" s="657"/>
      <c r="ION2549" s="657"/>
      <c r="IOO2549" s="657"/>
      <c r="IOP2549" s="657"/>
      <c r="IOQ2549" s="657"/>
      <c r="IOR2549" s="657"/>
      <c r="IOS2549" s="657"/>
      <c r="IOT2549" s="657"/>
      <c r="IOU2549" s="657"/>
      <c r="IOV2549" s="657"/>
      <c r="IOW2549" s="657"/>
      <c r="IOX2549" s="657"/>
      <c r="IOY2549" s="657"/>
      <c r="IOZ2549" s="657"/>
      <c r="IPA2549" s="657"/>
      <c r="IPB2549" s="657"/>
      <c r="IPC2549" s="657"/>
      <c r="IPD2549" s="657"/>
      <c r="IPE2549" s="657"/>
      <c r="IPF2549" s="657"/>
      <c r="IPG2549" s="657"/>
      <c r="IPH2549" s="657"/>
      <c r="IPI2549" s="657"/>
      <c r="IPJ2549" s="657"/>
      <c r="IPK2549" s="657"/>
      <c r="IPL2549" s="657"/>
      <c r="IPM2549" s="657"/>
      <c r="IPN2549" s="657"/>
      <c r="IPO2549" s="657"/>
      <c r="IPP2549" s="657"/>
      <c r="IPQ2549" s="657"/>
      <c r="IPR2549" s="657"/>
      <c r="IPS2549" s="657"/>
      <c r="IPT2549" s="657"/>
      <c r="IPU2549" s="657"/>
      <c r="IPV2549" s="657"/>
      <c r="IPW2549" s="657"/>
      <c r="IPX2549" s="657"/>
      <c r="IPY2549" s="657"/>
      <c r="IPZ2549" s="657"/>
      <c r="IQA2549" s="657"/>
      <c r="IQB2549" s="657"/>
      <c r="IQC2549" s="657"/>
      <c r="IQD2549" s="657"/>
      <c r="IQE2549" s="657"/>
      <c r="IQF2549" s="657"/>
      <c r="IQG2549" s="657"/>
      <c r="IQH2549" s="657"/>
      <c r="IQI2549" s="657"/>
      <c r="IQJ2549" s="657"/>
      <c r="IQK2549" s="657"/>
      <c r="IQL2549" s="657"/>
      <c r="IQM2549" s="657"/>
      <c r="IQN2549" s="657"/>
      <c r="IQO2549" s="657"/>
      <c r="IQP2549" s="657"/>
      <c r="IQQ2549" s="657"/>
      <c r="IQR2549" s="657"/>
      <c r="IQS2549" s="657"/>
      <c r="IQT2549" s="657"/>
      <c r="IQU2549" s="657"/>
      <c r="IQV2549" s="657"/>
      <c r="IQW2549" s="657"/>
      <c r="IQX2549" s="657"/>
      <c r="IQY2549" s="657"/>
      <c r="IQZ2549" s="657"/>
      <c r="IRA2549" s="657"/>
      <c r="IRB2549" s="657"/>
      <c r="IRC2549" s="657"/>
      <c r="IRD2549" s="657"/>
      <c r="IRE2549" s="657"/>
      <c r="IRF2549" s="657"/>
      <c r="IRG2549" s="657"/>
      <c r="IRH2549" s="657"/>
      <c r="IRI2549" s="657"/>
      <c r="IRJ2549" s="657"/>
      <c r="IRK2549" s="657"/>
      <c r="IRL2549" s="657"/>
      <c r="IRM2549" s="657"/>
      <c r="IRN2549" s="657"/>
      <c r="IRO2549" s="657"/>
      <c r="IRP2549" s="657"/>
      <c r="IRQ2549" s="657"/>
      <c r="IRR2549" s="657"/>
      <c r="IRS2549" s="657"/>
      <c r="IRT2549" s="657"/>
      <c r="IRU2549" s="657"/>
      <c r="IRV2549" s="657"/>
      <c r="IRW2549" s="657"/>
      <c r="IRX2549" s="657"/>
      <c r="IRY2549" s="657"/>
      <c r="IRZ2549" s="657"/>
      <c r="ISA2549" s="657"/>
      <c r="ISB2549" s="657"/>
      <c r="ISC2549" s="657"/>
      <c r="ISD2549" s="657"/>
      <c r="ISE2549" s="657"/>
      <c r="ISF2549" s="657"/>
      <c r="ISG2549" s="657"/>
      <c r="ISH2549" s="657"/>
      <c r="ISI2549" s="657"/>
      <c r="ISJ2549" s="657"/>
      <c r="ISK2549" s="657"/>
      <c r="ISL2549" s="657"/>
      <c r="ISM2549" s="657"/>
      <c r="ISN2549" s="657"/>
      <c r="ISO2549" s="657"/>
      <c r="ISP2549" s="657"/>
      <c r="ISQ2549" s="657"/>
      <c r="ISR2549" s="657"/>
      <c r="ISS2549" s="657"/>
      <c r="IST2549" s="657"/>
      <c r="ISU2549" s="657"/>
      <c r="ISV2549" s="657"/>
      <c r="ISW2549" s="657"/>
      <c r="ISX2549" s="657"/>
      <c r="ISY2549" s="657"/>
      <c r="ISZ2549" s="657"/>
      <c r="ITA2549" s="657"/>
      <c r="ITB2549" s="657"/>
      <c r="ITC2549" s="657"/>
      <c r="ITD2549" s="657"/>
      <c r="ITE2549" s="657"/>
      <c r="ITF2549" s="657"/>
      <c r="ITG2549" s="657"/>
      <c r="ITH2549" s="657"/>
      <c r="ITI2549" s="657"/>
      <c r="ITJ2549" s="657"/>
      <c r="ITK2549" s="657"/>
      <c r="ITL2549" s="657"/>
      <c r="ITM2549" s="657"/>
      <c r="ITN2549" s="657"/>
      <c r="ITO2549" s="657"/>
      <c r="ITP2549" s="657"/>
      <c r="ITQ2549" s="657"/>
      <c r="ITR2549" s="657"/>
      <c r="ITS2549" s="657"/>
      <c r="ITT2549" s="657"/>
      <c r="ITU2549" s="657"/>
      <c r="ITV2549" s="657"/>
      <c r="ITW2549" s="657"/>
      <c r="ITX2549" s="657"/>
      <c r="ITY2549" s="657"/>
      <c r="ITZ2549" s="657"/>
      <c r="IUA2549" s="657"/>
      <c r="IUB2549" s="657"/>
      <c r="IUC2549" s="657"/>
      <c r="IUD2549" s="657"/>
      <c r="IUE2549" s="657"/>
      <c r="IUF2549" s="657"/>
      <c r="IUG2549" s="657"/>
      <c r="IUH2549" s="657"/>
      <c r="IUI2549" s="657"/>
      <c r="IUJ2549" s="657"/>
      <c r="IUK2549" s="657"/>
      <c r="IUL2549" s="657"/>
      <c r="IUM2549" s="657"/>
      <c r="IUN2549" s="657"/>
      <c r="IUO2549" s="657"/>
      <c r="IUP2549" s="657"/>
      <c r="IUQ2549" s="657"/>
      <c r="IUR2549" s="657"/>
      <c r="IUS2549" s="657"/>
      <c r="IUT2549" s="657"/>
      <c r="IUU2549" s="657"/>
      <c r="IUV2549" s="657"/>
      <c r="IUW2549" s="657"/>
      <c r="IUX2549" s="657"/>
      <c r="IUY2549" s="657"/>
      <c r="IUZ2549" s="657"/>
      <c r="IVA2549" s="657"/>
      <c r="IVB2549" s="657"/>
      <c r="IVC2549" s="657"/>
      <c r="IVD2549" s="657"/>
      <c r="IVE2549" s="657"/>
      <c r="IVF2549" s="657"/>
      <c r="IVG2549" s="657"/>
      <c r="IVH2549" s="657"/>
      <c r="IVI2549" s="657"/>
      <c r="IVJ2549" s="657"/>
      <c r="IVK2549" s="657"/>
      <c r="IVL2549" s="657"/>
      <c r="IVM2549" s="657"/>
      <c r="IVN2549" s="657"/>
      <c r="IVO2549" s="657"/>
      <c r="IVP2549" s="657"/>
      <c r="IVQ2549" s="657"/>
      <c r="IVR2549" s="657"/>
      <c r="IVS2549" s="657"/>
      <c r="IVT2549" s="657"/>
      <c r="IVU2549" s="657"/>
      <c r="IVV2549" s="657"/>
      <c r="IVW2549" s="657"/>
      <c r="IVX2549" s="657"/>
      <c r="IVY2549" s="657"/>
      <c r="IVZ2549" s="657"/>
      <c r="IWA2549" s="657"/>
      <c r="IWB2549" s="657"/>
      <c r="IWC2549" s="657"/>
      <c r="IWD2549" s="657"/>
      <c r="IWE2549" s="657"/>
      <c r="IWF2549" s="657"/>
      <c r="IWG2549" s="657"/>
      <c r="IWH2549" s="657"/>
      <c r="IWI2549" s="657"/>
      <c r="IWJ2549" s="657"/>
      <c r="IWK2549" s="657"/>
      <c r="IWL2549" s="657"/>
      <c r="IWM2549" s="657"/>
      <c r="IWN2549" s="657"/>
      <c r="IWO2549" s="657"/>
      <c r="IWP2549" s="657"/>
      <c r="IWQ2549" s="657"/>
      <c r="IWR2549" s="657"/>
      <c r="IWS2549" s="657"/>
      <c r="IWT2549" s="657"/>
      <c r="IWU2549" s="657"/>
      <c r="IWV2549" s="657"/>
      <c r="IWW2549" s="657"/>
      <c r="IWX2549" s="657"/>
      <c r="IWY2549" s="657"/>
      <c r="IWZ2549" s="657"/>
      <c r="IXA2549" s="657"/>
      <c r="IXB2549" s="657"/>
      <c r="IXC2549" s="657"/>
      <c r="IXD2549" s="657"/>
      <c r="IXE2549" s="657"/>
      <c r="IXF2549" s="657"/>
      <c r="IXG2549" s="657"/>
      <c r="IXH2549" s="657"/>
      <c r="IXI2549" s="657"/>
      <c r="IXJ2549" s="657"/>
      <c r="IXK2549" s="657"/>
      <c r="IXL2549" s="657"/>
      <c r="IXM2549" s="657"/>
      <c r="IXN2549" s="657"/>
      <c r="IXO2549" s="657"/>
      <c r="IXP2549" s="657"/>
      <c r="IXQ2549" s="657"/>
      <c r="IXR2549" s="657"/>
      <c r="IXS2549" s="657"/>
      <c r="IXT2549" s="657"/>
      <c r="IXU2549" s="657"/>
      <c r="IXV2549" s="657"/>
      <c r="IXW2549" s="657"/>
      <c r="IXX2549" s="657"/>
      <c r="IXY2549" s="657"/>
      <c r="IXZ2549" s="657"/>
      <c r="IYA2549" s="657"/>
      <c r="IYB2549" s="657"/>
      <c r="IYC2549" s="657"/>
      <c r="IYD2549" s="657"/>
      <c r="IYE2549" s="657"/>
      <c r="IYF2549" s="657"/>
      <c r="IYG2549" s="657"/>
      <c r="IYH2549" s="657"/>
      <c r="IYI2549" s="657"/>
      <c r="IYJ2549" s="657"/>
      <c r="IYK2549" s="657"/>
      <c r="IYL2549" s="657"/>
      <c r="IYM2549" s="657"/>
      <c r="IYN2549" s="657"/>
      <c r="IYO2549" s="657"/>
      <c r="IYP2549" s="657"/>
      <c r="IYQ2549" s="657"/>
      <c r="IYR2549" s="657"/>
      <c r="IYS2549" s="657"/>
      <c r="IYT2549" s="657"/>
      <c r="IYU2549" s="657"/>
      <c r="IYV2549" s="657"/>
      <c r="IYW2549" s="657"/>
      <c r="IYX2549" s="657"/>
      <c r="IYY2549" s="657"/>
      <c r="IYZ2549" s="657"/>
      <c r="IZA2549" s="657"/>
      <c r="IZB2549" s="657"/>
      <c r="IZC2549" s="657"/>
      <c r="IZD2549" s="657"/>
      <c r="IZE2549" s="657"/>
      <c r="IZF2549" s="657"/>
      <c r="IZG2549" s="657"/>
      <c r="IZH2549" s="657"/>
      <c r="IZI2549" s="657"/>
      <c r="IZJ2549" s="657"/>
      <c r="IZK2549" s="657"/>
      <c r="IZL2549" s="657"/>
      <c r="IZM2549" s="657"/>
      <c r="IZN2549" s="657"/>
      <c r="IZO2549" s="657"/>
      <c r="IZP2549" s="657"/>
      <c r="IZQ2549" s="657"/>
      <c r="IZR2549" s="657"/>
      <c r="IZS2549" s="657"/>
      <c r="IZT2549" s="657"/>
      <c r="IZU2549" s="657"/>
      <c r="IZV2549" s="657"/>
      <c r="IZW2549" s="657"/>
      <c r="IZX2549" s="657"/>
      <c r="IZY2549" s="657"/>
      <c r="IZZ2549" s="657"/>
      <c r="JAA2549" s="657"/>
      <c r="JAB2549" s="657"/>
      <c r="JAC2549" s="657"/>
      <c r="JAD2549" s="657"/>
      <c r="JAE2549" s="657"/>
      <c r="JAF2549" s="657"/>
      <c r="JAG2549" s="657"/>
      <c r="JAH2549" s="657"/>
      <c r="JAI2549" s="657"/>
      <c r="JAJ2549" s="657"/>
      <c r="JAK2549" s="657"/>
      <c r="JAL2549" s="657"/>
      <c r="JAM2549" s="657"/>
      <c r="JAN2549" s="657"/>
      <c r="JAO2549" s="657"/>
      <c r="JAP2549" s="657"/>
      <c r="JAQ2549" s="657"/>
      <c r="JAR2549" s="657"/>
      <c r="JAS2549" s="657"/>
      <c r="JAT2549" s="657"/>
      <c r="JAU2549" s="657"/>
      <c r="JAV2549" s="657"/>
      <c r="JAW2549" s="657"/>
      <c r="JAX2549" s="657"/>
      <c r="JAY2549" s="657"/>
      <c r="JAZ2549" s="657"/>
      <c r="JBA2549" s="657"/>
      <c r="JBB2549" s="657"/>
      <c r="JBC2549" s="657"/>
      <c r="JBD2549" s="657"/>
      <c r="JBE2549" s="657"/>
      <c r="JBF2549" s="657"/>
      <c r="JBG2549" s="657"/>
      <c r="JBH2549" s="657"/>
      <c r="JBI2549" s="657"/>
      <c r="JBJ2549" s="657"/>
      <c r="JBK2549" s="657"/>
      <c r="JBL2549" s="657"/>
      <c r="JBM2549" s="657"/>
      <c r="JBN2549" s="657"/>
      <c r="JBO2549" s="657"/>
      <c r="JBP2549" s="657"/>
      <c r="JBQ2549" s="657"/>
      <c r="JBR2549" s="657"/>
      <c r="JBS2549" s="657"/>
      <c r="JBT2549" s="657"/>
      <c r="JBU2549" s="657"/>
      <c r="JBV2549" s="657"/>
      <c r="JBW2549" s="657"/>
      <c r="JBX2549" s="657"/>
      <c r="JBY2549" s="657"/>
      <c r="JBZ2549" s="657"/>
      <c r="JCA2549" s="657"/>
      <c r="JCB2549" s="657"/>
      <c r="JCC2549" s="657"/>
      <c r="JCD2549" s="657"/>
      <c r="JCE2549" s="657"/>
      <c r="JCF2549" s="657"/>
      <c r="JCG2549" s="657"/>
      <c r="JCH2549" s="657"/>
      <c r="JCI2549" s="657"/>
      <c r="JCJ2549" s="657"/>
      <c r="JCK2549" s="657"/>
      <c r="JCL2549" s="657"/>
      <c r="JCM2549" s="657"/>
      <c r="JCN2549" s="657"/>
      <c r="JCO2549" s="657"/>
      <c r="JCP2549" s="657"/>
      <c r="JCQ2549" s="657"/>
      <c r="JCR2549" s="657"/>
      <c r="JCS2549" s="657"/>
      <c r="JCT2549" s="657"/>
      <c r="JCU2549" s="657"/>
      <c r="JCV2549" s="657"/>
      <c r="JCW2549" s="657"/>
      <c r="JCX2549" s="657"/>
      <c r="JCY2549" s="657"/>
      <c r="JCZ2549" s="657"/>
      <c r="JDA2549" s="657"/>
      <c r="JDB2549" s="657"/>
      <c r="JDC2549" s="657"/>
      <c r="JDD2549" s="657"/>
      <c r="JDE2549" s="657"/>
      <c r="JDF2549" s="657"/>
      <c r="JDG2549" s="657"/>
      <c r="JDH2549" s="657"/>
      <c r="JDI2549" s="657"/>
      <c r="JDJ2549" s="657"/>
      <c r="JDK2549" s="657"/>
      <c r="JDL2549" s="657"/>
      <c r="JDM2549" s="657"/>
      <c r="JDN2549" s="657"/>
      <c r="JDO2549" s="657"/>
      <c r="JDP2549" s="657"/>
      <c r="JDQ2549" s="657"/>
      <c r="JDR2549" s="657"/>
      <c r="JDS2549" s="657"/>
      <c r="JDT2549" s="657"/>
      <c r="JDU2549" s="657"/>
      <c r="JDV2549" s="657"/>
      <c r="JDW2549" s="657"/>
      <c r="JDX2549" s="657"/>
      <c r="JDY2549" s="657"/>
      <c r="JDZ2549" s="657"/>
      <c r="JEA2549" s="657"/>
      <c r="JEB2549" s="657"/>
      <c r="JEC2549" s="657"/>
      <c r="JED2549" s="657"/>
      <c r="JEE2549" s="657"/>
      <c r="JEF2549" s="657"/>
      <c r="JEG2549" s="657"/>
      <c r="JEH2549" s="657"/>
      <c r="JEI2549" s="657"/>
      <c r="JEJ2549" s="657"/>
      <c r="JEK2549" s="657"/>
      <c r="JEL2549" s="657"/>
      <c r="JEM2549" s="657"/>
      <c r="JEN2549" s="657"/>
      <c r="JEO2549" s="657"/>
      <c r="JEP2549" s="657"/>
      <c r="JEQ2549" s="657"/>
      <c r="JER2549" s="657"/>
      <c r="JES2549" s="657"/>
      <c r="JET2549" s="657"/>
      <c r="JEU2549" s="657"/>
      <c r="JEV2549" s="657"/>
      <c r="JEW2549" s="657"/>
      <c r="JEX2549" s="657"/>
      <c r="JEY2549" s="657"/>
      <c r="JEZ2549" s="657"/>
      <c r="JFA2549" s="657"/>
      <c r="JFB2549" s="657"/>
      <c r="JFC2549" s="657"/>
      <c r="JFD2549" s="657"/>
      <c r="JFE2549" s="657"/>
      <c r="JFF2549" s="657"/>
      <c r="JFG2549" s="657"/>
      <c r="JFH2549" s="657"/>
      <c r="JFI2549" s="657"/>
      <c r="JFJ2549" s="657"/>
      <c r="JFK2549" s="657"/>
      <c r="JFL2549" s="657"/>
      <c r="JFM2549" s="657"/>
      <c r="JFN2549" s="657"/>
      <c r="JFO2549" s="657"/>
      <c r="JFP2549" s="657"/>
      <c r="JFQ2549" s="657"/>
      <c r="JFR2549" s="657"/>
      <c r="JFS2549" s="657"/>
      <c r="JFT2549" s="657"/>
      <c r="JFU2549" s="657"/>
      <c r="JFV2549" s="657"/>
      <c r="JFW2549" s="657"/>
      <c r="JFX2549" s="657"/>
      <c r="JFY2549" s="657"/>
      <c r="JFZ2549" s="657"/>
      <c r="JGA2549" s="657"/>
      <c r="JGB2549" s="657"/>
      <c r="JGC2549" s="657"/>
      <c r="JGD2549" s="657"/>
      <c r="JGE2549" s="657"/>
      <c r="JGF2549" s="657"/>
      <c r="JGG2549" s="657"/>
      <c r="JGH2549" s="657"/>
      <c r="JGI2549" s="657"/>
      <c r="JGJ2549" s="657"/>
      <c r="JGK2549" s="657"/>
      <c r="JGL2549" s="657"/>
      <c r="JGM2549" s="657"/>
      <c r="JGN2549" s="657"/>
      <c r="JGO2549" s="657"/>
      <c r="JGP2549" s="657"/>
      <c r="JGQ2549" s="657"/>
      <c r="JGR2549" s="657"/>
      <c r="JGS2549" s="657"/>
      <c r="JGT2549" s="657"/>
      <c r="JGU2549" s="657"/>
      <c r="JGV2549" s="657"/>
      <c r="JGW2549" s="657"/>
      <c r="JGX2549" s="657"/>
      <c r="JGY2549" s="657"/>
      <c r="JGZ2549" s="657"/>
      <c r="JHA2549" s="657"/>
      <c r="JHB2549" s="657"/>
      <c r="JHC2549" s="657"/>
      <c r="JHD2549" s="657"/>
      <c r="JHE2549" s="657"/>
      <c r="JHF2549" s="657"/>
      <c r="JHG2549" s="657"/>
      <c r="JHH2549" s="657"/>
      <c r="JHI2549" s="657"/>
      <c r="JHJ2549" s="657"/>
      <c r="JHK2549" s="657"/>
      <c r="JHL2549" s="657"/>
      <c r="JHM2549" s="657"/>
      <c r="JHN2549" s="657"/>
      <c r="JHO2549" s="657"/>
      <c r="JHP2549" s="657"/>
      <c r="JHQ2549" s="657"/>
      <c r="JHR2549" s="657"/>
      <c r="JHS2549" s="657"/>
      <c r="JHT2549" s="657"/>
      <c r="JHU2549" s="657"/>
      <c r="JHV2549" s="657"/>
      <c r="JHW2549" s="657"/>
      <c r="JHX2549" s="657"/>
      <c r="JHY2549" s="657"/>
      <c r="JHZ2549" s="657"/>
      <c r="JIA2549" s="657"/>
      <c r="JIB2549" s="657"/>
      <c r="JIC2549" s="657"/>
      <c r="JID2549" s="657"/>
      <c r="JIE2549" s="657"/>
      <c r="JIF2549" s="657"/>
      <c r="JIG2549" s="657"/>
      <c r="JIH2549" s="657"/>
      <c r="JII2549" s="657"/>
      <c r="JIJ2549" s="657"/>
      <c r="JIK2549" s="657"/>
      <c r="JIL2549" s="657"/>
      <c r="JIM2549" s="657"/>
      <c r="JIN2549" s="657"/>
      <c r="JIO2549" s="657"/>
      <c r="JIP2549" s="657"/>
      <c r="JIQ2549" s="657"/>
      <c r="JIR2549" s="657"/>
      <c r="JIS2549" s="657"/>
      <c r="JIT2549" s="657"/>
      <c r="JIU2549" s="657"/>
      <c r="JIV2549" s="657"/>
      <c r="JIW2549" s="657"/>
      <c r="JIX2549" s="657"/>
      <c r="JIY2549" s="657"/>
      <c r="JIZ2549" s="657"/>
      <c r="JJA2549" s="657"/>
      <c r="JJB2549" s="657"/>
      <c r="JJC2549" s="657"/>
      <c r="JJD2549" s="657"/>
      <c r="JJE2549" s="657"/>
      <c r="JJF2549" s="657"/>
      <c r="JJG2549" s="657"/>
      <c r="JJH2549" s="657"/>
      <c r="JJI2549" s="657"/>
      <c r="JJJ2549" s="657"/>
      <c r="JJK2549" s="657"/>
      <c r="JJL2549" s="657"/>
      <c r="JJM2549" s="657"/>
      <c r="JJN2549" s="657"/>
      <c r="JJO2549" s="657"/>
      <c r="JJP2549" s="657"/>
      <c r="JJQ2549" s="657"/>
      <c r="JJR2549" s="657"/>
      <c r="JJS2549" s="657"/>
      <c r="JJT2549" s="657"/>
      <c r="JJU2549" s="657"/>
      <c r="JJV2549" s="657"/>
      <c r="JJW2549" s="657"/>
      <c r="JJX2549" s="657"/>
      <c r="JJY2549" s="657"/>
      <c r="JJZ2549" s="657"/>
      <c r="JKA2549" s="657"/>
      <c r="JKB2549" s="657"/>
      <c r="JKC2549" s="657"/>
      <c r="JKD2549" s="657"/>
      <c r="JKE2549" s="657"/>
      <c r="JKF2549" s="657"/>
      <c r="JKG2549" s="657"/>
      <c r="JKH2549" s="657"/>
      <c r="JKI2549" s="657"/>
      <c r="JKJ2549" s="657"/>
      <c r="JKK2549" s="657"/>
      <c r="JKL2549" s="657"/>
      <c r="JKM2549" s="657"/>
      <c r="JKN2549" s="657"/>
      <c r="JKO2549" s="657"/>
      <c r="JKP2549" s="657"/>
      <c r="JKQ2549" s="657"/>
      <c r="JKR2549" s="657"/>
      <c r="JKS2549" s="657"/>
      <c r="JKT2549" s="657"/>
      <c r="JKU2549" s="657"/>
      <c r="JKV2549" s="657"/>
      <c r="JKW2549" s="657"/>
      <c r="JKX2549" s="657"/>
      <c r="JKY2549" s="657"/>
      <c r="JKZ2549" s="657"/>
      <c r="JLA2549" s="657"/>
      <c r="JLB2549" s="657"/>
      <c r="JLC2549" s="657"/>
      <c r="JLD2549" s="657"/>
      <c r="JLE2549" s="657"/>
      <c r="JLF2549" s="657"/>
      <c r="JLG2549" s="657"/>
      <c r="JLH2549" s="657"/>
      <c r="JLI2549" s="657"/>
      <c r="JLJ2549" s="657"/>
      <c r="JLK2549" s="657"/>
      <c r="JLL2549" s="657"/>
      <c r="JLM2549" s="657"/>
      <c r="JLN2549" s="657"/>
      <c r="JLO2549" s="657"/>
      <c r="JLP2549" s="657"/>
      <c r="JLQ2549" s="657"/>
      <c r="JLR2549" s="657"/>
      <c r="JLS2549" s="657"/>
      <c r="JLT2549" s="657"/>
      <c r="JLU2549" s="657"/>
      <c r="JLV2549" s="657"/>
      <c r="JLW2549" s="657"/>
      <c r="JLX2549" s="657"/>
      <c r="JLY2549" s="657"/>
      <c r="JLZ2549" s="657"/>
      <c r="JMA2549" s="657"/>
      <c r="JMB2549" s="657"/>
      <c r="JMC2549" s="657"/>
      <c r="JMD2549" s="657"/>
      <c r="JME2549" s="657"/>
      <c r="JMF2549" s="657"/>
      <c r="JMG2549" s="657"/>
      <c r="JMH2549" s="657"/>
      <c r="JMI2549" s="657"/>
      <c r="JMJ2549" s="657"/>
      <c r="JMK2549" s="657"/>
      <c r="JML2549" s="657"/>
      <c r="JMM2549" s="657"/>
      <c r="JMN2549" s="657"/>
      <c r="JMO2549" s="657"/>
      <c r="JMP2549" s="657"/>
      <c r="JMQ2549" s="657"/>
      <c r="JMR2549" s="657"/>
      <c r="JMS2549" s="657"/>
      <c r="JMT2549" s="657"/>
      <c r="JMU2549" s="657"/>
      <c r="JMV2549" s="657"/>
      <c r="JMW2549" s="657"/>
      <c r="JMX2549" s="657"/>
      <c r="JMY2549" s="657"/>
      <c r="JMZ2549" s="657"/>
      <c r="JNA2549" s="657"/>
      <c r="JNB2549" s="657"/>
      <c r="JNC2549" s="657"/>
      <c r="JND2549" s="657"/>
      <c r="JNE2549" s="657"/>
      <c r="JNF2549" s="657"/>
      <c r="JNG2549" s="657"/>
      <c r="JNH2549" s="657"/>
      <c r="JNI2549" s="657"/>
      <c r="JNJ2549" s="657"/>
      <c r="JNK2549" s="657"/>
      <c r="JNL2549" s="657"/>
      <c r="JNM2549" s="657"/>
      <c r="JNN2549" s="657"/>
      <c r="JNO2549" s="657"/>
      <c r="JNP2549" s="657"/>
      <c r="JNQ2549" s="657"/>
      <c r="JNR2549" s="657"/>
      <c r="JNS2549" s="657"/>
      <c r="JNT2549" s="657"/>
      <c r="JNU2549" s="657"/>
      <c r="JNV2549" s="657"/>
      <c r="JNW2549" s="657"/>
      <c r="JNX2549" s="657"/>
      <c r="JNY2549" s="657"/>
      <c r="JNZ2549" s="657"/>
      <c r="JOA2549" s="657"/>
      <c r="JOB2549" s="657"/>
      <c r="JOC2549" s="657"/>
      <c r="JOD2549" s="657"/>
      <c r="JOE2549" s="657"/>
      <c r="JOF2549" s="657"/>
      <c r="JOG2549" s="657"/>
      <c r="JOH2549" s="657"/>
      <c r="JOI2549" s="657"/>
      <c r="JOJ2549" s="657"/>
      <c r="JOK2549" s="657"/>
      <c r="JOL2549" s="657"/>
      <c r="JOM2549" s="657"/>
      <c r="JON2549" s="657"/>
      <c r="JOO2549" s="657"/>
      <c r="JOP2549" s="657"/>
      <c r="JOQ2549" s="657"/>
      <c r="JOR2549" s="657"/>
      <c r="JOS2549" s="657"/>
      <c r="JOT2549" s="657"/>
      <c r="JOU2549" s="657"/>
      <c r="JOV2549" s="657"/>
      <c r="JOW2549" s="657"/>
      <c r="JOX2549" s="657"/>
      <c r="JOY2549" s="657"/>
      <c r="JOZ2549" s="657"/>
      <c r="JPA2549" s="657"/>
      <c r="JPB2549" s="657"/>
      <c r="JPC2549" s="657"/>
      <c r="JPD2549" s="657"/>
      <c r="JPE2549" s="657"/>
      <c r="JPF2549" s="657"/>
      <c r="JPG2549" s="657"/>
      <c r="JPH2549" s="657"/>
      <c r="JPI2549" s="657"/>
      <c r="JPJ2549" s="657"/>
      <c r="JPK2549" s="657"/>
      <c r="JPL2549" s="657"/>
      <c r="JPM2549" s="657"/>
      <c r="JPN2549" s="657"/>
      <c r="JPO2549" s="657"/>
      <c r="JPP2549" s="657"/>
      <c r="JPQ2549" s="657"/>
      <c r="JPR2549" s="657"/>
      <c r="JPS2549" s="657"/>
      <c r="JPT2549" s="657"/>
      <c r="JPU2549" s="657"/>
      <c r="JPV2549" s="657"/>
      <c r="JPW2549" s="657"/>
      <c r="JPX2549" s="657"/>
      <c r="JPY2549" s="657"/>
      <c r="JPZ2549" s="657"/>
      <c r="JQA2549" s="657"/>
      <c r="JQB2549" s="657"/>
      <c r="JQC2549" s="657"/>
      <c r="JQD2549" s="657"/>
      <c r="JQE2549" s="657"/>
      <c r="JQF2549" s="657"/>
      <c r="JQG2549" s="657"/>
      <c r="JQH2549" s="657"/>
      <c r="JQI2549" s="657"/>
      <c r="JQJ2549" s="657"/>
      <c r="JQK2549" s="657"/>
      <c r="JQL2549" s="657"/>
      <c r="JQM2549" s="657"/>
      <c r="JQN2549" s="657"/>
      <c r="JQO2549" s="657"/>
      <c r="JQP2549" s="657"/>
      <c r="JQQ2549" s="657"/>
      <c r="JQR2549" s="657"/>
      <c r="JQS2549" s="657"/>
      <c r="JQT2549" s="657"/>
      <c r="JQU2549" s="657"/>
      <c r="JQV2549" s="657"/>
      <c r="JQW2549" s="657"/>
      <c r="JQX2549" s="657"/>
      <c r="JQY2549" s="657"/>
      <c r="JQZ2549" s="657"/>
      <c r="JRA2549" s="657"/>
      <c r="JRB2549" s="657"/>
      <c r="JRC2549" s="657"/>
      <c r="JRD2549" s="657"/>
      <c r="JRE2549" s="657"/>
      <c r="JRF2549" s="657"/>
      <c r="JRG2549" s="657"/>
      <c r="JRH2549" s="657"/>
      <c r="JRI2549" s="657"/>
      <c r="JRJ2549" s="657"/>
      <c r="JRK2549" s="657"/>
      <c r="JRL2549" s="657"/>
      <c r="JRM2549" s="657"/>
      <c r="JRN2549" s="657"/>
      <c r="JRO2549" s="657"/>
      <c r="JRP2549" s="657"/>
      <c r="JRQ2549" s="657"/>
      <c r="JRR2549" s="657"/>
      <c r="JRS2549" s="657"/>
      <c r="JRT2549" s="657"/>
      <c r="JRU2549" s="657"/>
      <c r="JRV2549" s="657"/>
      <c r="JRW2549" s="657"/>
      <c r="JRX2549" s="657"/>
      <c r="JRY2549" s="657"/>
      <c r="JRZ2549" s="657"/>
      <c r="JSA2549" s="657"/>
      <c r="JSB2549" s="657"/>
      <c r="JSC2549" s="657"/>
      <c r="JSD2549" s="657"/>
      <c r="JSE2549" s="657"/>
      <c r="JSF2549" s="657"/>
      <c r="JSG2549" s="657"/>
      <c r="JSH2549" s="657"/>
      <c r="JSI2549" s="657"/>
      <c r="JSJ2549" s="657"/>
      <c r="JSK2549" s="657"/>
      <c r="JSL2549" s="657"/>
      <c r="JSM2549" s="657"/>
      <c r="JSN2549" s="657"/>
      <c r="JSO2549" s="657"/>
      <c r="JSP2549" s="657"/>
      <c r="JSQ2549" s="657"/>
      <c r="JSR2549" s="657"/>
      <c r="JSS2549" s="657"/>
      <c r="JST2549" s="657"/>
      <c r="JSU2549" s="657"/>
      <c r="JSV2549" s="657"/>
      <c r="JSW2549" s="657"/>
      <c r="JSX2549" s="657"/>
      <c r="JSY2549" s="657"/>
      <c r="JSZ2549" s="657"/>
      <c r="JTA2549" s="657"/>
      <c r="JTB2549" s="657"/>
      <c r="JTC2549" s="657"/>
      <c r="JTD2549" s="657"/>
      <c r="JTE2549" s="657"/>
      <c r="JTF2549" s="657"/>
      <c r="JTG2549" s="657"/>
      <c r="JTH2549" s="657"/>
      <c r="JTI2549" s="657"/>
      <c r="JTJ2549" s="657"/>
      <c r="JTK2549" s="657"/>
      <c r="JTL2549" s="657"/>
      <c r="JTM2549" s="657"/>
      <c r="JTN2549" s="657"/>
      <c r="JTO2549" s="657"/>
      <c r="JTP2549" s="657"/>
      <c r="JTQ2549" s="657"/>
      <c r="JTR2549" s="657"/>
      <c r="JTS2549" s="657"/>
      <c r="JTT2549" s="657"/>
      <c r="JTU2549" s="657"/>
      <c r="JTV2549" s="657"/>
      <c r="JTW2549" s="657"/>
      <c r="JTX2549" s="657"/>
      <c r="JTY2549" s="657"/>
      <c r="JTZ2549" s="657"/>
      <c r="JUA2549" s="657"/>
      <c r="JUB2549" s="657"/>
      <c r="JUC2549" s="657"/>
      <c r="JUD2549" s="657"/>
      <c r="JUE2549" s="657"/>
      <c r="JUF2549" s="657"/>
      <c r="JUG2549" s="657"/>
      <c r="JUH2549" s="657"/>
      <c r="JUI2549" s="657"/>
      <c r="JUJ2549" s="657"/>
      <c r="JUK2549" s="657"/>
      <c r="JUL2549" s="657"/>
      <c r="JUM2549" s="657"/>
      <c r="JUN2549" s="657"/>
      <c r="JUO2549" s="657"/>
      <c r="JUP2549" s="657"/>
      <c r="JUQ2549" s="657"/>
      <c r="JUR2549" s="657"/>
      <c r="JUS2549" s="657"/>
      <c r="JUT2549" s="657"/>
      <c r="JUU2549" s="657"/>
      <c r="JUV2549" s="657"/>
      <c r="JUW2549" s="657"/>
      <c r="JUX2549" s="657"/>
      <c r="JUY2549" s="657"/>
      <c r="JUZ2549" s="657"/>
      <c r="JVA2549" s="657"/>
      <c r="JVB2549" s="657"/>
      <c r="JVC2549" s="657"/>
      <c r="JVD2549" s="657"/>
      <c r="JVE2549" s="657"/>
      <c r="JVF2549" s="657"/>
      <c r="JVG2549" s="657"/>
      <c r="JVH2549" s="657"/>
      <c r="JVI2549" s="657"/>
      <c r="JVJ2549" s="657"/>
      <c r="JVK2549" s="657"/>
      <c r="JVL2549" s="657"/>
      <c r="JVM2549" s="657"/>
      <c r="JVN2549" s="657"/>
      <c r="JVO2549" s="657"/>
      <c r="JVP2549" s="657"/>
      <c r="JVQ2549" s="657"/>
      <c r="JVR2549" s="657"/>
      <c r="JVS2549" s="657"/>
      <c r="JVT2549" s="657"/>
      <c r="JVU2549" s="657"/>
      <c r="JVV2549" s="657"/>
      <c r="JVW2549" s="657"/>
      <c r="JVX2549" s="657"/>
      <c r="JVY2549" s="657"/>
      <c r="JVZ2549" s="657"/>
      <c r="JWA2549" s="657"/>
      <c r="JWB2549" s="657"/>
      <c r="JWC2549" s="657"/>
      <c r="JWD2549" s="657"/>
      <c r="JWE2549" s="657"/>
      <c r="JWF2549" s="657"/>
      <c r="JWG2549" s="657"/>
      <c r="JWH2549" s="657"/>
      <c r="JWI2549" s="657"/>
      <c r="JWJ2549" s="657"/>
      <c r="JWK2549" s="657"/>
      <c r="JWL2549" s="657"/>
      <c r="JWM2549" s="657"/>
      <c r="JWN2549" s="657"/>
      <c r="JWO2549" s="657"/>
      <c r="JWP2549" s="657"/>
      <c r="JWQ2549" s="657"/>
      <c r="JWR2549" s="657"/>
      <c r="JWS2549" s="657"/>
      <c r="JWT2549" s="657"/>
      <c r="JWU2549" s="657"/>
      <c r="JWV2549" s="657"/>
      <c r="JWW2549" s="657"/>
      <c r="JWX2549" s="657"/>
      <c r="JWY2549" s="657"/>
      <c r="JWZ2549" s="657"/>
      <c r="JXA2549" s="657"/>
      <c r="JXB2549" s="657"/>
      <c r="JXC2549" s="657"/>
      <c r="JXD2549" s="657"/>
      <c r="JXE2549" s="657"/>
      <c r="JXF2549" s="657"/>
      <c r="JXG2549" s="657"/>
      <c r="JXH2549" s="657"/>
      <c r="JXI2549" s="657"/>
      <c r="JXJ2549" s="657"/>
      <c r="JXK2549" s="657"/>
      <c r="JXL2549" s="657"/>
      <c r="JXM2549" s="657"/>
      <c r="JXN2549" s="657"/>
      <c r="JXO2549" s="657"/>
      <c r="JXP2549" s="657"/>
      <c r="JXQ2549" s="657"/>
      <c r="JXR2549" s="657"/>
      <c r="JXS2549" s="657"/>
      <c r="JXT2549" s="657"/>
      <c r="JXU2549" s="657"/>
      <c r="JXV2549" s="657"/>
      <c r="JXW2549" s="657"/>
      <c r="JXX2549" s="657"/>
      <c r="JXY2549" s="657"/>
      <c r="JXZ2549" s="657"/>
      <c r="JYA2549" s="657"/>
      <c r="JYB2549" s="657"/>
      <c r="JYC2549" s="657"/>
      <c r="JYD2549" s="657"/>
      <c r="JYE2549" s="657"/>
      <c r="JYF2549" s="657"/>
      <c r="JYG2549" s="657"/>
      <c r="JYH2549" s="657"/>
      <c r="JYI2549" s="657"/>
      <c r="JYJ2549" s="657"/>
      <c r="JYK2549" s="657"/>
      <c r="JYL2549" s="657"/>
      <c r="JYM2549" s="657"/>
      <c r="JYN2549" s="657"/>
      <c r="JYO2549" s="657"/>
      <c r="JYP2549" s="657"/>
      <c r="JYQ2549" s="657"/>
      <c r="JYR2549" s="657"/>
      <c r="JYS2549" s="657"/>
      <c r="JYT2549" s="657"/>
      <c r="JYU2549" s="657"/>
      <c r="JYV2549" s="657"/>
      <c r="JYW2549" s="657"/>
      <c r="JYX2549" s="657"/>
      <c r="JYY2549" s="657"/>
      <c r="JYZ2549" s="657"/>
      <c r="JZA2549" s="657"/>
      <c r="JZB2549" s="657"/>
      <c r="JZC2549" s="657"/>
      <c r="JZD2549" s="657"/>
      <c r="JZE2549" s="657"/>
      <c r="JZF2549" s="657"/>
      <c r="JZG2549" s="657"/>
      <c r="JZH2549" s="657"/>
      <c r="JZI2549" s="657"/>
      <c r="JZJ2549" s="657"/>
      <c r="JZK2549" s="657"/>
      <c r="JZL2549" s="657"/>
      <c r="JZM2549" s="657"/>
      <c r="JZN2549" s="657"/>
      <c r="JZO2549" s="657"/>
      <c r="JZP2549" s="657"/>
      <c r="JZQ2549" s="657"/>
      <c r="JZR2549" s="657"/>
      <c r="JZS2549" s="657"/>
      <c r="JZT2549" s="657"/>
      <c r="JZU2549" s="657"/>
      <c r="JZV2549" s="657"/>
      <c r="JZW2549" s="657"/>
      <c r="JZX2549" s="657"/>
      <c r="JZY2549" s="657"/>
      <c r="JZZ2549" s="657"/>
      <c r="KAA2549" s="657"/>
      <c r="KAB2549" s="657"/>
      <c r="KAC2549" s="657"/>
      <c r="KAD2549" s="657"/>
      <c r="KAE2549" s="657"/>
      <c r="KAF2549" s="657"/>
      <c r="KAG2549" s="657"/>
      <c r="KAH2549" s="657"/>
      <c r="KAI2549" s="657"/>
      <c r="KAJ2549" s="657"/>
      <c r="KAK2549" s="657"/>
      <c r="KAL2549" s="657"/>
      <c r="KAM2549" s="657"/>
      <c r="KAN2549" s="657"/>
      <c r="KAO2549" s="657"/>
      <c r="KAP2549" s="657"/>
      <c r="KAQ2549" s="657"/>
      <c r="KAR2549" s="657"/>
      <c r="KAS2549" s="657"/>
      <c r="KAT2549" s="657"/>
      <c r="KAU2549" s="657"/>
      <c r="KAV2549" s="657"/>
      <c r="KAW2549" s="657"/>
      <c r="KAX2549" s="657"/>
      <c r="KAY2549" s="657"/>
      <c r="KAZ2549" s="657"/>
      <c r="KBA2549" s="657"/>
      <c r="KBB2549" s="657"/>
      <c r="KBC2549" s="657"/>
      <c r="KBD2549" s="657"/>
      <c r="KBE2549" s="657"/>
      <c r="KBF2549" s="657"/>
      <c r="KBG2549" s="657"/>
      <c r="KBH2549" s="657"/>
      <c r="KBI2549" s="657"/>
      <c r="KBJ2549" s="657"/>
      <c r="KBK2549" s="657"/>
      <c r="KBL2549" s="657"/>
      <c r="KBM2549" s="657"/>
      <c r="KBN2549" s="657"/>
      <c r="KBO2549" s="657"/>
      <c r="KBP2549" s="657"/>
      <c r="KBQ2549" s="657"/>
      <c r="KBR2549" s="657"/>
      <c r="KBS2549" s="657"/>
      <c r="KBT2549" s="657"/>
      <c r="KBU2549" s="657"/>
      <c r="KBV2549" s="657"/>
      <c r="KBW2549" s="657"/>
      <c r="KBX2549" s="657"/>
      <c r="KBY2549" s="657"/>
      <c r="KBZ2549" s="657"/>
      <c r="KCA2549" s="657"/>
      <c r="KCB2549" s="657"/>
      <c r="KCC2549" s="657"/>
      <c r="KCD2549" s="657"/>
      <c r="KCE2549" s="657"/>
      <c r="KCF2549" s="657"/>
      <c r="KCG2549" s="657"/>
      <c r="KCH2549" s="657"/>
      <c r="KCI2549" s="657"/>
      <c r="KCJ2549" s="657"/>
      <c r="KCK2549" s="657"/>
      <c r="KCL2549" s="657"/>
      <c r="KCM2549" s="657"/>
      <c r="KCN2549" s="657"/>
      <c r="KCO2549" s="657"/>
      <c r="KCP2549" s="657"/>
      <c r="KCQ2549" s="657"/>
      <c r="KCR2549" s="657"/>
      <c r="KCS2549" s="657"/>
      <c r="KCT2549" s="657"/>
      <c r="KCU2549" s="657"/>
      <c r="KCV2549" s="657"/>
      <c r="KCW2549" s="657"/>
      <c r="KCX2549" s="657"/>
      <c r="KCY2549" s="657"/>
      <c r="KCZ2549" s="657"/>
      <c r="KDA2549" s="657"/>
      <c r="KDB2549" s="657"/>
      <c r="KDC2549" s="657"/>
      <c r="KDD2549" s="657"/>
      <c r="KDE2549" s="657"/>
      <c r="KDF2549" s="657"/>
      <c r="KDG2549" s="657"/>
      <c r="KDH2549" s="657"/>
      <c r="KDI2549" s="657"/>
      <c r="KDJ2549" s="657"/>
      <c r="KDK2549" s="657"/>
      <c r="KDL2549" s="657"/>
      <c r="KDM2549" s="657"/>
      <c r="KDN2549" s="657"/>
      <c r="KDO2549" s="657"/>
      <c r="KDP2549" s="657"/>
      <c r="KDQ2549" s="657"/>
      <c r="KDR2549" s="657"/>
      <c r="KDS2549" s="657"/>
      <c r="KDT2549" s="657"/>
      <c r="KDU2549" s="657"/>
      <c r="KDV2549" s="657"/>
      <c r="KDW2549" s="657"/>
      <c r="KDX2549" s="657"/>
      <c r="KDY2549" s="657"/>
      <c r="KDZ2549" s="657"/>
      <c r="KEA2549" s="657"/>
      <c r="KEB2549" s="657"/>
      <c r="KEC2549" s="657"/>
      <c r="KED2549" s="657"/>
      <c r="KEE2549" s="657"/>
      <c r="KEF2549" s="657"/>
      <c r="KEG2549" s="657"/>
      <c r="KEH2549" s="657"/>
      <c r="KEI2549" s="657"/>
      <c r="KEJ2549" s="657"/>
      <c r="KEK2549" s="657"/>
      <c r="KEL2549" s="657"/>
      <c r="KEM2549" s="657"/>
      <c r="KEN2549" s="657"/>
      <c r="KEO2549" s="657"/>
      <c r="KEP2549" s="657"/>
      <c r="KEQ2549" s="657"/>
      <c r="KER2549" s="657"/>
      <c r="KES2549" s="657"/>
      <c r="KET2549" s="657"/>
      <c r="KEU2549" s="657"/>
      <c r="KEV2549" s="657"/>
      <c r="KEW2549" s="657"/>
      <c r="KEX2549" s="657"/>
      <c r="KEY2549" s="657"/>
      <c r="KEZ2549" s="657"/>
      <c r="KFA2549" s="657"/>
      <c r="KFB2549" s="657"/>
      <c r="KFC2549" s="657"/>
      <c r="KFD2549" s="657"/>
      <c r="KFE2549" s="657"/>
      <c r="KFF2549" s="657"/>
      <c r="KFG2549" s="657"/>
      <c r="KFH2549" s="657"/>
      <c r="KFI2549" s="657"/>
      <c r="KFJ2549" s="657"/>
      <c r="KFK2549" s="657"/>
      <c r="KFL2549" s="657"/>
      <c r="KFM2549" s="657"/>
      <c r="KFN2549" s="657"/>
      <c r="KFO2549" s="657"/>
      <c r="KFP2549" s="657"/>
      <c r="KFQ2549" s="657"/>
      <c r="KFR2549" s="657"/>
      <c r="KFS2549" s="657"/>
      <c r="KFT2549" s="657"/>
      <c r="KFU2549" s="657"/>
      <c r="KFV2549" s="657"/>
      <c r="KFW2549" s="657"/>
      <c r="KFX2549" s="657"/>
      <c r="KFY2549" s="657"/>
      <c r="KFZ2549" s="657"/>
      <c r="KGA2549" s="657"/>
      <c r="KGB2549" s="657"/>
      <c r="KGC2549" s="657"/>
      <c r="KGD2549" s="657"/>
      <c r="KGE2549" s="657"/>
      <c r="KGF2549" s="657"/>
      <c r="KGG2549" s="657"/>
      <c r="KGH2549" s="657"/>
      <c r="KGI2549" s="657"/>
      <c r="KGJ2549" s="657"/>
      <c r="KGK2549" s="657"/>
      <c r="KGL2549" s="657"/>
      <c r="KGM2549" s="657"/>
      <c r="KGN2549" s="657"/>
      <c r="KGO2549" s="657"/>
      <c r="KGP2549" s="657"/>
      <c r="KGQ2549" s="657"/>
      <c r="KGR2549" s="657"/>
      <c r="KGS2549" s="657"/>
      <c r="KGT2549" s="657"/>
      <c r="KGU2549" s="657"/>
      <c r="KGV2549" s="657"/>
      <c r="KGW2549" s="657"/>
      <c r="KGX2549" s="657"/>
      <c r="KGY2549" s="657"/>
      <c r="KGZ2549" s="657"/>
      <c r="KHA2549" s="657"/>
      <c r="KHB2549" s="657"/>
      <c r="KHC2549" s="657"/>
      <c r="KHD2549" s="657"/>
      <c r="KHE2549" s="657"/>
      <c r="KHF2549" s="657"/>
      <c r="KHG2549" s="657"/>
      <c r="KHH2549" s="657"/>
      <c r="KHI2549" s="657"/>
      <c r="KHJ2549" s="657"/>
      <c r="KHK2549" s="657"/>
      <c r="KHL2549" s="657"/>
      <c r="KHM2549" s="657"/>
      <c r="KHN2549" s="657"/>
      <c r="KHO2549" s="657"/>
      <c r="KHP2549" s="657"/>
      <c r="KHQ2549" s="657"/>
      <c r="KHR2549" s="657"/>
      <c r="KHS2549" s="657"/>
      <c r="KHT2549" s="657"/>
      <c r="KHU2549" s="657"/>
      <c r="KHV2549" s="657"/>
      <c r="KHW2549" s="657"/>
      <c r="KHX2549" s="657"/>
      <c r="KHY2549" s="657"/>
      <c r="KHZ2549" s="657"/>
      <c r="KIA2549" s="657"/>
      <c r="KIB2549" s="657"/>
      <c r="KIC2549" s="657"/>
      <c r="KID2549" s="657"/>
      <c r="KIE2549" s="657"/>
      <c r="KIF2549" s="657"/>
      <c r="KIG2549" s="657"/>
      <c r="KIH2549" s="657"/>
      <c r="KII2549" s="657"/>
      <c r="KIJ2549" s="657"/>
      <c r="KIK2549" s="657"/>
      <c r="KIL2549" s="657"/>
      <c r="KIM2549" s="657"/>
      <c r="KIN2549" s="657"/>
      <c r="KIO2549" s="657"/>
      <c r="KIP2549" s="657"/>
      <c r="KIQ2549" s="657"/>
      <c r="KIR2549" s="657"/>
      <c r="KIS2549" s="657"/>
      <c r="KIT2549" s="657"/>
      <c r="KIU2549" s="657"/>
      <c r="KIV2549" s="657"/>
      <c r="KIW2549" s="657"/>
      <c r="KIX2549" s="657"/>
      <c r="KIY2549" s="657"/>
      <c r="KIZ2549" s="657"/>
      <c r="KJA2549" s="657"/>
      <c r="KJB2549" s="657"/>
      <c r="KJC2549" s="657"/>
      <c r="KJD2549" s="657"/>
      <c r="KJE2549" s="657"/>
      <c r="KJF2549" s="657"/>
      <c r="KJG2549" s="657"/>
      <c r="KJH2549" s="657"/>
      <c r="KJI2549" s="657"/>
      <c r="KJJ2549" s="657"/>
      <c r="KJK2549" s="657"/>
      <c r="KJL2549" s="657"/>
      <c r="KJM2549" s="657"/>
      <c r="KJN2549" s="657"/>
      <c r="KJO2549" s="657"/>
      <c r="KJP2549" s="657"/>
      <c r="KJQ2549" s="657"/>
      <c r="KJR2549" s="657"/>
      <c r="KJS2549" s="657"/>
      <c r="KJT2549" s="657"/>
      <c r="KJU2549" s="657"/>
      <c r="KJV2549" s="657"/>
      <c r="KJW2549" s="657"/>
      <c r="KJX2549" s="657"/>
      <c r="KJY2549" s="657"/>
      <c r="KJZ2549" s="657"/>
      <c r="KKA2549" s="657"/>
      <c r="KKB2549" s="657"/>
      <c r="KKC2549" s="657"/>
      <c r="KKD2549" s="657"/>
      <c r="KKE2549" s="657"/>
      <c r="KKF2549" s="657"/>
      <c r="KKG2549" s="657"/>
      <c r="KKH2549" s="657"/>
      <c r="KKI2549" s="657"/>
      <c r="KKJ2549" s="657"/>
      <c r="KKK2549" s="657"/>
      <c r="KKL2549" s="657"/>
      <c r="KKM2549" s="657"/>
      <c r="KKN2549" s="657"/>
      <c r="KKO2549" s="657"/>
      <c r="KKP2549" s="657"/>
      <c r="KKQ2549" s="657"/>
      <c r="KKR2549" s="657"/>
      <c r="KKS2549" s="657"/>
      <c r="KKT2549" s="657"/>
      <c r="KKU2549" s="657"/>
      <c r="KKV2549" s="657"/>
      <c r="KKW2549" s="657"/>
      <c r="KKX2549" s="657"/>
      <c r="KKY2549" s="657"/>
      <c r="KKZ2549" s="657"/>
      <c r="KLA2549" s="657"/>
      <c r="KLB2549" s="657"/>
      <c r="KLC2549" s="657"/>
      <c r="KLD2549" s="657"/>
      <c r="KLE2549" s="657"/>
      <c r="KLF2549" s="657"/>
      <c r="KLG2549" s="657"/>
      <c r="KLH2549" s="657"/>
      <c r="KLI2549" s="657"/>
      <c r="KLJ2549" s="657"/>
      <c r="KLK2549" s="657"/>
      <c r="KLL2549" s="657"/>
      <c r="KLM2549" s="657"/>
      <c r="KLN2549" s="657"/>
      <c r="KLO2549" s="657"/>
      <c r="KLP2549" s="657"/>
      <c r="KLQ2549" s="657"/>
      <c r="KLR2549" s="657"/>
      <c r="KLS2549" s="657"/>
      <c r="KLT2549" s="657"/>
      <c r="KLU2549" s="657"/>
      <c r="KLV2549" s="657"/>
      <c r="KLW2549" s="657"/>
      <c r="KLX2549" s="657"/>
      <c r="KLY2549" s="657"/>
      <c r="KLZ2549" s="657"/>
      <c r="KMA2549" s="657"/>
      <c r="KMB2549" s="657"/>
      <c r="KMC2549" s="657"/>
      <c r="KMD2549" s="657"/>
      <c r="KME2549" s="657"/>
      <c r="KMF2549" s="657"/>
      <c r="KMG2549" s="657"/>
      <c r="KMH2549" s="657"/>
      <c r="KMI2549" s="657"/>
      <c r="KMJ2549" s="657"/>
      <c r="KMK2549" s="657"/>
      <c r="KML2549" s="657"/>
      <c r="KMM2549" s="657"/>
      <c r="KMN2549" s="657"/>
      <c r="KMO2549" s="657"/>
      <c r="KMP2549" s="657"/>
      <c r="KMQ2549" s="657"/>
      <c r="KMR2549" s="657"/>
      <c r="KMS2549" s="657"/>
      <c r="KMT2549" s="657"/>
      <c r="KMU2549" s="657"/>
      <c r="KMV2549" s="657"/>
      <c r="KMW2549" s="657"/>
      <c r="KMX2549" s="657"/>
      <c r="KMY2549" s="657"/>
      <c r="KMZ2549" s="657"/>
      <c r="KNA2549" s="657"/>
      <c r="KNB2549" s="657"/>
      <c r="KNC2549" s="657"/>
      <c r="KND2549" s="657"/>
      <c r="KNE2549" s="657"/>
      <c r="KNF2549" s="657"/>
      <c r="KNG2549" s="657"/>
      <c r="KNH2549" s="657"/>
      <c r="KNI2549" s="657"/>
      <c r="KNJ2549" s="657"/>
      <c r="KNK2549" s="657"/>
      <c r="KNL2549" s="657"/>
      <c r="KNM2549" s="657"/>
      <c r="KNN2549" s="657"/>
      <c r="KNO2549" s="657"/>
      <c r="KNP2549" s="657"/>
      <c r="KNQ2549" s="657"/>
      <c r="KNR2549" s="657"/>
      <c r="KNS2549" s="657"/>
      <c r="KNT2549" s="657"/>
      <c r="KNU2549" s="657"/>
      <c r="KNV2549" s="657"/>
      <c r="KNW2549" s="657"/>
      <c r="KNX2549" s="657"/>
      <c r="KNY2549" s="657"/>
      <c r="KNZ2549" s="657"/>
      <c r="KOA2549" s="657"/>
      <c r="KOB2549" s="657"/>
      <c r="KOC2549" s="657"/>
      <c r="KOD2549" s="657"/>
      <c r="KOE2549" s="657"/>
      <c r="KOF2549" s="657"/>
      <c r="KOG2549" s="657"/>
      <c r="KOH2549" s="657"/>
      <c r="KOI2549" s="657"/>
      <c r="KOJ2549" s="657"/>
      <c r="KOK2549" s="657"/>
      <c r="KOL2549" s="657"/>
      <c r="KOM2549" s="657"/>
      <c r="KON2549" s="657"/>
      <c r="KOO2549" s="657"/>
      <c r="KOP2549" s="657"/>
      <c r="KOQ2549" s="657"/>
      <c r="KOR2549" s="657"/>
      <c r="KOS2549" s="657"/>
      <c r="KOT2549" s="657"/>
      <c r="KOU2549" s="657"/>
      <c r="KOV2549" s="657"/>
      <c r="KOW2549" s="657"/>
      <c r="KOX2549" s="657"/>
      <c r="KOY2549" s="657"/>
      <c r="KOZ2549" s="657"/>
      <c r="KPA2549" s="657"/>
      <c r="KPB2549" s="657"/>
      <c r="KPC2549" s="657"/>
      <c r="KPD2549" s="657"/>
      <c r="KPE2549" s="657"/>
      <c r="KPF2549" s="657"/>
      <c r="KPG2549" s="657"/>
      <c r="KPH2549" s="657"/>
      <c r="KPI2549" s="657"/>
      <c r="KPJ2549" s="657"/>
      <c r="KPK2549" s="657"/>
      <c r="KPL2549" s="657"/>
      <c r="KPM2549" s="657"/>
      <c r="KPN2549" s="657"/>
      <c r="KPO2549" s="657"/>
      <c r="KPP2549" s="657"/>
      <c r="KPQ2549" s="657"/>
      <c r="KPR2549" s="657"/>
      <c r="KPS2549" s="657"/>
      <c r="KPT2549" s="657"/>
      <c r="KPU2549" s="657"/>
      <c r="KPV2549" s="657"/>
      <c r="KPW2549" s="657"/>
      <c r="KPX2549" s="657"/>
      <c r="KPY2549" s="657"/>
      <c r="KPZ2549" s="657"/>
      <c r="KQA2549" s="657"/>
      <c r="KQB2549" s="657"/>
      <c r="KQC2549" s="657"/>
      <c r="KQD2549" s="657"/>
      <c r="KQE2549" s="657"/>
      <c r="KQF2549" s="657"/>
      <c r="KQG2549" s="657"/>
      <c r="KQH2549" s="657"/>
      <c r="KQI2549" s="657"/>
      <c r="KQJ2549" s="657"/>
      <c r="KQK2549" s="657"/>
      <c r="KQL2549" s="657"/>
      <c r="KQM2549" s="657"/>
      <c r="KQN2549" s="657"/>
      <c r="KQO2549" s="657"/>
      <c r="KQP2549" s="657"/>
      <c r="KQQ2549" s="657"/>
      <c r="KQR2549" s="657"/>
      <c r="KQS2549" s="657"/>
      <c r="KQT2549" s="657"/>
      <c r="KQU2549" s="657"/>
      <c r="KQV2549" s="657"/>
      <c r="KQW2549" s="657"/>
      <c r="KQX2549" s="657"/>
      <c r="KQY2549" s="657"/>
      <c r="KQZ2549" s="657"/>
      <c r="KRA2549" s="657"/>
      <c r="KRB2549" s="657"/>
      <c r="KRC2549" s="657"/>
      <c r="KRD2549" s="657"/>
      <c r="KRE2549" s="657"/>
      <c r="KRF2549" s="657"/>
      <c r="KRG2549" s="657"/>
      <c r="KRH2549" s="657"/>
      <c r="KRI2549" s="657"/>
      <c r="KRJ2549" s="657"/>
      <c r="KRK2549" s="657"/>
      <c r="KRL2549" s="657"/>
      <c r="KRM2549" s="657"/>
      <c r="KRN2549" s="657"/>
      <c r="KRO2549" s="657"/>
      <c r="KRP2549" s="657"/>
      <c r="KRQ2549" s="657"/>
      <c r="KRR2549" s="657"/>
      <c r="KRS2549" s="657"/>
      <c r="KRT2549" s="657"/>
      <c r="KRU2549" s="657"/>
      <c r="KRV2549" s="657"/>
      <c r="KRW2549" s="657"/>
      <c r="KRX2549" s="657"/>
      <c r="KRY2549" s="657"/>
      <c r="KRZ2549" s="657"/>
      <c r="KSA2549" s="657"/>
      <c r="KSB2549" s="657"/>
      <c r="KSC2549" s="657"/>
      <c r="KSD2549" s="657"/>
      <c r="KSE2549" s="657"/>
      <c r="KSF2549" s="657"/>
      <c r="KSG2549" s="657"/>
      <c r="KSH2549" s="657"/>
      <c r="KSI2549" s="657"/>
      <c r="KSJ2549" s="657"/>
      <c r="KSK2549" s="657"/>
      <c r="KSL2549" s="657"/>
      <c r="KSM2549" s="657"/>
      <c r="KSN2549" s="657"/>
      <c r="KSO2549" s="657"/>
      <c r="KSP2549" s="657"/>
      <c r="KSQ2549" s="657"/>
      <c r="KSR2549" s="657"/>
      <c r="KSS2549" s="657"/>
      <c r="KST2549" s="657"/>
      <c r="KSU2549" s="657"/>
      <c r="KSV2549" s="657"/>
      <c r="KSW2549" s="657"/>
      <c r="KSX2549" s="657"/>
      <c r="KSY2549" s="657"/>
      <c r="KSZ2549" s="657"/>
      <c r="KTA2549" s="657"/>
      <c r="KTB2549" s="657"/>
      <c r="KTC2549" s="657"/>
      <c r="KTD2549" s="657"/>
      <c r="KTE2549" s="657"/>
      <c r="KTF2549" s="657"/>
      <c r="KTG2549" s="657"/>
      <c r="KTH2549" s="657"/>
      <c r="KTI2549" s="657"/>
      <c r="KTJ2549" s="657"/>
      <c r="KTK2549" s="657"/>
      <c r="KTL2549" s="657"/>
      <c r="KTM2549" s="657"/>
      <c r="KTN2549" s="657"/>
      <c r="KTO2549" s="657"/>
      <c r="KTP2549" s="657"/>
      <c r="KTQ2549" s="657"/>
      <c r="KTR2549" s="657"/>
      <c r="KTS2549" s="657"/>
      <c r="KTT2549" s="657"/>
      <c r="KTU2549" s="657"/>
      <c r="KTV2549" s="657"/>
      <c r="KTW2549" s="657"/>
      <c r="KTX2549" s="657"/>
      <c r="KTY2549" s="657"/>
      <c r="KTZ2549" s="657"/>
      <c r="KUA2549" s="657"/>
      <c r="KUB2549" s="657"/>
      <c r="KUC2549" s="657"/>
      <c r="KUD2549" s="657"/>
      <c r="KUE2549" s="657"/>
      <c r="KUF2549" s="657"/>
      <c r="KUG2549" s="657"/>
      <c r="KUH2549" s="657"/>
      <c r="KUI2549" s="657"/>
      <c r="KUJ2549" s="657"/>
      <c r="KUK2549" s="657"/>
      <c r="KUL2549" s="657"/>
      <c r="KUM2549" s="657"/>
      <c r="KUN2549" s="657"/>
      <c r="KUO2549" s="657"/>
      <c r="KUP2549" s="657"/>
      <c r="KUQ2549" s="657"/>
      <c r="KUR2549" s="657"/>
      <c r="KUS2549" s="657"/>
      <c r="KUT2549" s="657"/>
      <c r="KUU2549" s="657"/>
      <c r="KUV2549" s="657"/>
      <c r="KUW2549" s="657"/>
      <c r="KUX2549" s="657"/>
      <c r="KUY2549" s="657"/>
      <c r="KUZ2549" s="657"/>
      <c r="KVA2549" s="657"/>
      <c r="KVB2549" s="657"/>
      <c r="KVC2549" s="657"/>
      <c r="KVD2549" s="657"/>
      <c r="KVE2549" s="657"/>
      <c r="KVF2549" s="657"/>
      <c r="KVG2549" s="657"/>
      <c r="KVH2549" s="657"/>
      <c r="KVI2549" s="657"/>
      <c r="KVJ2549" s="657"/>
      <c r="KVK2549" s="657"/>
      <c r="KVL2549" s="657"/>
      <c r="KVM2549" s="657"/>
      <c r="KVN2549" s="657"/>
      <c r="KVO2549" s="657"/>
      <c r="KVP2549" s="657"/>
      <c r="KVQ2549" s="657"/>
      <c r="KVR2549" s="657"/>
      <c r="KVS2549" s="657"/>
      <c r="KVT2549" s="657"/>
      <c r="KVU2549" s="657"/>
      <c r="KVV2549" s="657"/>
      <c r="KVW2549" s="657"/>
      <c r="KVX2549" s="657"/>
      <c r="KVY2549" s="657"/>
      <c r="KVZ2549" s="657"/>
      <c r="KWA2549" s="657"/>
      <c r="KWB2549" s="657"/>
      <c r="KWC2549" s="657"/>
      <c r="KWD2549" s="657"/>
      <c r="KWE2549" s="657"/>
      <c r="KWF2549" s="657"/>
      <c r="KWG2549" s="657"/>
      <c r="KWH2549" s="657"/>
      <c r="KWI2549" s="657"/>
      <c r="KWJ2549" s="657"/>
      <c r="KWK2549" s="657"/>
      <c r="KWL2549" s="657"/>
      <c r="KWM2549" s="657"/>
      <c r="KWN2549" s="657"/>
      <c r="KWO2549" s="657"/>
      <c r="KWP2549" s="657"/>
      <c r="KWQ2549" s="657"/>
      <c r="KWR2549" s="657"/>
      <c r="KWS2549" s="657"/>
      <c r="KWT2549" s="657"/>
      <c r="KWU2549" s="657"/>
      <c r="KWV2549" s="657"/>
      <c r="KWW2549" s="657"/>
      <c r="KWX2549" s="657"/>
      <c r="KWY2549" s="657"/>
      <c r="KWZ2549" s="657"/>
      <c r="KXA2549" s="657"/>
      <c r="KXB2549" s="657"/>
      <c r="KXC2549" s="657"/>
      <c r="KXD2549" s="657"/>
      <c r="KXE2549" s="657"/>
      <c r="KXF2549" s="657"/>
      <c r="KXG2549" s="657"/>
      <c r="KXH2549" s="657"/>
      <c r="KXI2549" s="657"/>
      <c r="KXJ2549" s="657"/>
      <c r="KXK2549" s="657"/>
      <c r="KXL2549" s="657"/>
      <c r="KXM2549" s="657"/>
      <c r="KXN2549" s="657"/>
      <c r="KXO2549" s="657"/>
      <c r="KXP2549" s="657"/>
      <c r="KXQ2549" s="657"/>
      <c r="KXR2549" s="657"/>
      <c r="KXS2549" s="657"/>
      <c r="KXT2549" s="657"/>
      <c r="KXU2549" s="657"/>
      <c r="KXV2549" s="657"/>
      <c r="KXW2549" s="657"/>
      <c r="KXX2549" s="657"/>
      <c r="KXY2549" s="657"/>
      <c r="KXZ2549" s="657"/>
      <c r="KYA2549" s="657"/>
      <c r="KYB2549" s="657"/>
      <c r="KYC2549" s="657"/>
      <c r="KYD2549" s="657"/>
      <c r="KYE2549" s="657"/>
      <c r="KYF2549" s="657"/>
      <c r="KYG2549" s="657"/>
      <c r="KYH2549" s="657"/>
      <c r="KYI2549" s="657"/>
      <c r="KYJ2549" s="657"/>
      <c r="KYK2549" s="657"/>
      <c r="KYL2549" s="657"/>
      <c r="KYM2549" s="657"/>
      <c r="KYN2549" s="657"/>
      <c r="KYO2549" s="657"/>
      <c r="KYP2549" s="657"/>
      <c r="KYQ2549" s="657"/>
      <c r="KYR2549" s="657"/>
      <c r="KYS2549" s="657"/>
      <c r="KYT2549" s="657"/>
      <c r="KYU2549" s="657"/>
      <c r="KYV2549" s="657"/>
      <c r="KYW2549" s="657"/>
      <c r="KYX2549" s="657"/>
      <c r="KYY2549" s="657"/>
      <c r="KYZ2549" s="657"/>
      <c r="KZA2549" s="657"/>
      <c r="KZB2549" s="657"/>
      <c r="KZC2549" s="657"/>
      <c r="KZD2549" s="657"/>
      <c r="KZE2549" s="657"/>
      <c r="KZF2549" s="657"/>
      <c r="KZG2549" s="657"/>
      <c r="KZH2549" s="657"/>
      <c r="KZI2549" s="657"/>
      <c r="KZJ2549" s="657"/>
      <c r="KZK2549" s="657"/>
      <c r="KZL2549" s="657"/>
      <c r="KZM2549" s="657"/>
      <c r="KZN2549" s="657"/>
      <c r="KZO2549" s="657"/>
      <c r="KZP2549" s="657"/>
      <c r="KZQ2549" s="657"/>
      <c r="KZR2549" s="657"/>
      <c r="KZS2549" s="657"/>
      <c r="KZT2549" s="657"/>
      <c r="KZU2549" s="657"/>
      <c r="KZV2549" s="657"/>
      <c r="KZW2549" s="657"/>
      <c r="KZX2549" s="657"/>
      <c r="KZY2549" s="657"/>
      <c r="KZZ2549" s="657"/>
      <c r="LAA2549" s="657"/>
      <c r="LAB2549" s="657"/>
      <c r="LAC2549" s="657"/>
      <c r="LAD2549" s="657"/>
      <c r="LAE2549" s="657"/>
      <c r="LAF2549" s="657"/>
      <c r="LAG2549" s="657"/>
      <c r="LAH2549" s="657"/>
      <c r="LAI2549" s="657"/>
      <c r="LAJ2549" s="657"/>
      <c r="LAK2549" s="657"/>
      <c r="LAL2549" s="657"/>
      <c r="LAM2549" s="657"/>
      <c r="LAN2549" s="657"/>
      <c r="LAO2549" s="657"/>
      <c r="LAP2549" s="657"/>
      <c r="LAQ2549" s="657"/>
      <c r="LAR2549" s="657"/>
      <c r="LAS2549" s="657"/>
      <c r="LAT2549" s="657"/>
      <c r="LAU2549" s="657"/>
      <c r="LAV2549" s="657"/>
      <c r="LAW2549" s="657"/>
      <c r="LAX2549" s="657"/>
      <c r="LAY2549" s="657"/>
      <c r="LAZ2549" s="657"/>
      <c r="LBA2549" s="657"/>
      <c r="LBB2549" s="657"/>
      <c r="LBC2549" s="657"/>
      <c r="LBD2549" s="657"/>
      <c r="LBE2549" s="657"/>
      <c r="LBF2549" s="657"/>
      <c r="LBG2549" s="657"/>
      <c r="LBH2549" s="657"/>
      <c r="LBI2549" s="657"/>
      <c r="LBJ2549" s="657"/>
      <c r="LBK2549" s="657"/>
      <c r="LBL2549" s="657"/>
      <c r="LBM2549" s="657"/>
      <c r="LBN2549" s="657"/>
      <c r="LBO2549" s="657"/>
      <c r="LBP2549" s="657"/>
      <c r="LBQ2549" s="657"/>
      <c r="LBR2549" s="657"/>
      <c r="LBS2549" s="657"/>
      <c r="LBT2549" s="657"/>
      <c r="LBU2549" s="657"/>
      <c r="LBV2549" s="657"/>
      <c r="LBW2549" s="657"/>
      <c r="LBX2549" s="657"/>
      <c r="LBY2549" s="657"/>
      <c r="LBZ2549" s="657"/>
      <c r="LCA2549" s="657"/>
      <c r="LCB2549" s="657"/>
      <c r="LCC2549" s="657"/>
      <c r="LCD2549" s="657"/>
      <c r="LCE2549" s="657"/>
      <c r="LCF2549" s="657"/>
      <c r="LCG2549" s="657"/>
      <c r="LCH2549" s="657"/>
      <c r="LCI2549" s="657"/>
      <c r="LCJ2549" s="657"/>
      <c r="LCK2549" s="657"/>
      <c r="LCL2549" s="657"/>
      <c r="LCM2549" s="657"/>
      <c r="LCN2549" s="657"/>
      <c r="LCO2549" s="657"/>
      <c r="LCP2549" s="657"/>
      <c r="LCQ2549" s="657"/>
      <c r="LCR2549" s="657"/>
      <c r="LCS2549" s="657"/>
      <c r="LCT2549" s="657"/>
      <c r="LCU2549" s="657"/>
      <c r="LCV2549" s="657"/>
      <c r="LCW2549" s="657"/>
      <c r="LCX2549" s="657"/>
      <c r="LCY2549" s="657"/>
      <c r="LCZ2549" s="657"/>
      <c r="LDA2549" s="657"/>
      <c r="LDB2549" s="657"/>
      <c r="LDC2549" s="657"/>
      <c r="LDD2549" s="657"/>
      <c r="LDE2549" s="657"/>
      <c r="LDF2549" s="657"/>
      <c r="LDG2549" s="657"/>
      <c r="LDH2549" s="657"/>
      <c r="LDI2549" s="657"/>
      <c r="LDJ2549" s="657"/>
      <c r="LDK2549" s="657"/>
      <c r="LDL2549" s="657"/>
      <c r="LDM2549" s="657"/>
      <c r="LDN2549" s="657"/>
      <c r="LDO2549" s="657"/>
      <c r="LDP2549" s="657"/>
      <c r="LDQ2549" s="657"/>
      <c r="LDR2549" s="657"/>
      <c r="LDS2549" s="657"/>
      <c r="LDT2549" s="657"/>
      <c r="LDU2549" s="657"/>
      <c r="LDV2549" s="657"/>
      <c r="LDW2549" s="657"/>
      <c r="LDX2549" s="657"/>
      <c r="LDY2549" s="657"/>
      <c r="LDZ2549" s="657"/>
      <c r="LEA2549" s="657"/>
      <c r="LEB2549" s="657"/>
      <c r="LEC2549" s="657"/>
      <c r="LED2549" s="657"/>
      <c r="LEE2549" s="657"/>
      <c r="LEF2549" s="657"/>
      <c r="LEG2549" s="657"/>
      <c r="LEH2549" s="657"/>
      <c r="LEI2549" s="657"/>
      <c r="LEJ2549" s="657"/>
      <c r="LEK2549" s="657"/>
      <c r="LEL2549" s="657"/>
      <c r="LEM2549" s="657"/>
      <c r="LEN2549" s="657"/>
      <c r="LEO2549" s="657"/>
      <c r="LEP2549" s="657"/>
      <c r="LEQ2549" s="657"/>
      <c r="LER2549" s="657"/>
      <c r="LES2549" s="657"/>
      <c r="LET2549" s="657"/>
      <c r="LEU2549" s="657"/>
      <c r="LEV2549" s="657"/>
      <c r="LEW2549" s="657"/>
      <c r="LEX2549" s="657"/>
      <c r="LEY2549" s="657"/>
      <c r="LEZ2549" s="657"/>
      <c r="LFA2549" s="657"/>
      <c r="LFB2549" s="657"/>
      <c r="LFC2549" s="657"/>
      <c r="LFD2549" s="657"/>
      <c r="LFE2549" s="657"/>
      <c r="LFF2549" s="657"/>
      <c r="LFG2549" s="657"/>
      <c r="LFH2549" s="657"/>
      <c r="LFI2549" s="657"/>
      <c r="LFJ2549" s="657"/>
      <c r="LFK2549" s="657"/>
      <c r="LFL2549" s="657"/>
      <c r="LFM2549" s="657"/>
      <c r="LFN2549" s="657"/>
      <c r="LFO2549" s="657"/>
      <c r="LFP2549" s="657"/>
      <c r="LFQ2549" s="657"/>
      <c r="LFR2549" s="657"/>
      <c r="LFS2549" s="657"/>
      <c r="LFT2549" s="657"/>
      <c r="LFU2549" s="657"/>
      <c r="LFV2549" s="657"/>
      <c r="LFW2549" s="657"/>
      <c r="LFX2549" s="657"/>
      <c r="LFY2549" s="657"/>
      <c r="LFZ2549" s="657"/>
      <c r="LGA2549" s="657"/>
      <c r="LGB2549" s="657"/>
      <c r="LGC2549" s="657"/>
      <c r="LGD2549" s="657"/>
      <c r="LGE2549" s="657"/>
      <c r="LGF2549" s="657"/>
      <c r="LGG2549" s="657"/>
      <c r="LGH2549" s="657"/>
      <c r="LGI2549" s="657"/>
      <c r="LGJ2549" s="657"/>
      <c r="LGK2549" s="657"/>
      <c r="LGL2549" s="657"/>
      <c r="LGM2549" s="657"/>
      <c r="LGN2549" s="657"/>
      <c r="LGO2549" s="657"/>
      <c r="LGP2549" s="657"/>
      <c r="LGQ2549" s="657"/>
      <c r="LGR2549" s="657"/>
      <c r="LGS2549" s="657"/>
      <c r="LGT2549" s="657"/>
      <c r="LGU2549" s="657"/>
      <c r="LGV2549" s="657"/>
      <c r="LGW2549" s="657"/>
      <c r="LGX2549" s="657"/>
      <c r="LGY2549" s="657"/>
      <c r="LGZ2549" s="657"/>
      <c r="LHA2549" s="657"/>
      <c r="LHB2549" s="657"/>
      <c r="LHC2549" s="657"/>
      <c r="LHD2549" s="657"/>
      <c r="LHE2549" s="657"/>
      <c r="LHF2549" s="657"/>
      <c r="LHG2549" s="657"/>
      <c r="LHH2549" s="657"/>
      <c r="LHI2549" s="657"/>
      <c r="LHJ2549" s="657"/>
      <c r="LHK2549" s="657"/>
      <c r="LHL2549" s="657"/>
      <c r="LHM2549" s="657"/>
      <c r="LHN2549" s="657"/>
      <c r="LHO2549" s="657"/>
      <c r="LHP2549" s="657"/>
      <c r="LHQ2549" s="657"/>
      <c r="LHR2549" s="657"/>
      <c r="LHS2549" s="657"/>
      <c r="LHT2549" s="657"/>
      <c r="LHU2549" s="657"/>
      <c r="LHV2549" s="657"/>
      <c r="LHW2549" s="657"/>
      <c r="LHX2549" s="657"/>
      <c r="LHY2549" s="657"/>
      <c r="LHZ2549" s="657"/>
      <c r="LIA2549" s="657"/>
      <c r="LIB2549" s="657"/>
      <c r="LIC2549" s="657"/>
      <c r="LID2549" s="657"/>
      <c r="LIE2549" s="657"/>
      <c r="LIF2549" s="657"/>
      <c r="LIG2549" s="657"/>
      <c r="LIH2549" s="657"/>
      <c r="LII2549" s="657"/>
      <c r="LIJ2549" s="657"/>
      <c r="LIK2549" s="657"/>
      <c r="LIL2549" s="657"/>
      <c r="LIM2549" s="657"/>
      <c r="LIN2549" s="657"/>
      <c r="LIO2549" s="657"/>
      <c r="LIP2549" s="657"/>
      <c r="LIQ2549" s="657"/>
      <c r="LIR2549" s="657"/>
      <c r="LIS2549" s="657"/>
      <c r="LIT2549" s="657"/>
      <c r="LIU2549" s="657"/>
      <c r="LIV2549" s="657"/>
      <c r="LIW2549" s="657"/>
      <c r="LIX2549" s="657"/>
      <c r="LIY2549" s="657"/>
      <c r="LIZ2549" s="657"/>
      <c r="LJA2549" s="657"/>
      <c r="LJB2549" s="657"/>
      <c r="LJC2549" s="657"/>
      <c r="LJD2549" s="657"/>
      <c r="LJE2549" s="657"/>
      <c r="LJF2549" s="657"/>
      <c r="LJG2549" s="657"/>
      <c r="LJH2549" s="657"/>
      <c r="LJI2549" s="657"/>
      <c r="LJJ2549" s="657"/>
      <c r="LJK2549" s="657"/>
      <c r="LJL2549" s="657"/>
      <c r="LJM2549" s="657"/>
      <c r="LJN2549" s="657"/>
      <c r="LJO2549" s="657"/>
      <c r="LJP2549" s="657"/>
      <c r="LJQ2549" s="657"/>
      <c r="LJR2549" s="657"/>
      <c r="LJS2549" s="657"/>
      <c r="LJT2549" s="657"/>
      <c r="LJU2549" s="657"/>
      <c r="LJV2549" s="657"/>
      <c r="LJW2549" s="657"/>
      <c r="LJX2549" s="657"/>
      <c r="LJY2549" s="657"/>
      <c r="LJZ2549" s="657"/>
      <c r="LKA2549" s="657"/>
      <c r="LKB2549" s="657"/>
      <c r="LKC2549" s="657"/>
      <c r="LKD2549" s="657"/>
      <c r="LKE2549" s="657"/>
      <c r="LKF2549" s="657"/>
      <c r="LKG2549" s="657"/>
      <c r="LKH2549" s="657"/>
      <c r="LKI2549" s="657"/>
      <c r="LKJ2549" s="657"/>
      <c r="LKK2549" s="657"/>
      <c r="LKL2549" s="657"/>
      <c r="LKM2549" s="657"/>
      <c r="LKN2549" s="657"/>
      <c r="LKO2549" s="657"/>
      <c r="LKP2549" s="657"/>
      <c r="LKQ2549" s="657"/>
      <c r="LKR2549" s="657"/>
      <c r="LKS2549" s="657"/>
      <c r="LKT2549" s="657"/>
      <c r="LKU2549" s="657"/>
      <c r="LKV2549" s="657"/>
      <c r="LKW2549" s="657"/>
      <c r="LKX2549" s="657"/>
      <c r="LKY2549" s="657"/>
      <c r="LKZ2549" s="657"/>
      <c r="LLA2549" s="657"/>
      <c r="LLB2549" s="657"/>
      <c r="LLC2549" s="657"/>
      <c r="LLD2549" s="657"/>
      <c r="LLE2549" s="657"/>
      <c r="LLF2549" s="657"/>
      <c r="LLG2549" s="657"/>
      <c r="LLH2549" s="657"/>
      <c r="LLI2549" s="657"/>
      <c r="LLJ2549" s="657"/>
      <c r="LLK2549" s="657"/>
      <c r="LLL2549" s="657"/>
      <c r="LLM2549" s="657"/>
      <c r="LLN2549" s="657"/>
      <c r="LLO2549" s="657"/>
      <c r="LLP2549" s="657"/>
      <c r="LLQ2549" s="657"/>
      <c r="LLR2549" s="657"/>
      <c r="LLS2549" s="657"/>
      <c r="LLT2549" s="657"/>
      <c r="LLU2549" s="657"/>
      <c r="LLV2549" s="657"/>
      <c r="LLW2549" s="657"/>
      <c r="LLX2549" s="657"/>
      <c r="LLY2549" s="657"/>
      <c r="LLZ2549" s="657"/>
      <c r="LMA2549" s="657"/>
      <c r="LMB2549" s="657"/>
      <c r="LMC2549" s="657"/>
      <c r="LMD2549" s="657"/>
      <c r="LME2549" s="657"/>
      <c r="LMF2549" s="657"/>
      <c r="LMG2549" s="657"/>
      <c r="LMH2549" s="657"/>
      <c r="LMI2549" s="657"/>
      <c r="LMJ2549" s="657"/>
      <c r="LMK2549" s="657"/>
      <c r="LML2549" s="657"/>
      <c r="LMM2549" s="657"/>
      <c r="LMN2549" s="657"/>
      <c r="LMO2549" s="657"/>
      <c r="LMP2549" s="657"/>
      <c r="LMQ2549" s="657"/>
      <c r="LMR2549" s="657"/>
      <c r="LMS2549" s="657"/>
      <c r="LMT2549" s="657"/>
      <c r="LMU2549" s="657"/>
      <c r="LMV2549" s="657"/>
      <c r="LMW2549" s="657"/>
      <c r="LMX2549" s="657"/>
      <c r="LMY2549" s="657"/>
      <c r="LMZ2549" s="657"/>
      <c r="LNA2549" s="657"/>
      <c r="LNB2549" s="657"/>
      <c r="LNC2549" s="657"/>
      <c r="LND2549" s="657"/>
      <c r="LNE2549" s="657"/>
      <c r="LNF2549" s="657"/>
      <c r="LNG2549" s="657"/>
      <c r="LNH2549" s="657"/>
      <c r="LNI2549" s="657"/>
      <c r="LNJ2549" s="657"/>
      <c r="LNK2549" s="657"/>
      <c r="LNL2549" s="657"/>
      <c r="LNM2549" s="657"/>
      <c r="LNN2549" s="657"/>
      <c r="LNO2549" s="657"/>
      <c r="LNP2549" s="657"/>
      <c r="LNQ2549" s="657"/>
      <c r="LNR2549" s="657"/>
      <c r="LNS2549" s="657"/>
      <c r="LNT2549" s="657"/>
      <c r="LNU2549" s="657"/>
      <c r="LNV2549" s="657"/>
      <c r="LNW2549" s="657"/>
      <c r="LNX2549" s="657"/>
      <c r="LNY2549" s="657"/>
      <c r="LNZ2549" s="657"/>
      <c r="LOA2549" s="657"/>
      <c r="LOB2549" s="657"/>
      <c r="LOC2549" s="657"/>
      <c r="LOD2549" s="657"/>
      <c r="LOE2549" s="657"/>
      <c r="LOF2549" s="657"/>
      <c r="LOG2549" s="657"/>
      <c r="LOH2549" s="657"/>
      <c r="LOI2549" s="657"/>
      <c r="LOJ2549" s="657"/>
      <c r="LOK2549" s="657"/>
      <c r="LOL2549" s="657"/>
      <c r="LOM2549" s="657"/>
      <c r="LON2549" s="657"/>
      <c r="LOO2549" s="657"/>
      <c r="LOP2549" s="657"/>
      <c r="LOQ2549" s="657"/>
      <c r="LOR2549" s="657"/>
      <c r="LOS2549" s="657"/>
      <c r="LOT2549" s="657"/>
      <c r="LOU2549" s="657"/>
      <c r="LOV2549" s="657"/>
      <c r="LOW2549" s="657"/>
      <c r="LOX2549" s="657"/>
      <c r="LOY2549" s="657"/>
      <c r="LOZ2549" s="657"/>
      <c r="LPA2549" s="657"/>
      <c r="LPB2549" s="657"/>
      <c r="LPC2549" s="657"/>
      <c r="LPD2549" s="657"/>
      <c r="LPE2549" s="657"/>
      <c r="LPF2549" s="657"/>
      <c r="LPG2549" s="657"/>
      <c r="LPH2549" s="657"/>
      <c r="LPI2549" s="657"/>
      <c r="LPJ2549" s="657"/>
      <c r="LPK2549" s="657"/>
      <c r="LPL2549" s="657"/>
      <c r="LPM2549" s="657"/>
      <c r="LPN2549" s="657"/>
      <c r="LPO2549" s="657"/>
      <c r="LPP2549" s="657"/>
      <c r="LPQ2549" s="657"/>
      <c r="LPR2549" s="657"/>
      <c r="LPS2549" s="657"/>
      <c r="LPT2549" s="657"/>
      <c r="LPU2549" s="657"/>
      <c r="LPV2549" s="657"/>
      <c r="LPW2549" s="657"/>
      <c r="LPX2549" s="657"/>
      <c r="LPY2549" s="657"/>
      <c r="LPZ2549" s="657"/>
      <c r="LQA2549" s="657"/>
      <c r="LQB2549" s="657"/>
      <c r="LQC2549" s="657"/>
      <c r="LQD2549" s="657"/>
      <c r="LQE2549" s="657"/>
      <c r="LQF2549" s="657"/>
      <c r="LQG2549" s="657"/>
      <c r="LQH2549" s="657"/>
      <c r="LQI2549" s="657"/>
      <c r="LQJ2549" s="657"/>
      <c r="LQK2549" s="657"/>
      <c r="LQL2549" s="657"/>
      <c r="LQM2549" s="657"/>
      <c r="LQN2549" s="657"/>
      <c r="LQO2549" s="657"/>
      <c r="LQP2549" s="657"/>
      <c r="LQQ2549" s="657"/>
      <c r="LQR2549" s="657"/>
      <c r="LQS2549" s="657"/>
      <c r="LQT2549" s="657"/>
      <c r="LQU2549" s="657"/>
      <c r="LQV2549" s="657"/>
      <c r="LQW2549" s="657"/>
      <c r="LQX2549" s="657"/>
      <c r="LQY2549" s="657"/>
      <c r="LQZ2549" s="657"/>
      <c r="LRA2549" s="657"/>
      <c r="LRB2549" s="657"/>
      <c r="LRC2549" s="657"/>
      <c r="LRD2549" s="657"/>
      <c r="LRE2549" s="657"/>
      <c r="LRF2549" s="657"/>
      <c r="LRG2549" s="657"/>
      <c r="LRH2549" s="657"/>
      <c r="LRI2549" s="657"/>
      <c r="LRJ2549" s="657"/>
      <c r="LRK2549" s="657"/>
      <c r="LRL2549" s="657"/>
      <c r="LRM2549" s="657"/>
      <c r="LRN2549" s="657"/>
      <c r="LRO2549" s="657"/>
      <c r="LRP2549" s="657"/>
      <c r="LRQ2549" s="657"/>
      <c r="LRR2549" s="657"/>
      <c r="LRS2549" s="657"/>
      <c r="LRT2549" s="657"/>
      <c r="LRU2549" s="657"/>
      <c r="LRV2549" s="657"/>
      <c r="LRW2549" s="657"/>
      <c r="LRX2549" s="657"/>
      <c r="LRY2549" s="657"/>
      <c r="LRZ2549" s="657"/>
      <c r="LSA2549" s="657"/>
      <c r="LSB2549" s="657"/>
      <c r="LSC2549" s="657"/>
      <c r="LSD2549" s="657"/>
      <c r="LSE2549" s="657"/>
      <c r="LSF2549" s="657"/>
      <c r="LSG2549" s="657"/>
      <c r="LSH2549" s="657"/>
      <c r="LSI2549" s="657"/>
      <c r="LSJ2549" s="657"/>
      <c r="LSK2549" s="657"/>
      <c r="LSL2549" s="657"/>
      <c r="LSM2549" s="657"/>
      <c r="LSN2549" s="657"/>
      <c r="LSO2549" s="657"/>
      <c r="LSP2549" s="657"/>
      <c r="LSQ2549" s="657"/>
      <c r="LSR2549" s="657"/>
      <c r="LSS2549" s="657"/>
      <c r="LST2549" s="657"/>
      <c r="LSU2549" s="657"/>
      <c r="LSV2549" s="657"/>
      <c r="LSW2549" s="657"/>
      <c r="LSX2549" s="657"/>
      <c r="LSY2549" s="657"/>
      <c r="LSZ2549" s="657"/>
      <c r="LTA2549" s="657"/>
      <c r="LTB2549" s="657"/>
      <c r="LTC2549" s="657"/>
      <c r="LTD2549" s="657"/>
      <c r="LTE2549" s="657"/>
      <c r="LTF2549" s="657"/>
      <c r="LTG2549" s="657"/>
      <c r="LTH2549" s="657"/>
      <c r="LTI2549" s="657"/>
      <c r="LTJ2549" s="657"/>
      <c r="LTK2549" s="657"/>
      <c r="LTL2549" s="657"/>
      <c r="LTM2549" s="657"/>
      <c r="LTN2549" s="657"/>
      <c r="LTO2549" s="657"/>
      <c r="LTP2549" s="657"/>
      <c r="LTQ2549" s="657"/>
      <c r="LTR2549" s="657"/>
      <c r="LTS2549" s="657"/>
      <c r="LTT2549" s="657"/>
      <c r="LTU2549" s="657"/>
      <c r="LTV2549" s="657"/>
      <c r="LTW2549" s="657"/>
      <c r="LTX2549" s="657"/>
      <c r="LTY2549" s="657"/>
      <c r="LTZ2549" s="657"/>
      <c r="LUA2549" s="657"/>
      <c r="LUB2549" s="657"/>
      <c r="LUC2549" s="657"/>
      <c r="LUD2549" s="657"/>
      <c r="LUE2549" s="657"/>
      <c r="LUF2549" s="657"/>
      <c r="LUG2549" s="657"/>
      <c r="LUH2549" s="657"/>
      <c r="LUI2549" s="657"/>
      <c r="LUJ2549" s="657"/>
      <c r="LUK2549" s="657"/>
      <c r="LUL2549" s="657"/>
      <c r="LUM2549" s="657"/>
      <c r="LUN2549" s="657"/>
      <c r="LUO2549" s="657"/>
      <c r="LUP2549" s="657"/>
      <c r="LUQ2549" s="657"/>
      <c r="LUR2549" s="657"/>
      <c r="LUS2549" s="657"/>
      <c r="LUT2549" s="657"/>
      <c r="LUU2549" s="657"/>
      <c r="LUV2549" s="657"/>
      <c r="LUW2549" s="657"/>
      <c r="LUX2549" s="657"/>
      <c r="LUY2549" s="657"/>
      <c r="LUZ2549" s="657"/>
      <c r="LVA2549" s="657"/>
      <c r="LVB2549" s="657"/>
      <c r="LVC2549" s="657"/>
      <c r="LVD2549" s="657"/>
      <c r="LVE2549" s="657"/>
      <c r="LVF2549" s="657"/>
      <c r="LVG2549" s="657"/>
      <c r="LVH2549" s="657"/>
      <c r="LVI2549" s="657"/>
      <c r="LVJ2549" s="657"/>
      <c r="LVK2549" s="657"/>
      <c r="LVL2549" s="657"/>
      <c r="LVM2549" s="657"/>
      <c r="LVN2549" s="657"/>
      <c r="LVO2549" s="657"/>
      <c r="LVP2549" s="657"/>
      <c r="LVQ2549" s="657"/>
      <c r="LVR2549" s="657"/>
      <c r="LVS2549" s="657"/>
      <c r="LVT2549" s="657"/>
      <c r="LVU2549" s="657"/>
      <c r="LVV2549" s="657"/>
      <c r="LVW2549" s="657"/>
      <c r="LVX2549" s="657"/>
      <c r="LVY2549" s="657"/>
      <c r="LVZ2549" s="657"/>
      <c r="LWA2549" s="657"/>
      <c r="LWB2549" s="657"/>
      <c r="LWC2549" s="657"/>
      <c r="LWD2549" s="657"/>
      <c r="LWE2549" s="657"/>
      <c r="LWF2549" s="657"/>
      <c r="LWG2549" s="657"/>
      <c r="LWH2549" s="657"/>
      <c r="LWI2549" s="657"/>
      <c r="LWJ2549" s="657"/>
      <c r="LWK2549" s="657"/>
      <c r="LWL2549" s="657"/>
      <c r="LWM2549" s="657"/>
      <c r="LWN2549" s="657"/>
      <c r="LWO2549" s="657"/>
      <c r="LWP2549" s="657"/>
      <c r="LWQ2549" s="657"/>
      <c r="LWR2549" s="657"/>
      <c r="LWS2549" s="657"/>
      <c r="LWT2549" s="657"/>
      <c r="LWU2549" s="657"/>
      <c r="LWV2549" s="657"/>
      <c r="LWW2549" s="657"/>
      <c r="LWX2549" s="657"/>
      <c r="LWY2549" s="657"/>
      <c r="LWZ2549" s="657"/>
      <c r="LXA2549" s="657"/>
      <c r="LXB2549" s="657"/>
      <c r="LXC2549" s="657"/>
      <c r="LXD2549" s="657"/>
      <c r="LXE2549" s="657"/>
      <c r="LXF2549" s="657"/>
      <c r="LXG2549" s="657"/>
      <c r="LXH2549" s="657"/>
      <c r="LXI2549" s="657"/>
      <c r="LXJ2549" s="657"/>
      <c r="LXK2549" s="657"/>
      <c r="LXL2549" s="657"/>
      <c r="LXM2549" s="657"/>
      <c r="LXN2549" s="657"/>
      <c r="LXO2549" s="657"/>
      <c r="LXP2549" s="657"/>
      <c r="LXQ2549" s="657"/>
      <c r="LXR2549" s="657"/>
      <c r="LXS2549" s="657"/>
      <c r="LXT2549" s="657"/>
      <c r="LXU2549" s="657"/>
      <c r="LXV2549" s="657"/>
      <c r="LXW2549" s="657"/>
      <c r="LXX2549" s="657"/>
      <c r="LXY2549" s="657"/>
      <c r="LXZ2549" s="657"/>
      <c r="LYA2549" s="657"/>
      <c r="LYB2549" s="657"/>
      <c r="LYC2549" s="657"/>
      <c r="LYD2549" s="657"/>
      <c r="LYE2549" s="657"/>
      <c r="LYF2549" s="657"/>
      <c r="LYG2549" s="657"/>
      <c r="LYH2549" s="657"/>
      <c r="LYI2549" s="657"/>
      <c r="LYJ2549" s="657"/>
      <c r="LYK2549" s="657"/>
      <c r="LYL2549" s="657"/>
      <c r="LYM2549" s="657"/>
      <c r="LYN2549" s="657"/>
      <c r="LYO2549" s="657"/>
      <c r="LYP2549" s="657"/>
      <c r="LYQ2549" s="657"/>
      <c r="LYR2549" s="657"/>
      <c r="LYS2549" s="657"/>
      <c r="LYT2549" s="657"/>
      <c r="LYU2549" s="657"/>
      <c r="LYV2549" s="657"/>
      <c r="LYW2549" s="657"/>
      <c r="LYX2549" s="657"/>
      <c r="LYY2549" s="657"/>
      <c r="LYZ2549" s="657"/>
      <c r="LZA2549" s="657"/>
      <c r="LZB2549" s="657"/>
      <c r="LZC2549" s="657"/>
      <c r="LZD2549" s="657"/>
      <c r="LZE2549" s="657"/>
      <c r="LZF2549" s="657"/>
      <c r="LZG2549" s="657"/>
      <c r="LZH2549" s="657"/>
      <c r="LZI2549" s="657"/>
      <c r="LZJ2549" s="657"/>
      <c r="LZK2549" s="657"/>
      <c r="LZL2549" s="657"/>
      <c r="LZM2549" s="657"/>
      <c r="LZN2549" s="657"/>
      <c r="LZO2549" s="657"/>
      <c r="LZP2549" s="657"/>
      <c r="LZQ2549" s="657"/>
      <c r="LZR2549" s="657"/>
      <c r="LZS2549" s="657"/>
      <c r="LZT2549" s="657"/>
      <c r="LZU2549" s="657"/>
      <c r="LZV2549" s="657"/>
      <c r="LZW2549" s="657"/>
      <c r="LZX2549" s="657"/>
      <c r="LZY2549" s="657"/>
      <c r="LZZ2549" s="657"/>
      <c r="MAA2549" s="657"/>
      <c r="MAB2549" s="657"/>
      <c r="MAC2549" s="657"/>
      <c r="MAD2549" s="657"/>
      <c r="MAE2549" s="657"/>
      <c r="MAF2549" s="657"/>
      <c r="MAG2549" s="657"/>
      <c r="MAH2549" s="657"/>
      <c r="MAI2549" s="657"/>
      <c r="MAJ2549" s="657"/>
      <c r="MAK2549" s="657"/>
      <c r="MAL2549" s="657"/>
      <c r="MAM2549" s="657"/>
      <c r="MAN2549" s="657"/>
      <c r="MAO2549" s="657"/>
      <c r="MAP2549" s="657"/>
      <c r="MAQ2549" s="657"/>
      <c r="MAR2549" s="657"/>
      <c r="MAS2549" s="657"/>
      <c r="MAT2549" s="657"/>
      <c r="MAU2549" s="657"/>
      <c r="MAV2549" s="657"/>
      <c r="MAW2549" s="657"/>
      <c r="MAX2549" s="657"/>
      <c r="MAY2549" s="657"/>
      <c r="MAZ2549" s="657"/>
      <c r="MBA2549" s="657"/>
      <c r="MBB2549" s="657"/>
      <c r="MBC2549" s="657"/>
      <c r="MBD2549" s="657"/>
      <c r="MBE2549" s="657"/>
      <c r="MBF2549" s="657"/>
      <c r="MBG2549" s="657"/>
      <c r="MBH2549" s="657"/>
      <c r="MBI2549" s="657"/>
      <c r="MBJ2549" s="657"/>
      <c r="MBK2549" s="657"/>
      <c r="MBL2549" s="657"/>
      <c r="MBM2549" s="657"/>
      <c r="MBN2549" s="657"/>
      <c r="MBO2549" s="657"/>
      <c r="MBP2549" s="657"/>
      <c r="MBQ2549" s="657"/>
      <c r="MBR2549" s="657"/>
      <c r="MBS2549" s="657"/>
      <c r="MBT2549" s="657"/>
      <c r="MBU2549" s="657"/>
      <c r="MBV2549" s="657"/>
      <c r="MBW2549" s="657"/>
      <c r="MBX2549" s="657"/>
      <c r="MBY2549" s="657"/>
      <c r="MBZ2549" s="657"/>
      <c r="MCA2549" s="657"/>
      <c r="MCB2549" s="657"/>
      <c r="MCC2549" s="657"/>
      <c r="MCD2549" s="657"/>
      <c r="MCE2549" s="657"/>
      <c r="MCF2549" s="657"/>
      <c r="MCG2549" s="657"/>
      <c r="MCH2549" s="657"/>
      <c r="MCI2549" s="657"/>
      <c r="MCJ2549" s="657"/>
      <c r="MCK2549" s="657"/>
      <c r="MCL2549" s="657"/>
      <c r="MCM2549" s="657"/>
      <c r="MCN2549" s="657"/>
      <c r="MCO2549" s="657"/>
      <c r="MCP2549" s="657"/>
      <c r="MCQ2549" s="657"/>
      <c r="MCR2549" s="657"/>
      <c r="MCS2549" s="657"/>
      <c r="MCT2549" s="657"/>
      <c r="MCU2549" s="657"/>
      <c r="MCV2549" s="657"/>
      <c r="MCW2549" s="657"/>
      <c r="MCX2549" s="657"/>
      <c r="MCY2549" s="657"/>
      <c r="MCZ2549" s="657"/>
      <c r="MDA2549" s="657"/>
      <c r="MDB2549" s="657"/>
      <c r="MDC2549" s="657"/>
      <c r="MDD2549" s="657"/>
      <c r="MDE2549" s="657"/>
      <c r="MDF2549" s="657"/>
      <c r="MDG2549" s="657"/>
      <c r="MDH2549" s="657"/>
      <c r="MDI2549" s="657"/>
      <c r="MDJ2549" s="657"/>
      <c r="MDK2549" s="657"/>
      <c r="MDL2549" s="657"/>
      <c r="MDM2549" s="657"/>
      <c r="MDN2549" s="657"/>
      <c r="MDO2549" s="657"/>
      <c r="MDP2549" s="657"/>
      <c r="MDQ2549" s="657"/>
      <c r="MDR2549" s="657"/>
      <c r="MDS2549" s="657"/>
      <c r="MDT2549" s="657"/>
      <c r="MDU2549" s="657"/>
      <c r="MDV2549" s="657"/>
      <c r="MDW2549" s="657"/>
      <c r="MDX2549" s="657"/>
      <c r="MDY2549" s="657"/>
      <c r="MDZ2549" s="657"/>
      <c r="MEA2549" s="657"/>
      <c r="MEB2549" s="657"/>
      <c r="MEC2549" s="657"/>
      <c r="MED2549" s="657"/>
      <c r="MEE2549" s="657"/>
      <c r="MEF2549" s="657"/>
      <c r="MEG2549" s="657"/>
      <c r="MEH2549" s="657"/>
      <c r="MEI2549" s="657"/>
      <c r="MEJ2549" s="657"/>
      <c r="MEK2549" s="657"/>
      <c r="MEL2549" s="657"/>
      <c r="MEM2549" s="657"/>
      <c r="MEN2549" s="657"/>
      <c r="MEO2549" s="657"/>
      <c r="MEP2549" s="657"/>
      <c r="MEQ2549" s="657"/>
      <c r="MER2549" s="657"/>
      <c r="MES2549" s="657"/>
      <c r="MET2549" s="657"/>
      <c r="MEU2549" s="657"/>
      <c r="MEV2549" s="657"/>
      <c r="MEW2549" s="657"/>
      <c r="MEX2549" s="657"/>
      <c r="MEY2549" s="657"/>
      <c r="MEZ2549" s="657"/>
      <c r="MFA2549" s="657"/>
      <c r="MFB2549" s="657"/>
      <c r="MFC2549" s="657"/>
      <c r="MFD2549" s="657"/>
      <c r="MFE2549" s="657"/>
      <c r="MFF2549" s="657"/>
      <c r="MFG2549" s="657"/>
      <c r="MFH2549" s="657"/>
      <c r="MFI2549" s="657"/>
      <c r="MFJ2549" s="657"/>
      <c r="MFK2549" s="657"/>
      <c r="MFL2549" s="657"/>
      <c r="MFM2549" s="657"/>
      <c r="MFN2549" s="657"/>
      <c r="MFO2549" s="657"/>
      <c r="MFP2549" s="657"/>
      <c r="MFQ2549" s="657"/>
      <c r="MFR2549" s="657"/>
      <c r="MFS2549" s="657"/>
      <c r="MFT2549" s="657"/>
      <c r="MFU2549" s="657"/>
      <c r="MFV2549" s="657"/>
      <c r="MFW2549" s="657"/>
      <c r="MFX2549" s="657"/>
      <c r="MFY2549" s="657"/>
      <c r="MFZ2549" s="657"/>
      <c r="MGA2549" s="657"/>
      <c r="MGB2549" s="657"/>
      <c r="MGC2549" s="657"/>
      <c r="MGD2549" s="657"/>
      <c r="MGE2549" s="657"/>
      <c r="MGF2549" s="657"/>
      <c r="MGG2549" s="657"/>
      <c r="MGH2549" s="657"/>
      <c r="MGI2549" s="657"/>
      <c r="MGJ2549" s="657"/>
      <c r="MGK2549" s="657"/>
      <c r="MGL2549" s="657"/>
      <c r="MGM2549" s="657"/>
      <c r="MGN2549" s="657"/>
      <c r="MGO2549" s="657"/>
      <c r="MGP2549" s="657"/>
      <c r="MGQ2549" s="657"/>
      <c r="MGR2549" s="657"/>
      <c r="MGS2549" s="657"/>
      <c r="MGT2549" s="657"/>
      <c r="MGU2549" s="657"/>
      <c r="MGV2549" s="657"/>
      <c r="MGW2549" s="657"/>
      <c r="MGX2549" s="657"/>
      <c r="MGY2549" s="657"/>
      <c r="MGZ2549" s="657"/>
      <c r="MHA2549" s="657"/>
      <c r="MHB2549" s="657"/>
      <c r="MHC2549" s="657"/>
      <c r="MHD2549" s="657"/>
      <c r="MHE2549" s="657"/>
      <c r="MHF2549" s="657"/>
      <c r="MHG2549" s="657"/>
      <c r="MHH2549" s="657"/>
      <c r="MHI2549" s="657"/>
      <c r="MHJ2549" s="657"/>
      <c r="MHK2549" s="657"/>
      <c r="MHL2549" s="657"/>
      <c r="MHM2549" s="657"/>
      <c r="MHN2549" s="657"/>
      <c r="MHO2549" s="657"/>
      <c r="MHP2549" s="657"/>
      <c r="MHQ2549" s="657"/>
      <c r="MHR2549" s="657"/>
      <c r="MHS2549" s="657"/>
      <c r="MHT2549" s="657"/>
      <c r="MHU2549" s="657"/>
      <c r="MHV2549" s="657"/>
      <c r="MHW2549" s="657"/>
      <c r="MHX2549" s="657"/>
      <c r="MHY2549" s="657"/>
      <c r="MHZ2549" s="657"/>
      <c r="MIA2549" s="657"/>
      <c r="MIB2549" s="657"/>
      <c r="MIC2549" s="657"/>
      <c r="MID2549" s="657"/>
      <c r="MIE2549" s="657"/>
      <c r="MIF2549" s="657"/>
      <c r="MIG2549" s="657"/>
      <c r="MIH2549" s="657"/>
      <c r="MII2549" s="657"/>
      <c r="MIJ2549" s="657"/>
      <c r="MIK2549" s="657"/>
      <c r="MIL2549" s="657"/>
      <c r="MIM2549" s="657"/>
      <c r="MIN2549" s="657"/>
      <c r="MIO2549" s="657"/>
      <c r="MIP2549" s="657"/>
      <c r="MIQ2549" s="657"/>
      <c r="MIR2549" s="657"/>
      <c r="MIS2549" s="657"/>
      <c r="MIT2549" s="657"/>
      <c r="MIU2549" s="657"/>
      <c r="MIV2549" s="657"/>
      <c r="MIW2549" s="657"/>
      <c r="MIX2549" s="657"/>
      <c r="MIY2549" s="657"/>
      <c r="MIZ2549" s="657"/>
      <c r="MJA2549" s="657"/>
      <c r="MJB2549" s="657"/>
      <c r="MJC2549" s="657"/>
      <c r="MJD2549" s="657"/>
      <c r="MJE2549" s="657"/>
      <c r="MJF2549" s="657"/>
      <c r="MJG2549" s="657"/>
      <c r="MJH2549" s="657"/>
      <c r="MJI2549" s="657"/>
      <c r="MJJ2549" s="657"/>
      <c r="MJK2549" s="657"/>
      <c r="MJL2549" s="657"/>
      <c r="MJM2549" s="657"/>
      <c r="MJN2549" s="657"/>
      <c r="MJO2549" s="657"/>
      <c r="MJP2549" s="657"/>
      <c r="MJQ2549" s="657"/>
      <c r="MJR2549" s="657"/>
      <c r="MJS2549" s="657"/>
      <c r="MJT2549" s="657"/>
      <c r="MJU2549" s="657"/>
      <c r="MJV2549" s="657"/>
      <c r="MJW2549" s="657"/>
      <c r="MJX2549" s="657"/>
      <c r="MJY2549" s="657"/>
      <c r="MJZ2549" s="657"/>
      <c r="MKA2549" s="657"/>
      <c r="MKB2549" s="657"/>
      <c r="MKC2549" s="657"/>
      <c r="MKD2549" s="657"/>
      <c r="MKE2549" s="657"/>
      <c r="MKF2549" s="657"/>
      <c r="MKG2549" s="657"/>
      <c r="MKH2549" s="657"/>
      <c r="MKI2549" s="657"/>
      <c r="MKJ2549" s="657"/>
      <c r="MKK2549" s="657"/>
      <c r="MKL2549" s="657"/>
      <c r="MKM2549" s="657"/>
      <c r="MKN2549" s="657"/>
      <c r="MKO2549" s="657"/>
      <c r="MKP2549" s="657"/>
      <c r="MKQ2549" s="657"/>
      <c r="MKR2549" s="657"/>
      <c r="MKS2549" s="657"/>
      <c r="MKT2549" s="657"/>
      <c r="MKU2549" s="657"/>
      <c r="MKV2549" s="657"/>
      <c r="MKW2549" s="657"/>
      <c r="MKX2549" s="657"/>
      <c r="MKY2549" s="657"/>
      <c r="MKZ2549" s="657"/>
      <c r="MLA2549" s="657"/>
      <c r="MLB2549" s="657"/>
      <c r="MLC2549" s="657"/>
      <c r="MLD2549" s="657"/>
      <c r="MLE2549" s="657"/>
      <c r="MLF2549" s="657"/>
      <c r="MLG2549" s="657"/>
      <c r="MLH2549" s="657"/>
      <c r="MLI2549" s="657"/>
      <c r="MLJ2549" s="657"/>
      <c r="MLK2549" s="657"/>
      <c r="MLL2549" s="657"/>
      <c r="MLM2549" s="657"/>
      <c r="MLN2549" s="657"/>
      <c r="MLO2549" s="657"/>
      <c r="MLP2549" s="657"/>
      <c r="MLQ2549" s="657"/>
      <c r="MLR2549" s="657"/>
      <c r="MLS2549" s="657"/>
      <c r="MLT2549" s="657"/>
      <c r="MLU2549" s="657"/>
      <c r="MLV2549" s="657"/>
      <c r="MLW2549" s="657"/>
      <c r="MLX2549" s="657"/>
      <c r="MLY2549" s="657"/>
      <c r="MLZ2549" s="657"/>
      <c r="MMA2549" s="657"/>
      <c r="MMB2549" s="657"/>
      <c r="MMC2549" s="657"/>
      <c r="MMD2549" s="657"/>
      <c r="MME2549" s="657"/>
      <c r="MMF2549" s="657"/>
      <c r="MMG2549" s="657"/>
      <c r="MMH2549" s="657"/>
      <c r="MMI2549" s="657"/>
      <c r="MMJ2549" s="657"/>
      <c r="MMK2549" s="657"/>
      <c r="MML2549" s="657"/>
      <c r="MMM2549" s="657"/>
      <c r="MMN2549" s="657"/>
      <c r="MMO2549" s="657"/>
      <c r="MMP2549" s="657"/>
      <c r="MMQ2549" s="657"/>
      <c r="MMR2549" s="657"/>
      <c r="MMS2549" s="657"/>
      <c r="MMT2549" s="657"/>
      <c r="MMU2549" s="657"/>
      <c r="MMV2549" s="657"/>
      <c r="MMW2549" s="657"/>
      <c r="MMX2549" s="657"/>
      <c r="MMY2549" s="657"/>
      <c r="MMZ2549" s="657"/>
      <c r="MNA2549" s="657"/>
      <c r="MNB2549" s="657"/>
      <c r="MNC2549" s="657"/>
      <c r="MND2549" s="657"/>
      <c r="MNE2549" s="657"/>
      <c r="MNF2549" s="657"/>
      <c r="MNG2549" s="657"/>
      <c r="MNH2549" s="657"/>
      <c r="MNI2549" s="657"/>
      <c r="MNJ2549" s="657"/>
      <c r="MNK2549" s="657"/>
      <c r="MNL2549" s="657"/>
      <c r="MNM2549" s="657"/>
      <c r="MNN2549" s="657"/>
      <c r="MNO2549" s="657"/>
      <c r="MNP2549" s="657"/>
      <c r="MNQ2549" s="657"/>
      <c r="MNR2549" s="657"/>
      <c r="MNS2549" s="657"/>
      <c r="MNT2549" s="657"/>
      <c r="MNU2549" s="657"/>
      <c r="MNV2549" s="657"/>
      <c r="MNW2549" s="657"/>
      <c r="MNX2549" s="657"/>
      <c r="MNY2549" s="657"/>
      <c r="MNZ2549" s="657"/>
      <c r="MOA2549" s="657"/>
      <c r="MOB2549" s="657"/>
      <c r="MOC2549" s="657"/>
      <c r="MOD2549" s="657"/>
      <c r="MOE2549" s="657"/>
      <c r="MOF2549" s="657"/>
      <c r="MOG2549" s="657"/>
      <c r="MOH2549" s="657"/>
      <c r="MOI2549" s="657"/>
      <c r="MOJ2549" s="657"/>
      <c r="MOK2549" s="657"/>
      <c r="MOL2549" s="657"/>
      <c r="MOM2549" s="657"/>
      <c r="MON2549" s="657"/>
      <c r="MOO2549" s="657"/>
      <c r="MOP2549" s="657"/>
      <c r="MOQ2549" s="657"/>
      <c r="MOR2549" s="657"/>
      <c r="MOS2549" s="657"/>
      <c r="MOT2549" s="657"/>
      <c r="MOU2549" s="657"/>
      <c r="MOV2549" s="657"/>
      <c r="MOW2549" s="657"/>
      <c r="MOX2549" s="657"/>
      <c r="MOY2549" s="657"/>
      <c r="MOZ2549" s="657"/>
      <c r="MPA2549" s="657"/>
      <c r="MPB2549" s="657"/>
      <c r="MPC2549" s="657"/>
      <c r="MPD2549" s="657"/>
      <c r="MPE2549" s="657"/>
      <c r="MPF2549" s="657"/>
      <c r="MPG2549" s="657"/>
      <c r="MPH2549" s="657"/>
      <c r="MPI2549" s="657"/>
      <c r="MPJ2549" s="657"/>
      <c r="MPK2549" s="657"/>
      <c r="MPL2549" s="657"/>
      <c r="MPM2549" s="657"/>
      <c r="MPN2549" s="657"/>
      <c r="MPO2549" s="657"/>
      <c r="MPP2549" s="657"/>
      <c r="MPQ2549" s="657"/>
      <c r="MPR2549" s="657"/>
      <c r="MPS2549" s="657"/>
      <c r="MPT2549" s="657"/>
      <c r="MPU2549" s="657"/>
      <c r="MPV2549" s="657"/>
      <c r="MPW2549" s="657"/>
      <c r="MPX2549" s="657"/>
      <c r="MPY2549" s="657"/>
      <c r="MPZ2549" s="657"/>
      <c r="MQA2549" s="657"/>
      <c r="MQB2549" s="657"/>
      <c r="MQC2549" s="657"/>
      <c r="MQD2549" s="657"/>
      <c r="MQE2549" s="657"/>
      <c r="MQF2549" s="657"/>
      <c r="MQG2549" s="657"/>
      <c r="MQH2549" s="657"/>
      <c r="MQI2549" s="657"/>
      <c r="MQJ2549" s="657"/>
      <c r="MQK2549" s="657"/>
      <c r="MQL2549" s="657"/>
      <c r="MQM2549" s="657"/>
      <c r="MQN2549" s="657"/>
      <c r="MQO2549" s="657"/>
      <c r="MQP2549" s="657"/>
      <c r="MQQ2549" s="657"/>
      <c r="MQR2549" s="657"/>
      <c r="MQS2549" s="657"/>
      <c r="MQT2549" s="657"/>
      <c r="MQU2549" s="657"/>
      <c r="MQV2549" s="657"/>
      <c r="MQW2549" s="657"/>
      <c r="MQX2549" s="657"/>
      <c r="MQY2549" s="657"/>
      <c r="MQZ2549" s="657"/>
      <c r="MRA2549" s="657"/>
      <c r="MRB2549" s="657"/>
      <c r="MRC2549" s="657"/>
      <c r="MRD2549" s="657"/>
      <c r="MRE2549" s="657"/>
      <c r="MRF2549" s="657"/>
      <c r="MRG2549" s="657"/>
      <c r="MRH2549" s="657"/>
      <c r="MRI2549" s="657"/>
      <c r="MRJ2549" s="657"/>
      <c r="MRK2549" s="657"/>
      <c r="MRL2549" s="657"/>
      <c r="MRM2549" s="657"/>
      <c r="MRN2549" s="657"/>
      <c r="MRO2549" s="657"/>
      <c r="MRP2549" s="657"/>
      <c r="MRQ2549" s="657"/>
      <c r="MRR2549" s="657"/>
      <c r="MRS2549" s="657"/>
      <c r="MRT2549" s="657"/>
      <c r="MRU2549" s="657"/>
      <c r="MRV2549" s="657"/>
      <c r="MRW2549" s="657"/>
      <c r="MRX2549" s="657"/>
      <c r="MRY2549" s="657"/>
      <c r="MRZ2549" s="657"/>
      <c r="MSA2549" s="657"/>
      <c r="MSB2549" s="657"/>
      <c r="MSC2549" s="657"/>
      <c r="MSD2549" s="657"/>
      <c r="MSE2549" s="657"/>
      <c r="MSF2549" s="657"/>
      <c r="MSG2549" s="657"/>
      <c r="MSH2549" s="657"/>
      <c r="MSI2549" s="657"/>
      <c r="MSJ2549" s="657"/>
      <c r="MSK2549" s="657"/>
      <c r="MSL2549" s="657"/>
      <c r="MSM2549" s="657"/>
      <c r="MSN2549" s="657"/>
      <c r="MSO2549" s="657"/>
      <c r="MSP2549" s="657"/>
      <c r="MSQ2549" s="657"/>
      <c r="MSR2549" s="657"/>
      <c r="MSS2549" s="657"/>
      <c r="MST2549" s="657"/>
      <c r="MSU2549" s="657"/>
      <c r="MSV2549" s="657"/>
      <c r="MSW2549" s="657"/>
      <c r="MSX2549" s="657"/>
      <c r="MSY2549" s="657"/>
      <c r="MSZ2549" s="657"/>
      <c r="MTA2549" s="657"/>
      <c r="MTB2549" s="657"/>
      <c r="MTC2549" s="657"/>
      <c r="MTD2549" s="657"/>
      <c r="MTE2549" s="657"/>
      <c r="MTF2549" s="657"/>
      <c r="MTG2549" s="657"/>
      <c r="MTH2549" s="657"/>
      <c r="MTI2549" s="657"/>
      <c r="MTJ2549" s="657"/>
      <c r="MTK2549" s="657"/>
      <c r="MTL2549" s="657"/>
      <c r="MTM2549" s="657"/>
      <c r="MTN2549" s="657"/>
      <c r="MTO2549" s="657"/>
      <c r="MTP2549" s="657"/>
      <c r="MTQ2549" s="657"/>
      <c r="MTR2549" s="657"/>
      <c r="MTS2549" s="657"/>
      <c r="MTT2549" s="657"/>
      <c r="MTU2549" s="657"/>
      <c r="MTV2549" s="657"/>
      <c r="MTW2549" s="657"/>
      <c r="MTX2549" s="657"/>
      <c r="MTY2549" s="657"/>
      <c r="MTZ2549" s="657"/>
      <c r="MUA2549" s="657"/>
      <c r="MUB2549" s="657"/>
      <c r="MUC2549" s="657"/>
      <c r="MUD2549" s="657"/>
      <c r="MUE2549" s="657"/>
      <c r="MUF2549" s="657"/>
      <c r="MUG2549" s="657"/>
      <c r="MUH2549" s="657"/>
      <c r="MUI2549" s="657"/>
      <c r="MUJ2549" s="657"/>
      <c r="MUK2549" s="657"/>
      <c r="MUL2549" s="657"/>
      <c r="MUM2549" s="657"/>
      <c r="MUN2549" s="657"/>
      <c r="MUO2549" s="657"/>
      <c r="MUP2549" s="657"/>
      <c r="MUQ2549" s="657"/>
      <c r="MUR2549" s="657"/>
      <c r="MUS2549" s="657"/>
      <c r="MUT2549" s="657"/>
      <c r="MUU2549" s="657"/>
      <c r="MUV2549" s="657"/>
      <c r="MUW2549" s="657"/>
      <c r="MUX2549" s="657"/>
      <c r="MUY2549" s="657"/>
      <c r="MUZ2549" s="657"/>
      <c r="MVA2549" s="657"/>
      <c r="MVB2549" s="657"/>
      <c r="MVC2549" s="657"/>
      <c r="MVD2549" s="657"/>
      <c r="MVE2549" s="657"/>
      <c r="MVF2549" s="657"/>
      <c r="MVG2549" s="657"/>
      <c r="MVH2549" s="657"/>
      <c r="MVI2549" s="657"/>
      <c r="MVJ2549" s="657"/>
      <c r="MVK2549" s="657"/>
      <c r="MVL2549" s="657"/>
      <c r="MVM2549" s="657"/>
      <c r="MVN2549" s="657"/>
      <c r="MVO2549" s="657"/>
      <c r="MVP2549" s="657"/>
      <c r="MVQ2549" s="657"/>
      <c r="MVR2549" s="657"/>
      <c r="MVS2549" s="657"/>
      <c r="MVT2549" s="657"/>
      <c r="MVU2549" s="657"/>
      <c r="MVV2549" s="657"/>
      <c r="MVW2549" s="657"/>
      <c r="MVX2549" s="657"/>
      <c r="MVY2549" s="657"/>
      <c r="MVZ2549" s="657"/>
      <c r="MWA2549" s="657"/>
      <c r="MWB2549" s="657"/>
      <c r="MWC2549" s="657"/>
      <c r="MWD2549" s="657"/>
      <c r="MWE2549" s="657"/>
      <c r="MWF2549" s="657"/>
      <c r="MWG2549" s="657"/>
      <c r="MWH2549" s="657"/>
      <c r="MWI2549" s="657"/>
      <c r="MWJ2549" s="657"/>
      <c r="MWK2549" s="657"/>
      <c r="MWL2549" s="657"/>
      <c r="MWM2549" s="657"/>
      <c r="MWN2549" s="657"/>
      <c r="MWO2549" s="657"/>
      <c r="MWP2549" s="657"/>
      <c r="MWQ2549" s="657"/>
      <c r="MWR2549" s="657"/>
      <c r="MWS2549" s="657"/>
      <c r="MWT2549" s="657"/>
      <c r="MWU2549" s="657"/>
      <c r="MWV2549" s="657"/>
      <c r="MWW2549" s="657"/>
      <c r="MWX2549" s="657"/>
      <c r="MWY2549" s="657"/>
      <c r="MWZ2549" s="657"/>
      <c r="MXA2549" s="657"/>
      <c r="MXB2549" s="657"/>
      <c r="MXC2549" s="657"/>
      <c r="MXD2549" s="657"/>
      <c r="MXE2549" s="657"/>
      <c r="MXF2549" s="657"/>
      <c r="MXG2549" s="657"/>
      <c r="MXH2549" s="657"/>
      <c r="MXI2549" s="657"/>
      <c r="MXJ2549" s="657"/>
      <c r="MXK2549" s="657"/>
      <c r="MXL2549" s="657"/>
      <c r="MXM2549" s="657"/>
      <c r="MXN2549" s="657"/>
      <c r="MXO2549" s="657"/>
      <c r="MXP2549" s="657"/>
      <c r="MXQ2549" s="657"/>
      <c r="MXR2549" s="657"/>
      <c r="MXS2549" s="657"/>
      <c r="MXT2549" s="657"/>
      <c r="MXU2549" s="657"/>
      <c r="MXV2549" s="657"/>
      <c r="MXW2549" s="657"/>
      <c r="MXX2549" s="657"/>
      <c r="MXY2549" s="657"/>
      <c r="MXZ2549" s="657"/>
      <c r="MYA2549" s="657"/>
      <c r="MYB2549" s="657"/>
      <c r="MYC2549" s="657"/>
      <c r="MYD2549" s="657"/>
      <c r="MYE2549" s="657"/>
      <c r="MYF2549" s="657"/>
      <c r="MYG2549" s="657"/>
      <c r="MYH2549" s="657"/>
      <c r="MYI2549" s="657"/>
      <c r="MYJ2549" s="657"/>
      <c r="MYK2549" s="657"/>
      <c r="MYL2549" s="657"/>
      <c r="MYM2549" s="657"/>
      <c r="MYN2549" s="657"/>
      <c r="MYO2549" s="657"/>
      <c r="MYP2549" s="657"/>
      <c r="MYQ2549" s="657"/>
      <c r="MYR2549" s="657"/>
      <c r="MYS2549" s="657"/>
      <c r="MYT2549" s="657"/>
      <c r="MYU2549" s="657"/>
      <c r="MYV2549" s="657"/>
      <c r="MYW2549" s="657"/>
      <c r="MYX2549" s="657"/>
      <c r="MYY2549" s="657"/>
      <c r="MYZ2549" s="657"/>
      <c r="MZA2549" s="657"/>
      <c r="MZB2549" s="657"/>
      <c r="MZC2549" s="657"/>
      <c r="MZD2549" s="657"/>
      <c r="MZE2549" s="657"/>
      <c r="MZF2549" s="657"/>
      <c r="MZG2549" s="657"/>
      <c r="MZH2549" s="657"/>
      <c r="MZI2549" s="657"/>
      <c r="MZJ2549" s="657"/>
      <c r="MZK2549" s="657"/>
      <c r="MZL2549" s="657"/>
      <c r="MZM2549" s="657"/>
      <c r="MZN2549" s="657"/>
      <c r="MZO2549" s="657"/>
      <c r="MZP2549" s="657"/>
      <c r="MZQ2549" s="657"/>
      <c r="MZR2549" s="657"/>
      <c r="MZS2549" s="657"/>
      <c r="MZT2549" s="657"/>
      <c r="MZU2549" s="657"/>
      <c r="MZV2549" s="657"/>
      <c r="MZW2549" s="657"/>
      <c r="MZX2549" s="657"/>
      <c r="MZY2549" s="657"/>
      <c r="MZZ2549" s="657"/>
      <c r="NAA2549" s="657"/>
      <c r="NAB2549" s="657"/>
      <c r="NAC2549" s="657"/>
      <c r="NAD2549" s="657"/>
      <c r="NAE2549" s="657"/>
      <c r="NAF2549" s="657"/>
      <c r="NAG2549" s="657"/>
      <c r="NAH2549" s="657"/>
      <c r="NAI2549" s="657"/>
      <c r="NAJ2549" s="657"/>
      <c r="NAK2549" s="657"/>
      <c r="NAL2549" s="657"/>
      <c r="NAM2549" s="657"/>
      <c r="NAN2549" s="657"/>
      <c r="NAO2549" s="657"/>
      <c r="NAP2549" s="657"/>
      <c r="NAQ2549" s="657"/>
      <c r="NAR2549" s="657"/>
      <c r="NAS2549" s="657"/>
      <c r="NAT2549" s="657"/>
      <c r="NAU2549" s="657"/>
      <c r="NAV2549" s="657"/>
      <c r="NAW2549" s="657"/>
      <c r="NAX2549" s="657"/>
      <c r="NAY2549" s="657"/>
      <c r="NAZ2549" s="657"/>
      <c r="NBA2549" s="657"/>
      <c r="NBB2549" s="657"/>
      <c r="NBC2549" s="657"/>
      <c r="NBD2549" s="657"/>
      <c r="NBE2549" s="657"/>
      <c r="NBF2549" s="657"/>
      <c r="NBG2549" s="657"/>
      <c r="NBH2549" s="657"/>
      <c r="NBI2549" s="657"/>
      <c r="NBJ2549" s="657"/>
      <c r="NBK2549" s="657"/>
      <c r="NBL2549" s="657"/>
      <c r="NBM2549" s="657"/>
      <c r="NBN2549" s="657"/>
      <c r="NBO2549" s="657"/>
      <c r="NBP2549" s="657"/>
      <c r="NBQ2549" s="657"/>
      <c r="NBR2549" s="657"/>
      <c r="NBS2549" s="657"/>
      <c r="NBT2549" s="657"/>
      <c r="NBU2549" s="657"/>
      <c r="NBV2549" s="657"/>
      <c r="NBW2549" s="657"/>
      <c r="NBX2549" s="657"/>
      <c r="NBY2549" s="657"/>
      <c r="NBZ2549" s="657"/>
      <c r="NCA2549" s="657"/>
      <c r="NCB2549" s="657"/>
      <c r="NCC2549" s="657"/>
      <c r="NCD2549" s="657"/>
      <c r="NCE2549" s="657"/>
      <c r="NCF2549" s="657"/>
      <c r="NCG2549" s="657"/>
      <c r="NCH2549" s="657"/>
      <c r="NCI2549" s="657"/>
      <c r="NCJ2549" s="657"/>
      <c r="NCK2549" s="657"/>
      <c r="NCL2549" s="657"/>
      <c r="NCM2549" s="657"/>
      <c r="NCN2549" s="657"/>
      <c r="NCO2549" s="657"/>
      <c r="NCP2549" s="657"/>
      <c r="NCQ2549" s="657"/>
      <c r="NCR2549" s="657"/>
      <c r="NCS2549" s="657"/>
      <c r="NCT2549" s="657"/>
      <c r="NCU2549" s="657"/>
      <c r="NCV2549" s="657"/>
      <c r="NCW2549" s="657"/>
      <c r="NCX2549" s="657"/>
      <c r="NCY2549" s="657"/>
      <c r="NCZ2549" s="657"/>
      <c r="NDA2549" s="657"/>
      <c r="NDB2549" s="657"/>
      <c r="NDC2549" s="657"/>
      <c r="NDD2549" s="657"/>
      <c r="NDE2549" s="657"/>
      <c r="NDF2549" s="657"/>
      <c r="NDG2549" s="657"/>
      <c r="NDH2549" s="657"/>
      <c r="NDI2549" s="657"/>
      <c r="NDJ2549" s="657"/>
      <c r="NDK2549" s="657"/>
      <c r="NDL2549" s="657"/>
      <c r="NDM2549" s="657"/>
      <c r="NDN2549" s="657"/>
      <c r="NDO2549" s="657"/>
      <c r="NDP2549" s="657"/>
      <c r="NDQ2549" s="657"/>
      <c r="NDR2549" s="657"/>
      <c r="NDS2549" s="657"/>
      <c r="NDT2549" s="657"/>
      <c r="NDU2549" s="657"/>
      <c r="NDV2549" s="657"/>
      <c r="NDW2549" s="657"/>
      <c r="NDX2549" s="657"/>
      <c r="NDY2549" s="657"/>
      <c r="NDZ2549" s="657"/>
      <c r="NEA2549" s="657"/>
      <c r="NEB2549" s="657"/>
      <c r="NEC2549" s="657"/>
      <c r="NED2549" s="657"/>
      <c r="NEE2549" s="657"/>
      <c r="NEF2549" s="657"/>
      <c r="NEG2549" s="657"/>
      <c r="NEH2549" s="657"/>
      <c r="NEI2549" s="657"/>
      <c r="NEJ2549" s="657"/>
      <c r="NEK2549" s="657"/>
      <c r="NEL2549" s="657"/>
      <c r="NEM2549" s="657"/>
      <c r="NEN2549" s="657"/>
      <c r="NEO2549" s="657"/>
      <c r="NEP2549" s="657"/>
      <c r="NEQ2549" s="657"/>
      <c r="NER2549" s="657"/>
      <c r="NES2549" s="657"/>
      <c r="NET2549" s="657"/>
      <c r="NEU2549" s="657"/>
      <c r="NEV2549" s="657"/>
      <c r="NEW2549" s="657"/>
      <c r="NEX2549" s="657"/>
      <c r="NEY2549" s="657"/>
      <c r="NEZ2549" s="657"/>
      <c r="NFA2549" s="657"/>
      <c r="NFB2549" s="657"/>
      <c r="NFC2549" s="657"/>
      <c r="NFD2549" s="657"/>
      <c r="NFE2549" s="657"/>
      <c r="NFF2549" s="657"/>
      <c r="NFG2549" s="657"/>
      <c r="NFH2549" s="657"/>
      <c r="NFI2549" s="657"/>
      <c r="NFJ2549" s="657"/>
      <c r="NFK2549" s="657"/>
      <c r="NFL2549" s="657"/>
      <c r="NFM2549" s="657"/>
      <c r="NFN2549" s="657"/>
      <c r="NFO2549" s="657"/>
      <c r="NFP2549" s="657"/>
      <c r="NFQ2549" s="657"/>
      <c r="NFR2549" s="657"/>
      <c r="NFS2549" s="657"/>
      <c r="NFT2549" s="657"/>
      <c r="NFU2549" s="657"/>
      <c r="NFV2549" s="657"/>
      <c r="NFW2549" s="657"/>
      <c r="NFX2549" s="657"/>
      <c r="NFY2549" s="657"/>
      <c r="NFZ2549" s="657"/>
      <c r="NGA2549" s="657"/>
      <c r="NGB2549" s="657"/>
      <c r="NGC2549" s="657"/>
      <c r="NGD2549" s="657"/>
      <c r="NGE2549" s="657"/>
      <c r="NGF2549" s="657"/>
      <c r="NGG2549" s="657"/>
      <c r="NGH2549" s="657"/>
      <c r="NGI2549" s="657"/>
      <c r="NGJ2549" s="657"/>
      <c r="NGK2549" s="657"/>
      <c r="NGL2549" s="657"/>
      <c r="NGM2549" s="657"/>
      <c r="NGN2549" s="657"/>
      <c r="NGO2549" s="657"/>
      <c r="NGP2549" s="657"/>
      <c r="NGQ2549" s="657"/>
      <c r="NGR2549" s="657"/>
      <c r="NGS2549" s="657"/>
      <c r="NGT2549" s="657"/>
      <c r="NGU2549" s="657"/>
      <c r="NGV2549" s="657"/>
      <c r="NGW2549" s="657"/>
      <c r="NGX2549" s="657"/>
      <c r="NGY2549" s="657"/>
      <c r="NGZ2549" s="657"/>
      <c r="NHA2549" s="657"/>
      <c r="NHB2549" s="657"/>
      <c r="NHC2549" s="657"/>
      <c r="NHD2549" s="657"/>
      <c r="NHE2549" s="657"/>
      <c r="NHF2549" s="657"/>
      <c r="NHG2549" s="657"/>
      <c r="NHH2549" s="657"/>
      <c r="NHI2549" s="657"/>
      <c r="NHJ2549" s="657"/>
      <c r="NHK2549" s="657"/>
      <c r="NHL2549" s="657"/>
      <c r="NHM2549" s="657"/>
      <c r="NHN2549" s="657"/>
      <c r="NHO2549" s="657"/>
      <c r="NHP2549" s="657"/>
      <c r="NHQ2549" s="657"/>
      <c r="NHR2549" s="657"/>
      <c r="NHS2549" s="657"/>
      <c r="NHT2549" s="657"/>
      <c r="NHU2549" s="657"/>
      <c r="NHV2549" s="657"/>
      <c r="NHW2549" s="657"/>
      <c r="NHX2549" s="657"/>
      <c r="NHY2549" s="657"/>
      <c r="NHZ2549" s="657"/>
      <c r="NIA2549" s="657"/>
      <c r="NIB2549" s="657"/>
      <c r="NIC2549" s="657"/>
      <c r="NID2549" s="657"/>
      <c r="NIE2549" s="657"/>
      <c r="NIF2549" s="657"/>
      <c r="NIG2549" s="657"/>
      <c r="NIH2549" s="657"/>
      <c r="NII2549" s="657"/>
      <c r="NIJ2549" s="657"/>
      <c r="NIK2549" s="657"/>
      <c r="NIL2549" s="657"/>
      <c r="NIM2549" s="657"/>
      <c r="NIN2549" s="657"/>
      <c r="NIO2549" s="657"/>
      <c r="NIP2549" s="657"/>
      <c r="NIQ2549" s="657"/>
      <c r="NIR2549" s="657"/>
      <c r="NIS2549" s="657"/>
      <c r="NIT2549" s="657"/>
      <c r="NIU2549" s="657"/>
      <c r="NIV2549" s="657"/>
      <c r="NIW2549" s="657"/>
      <c r="NIX2549" s="657"/>
      <c r="NIY2549" s="657"/>
      <c r="NIZ2549" s="657"/>
      <c r="NJA2549" s="657"/>
      <c r="NJB2549" s="657"/>
      <c r="NJC2549" s="657"/>
      <c r="NJD2549" s="657"/>
      <c r="NJE2549" s="657"/>
      <c r="NJF2549" s="657"/>
      <c r="NJG2549" s="657"/>
      <c r="NJH2549" s="657"/>
      <c r="NJI2549" s="657"/>
      <c r="NJJ2549" s="657"/>
      <c r="NJK2549" s="657"/>
      <c r="NJL2549" s="657"/>
      <c r="NJM2549" s="657"/>
      <c r="NJN2549" s="657"/>
      <c r="NJO2549" s="657"/>
      <c r="NJP2549" s="657"/>
      <c r="NJQ2549" s="657"/>
      <c r="NJR2549" s="657"/>
      <c r="NJS2549" s="657"/>
      <c r="NJT2549" s="657"/>
      <c r="NJU2549" s="657"/>
      <c r="NJV2549" s="657"/>
      <c r="NJW2549" s="657"/>
      <c r="NJX2549" s="657"/>
      <c r="NJY2549" s="657"/>
      <c r="NJZ2549" s="657"/>
      <c r="NKA2549" s="657"/>
      <c r="NKB2549" s="657"/>
      <c r="NKC2549" s="657"/>
      <c r="NKD2549" s="657"/>
      <c r="NKE2549" s="657"/>
      <c r="NKF2549" s="657"/>
      <c r="NKG2549" s="657"/>
      <c r="NKH2549" s="657"/>
      <c r="NKI2549" s="657"/>
      <c r="NKJ2549" s="657"/>
      <c r="NKK2549" s="657"/>
      <c r="NKL2549" s="657"/>
      <c r="NKM2549" s="657"/>
      <c r="NKN2549" s="657"/>
      <c r="NKO2549" s="657"/>
      <c r="NKP2549" s="657"/>
      <c r="NKQ2549" s="657"/>
      <c r="NKR2549" s="657"/>
      <c r="NKS2549" s="657"/>
      <c r="NKT2549" s="657"/>
      <c r="NKU2549" s="657"/>
      <c r="NKV2549" s="657"/>
      <c r="NKW2549" s="657"/>
      <c r="NKX2549" s="657"/>
      <c r="NKY2549" s="657"/>
      <c r="NKZ2549" s="657"/>
      <c r="NLA2549" s="657"/>
      <c r="NLB2549" s="657"/>
      <c r="NLC2549" s="657"/>
      <c r="NLD2549" s="657"/>
      <c r="NLE2549" s="657"/>
      <c r="NLF2549" s="657"/>
      <c r="NLG2549" s="657"/>
      <c r="NLH2549" s="657"/>
      <c r="NLI2549" s="657"/>
      <c r="NLJ2549" s="657"/>
      <c r="NLK2549" s="657"/>
      <c r="NLL2549" s="657"/>
      <c r="NLM2549" s="657"/>
      <c r="NLN2549" s="657"/>
      <c r="NLO2549" s="657"/>
      <c r="NLP2549" s="657"/>
      <c r="NLQ2549" s="657"/>
      <c r="NLR2549" s="657"/>
      <c r="NLS2549" s="657"/>
      <c r="NLT2549" s="657"/>
      <c r="NLU2549" s="657"/>
      <c r="NLV2549" s="657"/>
      <c r="NLW2549" s="657"/>
      <c r="NLX2549" s="657"/>
      <c r="NLY2549" s="657"/>
      <c r="NLZ2549" s="657"/>
      <c r="NMA2549" s="657"/>
      <c r="NMB2549" s="657"/>
      <c r="NMC2549" s="657"/>
      <c r="NMD2549" s="657"/>
      <c r="NME2549" s="657"/>
      <c r="NMF2549" s="657"/>
      <c r="NMG2549" s="657"/>
      <c r="NMH2549" s="657"/>
      <c r="NMI2549" s="657"/>
      <c r="NMJ2549" s="657"/>
      <c r="NMK2549" s="657"/>
      <c r="NML2549" s="657"/>
      <c r="NMM2549" s="657"/>
      <c r="NMN2549" s="657"/>
      <c r="NMO2549" s="657"/>
      <c r="NMP2549" s="657"/>
      <c r="NMQ2549" s="657"/>
      <c r="NMR2549" s="657"/>
      <c r="NMS2549" s="657"/>
      <c r="NMT2549" s="657"/>
      <c r="NMU2549" s="657"/>
      <c r="NMV2549" s="657"/>
      <c r="NMW2549" s="657"/>
      <c r="NMX2549" s="657"/>
      <c r="NMY2549" s="657"/>
      <c r="NMZ2549" s="657"/>
      <c r="NNA2549" s="657"/>
      <c r="NNB2549" s="657"/>
      <c r="NNC2549" s="657"/>
      <c r="NND2549" s="657"/>
      <c r="NNE2549" s="657"/>
      <c r="NNF2549" s="657"/>
      <c r="NNG2549" s="657"/>
      <c r="NNH2549" s="657"/>
      <c r="NNI2549" s="657"/>
      <c r="NNJ2549" s="657"/>
      <c r="NNK2549" s="657"/>
      <c r="NNL2549" s="657"/>
      <c r="NNM2549" s="657"/>
      <c r="NNN2549" s="657"/>
      <c r="NNO2549" s="657"/>
      <c r="NNP2549" s="657"/>
      <c r="NNQ2549" s="657"/>
      <c r="NNR2549" s="657"/>
      <c r="NNS2549" s="657"/>
      <c r="NNT2549" s="657"/>
      <c r="NNU2549" s="657"/>
      <c r="NNV2549" s="657"/>
      <c r="NNW2549" s="657"/>
      <c r="NNX2549" s="657"/>
      <c r="NNY2549" s="657"/>
      <c r="NNZ2549" s="657"/>
      <c r="NOA2549" s="657"/>
      <c r="NOB2549" s="657"/>
      <c r="NOC2549" s="657"/>
      <c r="NOD2549" s="657"/>
      <c r="NOE2549" s="657"/>
      <c r="NOF2549" s="657"/>
      <c r="NOG2549" s="657"/>
      <c r="NOH2549" s="657"/>
      <c r="NOI2549" s="657"/>
      <c r="NOJ2549" s="657"/>
      <c r="NOK2549" s="657"/>
      <c r="NOL2549" s="657"/>
      <c r="NOM2549" s="657"/>
      <c r="NON2549" s="657"/>
      <c r="NOO2549" s="657"/>
      <c r="NOP2549" s="657"/>
      <c r="NOQ2549" s="657"/>
      <c r="NOR2549" s="657"/>
      <c r="NOS2549" s="657"/>
      <c r="NOT2549" s="657"/>
      <c r="NOU2549" s="657"/>
      <c r="NOV2549" s="657"/>
      <c r="NOW2549" s="657"/>
      <c r="NOX2549" s="657"/>
      <c r="NOY2549" s="657"/>
      <c r="NOZ2549" s="657"/>
      <c r="NPA2549" s="657"/>
      <c r="NPB2549" s="657"/>
      <c r="NPC2549" s="657"/>
      <c r="NPD2549" s="657"/>
      <c r="NPE2549" s="657"/>
      <c r="NPF2549" s="657"/>
      <c r="NPG2549" s="657"/>
      <c r="NPH2549" s="657"/>
      <c r="NPI2549" s="657"/>
      <c r="NPJ2549" s="657"/>
      <c r="NPK2549" s="657"/>
      <c r="NPL2549" s="657"/>
      <c r="NPM2549" s="657"/>
      <c r="NPN2549" s="657"/>
      <c r="NPO2549" s="657"/>
      <c r="NPP2549" s="657"/>
      <c r="NPQ2549" s="657"/>
      <c r="NPR2549" s="657"/>
      <c r="NPS2549" s="657"/>
      <c r="NPT2549" s="657"/>
      <c r="NPU2549" s="657"/>
      <c r="NPV2549" s="657"/>
      <c r="NPW2549" s="657"/>
      <c r="NPX2549" s="657"/>
      <c r="NPY2549" s="657"/>
      <c r="NPZ2549" s="657"/>
      <c r="NQA2549" s="657"/>
      <c r="NQB2549" s="657"/>
      <c r="NQC2549" s="657"/>
      <c r="NQD2549" s="657"/>
      <c r="NQE2549" s="657"/>
      <c r="NQF2549" s="657"/>
      <c r="NQG2549" s="657"/>
      <c r="NQH2549" s="657"/>
      <c r="NQI2549" s="657"/>
      <c r="NQJ2549" s="657"/>
      <c r="NQK2549" s="657"/>
      <c r="NQL2549" s="657"/>
      <c r="NQM2549" s="657"/>
      <c r="NQN2549" s="657"/>
      <c r="NQO2549" s="657"/>
      <c r="NQP2549" s="657"/>
      <c r="NQQ2549" s="657"/>
      <c r="NQR2549" s="657"/>
      <c r="NQS2549" s="657"/>
      <c r="NQT2549" s="657"/>
      <c r="NQU2549" s="657"/>
      <c r="NQV2549" s="657"/>
      <c r="NQW2549" s="657"/>
      <c r="NQX2549" s="657"/>
      <c r="NQY2549" s="657"/>
      <c r="NQZ2549" s="657"/>
      <c r="NRA2549" s="657"/>
      <c r="NRB2549" s="657"/>
      <c r="NRC2549" s="657"/>
      <c r="NRD2549" s="657"/>
      <c r="NRE2549" s="657"/>
      <c r="NRF2549" s="657"/>
      <c r="NRG2549" s="657"/>
      <c r="NRH2549" s="657"/>
      <c r="NRI2549" s="657"/>
      <c r="NRJ2549" s="657"/>
      <c r="NRK2549" s="657"/>
      <c r="NRL2549" s="657"/>
      <c r="NRM2549" s="657"/>
      <c r="NRN2549" s="657"/>
      <c r="NRO2549" s="657"/>
      <c r="NRP2549" s="657"/>
      <c r="NRQ2549" s="657"/>
      <c r="NRR2549" s="657"/>
      <c r="NRS2549" s="657"/>
      <c r="NRT2549" s="657"/>
      <c r="NRU2549" s="657"/>
      <c r="NRV2549" s="657"/>
      <c r="NRW2549" s="657"/>
      <c r="NRX2549" s="657"/>
      <c r="NRY2549" s="657"/>
      <c r="NRZ2549" s="657"/>
      <c r="NSA2549" s="657"/>
      <c r="NSB2549" s="657"/>
      <c r="NSC2549" s="657"/>
      <c r="NSD2549" s="657"/>
      <c r="NSE2549" s="657"/>
      <c r="NSF2549" s="657"/>
      <c r="NSG2549" s="657"/>
      <c r="NSH2549" s="657"/>
      <c r="NSI2549" s="657"/>
      <c r="NSJ2549" s="657"/>
      <c r="NSK2549" s="657"/>
      <c r="NSL2549" s="657"/>
      <c r="NSM2549" s="657"/>
      <c r="NSN2549" s="657"/>
      <c r="NSO2549" s="657"/>
      <c r="NSP2549" s="657"/>
      <c r="NSQ2549" s="657"/>
      <c r="NSR2549" s="657"/>
      <c r="NSS2549" s="657"/>
      <c r="NST2549" s="657"/>
      <c r="NSU2549" s="657"/>
      <c r="NSV2549" s="657"/>
      <c r="NSW2549" s="657"/>
      <c r="NSX2549" s="657"/>
      <c r="NSY2549" s="657"/>
      <c r="NSZ2549" s="657"/>
      <c r="NTA2549" s="657"/>
      <c r="NTB2549" s="657"/>
      <c r="NTC2549" s="657"/>
      <c r="NTD2549" s="657"/>
      <c r="NTE2549" s="657"/>
      <c r="NTF2549" s="657"/>
      <c r="NTG2549" s="657"/>
      <c r="NTH2549" s="657"/>
      <c r="NTI2549" s="657"/>
      <c r="NTJ2549" s="657"/>
      <c r="NTK2549" s="657"/>
      <c r="NTL2549" s="657"/>
      <c r="NTM2549" s="657"/>
      <c r="NTN2549" s="657"/>
      <c r="NTO2549" s="657"/>
      <c r="NTP2549" s="657"/>
      <c r="NTQ2549" s="657"/>
      <c r="NTR2549" s="657"/>
      <c r="NTS2549" s="657"/>
      <c r="NTT2549" s="657"/>
      <c r="NTU2549" s="657"/>
      <c r="NTV2549" s="657"/>
      <c r="NTW2549" s="657"/>
      <c r="NTX2549" s="657"/>
      <c r="NTY2549" s="657"/>
      <c r="NTZ2549" s="657"/>
      <c r="NUA2549" s="657"/>
      <c r="NUB2549" s="657"/>
      <c r="NUC2549" s="657"/>
      <c r="NUD2549" s="657"/>
      <c r="NUE2549" s="657"/>
      <c r="NUF2549" s="657"/>
      <c r="NUG2549" s="657"/>
      <c r="NUH2549" s="657"/>
      <c r="NUI2549" s="657"/>
      <c r="NUJ2549" s="657"/>
      <c r="NUK2549" s="657"/>
      <c r="NUL2549" s="657"/>
      <c r="NUM2549" s="657"/>
      <c r="NUN2549" s="657"/>
      <c r="NUO2549" s="657"/>
      <c r="NUP2549" s="657"/>
      <c r="NUQ2549" s="657"/>
      <c r="NUR2549" s="657"/>
      <c r="NUS2549" s="657"/>
      <c r="NUT2549" s="657"/>
      <c r="NUU2549" s="657"/>
      <c r="NUV2549" s="657"/>
      <c r="NUW2549" s="657"/>
      <c r="NUX2549" s="657"/>
      <c r="NUY2549" s="657"/>
      <c r="NUZ2549" s="657"/>
      <c r="NVA2549" s="657"/>
      <c r="NVB2549" s="657"/>
      <c r="NVC2549" s="657"/>
      <c r="NVD2549" s="657"/>
      <c r="NVE2549" s="657"/>
      <c r="NVF2549" s="657"/>
      <c r="NVG2549" s="657"/>
      <c r="NVH2549" s="657"/>
      <c r="NVI2549" s="657"/>
      <c r="NVJ2549" s="657"/>
      <c r="NVK2549" s="657"/>
      <c r="NVL2549" s="657"/>
      <c r="NVM2549" s="657"/>
      <c r="NVN2549" s="657"/>
      <c r="NVO2549" s="657"/>
      <c r="NVP2549" s="657"/>
      <c r="NVQ2549" s="657"/>
      <c r="NVR2549" s="657"/>
      <c r="NVS2549" s="657"/>
      <c r="NVT2549" s="657"/>
      <c r="NVU2549" s="657"/>
      <c r="NVV2549" s="657"/>
      <c r="NVW2549" s="657"/>
      <c r="NVX2549" s="657"/>
      <c r="NVY2549" s="657"/>
      <c r="NVZ2549" s="657"/>
      <c r="NWA2549" s="657"/>
      <c r="NWB2549" s="657"/>
      <c r="NWC2549" s="657"/>
      <c r="NWD2549" s="657"/>
      <c r="NWE2549" s="657"/>
      <c r="NWF2549" s="657"/>
      <c r="NWG2549" s="657"/>
      <c r="NWH2549" s="657"/>
      <c r="NWI2549" s="657"/>
      <c r="NWJ2549" s="657"/>
      <c r="NWK2549" s="657"/>
      <c r="NWL2549" s="657"/>
      <c r="NWM2549" s="657"/>
      <c r="NWN2549" s="657"/>
      <c r="NWO2549" s="657"/>
      <c r="NWP2549" s="657"/>
      <c r="NWQ2549" s="657"/>
      <c r="NWR2549" s="657"/>
      <c r="NWS2549" s="657"/>
      <c r="NWT2549" s="657"/>
      <c r="NWU2549" s="657"/>
      <c r="NWV2549" s="657"/>
      <c r="NWW2549" s="657"/>
      <c r="NWX2549" s="657"/>
      <c r="NWY2549" s="657"/>
      <c r="NWZ2549" s="657"/>
      <c r="NXA2549" s="657"/>
      <c r="NXB2549" s="657"/>
      <c r="NXC2549" s="657"/>
      <c r="NXD2549" s="657"/>
      <c r="NXE2549" s="657"/>
      <c r="NXF2549" s="657"/>
      <c r="NXG2549" s="657"/>
      <c r="NXH2549" s="657"/>
      <c r="NXI2549" s="657"/>
      <c r="NXJ2549" s="657"/>
      <c r="NXK2549" s="657"/>
      <c r="NXL2549" s="657"/>
      <c r="NXM2549" s="657"/>
      <c r="NXN2549" s="657"/>
      <c r="NXO2549" s="657"/>
      <c r="NXP2549" s="657"/>
      <c r="NXQ2549" s="657"/>
      <c r="NXR2549" s="657"/>
      <c r="NXS2549" s="657"/>
      <c r="NXT2549" s="657"/>
      <c r="NXU2549" s="657"/>
      <c r="NXV2549" s="657"/>
      <c r="NXW2549" s="657"/>
      <c r="NXX2549" s="657"/>
      <c r="NXY2549" s="657"/>
      <c r="NXZ2549" s="657"/>
      <c r="NYA2549" s="657"/>
      <c r="NYB2549" s="657"/>
      <c r="NYC2549" s="657"/>
      <c r="NYD2549" s="657"/>
      <c r="NYE2549" s="657"/>
      <c r="NYF2549" s="657"/>
      <c r="NYG2549" s="657"/>
      <c r="NYH2549" s="657"/>
      <c r="NYI2549" s="657"/>
      <c r="NYJ2549" s="657"/>
      <c r="NYK2549" s="657"/>
      <c r="NYL2549" s="657"/>
      <c r="NYM2549" s="657"/>
      <c r="NYN2549" s="657"/>
      <c r="NYO2549" s="657"/>
      <c r="NYP2549" s="657"/>
      <c r="NYQ2549" s="657"/>
      <c r="NYR2549" s="657"/>
      <c r="NYS2549" s="657"/>
      <c r="NYT2549" s="657"/>
      <c r="NYU2549" s="657"/>
      <c r="NYV2549" s="657"/>
      <c r="NYW2549" s="657"/>
      <c r="NYX2549" s="657"/>
      <c r="NYY2549" s="657"/>
      <c r="NYZ2549" s="657"/>
      <c r="NZA2549" s="657"/>
      <c r="NZB2549" s="657"/>
      <c r="NZC2549" s="657"/>
      <c r="NZD2549" s="657"/>
      <c r="NZE2549" s="657"/>
      <c r="NZF2549" s="657"/>
      <c r="NZG2549" s="657"/>
      <c r="NZH2549" s="657"/>
      <c r="NZI2549" s="657"/>
      <c r="NZJ2549" s="657"/>
      <c r="NZK2549" s="657"/>
      <c r="NZL2549" s="657"/>
      <c r="NZM2549" s="657"/>
      <c r="NZN2549" s="657"/>
      <c r="NZO2549" s="657"/>
      <c r="NZP2549" s="657"/>
      <c r="NZQ2549" s="657"/>
      <c r="NZR2549" s="657"/>
      <c r="NZS2549" s="657"/>
      <c r="NZT2549" s="657"/>
      <c r="NZU2549" s="657"/>
      <c r="NZV2549" s="657"/>
      <c r="NZW2549" s="657"/>
      <c r="NZX2549" s="657"/>
      <c r="NZY2549" s="657"/>
      <c r="NZZ2549" s="657"/>
      <c r="OAA2549" s="657"/>
      <c r="OAB2549" s="657"/>
      <c r="OAC2549" s="657"/>
      <c r="OAD2549" s="657"/>
      <c r="OAE2549" s="657"/>
      <c r="OAF2549" s="657"/>
      <c r="OAG2549" s="657"/>
      <c r="OAH2549" s="657"/>
      <c r="OAI2549" s="657"/>
      <c r="OAJ2549" s="657"/>
      <c r="OAK2549" s="657"/>
      <c r="OAL2549" s="657"/>
      <c r="OAM2549" s="657"/>
      <c r="OAN2549" s="657"/>
      <c r="OAO2549" s="657"/>
      <c r="OAP2549" s="657"/>
      <c r="OAQ2549" s="657"/>
      <c r="OAR2549" s="657"/>
      <c r="OAS2549" s="657"/>
      <c r="OAT2549" s="657"/>
      <c r="OAU2549" s="657"/>
      <c r="OAV2549" s="657"/>
      <c r="OAW2549" s="657"/>
      <c r="OAX2549" s="657"/>
      <c r="OAY2549" s="657"/>
      <c r="OAZ2549" s="657"/>
      <c r="OBA2549" s="657"/>
      <c r="OBB2549" s="657"/>
      <c r="OBC2549" s="657"/>
      <c r="OBD2549" s="657"/>
      <c r="OBE2549" s="657"/>
      <c r="OBF2549" s="657"/>
      <c r="OBG2549" s="657"/>
      <c r="OBH2549" s="657"/>
      <c r="OBI2549" s="657"/>
      <c r="OBJ2549" s="657"/>
      <c r="OBK2549" s="657"/>
      <c r="OBL2549" s="657"/>
      <c r="OBM2549" s="657"/>
      <c r="OBN2549" s="657"/>
      <c r="OBO2549" s="657"/>
      <c r="OBP2549" s="657"/>
      <c r="OBQ2549" s="657"/>
      <c r="OBR2549" s="657"/>
      <c r="OBS2549" s="657"/>
      <c r="OBT2549" s="657"/>
      <c r="OBU2549" s="657"/>
      <c r="OBV2549" s="657"/>
      <c r="OBW2549" s="657"/>
      <c r="OBX2549" s="657"/>
      <c r="OBY2549" s="657"/>
      <c r="OBZ2549" s="657"/>
      <c r="OCA2549" s="657"/>
      <c r="OCB2549" s="657"/>
      <c r="OCC2549" s="657"/>
      <c r="OCD2549" s="657"/>
      <c r="OCE2549" s="657"/>
      <c r="OCF2549" s="657"/>
      <c r="OCG2549" s="657"/>
      <c r="OCH2549" s="657"/>
      <c r="OCI2549" s="657"/>
      <c r="OCJ2549" s="657"/>
      <c r="OCK2549" s="657"/>
      <c r="OCL2549" s="657"/>
      <c r="OCM2549" s="657"/>
      <c r="OCN2549" s="657"/>
      <c r="OCO2549" s="657"/>
      <c r="OCP2549" s="657"/>
      <c r="OCQ2549" s="657"/>
      <c r="OCR2549" s="657"/>
      <c r="OCS2549" s="657"/>
      <c r="OCT2549" s="657"/>
      <c r="OCU2549" s="657"/>
      <c r="OCV2549" s="657"/>
      <c r="OCW2549" s="657"/>
      <c r="OCX2549" s="657"/>
      <c r="OCY2549" s="657"/>
      <c r="OCZ2549" s="657"/>
      <c r="ODA2549" s="657"/>
      <c r="ODB2549" s="657"/>
      <c r="ODC2549" s="657"/>
      <c r="ODD2549" s="657"/>
      <c r="ODE2549" s="657"/>
      <c r="ODF2549" s="657"/>
      <c r="ODG2549" s="657"/>
      <c r="ODH2549" s="657"/>
      <c r="ODI2549" s="657"/>
      <c r="ODJ2549" s="657"/>
      <c r="ODK2549" s="657"/>
      <c r="ODL2549" s="657"/>
      <c r="ODM2549" s="657"/>
      <c r="ODN2549" s="657"/>
      <c r="ODO2549" s="657"/>
      <c r="ODP2549" s="657"/>
      <c r="ODQ2549" s="657"/>
      <c r="ODR2549" s="657"/>
      <c r="ODS2549" s="657"/>
      <c r="ODT2549" s="657"/>
      <c r="ODU2549" s="657"/>
      <c r="ODV2549" s="657"/>
      <c r="ODW2549" s="657"/>
      <c r="ODX2549" s="657"/>
      <c r="ODY2549" s="657"/>
      <c r="ODZ2549" s="657"/>
      <c r="OEA2549" s="657"/>
      <c r="OEB2549" s="657"/>
      <c r="OEC2549" s="657"/>
      <c r="OED2549" s="657"/>
      <c r="OEE2549" s="657"/>
      <c r="OEF2549" s="657"/>
      <c r="OEG2549" s="657"/>
      <c r="OEH2549" s="657"/>
      <c r="OEI2549" s="657"/>
      <c r="OEJ2549" s="657"/>
      <c r="OEK2549" s="657"/>
      <c r="OEL2549" s="657"/>
      <c r="OEM2549" s="657"/>
      <c r="OEN2549" s="657"/>
      <c r="OEO2549" s="657"/>
      <c r="OEP2549" s="657"/>
      <c r="OEQ2549" s="657"/>
      <c r="OER2549" s="657"/>
      <c r="OES2549" s="657"/>
      <c r="OET2549" s="657"/>
      <c r="OEU2549" s="657"/>
      <c r="OEV2549" s="657"/>
      <c r="OEW2549" s="657"/>
      <c r="OEX2549" s="657"/>
      <c r="OEY2549" s="657"/>
      <c r="OEZ2549" s="657"/>
      <c r="OFA2549" s="657"/>
      <c r="OFB2549" s="657"/>
      <c r="OFC2549" s="657"/>
      <c r="OFD2549" s="657"/>
      <c r="OFE2549" s="657"/>
      <c r="OFF2549" s="657"/>
      <c r="OFG2549" s="657"/>
      <c r="OFH2549" s="657"/>
      <c r="OFI2549" s="657"/>
      <c r="OFJ2549" s="657"/>
      <c r="OFK2549" s="657"/>
      <c r="OFL2549" s="657"/>
      <c r="OFM2549" s="657"/>
      <c r="OFN2549" s="657"/>
      <c r="OFO2549" s="657"/>
      <c r="OFP2549" s="657"/>
      <c r="OFQ2549" s="657"/>
      <c r="OFR2549" s="657"/>
      <c r="OFS2549" s="657"/>
      <c r="OFT2549" s="657"/>
      <c r="OFU2549" s="657"/>
      <c r="OFV2549" s="657"/>
      <c r="OFW2549" s="657"/>
      <c r="OFX2549" s="657"/>
      <c r="OFY2549" s="657"/>
      <c r="OFZ2549" s="657"/>
      <c r="OGA2549" s="657"/>
      <c r="OGB2549" s="657"/>
      <c r="OGC2549" s="657"/>
      <c r="OGD2549" s="657"/>
      <c r="OGE2549" s="657"/>
      <c r="OGF2549" s="657"/>
      <c r="OGG2549" s="657"/>
      <c r="OGH2549" s="657"/>
      <c r="OGI2549" s="657"/>
      <c r="OGJ2549" s="657"/>
      <c r="OGK2549" s="657"/>
      <c r="OGL2549" s="657"/>
      <c r="OGM2549" s="657"/>
      <c r="OGN2549" s="657"/>
      <c r="OGO2549" s="657"/>
      <c r="OGP2549" s="657"/>
      <c r="OGQ2549" s="657"/>
      <c r="OGR2549" s="657"/>
      <c r="OGS2549" s="657"/>
      <c r="OGT2549" s="657"/>
      <c r="OGU2549" s="657"/>
      <c r="OGV2549" s="657"/>
      <c r="OGW2549" s="657"/>
      <c r="OGX2549" s="657"/>
      <c r="OGY2549" s="657"/>
      <c r="OGZ2549" s="657"/>
      <c r="OHA2549" s="657"/>
      <c r="OHB2549" s="657"/>
      <c r="OHC2549" s="657"/>
      <c r="OHD2549" s="657"/>
      <c r="OHE2549" s="657"/>
      <c r="OHF2549" s="657"/>
      <c r="OHG2549" s="657"/>
      <c r="OHH2549" s="657"/>
      <c r="OHI2549" s="657"/>
      <c r="OHJ2549" s="657"/>
      <c r="OHK2549" s="657"/>
      <c r="OHL2549" s="657"/>
      <c r="OHM2549" s="657"/>
      <c r="OHN2549" s="657"/>
      <c r="OHO2549" s="657"/>
      <c r="OHP2549" s="657"/>
      <c r="OHQ2549" s="657"/>
      <c r="OHR2549" s="657"/>
      <c r="OHS2549" s="657"/>
      <c r="OHT2549" s="657"/>
      <c r="OHU2549" s="657"/>
      <c r="OHV2549" s="657"/>
      <c r="OHW2549" s="657"/>
      <c r="OHX2549" s="657"/>
      <c r="OHY2549" s="657"/>
      <c r="OHZ2549" s="657"/>
      <c r="OIA2549" s="657"/>
      <c r="OIB2549" s="657"/>
      <c r="OIC2549" s="657"/>
      <c r="OID2549" s="657"/>
      <c r="OIE2549" s="657"/>
      <c r="OIF2549" s="657"/>
      <c r="OIG2549" s="657"/>
      <c r="OIH2549" s="657"/>
      <c r="OII2549" s="657"/>
      <c r="OIJ2549" s="657"/>
      <c r="OIK2549" s="657"/>
      <c r="OIL2549" s="657"/>
      <c r="OIM2549" s="657"/>
      <c r="OIN2549" s="657"/>
      <c r="OIO2549" s="657"/>
      <c r="OIP2549" s="657"/>
      <c r="OIQ2549" s="657"/>
      <c r="OIR2549" s="657"/>
      <c r="OIS2549" s="657"/>
      <c r="OIT2549" s="657"/>
      <c r="OIU2549" s="657"/>
      <c r="OIV2549" s="657"/>
      <c r="OIW2549" s="657"/>
      <c r="OIX2549" s="657"/>
      <c r="OIY2549" s="657"/>
      <c r="OIZ2549" s="657"/>
      <c r="OJA2549" s="657"/>
      <c r="OJB2549" s="657"/>
      <c r="OJC2549" s="657"/>
      <c r="OJD2549" s="657"/>
      <c r="OJE2549" s="657"/>
      <c r="OJF2549" s="657"/>
      <c r="OJG2549" s="657"/>
      <c r="OJH2549" s="657"/>
      <c r="OJI2549" s="657"/>
      <c r="OJJ2549" s="657"/>
      <c r="OJK2549" s="657"/>
      <c r="OJL2549" s="657"/>
      <c r="OJM2549" s="657"/>
      <c r="OJN2549" s="657"/>
      <c r="OJO2549" s="657"/>
      <c r="OJP2549" s="657"/>
      <c r="OJQ2549" s="657"/>
      <c r="OJR2549" s="657"/>
      <c r="OJS2549" s="657"/>
      <c r="OJT2549" s="657"/>
      <c r="OJU2549" s="657"/>
      <c r="OJV2549" s="657"/>
      <c r="OJW2549" s="657"/>
      <c r="OJX2549" s="657"/>
      <c r="OJY2549" s="657"/>
      <c r="OJZ2549" s="657"/>
      <c r="OKA2549" s="657"/>
      <c r="OKB2549" s="657"/>
      <c r="OKC2549" s="657"/>
      <c r="OKD2549" s="657"/>
      <c r="OKE2549" s="657"/>
      <c r="OKF2549" s="657"/>
      <c r="OKG2549" s="657"/>
      <c r="OKH2549" s="657"/>
      <c r="OKI2549" s="657"/>
      <c r="OKJ2549" s="657"/>
      <c r="OKK2549" s="657"/>
      <c r="OKL2549" s="657"/>
      <c r="OKM2549" s="657"/>
      <c r="OKN2549" s="657"/>
      <c r="OKO2549" s="657"/>
      <c r="OKP2549" s="657"/>
      <c r="OKQ2549" s="657"/>
      <c r="OKR2549" s="657"/>
      <c r="OKS2549" s="657"/>
      <c r="OKT2549" s="657"/>
      <c r="OKU2549" s="657"/>
      <c r="OKV2549" s="657"/>
      <c r="OKW2549" s="657"/>
      <c r="OKX2549" s="657"/>
      <c r="OKY2549" s="657"/>
      <c r="OKZ2549" s="657"/>
      <c r="OLA2549" s="657"/>
      <c r="OLB2549" s="657"/>
      <c r="OLC2549" s="657"/>
      <c r="OLD2549" s="657"/>
      <c r="OLE2549" s="657"/>
      <c r="OLF2549" s="657"/>
      <c r="OLG2549" s="657"/>
      <c r="OLH2549" s="657"/>
      <c r="OLI2549" s="657"/>
      <c r="OLJ2549" s="657"/>
      <c r="OLK2549" s="657"/>
      <c r="OLL2549" s="657"/>
      <c r="OLM2549" s="657"/>
      <c r="OLN2549" s="657"/>
      <c r="OLO2549" s="657"/>
      <c r="OLP2549" s="657"/>
      <c r="OLQ2549" s="657"/>
      <c r="OLR2549" s="657"/>
      <c r="OLS2549" s="657"/>
      <c r="OLT2549" s="657"/>
      <c r="OLU2549" s="657"/>
      <c r="OLV2549" s="657"/>
      <c r="OLW2549" s="657"/>
      <c r="OLX2549" s="657"/>
      <c r="OLY2549" s="657"/>
      <c r="OLZ2549" s="657"/>
      <c r="OMA2549" s="657"/>
      <c r="OMB2549" s="657"/>
      <c r="OMC2549" s="657"/>
      <c r="OMD2549" s="657"/>
      <c r="OME2549" s="657"/>
      <c r="OMF2549" s="657"/>
      <c r="OMG2549" s="657"/>
      <c r="OMH2549" s="657"/>
      <c r="OMI2549" s="657"/>
      <c r="OMJ2549" s="657"/>
      <c r="OMK2549" s="657"/>
      <c r="OML2549" s="657"/>
      <c r="OMM2549" s="657"/>
      <c r="OMN2549" s="657"/>
      <c r="OMO2549" s="657"/>
      <c r="OMP2549" s="657"/>
      <c r="OMQ2549" s="657"/>
      <c r="OMR2549" s="657"/>
      <c r="OMS2549" s="657"/>
      <c r="OMT2549" s="657"/>
      <c r="OMU2549" s="657"/>
      <c r="OMV2549" s="657"/>
      <c r="OMW2549" s="657"/>
      <c r="OMX2549" s="657"/>
      <c r="OMY2549" s="657"/>
      <c r="OMZ2549" s="657"/>
      <c r="ONA2549" s="657"/>
      <c r="ONB2549" s="657"/>
      <c r="ONC2549" s="657"/>
      <c r="OND2549" s="657"/>
      <c r="ONE2549" s="657"/>
      <c r="ONF2549" s="657"/>
      <c r="ONG2549" s="657"/>
      <c r="ONH2549" s="657"/>
      <c r="ONI2549" s="657"/>
      <c r="ONJ2549" s="657"/>
      <c r="ONK2549" s="657"/>
      <c r="ONL2549" s="657"/>
      <c r="ONM2549" s="657"/>
      <c r="ONN2549" s="657"/>
      <c r="ONO2549" s="657"/>
      <c r="ONP2549" s="657"/>
      <c r="ONQ2549" s="657"/>
      <c r="ONR2549" s="657"/>
      <c r="ONS2549" s="657"/>
      <c r="ONT2549" s="657"/>
      <c r="ONU2549" s="657"/>
      <c r="ONV2549" s="657"/>
      <c r="ONW2549" s="657"/>
      <c r="ONX2549" s="657"/>
      <c r="ONY2549" s="657"/>
      <c r="ONZ2549" s="657"/>
      <c r="OOA2549" s="657"/>
      <c r="OOB2549" s="657"/>
      <c r="OOC2549" s="657"/>
      <c r="OOD2549" s="657"/>
      <c r="OOE2549" s="657"/>
      <c r="OOF2549" s="657"/>
      <c r="OOG2549" s="657"/>
      <c r="OOH2549" s="657"/>
      <c r="OOI2549" s="657"/>
      <c r="OOJ2549" s="657"/>
      <c r="OOK2549" s="657"/>
      <c r="OOL2549" s="657"/>
      <c r="OOM2549" s="657"/>
      <c r="OON2549" s="657"/>
      <c r="OOO2549" s="657"/>
      <c r="OOP2549" s="657"/>
      <c r="OOQ2549" s="657"/>
      <c r="OOR2549" s="657"/>
      <c r="OOS2549" s="657"/>
      <c r="OOT2549" s="657"/>
      <c r="OOU2549" s="657"/>
      <c r="OOV2549" s="657"/>
      <c r="OOW2549" s="657"/>
      <c r="OOX2549" s="657"/>
      <c r="OOY2549" s="657"/>
      <c r="OOZ2549" s="657"/>
      <c r="OPA2549" s="657"/>
      <c r="OPB2549" s="657"/>
      <c r="OPC2549" s="657"/>
      <c r="OPD2549" s="657"/>
      <c r="OPE2549" s="657"/>
      <c r="OPF2549" s="657"/>
      <c r="OPG2549" s="657"/>
      <c r="OPH2549" s="657"/>
      <c r="OPI2549" s="657"/>
      <c r="OPJ2549" s="657"/>
      <c r="OPK2549" s="657"/>
      <c r="OPL2549" s="657"/>
      <c r="OPM2549" s="657"/>
      <c r="OPN2549" s="657"/>
      <c r="OPO2549" s="657"/>
      <c r="OPP2549" s="657"/>
      <c r="OPQ2549" s="657"/>
      <c r="OPR2549" s="657"/>
      <c r="OPS2549" s="657"/>
      <c r="OPT2549" s="657"/>
      <c r="OPU2549" s="657"/>
      <c r="OPV2549" s="657"/>
      <c r="OPW2549" s="657"/>
      <c r="OPX2549" s="657"/>
      <c r="OPY2549" s="657"/>
      <c r="OPZ2549" s="657"/>
      <c r="OQA2549" s="657"/>
      <c r="OQB2549" s="657"/>
      <c r="OQC2549" s="657"/>
      <c r="OQD2549" s="657"/>
      <c r="OQE2549" s="657"/>
      <c r="OQF2549" s="657"/>
      <c r="OQG2549" s="657"/>
      <c r="OQH2549" s="657"/>
      <c r="OQI2549" s="657"/>
      <c r="OQJ2549" s="657"/>
      <c r="OQK2549" s="657"/>
      <c r="OQL2549" s="657"/>
      <c r="OQM2549" s="657"/>
      <c r="OQN2549" s="657"/>
      <c r="OQO2549" s="657"/>
      <c r="OQP2549" s="657"/>
      <c r="OQQ2549" s="657"/>
      <c r="OQR2549" s="657"/>
      <c r="OQS2549" s="657"/>
      <c r="OQT2549" s="657"/>
      <c r="OQU2549" s="657"/>
      <c r="OQV2549" s="657"/>
      <c r="OQW2549" s="657"/>
      <c r="OQX2549" s="657"/>
      <c r="OQY2549" s="657"/>
      <c r="OQZ2549" s="657"/>
      <c r="ORA2549" s="657"/>
      <c r="ORB2549" s="657"/>
      <c r="ORC2549" s="657"/>
      <c r="ORD2549" s="657"/>
      <c r="ORE2549" s="657"/>
      <c r="ORF2549" s="657"/>
      <c r="ORG2549" s="657"/>
      <c r="ORH2549" s="657"/>
      <c r="ORI2549" s="657"/>
      <c r="ORJ2549" s="657"/>
      <c r="ORK2549" s="657"/>
      <c r="ORL2549" s="657"/>
      <c r="ORM2549" s="657"/>
      <c r="ORN2549" s="657"/>
      <c r="ORO2549" s="657"/>
      <c r="ORP2549" s="657"/>
      <c r="ORQ2549" s="657"/>
      <c r="ORR2549" s="657"/>
      <c r="ORS2549" s="657"/>
      <c r="ORT2549" s="657"/>
      <c r="ORU2549" s="657"/>
      <c r="ORV2549" s="657"/>
      <c r="ORW2549" s="657"/>
      <c r="ORX2549" s="657"/>
      <c r="ORY2549" s="657"/>
      <c r="ORZ2549" s="657"/>
      <c r="OSA2549" s="657"/>
      <c r="OSB2549" s="657"/>
      <c r="OSC2549" s="657"/>
      <c r="OSD2549" s="657"/>
      <c r="OSE2549" s="657"/>
      <c r="OSF2549" s="657"/>
      <c r="OSG2549" s="657"/>
      <c r="OSH2549" s="657"/>
      <c r="OSI2549" s="657"/>
      <c r="OSJ2549" s="657"/>
      <c r="OSK2549" s="657"/>
      <c r="OSL2549" s="657"/>
      <c r="OSM2549" s="657"/>
      <c r="OSN2549" s="657"/>
      <c r="OSO2549" s="657"/>
      <c r="OSP2549" s="657"/>
      <c r="OSQ2549" s="657"/>
      <c r="OSR2549" s="657"/>
      <c r="OSS2549" s="657"/>
      <c r="OST2549" s="657"/>
      <c r="OSU2549" s="657"/>
      <c r="OSV2549" s="657"/>
      <c r="OSW2549" s="657"/>
      <c r="OSX2549" s="657"/>
      <c r="OSY2549" s="657"/>
      <c r="OSZ2549" s="657"/>
      <c r="OTA2549" s="657"/>
      <c r="OTB2549" s="657"/>
      <c r="OTC2549" s="657"/>
      <c r="OTD2549" s="657"/>
      <c r="OTE2549" s="657"/>
      <c r="OTF2549" s="657"/>
      <c r="OTG2549" s="657"/>
      <c r="OTH2549" s="657"/>
      <c r="OTI2549" s="657"/>
      <c r="OTJ2549" s="657"/>
      <c r="OTK2549" s="657"/>
      <c r="OTL2549" s="657"/>
      <c r="OTM2549" s="657"/>
      <c r="OTN2549" s="657"/>
      <c r="OTO2549" s="657"/>
      <c r="OTP2549" s="657"/>
      <c r="OTQ2549" s="657"/>
      <c r="OTR2549" s="657"/>
      <c r="OTS2549" s="657"/>
      <c r="OTT2549" s="657"/>
      <c r="OTU2549" s="657"/>
      <c r="OTV2549" s="657"/>
      <c r="OTW2549" s="657"/>
      <c r="OTX2549" s="657"/>
      <c r="OTY2549" s="657"/>
      <c r="OTZ2549" s="657"/>
      <c r="OUA2549" s="657"/>
      <c r="OUB2549" s="657"/>
      <c r="OUC2549" s="657"/>
      <c r="OUD2549" s="657"/>
      <c r="OUE2549" s="657"/>
      <c r="OUF2549" s="657"/>
      <c r="OUG2549" s="657"/>
      <c r="OUH2549" s="657"/>
      <c r="OUI2549" s="657"/>
      <c r="OUJ2549" s="657"/>
      <c r="OUK2549" s="657"/>
      <c r="OUL2549" s="657"/>
      <c r="OUM2549" s="657"/>
      <c r="OUN2549" s="657"/>
      <c r="OUO2549" s="657"/>
      <c r="OUP2549" s="657"/>
      <c r="OUQ2549" s="657"/>
      <c r="OUR2549" s="657"/>
      <c r="OUS2549" s="657"/>
      <c r="OUT2549" s="657"/>
      <c r="OUU2549" s="657"/>
      <c r="OUV2549" s="657"/>
      <c r="OUW2549" s="657"/>
      <c r="OUX2549" s="657"/>
      <c r="OUY2549" s="657"/>
      <c r="OUZ2549" s="657"/>
      <c r="OVA2549" s="657"/>
      <c r="OVB2549" s="657"/>
      <c r="OVC2549" s="657"/>
      <c r="OVD2549" s="657"/>
      <c r="OVE2549" s="657"/>
      <c r="OVF2549" s="657"/>
      <c r="OVG2549" s="657"/>
      <c r="OVH2549" s="657"/>
      <c r="OVI2549" s="657"/>
      <c r="OVJ2549" s="657"/>
      <c r="OVK2549" s="657"/>
      <c r="OVL2549" s="657"/>
      <c r="OVM2549" s="657"/>
      <c r="OVN2549" s="657"/>
      <c r="OVO2549" s="657"/>
      <c r="OVP2549" s="657"/>
      <c r="OVQ2549" s="657"/>
      <c r="OVR2549" s="657"/>
      <c r="OVS2549" s="657"/>
      <c r="OVT2549" s="657"/>
      <c r="OVU2549" s="657"/>
      <c r="OVV2549" s="657"/>
      <c r="OVW2549" s="657"/>
      <c r="OVX2549" s="657"/>
      <c r="OVY2549" s="657"/>
      <c r="OVZ2549" s="657"/>
      <c r="OWA2549" s="657"/>
      <c r="OWB2549" s="657"/>
      <c r="OWC2549" s="657"/>
      <c r="OWD2549" s="657"/>
      <c r="OWE2549" s="657"/>
      <c r="OWF2549" s="657"/>
      <c r="OWG2549" s="657"/>
      <c r="OWH2549" s="657"/>
      <c r="OWI2549" s="657"/>
      <c r="OWJ2549" s="657"/>
      <c r="OWK2549" s="657"/>
      <c r="OWL2549" s="657"/>
      <c r="OWM2549" s="657"/>
      <c r="OWN2549" s="657"/>
      <c r="OWO2549" s="657"/>
      <c r="OWP2549" s="657"/>
      <c r="OWQ2549" s="657"/>
      <c r="OWR2549" s="657"/>
      <c r="OWS2549" s="657"/>
      <c r="OWT2549" s="657"/>
      <c r="OWU2549" s="657"/>
      <c r="OWV2549" s="657"/>
      <c r="OWW2549" s="657"/>
      <c r="OWX2549" s="657"/>
      <c r="OWY2549" s="657"/>
      <c r="OWZ2549" s="657"/>
      <c r="OXA2549" s="657"/>
      <c r="OXB2549" s="657"/>
      <c r="OXC2549" s="657"/>
      <c r="OXD2549" s="657"/>
      <c r="OXE2549" s="657"/>
      <c r="OXF2549" s="657"/>
      <c r="OXG2549" s="657"/>
      <c r="OXH2549" s="657"/>
      <c r="OXI2549" s="657"/>
      <c r="OXJ2549" s="657"/>
      <c r="OXK2549" s="657"/>
      <c r="OXL2549" s="657"/>
      <c r="OXM2549" s="657"/>
      <c r="OXN2549" s="657"/>
      <c r="OXO2549" s="657"/>
      <c r="OXP2549" s="657"/>
      <c r="OXQ2549" s="657"/>
      <c r="OXR2549" s="657"/>
      <c r="OXS2549" s="657"/>
      <c r="OXT2549" s="657"/>
      <c r="OXU2549" s="657"/>
      <c r="OXV2549" s="657"/>
      <c r="OXW2549" s="657"/>
      <c r="OXX2549" s="657"/>
      <c r="OXY2549" s="657"/>
      <c r="OXZ2549" s="657"/>
      <c r="OYA2549" s="657"/>
      <c r="OYB2549" s="657"/>
      <c r="OYC2549" s="657"/>
      <c r="OYD2549" s="657"/>
      <c r="OYE2549" s="657"/>
      <c r="OYF2549" s="657"/>
      <c r="OYG2549" s="657"/>
      <c r="OYH2549" s="657"/>
      <c r="OYI2549" s="657"/>
      <c r="OYJ2549" s="657"/>
      <c r="OYK2549" s="657"/>
      <c r="OYL2549" s="657"/>
      <c r="OYM2549" s="657"/>
      <c r="OYN2549" s="657"/>
      <c r="OYO2549" s="657"/>
      <c r="OYP2549" s="657"/>
      <c r="OYQ2549" s="657"/>
      <c r="OYR2549" s="657"/>
      <c r="OYS2549" s="657"/>
      <c r="OYT2549" s="657"/>
      <c r="OYU2549" s="657"/>
      <c r="OYV2549" s="657"/>
      <c r="OYW2549" s="657"/>
      <c r="OYX2549" s="657"/>
      <c r="OYY2549" s="657"/>
      <c r="OYZ2549" s="657"/>
      <c r="OZA2549" s="657"/>
      <c r="OZB2549" s="657"/>
      <c r="OZC2549" s="657"/>
      <c r="OZD2549" s="657"/>
      <c r="OZE2549" s="657"/>
      <c r="OZF2549" s="657"/>
      <c r="OZG2549" s="657"/>
      <c r="OZH2549" s="657"/>
      <c r="OZI2549" s="657"/>
      <c r="OZJ2549" s="657"/>
      <c r="OZK2549" s="657"/>
      <c r="OZL2549" s="657"/>
      <c r="OZM2549" s="657"/>
      <c r="OZN2549" s="657"/>
      <c r="OZO2549" s="657"/>
      <c r="OZP2549" s="657"/>
      <c r="OZQ2549" s="657"/>
      <c r="OZR2549" s="657"/>
      <c r="OZS2549" s="657"/>
      <c r="OZT2549" s="657"/>
      <c r="OZU2549" s="657"/>
      <c r="OZV2549" s="657"/>
      <c r="OZW2549" s="657"/>
      <c r="OZX2549" s="657"/>
      <c r="OZY2549" s="657"/>
      <c r="OZZ2549" s="657"/>
      <c r="PAA2549" s="657"/>
      <c r="PAB2549" s="657"/>
      <c r="PAC2549" s="657"/>
      <c r="PAD2549" s="657"/>
      <c r="PAE2549" s="657"/>
      <c r="PAF2549" s="657"/>
      <c r="PAG2549" s="657"/>
      <c r="PAH2549" s="657"/>
      <c r="PAI2549" s="657"/>
      <c r="PAJ2549" s="657"/>
      <c r="PAK2549" s="657"/>
      <c r="PAL2549" s="657"/>
      <c r="PAM2549" s="657"/>
      <c r="PAN2549" s="657"/>
      <c r="PAO2549" s="657"/>
      <c r="PAP2549" s="657"/>
      <c r="PAQ2549" s="657"/>
      <c r="PAR2549" s="657"/>
      <c r="PAS2549" s="657"/>
      <c r="PAT2549" s="657"/>
      <c r="PAU2549" s="657"/>
      <c r="PAV2549" s="657"/>
      <c r="PAW2549" s="657"/>
      <c r="PAX2549" s="657"/>
      <c r="PAY2549" s="657"/>
      <c r="PAZ2549" s="657"/>
      <c r="PBA2549" s="657"/>
      <c r="PBB2549" s="657"/>
      <c r="PBC2549" s="657"/>
      <c r="PBD2549" s="657"/>
      <c r="PBE2549" s="657"/>
      <c r="PBF2549" s="657"/>
      <c r="PBG2549" s="657"/>
      <c r="PBH2549" s="657"/>
      <c r="PBI2549" s="657"/>
      <c r="PBJ2549" s="657"/>
      <c r="PBK2549" s="657"/>
      <c r="PBL2549" s="657"/>
      <c r="PBM2549" s="657"/>
      <c r="PBN2549" s="657"/>
      <c r="PBO2549" s="657"/>
      <c r="PBP2549" s="657"/>
      <c r="PBQ2549" s="657"/>
      <c r="PBR2549" s="657"/>
      <c r="PBS2549" s="657"/>
      <c r="PBT2549" s="657"/>
      <c r="PBU2549" s="657"/>
      <c r="PBV2549" s="657"/>
      <c r="PBW2549" s="657"/>
      <c r="PBX2549" s="657"/>
      <c r="PBY2549" s="657"/>
      <c r="PBZ2549" s="657"/>
      <c r="PCA2549" s="657"/>
      <c r="PCB2549" s="657"/>
      <c r="PCC2549" s="657"/>
      <c r="PCD2549" s="657"/>
      <c r="PCE2549" s="657"/>
      <c r="PCF2549" s="657"/>
      <c r="PCG2549" s="657"/>
      <c r="PCH2549" s="657"/>
      <c r="PCI2549" s="657"/>
      <c r="PCJ2549" s="657"/>
      <c r="PCK2549" s="657"/>
      <c r="PCL2549" s="657"/>
      <c r="PCM2549" s="657"/>
      <c r="PCN2549" s="657"/>
      <c r="PCO2549" s="657"/>
      <c r="PCP2549" s="657"/>
      <c r="PCQ2549" s="657"/>
      <c r="PCR2549" s="657"/>
      <c r="PCS2549" s="657"/>
      <c r="PCT2549" s="657"/>
      <c r="PCU2549" s="657"/>
      <c r="PCV2549" s="657"/>
      <c r="PCW2549" s="657"/>
      <c r="PCX2549" s="657"/>
      <c r="PCY2549" s="657"/>
      <c r="PCZ2549" s="657"/>
      <c r="PDA2549" s="657"/>
      <c r="PDB2549" s="657"/>
      <c r="PDC2549" s="657"/>
      <c r="PDD2549" s="657"/>
      <c r="PDE2549" s="657"/>
      <c r="PDF2549" s="657"/>
      <c r="PDG2549" s="657"/>
      <c r="PDH2549" s="657"/>
      <c r="PDI2549" s="657"/>
      <c r="PDJ2549" s="657"/>
      <c r="PDK2549" s="657"/>
      <c r="PDL2549" s="657"/>
      <c r="PDM2549" s="657"/>
      <c r="PDN2549" s="657"/>
      <c r="PDO2549" s="657"/>
      <c r="PDP2549" s="657"/>
      <c r="PDQ2549" s="657"/>
      <c r="PDR2549" s="657"/>
      <c r="PDS2549" s="657"/>
      <c r="PDT2549" s="657"/>
      <c r="PDU2549" s="657"/>
      <c r="PDV2549" s="657"/>
      <c r="PDW2549" s="657"/>
      <c r="PDX2549" s="657"/>
      <c r="PDY2549" s="657"/>
      <c r="PDZ2549" s="657"/>
      <c r="PEA2549" s="657"/>
      <c r="PEB2549" s="657"/>
      <c r="PEC2549" s="657"/>
      <c r="PED2549" s="657"/>
      <c r="PEE2549" s="657"/>
      <c r="PEF2549" s="657"/>
      <c r="PEG2549" s="657"/>
      <c r="PEH2549" s="657"/>
      <c r="PEI2549" s="657"/>
      <c r="PEJ2549" s="657"/>
      <c r="PEK2549" s="657"/>
      <c r="PEL2549" s="657"/>
      <c r="PEM2549" s="657"/>
      <c r="PEN2549" s="657"/>
      <c r="PEO2549" s="657"/>
      <c r="PEP2549" s="657"/>
      <c r="PEQ2549" s="657"/>
      <c r="PER2549" s="657"/>
      <c r="PES2549" s="657"/>
      <c r="PET2549" s="657"/>
      <c r="PEU2549" s="657"/>
      <c r="PEV2549" s="657"/>
      <c r="PEW2549" s="657"/>
      <c r="PEX2549" s="657"/>
      <c r="PEY2549" s="657"/>
      <c r="PEZ2549" s="657"/>
      <c r="PFA2549" s="657"/>
      <c r="PFB2549" s="657"/>
      <c r="PFC2549" s="657"/>
      <c r="PFD2549" s="657"/>
      <c r="PFE2549" s="657"/>
      <c r="PFF2549" s="657"/>
      <c r="PFG2549" s="657"/>
      <c r="PFH2549" s="657"/>
      <c r="PFI2549" s="657"/>
      <c r="PFJ2549" s="657"/>
      <c r="PFK2549" s="657"/>
      <c r="PFL2549" s="657"/>
      <c r="PFM2549" s="657"/>
      <c r="PFN2549" s="657"/>
      <c r="PFO2549" s="657"/>
      <c r="PFP2549" s="657"/>
      <c r="PFQ2549" s="657"/>
      <c r="PFR2549" s="657"/>
      <c r="PFS2549" s="657"/>
      <c r="PFT2549" s="657"/>
      <c r="PFU2549" s="657"/>
      <c r="PFV2549" s="657"/>
      <c r="PFW2549" s="657"/>
      <c r="PFX2549" s="657"/>
      <c r="PFY2549" s="657"/>
      <c r="PFZ2549" s="657"/>
      <c r="PGA2549" s="657"/>
      <c r="PGB2549" s="657"/>
      <c r="PGC2549" s="657"/>
      <c r="PGD2549" s="657"/>
      <c r="PGE2549" s="657"/>
      <c r="PGF2549" s="657"/>
      <c r="PGG2549" s="657"/>
      <c r="PGH2549" s="657"/>
      <c r="PGI2549" s="657"/>
      <c r="PGJ2549" s="657"/>
      <c r="PGK2549" s="657"/>
      <c r="PGL2549" s="657"/>
      <c r="PGM2549" s="657"/>
      <c r="PGN2549" s="657"/>
      <c r="PGO2549" s="657"/>
      <c r="PGP2549" s="657"/>
      <c r="PGQ2549" s="657"/>
      <c r="PGR2549" s="657"/>
      <c r="PGS2549" s="657"/>
      <c r="PGT2549" s="657"/>
      <c r="PGU2549" s="657"/>
      <c r="PGV2549" s="657"/>
      <c r="PGW2549" s="657"/>
      <c r="PGX2549" s="657"/>
      <c r="PGY2549" s="657"/>
      <c r="PGZ2549" s="657"/>
      <c r="PHA2549" s="657"/>
      <c r="PHB2549" s="657"/>
      <c r="PHC2549" s="657"/>
      <c r="PHD2549" s="657"/>
      <c r="PHE2549" s="657"/>
      <c r="PHF2549" s="657"/>
      <c r="PHG2549" s="657"/>
      <c r="PHH2549" s="657"/>
      <c r="PHI2549" s="657"/>
      <c r="PHJ2549" s="657"/>
      <c r="PHK2549" s="657"/>
      <c r="PHL2549" s="657"/>
      <c r="PHM2549" s="657"/>
      <c r="PHN2549" s="657"/>
      <c r="PHO2549" s="657"/>
      <c r="PHP2549" s="657"/>
      <c r="PHQ2549" s="657"/>
      <c r="PHR2549" s="657"/>
      <c r="PHS2549" s="657"/>
      <c r="PHT2549" s="657"/>
      <c r="PHU2549" s="657"/>
      <c r="PHV2549" s="657"/>
      <c r="PHW2549" s="657"/>
      <c r="PHX2549" s="657"/>
      <c r="PHY2549" s="657"/>
      <c r="PHZ2549" s="657"/>
      <c r="PIA2549" s="657"/>
      <c r="PIB2549" s="657"/>
      <c r="PIC2549" s="657"/>
      <c r="PID2549" s="657"/>
      <c r="PIE2549" s="657"/>
      <c r="PIF2549" s="657"/>
      <c r="PIG2549" s="657"/>
      <c r="PIH2549" s="657"/>
      <c r="PII2549" s="657"/>
      <c r="PIJ2549" s="657"/>
      <c r="PIK2549" s="657"/>
      <c r="PIL2549" s="657"/>
      <c r="PIM2549" s="657"/>
      <c r="PIN2549" s="657"/>
      <c r="PIO2549" s="657"/>
      <c r="PIP2549" s="657"/>
      <c r="PIQ2549" s="657"/>
      <c r="PIR2549" s="657"/>
      <c r="PIS2549" s="657"/>
      <c r="PIT2549" s="657"/>
      <c r="PIU2549" s="657"/>
      <c r="PIV2549" s="657"/>
      <c r="PIW2549" s="657"/>
      <c r="PIX2549" s="657"/>
      <c r="PIY2549" s="657"/>
      <c r="PIZ2549" s="657"/>
      <c r="PJA2549" s="657"/>
      <c r="PJB2549" s="657"/>
      <c r="PJC2549" s="657"/>
      <c r="PJD2549" s="657"/>
      <c r="PJE2549" s="657"/>
      <c r="PJF2549" s="657"/>
      <c r="PJG2549" s="657"/>
      <c r="PJH2549" s="657"/>
      <c r="PJI2549" s="657"/>
      <c r="PJJ2549" s="657"/>
      <c r="PJK2549" s="657"/>
      <c r="PJL2549" s="657"/>
      <c r="PJM2549" s="657"/>
      <c r="PJN2549" s="657"/>
      <c r="PJO2549" s="657"/>
      <c r="PJP2549" s="657"/>
      <c r="PJQ2549" s="657"/>
      <c r="PJR2549" s="657"/>
      <c r="PJS2549" s="657"/>
      <c r="PJT2549" s="657"/>
      <c r="PJU2549" s="657"/>
      <c r="PJV2549" s="657"/>
      <c r="PJW2549" s="657"/>
      <c r="PJX2549" s="657"/>
      <c r="PJY2549" s="657"/>
      <c r="PJZ2549" s="657"/>
      <c r="PKA2549" s="657"/>
      <c r="PKB2549" s="657"/>
      <c r="PKC2549" s="657"/>
      <c r="PKD2549" s="657"/>
      <c r="PKE2549" s="657"/>
      <c r="PKF2549" s="657"/>
      <c r="PKG2549" s="657"/>
      <c r="PKH2549" s="657"/>
      <c r="PKI2549" s="657"/>
      <c r="PKJ2549" s="657"/>
      <c r="PKK2549" s="657"/>
      <c r="PKL2549" s="657"/>
      <c r="PKM2549" s="657"/>
      <c r="PKN2549" s="657"/>
      <c r="PKO2549" s="657"/>
      <c r="PKP2549" s="657"/>
      <c r="PKQ2549" s="657"/>
      <c r="PKR2549" s="657"/>
      <c r="PKS2549" s="657"/>
      <c r="PKT2549" s="657"/>
      <c r="PKU2549" s="657"/>
      <c r="PKV2549" s="657"/>
      <c r="PKW2549" s="657"/>
      <c r="PKX2549" s="657"/>
      <c r="PKY2549" s="657"/>
      <c r="PKZ2549" s="657"/>
      <c r="PLA2549" s="657"/>
      <c r="PLB2549" s="657"/>
      <c r="PLC2549" s="657"/>
      <c r="PLD2549" s="657"/>
      <c r="PLE2549" s="657"/>
      <c r="PLF2549" s="657"/>
      <c r="PLG2549" s="657"/>
      <c r="PLH2549" s="657"/>
      <c r="PLI2549" s="657"/>
      <c r="PLJ2549" s="657"/>
      <c r="PLK2549" s="657"/>
      <c r="PLL2549" s="657"/>
      <c r="PLM2549" s="657"/>
      <c r="PLN2549" s="657"/>
      <c r="PLO2549" s="657"/>
      <c r="PLP2549" s="657"/>
      <c r="PLQ2549" s="657"/>
      <c r="PLR2549" s="657"/>
      <c r="PLS2549" s="657"/>
      <c r="PLT2549" s="657"/>
      <c r="PLU2549" s="657"/>
      <c r="PLV2549" s="657"/>
      <c r="PLW2549" s="657"/>
      <c r="PLX2549" s="657"/>
      <c r="PLY2549" s="657"/>
      <c r="PLZ2549" s="657"/>
      <c r="PMA2549" s="657"/>
      <c r="PMB2549" s="657"/>
      <c r="PMC2549" s="657"/>
      <c r="PMD2549" s="657"/>
      <c r="PME2549" s="657"/>
      <c r="PMF2549" s="657"/>
      <c r="PMG2549" s="657"/>
      <c r="PMH2549" s="657"/>
      <c r="PMI2549" s="657"/>
      <c r="PMJ2549" s="657"/>
      <c r="PMK2549" s="657"/>
      <c r="PML2549" s="657"/>
      <c r="PMM2549" s="657"/>
      <c r="PMN2549" s="657"/>
      <c r="PMO2549" s="657"/>
      <c r="PMP2549" s="657"/>
      <c r="PMQ2549" s="657"/>
      <c r="PMR2549" s="657"/>
      <c r="PMS2549" s="657"/>
      <c r="PMT2549" s="657"/>
      <c r="PMU2549" s="657"/>
      <c r="PMV2549" s="657"/>
      <c r="PMW2549" s="657"/>
      <c r="PMX2549" s="657"/>
      <c r="PMY2549" s="657"/>
      <c r="PMZ2549" s="657"/>
      <c r="PNA2549" s="657"/>
      <c r="PNB2549" s="657"/>
      <c r="PNC2549" s="657"/>
      <c r="PND2549" s="657"/>
      <c r="PNE2549" s="657"/>
      <c r="PNF2549" s="657"/>
      <c r="PNG2549" s="657"/>
      <c r="PNH2549" s="657"/>
      <c r="PNI2549" s="657"/>
      <c r="PNJ2549" s="657"/>
      <c r="PNK2549" s="657"/>
      <c r="PNL2549" s="657"/>
      <c r="PNM2549" s="657"/>
      <c r="PNN2549" s="657"/>
      <c r="PNO2549" s="657"/>
      <c r="PNP2549" s="657"/>
      <c r="PNQ2549" s="657"/>
      <c r="PNR2549" s="657"/>
      <c r="PNS2549" s="657"/>
      <c r="PNT2549" s="657"/>
      <c r="PNU2549" s="657"/>
      <c r="PNV2549" s="657"/>
      <c r="PNW2549" s="657"/>
      <c r="PNX2549" s="657"/>
      <c r="PNY2549" s="657"/>
      <c r="PNZ2549" s="657"/>
      <c r="POA2549" s="657"/>
      <c r="POB2549" s="657"/>
      <c r="POC2549" s="657"/>
      <c r="POD2549" s="657"/>
      <c r="POE2549" s="657"/>
      <c r="POF2549" s="657"/>
      <c r="POG2549" s="657"/>
      <c r="POH2549" s="657"/>
      <c r="POI2549" s="657"/>
      <c r="POJ2549" s="657"/>
      <c r="POK2549" s="657"/>
      <c r="POL2549" s="657"/>
      <c r="POM2549" s="657"/>
      <c r="PON2549" s="657"/>
      <c r="POO2549" s="657"/>
      <c r="POP2549" s="657"/>
      <c r="POQ2549" s="657"/>
      <c r="POR2549" s="657"/>
      <c r="POS2549" s="657"/>
      <c r="POT2549" s="657"/>
      <c r="POU2549" s="657"/>
      <c r="POV2549" s="657"/>
      <c r="POW2549" s="657"/>
      <c r="POX2549" s="657"/>
      <c r="POY2549" s="657"/>
      <c r="POZ2549" s="657"/>
      <c r="PPA2549" s="657"/>
      <c r="PPB2549" s="657"/>
      <c r="PPC2549" s="657"/>
      <c r="PPD2549" s="657"/>
      <c r="PPE2549" s="657"/>
      <c r="PPF2549" s="657"/>
      <c r="PPG2549" s="657"/>
      <c r="PPH2549" s="657"/>
      <c r="PPI2549" s="657"/>
      <c r="PPJ2549" s="657"/>
      <c r="PPK2549" s="657"/>
      <c r="PPL2549" s="657"/>
      <c r="PPM2549" s="657"/>
      <c r="PPN2549" s="657"/>
      <c r="PPO2549" s="657"/>
      <c r="PPP2549" s="657"/>
      <c r="PPQ2549" s="657"/>
      <c r="PPR2549" s="657"/>
      <c r="PPS2549" s="657"/>
      <c r="PPT2549" s="657"/>
      <c r="PPU2549" s="657"/>
      <c r="PPV2549" s="657"/>
      <c r="PPW2549" s="657"/>
      <c r="PPX2549" s="657"/>
      <c r="PPY2549" s="657"/>
      <c r="PPZ2549" s="657"/>
      <c r="PQA2549" s="657"/>
      <c r="PQB2549" s="657"/>
      <c r="PQC2549" s="657"/>
      <c r="PQD2549" s="657"/>
      <c r="PQE2549" s="657"/>
      <c r="PQF2549" s="657"/>
      <c r="PQG2549" s="657"/>
      <c r="PQH2549" s="657"/>
      <c r="PQI2549" s="657"/>
      <c r="PQJ2549" s="657"/>
      <c r="PQK2549" s="657"/>
      <c r="PQL2549" s="657"/>
      <c r="PQM2549" s="657"/>
      <c r="PQN2549" s="657"/>
      <c r="PQO2549" s="657"/>
      <c r="PQP2549" s="657"/>
      <c r="PQQ2549" s="657"/>
      <c r="PQR2549" s="657"/>
      <c r="PQS2549" s="657"/>
      <c r="PQT2549" s="657"/>
      <c r="PQU2549" s="657"/>
      <c r="PQV2549" s="657"/>
      <c r="PQW2549" s="657"/>
      <c r="PQX2549" s="657"/>
      <c r="PQY2549" s="657"/>
      <c r="PQZ2549" s="657"/>
      <c r="PRA2549" s="657"/>
      <c r="PRB2549" s="657"/>
      <c r="PRC2549" s="657"/>
      <c r="PRD2549" s="657"/>
      <c r="PRE2549" s="657"/>
      <c r="PRF2549" s="657"/>
      <c r="PRG2549" s="657"/>
      <c r="PRH2549" s="657"/>
      <c r="PRI2549" s="657"/>
      <c r="PRJ2549" s="657"/>
      <c r="PRK2549" s="657"/>
      <c r="PRL2549" s="657"/>
      <c r="PRM2549" s="657"/>
      <c r="PRN2549" s="657"/>
      <c r="PRO2549" s="657"/>
      <c r="PRP2549" s="657"/>
      <c r="PRQ2549" s="657"/>
      <c r="PRR2549" s="657"/>
      <c r="PRS2549" s="657"/>
      <c r="PRT2549" s="657"/>
      <c r="PRU2549" s="657"/>
      <c r="PRV2549" s="657"/>
      <c r="PRW2549" s="657"/>
      <c r="PRX2549" s="657"/>
      <c r="PRY2549" s="657"/>
      <c r="PRZ2549" s="657"/>
      <c r="PSA2549" s="657"/>
      <c r="PSB2549" s="657"/>
      <c r="PSC2549" s="657"/>
      <c r="PSD2549" s="657"/>
      <c r="PSE2549" s="657"/>
      <c r="PSF2549" s="657"/>
      <c r="PSG2549" s="657"/>
      <c r="PSH2549" s="657"/>
      <c r="PSI2549" s="657"/>
      <c r="PSJ2549" s="657"/>
      <c r="PSK2549" s="657"/>
      <c r="PSL2549" s="657"/>
      <c r="PSM2549" s="657"/>
      <c r="PSN2549" s="657"/>
      <c r="PSO2549" s="657"/>
      <c r="PSP2549" s="657"/>
      <c r="PSQ2549" s="657"/>
      <c r="PSR2549" s="657"/>
      <c r="PSS2549" s="657"/>
      <c r="PST2549" s="657"/>
      <c r="PSU2549" s="657"/>
      <c r="PSV2549" s="657"/>
      <c r="PSW2549" s="657"/>
      <c r="PSX2549" s="657"/>
      <c r="PSY2549" s="657"/>
      <c r="PSZ2549" s="657"/>
      <c r="PTA2549" s="657"/>
      <c r="PTB2549" s="657"/>
      <c r="PTC2549" s="657"/>
      <c r="PTD2549" s="657"/>
      <c r="PTE2549" s="657"/>
      <c r="PTF2549" s="657"/>
      <c r="PTG2549" s="657"/>
      <c r="PTH2549" s="657"/>
      <c r="PTI2549" s="657"/>
      <c r="PTJ2549" s="657"/>
      <c r="PTK2549" s="657"/>
      <c r="PTL2549" s="657"/>
      <c r="PTM2549" s="657"/>
      <c r="PTN2549" s="657"/>
      <c r="PTO2549" s="657"/>
      <c r="PTP2549" s="657"/>
      <c r="PTQ2549" s="657"/>
      <c r="PTR2549" s="657"/>
      <c r="PTS2549" s="657"/>
      <c r="PTT2549" s="657"/>
      <c r="PTU2549" s="657"/>
      <c r="PTV2549" s="657"/>
      <c r="PTW2549" s="657"/>
      <c r="PTX2549" s="657"/>
      <c r="PTY2549" s="657"/>
      <c r="PTZ2549" s="657"/>
      <c r="PUA2549" s="657"/>
      <c r="PUB2549" s="657"/>
      <c r="PUC2549" s="657"/>
      <c r="PUD2549" s="657"/>
      <c r="PUE2549" s="657"/>
      <c r="PUF2549" s="657"/>
      <c r="PUG2549" s="657"/>
      <c r="PUH2549" s="657"/>
      <c r="PUI2549" s="657"/>
      <c r="PUJ2549" s="657"/>
      <c r="PUK2549" s="657"/>
      <c r="PUL2549" s="657"/>
      <c r="PUM2549" s="657"/>
      <c r="PUN2549" s="657"/>
      <c r="PUO2549" s="657"/>
      <c r="PUP2549" s="657"/>
      <c r="PUQ2549" s="657"/>
      <c r="PUR2549" s="657"/>
      <c r="PUS2549" s="657"/>
      <c r="PUT2549" s="657"/>
      <c r="PUU2549" s="657"/>
      <c r="PUV2549" s="657"/>
      <c r="PUW2549" s="657"/>
      <c r="PUX2549" s="657"/>
      <c r="PUY2549" s="657"/>
      <c r="PUZ2549" s="657"/>
      <c r="PVA2549" s="657"/>
      <c r="PVB2549" s="657"/>
      <c r="PVC2549" s="657"/>
      <c r="PVD2549" s="657"/>
      <c r="PVE2549" s="657"/>
      <c r="PVF2549" s="657"/>
      <c r="PVG2549" s="657"/>
      <c r="PVH2549" s="657"/>
      <c r="PVI2549" s="657"/>
      <c r="PVJ2549" s="657"/>
      <c r="PVK2549" s="657"/>
      <c r="PVL2549" s="657"/>
      <c r="PVM2549" s="657"/>
      <c r="PVN2549" s="657"/>
      <c r="PVO2549" s="657"/>
      <c r="PVP2549" s="657"/>
      <c r="PVQ2549" s="657"/>
      <c r="PVR2549" s="657"/>
      <c r="PVS2549" s="657"/>
      <c r="PVT2549" s="657"/>
      <c r="PVU2549" s="657"/>
      <c r="PVV2549" s="657"/>
      <c r="PVW2549" s="657"/>
      <c r="PVX2549" s="657"/>
      <c r="PVY2549" s="657"/>
      <c r="PVZ2549" s="657"/>
      <c r="PWA2549" s="657"/>
      <c r="PWB2549" s="657"/>
      <c r="PWC2549" s="657"/>
      <c r="PWD2549" s="657"/>
      <c r="PWE2549" s="657"/>
      <c r="PWF2549" s="657"/>
      <c r="PWG2549" s="657"/>
      <c r="PWH2549" s="657"/>
      <c r="PWI2549" s="657"/>
      <c r="PWJ2549" s="657"/>
      <c r="PWK2549" s="657"/>
      <c r="PWL2549" s="657"/>
      <c r="PWM2549" s="657"/>
      <c r="PWN2549" s="657"/>
      <c r="PWO2549" s="657"/>
      <c r="PWP2549" s="657"/>
      <c r="PWQ2549" s="657"/>
      <c r="PWR2549" s="657"/>
      <c r="PWS2549" s="657"/>
      <c r="PWT2549" s="657"/>
      <c r="PWU2549" s="657"/>
      <c r="PWV2549" s="657"/>
      <c r="PWW2549" s="657"/>
      <c r="PWX2549" s="657"/>
      <c r="PWY2549" s="657"/>
      <c r="PWZ2549" s="657"/>
      <c r="PXA2549" s="657"/>
      <c r="PXB2549" s="657"/>
      <c r="PXC2549" s="657"/>
      <c r="PXD2549" s="657"/>
      <c r="PXE2549" s="657"/>
      <c r="PXF2549" s="657"/>
      <c r="PXG2549" s="657"/>
      <c r="PXH2549" s="657"/>
      <c r="PXI2549" s="657"/>
      <c r="PXJ2549" s="657"/>
      <c r="PXK2549" s="657"/>
      <c r="PXL2549" s="657"/>
      <c r="PXM2549" s="657"/>
      <c r="PXN2549" s="657"/>
      <c r="PXO2549" s="657"/>
      <c r="PXP2549" s="657"/>
      <c r="PXQ2549" s="657"/>
      <c r="PXR2549" s="657"/>
      <c r="PXS2549" s="657"/>
      <c r="PXT2549" s="657"/>
      <c r="PXU2549" s="657"/>
      <c r="PXV2549" s="657"/>
      <c r="PXW2549" s="657"/>
      <c r="PXX2549" s="657"/>
      <c r="PXY2549" s="657"/>
      <c r="PXZ2549" s="657"/>
      <c r="PYA2549" s="657"/>
      <c r="PYB2549" s="657"/>
      <c r="PYC2549" s="657"/>
      <c r="PYD2549" s="657"/>
      <c r="PYE2549" s="657"/>
      <c r="PYF2549" s="657"/>
      <c r="PYG2549" s="657"/>
      <c r="PYH2549" s="657"/>
      <c r="PYI2549" s="657"/>
      <c r="PYJ2549" s="657"/>
      <c r="PYK2549" s="657"/>
      <c r="PYL2549" s="657"/>
      <c r="PYM2549" s="657"/>
      <c r="PYN2549" s="657"/>
      <c r="PYO2549" s="657"/>
      <c r="PYP2549" s="657"/>
      <c r="PYQ2549" s="657"/>
      <c r="PYR2549" s="657"/>
      <c r="PYS2549" s="657"/>
      <c r="PYT2549" s="657"/>
      <c r="PYU2549" s="657"/>
      <c r="PYV2549" s="657"/>
      <c r="PYW2549" s="657"/>
      <c r="PYX2549" s="657"/>
      <c r="PYY2549" s="657"/>
      <c r="PYZ2549" s="657"/>
      <c r="PZA2549" s="657"/>
      <c r="PZB2549" s="657"/>
      <c r="PZC2549" s="657"/>
      <c r="PZD2549" s="657"/>
      <c r="PZE2549" s="657"/>
      <c r="PZF2549" s="657"/>
      <c r="PZG2549" s="657"/>
      <c r="PZH2549" s="657"/>
      <c r="PZI2549" s="657"/>
      <c r="PZJ2549" s="657"/>
      <c r="PZK2549" s="657"/>
      <c r="PZL2549" s="657"/>
      <c r="PZM2549" s="657"/>
      <c r="PZN2549" s="657"/>
      <c r="PZO2549" s="657"/>
      <c r="PZP2549" s="657"/>
      <c r="PZQ2549" s="657"/>
      <c r="PZR2549" s="657"/>
      <c r="PZS2549" s="657"/>
      <c r="PZT2549" s="657"/>
      <c r="PZU2549" s="657"/>
      <c r="PZV2549" s="657"/>
      <c r="PZW2549" s="657"/>
      <c r="PZX2549" s="657"/>
      <c r="PZY2549" s="657"/>
      <c r="PZZ2549" s="657"/>
      <c r="QAA2549" s="657"/>
      <c r="QAB2549" s="657"/>
      <c r="QAC2549" s="657"/>
      <c r="QAD2549" s="657"/>
      <c r="QAE2549" s="657"/>
      <c r="QAF2549" s="657"/>
      <c r="QAG2549" s="657"/>
      <c r="QAH2549" s="657"/>
      <c r="QAI2549" s="657"/>
      <c r="QAJ2549" s="657"/>
      <c r="QAK2549" s="657"/>
      <c r="QAL2549" s="657"/>
      <c r="QAM2549" s="657"/>
      <c r="QAN2549" s="657"/>
      <c r="QAO2549" s="657"/>
      <c r="QAP2549" s="657"/>
      <c r="QAQ2549" s="657"/>
      <c r="QAR2549" s="657"/>
      <c r="QAS2549" s="657"/>
      <c r="QAT2549" s="657"/>
      <c r="QAU2549" s="657"/>
      <c r="QAV2549" s="657"/>
      <c r="QAW2549" s="657"/>
      <c r="QAX2549" s="657"/>
      <c r="QAY2549" s="657"/>
      <c r="QAZ2549" s="657"/>
      <c r="QBA2549" s="657"/>
      <c r="QBB2549" s="657"/>
      <c r="QBC2549" s="657"/>
      <c r="QBD2549" s="657"/>
      <c r="QBE2549" s="657"/>
      <c r="QBF2549" s="657"/>
      <c r="QBG2549" s="657"/>
      <c r="QBH2549" s="657"/>
      <c r="QBI2549" s="657"/>
      <c r="QBJ2549" s="657"/>
      <c r="QBK2549" s="657"/>
      <c r="QBL2549" s="657"/>
      <c r="QBM2549" s="657"/>
      <c r="QBN2549" s="657"/>
      <c r="QBO2549" s="657"/>
      <c r="QBP2549" s="657"/>
      <c r="QBQ2549" s="657"/>
      <c r="QBR2549" s="657"/>
      <c r="QBS2549" s="657"/>
      <c r="QBT2549" s="657"/>
      <c r="QBU2549" s="657"/>
      <c r="QBV2549" s="657"/>
      <c r="QBW2549" s="657"/>
      <c r="QBX2549" s="657"/>
      <c r="QBY2549" s="657"/>
      <c r="QBZ2549" s="657"/>
      <c r="QCA2549" s="657"/>
      <c r="QCB2549" s="657"/>
      <c r="QCC2549" s="657"/>
      <c r="QCD2549" s="657"/>
      <c r="QCE2549" s="657"/>
      <c r="QCF2549" s="657"/>
      <c r="QCG2549" s="657"/>
      <c r="QCH2549" s="657"/>
      <c r="QCI2549" s="657"/>
      <c r="QCJ2549" s="657"/>
      <c r="QCK2549" s="657"/>
      <c r="QCL2549" s="657"/>
      <c r="QCM2549" s="657"/>
      <c r="QCN2549" s="657"/>
      <c r="QCO2549" s="657"/>
      <c r="QCP2549" s="657"/>
      <c r="QCQ2549" s="657"/>
      <c r="QCR2549" s="657"/>
      <c r="QCS2549" s="657"/>
      <c r="QCT2549" s="657"/>
      <c r="QCU2549" s="657"/>
      <c r="QCV2549" s="657"/>
      <c r="QCW2549" s="657"/>
      <c r="QCX2549" s="657"/>
      <c r="QCY2549" s="657"/>
      <c r="QCZ2549" s="657"/>
      <c r="QDA2549" s="657"/>
      <c r="QDB2549" s="657"/>
      <c r="QDC2549" s="657"/>
      <c r="QDD2549" s="657"/>
      <c r="QDE2549" s="657"/>
      <c r="QDF2549" s="657"/>
      <c r="QDG2549" s="657"/>
      <c r="QDH2549" s="657"/>
      <c r="QDI2549" s="657"/>
      <c r="QDJ2549" s="657"/>
      <c r="QDK2549" s="657"/>
      <c r="QDL2549" s="657"/>
      <c r="QDM2549" s="657"/>
      <c r="QDN2549" s="657"/>
      <c r="QDO2549" s="657"/>
      <c r="QDP2549" s="657"/>
      <c r="QDQ2549" s="657"/>
      <c r="QDR2549" s="657"/>
      <c r="QDS2549" s="657"/>
      <c r="QDT2549" s="657"/>
      <c r="QDU2549" s="657"/>
      <c r="QDV2549" s="657"/>
      <c r="QDW2549" s="657"/>
      <c r="QDX2549" s="657"/>
      <c r="QDY2549" s="657"/>
      <c r="QDZ2549" s="657"/>
      <c r="QEA2549" s="657"/>
      <c r="QEB2549" s="657"/>
      <c r="QEC2549" s="657"/>
      <c r="QED2549" s="657"/>
      <c r="QEE2549" s="657"/>
      <c r="QEF2549" s="657"/>
      <c r="QEG2549" s="657"/>
      <c r="QEH2549" s="657"/>
      <c r="QEI2549" s="657"/>
      <c r="QEJ2549" s="657"/>
      <c r="QEK2549" s="657"/>
      <c r="QEL2549" s="657"/>
      <c r="QEM2549" s="657"/>
      <c r="QEN2549" s="657"/>
      <c r="QEO2549" s="657"/>
      <c r="QEP2549" s="657"/>
      <c r="QEQ2549" s="657"/>
      <c r="QER2549" s="657"/>
      <c r="QES2549" s="657"/>
      <c r="QET2549" s="657"/>
      <c r="QEU2549" s="657"/>
      <c r="QEV2549" s="657"/>
      <c r="QEW2549" s="657"/>
      <c r="QEX2549" s="657"/>
      <c r="QEY2549" s="657"/>
      <c r="QEZ2549" s="657"/>
      <c r="QFA2549" s="657"/>
      <c r="QFB2549" s="657"/>
      <c r="QFC2549" s="657"/>
      <c r="QFD2549" s="657"/>
      <c r="QFE2549" s="657"/>
      <c r="QFF2549" s="657"/>
      <c r="QFG2549" s="657"/>
      <c r="QFH2549" s="657"/>
      <c r="QFI2549" s="657"/>
      <c r="QFJ2549" s="657"/>
      <c r="QFK2549" s="657"/>
      <c r="QFL2549" s="657"/>
      <c r="QFM2549" s="657"/>
      <c r="QFN2549" s="657"/>
      <c r="QFO2549" s="657"/>
      <c r="QFP2549" s="657"/>
      <c r="QFQ2549" s="657"/>
      <c r="QFR2549" s="657"/>
      <c r="QFS2549" s="657"/>
      <c r="QFT2549" s="657"/>
      <c r="QFU2549" s="657"/>
      <c r="QFV2549" s="657"/>
      <c r="QFW2549" s="657"/>
      <c r="QFX2549" s="657"/>
      <c r="QFY2549" s="657"/>
      <c r="QFZ2549" s="657"/>
      <c r="QGA2549" s="657"/>
      <c r="QGB2549" s="657"/>
      <c r="QGC2549" s="657"/>
      <c r="QGD2549" s="657"/>
      <c r="QGE2549" s="657"/>
      <c r="QGF2549" s="657"/>
      <c r="QGG2549" s="657"/>
      <c r="QGH2549" s="657"/>
      <c r="QGI2549" s="657"/>
      <c r="QGJ2549" s="657"/>
      <c r="QGK2549" s="657"/>
      <c r="QGL2549" s="657"/>
      <c r="QGM2549" s="657"/>
      <c r="QGN2549" s="657"/>
      <c r="QGO2549" s="657"/>
      <c r="QGP2549" s="657"/>
      <c r="QGQ2549" s="657"/>
      <c r="QGR2549" s="657"/>
      <c r="QGS2549" s="657"/>
      <c r="QGT2549" s="657"/>
      <c r="QGU2549" s="657"/>
      <c r="QGV2549" s="657"/>
      <c r="QGW2549" s="657"/>
      <c r="QGX2549" s="657"/>
      <c r="QGY2549" s="657"/>
      <c r="QGZ2549" s="657"/>
      <c r="QHA2549" s="657"/>
      <c r="QHB2549" s="657"/>
      <c r="QHC2549" s="657"/>
      <c r="QHD2549" s="657"/>
      <c r="QHE2549" s="657"/>
      <c r="QHF2549" s="657"/>
      <c r="QHG2549" s="657"/>
      <c r="QHH2549" s="657"/>
      <c r="QHI2549" s="657"/>
      <c r="QHJ2549" s="657"/>
      <c r="QHK2549" s="657"/>
      <c r="QHL2549" s="657"/>
      <c r="QHM2549" s="657"/>
      <c r="QHN2549" s="657"/>
      <c r="QHO2549" s="657"/>
      <c r="QHP2549" s="657"/>
      <c r="QHQ2549" s="657"/>
      <c r="QHR2549" s="657"/>
      <c r="QHS2549" s="657"/>
      <c r="QHT2549" s="657"/>
      <c r="QHU2549" s="657"/>
      <c r="QHV2549" s="657"/>
      <c r="QHW2549" s="657"/>
      <c r="QHX2549" s="657"/>
      <c r="QHY2549" s="657"/>
      <c r="QHZ2549" s="657"/>
      <c r="QIA2549" s="657"/>
      <c r="QIB2549" s="657"/>
      <c r="QIC2549" s="657"/>
      <c r="QID2549" s="657"/>
      <c r="QIE2549" s="657"/>
      <c r="QIF2549" s="657"/>
      <c r="QIG2549" s="657"/>
      <c r="QIH2549" s="657"/>
      <c r="QII2549" s="657"/>
      <c r="QIJ2549" s="657"/>
      <c r="QIK2549" s="657"/>
      <c r="QIL2549" s="657"/>
      <c r="QIM2549" s="657"/>
      <c r="QIN2549" s="657"/>
      <c r="QIO2549" s="657"/>
      <c r="QIP2549" s="657"/>
      <c r="QIQ2549" s="657"/>
      <c r="QIR2549" s="657"/>
      <c r="QIS2549" s="657"/>
      <c r="QIT2549" s="657"/>
      <c r="QIU2549" s="657"/>
      <c r="QIV2549" s="657"/>
      <c r="QIW2549" s="657"/>
      <c r="QIX2549" s="657"/>
      <c r="QIY2549" s="657"/>
      <c r="QIZ2549" s="657"/>
      <c r="QJA2549" s="657"/>
      <c r="QJB2549" s="657"/>
      <c r="QJC2549" s="657"/>
      <c r="QJD2549" s="657"/>
      <c r="QJE2549" s="657"/>
      <c r="QJF2549" s="657"/>
      <c r="QJG2549" s="657"/>
      <c r="QJH2549" s="657"/>
      <c r="QJI2549" s="657"/>
      <c r="QJJ2549" s="657"/>
      <c r="QJK2549" s="657"/>
      <c r="QJL2549" s="657"/>
      <c r="QJM2549" s="657"/>
      <c r="QJN2549" s="657"/>
      <c r="QJO2549" s="657"/>
      <c r="QJP2549" s="657"/>
      <c r="QJQ2549" s="657"/>
      <c r="QJR2549" s="657"/>
      <c r="QJS2549" s="657"/>
      <c r="QJT2549" s="657"/>
      <c r="QJU2549" s="657"/>
      <c r="QJV2549" s="657"/>
      <c r="QJW2549" s="657"/>
      <c r="QJX2549" s="657"/>
      <c r="QJY2549" s="657"/>
      <c r="QJZ2549" s="657"/>
      <c r="QKA2549" s="657"/>
      <c r="QKB2549" s="657"/>
      <c r="QKC2549" s="657"/>
      <c r="QKD2549" s="657"/>
      <c r="QKE2549" s="657"/>
      <c r="QKF2549" s="657"/>
      <c r="QKG2549" s="657"/>
      <c r="QKH2549" s="657"/>
      <c r="QKI2549" s="657"/>
      <c r="QKJ2549" s="657"/>
      <c r="QKK2549" s="657"/>
      <c r="QKL2549" s="657"/>
      <c r="QKM2549" s="657"/>
      <c r="QKN2549" s="657"/>
      <c r="QKO2549" s="657"/>
      <c r="QKP2549" s="657"/>
      <c r="QKQ2549" s="657"/>
      <c r="QKR2549" s="657"/>
      <c r="QKS2549" s="657"/>
      <c r="QKT2549" s="657"/>
      <c r="QKU2549" s="657"/>
      <c r="QKV2549" s="657"/>
      <c r="QKW2549" s="657"/>
      <c r="QKX2549" s="657"/>
      <c r="QKY2549" s="657"/>
      <c r="QKZ2549" s="657"/>
      <c r="QLA2549" s="657"/>
      <c r="QLB2549" s="657"/>
      <c r="QLC2549" s="657"/>
      <c r="QLD2549" s="657"/>
      <c r="QLE2549" s="657"/>
      <c r="QLF2549" s="657"/>
      <c r="QLG2549" s="657"/>
      <c r="QLH2549" s="657"/>
      <c r="QLI2549" s="657"/>
      <c r="QLJ2549" s="657"/>
      <c r="QLK2549" s="657"/>
      <c r="QLL2549" s="657"/>
      <c r="QLM2549" s="657"/>
      <c r="QLN2549" s="657"/>
      <c r="QLO2549" s="657"/>
      <c r="QLP2549" s="657"/>
      <c r="QLQ2549" s="657"/>
      <c r="QLR2549" s="657"/>
      <c r="QLS2549" s="657"/>
      <c r="QLT2549" s="657"/>
      <c r="QLU2549" s="657"/>
      <c r="QLV2549" s="657"/>
      <c r="QLW2549" s="657"/>
      <c r="QLX2549" s="657"/>
      <c r="QLY2549" s="657"/>
      <c r="QLZ2549" s="657"/>
      <c r="QMA2549" s="657"/>
      <c r="QMB2549" s="657"/>
      <c r="QMC2549" s="657"/>
      <c r="QMD2549" s="657"/>
      <c r="QME2549" s="657"/>
      <c r="QMF2549" s="657"/>
      <c r="QMG2549" s="657"/>
      <c r="QMH2549" s="657"/>
      <c r="QMI2549" s="657"/>
      <c r="QMJ2549" s="657"/>
      <c r="QMK2549" s="657"/>
      <c r="QML2549" s="657"/>
      <c r="QMM2549" s="657"/>
      <c r="QMN2549" s="657"/>
      <c r="QMO2549" s="657"/>
      <c r="QMP2549" s="657"/>
      <c r="QMQ2549" s="657"/>
      <c r="QMR2549" s="657"/>
      <c r="QMS2549" s="657"/>
      <c r="QMT2549" s="657"/>
      <c r="QMU2549" s="657"/>
      <c r="QMV2549" s="657"/>
      <c r="QMW2549" s="657"/>
      <c r="QMX2549" s="657"/>
      <c r="QMY2549" s="657"/>
      <c r="QMZ2549" s="657"/>
      <c r="QNA2549" s="657"/>
      <c r="QNB2549" s="657"/>
      <c r="QNC2549" s="657"/>
      <c r="QND2549" s="657"/>
      <c r="QNE2549" s="657"/>
      <c r="QNF2549" s="657"/>
      <c r="QNG2549" s="657"/>
      <c r="QNH2549" s="657"/>
      <c r="QNI2549" s="657"/>
      <c r="QNJ2549" s="657"/>
      <c r="QNK2549" s="657"/>
      <c r="QNL2549" s="657"/>
      <c r="QNM2549" s="657"/>
      <c r="QNN2549" s="657"/>
      <c r="QNO2549" s="657"/>
      <c r="QNP2549" s="657"/>
      <c r="QNQ2549" s="657"/>
      <c r="QNR2549" s="657"/>
      <c r="QNS2549" s="657"/>
      <c r="QNT2549" s="657"/>
      <c r="QNU2549" s="657"/>
      <c r="QNV2549" s="657"/>
      <c r="QNW2549" s="657"/>
      <c r="QNX2549" s="657"/>
      <c r="QNY2549" s="657"/>
      <c r="QNZ2549" s="657"/>
      <c r="QOA2549" s="657"/>
      <c r="QOB2549" s="657"/>
      <c r="QOC2549" s="657"/>
      <c r="QOD2549" s="657"/>
      <c r="QOE2549" s="657"/>
      <c r="QOF2549" s="657"/>
      <c r="QOG2549" s="657"/>
      <c r="QOH2549" s="657"/>
      <c r="QOI2549" s="657"/>
      <c r="QOJ2549" s="657"/>
      <c r="QOK2549" s="657"/>
      <c r="QOL2549" s="657"/>
      <c r="QOM2549" s="657"/>
      <c r="QON2549" s="657"/>
      <c r="QOO2549" s="657"/>
      <c r="QOP2549" s="657"/>
      <c r="QOQ2549" s="657"/>
      <c r="QOR2549" s="657"/>
      <c r="QOS2549" s="657"/>
      <c r="QOT2549" s="657"/>
      <c r="QOU2549" s="657"/>
      <c r="QOV2549" s="657"/>
      <c r="QOW2549" s="657"/>
      <c r="QOX2549" s="657"/>
      <c r="QOY2549" s="657"/>
      <c r="QOZ2549" s="657"/>
      <c r="QPA2549" s="657"/>
      <c r="QPB2549" s="657"/>
      <c r="QPC2549" s="657"/>
      <c r="QPD2549" s="657"/>
      <c r="QPE2549" s="657"/>
      <c r="QPF2549" s="657"/>
      <c r="QPG2549" s="657"/>
      <c r="QPH2549" s="657"/>
      <c r="QPI2549" s="657"/>
      <c r="QPJ2549" s="657"/>
      <c r="QPK2549" s="657"/>
      <c r="QPL2549" s="657"/>
      <c r="QPM2549" s="657"/>
      <c r="QPN2549" s="657"/>
      <c r="QPO2549" s="657"/>
      <c r="QPP2549" s="657"/>
      <c r="QPQ2549" s="657"/>
      <c r="QPR2549" s="657"/>
      <c r="QPS2549" s="657"/>
      <c r="QPT2549" s="657"/>
      <c r="QPU2549" s="657"/>
      <c r="QPV2549" s="657"/>
      <c r="QPW2549" s="657"/>
      <c r="QPX2549" s="657"/>
      <c r="QPY2549" s="657"/>
      <c r="QPZ2549" s="657"/>
      <c r="QQA2549" s="657"/>
      <c r="QQB2549" s="657"/>
      <c r="QQC2549" s="657"/>
      <c r="QQD2549" s="657"/>
      <c r="QQE2549" s="657"/>
      <c r="QQF2549" s="657"/>
      <c r="QQG2549" s="657"/>
      <c r="QQH2549" s="657"/>
      <c r="QQI2549" s="657"/>
      <c r="QQJ2549" s="657"/>
      <c r="QQK2549" s="657"/>
      <c r="QQL2549" s="657"/>
      <c r="QQM2549" s="657"/>
      <c r="QQN2549" s="657"/>
      <c r="QQO2549" s="657"/>
      <c r="QQP2549" s="657"/>
      <c r="QQQ2549" s="657"/>
      <c r="QQR2549" s="657"/>
      <c r="QQS2549" s="657"/>
      <c r="QQT2549" s="657"/>
      <c r="QQU2549" s="657"/>
      <c r="QQV2549" s="657"/>
      <c r="QQW2549" s="657"/>
      <c r="QQX2549" s="657"/>
      <c r="QQY2549" s="657"/>
      <c r="QQZ2549" s="657"/>
      <c r="QRA2549" s="657"/>
      <c r="QRB2549" s="657"/>
      <c r="QRC2549" s="657"/>
      <c r="QRD2549" s="657"/>
      <c r="QRE2549" s="657"/>
      <c r="QRF2549" s="657"/>
      <c r="QRG2549" s="657"/>
      <c r="QRH2549" s="657"/>
      <c r="QRI2549" s="657"/>
      <c r="QRJ2549" s="657"/>
      <c r="QRK2549" s="657"/>
      <c r="QRL2549" s="657"/>
      <c r="QRM2549" s="657"/>
      <c r="QRN2549" s="657"/>
      <c r="QRO2549" s="657"/>
      <c r="QRP2549" s="657"/>
      <c r="QRQ2549" s="657"/>
      <c r="QRR2549" s="657"/>
      <c r="QRS2549" s="657"/>
      <c r="QRT2549" s="657"/>
      <c r="QRU2549" s="657"/>
      <c r="QRV2549" s="657"/>
      <c r="QRW2549" s="657"/>
      <c r="QRX2549" s="657"/>
      <c r="QRY2549" s="657"/>
      <c r="QRZ2549" s="657"/>
      <c r="QSA2549" s="657"/>
      <c r="QSB2549" s="657"/>
      <c r="QSC2549" s="657"/>
      <c r="QSD2549" s="657"/>
      <c r="QSE2549" s="657"/>
      <c r="QSF2549" s="657"/>
      <c r="QSG2549" s="657"/>
      <c r="QSH2549" s="657"/>
      <c r="QSI2549" s="657"/>
      <c r="QSJ2549" s="657"/>
      <c r="QSK2549" s="657"/>
      <c r="QSL2549" s="657"/>
      <c r="QSM2549" s="657"/>
      <c r="QSN2549" s="657"/>
      <c r="QSO2549" s="657"/>
      <c r="QSP2549" s="657"/>
      <c r="QSQ2549" s="657"/>
      <c r="QSR2549" s="657"/>
      <c r="QSS2549" s="657"/>
      <c r="QST2549" s="657"/>
      <c r="QSU2549" s="657"/>
      <c r="QSV2549" s="657"/>
      <c r="QSW2549" s="657"/>
      <c r="QSX2549" s="657"/>
      <c r="QSY2549" s="657"/>
      <c r="QSZ2549" s="657"/>
      <c r="QTA2549" s="657"/>
      <c r="QTB2549" s="657"/>
      <c r="QTC2549" s="657"/>
      <c r="QTD2549" s="657"/>
      <c r="QTE2549" s="657"/>
      <c r="QTF2549" s="657"/>
      <c r="QTG2549" s="657"/>
      <c r="QTH2549" s="657"/>
      <c r="QTI2549" s="657"/>
      <c r="QTJ2549" s="657"/>
      <c r="QTK2549" s="657"/>
      <c r="QTL2549" s="657"/>
      <c r="QTM2549" s="657"/>
      <c r="QTN2549" s="657"/>
      <c r="QTO2549" s="657"/>
      <c r="QTP2549" s="657"/>
      <c r="QTQ2549" s="657"/>
      <c r="QTR2549" s="657"/>
      <c r="QTS2549" s="657"/>
      <c r="QTT2549" s="657"/>
      <c r="QTU2549" s="657"/>
      <c r="QTV2549" s="657"/>
      <c r="QTW2549" s="657"/>
      <c r="QTX2549" s="657"/>
      <c r="QTY2549" s="657"/>
      <c r="QTZ2549" s="657"/>
      <c r="QUA2549" s="657"/>
      <c r="QUB2549" s="657"/>
      <c r="QUC2549" s="657"/>
      <c r="QUD2549" s="657"/>
      <c r="QUE2549" s="657"/>
      <c r="QUF2549" s="657"/>
      <c r="QUG2549" s="657"/>
      <c r="QUH2549" s="657"/>
      <c r="QUI2549" s="657"/>
      <c r="QUJ2549" s="657"/>
      <c r="QUK2549" s="657"/>
      <c r="QUL2549" s="657"/>
      <c r="QUM2549" s="657"/>
      <c r="QUN2549" s="657"/>
      <c r="QUO2549" s="657"/>
      <c r="QUP2549" s="657"/>
      <c r="QUQ2549" s="657"/>
      <c r="QUR2549" s="657"/>
      <c r="QUS2549" s="657"/>
      <c r="QUT2549" s="657"/>
      <c r="QUU2549" s="657"/>
      <c r="QUV2549" s="657"/>
      <c r="QUW2549" s="657"/>
      <c r="QUX2549" s="657"/>
      <c r="QUY2549" s="657"/>
      <c r="QUZ2549" s="657"/>
      <c r="QVA2549" s="657"/>
      <c r="QVB2549" s="657"/>
      <c r="QVC2549" s="657"/>
      <c r="QVD2549" s="657"/>
      <c r="QVE2549" s="657"/>
      <c r="QVF2549" s="657"/>
      <c r="QVG2549" s="657"/>
      <c r="QVH2549" s="657"/>
      <c r="QVI2549" s="657"/>
      <c r="QVJ2549" s="657"/>
      <c r="QVK2549" s="657"/>
      <c r="QVL2549" s="657"/>
      <c r="QVM2549" s="657"/>
      <c r="QVN2549" s="657"/>
      <c r="QVO2549" s="657"/>
      <c r="QVP2549" s="657"/>
      <c r="QVQ2549" s="657"/>
      <c r="QVR2549" s="657"/>
      <c r="QVS2549" s="657"/>
      <c r="QVT2549" s="657"/>
      <c r="QVU2549" s="657"/>
      <c r="QVV2549" s="657"/>
      <c r="QVW2549" s="657"/>
      <c r="QVX2549" s="657"/>
      <c r="QVY2549" s="657"/>
      <c r="QVZ2549" s="657"/>
      <c r="QWA2549" s="657"/>
      <c r="QWB2549" s="657"/>
      <c r="QWC2549" s="657"/>
      <c r="QWD2549" s="657"/>
      <c r="QWE2549" s="657"/>
      <c r="QWF2549" s="657"/>
      <c r="QWG2549" s="657"/>
      <c r="QWH2549" s="657"/>
      <c r="QWI2549" s="657"/>
      <c r="QWJ2549" s="657"/>
      <c r="QWK2549" s="657"/>
      <c r="QWL2549" s="657"/>
      <c r="QWM2549" s="657"/>
      <c r="QWN2549" s="657"/>
      <c r="QWO2549" s="657"/>
      <c r="QWP2549" s="657"/>
      <c r="QWQ2549" s="657"/>
      <c r="QWR2549" s="657"/>
      <c r="QWS2549" s="657"/>
      <c r="QWT2549" s="657"/>
      <c r="QWU2549" s="657"/>
      <c r="QWV2549" s="657"/>
      <c r="QWW2549" s="657"/>
      <c r="QWX2549" s="657"/>
      <c r="QWY2549" s="657"/>
      <c r="QWZ2549" s="657"/>
      <c r="QXA2549" s="657"/>
      <c r="QXB2549" s="657"/>
      <c r="QXC2549" s="657"/>
      <c r="QXD2549" s="657"/>
      <c r="QXE2549" s="657"/>
      <c r="QXF2549" s="657"/>
      <c r="QXG2549" s="657"/>
      <c r="QXH2549" s="657"/>
      <c r="QXI2549" s="657"/>
      <c r="QXJ2549" s="657"/>
      <c r="QXK2549" s="657"/>
      <c r="QXL2549" s="657"/>
      <c r="QXM2549" s="657"/>
      <c r="QXN2549" s="657"/>
      <c r="QXO2549" s="657"/>
      <c r="QXP2549" s="657"/>
      <c r="QXQ2549" s="657"/>
      <c r="QXR2549" s="657"/>
      <c r="QXS2549" s="657"/>
      <c r="QXT2549" s="657"/>
      <c r="QXU2549" s="657"/>
      <c r="QXV2549" s="657"/>
      <c r="QXW2549" s="657"/>
      <c r="QXX2549" s="657"/>
      <c r="QXY2549" s="657"/>
      <c r="QXZ2549" s="657"/>
      <c r="QYA2549" s="657"/>
      <c r="QYB2549" s="657"/>
      <c r="QYC2549" s="657"/>
      <c r="QYD2549" s="657"/>
      <c r="QYE2549" s="657"/>
      <c r="QYF2549" s="657"/>
      <c r="QYG2549" s="657"/>
      <c r="QYH2549" s="657"/>
      <c r="QYI2549" s="657"/>
      <c r="QYJ2549" s="657"/>
      <c r="QYK2549" s="657"/>
      <c r="QYL2549" s="657"/>
      <c r="QYM2549" s="657"/>
      <c r="QYN2549" s="657"/>
      <c r="QYO2549" s="657"/>
      <c r="QYP2549" s="657"/>
      <c r="QYQ2549" s="657"/>
      <c r="QYR2549" s="657"/>
      <c r="QYS2549" s="657"/>
      <c r="QYT2549" s="657"/>
      <c r="QYU2549" s="657"/>
      <c r="QYV2549" s="657"/>
      <c r="QYW2549" s="657"/>
      <c r="QYX2549" s="657"/>
      <c r="QYY2549" s="657"/>
      <c r="QYZ2549" s="657"/>
      <c r="QZA2549" s="657"/>
      <c r="QZB2549" s="657"/>
      <c r="QZC2549" s="657"/>
      <c r="QZD2549" s="657"/>
      <c r="QZE2549" s="657"/>
      <c r="QZF2549" s="657"/>
      <c r="QZG2549" s="657"/>
      <c r="QZH2549" s="657"/>
      <c r="QZI2549" s="657"/>
      <c r="QZJ2549" s="657"/>
      <c r="QZK2549" s="657"/>
      <c r="QZL2549" s="657"/>
      <c r="QZM2549" s="657"/>
      <c r="QZN2549" s="657"/>
      <c r="QZO2549" s="657"/>
      <c r="QZP2549" s="657"/>
      <c r="QZQ2549" s="657"/>
      <c r="QZR2549" s="657"/>
      <c r="QZS2549" s="657"/>
      <c r="QZT2549" s="657"/>
      <c r="QZU2549" s="657"/>
      <c r="QZV2549" s="657"/>
      <c r="QZW2549" s="657"/>
      <c r="QZX2549" s="657"/>
      <c r="QZY2549" s="657"/>
      <c r="QZZ2549" s="657"/>
      <c r="RAA2549" s="657"/>
      <c r="RAB2549" s="657"/>
      <c r="RAC2549" s="657"/>
      <c r="RAD2549" s="657"/>
      <c r="RAE2549" s="657"/>
      <c r="RAF2549" s="657"/>
      <c r="RAG2549" s="657"/>
      <c r="RAH2549" s="657"/>
      <c r="RAI2549" s="657"/>
      <c r="RAJ2549" s="657"/>
      <c r="RAK2549" s="657"/>
      <c r="RAL2549" s="657"/>
      <c r="RAM2549" s="657"/>
      <c r="RAN2549" s="657"/>
      <c r="RAO2549" s="657"/>
      <c r="RAP2549" s="657"/>
      <c r="RAQ2549" s="657"/>
      <c r="RAR2549" s="657"/>
      <c r="RAS2549" s="657"/>
      <c r="RAT2549" s="657"/>
      <c r="RAU2549" s="657"/>
      <c r="RAV2549" s="657"/>
      <c r="RAW2549" s="657"/>
      <c r="RAX2549" s="657"/>
      <c r="RAY2549" s="657"/>
      <c r="RAZ2549" s="657"/>
      <c r="RBA2549" s="657"/>
      <c r="RBB2549" s="657"/>
      <c r="RBC2549" s="657"/>
      <c r="RBD2549" s="657"/>
      <c r="RBE2549" s="657"/>
      <c r="RBF2549" s="657"/>
      <c r="RBG2549" s="657"/>
      <c r="RBH2549" s="657"/>
      <c r="RBI2549" s="657"/>
      <c r="RBJ2549" s="657"/>
      <c r="RBK2549" s="657"/>
      <c r="RBL2549" s="657"/>
      <c r="RBM2549" s="657"/>
      <c r="RBN2549" s="657"/>
      <c r="RBO2549" s="657"/>
      <c r="RBP2549" s="657"/>
      <c r="RBQ2549" s="657"/>
      <c r="RBR2549" s="657"/>
      <c r="RBS2549" s="657"/>
      <c r="RBT2549" s="657"/>
      <c r="RBU2549" s="657"/>
      <c r="RBV2549" s="657"/>
      <c r="RBW2549" s="657"/>
      <c r="RBX2549" s="657"/>
      <c r="RBY2549" s="657"/>
      <c r="RBZ2549" s="657"/>
      <c r="RCA2549" s="657"/>
      <c r="RCB2549" s="657"/>
      <c r="RCC2549" s="657"/>
      <c r="RCD2549" s="657"/>
      <c r="RCE2549" s="657"/>
      <c r="RCF2549" s="657"/>
      <c r="RCG2549" s="657"/>
      <c r="RCH2549" s="657"/>
      <c r="RCI2549" s="657"/>
      <c r="RCJ2549" s="657"/>
      <c r="RCK2549" s="657"/>
      <c r="RCL2549" s="657"/>
      <c r="RCM2549" s="657"/>
      <c r="RCN2549" s="657"/>
      <c r="RCO2549" s="657"/>
      <c r="RCP2549" s="657"/>
      <c r="RCQ2549" s="657"/>
      <c r="RCR2549" s="657"/>
      <c r="RCS2549" s="657"/>
      <c r="RCT2549" s="657"/>
      <c r="RCU2549" s="657"/>
      <c r="RCV2549" s="657"/>
      <c r="RCW2549" s="657"/>
      <c r="RCX2549" s="657"/>
      <c r="RCY2549" s="657"/>
      <c r="RCZ2549" s="657"/>
      <c r="RDA2549" s="657"/>
      <c r="RDB2549" s="657"/>
      <c r="RDC2549" s="657"/>
      <c r="RDD2549" s="657"/>
      <c r="RDE2549" s="657"/>
      <c r="RDF2549" s="657"/>
      <c r="RDG2549" s="657"/>
      <c r="RDH2549" s="657"/>
      <c r="RDI2549" s="657"/>
      <c r="RDJ2549" s="657"/>
      <c r="RDK2549" s="657"/>
      <c r="RDL2549" s="657"/>
      <c r="RDM2549" s="657"/>
      <c r="RDN2549" s="657"/>
      <c r="RDO2549" s="657"/>
      <c r="RDP2549" s="657"/>
      <c r="RDQ2549" s="657"/>
      <c r="RDR2549" s="657"/>
      <c r="RDS2549" s="657"/>
      <c r="RDT2549" s="657"/>
      <c r="RDU2549" s="657"/>
      <c r="RDV2549" s="657"/>
      <c r="RDW2549" s="657"/>
      <c r="RDX2549" s="657"/>
      <c r="RDY2549" s="657"/>
      <c r="RDZ2549" s="657"/>
      <c r="REA2549" s="657"/>
      <c r="REB2549" s="657"/>
      <c r="REC2549" s="657"/>
      <c r="RED2549" s="657"/>
      <c r="REE2549" s="657"/>
      <c r="REF2549" s="657"/>
      <c r="REG2549" s="657"/>
      <c r="REH2549" s="657"/>
      <c r="REI2549" s="657"/>
      <c r="REJ2549" s="657"/>
      <c r="REK2549" s="657"/>
      <c r="REL2549" s="657"/>
      <c r="REM2549" s="657"/>
      <c r="REN2549" s="657"/>
      <c r="REO2549" s="657"/>
      <c r="REP2549" s="657"/>
      <c r="REQ2549" s="657"/>
      <c r="RER2549" s="657"/>
      <c r="RES2549" s="657"/>
      <c r="RET2549" s="657"/>
      <c r="REU2549" s="657"/>
      <c r="REV2549" s="657"/>
      <c r="REW2549" s="657"/>
      <c r="REX2549" s="657"/>
      <c r="REY2549" s="657"/>
      <c r="REZ2549" s="657"/>
      <c r="RFA2549" s="657"/>
      <c r="RFB2549" s="657"/>
      <c r="RFC2549" s="657"/>
      <c r="RFD2549" s="657"/>
      <c r="RFE2549" s="657"/>
      <c r="RFF2549" s="657"/>
      <c r="RFG2549" s="657"/>
      <c r="RFH2549" s="657"/>
      <c r="RFI2549" s="657"/>
      <c r="RFJ2549" s="657"/>
      <c r="RFK2549" s="657"/>
      <c r="RFL2549" s="657"/>
      <c r="RFM2549" s="657"/>
      <c r="RFN2549" s="657"/>
      <c r="RFO2549" s="657"/>
      <c r="RFP2549" s="657"/>
      <c r="RFQ2549" s="657"/>
      <c r="RFR2549" s="657"/>
      <c r="RFS2549" s="657"/>
      <c r="RFT2549" s="657"/>
      <c r="RFU2549" s="657"/>
      <c r="RFV2549" s="657"/>
      <c r="RFW2549" s="657"/>
      <c r="RFX2549" s="657"/>
      <c r="RFY2549" s="657"/>
      <c r="RFZ2549" s="657"/>
      <c r="RGA2549" s="657"/>
      <c r="RGB2549" s="657"/>
      <c r="RGC2549" s="657"/>
      <c r="RGD2549" s="657"/>
      <c r="RGE2549" s="657"/>
      <c r="RGF2549" s="657"/>
      <c r="RGG2549" s="657"/>
      <c r="RGH2549" s="657"/>
      <c r="RGI2549" s="657"/>
      <c r="RGJ2549" s="657"/>
      <c r="RGK2549" s="657"/>
      <c r="RGL2549" s="657"/>
      <c r="RGM2549" s="657"/>
      <c r="RGN2549" s="657"/>
      <c r="RGO2549" s="657"/>
      <c r="RGP2549" s="657"/>
      <c r="RGQ2549" s="657"/>
      <c r="RGR2549" s="657"/>
      <c r="RGS2549" s="657"/>
      <c r="RGT2549" s="657"/>
      <c r="RGU2549" s="657"/>
      <c r="RGV2549" s="657"/>
      <c r="RGW2549" s="657"/>
      <c r="RGX2549" s="657"/>
      <c r="RGY2549" s="657"/>
      <c r="RGZ2549" s="657"/>
      <c r="RHA2549" s="657"/>
      <c r="RHB2549" s="657"/>
      <c r="RHC2549" s="657"/>
      <c r="RHD2549" s="657"/>
      <c r="RHE2549" s="657"/>
      <c r="RHF2549" s="657"/>
      <c r="RHG2549" s="657"/>
      <c r="RHH2549" s="657"/>
      <c r="RHI2549" s="657"/>
      <c r="RHJ2549" s="657"/>
      <c r="RHK2549" s="657"/>
      <c r="RHL2549" s="657"/>
      <c r="RHM2549" s="657"/>
      <c r="RHN2549" s="657"/>
      <c r="RHO2549" s="657"/>
      <c r="RHP2549" s="657"/>
      <c r="RHQ2549" s="657"/>
      <c r="RHR2549" s="657"/>
      <c r="RHS2549" s="657"/>
      <c r="RHT2549" s="657"/>
      <c r="RHU2549" s="657"/>
      <c r="RHV2549" s="657"/>
      <c r="RHW2549" s="657"/>
      <c r="RHX2549" s="657"/>
      <c r="RHY2549" s="657"/>
      <c r="RHZ2549" s="657"/>
      <c r="RIA2549" s="657"/>
      <c r="RIB2549" s="657"/>
      <c r="RIC2549" s="657"/>
      <c r="RID2549" s="657"/>
      <c r="RIE2549" s="657"/>
      <c r="RIF2549" s="657"/>
      <c r="RIG2549" s="657"/>
      <c r="RIH2549" s="657"/>
      <c r="RII2549" s="657"/>
      <c r="RIJ2549" s="657"/>
      <c r="RIK2549" s="657"/>
      <c r="RIL2549" s="657"/>
      <c r="RIM2549" s="657"/>
      <c r="RIN2549" s="657"/>
      <c r="RIO2549" s="657"/>
      <c r="RIP2549" s="657"/>
      <c r="RIQ2549" s="657"/>
      <c r="RIR2549" s="657"/>
      <c r="RIS2549" s="657"/>
      <c r="RIT2549" s="657"/>
      <c r="RIU2549" s="657"/>
      <c r="RIV2549" s="657"/>
      <c r="RIW2549" s="657"/>
      <c r="RIX2549" s="657"/>
      <c r="RIY2549" s="657"/>
      <c r="RIZ2549" s="657"/>
      <c r="RJA2549" s="657"/>
      <c r="RJB2549" s="657"/>
      <c r="RJC2549" s="657"/>
      <c r="RJD2549" s="657"/>
      <c r="RJE2549" s="657"/>
      <c r="RJF2549" s="657"/>
      <c r="RJG2549" s="657"/>
      <c r="RJH2549" s="657"/>
      <c r="RJI2549" s="657"/>
      <c r="RJJ2549" s="657"/>
      <c r="RJK2549" s="657"/>
      <c r="RJL2549" s="657"/>
      <c r="RJM2549" s="657"/>
      <c r="RJN2549" s="657"/>
      <c r="RJO2549" s="657"/>
      <c r="RJP2549" s="657"/>
      <c r="RJQ2549" s="657"/>
      <c r="RJR2549" s="657"/>
      <c r="RJS2549" s="657"/>
      <c r="RJT2549" s="657"/>
      <c r="RJU2549" s="657"/>
      <c r="RJV2549" s="657"/>
      <c r="RJW2549" s="657"/>
      <c r="RJX2549" s="657"/>
      <c r="RJY2549" s="657"/>
      <c r="RJZ2549" s="657"/>
      <c r="RKA2549" s="657"/>
      <c r="RKB2549" s="657"/>
      <c r="RKC2549" s="657"/>
      <c r="RKD2549" s="657"/>
      <c r="RKE2549" s="657"/>
      <c r="RKF2549" s="657"/>
      <c r="RKG2549" s="657"/>
      <c r="RKH2549" s="657"/>
      <c r="RKI2549" s="657"/>
      <c r="RKJ2549" s="657"/>
      <c r="RKK2549" s="657"/>
      <c r="RKL2549" s="657"/>
      <c r="RKM2549" s="657"/>
      <c r="RKN2549" s="657"/>
      <c r="RKO2549" s="657"/>
      <c r="RKP2549" s="657"/>
      <c r="RKQ2549" s="657"/>
      <c r="RKR2549" s="657"/>
      <c r="RKS2549" s="657"/>
      <c r="RKT2549" s="657"/>
      <c r="RKU2549" s="657"/>
      <c r="RKV2549" s="657"/>
      <c r="RKW2549" s="657"/>
      <c r="RKX2549" s="657"/>
      <c r="RKY2549" s="657"/>
      <c r="RKZ2549" s="657"/>
      <c r="RLA2549" s="657"/>
      <c r="RLB2549" s="657"/>
      <c r="RLC2549" s="657"/>
      <c r="RLD2549" s="657"/>
      <c r="RLE2549" s="657"/>
      <c r="RLF2549" s="657"/>
      <c r="RLG2549" s="657"/>
      <c r="RLH2549" s="657"/>
      <c r="RLI2549" s="657"/>
      <c r="RLJ2549" s="657"/>
      <c r="RLK2549" s="657"/>
      <c r="RLL2549" s="657"/>
      <c r="RLM2549" s="657"/>
      <c r="RLN2549" s="657"/>
      <c r="RLO2549" s="657"/>
      <c r="RLP2549" s="657"/>
      <c r="RLQ2549" s="657"/>
      <c r="RLR2549" s="657"/>
      <c r="RLS2549" s="657"/>
      <c r="RLT2549" s="657"/>
      <c r="RLU2549" s="657"/>
      <c r="RLV2549" s="657"/>
      <c r="RLW2549" s="657"/>
      <c r="RLX2549" s="657"/>
      <c r="RLY2549" s="657"/>
      <c r="RLZ2549" s="657"/>
      <c r="RMA2549" s="657"/>
      <c r="RMB2549" s="657"/>
      <c r="RMC2549" s="657"/>
      <c r="RMD2549" s="657"/>
      <c r="RME2549" s="657"/>
      <c r="RMF2549" s="657"/>
      <c r="RMG2549" s="657"/>
      <c r="RMH2549" s="657"/>
      <c r="RMI2549" s="657"/>
      <c r="RMJ2549" s="657"/>
      <c r="RMK2549" s="657"/>
      <c r="RML2549" s="657"/>
      <c r="RMM2549" s="657"/>
      <c r="RMN2549" s="657"/>
      <c r="RMO2549" s="657"/>
      <c r="RMP2549" s="657"/>
      <c r="RMQ2549" s="657"/>
      <c r="RMR2549" s="657"/>
      <c r="RMS2549" s="657"/>
      <c r="RMT2549" s="657"/>
      <c r="RMU2549" s="657"/>
      <c r="RMV2549" s="657"/>
      <c r="RMW2549" s="657"/>
      <c r="RMX2549" s="657"/>
      <c r="RMY2549" s="657"/>
      <c r="RMZ2549" s="657"/>
      <c r="RNA2549" s="657"/>
      <c r="RNB2549" s="657"/>
      <c r="RNC2549" s="657"/>
      <c r="RND2549" s="657"/>
      <c r="RNE2549" s="657"/>
      <c r="RNF2549" s="657"/>
      <c r="RNG2549" s="657"/>
      <c r="RNH2549" s="657"/>
      <c r="RNI2549" s="657"/>
      <c r="RNJ2549" s="657"/>
      <c r="RNK2549" s="657"/>
      <c r="RNL2549" s="657"/>
      <c r="RNM2549" s="657"/>
      <c r="RNN2549" s="657"/>
      <c r="RNO2549" s="657"/>
      <c r="RNP2549" s="657"/>
      <c r="RNQ2549" s="657"/>
      <c r="RNR2549" s="657"/>
      <c r="RNS2549" s="657"/>
      <c r="RNT2549" s="657"/>
      <c r="RNU2549" s="657"/>
      <c r="RNV2549" s="657"/>
      <c r="RNW2549" s="657"/>
      <c r="RNX2549" s="657"/>
      <c r="RNY2549" s="657"/>
      <c r="RNZ2549" s="657"/>
      <c r="ROA2549" s="657"/>
      <c r="ROB2549" s="657"/>
      <c r="ROC2549" s="657"/>
      <c r="ROD2549" s="657"/>
      <c r="ROE2549" s="657"/>
      <c r="ROF2549" s="657"/>
      <c r="ROG2549" s="657"/>
      <c r="ROH2549" s="657"/>
      <c r="ROI2549" s="657"/>
      <c r="ROJ2549" s="657"/>
      <c r="ROK2549" s="657"/>
      <c r="ROL2549" s="657"/>
      <c r="ROM2549" s="657"/>
      <c r="RON2549" s="657"/>
      <c r="ROO2549" s="657"/>
      <c r="ROP2549" s="657"/>
      <c r="ROQ2549" s="657"/>
      <c r="ROR2549" s="657"/>
      <c r="ROS2549" s="657"/>
      <c r="ROT2549" s="657"/>
      <c r="ROU2549" s="657"/>
      <c r="ROV2549" s="657"/>
      <c r="ROW2549" s="657"/>
      <c r="ROX2549" s="657"/>
      <c r="ROY2549" s="657"/>
      <c r="ROZ2549" s="657"/>
      <c r="RPA2549" s="657"/>
      <c r="RPB2549" s="657"/>
      <c r="RPC2549" s="657"/>
      <c r="RPD2549" s="657"/>
      <c r="RPE2549" s="657"/>
      <c r="RPF2549" s="657"/>
      <c r="RPG2549" s="657"/>
      <c r="RPH2549" s="657"/>
      <c r="RPI2549" s="657"/>
      <c r="RPJ2549" s="657"/>
      <c r="RPK2549" s="657"/>
      <c r="RPL2549" s="657"/>
      <c r="RPM2549" s="657"/>
      <c r="RPN2549" s="657"/>
      <c r="RPO2549" s="657"/>
      <c r="RPP2549" s="657"/>
      <c r="RPQ2549" s="657"/>
      <c r="RPR2549" s="657"/>
      <c r="RPS2549" s="657"/>
      <c r="RPT2549" s="657"/>
      <c r="RPU2549" s="657"/>
      <c r="RPV2549" s="657"/>
      <c r="RPW2549" s="657"/>
      <c r="RPX2549" s="657"/>
      <c r="RPY2549" s="657"/>
      <c r="RPZ2549" s="657"/>
      <c r="RQA2549" s="657"/>
      <c r="RQB2549" s="657"/>
      <c r="RQC2549" s="657"/>
      <c r="RQD2549" s="657"/>
      <c r="RQE2549" s="657"/>
      <c r="RQF2549" s="657"/>
      <c r="RQG2549" s="657"/>
      <c r="RQH2549" s="657"/>
      <c r="RQI2549" s="657"/>
      <c r="RQJ2549" s="657"/>
      <c r="RQK2549" s="657"/>
      <c r="RQL2549" s="657"/>
      <c r="RQM2549" s="657"/>
      <c r="RQN2549" s="657"/>
      <c r="RQO2549" s="657"/>
      <c r="RQP2549" s="657"/>
      <c r="RQQ2549" s="657"/>
      <c r="RQR2549" s="657"/>
      <c r="RQS2549" s="657"/>
      <c r="RQT2549" s="657"/>
      <c r="RQU2549" s="657"/>
      <c r="RQV2549" s="657"/>
      <c r="RQW2549" s="657"/>
      <c r="RQX2549" s="657"/>
      <c r="RQY2549" s="657"/>
      <c r="RQZ2549" s="657"/>
      <c r="RRA2549" s="657"/>
      <c r="RRB2549" s="657"/>
      <c r="RRC2549" s="657"/>
      <c r="RRD2549" s="657"/>
      <c r="RRE2549" s="657"/>
      <c r="RRF2549" s="657"/>
      <c r="RRG2549" s="657"/>
      <c r="RRH2549" s="657"/>
      <c r="RRI2549" s="657"/>
      <c r="RRJ2549" s="657"/>
      <c r="RRK2549" s="657"/>
      <c r="RRL2549" s="657"/>
      <c r="RRM2549" s="657"/>
      <c r="RRN2549" s="657"/>
      <c r="RRO2549" s="657"/>
      <c r="RRP2549" s="657"/>
      <c r="RRQ2549" s="657"/>
      <c r="RRR2549" s="657"/>
      <c r="RRS2549" s="657"/>
      <c r="RRT2549" s="657"/>
      <c r="RRU2549" s="657"/>
      <c r="RRV2549" s="657"/>
      <c r="RRW2549" s="657"/>
      <c r="RRX2549" s="657"/>
      <c r="RRY2549" s="657"/>
      <c r="RRZ2549" s="657"/>
      <c r="RSA2549" s="657"/>
      <c r="RSB2549" s="657"/>
      <c r="RSC2549" s="657"/>
      <c r="RSD2549" s="657"/>
      <c r="RSE2549" s="657"/>
      <c r="RSF2549" s="657"/>
      <c r="RSG2549" s="657"/>
      <c r="RSH2549" s="657"/>
      <c r="RSI2549" s="657"/>
      <c r="RSJ2549" s="657"/>
      <c r="RSK2549" s="657"/>
      <c r="RSL2549" s="657"/>
      <c r="RSM2549" s="657"/>
      <c r="RSN2549" s="657"/>
      <c r="RSO2549" s="657"/>
      <c r="RSP2549" s="657"/>
      <c r="RSQ2549" s="657"/>
      <c r="RSR2549" s="657"/>
      <c r="RSS2549" s="657"/>
      <c r="RST2549" s="657"/>
      <c r="RSU2549" s="657"/>
      <c r="RSV2549" s="657"/>
      <c r="RSW2549" s="657"/>
      <c r="RSX2549" s="657"/>
      <c r="RSY2549" s="657"/>
      <c r="RSZ2549" s="657"/>
      <c r="RTA2549" s="657"/>
      <c r="RTB2549" s="657"/>
      <c r="RTC2549" s="657"/>
      <c r="RTD2549" s="657"/>
      <c r="RTE2549" s="657"/>
      <c r="RTF2549" s="657"/>
      <c r="RTG2549" s="657"/>
      <c r="RTH2549" s="657"/>
      <c r="RTI2549" s="657"/>
      <c r="RTJ2549" s="657"/>
      <c r="RTK2549" s="657"/>
      <c r="RTL2549" s="657"/>
      <c r="RTM2549" s="657"/>
      <c r="RTN2549" s="657"/>
      <c r="RTO2549" s="657"/>
      <c r="RTP2549" s="657"/>
      <c r="RTQ2549" s="657"/>
      <c r="RTR2549" s="657"/>
      <c r="RTS2549" s="657"/>
      <c r="RTT2549" s="657"/>
      <c r="RTU2549" s="657"/>
      <c r="RTV2549" s="657"/>
      <c r="RTW2549" s="657"/>
      <c r="RTX2549" s="657"/>
      <c r="RTY2549" s="657"/>
      <c r="RTZ2549" s="657"/>
      <c r="RUA2549" s="657"/>
      <c r="RUB2549" s="657"/>
      <c r="RUC2549" s="657"/>
      <c r="RUD2549" s="657"/>
      <c r="RUE2549" s="657"/>
      <c r="RUF2549" s="657"/>
      <c r="RUG2549" s="657"/>
      <c r="RUH2549" s="657"/>
      <c r="RUI2549" s="657"/>
      <c r="RUJ2549" s="657"/>
      <c r="RUK2549" s="657"/>
      <c r="RUL2549" s="657"/>
      <c r="RUM2549" s="657"/>
      <c r="RUN2549" s="657"/>
      <c r="RUO2549" s="657"/>
      <c r="RUP2549" s="657"/>
      <c r="RUQ2549" s="657"/>
      <c r="RUR2549" s="657"/>
      <c r="RUS2549" s="657"/>
      <c r="RUT2549" s="657"/>
      <c r="RUU2549" s="657"/>
      <c r="RUV2549" s="657"/>
      <c r="RUW2549" s="657"/>
      <c r="RUX2549" s="657"/>
      <c r="RUY2549" s="657"/>
      <c r="RUZ2549" s="657"/>
      <c r="RVA2549" s="657"/>
      <c r="RVB2549" s="657"/>
      <c r="RVC2549" s="657"/>
      <c r="RVD2549" s="657"/>
      <c r="RVE2549" s="657"/>
      <c r="RVF2549" s="657"/>
      <c r="RVG2549" s="657"/>
      <c r="RVH2549" s="657"/>
      <c r="RVI2549" s="657"/>
      <c r="RVJ2549" s="657"/>
      <c r="RVK2549" s="657"/>
      <c r="RVL2549" s="657"/>
      <c r="RVM2549" s="657"/>
      <c r="RVN2549" s="657"/>
      <c r="RVO2549" s="657"/>
      <c r="RVP2549" s="657"/>
      <c r="RVQ2549" s="657"/>
      <c r="RVR2549" s="657"/>
      <c r="RVS2549" s="657"/>
      <c r="RVT2549" s="657"/>
      <c r="RVU2549" s="657"/>
      <c r="RVV2549" s="657"/>
      <c r="RVW2549" s="657"/>
      <c r="RVX2549" s="657"/>
      <c r="RVY2549" s="657"/>
      <c r="RVZ2549" s="657"/>
      <c r="RWA2549" s="657"/>
      <c r="RWB2549" s="657"/>
      <c r="RWC2549" s="657"/>
      <c r="RWD2549" s="657"/>
      <c r="RWE2549" s="657"/>
      <c r="RWF2549" s="657"/>
      <c r="RWG2549" s="657"/>
      <c r="RWH2549" s="657"/>
      <c r="RWI2549" s="657"/>
      <c r="RWJ2549" s="657"/>
      <c r="RWK2549" s="657"/>
      <c r="RWL2549" s="657"/>
      <c r="RWM2549" s="657"/>
      <c r="RWN2549" s="657"/>
      <c r="RWO2549" s="657"/>
      <c r="RWP2549" s="657"/>
      <c r="RWQ2549" s="657"/>
      <c r="RWR2549" s="657"/>
      <c r="RWS2549" s="657"/>
      <c r="RWT2549" s="657"/>
      <c r="RWU2549" s="657"/>
      <c r="RWV2549" s="657"/>
      <c r="RWW2549" s="657"/>
      <c r="RWX2549" s="657"/>
      <c r="RWY2549" s="657"/>
      <c r="RWZ2549" s="657"/>
      <c r="RXA2549" s="657"/>
      <c r="RXB2549" s="657"/>
      <c r="RXC2549" s="657"/>
      <c r="RXD2549" s="657"/>
      <c r="RXE2549" s="657"/>
      <c r="RXF2549" s="657"/>
      <c r="RXG2549" s="657"/>
      <c r="RXH2549" s="657"/>
      <c r="RXI2549" s="657"/>
      <c r="RXJ2549" s="657"/>
      <c r="RXK2549" s="657"/>
      <c r="RXL2549" s="657"/>
      <c r="RXM2549" s="657"/>
      <c r="RXN2549" s="657"/>
      <c r="RXO2549" s="657"/>
      <c r="RXP2549" s="657"/>
      <c r="RXQ2549" s="657"/>
      <c r="RXR2549" s="657"/>
      <c r="RXS2549" s="657"/>
      <c r="RXT2549" s="657"/>
      <c r="RXU2549" s="657"/>
      <c r="RXV2549" s="657"/>
      <c r="RXW2549" s="657"/>
      <c r="RXX2549" s="657"/>
      <c r="RXY2549" s="657"/>
      <c r="RXZ2549" s="657"/>
      <c r="RYA2549" s="657"/>
      <c r="RYB2549" s="657"/>
      <c r="RYC2549" s="657"/>
      <c r="RYD2549" s="657"/>
      <c r="RYE2549" s="657"/>
      <c r="RYF2549" s="657"/>
      <c r="RYG2549" s="657"/>
      <c r="RYH2549" s="657"/>
      <c r="RYI2549" s="657"/>
      <c r="RYJ2549" s="657"/>
      <c r="RYK2549" s="657"/>
      <c r="RYL2549" s="657"/>
      <c r="RYM2549" s="657"/>
      <c r="RYN2549" s="657"/>
      <c r="RYO2549" s="657"/>
      <c r="RYP2549" s="657"/>
      <c r="RYQ2549" s="657"/>
      <c r="RYR2549" s="657"/>
      <c r="RYS2549" s="657"/>
      <c r="RYT2549" s="657"/>
      <c r="RYU2549" s="657"/>
      <c r="RYV2549" s="657"/>
      <c r="RYW2549" s="657"/>
      <c r="RYX2549" s="657"/>
      <c r="RYY2549" s="657"/>
      <c r="RYZ2549" s="657"/>
      <c r="RZA2549" s="657"/>
      <c r="RZB2549" s="657"/>
      <c r="RZC2549" s="657"/>
      <c r="RZD2549" s="657"/>
      <c r="RZE2549" s="657"/>
      <c r="RZF2549" s="657"/>
      <c r="RZG2549" s="657"/>
      <c r="RZH2549" s="657"/>
      <c r="RZI2549" s="657"/>
      <c r="RZJ2549" s="657"/>
      <c r="RZK2549" s="657"/>
      <c r="RZL2549" s="657"/>
      <c r="RZM2549" s="657"/>
      <c r="RZN2549" s="657"/>
      <c r="RZO2549" s="657"/>
      <c r="RZP2549" s="657"/>
      <c r="RZQ2549" s="657"/>
      <c r="RZR2549" s="657"/>
      <c r="RZS2549" s="657"/>
      <c r="RZT2549" s="657"/>
      <c r="RZU2549" s="657"/>
      <c r="RZV2549" s="657"/>
      <c r="RZW2549" s="657"/>
      <c r="RZX2549" s="657"/>
      <c r="RZY2549" s="657"/>
      <c r="RZZ2549" s="657"/>
      <c r="SAA2549" s="657"/>
      <c r="SAB2549" s="657"/>
      <c r="SAC2549" s="657"/>
      <c r="SAD2549" s="657"/>
      <c r="SAE2549" s="657"/>
      <c r="SAF2549" s="657"/>
      <c r="SAG2549" s="657"/>
      <c r="SAH2549" s="657"/>
      <c r="SAI2549" s="657"/>
      <c r="SAJ2549" s="657"/>
      <c r="SAK2549" s="657"/>
      <c r="SAL2549" s="657"/>
      <c r="SAM2549" s="657"/>
      <c r="SAN2549" s="657"/>
      <c r="SAO2549" s="657"/>
      <c r="SAP2549" s="657"/>
      <c r="SAQ2549" s="657"/>
      <c r="SAR2549" s="657"/>
      <c r="SAS2549" s="657"/>
      <c r="SAT2549" s="657"/>
      <c r="SAU2549" s="657"/>
      <c r="SAV2549" s="657"/>
      <c r="SAW2549" s="657"/>
      <c r="SAX2549" s="657"/>
      <c r="SAY2549" s="657"/>
      <c r="SAZ2549" s="657"/>
      <c r="SBA2549" s="657"/>
      <c r="SBB2549" s="657"/>
      <c r="SBC2549" s="657"/>
      <c r="SBD2549" s="657"/>
      <c r="SBE2549" s="657"/>
      <c r="SBF2549" s="657"/>
      <c r="SBG2549" s="657"/>
      <c r="SBH2549" s="657"/>
      <c r="SBI2549" s="657"/>
      <c r="SBJ2549" s="657"/>
      <c r="SBK2549" s="657"/>
      <c r="SBL2549" s="657"/>
      <c r="SBM2549" s="657"/>
      <c r="SBN2549" s="657"/>
      <c r="SBO2549" s="657"/>
      <c r="SBP2549" s="657"/>
      <c r="SBQ2549" s="657"/>
      <c r="SBR2549" s="657"/>
      <c r="SBS2549" s="657"/>
      <c r="SBT2549" s="657"/>
      <c r="SBU2549" s="657"/>
      <c r="SBV2549" s="657"/>
      <c r="SBW2549" s="657"/>
      <c r="SBX2549" s="657"/>
      <c r="SBY2549" s="657"/>
      <c r="SBZ2549" s="657"/>
      <c r="SCA2549" s="657"/>
      <c r="SCB2549" s="657"/>
      <c r="SCC2549" s="657"/>
      <c r="SCD2549" s="657"/>
      <c r="SCE2549" s="657"/>
      <c r="SCF2549" s="657"/>
      <c r="SCG2549" s="657"/>
      <c r="SCH2549" s="657"/>
      <c r="SCI2549" s="657"/>
      <c r="SCJ2549" s="657"/>
      <c r="SCK2549" s="657"/>
      <c r="SCL2549" s="657"/>
      <c r="SCM2549" s="657"/>
      <c r="SCN2549" s="657"/>
      <c r="SCO2549" s="657"/>
      <c r="SCP2549" s="657"/>
      <c r="SCQ2549" s="657"/>
      <c r="SCR2549" s="657"/>
      <c r="SCS2549" s="657"/>
      <c r="SCT2549" s="657"/>
      <c r="SCU2549" s="657"/>
      <c r="SCV2549" s="657"/>
      <c r="SCW2549" s="657"/>
      <c r="SCX2549" s="657"/>
      <c r="SCY2549" s="657"/>
      <c r="SCZ2549" s="657"/>
      <c r="SDA2549" s="657"/>
      <c r="SDB2549" s="657"/>
      <c r="SDC2549" s="657"/>
      <c r="SDD2549" s="657"/>
      <c r="SDE2549" s="657"/>
      <c r="SDF2549" s="657"/>
      <c r="SDG2549" s="657"/>
      <c r="SDH2549" s="657"/>
      <c r="SDI2549" s="657"/>
      <c r="SDJ2549" s="657"/>
      <c r="SDK2549" s="657"/>
      <c r="SDL2549" s="657"/>
      <c r="SDM2549" s="657"/>
      <c r="SDN2549" s="657"/>
      <c r="SDO2549" s="657"/>
      <c r="SDP2549" s="657"/>
      <c r="SDQ2549" s="657"/>
      <c r="SDR2549" s="657"/>
      <c r="SDS2549" s="657"/>
      <c r="SDT2549" s="657"/>
      <c r="SDU2549" s="657"/>
      <c r="SDV2549" s="657"/>
      <c r="SDW2549" s="657"/>
      <c r="SDX2549" s="657"/>
      <c r="SDY2549" s="657"/>
      <c r="SDZ2549" s="657"/>
      <c r="SEA2549" s="657"/>
      <c r="SEB2549" s="657"/>
      <c r="SEC2549" s="657"/>
      <c r="SED2549" s="657"/>
      <c r="SEE2549" s="657"/>
      <c r="SEF2549" s="657"/>
      <c r="SEG2549" s="657"/>
      <c r="SEH2549" s="657"/>
      <c r="SEI2549" s="657"/>
      <c r="SEJ2549" s="657"/>
      <c r="SEK2549" s="657"/>
      <c r="SEL2549" s="657"/>
      <c r="SEM2549" s="657"/>
      <c r="SEN2549" s="657"/>
      <c r="SEO2549" s="657"/>
      <c r="SEP2549" s="657"/>
      <c r="SEQ2549" s="657"/>
      <c r="SER2549" s="657"/>
      <c r="SES2549" s="657"/>
      <c r="SET2549" s="657"/>
      <c r="SEU2549" s="657"/>
      <c r="SEV2549" s="657"/>
      <c r="SEW2549" s="657"/>
      <c r="SEX2549" s="657"/>
      <c r="SEY2549" s="657"/>
      <c r="SEZ2549" s="657"/>
      <c r="SFA2549" s="657"/>
      <c r="SFB2549" s="657"/>
      <c r="SFC2549" s="657"/>
      <c r="SFD2549" s="657"/>
      <c r="SFE2549" s="657"/>
      <c r="SFF2549" s="657"/>
      <c r="SFG2549" s="657"/>
      <c r="SFH2549" s="657"/>
      <c r="SFI2549" s="657"/>
      <c r="SFJ2549" s="657"/>
      <c r="SFK2549" s="657"/>
      <c r="SFL2549" s="657"/>
      <c r="SFM2549" s="657"/>
      <c r="SFN2549" s="657"/>
      <c r="SFO2549" s="657"/>
      <c r="SFP2549" s="657"/>
      <c r="SFQ2549" s="657"/>
      <c r="SFR2549" s="657"/>
      <c r="SFS2549" s="657"/>
      <c r="SFT2549" s="657"/>
      <c r="SFU2549" s="657"/>
      <c r="SFV2549" s="657"/>
      <c r="SFW2549" s="657"/>
      <c r="SFX2549" s="657"/>
      <c r="SFY2549" s="657"/>
      <c r="SFZ2549" s="657"/>
      <c r="SGA2549" s="657"/>
      <c r="SGB2549" s="657"/>
      <c r="SGC2549" s="657"/>
      <c r="SGD2549" s="657"/>
      <c r="SGE2549" s="657"/>
      <c r="SGF2549" s="657"/>
      <c r="SGG2549" s="657"/>
      <c r="SGH2549" s="657"/>
      <c r="SGI2549" s="657"/>
      <c r="SGJ2549" s="657"/>
      <c r="SGK2549" s="657"/>
      <c r="SGL2549" s="657"/>
      <c r="SGM2549" s="657"/>
      <c r="SGN2549" s="657"/>
      <c r="SGO2549" s="657"/>
      <c r="SGP2549" s="657"/>
      <c r="SGQ2549" s="657"/>
      <c r="SGR2549" s="657"/>
      <c r="SGS2549" s="657"/>
      <c r="SGT2549" s="657"/>
      <c r="SGU2549" s="657"/>
      <c r="SGV2549" s="657"/>
      <c r="SGW2549" s="657"/>
      <c r="SGX2549" s="657"/>
      <c r="SGY2549" s="657"/>
      <c r="SGZ2549" s="657"/>
      <c r="SHA2549" s="657"/>
      <c r="SHB2549" s="657"/>
      <c r="SHC2549" s="657"/>
      <c r="SHD2549" s="657"/>
      <c r="SHE2549" s="657"/>
      <c r="SHF2549" s="657"/>
      <c r="SHG2549" s="657"/>
      <c r="SHH2549" s="657"/>
      <c r="SHI2549" s="657"/>
      <c r="SHJ2549" s="657"/>
      <c r="SHK2549" s="657"/>
      <c r="SHL2549" s="657"/>
      <c r="SHM2549" s="657"/>
      <c r="SHN2549" s="657"/>
      <c r="SHO2549" s="657"/>
      <c r="SHP2549" s="657"/>
      <c r="SHQ2549" s="657"/>
      <c r="SHR2549" s="657"/>
      <c r="SHS2549" s="657"/>
      <c r="SHT2549" s="657"/>
      <c r="SHU2549" s="657"/>
      <c r="SHV2549" s="657"/>
      <c r="SHW2549" s="657"/>
      <c r="SHX2549" s="657"/>
      <c r="SHY2549" s="657"/>
      <c r="SHZ2549" s="657"/>
      <c r="SIA2549" s="657"/>
      <c r="SIB2549" s="657"/>
      <c r="SIC2549" s="657"/>
      <c r="SID2549" s="657"/>
      <c r="SIE2549" s="657"/>
      <c r="SIF2549" s="657"/>
      <c r="SIG2549" s="657"/>
      <c r="SIH2549" s="657"/>
      <c r="SII2549" s="657"/>
      <c r="SIJ2549" s="657"/>
      <c r="SIK2549" s="657"/>
      <c r="SIL2549" s="657"/>
      <c r="SIM2549" s="657"/>
      <c r="SIN2549" s="657"/>
      <c r="SIO2549" s="657"/>
      <c r="SIP2549" s="657"/>
      <c r="SIQ2549" s="657"/>
      <c r="SIR2549" s="657"/>
      <c r="SIS2549" s="657"/>
      <c r="SIT2549" s="657"/>
      <c r="SIU2549" s="657"/>
      <c r="SIV2549" s="657"/>
      <c r="SIW2549" s="657"/>
      <c r="SIX2549" s="657"/>
      <c r="SIY2549" s="657"/>
      <c r="SIZ2549" s="657"/>
      <c r="SJA2549" s="657"/>
      <c r="SJB2549" s="657"/>
      <c r="SJC2549" s="657"/>
      <c r="SJD2549" s="657"/>
      <c r="SJE2549" s="657"/>
      <c r="SJF2549" s="657"/>
      <c r="SJG2549" s="657"/>
      <c r="SJH2549" s="657"/>
      <c r="SJI2549" s="657"/>
      <c r="SJJ2549" s="657"/>
      <c r="SJK2549" s="657"/>
      <c r="SJL2549" s="657"/>
      <c r="SJM2549" s="657"/>
      <c r="SJN2549" s="657"/>
      <c r="SJO2549" s="657"/>
      <c r="SJP2549" s="657"/>
      <c r="SJQ2549" s="657"/>
      <c r="SJR2549" s="657"/>
      <c r="SJS2549" s="657"/>
      <c r="SJT2549" s="657"/>
      <c r="SJU2549" s="657"/>
      <c r="SJV2549" s="657"/>
      <c r="SJW2549" s="657"/>
      <c r="SJX2549" s="657"/>
      <c r="SJY2549" s="657"/>
      <c r="SJZ2549" s="657"/>
      <c r="SKA2549" s="657"/>
      <c r="SKB2549" s="657"/>
      <c r="SKC2549" s="657"/>
      <c r="SKD2549" s="657"/>
      <c r="SKE2549" s="657"/>
      <c r="SKF2549" s="657"/>
      <c r="SKG2549" s="657"/>
      <c r="SKH2549" s="657"/>
      <c r="SKI2549" s="657"/>
      <c r="SKJ2549" s="657"/>
      <c r="SKK2549" s="657"/>
      <c r="SKL2549" s="657"/>
      <c r="SKM2549" s="657"/>
      <c r="SKN2549" s="657"/>
      <c r="SKO2549" s="657"/>
      <c r="SKP2549" s="657"/>
      <c r="SKQ2549" s="657"/>
      <c r="SKR2549" s="657"/>
      <c r="SKS2549" s="657"/>
      <c r="SKT2549" s="657"/>
      <c r="SKU2549" s="657"/>
      <c r="SKV2549" s="657"/>
      <c r="SKW2549" s="657"/>
      <c r="SKX2549" s="657"/>
      <c r="SKY2549" s="657"/>
      <c r="SKZ2549" s="657"/>
      <c r="SLA2549" s="657"/>
      <c r="SLB2549" s="657"/>
      <c r="SLC2549" s="657"/>
      <c r="SLD2549" s="657"/>
      <c r="SLE2549" s="657"/>
      <c r="SLF2549" s="657"/>
      <c r="SLG2549" s="657"/>
      <c r="SLH2549" s="657"/>
      <c r="SLI2549" s="657"/>
      <c r="SLJ2549" s="657"/>
      <c r="SLK2549" s="657"/>
      <c r="SLL2549" s="657"/>
      <c r="SLM2549" s="657"/>
      <c r="SLN2549" s="657"/>
      <c r="SLO2549" s="657"/>
      <c r="SLP2549" s="657"/>
      <c r="SLQ2549" s="657"/>
      <c r="SLR2549" s="657"/>
      <c r="SLS2549" s="657"/>
      <c r="SLT2549" s="657"/>
      <c r="SLU2549" s="657"/>
      <c r="SLV2549" s="657"/>
      <c r="SLW2549" s="657"/>
      <c r="SLX2549" s="657"/>
      <c r="SLY2549" s="657"/>
      <c r="SLZ2549" s="657"/>
      <c r="SMA2549" s="657"/>
      <c r="SMB2549" s="657"/>
      <c r="SMC2549" s="657"/>
      <c r="SMD2549" s="657"/>
      <c r="SME2549" s="657"/>
      <c r="SMF2549" s="657"/>
      <c r="SMG2549" s="657"/>
      <c r="SMH2549" s="657"/>
      <c r="SMI2549" s="657"/>
      <c r="SMJ2549" s="657"/>
      <c r="SMK2549" s="657"/>
      <c r="SML2549" s="657"/>
      <c r="SMM2549" s="657"/>
      <c r="SMN2549" s="657"/>
      <c r="SMO2549" s="657"/>
      <c r="SMP2549" s="657"/>
      <c r="SMQ2549" s="657"/>
      <c r="SMR2549" s="657"/>
      <c r="SMS2549" s="657"/>
      <c r="SMT2549" s="657"/>
      <c r="SMU2549" s="657"/>
      <c r="SMV2549" s="657"/>
      <c r="SMW2549" s="657"/>
      <c r="SMX2549" s="657"/>
      <c r="SMY2549" s="657"/>
      <c r="SMZ2549" s="657"/>
      <c r="SNA2549" s="657"/>
      <c r="SNB2549" s="657"/>
      <c r="SNC2549" s="657"/>
      <c r="SND2549" s="657"/>
      <c r="SNE2549" s="657"/>
      <c r="SNF2549" s="657"/>
      <c r="SNG2549" s="657"/>
      <c r="SNH2549" s="657"/>
      <c r="SNI2549" s="657"/>
      <c r="SNJ2549" s="657"/>
      <c r="SNK2549" s="657"/>
      <c r="SNL2549" s="657"/>
      <c r="SNM2549" s="657"/>
      <c r="SNN2549" s="657"/>
      <c r="SNO2549" s="657"/>
      <c r="SNP2549" s="657"/>
      <c r="SNQ2549" s="657"/>
      <c r="SNR2549" s="657"/>
      <c r="SNS2549" s="657"/>
      <c r="SNT2549" s="657"/>
      <c r="SNU2549" s="657"/>
      <c r="SNV2549" s="657"/>
      <c r="SNW2549" s="657"/>
      <c r="SNX2549" s="657"/>
      <c r="SNY2549" s="657"/>
      <c r="SNZ2549" s="657"/>
      <c r="SOA2549" s="657"/>
      <c r="SOB2549" s="657"/>
      <c r="SOC2549" s="657"/>
      <c r="SOD2549" s="657"/>
      <c r="SOE2549" s="657"/>
      <c r="SOF2549" s="657"/>
      <c r="SOG2549" s="657"/>
      <c r="SOH2549" s="657"/>
      <c r="SOI2549" s="657"/>
      <c r="SOJ2549" s="657"/>
      <c r="SOK2549" s="657"/>
      <c r="SOL2549" s="657"/>
      <c r="SOM2549" s="657"/>
      <c r="SON2549" s="657"/>
      <c r="SOO2549" s="657"/>
      <c r="SOP2549" s="657"/>
      <c r="SOQ2549" s="657"/>
      <c r="SOR2549" s="657"/>
      <c r="SOS2549" s="657"/>
      <c r="SOT2549" s="657"/>
      <c r="SOU2549" s="657"/>
      <c r="SOV2549" s="657"/>
      <c r="SOW2549" s="657"/>
      <c r="SOX2549" s="657"/>
      <c r="SOY2549" s="657"/>
      <c r="SOZ2549" s="657"/>
      <c r="SPA2549" s="657"/>
      <c r="SPB2549" s="657"/>
      <c r="SPC2549" s="657"/>
      <c r="SPD2549" s="657"/>
      <c r="SPE2549" s="657"/>
      <c r="SPF2549" s="657"/>
      <c r="SPG2549" s="657"/>
      <c r="SPH2549" s="657"/>
      <c r="SPI2549" s="657"/>
      <c r="SPJ2549" s="657"/>
      <c r="SPK2549" s="657"/>
      <c r="SPL2549" s="657"/>
      <c r="SPM2549" s="657"/>
      <c r="SPN2549" s="657"/>
      <c r="SPO2549" s="657"/>
      <c r="SPP2549" s="657"/>
      <c r="SPQ2549" s="657"/>
      <c r="SPR2549" s="657"/>
      <c r="SPS2549" s="657"/>
      <c r="SPT2549" s="657"/>
      <c r="SPU2549" s="657"/>
      <c r="SPV2549" s="657"/>
      <c r="SPW2549" s="657"/>
      <c r="SPX2549" s="657"/>
      <c r="SPY2549" s="657"/>
      <c r="SPZ2549" s="657"/>
      <c r="SQA2549" s="657"/>
      <c r="SQB2549" s="657"/>
      <c r="SQC2549" s="657"/>
      <c r="SQD2549" s="657"/>
      <c r="SQE2549" s="657"/>
      <c r="SQF2549" s="657"/>
      <c r="SQG2549" s="657"/>
      <c r="SQH2549" s="657"/>
      <c r="SQI2549" s="657"/>
      <c r="SQJ2549" s="657"/>
      <c r="SQK2549" s="657"/>
      <c r="SQL2549" s="657"/>
      <c r="SQM2549" s="657"/>
      <c r="SQN2549" s="657"/>
      <c r="SQO2549" s="657"/>
      <c r="SQP2549" s="657"/>
      <c r="SQQ2549" s="657"/>
      <c r="SQR2549" s="657"/>
      <c r="SQS2549" s="657"/>
      <c r="SQT2549" s="657"/>
      <c r="SQU2549" s="657"/>
      <c r="SQV2549" s="657"/>
      <c r="SQW2549" s="657"/>
      <c r="SQX2549" s="657"/>
      <c r="SQY2549" s="657"/>
      <c r="SQZ2549" s="657"/>
      <c r="SRA2549" s="657"/>
      <c r="SRB2549" s="657"/>
      <c r="SRC2549" s="657"/>
      <c r="SRD2549" s="657"/>
      <c r="SRE2549" s="657"/>
      <c r="SRF2549" s="657"/>
      <c r="SRG2549" s="657"/>
      <c r="SRH2549" s="657"/>
      <c r="SRI2549" s="657"/>
      <c r="SRJ2549" s="657"/>
      <c r="SRK2549" s="657"/>
      <c r="SRL2549" s="657"/>
      <c r="SRM2549" s="657"/>
      <c r="SRN2549" s="657"/>
      <c r="SRO2549" s="657"/>
      <c r="SRP2549" s="657"/>
      <c r="SRQ2549" s="657"/>
      <c r="SRR2549" s="657"/>
      <c r="SRS2549" s="657"/>
      <c r="SRT2549" s="657"/>
      <c r="SRU2549" s="657"/>
      <c r="SRV2549" s="657"/>
      <c r="SRW2549" s="657"/>
      <c r="SRX2549" s="657"/>
      <c r="SRY2549" s="657"/>
      <c r="SRZ2549" s="657"/>
      <c r="SSA2549" s="657"/>
      <c r="SSB2549" s="657"/>
      <c r="SSC2549" s="657"/>
      <c r="SSD2549" s="657"/>
      <c r="SSE2549" s="657"/>
      <c r="SSF2549" s="657"/>
      <c r="SSG2549" s="657"/>
      <c r="SSH2549" s="657"/>
      <c r="SSI2549" s="657"/>
      <c r="SSJ2549" s="657"/>
      <c r="SSK2549" s="657"/>
      <c r="SSL2549" s="657"/>
      <c r="SSM2549" s="657"/>
      <c r="SSN2549" s="657"/>
      <c r="SSO2549" s="657"/>
      <c r="SSP2549" s="657"/>
      <c r="SSQ2549" s="657"/>
      <c r="SSR2549" s="657"/>
      <c r="SSS2549" s="657"/>
      <c r="SST2549" s="657"/>
      <c r="SSU2549" s="657"/>
      <c r="SSV2549" s="657"/>
      <c r="SSW2549" s="657"/>
      <c r="SSX2549" s="657"/>
      <c r="SSY2549" s="657"/>
      <c r="SSZ2549" s="657"/>
      <c r="STA2549" s="657"/>
      <c r="STB2549" s="657"/>
      <c r="STC2549" s="657"/>
      <c r="STD2549" s="657"/>
      <c r="STE2549" s="657"/>
      <c r="STF2549" s="657"/>
      <c r="STG2549" s="657"/>
      <c r="STH2549" s="657"/>
      <c r="STI2549" s="657"/>
      <c r="STJ2549" s="657"/>
      <c r="STK2549" s="657"/>
      <c r="STL2549" s="657"/>
      <c r="STM2549" s="657"/>
      <c r="STN2549" s="657"/>
      <c r="STO2549" s="657"/>
      <c r="STP2549" s="657"/>
      <c r="STQ2549" s="657"/>
      <c r="STR2549" s="657"/>
      <c r="STS2549" s="657"/>
      <c r="STT2549" s="657"/>
      <c r="STU2549" s="657"/>
      <c r="STV2549" s="657"/>
      <c r="STW2549" s="657"/>
      <c r="STX2549" s="657"/>
      <c r="STY2549" s="657"/>
      <c r="STZ2549" s="657"/>
      <c r="SUA2549" s="657"/>
      <c r="SUB2549" s="657"/>
      <c r="SUC2549" s="657"/>
      <c r="SUD2549" s="657"/>
      <c r="SUE2549" s="657"/>
      <c r="SUF2549" s="657"/>
      <c r="SUG2549" s="657"/>
      <c r="SUH2549" s="657"/>
      <c r="SUI2549" s="657"/>
      <c r="SUJ2549" s="657"/>
      <c r="SUK2549" s="657"/>
      <c r="SUL2549" s="657"/>
      <c r="SUM2549" s="657"/>
      <c r="SUN2549" s="657"/>
      <c r="SUO2549" s="657"/>
      <c r="SUP2549" s="657"/>
      <c r="SUQ2549" s="657"/>
      <c r="SUR2549" s="657"/>
      <c r="SUS2549" s="657"/>
      <c r="SUT2549" s="657"/>
      <c r="SUU2549" s="657"/>
      <c r="SUV2549" s="657"/>
      <c r="SUW2549" s="657"/>
      <c r="SUX2549" s="657"/>
      <c r="SUY2549" s="657"/>
      <c r="SUZ2549" s="657"/>
      <c r="SVA2549" s="657"/>
      <c r="SVB2549" s="657"/>
      <c r="SVC2549" s="657"/>
      <c r="SVD2549" s="657"/>
      <c r="SVE2549" s="657"/>
      <c r="SVF2549" s="657"/>
      <c r="SVG2549" s="657"/>
      <c r="SVH2549" s="657"/>
      <c r="SVI2549" s="657"/>
      <c r="SVJ2549" s="657"/>
      <c r="SVK2549" s="657"/>
      <c r="SVL2549" s="657"/>
      <c r="SVM2549" s="657"/>
      <c r="SVN2549" s="657"/>
      <c r="SVO2549" s="657"/>
      <c r="SVP2549" s="657"/>
      <c r="SVQ2549" s="657"/>
      <c r="SVR2549" s="657"/>
      <c r="SVS2549" s="657"/>
      <c r="SVT2549" s="657"/>
      <c r="SVU2549" s="657"/>
      <c r="SVV2549" s="657"/>
      <c r="SVW2549" s="657"/>
      <c r="SVX2549" s="657"/>
      <c r="SVY2549" s="657"/>
      <c r="SVZ2549" s="657"/>
      <c r="SWA2549" s="657"/>
      <c r="SWB2549" s="657"/>
      <c r="SWC2549" s="657"/>
      <c r="SWD2549" s="657"/>
      <c r="SWE2549" s="657"/>
      <c r="SWF2549" s="657"/>
      <c r="SWG2549" s="657"/>
      <c r="SWH2549" s="657"/>
      <c r="SWI2549" s="657"/>
      <c r="SWJ2549" s="657"/>
      <c r="SWK2549" s="657"/>
      <c r="SWL2549" s="657"/>
      <c r="SWM2549" s="657"/>
      <c r="SWN2549" s="657"/>
      <c r="SWO2549" s="657"/>
      <c r="SWP2549" s="657"/>
      <c r="SWQ2549" s="657"/>
      <c r="SWR2549" s="657"/>
      <c r="SWS2549" s="657"/>
      <c r="SWT2549" s="657"/>
      <c r="SWU2549" s="657"/>
      <c r="SWV2549" s="657"/>
      <c r="SWW2549" s="657"/>
      <c r="SWX2549" s="657"/>
      <c r="SWY2549" s="657"/>
      <c r="SWZ2549" s="657"/>
      <c r="SXA2549" s="657"/>
      <c r="SXB2549" s="657"/>
      <c r="SXC2549" s="657"/>
      <c r="SXD2549" s="657"/>
      <c r="SXE2549" s="657"/>
      <c r="SXF2549" s="657"/>
      <c r="SXG2549" s="657"/>
      <c r="SXH2549" s="657"/>
      <c r="SXI2549" s="657"/>
      <c r="SXJ2549" s="657"/>
      <c r="SXK2549" s="657"/>
      <c r="SXL2549" s="657"/>
      <c r="SXM2549" s="657"/>
      <c r="SXN2549" s="657"/>
      <c r="SXO2549" s="657"/>
      <c r="SXP2549" s="657"/>
      <c r="SXQ2549" s="657"/>
      <c r="SXR2549" s="657"/>
      <c r="SXS2549" s="657"/>
      <c r="SXT2549" s="657"/>
      <c r="SXU2549" s="657"/>
      <c r="SXV2549" s="657"/>
      <c r="SXW2549" s="657"/>
      <c r="SXX2549" s="657"/>
      <c r="SXY2549" s="657"/>
      <c r="SXZ2549" s="657"/>
      <c r="SYA2549" s="657"/>
      <c r="SYB2549" s="657"/>
      <c r="SYC2549" s="657"/>
      <c r="SYD2549" s="657"/>
      <c r="SYE2549" s="657"/>
      <c r="SYF2549" s="657"/>
      <c r="SYG2549" s="657"/>
      <c r="SYH2549" s="657"/>
      <c r="SYI2549" s="657"/>
      <c r="SYJ2549" s="657"/>
      <c r="SYK2549" s="657"/>
      <c r="SYL2549" s="657"/>
      <c r="SYM2549" s="657"/>
      <c r="SYN2549" s="657"/>
      <c r="SYO2549" s="657"/>
      <c r="SYP2549" s="657"/>
      <c r="SYQ2549" s="657"/>
      <c r="SYR2549" s="657"/>
      <c r="SYS2549" s="657"/>
      <c r="SYT2549" s="657"/>
      <c r="SYU2549" s="657"/>
      <c r="SYV2549" s="657"/>
      <c r="SYW2549" s="657"/>
      <c r="SYX2549" s="657"/>
      <c r="SYY2549" s="657"/>
      <c r="SYZ2549" s="657"/>
      <c r="SZA2549" s="657"/>
      <c r="SZB2549" s="657"/>
      <c r="SZC2549" s="657"/>
      <c r="SZD2549" s="657"/>
      <c r="SZE2549" s="657"/>
      <c r="SZF2549" s="657"/>
      <c r="SZG2549" s="657"/>
      <c r="SZH2549" s="657"/>
      <c r="SZI2549" s="657"/>
      <c r="SZJ2549" s="657"/>
      <c r="SZK2549" s="657"/>
      <c r="SZL2549" s="657"/>
      <c r="SZM2549" s="657"/>
      <c r="SZN2549" s="657"/>
      <c r="SZO2549" s="657"/>
      <c r="SZP2549" s="657"/>
      <c r="SZQ2549" s="657"/>
      <c r="SZR2549" s="657"/>
      <c r="SZS2549" s="657"/>
      <c r="SZT2549" s="657"/>
      <c r="SZU2549" s="657"/>
      <c r="SZV2549" s="657"/>
      <c r="SZW2549" s="657"/>
      <c r="SZX2549" s="657"/>
      <c r="SZY2549" s="657"/>
      <c r="SZZ2549" s="657"/>
      <c r="TAA2549" s="657"/>
      <c r="TAB2549" s="657"/>
      <c r="TAC2549" s="657"/>
      <c r="TAD2549" s="657"/>
      <c r="TAE2549" s="657"/>
      <c r="TAF2549" s="657"/>
      <c r="TAG2549" s="657"/>
      <c r="TAH2549" s="657"/>
      <c r="TAI2549" s="657"/>
      <c r="TAJ2549" s="657"/>
      <c r="TAK2549" s="657"/>
      <c r="TAL2549" s="657"/>
      <c r="TAM2549" s="657"/>
      <c r="TAN2549" s="657"/>
      <c r="TAO2549" s="657"/>
      <c r="TAP2549" s="657"/>
      <c r="TAQ2549" s="657"/>
      <c r="TAR2549" s="657"/>
      <c r="TAS2549" s="657"/>
      <c r="TAT2549" s="657"/>
      <c r="TAU2549" s="657"/>
      <c r="TAV2549" s="657"/>
      <c r="TAW2549" s="657"/>
      <c r="TAX2549" s="657"/>
      <c r="TAY2549" s="657"/>
      <c r="TAZ2549" s="657"/>
      <c r="TBA2549" s="657"/>
      <c r="TBB2549" s="657"/>
      <c r="TBC2549" s="657"/>
      <c r="TBD2549" s="657"/>
      <c r="TBE2549" s="657"/>
      <c r="TBF2549" s="657"/>
      <c r="TBG2549" s="657"/>
      <c r="TBH2549" s="657"/>
      <c r="TBI2549" s="657"/>
      <c r="TBJ2549" s="657"/>
      <c r="TBK2549" s="657"/>
      <c r="TBL2549" s="657"/>
      <c r="TBM2549" s="657"/>
      <c r="TBN2549" s="657"/>
      <c r="TBO2549" s="657"/>
      <c r="TBP2549" s="657"/>
      <c r="TBQ2549" s="657"/>
      <c r="TBR2549" s="657"/>
      <c r="TBS2549" s="657"/>
      <c r="TBT2549" s="657"/>
      <c r="TBU2549" s="657"/>
      <c r="TBV2549" s="657"/>
      <c r="TBW2549" s="657"/>
      <c r="TBX2549" s="657"/>
      <c r="TBY2549" s="657"/>
      <c r="TBZ2549" s="657"/>
      <c r="TCA2549" s="657"/>
      <c r="TCB2549" s="657"/>
      <c r="TCC2549" s="657"/>
      <c r="TCD2549" s="657"/>
      <c r="TCE2549" s="657"/>
      <c r="TCF2549" s="657"/>
      <c r="TCG2549" s="657"/>
      <c r="TCH2549" s="657"/>
      <c r="TCI2549" s="657"/>
      <c r="TCJ2549" s="657"/>
      <c r="TCK2549" s="657"/>
      <c r="TCL2549" s="657"/>
      <c r="TCM2549" s="657"/>
      <c r="TCN2549" s="657"/>
      <c r="TCO2549" s="657"/>
      <c r="TCP2549" s="657"/>
      <c r="TCQ2549" s="657"/>
      <c r="TCR2549" s="657"/>
      <c r="TCS2549" s="657"/>
      <c r="TCT2549" s="657"/>
      <c r="TCU2549" s="657"/>
      <c r="TCV2549" s="657"/>
      <c r="TCW2549" s="657"/>
      <c r="TCX2549" s="657"/>
      <c r="TCY2549" s="657"/>
      <c r="TCZ2549" s="657"/>
      <c r="TDA2549" s="657"/>
      <c r="TDB2549" s="657"/>
      <c r="TDC2549" s="657"/>
      <c r="TDD2549" s="657"/>
      <c r="TDE2549" s="657"/>
      <c r="TDF2549" s="657"/>
      <c r="TDG2549" s="657"/>
      <c r="TDH2549" s="657"/>
      <c r="TDI2549" s="657"/>
      <c r="TDJ2549" s="657"/>
      <c r="TDK2549" s="657"/>
      <c r="TDL2549" s="657"/>
      <c r="TDM2549" s="657"/>
      <c r="TDN2549" s="657"/>
      <c r="TDO2549" s="657"/>
      <c r="TDP2549" s="657"/>
      <c r="TDQ2549" s="657"/>
      <c r="TDR2549" s="657"/>
      <c r="TDS2549" s="657"/>
      <c r="TDT2549" s="657"/>
      <c r="TDU2549" s="657"/>
      <c r="TDV2549" s="657"/>
      <c r="TDW2549" s="657"/>
      <c r="TDX2549" s="657"/>
      <c r="TDY2549" s="657"/>
      <c r="TDZ2549" s="657"/>
      <c r="TEA2549" s="657"/>
      <c r="TEB2549" s="657"/>
      <c r="TEC2549" s="657"/>
      <c r="TED2549" s="657"/>
      <c r="TEE2549" s="657"/>
      <c r="TEF2549" s="657"/>
      <c r="TEG2549" s="657"/>
      <c r="TEH2549" s="657"/>
      <c r="TEI2549" s="657"/>
      <c r="TEJ2549" s="657"/>
      <c r="TEK2549" s="657"/>
      <c r="TEL2549" s="657"/>
      <c r="TEM2549" s="657"/>
      <c r="TEN2549" s="657"/>
      <c r="TEO2549" s="657"/>
      <c r="TEP2549" s="657"/>
      <c r="TEQ2549" s="657"/>
      <c r="TER2549" s="657"/>
      <c r="TES2549" s="657"/>
      <c r="TET2549" s="657"/>
      <c r="TEU2549" s="657"/>
      <c r="TEV2549" s="657"/>
      <c r="TEW2549" s="657"/>
      <c r="TEX2549" s="657"/>
      <c r="TEY2549" s="657"/>
      <c r="TEZ2549" s="657"/>
      <c r="TFA2549" s="657"/>
      <c r="TFB2549" s="657"/>
      <c r="TFC2549" s="657"/>
      <c r="TFD2549" s="657"/>
      <c r="TFE2549" s="657"/>
      <c r="TFF2549" s="657"/>
      <c r="TFG2549" s="657"/>
      <c r="TFH2549" s="657"/>
      <c r="TFI2549" s="657"/>
      <c r="TFJ2549" s="657"/>
      <c r="TFK2549" s="657"/>
      <c r="TFL2549" s="657"/>
      <c r="TFM2549" s="657"/>
      <c r="TFN2549" s="657"/>
      <c r="TFO2549" s="657"/>
      <c r="TFP2549" s="657"/>
      <c r="TFQ2549" s="657"/>
      <c r="TFR2549" s="657"/>
      <c r="TFS2549" s="657"/>
      <c r="TFT2549" s="657"/>
      <c r="TFU2549" s="657"/>
      <c r="TFV2549" s="657"/>
      <c r="TFW2549" s="657"/>
      <c r="TFX2549" s="657"/>
      <c r="TFY2549" s="657"/>
      <c r="TFZ2549" s="657"/>
      <c r="TGA2549" s="657"/>
      <c r="TGB2549" s="657"/>
      <c r="TGC2549" s="657"/>
      <c r="TGD2549" s="657"/>
      <c r="TGE2549" s="657"/>
      <c r="TGF2549" s="657"/>
      <c r="TGG2549" s="657"/>
      <c r="TGH2549" s="657"/>
      <c r="TGI2549" s="657"/>
      <c r="TGJ2549" s="657"/>
      <c r="TGK2549" s="657"/>
      <c r="TGL2549" s="657"/>
      <c r="TGM2549" s="657"/>
      <c r="TGN2549" s="657"/>
      <c r="TGO2549" s="657"/>
      <c r="TGP2549" s="657"/>
      <c r="TGQ2549" s="657"/>
      <c r="TGR2549" s="657"/>
      <c r="TGS2549" s="657"/>
      <c r="TGT2549" s="657"/>
      <c r="TGU2549" s="657"/>
      <c r="TGV2549" s="657"/>
      <c r="TGW2549" s="657"/>
      <c r="TGX2549" s="657"/>
      <c r="TGY2549" s="657"/>
      <c r="TGZ2549" s="657"/>
      <c r="THA2549" s="657"/>
      <c r="THB2549" s="657"/>
      <c r="THC2549" s="657"/>
      <c r="THD2549" s="657"/>
      <c r="THE2549" s="657"/>
      <c r="THF2549" s="657"/>
      <c r="THG2549" s="657"/>
      <c r="THH2549" s="657"/>
      <c r="THI2549" s="657"/>
      <c r="THJ2549" s="657"/>
      <c r="THK2549" s="657"/>
      <c r="THL2549" s="657"/>
      <c r="THM2549" s="657"/>
      <c r="THN2549" s="657"/>
      <c r="THO2549" s="657"/>
      <c r="THP2549" s="657"/>
      <c r="THQ2549" s="657"/>
      <c r="THR2549" s="657"/>
      <c r="THS2549" s="657"/>
      <c r="THT2549" s="657"/>
      <c r="THU2549" s="657"/>
      <c r="THV2549" s="657"/>
      <c r="THW2549" s="657"/>
      <c r="THX2549" s="657"/>
      <c r="THY2549" s="657"/>
      <c r="THZ2549" s="657"/>
      <c r="TIA2549" s="657"/>
      <c r="TIB2549" s="657"/>
      <c r="TIC2549" s="657"/>
      <c r="TID2549" s="657"/>
      <c r="TIE2549" s="657"/>
      <c r="TIF2549" s="657"/>
      <c r="TIG2549" s="657"/>
      <c r="TIH2549" s="657"/>
      <c r="TII2549" s="657"/>
      <c r="TIJ2549" s="657"/>
      <c r="TIK2549" s="657"/>
      <c r="TIL2549" s="657"/>
      <c r="TIM2549" s="657"/>
      <c r="TIN2549" s="657"/>
      <c r="TIO2549" s="657"/>
      <c r="TIP2549" s="657"/>
      <c r="TIQ2549" s="657"/>
      <c r="TIR2549" s="657"/>
      <c r="TIS2549" s="657"/>
      <c r="TIT2549" s="657"/>
      <c r="TIU2549" s="657"/>
      <c r="TIV2549" s="657"/>
      <c r="TIW2549" s="657"/>
      <c r="TIX2549" s="657"/>
      <c r="TIY2549" s="657"/>
      <c r="TIZ2549" s="657"/>
      <c r="TJA2549" s="657"/>
      <c r="TJB2549" s="657"/>
      <c r="TJC2549" s="657"/>
      <c r="TJD2549" s="657"/>
      <c r="TJE2549" s="657"/>
      <c r="TJF2549" s="657"/>
      <c r="TJG2549" s="657"/>
      <c r="TJH2549" s="657"/>
      <c r="TJI2549" s="657"/>
      <c r="TJJ2549" s="657"/>
      <c r="TJK2549" s="657"/>
      <c r="TJL2549" s="657"/>
      <c r="TJM2549" s="657"/>
      <c r="TJN2549" s="657"/>
      <c r="TJO2549" s="657"/>
      <c r="TJP2549" s="657"/>
      <c r="TJQ2549" s="657"/>
      <c r="TJR2549" s="657"/>
      <c r="TJS2549" s="657"/>
      <c r="TJT2549" s="657"/>
      <c r="TJU2549" s="657"/>
      <c r="TJV2549" s="657"/>
      <c r="TJW2549" s="657"/>
      <c r="TJX2549" s="657"/>
      <c r="TJY2549" s="657"/>
      <c r="TJZ2549" s="657"/>
      <c r="TKA2549" s="657"/>
      <c r="TKB2549" s="657"/>
      <c r="TKC2549" s="657"/>
      <c r="TKD2549" s="657"/>
      <c r="TKE2549" s="657"/>
      <c r="TKF2549" s="657"/>
      <c r="TKG2549" s="657"/>
      <c r="TKH2549" s="657"/>
      <c r="TKI2549" s="657"/>
      <c r="TKJ2549" s="657"/>
      <c r="TKK2549" s="657"/>
      <c r="TKL2549" s="657"/>
      <c r="TKM2549" s="657"/>
      <c r="TKN2549" s="657"/>
      <c r="TKO2549" s="657"/>
      <c r="TKP2549" s="657"/>
      <c r="TKQ2549" s="657"/>
      <c r="TKR2549" s="657"/>
      <c r="TKS2549" s="657"/>
      <c r="TKT2549" s="657"/>
      <c r="TKU2549" s="657"/>
      <c r="TKV2549" s="657"/>
      <c r="TKW2549" s="657"/>
      <c r="TKX2549" s="657"/>
      <c r="TKY2549" s="657"/>
      <c r="TKZ2549" s="657"/>
      <c r="TLA2549" s="657"/>
      <c r="TLB2549" s="657"/>
      <c r="TLC2549" s="657"/>
      <c r="TLD2549" s="657"/>
      <c r="TLE2549" s="657"/>
      <c r="TLF2549" s="657"/>
      <c r="TLG2549" s="657"/>
      <c r="TLH2549" s="657"/>
      <c r="TLI2549" s="657"/>
      <c r="TLJ2549" s="657"/>
      <c r="TLK2549" s="657"/>
      <c r="TLL2549" s="657"/>
      <c r="TLM2549" s="657"/>
      <c r="TLN2549" s="657"/>
      <c r="TLO2549" s="657"/>
      <c r="TLP2549" s="657"/>
      <c r="TLQ2549" s="657"/>
      <c r="TLR2549" s="657"/>
      <c r="TLS2549" s="657"/>
      <c r="TLT2549" s="657"/>
      <c r="TLU2549" s="657"/>
      <c r="TLV2549" s="657"/>
      <c r="TLW2549" s="657"/>
      <c r="TLX2549" s="657"/>
      <c r="TLY2549" s="657"/>
      <c r="TLZ2549" s="657"/>
      <c r="TMA2549" s="657"/>
      <c r="TMB2549" s="657"/>
      <c r="TMC2549" s="657"/>
      <c r="TMD2549" s="657"/>
      <c r="TME2549" s="657"/>
      <c r="TMF2549" s="657"/>
      <c r="TMG2549" s="657"/>
      <c r="TMH2549" s="657"/>
      <c r="TMI2549" s="657"/>
      <c r="TMJ2549" s="657"/>
      <c r="TMK2549" s="657"/>
      <c r="TML2549" s="657"/>
      <c r="TMM2549" s="657"/>
      <c r="TMN2549" s="657"/>
      <c r="TMO2549" s="657"/>
      <c r="TMP2549" s="657"/>
      <c r="TMQ2549" s="657"/>
      <c r="TMR2549" s="657"/>
      <c r="TMS2549" s="657"/>
      <c r="TMT2549" s="657"/>
      <c r="TMU2549" s="657"/>
      <c r="TMV2549" s="657"/>
      <c r="TMW2549" s="657"/>
      <c r="TMX2549" s="657"/>
      <c r="TMY2549" s="657"/>
      <c r="TMZ2549" s="657"/>
      <c r="TNA2549" s="657"/>
      <c r="TNB2549" s="657"/>
      <c r="TNC2549" s="657"/>
      <c r="TND2549" s="657"/>
      <c r="TNE2549" s="657"/>
      <c r="TNF2549" s="657"/>
      <c r="TNG2549" s="657"/>
      <c r="TNH2549" s="657"/>
      <c r="TNI2549" s="657"/>
      <c r="TNJ2549" s="657"/>
      <c r="TNK2549" s="657"/>
      <c r="TNL2549" s="657"/>
      <c r="TNM2549" s="657"/>
      <c r="TNN2549" s="657"/>
      <c r="TNO2549" s="657"/>
      <c r="TNP2549" s="657"/>
      <c r="TNQ2549" s="657"/>
      <c r="TNR2549" s="657"/>
      <c r="TNS2549" s="657"/>
      <c r="TNT2549" s="657"/>
      <c r="TNU2549" s="657"/>
      <c r="TNV2549" s="657"/>
      <c r="TNW2549" s="657"/>
      <c r="TNX2549" s="657"/>
      <c r="TNY2549" s="657"/>
      <c r="TNZ2549" s="657"/>
      <c r="TOA2549" s="657"/>
      <c r="TOB2549" s="657"/>
      <c r="TOC2549" s="657"/>
      <c r="TOD2549" s="657"/>
      <c r="TOE2549" s="657"/>
      <c r="TOF2549" s="657"/>
      <c r="TOG2549" s="657"/>
      <c r="TOH2549" s="657"/>
      <c r="TOI2549" s="657"/>
      <c r="TOJ2549" s="657"/>
      <c r="TOK2549" s="657"/>
      <c r="TOL2549" s="657"/>
      <c r="TOM2549" s="657"/>
      <c r="TON2549" s="657"/>
      <c r="TOO2549" s="657"/>
      <c r="TOP2549" s="657"/>
      <c r="TOQ2549" s="657"/>
      <c r="TOR2549" s="657"/>
      <c r="TOS2549" s="657"/>
      <c r="TOT2549" s="657"/>
      <c r="TOU2549" s="657"/>
      <c r="TOV2549" s="657"/>
      <c r="TOW2549" s="657"/>
      <c r="TOX2549" s="657"/>
      <c r="TOY2549" s="657"/>
      <c r="TOZ2549" s="657"/>
      <c r="TPA2549" s="657"/>
      <c r="TPB2549" s="657"/>
      <c r="TPC2549" s="657"/>
      <c r="TPD2549" s="657"/>
      <c r="TPE2549" s="657"/>
      <c r="TPF2549" s="657"/>
      <c r="TPG2549" s="657"/>
      <c r="TPH2549" s="657"/>
      <c r="TPI2549" s="657"/>
      <c r="TPJ2549" s="657"/>
      <c r="TPK2549" s="657"/>
      <c r="TPL2549" s="657"/>
      <c r="TPM2549" s="657"/>
      <c r="TPN2549" s="657"/>
      <c r="TPO2549" s="657"/>
      <c r="TPP2549" s="657"/>
      <c r="TPQ2549" s="657"/>
      <c r="TPR2549" s="657"/>
      <c r="TPS2549" s="657"/>
      <c r="TPT2549" s="657"/>
      <c r="TPU2549" s="657"/>
      <c r="TPV2549" s="657"/>
      <c r="TPW2549" s="657"/>
      <c r="TPX2549" s="657"/>
      <c r="TPY2549" s="657"/>
      <c r="TPZ2549" s="657"/>
      <c r="TQA2549" s="657"/>
      <c r="TQB2549" s="657"/>
      <c r="TQC2549" s="657"/>
      <c r="TQD2549" s="657"/>
      <c r="TQE2549" s="657"/>
      <c r="TQF2549" s="657"/>
      <c r="TQG2549" s="657"/>
      <c r="TQH2549" s="657"/>
      <c r="TQI2549" s="657"/>
      <c r="TQJ2549" s="657"/>
      <c r="TQK2549" s="657"/>
      <c r="TQL2549" s="657"/>
      <c r="TQM2549" s="657"/>
      <c r="TQN2549" s="657"/>
      <c r="TQO2549" s="657"/>
      <c r="TQP2549" s="657"/>
      <c r="TQQ2549" s="657"/>
      <c r="TQR2549" s="657"/>
      <c r="TQS2549" s="657"/>
      <c r="TQT2549" s="657"/>
      <c r="TQU2549" s="657"/>
      <c r="TQV2549" s="657"/>
      <c r="TQW2549" s="657"/>
      <c r="TQX2549" s="657"/>
      <c r="TQY2549" s="657"/>
      <c r="TQZ2549" s="657"/>
      <c r="TRA2549" s="657"/>
      <c r="TRB2549" s="657"/>
      <c r="TRC2549" s="657"/>
      <c r="TRD2549" s="657"/>
      <c r="TRE2549" s="657"/>
      <c r="TRF2549" s="657"/>
      <c r="TRG2549" s="657"/>
      <c r="TRH2549" s="657"/>
      <c r="TRI2549" s="657"/>
      <c r="TRJ2549" s="657"/>
      <c r="TRK2549" s="657"/>
      <c r="TRL2549" s="657"/>
      <c r="TRM2549" s="657"/>
      <c r="TRN2549" s="657"/>
      <c r="TRO2549" s="657"/>
      <c r="TRP2549" s="657"/>
      <c r="TRQ2549" s="657"/>
      <c r="TRR2549" s="657"/>
      <c r="TRS2549" s="657"/>
      <c r="TRT2549" s="657"/>
      <c r="TRU2549" s="657"/>
      <c r="TRV2549" s="657"/>
      <c r="TRW2549" s="657"/>
      <c r="TRX2549" s="657"/>
      <c r="TRY2549" s="657"/>
      <c r="TRZ2549" s="657"/>
      <c r="TSA2549" s="657"/>
      <c r="TSB2549" s="657"/>
      <c r="TSC2549" s="657"/>
      <c r="TSD2549" s="657"/>
      <c r="TSE2549" s="657"/>
      <c r="TSF2549" s="657"/>
      <c r="TSG2549" s="657"/>
      <c r="TSH2549" s="657"/>
      <c r="TSI2549" s="657"/>
      <c r="TSJ2549" s="657"/>
      <c r="TSK2549" s="657"/>
      <c r="TSL2549" s="657"/>
      <c r="TSM2549" s="657"/>
      <c r="TSN2549" s="657"/>
      <c r="TSO2549" s="657"/>
      <c r="TSP2549" s="657"/>
      <c r="TSQ2549" s="657"/>
      <c r="TSR2549" s="657"/>
      <c r="TSS2549" s="657"/>
      <c r="TST2549" s="657"/>
      <c r="TSU2549" s="657"/>
      <c r="TSV2549" s="657"/>
      <c r="TSW2549" s="657"/>
      <c r="TSX2549" s="657"/>
      <c r="TSY2549" s="657"/>
      <c r="TSZ2549" s="657"/>
      <c r="TTA2549" s="657"/>
      <c r="TTB2549" s="657"/>
      <c r="TTC2549" s="657"/>
      <c r="TTD2549" s="657"/>
      <c r="TTE2549" s="657"/>
      <c r="TTF2549" s="657"/>
      <c r="TTG2549" s="657"/>
      <c r="TTH2549" s="657"/>
      <c r="TTI2549" s="657"/>
      <c r="TTJ2549" s="657"/>
      <c r="TTK2549" s="657"/>
      <c r="TTL2549" s="657"/>
      <c r="TTM2549" s="657"/>
      <c r="TTN2549" s="657"/>
      <c r="TTO2549" s="657"/>
      <c r="TTP2549" s="657"/>
      <c r="TTQ2549" s="657"/>
      <c r="TTR2549" s="657"/>
      <c r="TTS2549" s="657"/>
      <c r="TTT2549" s="657"/>
      <c r="TTU2549" s="657"/>
      <c r="TTV2549" s="657"/>
      <c r="TTW2549" s="657"/>
      <c r="TTX2549" s="657"/>
      <c r="TTY2549" s="657"/>
      <c r="TTZ2549" s="657"/>
      <c r="TUA2549" s="657"/>
      <c r="TUB2549" s="657"/>
      <c r="TUC2549" s="657"/>
      <c r="TUD2549" s="657"/>
      <c r="TUE2549" s="657"/>
      <c r="TUF2549" s="657"/>
      <c r="TUG2549" s="657"/>
      <c r="TUH2549" s="657"/>
      <c r="TUI2549" s="657"/>
      <c r="TUJ2549" s="657"/>
      <c r="TUK2549" s="657"/>
      <c r="TUL2549" s="657"/>
      <c r="TUM2549" s="657"/>
      <c r="TUN2549" s="657"/>
      <c r="TUO2549" s="657"/>
      <c r="TUP2549" s="657"/>
      <c r="TUQ2549" s="657"/>
      <c r="TUR2549" s="657"/>
      <c r="TUS2549" s="657"/>
      <c r="TUT2549" s="657"/>
      <c r="TUU2549" s="657"/>
      <c r="TUV2549" s="657"/>
      <c r="TUW2549" s="657"/>
      <c r="TUX2549" s="657"/>
      <c r="TUY2549" s="657"/>
      <c r="TUZ2549" s="657"/>
      <c r="TVA2549" s="657"/>
      <c r="TVB2549" s="657"/>
      <c r="TVC2549" s="657"/>
      <c r="TVD2549" s="657"/>
      <c r="TVE2549" s="657"/>
      <c r="TVF2549" s="657"/>
      <c r="TVG2549" s="657"/>
      <c r="TVH2549" s="657"/>
      <c r="TVI2549" s="657"/>
      <c r="TVJ2549" s="657"/>
      <c r="TVK2549" s="657"/>
      <c r="TVL2549" s="657"/>
      <c r="TVM2549" s="657"/>
      <c r="TVN2549" s="657"/>
      <c r="TVO2549" s="657"/>
      <c r="TVP2549" s="657"/>
      <c r="TVQ2549" s="657"/>
      <c r="TVR2549" s="657"/>
      <c r="TVS2549" s="657"/>
      <c r="TVT2549" s="657"/>
      <c r="TVU2549" s="657"/>
      <c r="TVV2549" s="657"/>
      <c r="TVW2549" s="657"/>
      <c r="TVX2549" s="657"/>
      <c r="TVY2549" s="657"/>
      <c r="TVZ2549" s="657"/>
      <c r="TWA2549" s="657"/>
      <c r="TWB2549" s="657"/>
      <c r="TWC2549" s="657"/>
      <c r="TWD2549" s="657"/>
      <c r="TWE2549" s="657"/>
      <c r="TWF2549" s="657"/>
      <c r="TWG2549" s="657"/>
      <c r="TWH2549" s="657"/>
      <c r="TWI2549" s="657"/>
      <c r="TWJ2549" s="657"/>
      <c r="TWK2549" s="657"/>
      <c r="TWL2549" s="657"/>
      <c r="TWM2549" s="657"/>
      <c r="TWN2549" s="657"/>
      <c r="TWO2549" s="657"/>
      <c r="TWP2549" s="657"/>
      <c r="TWQ2549" s="657"/>
      <c r="TWR2549" s="657"/>
      <c r="TWS2549" s="657"/>
      <c r="TWT2549" s="657"/>
      <c r="TWU2549" s="657"/>
      <c r="TWV2549" s="657"/>
      <c r="TWW2549" s="657"/>
      <c r="TWX2549" s="657"/>
      <c r="TWY2549" s="657"/>
      <c r="TWZ2549" s="657"/>
      <c r="TXA2549" s="657"/>
      <c r="TXB2549" s="657"/>
      <c r="TXC2549" s="657"/>
      <c r="TXD2549" s="657"/>
      <c r="TXE2549" s="657"/>
      <c r="TXF2549" s="657"/>
      <c r="TXG2549" s="657"/>
      <c r="TXH2549" s="657"/>
      <c r="TXI2549" s="657"/>
      <c r="TXJ2549" s="657"/>
      <c r="TXK2549" s="657"/>
      <c r="TXL2549" s="657"/>
      <c r="TXM2549" s="657"/>
      <c r="TXN2549" s="657"/>
      <c r="TXO2549" s="657"/>
      <c r="TXP2549" s="657"/>
      <c r="TXQ2549" s="657"/>
      <c r="TXR2549" s="657"/>
      <c r="TXS2549" s="657"/>
      <c r="TXT2549" s="657"/>
      <c r="TXU2549" s="657"/>
      <c r="TXV2549" s="657"/>
      <c r="TXW2549" s="657"/>
      <c r="TXX2549" s="657"/>
      <c r="TXY2549" s="657"/>
      <c r="TXZ2549" s="657"/>
      <c r="TYA2549" s="657"/>
      <c r="TYB2549" s="657"/>
      <c r="TYC2549" s="657"/>
      <c r="TYD2549" s="657"/>
      <c r="TYE2549" s="657"/>
      <c r="TYF2549" s="657"/>
      <c r="TYG2549" s="657"/>
      <c r="TYH2549" s="657"/>
      <c r="TYI2549" s="657"/>
      <c r="TYJ2549" s="657"/>
      <c r="TYK2549" s="657"/>
      <c r="TYL2549" s="657"/>
      <c r="TYM2549" s="657"/>
      <c r="TYN2549" s="657"/>
      <c r="TYO2549" s="657"/>
      <c r="TYP2549" s="657"/>
      <c r="TYQ2549" s="657"/>
      <c r="TYR2549" s="657"/>
      <c r="TYS2549" s="657"/>
      <c r="TYT2549" s="657"/>
      <c r="TYU2549" s="657"/>
      <c r="TYV2549" s="657"/>
      <c r="TYW2549" s="657"/>
      <c r="TYX2549" s="657"/>
      <c r="TYY2549" s="657"/>
      <c r="TYZ2549" s="657"/>
      <c r="TZA2549" s="657"/>
      <c r="TZB2549" s="657"/>
      <c r="TZC2549" s="657"/>
      <c r="TZD2549" s="657"/>
      <c r="TZE2549" s="657"/>
      <c r="TZF2549" s="657"/>
      <c r="TZG2549" s="657"/>
      <c r="TZH2549" s="657"/>
      <c r="TZI2549" s="657"/>
      <c r="TZJ2549" s="657"/>
      <c r="TZK2549" s="657"/>
      <c r="TZL2549" s="657"/>
      <c r="TZM2549" s="657"/>
      <c r="TZN2549" s="657"/>
      <c r="TZO2549" s="657"/>
      <c r="TZP2549" s="657"/>
      <c r="TZQ2549" s="657"/>
      <c r="TZR2549" s="657"/>
      <c r="TZS2549" s="657"/>
      <c r="TZT2549" s="657"/>
      <c r="TZU2549" s="657"/>
      <c r="TZV2549" s="657"/>
      <c r="TZW2549" s="657"/>
      <c r="TZX2549" s="657"/>
      <c r="TZY2549" s="657"/>
      <c r="TZZ2549" s="657"/>
      <c r="UAA2549" s="657"/>
      <c r="UAB2549" s="657"/>
      <c r="UAC2549" s="657"/>
      <c r="UAD2549" s="657"/>
      <c r="UAE2549" s="657"/>
      <c r="UAF2549" s="657"/>
      <c r="UAG2549" s="657"/>
      <c r="UAH2549" s="657"/>
      <c r="UAI2549" s="657"/>
      <c r="UAJ2549" s="657"/>
      <c r="UAK2549" s="657"/>
      <c r="UAL2549" s="657"/>
      <c r="UAM2549" s="657"/>
      <c r="UAN2549" s="657"/>
      <c r="UAO2549" s="657"/>
      <c r="UAP2549" s="657"/>
      <c r="UAQ2549" s="657"/>
      <c r="UAR2549" s="657"/>
      <c r="UAS2549" s="657"/>
      <c r="UAT2549" s="657"/>
      <c r="UAU2549" s="657"/>
      <c r="UAV2549" s="657"/>
      <c r="UAW2549" s="657"/>
      <c r="UAX2549" s="657"/>
      <c r="UAY2549" s="657"/>
      <c r="UAZ2549" s="657"/>
      <c r="UBA2549" s="657"/>
      <c r="UBB2549" s="657"/>
      <c r="UBC2549" s="657"/>
      <c r="UBD2549" s="657"/>
      <c r="UBE2549" s="657"/>
      <c r="UBF2549" s="657"/>
      <c r="UBG2549" s="657"/>
      <c r="UBH2549" s="657"/>
      <c r="UBI2549" s="657"/>
      <c r="UBJ2549" s="657"/>
      <c r="UBK2549" s="657"/>
      <c r="UBL2549" s="657"/>
      <c r="UBM2549" s="657"/>
      <c r="UBN2549" s="657"/>
      <c r="UBO2549" s="657"/>
      <c r="UBP2549" s="657"/>
      <c r="UBQ2549" s="657"/>
      <c r="UBR2549" s="657"/>
      <c r="UBS2549" s="657"/>
      <c r="UBT2549" s="657"/>
      <c r="UBU2549" s="657"/>
      <c r="UBV2549" s="657"/>
      <c r="UBW2549" s="657"/>
      <c r="UBX2549" s="657"/>
      <c r="UBY2549" s="657"/>
      <c r="UBZ2549" s="657"/>
      <c r="UCA2549" s="657"/>
      <c r="UCB2549" s="657"/>
      <c r="UCC2549" s="657"/>
      <c r="UCD2549" s="657"/>
      <c r="UCE2549" s="657"/>
      <c r="UCF2549" s="657"/>
      <c r="UCG2549" s="657"/>
      <c r="UCH2549" s="657"/>
      <c r="UCI2549" s="657"/>
      <c r="UCJ2549" s="657"/>
      <c r="UCK2549" s="657"/>
      <c r="UCL2549" s="657"/>
      <c r="UCM2549" s="657"/>
      <c r="UCN2549" s="657"/>
      <c r="UCO2549" s="657"/>
      <c r="UCP2549" s="657"/>
      <c r="UCQ2549" s="657"/>
      <c r="UCR2549" s="657"/>
      <c r="UCS2549" s="657"/>
      <c r="UCT2549" s="657"/>
      <c r="UCU2549" s="657"/>
      <c r="UCV2549" s="657"/>
      <c r="UCW2549" s="657"/>
      <c r="UCX2549" s="657"/>
      <c r="UCY2549" s="657"/>
      <c r="UCZ2549" s="657"/>
      <c r="UDA2549" s="657"/>
      <c r="UDB2549" s="657"/>
      <c r="UDC2549" s="657"/>
      <c r="UDD2549" s="657"/>
      <c r="UDE2549" s="657"/>
      <c r="UDF2549" s="657"/>
      <c r="UDG2549" s="657"/>
      <c r="UDH2549" s="657"/>
      <c r="UDI2549" s="657"/>
      <c r="UDJ2549" s="657"/>
      <c r="UDK2549" s="657"/>
      <c r="UDL2549" s="657"/>
      <c r="UDM2549" s="657"/>
      <c r="UDN2549" s="657"/>
      <c r="UDO2549" s="657"/>
      <c r="UDP2549" s="657"/>
      <c r="UDQ2549" s="657"/>
      <c r="UDR2549" s="657"/>
      <c r="UDS2549" s="657"/>
      <c r="UDT2549" s="657"/>
      <c r="UDU2549" s="657"/>
      <c r="UDV2549" s="657"/>
      <c r="UDW2549" s="657"/>
      <c r="UDX2549" s="657"/>
      <c r="UDY2549" s="657"/>
      <c r="UDZ2549" s="657"/>
      <c r="UEA2549" s="657"/>
      <c r="UEB2549" s="657"/>
      <c r="UEC2549" s="657"/>
      <c r="UED2549" s="657"/>
      <c r="UEE2549" s="657"/>
      <c r="UEF2549" s="657"/>
      <c r="UEG2549" s="657"/>
      <c r="UEH2549" s="657"/>
      <c r="UEI2549" s="657"/>
      <c r="UEJ2549" s="657"/>
      <c r="UEK2549" s="657"/>
      <c r="UEL2549" s="657"/>
      <c r="UEM2549" s="657"/>
      <c r="UEN2549" s="657"/>
      <c r="UEO2549" s="657"/>
      <c r="UEP2549" s="657"/>
      <c r="UEQ2549" s="657"/>
      <c r="UER2549" s="657"/>
      <c r="UES2549" s="657"/>
      <c r="UET2549" s="657"/>
      <c r="UEU2549" s="657"/>
      <c r="UEV2549" s="657"/>
      <c r="UEW2549" s="657"/>
      <c r="UEX2549" s="657"/>
      <c r="UEY2549" s="657"/>
      <c r="UEZ2549" s="657"/>
      <c r="UFA2549" s="657"/>
      <c r="UFB2549" s="657"/>
      <c r="UFC2549" s="657"/>
      <c r="UFD2549" s="657"/>
      <c r="UFE2549" s="657"/>
      <c r="UFF2549" s="657"/>
      <c r="UFG2549" s="657"/>
      <c r="UFH2549" s="657"/>
      <c r="UFI2549" s="657"/>
      <c r="UFJ2549" s="657"/>
      <c r="UFK2549" s="657"/>
      <c r="UFL2549" s="657"/>
      <c r="UFM2549" s="657"/>
      <c r="UFN2549" s="657"/>
      <c r="UFO2549" s="657"/>
      <c r="UFP2549" s="657"/>
      <c r="UFQ2549" s="657"/>
      <c r="UFR2549" s="657"/>
      <c r="UFS2549" s="657"/>
      <c r="UFT2549" s="657"/>
      <c r="UFU2549" s="657"/>
      <c r="UFV2549" s="657"/>
      <c r="UFW2549" s="657"/>
      <c r="UFX2549" s="657"/>
      <c r="UFY2549" s="657"/>
      <c r="UFZ2549" s="657"/>
      <c r="UGA2549" s="657"/>
      <c r="UGB2549" s="657"/>
      <c r="UGC2549" s="657"/>
      <c r="UGD2549" s="657"/>
      <c r="UGE2549" s="657"/>
      <c r="UGF2549" s="657"/>
      <c r="UGG2549" s="657"/>
      <c r="UGH2549" s="657"/>
      <c r="UGI2549" s="657"/>
      <c r="UGJ2549" s="657"/>
      <c r="UGK2549" s="657"/>
      <c r="UGL2549" s="657"/>
      <c r="UGM2549" s="657"/>
      <c r="UGN2549" s="657"/>
      <c r="UGO2549" s="657"/>
      <c r="UGP2549" s="657"/>
      <c r="UGQ2549" s="657"/>
      <c r="UGR2549" s="657"/>
      <c r="UGS2549" s="657"/>
      <c r="UGT2549" s="657"/>
      <c r="UGU2549" s="657"/>
      <c r="UGV2549" s="657"/>
      <c r="UGW2549" s="657"/>
      <c r="UGX2549" s="657"/>
      <c r="UGY2549" s="657"/>
      <c r="UGZ2549" s="657"/>
      <c r="UHA2549" s="657"/>
      <c r="UHB2549" s="657"/>
      <c r="UHC2549" s="657"/>
      <c r="UHD2549" s="657"/>
      <c r="UHE2549" s="657"/>
      <c r="UHF2549" s="657"/>
      <c r="UHG2549" s="657"/>
      <c r="UHH2549" s="657"/>
      <c r="UHI2549" s="657"/>
      <c r="UHJ2549" s="657"/>
      <c r="UHK2549" s="657"/>
      <c r="UHL2549" s="657"/>
      <c r="UHM2549" s="657"/>
      <c r="UHN2549" s="657"/>
      <c r="UHO2549" s="657"/>
      <c r="UHP2549" s="657"/>
      <c r="UHQ2549" s="657"/>
      <c r="UHR2549" s="657"/>
      <c r="UHS2549" s="657"/>
      <c r="UHT2549" s="657"/>
      <c r="UHU2549" s="657"/>
      <c r="UHV2549" s="657"/>
      <c r="UHW2549" s="657"/>
      <c r="UHX2549" s="657"/>
      <c r="UHY2549" s="657"/>
      <c r="UHZ2549" s="657"/>
      <c r="UIA2549" s="657"/>
      <c r="UIB2549" s="657"/>
      <c r="UIC2549" s="657"/>
      <c r="UID2549" s="657"/>
      <c r="UIE2549" s="657"/>
      <c r="UIF2549" s="657"/>
      <c r="UIG2549" s="657"/>
      <c r="UIH2549" s="657"/>
      <c r="UII2549" s="657"/>
      <c r="UIJ2549" s="657"/>
      <c r="UIK2549" s="657"/>
      <c r="UIL2549" s="657"/>
      <c r="UIM2549" s="657"/>
      <c r="UIN2549" s="657"/>
      <c r="UIO2549" s="657"/>
      <c r="UIP2549" s="657"/>
      <c r="UIQ2549" s="657"/>
      <c r="UIR2549" s="657"/>
      <c r="UIS2549" s="657"/>
      <c r="UIT2549" s="657"/>
      <c r="UIU2549" s="657"/>
      <c r="UIV2549" s="657"/>
      <c r="UIW2549" s="657"/>
      <c r="UIX2549" s="657"/>
      <c r="UIY2549" s="657"/>
      <c r="UIZ2549" s="657"/>
      <c r="UJA2549" s="657"/>
      <c r="UJB2549" s="657"/>
      <c r="UJC2549" s="657"/>
      <c r="UJD2549" s="657"/>
      <c r="UJE2549" s="657"/>
      <c r="UJF2549" s="657"/>
      <c r="UJG2549" s="657"/>
      <c r="UJH2549" s="657"/>
      <c r="UJI2549" s="657"/>
      <c r="UJJ2549" s="657"/>
      <c r="UJK2549" s="657"/>
      <c r="UJL2549" s="657"/>
      <c r="UJM2549" s="657"/>
      <c r="UJN2549" s="657"/>
      <c r="UJO2549" s="657"/>
      <c r="UJP2549" s="657"/>
      <c r="UJQ2549" s="657"/>
      <c r="UJR2549" s="657"/>
      <c r="UJS2549" s="657"/>
      <c r="UJT2549" s="657"/>
      <c r="UJU2549" s="657"/>
      <c r="UJV2549" s="657"/>
      <c r="UJW2549" s="657"/>
      <c r="UJX2549" s="657"/>
      <c r="UJY2549" s="657"/>
      <c r="UJZ2549" s="657"/>
      <c r="UKA2549" s="657"/>
      <c r="UKB2549" s="657"/>
      <c r="UKC2549" s="657"/>
      <c r="UKD2549" s="657"/>
      <c r="UKE2549" s="657"/>
      <c r="UKF2549" s="657"/>
      <c r="UKG2549" s="657"/>
      <c r="UKH2549" s="657"/>
      <c r="UKI2549" s="657"/>
      <c r="UKJ2549" s="657"/>
      <c r="UKK2549" s="657"/>
      <c r="UKL2549" s="657"/>
      <c r="UKM2549" s="657"/>
      <c r="UKN2549" s="657"/>
      <c r="UKO2549" s="657"/>
      <c r="UKP2549" s="657"/>
      <c r="UKQ2549" s="657"/>
      <c r="UKR2549" s="657"/>
      <c r="UKS2549" s="657"/>
      <c r="UKT2549" s="657"/>
      <c r="UKU2549" s="657"/>
      <c r="UKV2549" s="657"/>
      <c r="UKW2549" s="657"/>
      <c r="UKX2549" s="657"/>
      <c r="UKY2549" s="657"/>
      <c r="UKZ2549" s="657"/>
      <c r="ULA2549" s="657"/>
      <c r="ULB2549" s="657"/>
      <c r="ULC2549" s="657"/>
      <c r="ULD2549" s="657"/>
      <c r="ULE2549" s="657"/>
      <c r="ULF2549" s="657"/>
      <c r="ULG2549" s="657"/>
      <c r="ULH2549" s="657"/>
      <c r="ULI2549" s="657"/>
      <c r="ULJ2549" s="657"/>
      <c r="ULK2549" s="657"/>
      <c r="ULL2549" s="657"/>
      <c r="ULM2549" s="657"/>
      <c r="ULN2549" s="657"/>
      <c r="ULO2549" s="657"/>
      <c r="ULP2549" s="657"/>
      <c r="ULQ2549" s="657"/>
      <c r="ULR2549" s="657"/>
      <c r="ULS2549" s="657"/>
      <c r="ULT2549" s="657"/>
      <c r="ULU2549" s="657"/>
      <c r="ULV2549" s="657"/>
      <c r="ULW2549" s="657"/>
      <c r="ULX2549" s="657"/>
      <c r="ULY2549" s="657"/>
      <c r="ULZ2549" s="657"/>
      <c r="UMA2549" s="657"/>
      <c r="UMB2549" s="657"/>
      <c r="UMC2549" s="657"/>
      <c r="UMD2549" s="657"/>
      <c r="UME2549" s="657"/>
      <c r="UMF2549" s="657"/>
      <c r="UMG2549" s="657"/>
      <c r="UMH2549" s="657"/>
      <c r="UMI2549" s="657"/>
      <c r="UMJ2549" s="657"/>
      <c r="UMK2549" s="657"/>
      <c r="UML2549" s="657"/>
      <c r="UMM2549" s="657"/>
      <c r="UMN2549" s="657"/>
      <c r="UMO2549" s="657"/>
      <c r="UMP2549" s="657"/>
      <c r="UMQ2549" s="657"/>
      <c r="UMR2549" s="657"/>
      <c r="UMS2549" s="657"/>
      <c r="UMT2549" s="657"/>
      <c r="UMU2549" s="657"/>
      <c r="UMV2549" s="657"/>
      <c r="UMW2549" s="657"/>
      <c r="UMX2549" s="657"/>
      <c r="UMY2549" s="657"/>
      <c r="UMZ2549" s="657"/>
      <c r="UNA2549" s="657"/>
      <c r="UNB2549" s="657"/>
      <c r="UNC2549" s="657"/>
      <c r="UND2549" s="657"/>
      <c r="UNE2549" s="657"/>
      <c r="UNF2549" s="657"/>
      <c r="UNG2549" s="657"/>
      <c r="UNH2549" s="657"/>
      <c r="UNI2549" s="657"/>
      <c r="UNJ2549" s="657"/>
      <c r="UNK2549" s="657"/>
      <c r="UNL2549" s="657"/>
      <c r="UNM2549" s="657"/>
      <c r="UNN2549" s="657"/>
      <c r="UNO2549" s="657"/>
      <c r="UNP2549" s="657"/>
      <c r="UNQ2549" s="657"/>
      <c r="UNR2549" s="657"/>
      <c r="UNS2549" s="657"/>
      <c r="UNT2549" s="657"/>
      <c r="UNU2549" s="657"/>
      <c r="UNV2549" s="657"/>
      <c r="UNW2549" s="657"/>
      <c r="UNX2549" s="657"/>
      <c r="UNY2549" s="657"/>
      <c r="UNZ2549" s="657"/>
      <c r="UOA2549" s="657"/>
      <c r="UOB2549" s="657"/>
      <c r="UOC2549" s="657"/>
      <c r="UOD2549" s="657"/>
      <c r="UOE2549" s="657"/>
      <c r="UOF2549" s="657"/>
      <c r="UOG2549" s="657"/>
      <c r="UOH2549" s="657"/>
      <c r="UOI2549" s="657"/>
      <c r="UOJ2549" s="657"/>
      <c r="UOK2549" s="657"/>
      <c r="UOL2549" s="657"/>
      <c r="UOM2549" s="657"/>
      <c r="UON2549" s="657"/>
      <c r="UOO2549" s="657"/>
      <c r="UOP2549" s="657"/>
      <c r="UOQ2549" s="657"/>
      <c r="UOR2549" s="657"/>
      <c r="UOS2549" s="657"/>
      <c r="UOT2549" s="657"/>
      <c r="UOU2549" s="657"/>
      <c r="UOV2549" s="657"/>
      <c r="UOW2549" s="657"/>
      <c r="UOX2549" s="657"/>
      <c r="UOY2549" s="657"/>
      <c r="UOZ2549" s="657"/>
      <c r="UPA2549" s="657"/>
      <c r="UPB2549" s="657"/>
      <c r="UPC2549" s="657"/>
      <c r="UPD2549" s="657"/>
      <c r="UPE2549" s="657"/>
      <c r="UPF2549" s="657"/>
      <c r="UPG2549" s="657"/>
      <c r="UPH2549" s="657"/>
      <c r="UPI2549" s="657"/>
      <c r="UPJ2549" s="657"/>
      <c r="UPK2549" s="657"/>
      <c r="UPL2549" s="657"/>
      <c r="UPM2549" s="657"/>
      <c r="UPN2549" s="657"/>
      <c r="UPO2549" s="657"/>
      <c r="UPP2549" s="657"/>
      <c r="UPQ2549" s="657"/>
      <c r="UPR2549" s="657"/>
      <c r="UPS2549" s="657"/>
      <c r="UPT2549" s="657"/>
      <c r="UPU2549" s="657"/>
      <c r="UPV2549" s="657"/>
      <c r="UPW2549" s="657"/>
      <c r="UPX2549" s="657"/>
      <c r="UPY2549" s="657"/>
      <c r="UPZ2549" s="657"/>
      <c r="UQA2549" s="657"/>
      <c r="UQB2549" s="657"/>
      <c r="UQC2549" s="657"/>
      <c r="UQD2549" s="657"/>
      <c r="UQE2549" s="657"/>
      <c r="UQF2549" s="657"/>
      <c r="UQG2549" s="657"/>
      <c r="UQH2549" s="657"/>
      <c r="UQI2549" s="657"/>
      <c r="UQJ2549" s="657"/>
      <c r="UQK2549" s="657"/>
      <c r="UQL2549" s="657"/>
      <c r="UQM2549" s="657"/>
      <c r="UQN2549" s="657"/>
      <c r="UQO2549" s="657"/>
      <c r="UQP2549" s="657"/>
      <c r="UQQ2549" s="657"/>
      <c r="UQR2549" s="657"/>
      <c r="UQS2549" s="657"/>
      <c r="UQT2549" s="657"/>
      <c r="UQU2549" s="657"/>
      <c r="UQV2549" s="657"/>
      <c r="UQW2549" s="657"/>
      <c r="UQX2549" s="657"/>
      <c r="UQY2549" s="657"/>
      <c r="UQZ2549" s="657"/>
      <c r="URA2549" s="657"/>
      <c r="URB2549" s="657"/>
      <c r="URC2549" s="657"/>
      <c r="URD2549" s="657"/>
      <c r="URE2549" s="657"/>
      <c r="URF2549" s="657"/>
      <c r="URG2549" s="657"/>
      <c r="URH2549" s="657"/>
      <c r="URI2549" s="657"/>
      <c r="URJ2549" s="657"/>
      <c r="URK2549" s="657"/>
      <c r="URL2549" s="657"/>
      <c r="URM2549" s="657"/>
      <c r="URN2549" s="657"/>
      <c r="URO2549" s="657"/>
      <c r="URP2549" s="657"/>
      <c r="URQ2549" s="657"/>
      <c r="URR2549" s="657"/>
      <c r="URS2549" s="657"/>
      <c r="URT2549" s="657"/>
      <c r="URU2549" s="657"/>
      <c r="URV2549" s="657"/>
      <c r="URW2549" s="657"/>
      <c r="URX2549" s="657"/>
      <c r="URY2549" s="657"/>
      <c r="URZ2549" s="657"/>
      <c r="USA2549" s="657"/>
      <c r="USB2549" s="657"/>
      <c r="USC2549" s="657"/>
      <c r="USD2549" s="657"/>
      <c r="USE2549" s="657"/>
      <c r="USF2549" s="657"/>
      <c r="USG2549" s="657"/>
      <c r="USH2549" s="657"/>
      <c r="USI2549" s="657"/>
      <c r="USJ2549" s="657"/>
      <c r="USK2549" s="657"/>
      <c r="USL2549" s="657"/>
      <c r="USM2549" s="657"/>
      <c r="USN2549" s="657"/>
      <c r="USO2549" s="657"/>
      <c r="USP2549" s="657"/>
      <c r="USQ2549" s="657"/>
      <c r="USR2549" s="657"/>
      <c r="USS2549" s="657"/>
      <c r="UST2549" s="657"/>
      <c r="USU2549" s="657"/>
      <c r="USV2549" s="657"/>
      <c r="USW2549" s="657"/>
      <c r="USX2549" s="657"/>
      <c r="USY2549" s="657"/>
      <c r="USZ2549" s="657"/>
      <c r="UTA2549" s="657"/>
      <c r="UTB2549" s="657"/>
      <c r="UTC2549" s="657"/>
      <c r="UTD2549" s="657"/>
      <c r="UTE2549" s="657"/>
      <c r="UTF2549" s="657"/>
      <c r="UTG2549" s="657"/>
      <c r="UTH2549" s="657"/>
      <c r="UTI2549" s="657"/>
      <c r="UTJ2549" s="657"/>
      <c r="UTK2549" s="657"/>
      <c r="UTL2549" s="657"/>
      <c r="UTM2549" s="657"/>
      <c r="UTN2549" s="657"/>
      <c r="UTO2549" s="657"/>
      <c r="UTP2549" s="657"/>
      <c r="UTQ2549" s="657"/>
      <c r="UTR2549" s="657"/>
      <c r="UTS2549" s="657"/>
      <c r="UTT2549" s="657"/>
      <c r="UTU2549" s="657"/>
      <c r="UTV2549" s="657"/>
      <c r="UTW2549" s="657"/>
      <c r="UTX2549" s="657"/>
      <c r="UTY2549" s="657"/>
      <c r="UTZ2549" s="657"/>
      <c r="UUA2549" s="657"/>
      <c r="UUB2549" s="657"/>
      <c r="UUC2549" s="657"/>
      <c r="UUD2549" s="657"/>
      <c r="UUE2549" s="657"/>
      <c r="UUF2549" s="657"/>
      <c r="UUG2549" s="657"/>
      <c r="UUH2549" s="657"/>
      <c r="UUI2549" s="657"/>
      <c r="UUJ2549" s="657"/>
      <c r="UUK2549" s="657"/>
      <c r="UUL2549" s="657"/>
      <c r="UUM2549" s="657"/>
      <c r="UUN2549" s="657"/>
      <c r="UUO2549" s="657"/>
      <c r="UUP2549" s="657"/>
      <c r="UUQ2549" s="657"/>
      <c r="UUR2549" s="657"/>
      <c r="UUS2549" s="657"/>
      <c r="UUT2549" s="657"/>
      <c r="UUU2549" s="657"/>
      <c r="UUV2549" s="657"/>
      <c r="UUW2549" s="657"/>
      <c r="UUX2549" s="657"/>
      <c r="UUY2549" s="657"/>
      <c r="UUZ2549" s="657"/>
      <c r="UVA2549" s="657"/>
      <c r="UVB2549" s="657"/>
      <c r="UVC2549" s="657"/>
      <c r="UVD2549" s="657"/>
      <c r="UVE2549" s="657"/>
      <c r="UVF2549" s="657"/>
      <c r="UVG2549" s="657"/>
      <c r="UVH2549" s="657"/>
      <c r="UVI2549" s="657"/>
      <c r="UVJ2549" s="657"/>
      <c r="UVK2549" s="657"/>
      <c r="UVL2549" s="657"/>
      <c r="UVM2549" s="657"/>
      <c r="UVN2549" s="657"/>
      <c r="UVO2549" s="657"/>
      <c r="UVP2549" s="657"/>
      <c r="UVQ2549" s="657"/>
      <c r="UVR2549" s="657"/>
      <c r="UVS2549" s="657"/>
      <c r="UVT2549" s="657"/>
      <c r="UVU2549" s="657"/>
      <c r="UVV2549" s="657"/>
      <c r="UVW2549" s="657"/>
      <c r="UVX2549" s="657"/>
      <c r="UVY2549" s="657"/>
      <c r="UVZ2549" s="657"/>
      <c r="UWA2549" s="657"/>
      <c r="UWB2549" s="657"/>
      <c r="UWC2549" s="657"/>
      <c r="UWD2549" s="657"/>
      <c r="UWE2549" s="657"/>
      <c r="UWF2549" s="657"/>
      <c r="UWG2549" s="657"/>
      <c r="UWH2549" s="657"/>
      <c r="UWI2549" s="657"/>
      <c r="UWJ2549" s="657"/>
      <c r="UWK2549" s="657"/>
      <c r="UWL2549" s="657"/>
      <c r="UWM2549" s="657"/>
      <c r="UWN2549" s="657"/>
      <c r="UWO2549" s="657"/>
      <c r="UWP2549" s="657"/>
      <c r="UWQ2549" s="657"/>
      <c r="UWR2549" s="657"/>
      <c r="UWS2549" s="657"/>
      <c r="UWT2549" s="657"/>
      <c r="UWU2549" s="657"/>
      <c r="UWV2549" s="657"/>
      <c r="UWW2549" s="657"/>
      <c r="UWX2549" s="657"/>
      <c r="UWY2549" s="657"/>
      <c r="UWZ2549" s="657"/>
      <c r="UXA2549" s="657"/>
      <c r="UXB2549" s="657"/>
      <c r="UXC2549" s="657"/>
      <c r="UXD2549" s="657"/>
      <c r="UXE2549" s="657"/>
      <c r="UXF2549" s="657"/>
      <c r="UXG2549" s="657"/>
      <c r="UXH2549" s="657"/>
      <c r="UXI2549" s="657"/>
      <c r="UXJ2549" s="657"/>
      <c r="UXK2549" s="657"/>
      <c r="UXL2549" s="657"/>
      <c r="UXM2549" s="657"/>
      <c r="UXN2549" s="657"/>
      <c r="UXO2549" s="657"/>
      <c r="UXP2549" s="657"/>
      <c r="UXQ2549" s="657"/>
      <c r="UXR2549" s="657"/>
      <c r="UXS2549" s="657"/>
      <c r="UXT2549" s="657"/>
      <c r="UXU2549" s="657"/>
      <c r="UXV2549" s="657"/>
      <c r="UXW2549" s="657"/>
      <c r="UXX2549" s="657"/>
      <c r="UXY2549" s="657"/>
      <c r="UXZ2549" s="657"/>
      <c r="UYA2549" s="657"/>
      <c r="UYB2549" s="657"/>
      <c r="UYC2549" s="657"/>
      <c r="UYD2549" s="657"/>
      <c r="UYE2549" s="657"/>
      <c r="UYF2549" s="657"/>
      <c r="UYG2549" s="657"/>
      <c r="UYH2549" s="657"/>
      <c r="UYI2549" s="657"/>
      <c r="UYJ2549" s="657"/>
      <c r="UYK2549" s="657"/>
      <c r="UYL2549" s="657"/>
      <c r="UYM2549" s="657"/>
      <c r="UYN2549" s="657"/>
      <c r="UYO2549" s="657"/>
      <c r="UYP2549" s="657"/>
      <c r="UYQ2549" s="657"/>
      <c r="UYR2549" s="657"/>
      <c r="UYS2549" s="657"/>
      <c r="UYT2549" s="657"/>
      <c r="UYU2549" s="657"/>
      <c r="UYV2549" s="657"/>
      <c r="UYW2549" s="657"/>
      <c r="UYX2549" s="657"/>
      <c r="UYY2549" s="657"/>
      <c r="UYZ2549" s="657"/>
      <c r="UZA2549" s="657"/>
      <c r="UZB2549" s="657"/>
      <c r="UZC2549" s="657"/>
      <c r="UZD2549" s="657"/>
      <c r="UZE2549" s="657"/>
      <c r="UZF2549" s="657"/>
      <c r="UZG2549" s="657"/>
      <c r="UZH2549" s="657"/>
      <c r="UZI2549" s="657"/>
      <c r="UZJ2549" s="657"/>
      <c r="UZK2549" s="657"/>
      <c r="UZL2549" s="657"/>
      <c r="UZM2549" s="657"/>
      <c r="UZN2549" s="657"/>
      <c r="UZO2549" s="657"/>
      <c r="UZP2549" s="657"/>
      <c r="UZQ2549" s="657"/>
      <c r="UZR2549" s="657"/>
      <c r="UZS2549" s="657"/>
      <c r="UZT2549" s="657"/>
      <c r="UZU2549" s="657"/>
      <c r="UZV2549" s="657"/>
      <c r="UZW2549" s="657"/>
      <c r="UZX2549" s="657"/>
      <c r="UZY2549" s="657"/>
      <c r="UZZ2549" s="657"/>
      <c r="VAA2549" s="657"/>
      <c r="VAB2549" s="657"/>
      <c r="VAC2549" s="657"/>
      <c r="VAD2549" s="657"/>
      <c r="VAE2549" s="657"/>
      <c r="VAF2549" s="657"/>
      <c r="VAG2549" s="657"/>
      <c r="VAH2549" s="657"/>
      <c r="VAI2549" s="657"/>
      <c r="VAJ2549" s="657"/>
      <c r="VAK2549" s="657"/>
      <c r="VAL2549" s="657"/>
      <c r="VAM2549" s="657"/>
      <c r="VAN2549" s="657"/>
      <c r="VAO2549" s="657"/>
      <c r="VAP2549" s="657"/>
      <c r="VAQ2549" s="657"/>
      <c r="VAR2549" s="657"/>
      <c r="VAS2549" s="657"/>
      <c r="VAT2549" s="657"/>
      <c r="VAU2549" s="657"/>
      <c r="VAV2549" s="657"/>
      <c r="VAW2549" s="657"/>
      <c r="VAX2549" s="657"/>
      <c r="VAY2549" s="657"/>
      <c r="VAZ2549" s="657"/>
      <c r="VBA2549" s="657"/>
      <c r="VBB2549" s="657"/>
      <c r="VBC2549" s="657"/>
      <c r="VBD2549" s="657"/>
      <c r="VBE2549" s="657"/>
      <c r="VBF2549" s="657"/>
      <c r="VBG2549" s="657"/>
      <c r="VBH2549" s="657"/>
      <c r="VBI2549" s="657"/>
      <c r="VBJ2549" s="657"/>
      <c r="VBK2549" s="657"/>
      <c r="VBL2549" s="657"/>
      <c r="VBM2549" s="657"/>
      <c r="VBN2549" s="657"/>
      <c r="VBO2549" s="657"/>
      <c r="VBP2549" s="657"/>
      <c r="VBQ2549" s="657"/>
      <c r="VBR2549" s="657"/>
      <c r="VBS2549" s="657"/>
      <c r="VBT2549" s="657"/>
      <c r="VBU2549" s="657"/>
      <c r="VBV2549" s="657"/>
      <c r="VBW2549" s="657"/>
      <c r="VBX2549" s="657"/>
      <c r="VBY2549" s="657"/>
      <c r="VBZ2549" s="657"/>
      <c r="VCA2549" s="657"/>
      <c r="VCB2549" s="657"/>
      <c r="VCC2549" s="657"/>
      <c r="VCD2549" s="657"/>
      <c r="VCE2549" s="657"/>
      <c r="VCF2549" s="657"/>
      <c r="VCG2549" s="657"/>
      <c r="VCH2549" s="657"/>
      <c r="VCI2549" s="657"/>
      <c r="VCJ2549" s="657"/>
      <c r="VCK2549" s="657"/>
      <c r="VCL2549" s="657"/>
      <c r="VCM2549" s="657"/>
      <c r="VCN2549" s="657"/>
      <c r="VCO2549" s="657"/>
      <c r="VCP2549" s="657"/>
      <c r="VCQ2549" s="657"/>
      <c r="VCR2549" s="657"/>
      <c r="VCS2549" s="657"/>
      <c r="VCT2549" s="657"/>
      <c r="VCU2549" s="657"/>
      <c r="VCV2549" s="657"/>
      <c r="VCW2549" s="657"/>
      <c r="VCX2549" s="657"/>
      <c r="VCY2549" s="657"/>
      <c r="VCZ2549" s="657"/>
      <c r="VDA2549" s="657"/>
      <c r="VDB2549" s="657"/>
      <c r="VDC2549" s="657"/>
      <c r="VDD2549" s="657"/>
      <c r="VDE2549" s="657"/>
      <c r="VDF2549" s="657"/>
      <c r="VDG2549" s="657"/>
      <c r="VDH2549" s="657"/>
      <c r="VDI2549" s="657"/>
      <c r="VDJ2549" s="657"/>
      <c r="VDK2549" s="657"/>
      <c r="VDL2549" s="657"/>
      <c r="VDM2549" s="657"/>
      <c r="VDN2549" s="657"/>
      <c r="VDO2549" s="657"/>
      <c r="VDP2549" s="657"/>
      <c r="VDQ2549" s="657"/>
      <c r="VDR2549" s="657"/>
      <c r="VDS2549" s="657"/>
      <c r="VDT2549" s="657"/>
      <c r="VDU2549" s="657"/>
      <c r="VDV2549" s="657"/>
      <c r="VDW2549" s="657"/>
      <c r="VDX2549" s="657"/>
      <c r="VDY2549" s="657"/>
      <c r="VDZ2549" s="657"/>
      <c r="VEA2549" s="657"/>
      <c r="VEB2549" s="657"/>
      <c r="VEC2549" s="657"/>
      <c r="VED2549" s="657"/>
      <c r="VEE2549" s="657"/>
      <c r="VEF2549" s="657"/>
      <c r="VEG2549" s="657"/>
      <c r="VEH2549" s="657"/>
      <c r="VEI2549" s="657"/>
      <c r="VEJ2549" s="657"/>
      <c r="VEK2549" s="657"/>
      <c r="VEL2549" s="657"/>
      <c r="VEM2549" s="657"/>
      <c r="VEN2549" s="657"/>
      <c r="VEO2549" s="657"/>
      <c r="VEP2549" s="657"/>
      <c r="VEQ2549" s="657"/>
      <c r="VER2549" s="657"/>
      <c r="VES2549" s="657"/>
      <c r="VET2549" s="657"/>
      <c r="VEU2549" s="657"/>
      <c r="VEV2549" s="657"/>
      <c r="VEW2549" s="657"/>
      <c r="VEX2549" s="657"/>
      <c r="VEY2549" s="657"/>
      <c r="VEZ2549" s="657"/>
      <c r="VFA2549" s="657"/>
      <c r="VFB2549" s="657"/>
      <c r="VFC2549" s="657"/>
      <c r="VFD2549" s="657"/>
      <c r="VFE2549" s="657"/>
      <c r="VFF2549" s="657"/>
      <c r="VFG2549" s="657"/>
      <c r="VFH2549" s="657"/>
      <c r="VFI2549" s="657"/>
      <c r="VFJ2549" s="657"/>
      <c r="VFK2549" s="657"/>
      <c r="VFL2549" s="657"/>
      <c r="VFM2549" s="657"/>
      <c r="VFN2549" s="657"/>
      <c r="VFO2549" s="657"/>
      <c r="VFP2549" s="657"/>
      <c r="VFQ2549" s="657"/>
      <c r="VFR2549" s="657"/>
      <c r="VFS2549" s="657"/>
      <c r="VFT2549" s="657"/>
      <c r="VFU2549" s="657"/>
      <c r="VFV2549" s="657"/>
      <c r="VFW2549" s="657"/>
      <c r="VFX2549" s="657"/>
      <c r="VFY2549" s="657"/>
      <c r="VFZ2549" s="657"/>
      <c r="VGA2549" s="657"/>
      <c r="VGB2549" s="657"/>
      <c r="VGC2549" s="657"/>
      <c r="VGD2549" s="657"/>
      <c r="VGE2549" s="657"/>
      <c r="VGF2549" s="657"/>
      <c r="VGG2549" s="657"/>
      <c r="VGH2549" s="657"/>
      <c r="VGI2549" s="657"/>
      <c r="VGJ2549" s="657"/>
      <c r="VGK2549" s="657"/>
      <c r="VGL2549" s="657"/>
      <c r="VGM2549" s="657"/>
      <c r="VGN2549" s="657"/>
      <c r="VGO2549" s="657"/>
      <c r="VGP2549" s="657"/>
      <c r="VGQ2549" s="657"/>
      <c r="VGR2549" s="657"/>
      <c r="VGS2549" s="657"/>
      <c r="VGT2549" s="657"/>
      <c r="VGU2549" s="657"/>
      <c r="VGV2549" s="657"/>
      <c r="VGW2549" s="657"/>
      <c r="VGX2549" s="657"/>
      <c r="VGY2549" s="657"/>
      <c r="VGZ2549" s="657"/>
      <c r="VHA2549" s="657"/>
      <c r="VHB2549" s="657"/>
      <c r="VHC2549" s="657"/>
      <c r="VHD2549" s="657"/>
      <c r="VHE2549" s="657"/>
      <c r="VHF2549" s="657"/>
      <c r="VHG2549" s="657"/>
      <c r="VHH2549" s="657"/>
      <c r="VHI2549" s="657"/>
      <c r="VHJ2549" s="657"/>
      <c r="VHK2549" s="657"/>
      <c r="VHL2549" s="657"/>
      <c r="VHM2549" s="657"/>
      <c r="VHN2549" s="657"/>
      <c r="VHO2549" s="657"/>
      <c r="VHP2549" s="657"/>
      <c r="VHQ2549" s="657"/>
      <c r="VHR2549" s="657"/>
      <c r="VHS2549" s="657"/>
      <c r="VHT2549" s="657"/>
      <c r="VHU2549" s="657"/>
      <c r="VHV2549" s="657"/>
      <c r="VHW2549" s="657"/>
      <c r="VHX2549" s="657"/>
      <c r="VHY2549" s="657"/>
      <c r="VHZ2549" s="657"/>
      <c r="VIA2549" s="657"/>
      <c r="VIB2549" s="657"/>
      <c r="VIC2549" s="657"/>
      <c r="VID2549" s="657"/>
      <c r="VIE2549" s="657"/>
      <c r="VIF2549" s="657"/>
      <c r="VIG2549" s="657"/>
      <c r="VIH2549" s="657"/>
      <c r="VII2549" s="657"/>
      <c r="VIJ2549" s="657"/>
      <c r="VIK2549" s="657"/>
      <c r="VIL2549" s="657"/>
      <c r="VIM2549" s="657"/>
      <c r="VIN2549" s="657"/>
      <c r="VIO2549" s="657"/>
      <c r="VIP2549" s="657"/>
      <c r="VIQ2549" s="657"/>
      <c r="VIR2549" s="657"/>
      <c r="VIS2549" s="657"/>
      <c r="VIT2549" s="657"/>
      <c r="VIU2549" s="657"/>
      <c r="VIV2549" s="657"/>
      <c r="VIW2549" s="657"/>
      <c r="VIX2549" s="657"/>
      <c r="VIY2549" s="657"/>
      <c r="VIZ2549" s="657"/>
      <c r="VJA2549" s="657"/>
      <c r="VJB2549" s="657"/>
      <c r="VJC2549" s="657"/>
      <c r="VJD2549" s="657"/>
      <c r="VJE2549" s="657"/>
      <c r="VJF2549" s="657"/>
      <c r="VJG2549" s="657"/>
      <c r="VJH2549" s="657"/>
      <c r="VJI2549" s="657"/>
      <c r="VJJ2549" s="657"/>
      <c r="VJK2549" s="657"/>
      <c r="VJL2549" s="657"/>
      <c r="VJM2549" s="657"/>
      <c r="VJN2549" s="657"/>
      <c r="VJO2549" s="657"/>
      <c r="VJP2549" s="657"/>
      <c r="VJQ2549" s="657"/>
      <c r="VJR2549" s="657"/>
      <c r="VJS2549" s="657"/>
      <c r="VJT2549" s="657"/>
      <c r="VJU2549" s="657"/>
      <c r="VJV2549" s="657"/>
      <c r="VJW2549" s="657"/>
      <c r="VJX2549" s="657"/>
      <c r="VJY2549" s="657"/>
      <c r="VJZ2549" s="657"/>
      <c r="VKA2549" s="657"/>
      <c r="VKB2549" s="657"/>
      <c r="VKC2549" s="657"/>
      <c r="VKD2549" s="657"/>
      <c r="VKE2549" s="657"/>
      <c r="VKF2549" s="657"/>
      <c r="VKG2549" s="657"/>
      <c r="VKH2549" s="657"/>
      <c r="VKI2549" s="657"/>
      <c r="VKJ2549" s="657"/>
      <c r="VKK2549" s="657"/>
      <c r="VKL2549" s="657"/>
      <c r="VKM2549" s="657"/>
      <c r="VKN2549" s="657"/>
      <c r="VKO2549" s="657"/>
      <c r="VKP2549" s="657"/>
      <c r="VKQ2549" s="657"/>
      <c r="VKR2549" s="657"/>
      <c r="VKS2549" s="657"/>
      <c r="VKT2549" s="657"/>
      <c r="VKU2549" s="657"/>
      <c r="VKV2549" s="657"/>
      <c r="VKW2549" s="657"/>
      <c r="VKX2549" s="657"/>
      <c r="VKY2549" s="657"/>
      <c r="VKZ2549" s="657"/>
      <c r="VLA2549" s="657"/>
      <c r="VLB2549" s="657"/>
      <c r="VLC2549" s="657"/>
      <c r="VLD2549" s="657"/>
      <c r="VLE2549" s="657"/>
      <c r="VLF2549" s="657"/>
      <c r="VLG2549" s="657"/>
      <c r="VLH2549" s="657"/>
      <c r="VLI2549" s="657"/>
      <c r="VLJ2549" s="657"/>
      <c r="VLK2549" s="657"/>
      <c r="VLL2549" s="657"/>
      <c r="VLM2549" s="657"/>
      <c r="VLN2549" s="657"/>
      <c r="VLO2549" s="657"/>
      <c r="VLP2549" s="657"/>
      <c r="VLQ2549" s="657"/>
      <c r="VLR2549" s="657"/>
      <c r="VLS2549" s="657"/>
      <c r="VLT2549" s="657"/>
      <c r="VLU2549" s="657"/>
      <c r="VLV2549" s="657"/>
      <c r="VLW2549" s="657"/>
      <c r="VLX2549" s="657"/>
      <c r="VLY2549" s="657"/>
      <c r="VLZ2549" s="657"/>
      <c r="VMA2549" s="657"/>
      <c r="VMB2549" s="657"/>
      <c r="VMC2549" s="657"/>
      <c r="VMD2549" s="657"/>
      <c r="VME2549" s="657"/>
      <c r="VMF2549" s="657"/>
      <c r="VMG2549" s="657"/>
      <c r="VMH2549" s="657"/>
      <c r="VMI2549" s="657"/>
      <c r="VMJ2549" s="657"/>
      <c r="VMK2549" s="657"/>
      <c r="VML2549" s="657"/>
      <c r="VMM2549" s="657"/>
      <c r="VMN2549" s="657"/>
      <c r="VMO2549" s="657"/>
      <c r="VMP2549" s="657"/>
      <c r="VMQ2549" s="657"/>
      <c r="VMR2549" s="657"/>
      <c r="VMS2549" s="657"/>
      <c r="VMT2549" s="657"/>
      <c r="VMU2549" s="657"/>
      <c r="VMV2549" s="657"/>
      <c r="VMW2549" s="657"/>
      <c r="VMX2549" s="657"/>
      <c r="VMY2549" s="657"/>
      <c r="VMZ2549" s="657"/>
      <c r="VNA2549" s="657"/>
      <c r="VNB2549" s="657"/>
      <c r="VNC2549" s="657"/>
      <c r="VND2549" s="657"/>
      <c r="VNE2549" s="657"/>
      <c r="VNF2549" s="657"/>
      <c r="VNG2549" s="657"/>
      <c r="VNH2549" s="657"/>
      <c r="VNI2549" s="657"/>
      <c r="VNJ2549" s="657"/>
      <c r="VNK2549" s="657"/>
      <c r="VNL2549" s="657"/>
      <c r="VNM2549" s="657"/>
      <c r="VNN2549" s="657"/>
      <c r="VNO2549" s="657"/>
      <c r="VNP2549" s="657"/>
      <c r="VNQ2549" s="657"/>
      <c r="VNR2549" s="657"/>
      <c r="VNS2549" s="657"/>
      <c r="VNT2549" s="657"/>
      <c r="VNU2549" s="657"/>
      <c r="VNV2549" s="657"/>
      <c r="VNW2549" s="657"/>
      <c r="VNX2549" s="657"/>
      <c r="VNY2549" s="657"/>
      <c r="VNZ2549" s="657"/>
      <c r="VOA2549" s="657"/>
      <c r="VOB2549" s="657"/>
      <c r="VOC2549" s="657"/>
      <c r="VOD2549" s="657"/>
      <c r="VOE2549" s="657"/>
      <c r="VOF2549" s="657"/>
      <c r="VOG2549" s="657"/>
      <c r="VOH2549" s="657"/>
      <c r="VOI2549" s="657"/>
      <c r="VOJ2549" s="657"/>
      <c r="VOK2549" s="657"/>
      <c r="VOL2549" s="657"/>
      <c r="VOM2549" s="657"/>
      <c r="VON2549" s="657"/>
      <c r="VOO2549" s="657"/>
      <c r="VOP2549" s="657"/>
      <c r="VOQ2549" s="657"/>
      <c r="VOR2549" s="657"/>
      <c r="VOS2549" s="657"/>
      <c r="VOT2549" s="657"/>
      <c r="VOU2549" s="657"/>
      <c r="VOV2549" s="657"/>
      <c r="VOW2549" s="657"/>
      <c r="VOX2549" s="657"/>
      <c r="VOY2549" s="657"/>
      <c r="VOZ2549" s="657"/>
      <c r="VPA2549" s="657"/>
      <c r="VPB2549" s="657"/>
      <c r="VPC2549" s="657"/>
      <c r="VPD2549" s="657"/>
      <c r="VPE2549" s="657"/>
      <c r="VPF2549" s="657"/>
      <c r="VPG2549" s="657"/>
      <c r="VPH2549" s="657"/>
      <c r="VPI2549" s="657"/>
      <c r="VPJ2549" s="657"/>
      <c r="VPK2549" s="657"/>
      <c r="VPL2549" s="657"/>
      <c r="VPM2549" s="657"/>
      <c r="VPN2549" s="657"/>
      <c r="VPO2549" s="657"/>
      <c r="VPP2549" s="657"/>
      <c r="VPQ2549" s="657"/>
      <c r="VPR2549" s="657"/>
      <c r="VPS2549" s="657"/>
      <c r="VPT2549" s="657"/>
      <c r="VPU2549" s="657"/>
      <c r="VPV2549" s="657"/>
      <c r="VPW2549" s="657"/>
      <c r="VPX2549" s="657"/>
      <c r="VPY2549" s="657"/>
      <c r="VPZ2549" s="657"/>
      <c r="VQA2549" s="657"/>
      <c r="VQB2549" s="657"/>
      <c r="VQC2549" s="657"/>
      <c r="VQD2549" s="657"/>
      <c r="VQE2549" s="657"/>
      <c r="VQF2549" s="657"/>
      <c r="VQG2549" s="657"/>
      <c r="VQH2549" s="657"/>
      <c r="VQI2549" s="657"/>
      <c r="VQJ2549" s="657"/>
      <c r="VQK2549" s="657"/>
      <c r="VQL2549" s="657"/>
      <c r="VQM2549" s="657"/>
      <c r="VQN2549" s="657"/>
      <c r="VQO2549" s="657"/>
      <c r="VQP2549" s="657"/>
      <c r="VQQ2549" s="657"/>
      <c r="VQR2549" s="657"/>
      <c r="VQS2549" s="657"/>
      <c r="VQT2549" s="657"/>
      <c r="VQU2549" s="657"/>
      <c r="VQV2549" s="657"/>
      <c r="VQW2549" s="657"/>
      <c r="VQX2549" s="657"/>
      <c r="VQY2549" s="657"/>
      <c r="VQZ2549" s="657"/>
      <c r="VRA2549" s="657"/>
      <c r="VRB2549" s="657"/>
      <c r="VRC2549" s="657"/>
      <c r="VRD2549" s="657"/>
      <c r="VRE2549" s="657"/>
      <c r="VRF2549" s="657"/>
      <c r="VRG2549" s="657"/>
      <c r="VRH2549" s="657"/>
      <c r="VRI2549" s="657"/>
      <c r="VRJ2549" s="657"/>
      <c r="VRK2549" s="657"/>
      <c r="VRL2549" s="657"/>
      <c r="VRM2549" s="657"/>
      <c r="VRN2549" s="657"/>
      <c r="VRO2549" s="657"/>
      <c r="VRP2549" s="657"/>
      <c r="VRQ2549" s="657"/>
      <c r="VRR2549" s="657"/>
      <c r="VRS2549" s="657"/>
      <c r="VRT2549" s="657"/>
      <c r="VRU2549" s="657"/>
      <c r="VRV2549" s="657"/>
      <c r="VRW2549" s="657"/>
      <c r="VRX2549" s="657"/>
      <c r="VRY2549" s="657"/>
      <c r="VRZ2549" s="657"/>
      <c r="VSA2549" s="657"/>
      <c r="VSB2549" s="657"/>
      <c r="VSC2549" s="657"/>
      <c r="VSD2549" s="657"/>
      <c r="VSE2549" s="657"/>
      <c r="VSF2549" s="657"/>
      <c r="VSG2549" s="657"/>
      <c r="VSH2549" s="657"/>
      <c r="VSI2549" s="657"/>
      <c r="VSJ2549" s="657"/>
      <c r="VSK2549" s="657"/>
      <c r="VSL2549" s="657"/>
      <c r="VSM2549" s="657"/>
      <c r="VSN2549" s="657"/>
      <c r="VSO2549" s="657"/>
      <c r="VSP2549" s="657"/>
      <c r="VSQ2549" s="657"/>
      <c r="VSR2549" s="657"/>
      <c r="VSS2549" s="657"/>
      <c r="VST2549" s="657"/>
      <c r="VSU2549" s="657"/>
      <c r="VSV2549" s="657"/>
      <c r="VSW2549" s="657"/>
      <c r="VSX2549" s="657"/>
      <c r="VSY2549" s="657"/>
      <c r="VSZ2549" s="657"/>
      <c r="VTA2549" s="657"/>
      <c r="VTB2549" s="657"/>
      <c r="VTC2549" s="657"/>
      <c r="VTD2549" s="657"/>
      <c r="VTE2549" s="657"/>
      <c r="VTF2549" s="657"/>
      <c r="VTG2549" s="657"/>
      <c r="VTH2549" s="657"/>
      <c r="VTI2549" s="657"/>
      <c r="VTJ2549" s="657"/>
      <c r="VTK2549" s="657"/>
      <c r="VTL2549" s="657"/>
      <c r="VTM2549" s="657"/>
      <c r="VTN2549" s="657"/>
      <c r="VTO2549" s="657"/>
      <c r="VTP2549" s="657"/>
      <c r="VTQ2549" s="657"/>
      <c r="VTR2549" s="657"/>
      <c r="VTS2549" s="657"/>
      <c r="VTT2549" s="657"/>
      <c r="VTU2549" s="657"/>
      <c r="VTV2549" s="657"/>
      <c r="VTW2549" s="657"/>
      <c r="VTX2549" s="657"/>
      <c r="VTY2549" s="657"/>
      <c r="VTZ2549" s="657"/>
      <c r="VUA2549" s="657"/>
      <c r="VUB2549" s="657"/>
      <c r="VUC2549" s="657"/>
      <c r="VUD2549" s="657"/>
      <c r="VUE2549" s="657"/>
      <c r="VUF2549" s="657"/>
      <c r="VUG2549" s="657"/>
      <c r="VUH2549" s="657"/>
      <c r="VUI2549" s="657"/>
      <c r="VUJ2549" s="657"/>
      <c r="VUK2549" s="657"/>
      <c r="VUL2549" s="657"/>
      <c r="VUM2549" s="657"/>
      <c r="VUN2549" s="657"/>
      <c r="VUO2549" s="657"/>
      <c r="VUP2549" s="657"/>
      <c r="VUQ2549" s="657"/>
      <c r="VUR2549" s="657"/>
      <c r="VUS2549" s="657"/>
      <c r="VUT2549" s="657"/>
      <c r="VUU2549" s="657"/>
      <c r="VUV2549" s="657"/>
      <c r="VUW2549" s="657"/>
      <c r="VUX2549" s="657"/>
      <c r="VUY2549" s="657"/>
      <c r="VUZ2549" s="657"/>
      <c r="VVA2549" s="657"/>
      <c r="VVB2549" s="657"/>
      <c r="VVC2549" s="657"/>
      <c r="VVD2549" s="657"/>
      <c r="VVE2549" s="657"/>
      <c r="VVF2549" s="657"/>
      <c r="VVG2549" s="657"/>
      <c r="VVH2549" s="657"/>
      <c r="VVI2549" s="657"/>
      <c r="VVJ2549" s="657"/>
      <c r="VVK2549" s="657"/>
      <c r="VVL2549" s="657"/>
      <c r="VVM2549" s="657"/>
      <c r="VVN2549" s="657"/>
      <c r="VVO2549" s="657"/>
      <c r="VVP2549" s="657"/>
      <c r="VVQ2549" s="657"/>
      <c r="VVR2549" s="657"/>
      <c r="VVS2549" s="657"/>
      <c r="VVT2549" s="657"/>
      <c r="VVU2549" s="657"/>
      <c r="VVV2549" s="657"/>
      <c r="VVW2549" s="657"/>
      <c r="VVX2549" s="657"/>
      <c r="VVY2549" s="657"/>
      <c r="VVZ2549" s="657"/>
      <c r="VWA2549" s="657"/>
      <c r="VWB2549" s="657"/>
      <c r="VWC2549" s="657"/>
      <c r="VWD2549" s="657"/>
      <c r="VWE2549" s="657"/>
      <c r="VWF2549" s="657"/>
      <c r="VWG2549" s="657"/>
      <c r="VWH2549" s="657"/>
      <c r="VWI2549" s="657"/>
      <c r="VWJ2549" s="657"/>
      <c r="VWK2549" s="657"/>
      <c r="VWL2549" s="657"/>
      <c r="VWM2549" s="657"/>
      <c r="VWN2549" s="657"/>
      <c r="VWO2549" s="657"/>
      <c r="VWP2549" s="657"/>
      <c r="VWQ2549" s="657"/>
      <c r="VWR2549" s="657"/>
      <c r="VWS2549" s="657"/>
      <c r="VWT2549" s="657"/>
      <c r="VWU2549" s="657"/>
      <c r="VWV2549" s="657"/>
      <c r="VWW2549" s="657"/>
      <c r="VWX2549" s="657"/>
      <c r="VWY2549" s="657"/>
      <c r="VWZ2549" s="657"/>
      <c r="VXA2549" s="657"/>
      <c r="VXB2549" s="657"/>
      <c r="VXC2549" s="657"/>
      <c r="VXD2549" s="657"/>
      <c r="VXE2549" s="657"/>
      <c r="VXF2549" s="657"/>
      <c r="VXG2549" s="657"/>
      <c r="VXH2549" s="657"/>
      <c r="VXI2549" s="657"/>
      <c r="VXJ2549" s="657"/>
      <c r="VXK2549" s="657"/>
      <c r="VXL2549" s="657"/>
      <c r="VXM2549" s="657"/>
      <c r="VXN2549" s="657"/>
      <c r="VXO2549" s="657"/>
      <c r="VXP2549" s="657"/>
      <c r="VXQ2549" s="657"/>
      <c r="VXR2549" s="657"/>
      <c r="VXS2549" s="657"/>
      <c r="VXT2549" s="657"/>
      <c r="VXU2549" s="657"/>
      <c r="VXV2549" s="657"/>
      <c r="VXW2549" s="657"/>
      <c r="VXX2549" s="657"/>
      <c r="VXY2549" s="657"/>
      <c r="VXZ2549" s="657"/>
      <c r="VYA2549" s="657"/>
      <c r="VYB2549" s="657"/>
      <c r="VYC2549" s="657"/>
      <c r="VYD2549" s="657"/>
      <c r="VYE2549" s="657"/>
      <c r="VYF2549" s="657"/>
      <c r="VYG2549" s="657"/>
      <c r="VYH2549" s="657"/>
      <c r="VYI2549" s="657"/>
      <c r="VYJ2549" s="657"/>
      <c r="VYK2549" s="657"/>
      <c r="VYL2549" s="657"/>
      <c r="VYM2549" s="657"/>
      <c r="VYN2549" s="657"/>
      <c r="VYO2549" s="657"/>
      <c r="VYP2549" s="657"/>
      <c r="VYQ2549" s="657"/>
      <c r="VYR2549" s="657"/>
      <c r="VYS2549" s="657"/>
      <c r="VYT2549" s="657"/>
      <c r="VYU2549" s="657"/>
      <c r="VYV2549" s="657"/>
      <c r="VYW2549" s="657"/>
      <c r="VYX2549" s="657"/>
      <c r="VYY2549" s="657"/>
      <c r="VYZ2549" s="657"/>
      <c r="VZA2549" s="657"/>
      <c r="VZB2549" s="657"/>
      <c r="VZC2549" s="657"/>
      <c r="VZD2549" s="657"/>
      <c r="VZE2549" s="657"/>
      <c r="VZF2549" s="657"/>
      <c r="VZG2549" s="657"/>
      <c r="VZH2549" s="657"/>
      <c r="VZI2549" s="657"/>
      <c r="VZJ2549" s="657"/>
      <c r="VZK2549" s="657"/>
      <c r="VZL2549" s="657"/>
      <c r="VZM2549" s="657"/>
      <c r="VZN2549" s="657"/>
      <c r="VZO2549" s="657"/>
      <c r="VZP2549" s="657"/>
      <c r="VZQ2549" s="657"/>
      <c r="VZR2549" s="657"/>
      <c r="VZS2549" s="657"/>
      <c r="VZT2549" s="657"/>
      <c r="VZU2549" s="657"/>
      <c r="VZV2549" s="657"/>
      <c r="VZW2549" s="657"/>
      <c r="VZX2549" s="657"/>
      <c r="VZY2549" s="657"/>
      <c r="VZZ2549" s="657"/>
      <c r="WAA2549" s="657"/>
      <c r="WAB2549" s="657"/>
      <c r="WAC2549" s="657"/>
      <c r="WAD2549" s="657"/>
      <c r="WAE2549" s="657"/>
      <c r="WAF2549" s="657"/>
      <c r="WAG2549" s="657"/>
      <c r="WAH2549" s="657"/>
      <c r="WAI2549" s="657"/>
      <c r="WAJ2549" s="657"/>
      <c r="WAK2549" s="657"/>
      <c r="WAL2549" s="657"/>
      <c r="WAM2549" s="657"/>
      <c r="WAN2549" s="657"/>
      <c r="WAO2549" s="657"/>
      <c r="WAP2549" s="657"/>
      <c r="WAQ2549" s="657"/>
      <c r="WAR2549" s="657"/>
      <c r="WAS2549" s="657"/>
      <c r="WAT2549" s="657"/>
      <c r="WAU2549" s="657"/>
      <c r="WAV2549" s="657"/>
      <c r="WAW2549" s="657"/>
      <c r="WAX2549" s="657"/>
      <c r="WAY2549" s="657"/>
      <c r="WAZ2549" s="657"/>
      <c r="WBA2549" s="657"/>
      <c r="WBB2549" s="657"/>
      <c r="WBC2549" s="657"/>
      <c r="WBD2549" s="657"/>
      <c r="WBE2549" s="657"/>
      <c r="WBF2549" s="657"/>
      <c r="WBG2549" s="657"/>
      <c r="WBH2549" s="657"/>
      <c r="WBI2549" s="657"/>
      <c r="WBJ2549" s="657"/>
      <c r="WBK2549" s="657"/>
      <c r="WBL2549" s="657"/>
      <c r="WBM2549" s="657"/>
      <c r="WBN2549" s="657"/>
      <c r="WBO2549" s="657"/>
      <c r="WBP2549" s="657"/>
      <c r="WBQ2549" s="657"/>
      <c r="WBR2549" s="657"/>
      <c r="WBS2549" s="657"/>
      <c r="WBT2549" s="657"/>
      <c r="WBU2549" s="657"/>
      <c r="WBV2549" s="657"/>
      <c r="WBW2549" s="657"/>
      <c r="WBX2549" s="657"/>
      <c r="WBY2549" s="657"/>
      <c r="WBZ2549" s="657"/>
      <c r="WCA2549" s="657"/>
      <c r="WCB2549" s="657"/>
      <c r="WCC2549" s="657"/>
      <c r="WCD2549" s="657"/>
      <c r="WCE2549" s="657"/>
      <c r="WCF2549" s="657"/>
      <c r="WCG2549" s="657"/>
      <c r="WCH2549" s="657"/>
      <c r="WCI2549" s="657"/>
      <c r="WCJ2549" s="657"/>
      <c r="WCK2549" s="657"/>
      <c r="WCL2549" s="657"/>
      <c r="WCM2549" s="657"/>
      <c r="WCN2549" s="657"/>
      <c r="WCO2549" s="657"/>
      <c r="WCP2549" s="657"/>
      <c r="WCQ2549" s="657"/>
      <c r="WCR2549" s="657"/>
      <c r="WCS2549" s="657"/>
      <c r="WCT2549" s="657"/>
      <c r="WCU2549" s="657"/>
      <c r="WCV2549" s="657"/>
      <c r="WCW2549" s="657"/>
      <c r="WCX2549" s="657"/>
      <c r="WCY2549" s="657"/>
      <c r="WCZ2549" s="657"/>
      <c r="WDA2549" s="657"/>
      <c r="WDB2549" s="657"/>
      <c r="WDC2549" s="657"/>
      <c r="WDD2549" s="657"/>
      <c r="WDE2549" s="657"/>
      <c r="WDF2549" s="657"/>
      <c r="WDG2549" s="657"/>
      <c r="WDH2549" s="657"/>
      <c r="WDI2549" s="657"/>
      <c r="WDJ2549" s="657"/>
      <c r="WDK2549" s="657"/>
      <c r="WDL2549" s="657"/>
      <c r="WDM2549" s="657"/>
      <c r="WDN2549" s="657"/>
      <c r="WDO2549" s="657"/>
      <c r="WDP2549" s="657"/>
      <c r="WDQ2549" s="657"/>
      <c r="WDR2549" s="657"/>
      <c r="WDS2549" s="657"/>
      <c r="WDT2549" s="657"/>
      <c r="WDU2549" s="657"/>
      <c r="WDV2549" s="657"/>
      <c r="WDW2549" s="657"/>
      <c r="WDX2549" s="657"/>
      <c r="WDY2549" s="657"/>
      <c r="WDZ2549" s="657"/>
      <c r="WEA2549" s="657"/>
      <c r="WEB2549" s="657"/>
      <c r="WEC2549" s="657"/>
      <c r="WED2549" s="657"/>
      <c r="WEE2549" s="657"/>
      <c r="WEF2549" s="657"/>
      <c r="WEG2549" s="657"/>
      <c r="WEH2549" s="657"/>
      <c r="WEI2549" s="657"/>
      <c r="WEJ2549" s="657"/>
      <c r="WEK2549" s="657"/>
      <c r="WEL2549" s="657"/>
      <c r="WEM2549" s="657"/>
      <c r="WEN2549" s="657"/>
      <c r="WEO2549" s="657"/>
      <c r="WEP2549" s="657"/>
      <c r="WEQ2549" s="657"/>
      <c r="WER2549" s="657"/>
      <c r="WES2549" s="657"/>
      <c r="WET2549" s="657"/>
      <c r="WEU2549" s="657"/>
      <c r="WEV2549" s="657"/>
      <c r="WEW2549" s="657"/>
      <c r="WEX2549" s="657"/>
      <c r="WEY2549" s="657"/>
      <c r="WEZ2549" s="657"/>
      <c r="WFA2549" s="657"/>
      <c r="WFB2549" s="657"/>
      <c r="WFC2549" s="657"/>
      <c r="WFD2549" s="657"/>
      <c r="WFE2549" s="657"/>
      <c r="WFF2549" s="657"/>
      <c r="WFG2549" s="657"/>
      <c r="WFH2549" s="657"/>
      <c r="WFI2549" s="657"/>
      <c r="WFJ2549" s="657"/>
      <c r="WFK2549" s="657"/>
      <c r="WFL2549" s="657"/>
      <c r="WFM2549" s="657"/>
      <c r="WFN2549" s="657"/>
      <c r="WFO2549" s="657"/>
      <c r="WFP2549" s="657"/>
      <c r="WFQ2549" s="657"/>
      <c r="WFR2549" s="657"/>
      <c r="WFS2549" s="657"/>
      <c r="WFT2549" s="657"/>
      <c r="WFU2549" s="657"/>
      <c r="WFV2549" s="657"/>
      <c r="WFW2549" s="657"/>
      <c r="WFX2549" s="657"/>
      <c r="WFY2549" s="657"/>
      <c r="WFZ2549" s="657"/>
      <c r="WGA2549" s="657"/>
      <c r="WGB2549" s="657"/>
      <c r="WGC2549" s="657"/>
      <c r="WGD2549" s="657"/>
      <c r="WGE2549" s="657"/>
      <c r="WGF2549" s="657"/>
      <c r="WGG2549" s="657"/>
      <c r="WGH2549" s="657"/>
      <c r="WGI2549" s="657"/>
      <c r="WGJ2549" s="657"/>
      <c r="WGK2549" s="657"/>
      <c r="WGL2549" s="657"/>
      <c r="WGM2549" s="657"/>
      <c r="WGN2549" s="657"/>
      <c r="WGO2549" s="657"/>
      <c r="WGP2549" s="657"/>
      <c r="WGQ2549" s="657"/>
      <c r="WGR2549" s="657"/>
      <c r="WGS2549" s="657"/>
      <c r="WGT2549" s="657"/>
      <c r="WGU2549" s="657"/>
      <c r="WGV2549" s="657"/>
      <c r="WGW2549" s="657"/>
      <c r="WGX2549" s="657"/>
      <c r="WGY2549" s="657"/>
      <c r="WGZ2549" s="657"/>
      <c r="WHA2549" s="657"/>
      <c r="WHB2549" s="657"/>
      <c r="WHC2549" s="657"/>
      <c r="WHD2549" s="657"/>
      <c r="WHE2549" s="657"/>
      <c r="WHF2549" s="657"/>
      <c r="WHG2549" s="657"/>
      <c r="WHH2549" s="657"/>
      <c r="WHI2549" s="657"/>
      <c r="WHJ2549" s="657"/>
      <c r="WHK2549" s="657"/>
      <c r="WHL2549" s="657"/>
      <c r="WHM2549" s="657"/>
      <c r="WHN2549" s="657"/>
      <c r="WHO2549" s="657"/>
      <c r="WHP2549" s="657"/>
      <c r="WHQ2549" s="657"/>
      <c r="WHR2549" s="657"/>
      <c r="WHS2549" s="657"/>
      <c r="WHT2549" s="657"/>
      <c r="WHU2549" s="657"/>
      <c r="WHV2549" s="657"/>
      <c r="WHW2549" s="657"/>
      <c r="WHX2549" s="657"/>
      <c r="WHY2549" s="657"/>
      <c r="WHZ2549" s="657"/>
      <c r="WIA2549" s="657"/>
      <c r="WIB2549" s="657"/>
      <c r="WIC2549" s="657"/>
      <c r="WID2549" s="657"/>
      <c r="WIE2549" s="657"/>
      <c r="WIF2549" s="657"/>
      <c r="WIG2549" s="657"/>
      <c r="WIH2549" s="657"/>
      <c r="WII2549" s="657"/>
      <c r="WIJ2549" s="657"/>
      <c r="WIK2549" s="657"/>
      <c r="WIL2549" s="657"/>
      <c r="WIM2549" s="657"/>
      <c r="WIN2549" s="657"/>
      <c r="WIO2549" s="657"/>
      <c r="WIP2549" s="657"/>
      <c r="WIQ2549" s="657"/>
      <c r="WIR2549" s="657"/>
      <c r="WIS2549" s="657"/>
      <c r="WIT2549" s="657"/>
      <c r="WIU2549" s="657"/>
      <c r="WIV2549" s="657"/>
      <c r="WIW2549" s="657"/>
      <c r="WIX2549" s="657"/>
      <c r="WIY2549" s="657"/>
      <c r="WIZ2549" s="657"/>
      <c r="WJA2549" s="657"/>
      <c r="WJB2549" s="657"/>
      <c r="WJC2549" s="657"/>
      <c r="WJD2549" s="657"/>
      <c r="WJE2549" s="657"/>
      <c r="WJF2549" s="657"/>
      <c r="WJG2549" s="657"/>
      <c r="WJH2549" s="657"/>
      <c r="WJI2549" s="657"/>
      <c r="WJJ2549" s="657"/>
      <c r="WJK2549" s="657"/>
      <c r="WJL2549" s="657"/>
      <c r="WJM2549" s="657"/>
      <c r="WJN2549" s="657"/>
      <c r="WJO2549" s="657"/>
      <c r="WJP2549" s="657"/>
      <c r="WJQ2549" s="657"/>
      <c r="WJR2549" s="657"/>
      <c r="WJS2549" s="657"/>
      <c r="WJT2549" s="657"/>
      <c r="WJU2549" s="657"/>
      <c r="WJV2549" s="657"/>
      <c r="WJW2549" s="657"/>
      <c r="WJX2549" s="657"/>
      <c r="WJY2549" s="657"/>
      <c r="WJZ2549" s="657"/>
      <c r="WKA2549" s="657"/>
      <c r="WKB2549" s="657"/>
      <c r="WKC2549" s="657"/>
      <c r="WKD2549" s="657"/>
      <c r="WKE2549" s="657"/>
      <c r="WKF2549" s="657"/>
      <c r="WKG2549" s="657"/>
      <c r="WKH2549" s="657"/>
      <c r="WKI2549" s="657"/>
      <c r="WKJ2549" s="657"/>
      <c r="WKK2549" s="657"/>
      <c r="WKL2549" s="657"/>
      <c r="WKM2549" s="657"/>
      <c r="WKN2549" s="657"/>
      <c r="WKO2549" s="657"/>
      <c r="WKP2549" s="657"/>
      <c r="WKQ2549" s="657"/>
      <c r="WKR2549" s="657"/>
      <c r="WKS2549" s="657"/>
      <c r="WKT2549" s="657"/>
      <c r="WKU2549" s="657"/>
      <c r="WKV2549" s="657"/>
      <c r="WKW2549" s="657"/>
      <c r="WKX2549" s="657"/>
      <c r="WKY2549" s="657"/>
      <c r="WKZ2549" s="657"/>
      <c r="WLA2549" s="657"/>
      <c r="WLB2549" s="657"/>
      <c r="WLC2549" s="657"/>
      <c r="WLD2549" s="657"/>
      <c r="WLE2549" s="657"/>
      <c r="WLF2549" s="657"/>
      <c r="WLG2549" s="657"/>
      <c r="WLH2549" s="657"/>
      <c r="WLI2549" s="657"/>
      <c r="WLJ2549" s="657"/>
      <c r="WLK2549" s="657"/>
      <c r="WLL2549" s="657"/>
      <c r="WLM2549" s="657"/>
      <c r="WLN2549" s="657"/>
      <c r="WLO2549" s="657"/>
      <c r="WLP2549" s="657"/>
      <c r="WLQ2549" s="657"/>
      <c r="WLR2549" s="657"/>
      <c r="WLS2549" s="657"/>
      <c r="WLT2549" s="657"/>
      <c r="WLU2549" s="657"/>
      <c r="WLV2549" s="657"/>
      <c r="WLW2549" s="657"/>
      <c r="WLX2549" s="657"/>
      <c r="WLY2549" s="657"/>
      <c r="WLZ2549" s="657"/>
      <c r="WMA2549" s="657"/>
      <c r="WMB2549" s="657"/>
      <c r="WMC2549" s="657"/>
      <c r="WMD2549" s="657"/>
      <c r="WME2549" s="657"/>
      <c r="WMF2549" s="657"/>
      <c r="WMG2549" s="657"/>
      <c r="WMH2549" s="657"/>
      <c r="WMI2549" s="657"/>
      <c r="WMJ2549" s="657"/>
      <c r="WMK2549" s="657"/>
      <c r="WML2549" s="657"/>
      <c r="WMM2549" s="657"/>
      <c r="WMN2549" s="657"/>
      <c r="WMO2549" s="657"/>
      <c r="WMP2549" s="657"/>
      <c r="WMQ2549" s="657"/>
      <c r="WMR2549" s="657"/>
      <c r="WMS2549" s="657"/>
      <c r="WMT2549" s="657"/>
      <c r="WMU2549" s="657"/>
      <c r="WMV2549" s="657"/>
      <c r="WMW2549" s="657"/>
      <c r="WMX2549" s="657"/>
      <c r="WMY2549" s="657"/>
      <c r="WMZ2549" s="657"/>
      <c r="WNA2549" s="657"/>
      <c r="WNB2549" s="657"/>
      <c r="WNC2549" s="657"/>
      <c r="WND2549" s="657"/>
      <c r="WNE2549" s="657"/>
      <c r="WNF2549" s="657"/>
      <c r="WNG2549" s="657"/>
      <c r="WNH2549" s="657"/>
      <c r="WNI2549" s="657"/>
      <c r="WNJ2549" s="657"/>
      <c r="WNK2549" s="657"/>
      <c r="WNL2549" s="657"/>
      <c r="WNM2549" s="657"/>
      <c r="WNN2549" s="657"/>
      <c r="WNO2549" s="657"/>
      <c r="WNP2549" s="657"/>
      <c r="WNQ2549" s="657"/>
      <c r="WNR2549" s="657"/>
      <c r="WNS2549" s="657"/>
      <c r="WNT2549" s="657"/>
      <c r="WNU2549" s="657"/>
      <c r="WNV2549" s="657"/>
      <c r="WNW2549" s="657"/>
      <c r="WNX2549" s="657"/>
      <c r="WNY2549" s="657"/>
      <c r="WNZ2549" s="657"/>
      <c r="WOA2549" s="657"/>
      <c r="WOB2549" s="657"/>
      <c r="WOC2549" s="657"/>
      <c r="WOD2549" s="657"/>
      <c r="WOE2549" s="657"/>
      <c r="WOF2549" s="657"/>
      <c r="WOG2549" s="657"/>
      <c r="WOH2549" s="657"/>
      <c r="WOI2549" s="657"/>
      <c r="WOJ2549" s="657"/>
      <c r="WOK2549" s="657"/>
      <c r="WOL2549" s="657"/>
      <c r="WOM2549" s="657"/>
      <c r="WON2549" s="657"/>
      <c r="WOO2549" s="657"/>
      <c r="WOP2549" s="657"/>
      <c r="WOQ2549" s="657"/>
      <c r="WOR2549" s="657"/>
      <c r="WOS2549" s="657"/>
      <c r="WOT2549" s="657"/>
      <c r="WOU2549" s="657"/>
      <c r="WOV2549" s="657"/>
      <c r="WOW2549" s="657"/>
      <c r="WOX2549" s="657"/>
      <c r="WOY2549" s="657"/>
      <c r="WOZ2549" s="657"/>
      <c r="WPA2549" s="657"/>
      <c r="WPB2549" s="657"/>
      <c r="WPC2549" s="657"/>
      <c r="WPD2549" s="657"/>
      <c r="WPE2549" s="657"/>
      <c r="WPF2549" s="657"/>
      <c r="WPG2549" s="657"/>
      <c r="WPH2549" s="657"/>
      <c r="WPI2549" s="657"/>
      <c r="WPJ2549" s="657"/>
      <c r="WPK2549" s="657"/>
      <c r="WPL2549" s="657"/>
      <c r="WPM2549" s="657"/>
      <c r="WPN2549" s="657"/>
      <c r="WPO2549" s="657"/>
      <c r="WPP2549" s="657"/>
      <c r="WPQ2549" s="657"/>
      <c r="WPR2549" s="657"/>
      <c r="WPS2549" s="657"/>
      <c r="WPT2549" s="657"/>
      <c r="WPU2549" s="657"/>
      <c r="WPV2549" s="657"/>
      <c r="WPW2549" s="657"/>
      <c r="WPX2549" s="657"/>
      <c r="WPY2549" s="657"/>
      <c r="WPZ2549" s="657"/>
      <c r="WQA2549" s="657"/>
      <c r="WQB2549" s="657"/>
      <c r="WQC2549" s="657"/>
      <c r="WQD2549" s="657"/>
      <c r="WQE2549" s="657"/>
      <c r="WQF2549" s="657"/>
      <c r="WQG2549" s="657"/>
      <c r="WQH2549" s="657"/>
      <c r="WQI2549" s="657"/>
      <c r="WQJ2549" s="657"/>
      <c r="WQK2549" s="657"/>
      <c r="WQL2549" s="657"/>
      <c r="WQM2549" s="657"/>
      <c r="WQN2549" s="657"/>
      <c r="WQO2549" s="657"/>
      <c r="WQP2549" s="657"/>
      <c r="WQQ2549" s="657"/>
      <c r="WQR2549" s="657"/>
      <c r="WQS2549" s="657"/>
      <c r="WQT2549" s="657"/>
      <c r="WQU2549" s="657"/>
      <c r="WQV2549" s="657"/>
      <c r="WQW2549" s="657"/>
      <c r="WQX2549" s="657"/>
      <c r="WQY2549" s="657"/>
      <c r="WQZ2549" s="657"/>
      <c r="WRA2549" s="657"/>
      <c r="WRB2549" s="657"/>
      <c r="WRC2549" s="657"/>
      <c r="WRD2549" s="657"/>
      <c r="WRE2549" s="657"/>
      <c r="WRF2549" s="657"/>
      <c r="WRG2549" s="657"/>
      <c r="WRH2549" s="657"/>
      <c r="WRI2549" s="657"/>
      <c r="WRJ2549" s="657"/>
      <c r="WRK2549" s="657"/>
      <c r="WRL2549" s="657"/>
      <c r="WRM2549" s="657"/>
      <c r="WRN2549" s="657"/>
      <c r="WRO2549" s="657"/>
      <c r="WRP2549" s="657"/>
      <c r="WRQ2549" s="657"/>
      <c r="WRR2549" s="657"/>
      <c r="WRS2549" s="657"/>
      <c r="WRT2549" s="657"/>
      <c r="WRU2549" s="657"/>
      <c r="WRV2549" s="657"/>
      <c r="WRW2549" s="657"/>
      <c r="WRX2549" s="657"/>
      <c r="WRY2549" s="657"/>
      <c r="WRZ2549" s="657"/>
      <c r="WSA2549" s="657"/>
      <c r="WSB2549" s="657"/>
      <c r="WSC2549" s="657"/>
      <c r="WSD2549" s="657"/>
      <c r="WSE2549" s="657"/>
      <c r="WSF2549" s="657"/>
      <c r="WSG2549" s="657"/>
      <c r="WSH2549" s="657"/>
      <c r="WSI2549" s="657"/>
      <c r="WSJ2549" s="657"/>
      <c r="WSK2549" s="657"/>
      <c r="WSL2549" s="657"/>
      <c r="WSM2549" s="657"/>
      <c r="WSN2549" s="657"/>
      <c r="WSO2549" s="657"/>
      <c r="WSP2549" s="657"/>
      <c r="WSQ2549" s="657"/>
      <c r="WSR2549" s="657"/>
      <c r="WSS2549" s="657"/>
      <c r="WST2549" s="657"/>
      <c r="WSU2549" s="657"/>
      <c r="WSV2549" s="657"/>
      <c r="WSW2549" s="657"/>
      <c r="WSX2549" s="657"/>
      <c r="WSY2549" s="657"/>
      <c r="WSZ2549" s="657"/>
      <c r="WTA2549" s="657"/>
      <c r="WTB2549" s="657"/>
      <c r="WTC2549" s="657"/>
      <c r="WTD2549" s="657"/>
      <c r="WTE2549" s="657"/>
      <c r="WTF2549" s="657"/>
      <c r="WTG2549" s="657"/>
      <c r="WTH2549" s="657"/>
      <c r="WTI2549" s="657"/>
      <c r="WTJ2549" s="657"/>
      <c r="WTK2549" s="657"/>
      <c r="WTL2549" s="657"/>
      <c r="WTM2549" s="657"/>
      <c r="WTN2549" s="657"/>
      <c r="WTO2549" s="657"/>
      <c r="WTP2549" s="657"/>
      <c r="WTQ2549" s="657"/>
      <c r="WTR2549" s="657"/>
      <c r="WTS2549" s="657"/>
      <c r="WTT2549" s="657"/>
      <c r="WTU2549" s="657"/>
      <c r="WTV2549" s="657"/>
      <c r="WTW2549" s="657"/>
      <c r="WTX2549" s="657"/>
      <c r="WTY2549" s="657"/>
      <c r="WTZ2549" s="657"/>
      <c r="WUA2549" s="657"/>
      <c r="WUB2549" s="657"/>
      <c r="WUC2549" s="657"/>
      <c r="WUD2549" s="657"/>
      <c r="WUE2549" s="657"/>
      <c r="WUF2549" s="657"/>
      <c r="WUG2549" s="657"/>
      <c r="WUH2549" s="657"/>
      <c r="WUI2549" s="657"/>
      <c r="WUJ2549" s="657"/>
      <c r="WUK2549" s="657"/>
      <c r="WUL2549" s="657"/>
      <c r="WUM2549" s="657"/>
      <c r="WUN2549" s="657"/>
      <c r="WUO2549" s="657"/>
      <c r="WUP2549" s="657"/>
      <c r="WUQ2549" s="657"/>
      <c r="WUR2549" s="657"/>
      <c r="WUS2549" s="657"/>
      <c r="WUT2549" s="657"/>
      <c r="WUU2549" s="657"/>
      <c r="WUV2549" s="657"/>
      <c r="WUW2549" s="657"/>
      <c r="WUX2549" s="657"/>
      <c r="WUY2549" s="657"/>
      <c r="WUZ2549" s="657"/>
      <c r="WVA2549" s="657"/>
      <c r="WVB2549" s="657"/>
      <c r="WVC2549" s="657"/>
      <c r="WVD2549" s="657"/>
      <c r="WVE2549" s="657"/>
      <c r="WVF2549" s="657"/>
      <c r="WVG2549" s="657"/>
      <c r="WVH2549" s="657"/>
      <c r="WVI2549" s="657"/>
      <c r="WVJ2549" s="657"/>
      <c r="WVK2549" s="657"/>
      <c r="WVL2549" s="657"/>
      <c r="WVM2549" s="657"/>
      <c r="WVN2549" s="657"/>
      <c r="WVO2549" s="657"/>
      <c r="WVP2549" s="657"/>
      <c r="WVQ2549" s="657"/>
      <c r="WVR2549" s="657"/>
      <c r="WVS2549" s="657"/>
      <c r="WVT2549" s="657"/>
      <c r="WVU2549" s="657"/>
      <c r="WVV2549" s="657"/>
      <c r="WVW2549" s="657"/>
      <c r="WVX2549" s="657"/>
      <c r="WVY2549" s="657"/>
      <c r="WVZ2549" s="657"/>
      <c r="WWA2549" s="657"/>
      <c r="WWB2549" s="657"/>
      <c r="WWC2549" s="657"/>
      <c r="WWD2549" s="657"/>
      <c r="WWE2549" s="657"/>
      <c r="WWF2549" s="657"/>
      <c r="WWG2549" s="657"/>
      <c r="WWH2549" s="657"/>
      <c r="WWI2549" s="657"/>
      <c r="WWJ2549" s="657"/>
      <c r="WWK2549" s="657"/>
      <c r="WWL2549" s="657"/>
      <c r="WWM2549" s="657"/>
      <c r="WWN2549" s="657"/>
      <c r="WWO2549" s="657"/>
      <c r="WWP2549" s="657"/>
      <c r="WWQ2549" s="657"/>
      <c r="WWR2549" s="657"/>
      <c r="WWS2549" s="657"/>
      <c r="WWT2549" s="657"/>
      <c r="WWU2549" s="657"/>
      <c r="WWV2549" s="657"/>
      <c r="WWW2549" s="657"/>
      <c r="WWX2549" s="657"/>
      <c r="WWY2549" s="657"/>
      <c r="WWZ2549" s="657"/>
      <c r="WXA2549" s="657"/>
      <c r="WXB2549" s="657"/>
      <c r="WXC2549" s="657"/>
      <c r="WXD2549" s="657"/>
      <c r="WXE2549" s="657"/>
      <c r="WXF2549" s="657"/>
      <c r="WXG2549" s="657"/>
      <c r="WXH2549" s="657"/>
      <c r="WXI2549" s="657"/>
      <c r="WXJ2549" s="657"/>
      <c r="WXK2549" s="657"/>
      <c r="WXL2549" s="657"/>
      <c r="WXM2549" s="657"/>
      <c r="WXN2549" s="657"/>
      <c r="WXO2549" s="657"/>
      <c r="WXP2549" s="657"/>
      <c r="WXQ2549" s="657"/>
      <c r="WXR2549" s="657"/>
      <c r="WXS2549" s="657"/>
      <c r="WXT2549" s="657"/>
      <c r="WXU2549" s="657"/>
      <c r="WXV2549" s="657"/>
      <c r="WXW2549" s="657"/>
      <c r="WXX2549" s="657"/>
      <c r="WXY2549" s="657"/>
      <c r="WXZ2549" s="657"/>
      <c r="WYA2549" s="657"/>
      <c r="WYB2549" s="657"/>
      <c r="WYC2549" s="657"/>
      <c r="WYD2549" s="657"/>
      <c r="WYE2549" s="657"/>
      <c r="WYF2549" s="657"/>
      <c r="WYG2549" s="657"/>
      <c r="WYH2549" s="657"/>
      <c r="WYI2549" s="657"/>
      <c r="WYJ2549" s="657"/>
      <c r="WYK2549" s="657"/>
      <c r="WYL2549" s="657"/>
      <c r="WYM2549" s="657"/>
      <c r="WYN2549" s="657"/>
      <c r="WYO2549" s="657"/>
      <c r="WYP2549" s="657"/>
      <c r="WYQ2549" s="657"/>
      <c r="WYR2549" s="657"/>
      <c r="WYS2549" s="657"/>
      <c r="WYT2549" s="657"/>
      <c r="WYU2549" s="657"/>
      <c r="WYV2549" s="657"/>
      <c r="WYW2549" s="657"/>
      <c r="WYX2549" s="657"/>
      <c r="WYY2549" s="657"/>
      <c r="WYZ2549" s="657"/>
      <c r="WZA2549" s="657"/>
      <c r="WZB2549" s="657"/>
      <c r="WZC2549" s="657"/>
      <c r="WZD2549" s="657"/>
      <c r="WZE2549" s="657"/>
      <c r="WZF2549" s="657"/>
      <c r="WZG2549" s="657"/>
      <c r="WZH2549" s="657"/>
      <c r="WZI2549" s="657"/>
      <c r="WZJ2549" s="657"/>
      <c r="WZK2549" s="657"/>
      <c r="WZL2549" s="657"/>
      <c r="WZM2549" s="657"/>
      <c r="WZN2549" s="657"/>
      <c r="WZO2549" s="657"/>
      <c r="WZP2549" s="657"/>
      <c r="WZQ2549" s="657"/>
      <c r="WZR2549" s="657"/>
      <c r="WZS2549" s="657"/>
      <c r="WZT2549" s="657"/>
      <c r="WZU2549" s="657"/>
      <c r="WZV2549" s="657"/>
      <c r="WZW2549" s="657"/>
      <c r="WZX2549" s="657"/>
      <c r="WZY2549" s="657"/>
      <c r="WZZ2549" s="657"/>
      <c r="XAA2549" s="657"/>
      <c r="XAB2549" s="657"/>
      <c r="XAC2549" s="657"/>
      <c r="XAD2549" s="657"/>
      <c r="XAE2549" s="657"/>
      <c r="XAF2549" s="657"/>
      <c r="XAG2549" s="657"/>
      <c r="XAH2549" s="657"/>
      <c r="XAI2549" s="657"/>
      <c r="XAJ2549" s="657"/>
      <c r="XAK2549" s="657"/>
      <c r="XAL2549" s="657"/>
      <c r="XAM2549" s="657"/>
      <c r="XAN2549" s="657"/>
      <c r="XAO2549" s="657"/>
      <c r="XAP2549" s="657"/>
      <c r="XAQ2549" s="657"/>
      <c r="XAR2549" s="657"/>
      <c r="XAS2549" s="657"/>
      <c r="XAT2549" s="657"/>
      <c r="XAU2549" s="657"/>
      <c r="XAV2549" s="657"/>
      <c r="XAW2549" s="657"/>
      <c r="XAX2549" s="657"/>
      <c r="XAY2549" s="657"/>
      <c r="XAZ2549" s="657"/>
      <c r="XBA2549" s="657"/>
      <c r="XBB2549" s="657"/>
      <c r="XBC2549" s="657"/>
      <c r="XBD2549" s="657"/>
      <c r="XBE2549" s="657"/>
      <c r="XBF2549" s="657"/>
      <c r="XBG2549" s="657"/>
      <c r="XBH2549" s="657"/>
      <c r="XBI2549" s="657"/>
      <c r="XBJ2549" s="657"/>
      <c r="XBK2549" s="657"/>
      <c r="XBL2549" s="657"/>
      <c r="XBM2549" s="657"/>
      <c r="XBN2549" s="657"/>
      <c r="XBO2549" s="657"/>
      <c r="XBP2549" s="657"/>
      <c r="XBQ2549" s="657"/>
      <c r="XBR2549" s="657"/>
      <c r="XBS2549" s="657"/>
      <c r="XBT2549" s="657"/>
      <c r="XBU2549" s="657"/>
      <c r="XBV2549" s="657"/>
      <c r="XBW2549" s="657"/>
      <c r="XBX2549" s="657"/>
      <c r="XBY2549" s="657"/>
      <c r="XBZ2549" s="657"/>
      <c r="XCA2549" s="657"/>
      <c r="XCB2549" s="657"/>
      <c r="XCC2549" s="657"/>
      <c r="XCD2549" s="657"/>
      <c r="XCE2549" s="657"/>
      <c r="XCF2549" s="657"/>
      <c r="XCG2549" s="657"/>
      <c r="XCH2549" s="657"/>
      <c r="XCI2549" s="657"/>
      <c r="XCJ2549" s="657"/>
      <c r="XCK2549" s="657"/>
      <c r="XCL2549" s="657"/>
      <c r="XCM2549" s="657"/>
      <c r="XCN2549" s="657"/>
      <c r="XCO2549" s="657"/>
      <c r="XCP2549" s="657"/>
      <c r="XCQ2549" s="657"/>
      <c r="XCR2549" s="657"/>
      <c r="XCS2549" s="657"/>
      <c r="XCT2549" s="657"/>
      <c r="XCU2549" s="657"/>
      <c r="XCV2549" s="657"/>
      <c r="XCW2549" s="657"/>
      <c r="XCX2549" s="657"/>
      <c r="XCY2549" s="657"/>
      <c r="XCZ2549" s="657"/>
      <c r="XDA2549" s="657"/>
      <c r="XDB2549" s="657"/>
      <c r="XDC2549" s="657"/>
      <c r="XDD2549" s="657"/>
      <c r="XDE2549" s="657"/>
      <c r="XDF2549" s="657"/>
      <c r="XDG2549" s="657"/>
      <c r="XDH2549" s="657"/>
      <c r="XDI2549" s="657"/>
      <c r="XDJ2549" s="657"/>
      <c r="XDK2549" s="657"/>
      <c r="XDL2549" s="657"/>
      <c r="XDM2549" s="657"/>
      <c r="XDN2549" s="657"/>
      <c r="XDO2549" s="657"/>
      <c r="XDP2549" s="657"/>
      <c r="XDQ2549" s="657"/>
      <c r="XDR2549" s="657"/>
      <c r="XDS2549" s="657"/>
      <c r="XDT2549" s="657"/>
      <c r="XDU2549" s="657"/>
      <c r="XDV2549" s="657"/>
      <c r="XDW2549" s="657"/>
      <c r="XDX2549" s="657"/>
      <c r="XDY2549" s="657"/>
      <c r="XDZ2549" s="657"/>
      <c r="XEA2549" s="657"/>
      <c r="XEB2549" s="657"/>
      <c r="XEC2549" s="657"/>
      <c r="XED2549" s="657"/>
      <c r="XEE2549" s="657"/>
      <c r="XEF2549" s="657"/>
      <c r="XEG2549" s="657"/>
      <c r="XEH2549" s="657"/>
      <c r="XEI2549" s="657"/>
      <c r="XEJ2549" s="657"/>
      <c r="XEK2549" s="657"/>
      <c r="XEL2549" s="657"/>
      <c r="XEM2549" s="657"/>
      <c r="XEN2549" s="657"/>
      <c r="XEO2549" s="657"/>
      <c r="XEP2549" s="657"/>
      <c r="XEQ2549" s="657"/>
      <c r="XER2549" s="657"/>
      <c r="XES2549" s="657"/>
      <c r="XET2549" s="657"/>
      <c r="XEU2549" s="657"/>
      <c r="XEV2549" s="657"/>
      <c r="XEW2549" s="657"/>
      <c r="XEX2549" s="657"/>
      <c r="XEY2549" s="657"/>
      <c r="XEZ2549" s="657"/>
      <c r="XFA2549" s="657"/>
      <c r="XFB2549" s="657"/>
      <c r="XFC2549" s="657"/>
      <c r="XFD2549" s="657"/>
    </row>
    <row r="2550" spans="1:16384" x14ac:dyDescent="0.25">
      <c r="A2550" s="759"/>
      <c r="B2550" s="657"/>
      <c r="C2550" s="647" t="s">
        <v>7236</v>
      </c>
      <c r="D2550" s="647" t="s">
        <v>519</v>
      </c>
      <c r="E2550" s="654" t="s">
        <v>149</v>
      </c>
      <c r="F2550" s="654" t="s">
        <v>121</v>
      </c>
      <c r="G2550" s="650">
        <v>150</v>
      </c>
      <c r="H2550" s="650">
        <v>150</v>
      </c>
      <c r="I2550" s="14">
        <v>1</v>
      </c>
      <c r="J2550" s="657"/>
      <c r="K2550" s="657"/>
      <c r="L2550" s="657"/>
      <c r="M2550" s="657"/>
      <c r="N2550" s="657"/>
      <c r="O2550" s="657"/>
      <c r="P2550" s="657"/>
      <c r="Q2550" s="657"/>
      <c r="R2550" s="657"/>
      <c r="S2550" s="657"/>
      <c r="T2550" s="657"/>
      <c r="U2550" s="657"/>
      <c r="V2550" s="657"/>
      <c r="W2550" s="657"/>
      <c r="X2550" s="657"/>
      <c r="Y2550" s="657"/>
      <c r="Z2550" s="657"/>
      <c r="AA2550" s="657"/>
      <c r="AB2550" s="657"/>
      <c r="AC2550" s="657"/>
      <c r="AD2550" s="657"/>
      <c r="AE2550" s="657"/>
      <c r="AF2550" s="657"/>
      <c r="AG2550" s="657"/>
      <c r="AH2550" s="657"/>
      <c r="AI2550" s="657"/>
      <c r="AJ2550" s="657"/>
      <c r="AK2550" s="657"/>
      <c r="AL2550" s="657"/>
      <c r="AM2550" s="657"/>
      <c r="AN2550" s="657"/>
      <c r="AO2550" s="657"/>
      <c r="AP2550" s="657"/>
      <c r="AQ2550" s="657"/>
      <c r="AR2550" s="657"/>
      <c r="AS2550" s="657"/>
      <c r="AT2550" s="657"/>
      <c r="AU2550" s="657"/>
      <c r="AV2550" s="657"/>
      <c r="AW2550" s="657"/>
      <c r="AX2550" s="657"/>
      <c r="AY2550" s="657"/>
      <c r="AZ2550" s="657"/>
      <c r="BA2550" s="657"/>
      <c r="BB2550" s="657"/>
      <c r="BC2550" s="657"/>
      <c r="BD2550" s="657"/>
      <c r="BE2550" s="657"/>
      <c r="BF2550" s="657"/>
      <c r="BG2550" s="657"/>
      <c r="BH2550" s="657"/>
      <c r="BI2550" s="657"/>
      <c r="BJ2550" s="657"/>
      <c r="BK2550" s="657"/>
      <c r="BL2550" s="657"/>
      <c r="BM2550" s="657"/>
      <c r="BN2550" s="657"/>
      <c r="BO2550" s="657"/>
      <c r="BP2550" s="657"/>
      <c r="BQ2550" s="657"/>
      <c r="BR2550" s="657"/>
      <c r="BS2550" s="657"/>
      <c r="BT2550" s="657"/>
      <c r="BU2550" s="657"/>
      <c r="BV2550" s="657"/>
      <c r="BW2550" s="657"/>
      <c r="BX2550" s="657"/>
      <c r="BY2550" s="657"/>
      <c r="BZ2550" s="657"/>
      <c r="CA2550" s="657"/>
      <c r="CB2550" s="657"/>
      <c r="CC2550" s="657"/>
      <c r="CD2550" s="657"/>
      <c r="CE2550" s="657"/>
      <c r="CF2550" s="657"/>
      <c r="CG2550" s="657"/>
      <c r="CH2550" s="657"/>
      <c r="CI2550" s="657"/>
      <c r="CJ2550" s="657"/>
      <c r="CK2550" s="657"/>
      <c r="CL2550" s="657"/>
      <c r="CM2550" s="657"/>
      <c r="CN2550" s="657"/>
      <c r="CO2550" s="657"/>
      <c r="CP2550" s="657"/>
      <c r="CQ2550" s="657"/>
      <c r="CR2550" s="657"/>
      <c r="CS2550" s="657"/>
      <c r="CT2550" s="657"/>
      <c r="CU2550" s="657"/>
      <c r="CV2550" s="657"/>
      <c r="CW2550" s="657"/>
      <c r="CX2550" s="657"/>
      <c r="CY2550" s="657"/>
      <c r="CZ2550" s="657"/>
      <c r="DA2550" s="657"/>
      <c r="DB2550" s="657"/>
      <c r="DC2550" s="657"/>
      <c r="DD2550" s="657"/>
      <c r="DE2550" s="657"/>
      <c r="DF2550" s="657"/>
      <c r="DG2550" s="657"/>
      <c r="DH2550" s="657"/>
      <c r="DI2550" s="657"/>
      <c r="DJ2550" s="657"/>
      <c r="DK2550" s="657"/>
      <c r="DL2550" s="657"/>
      <c r="DM2550" s="657"/>
      <c r="DN2550" s="657"/>
      <c r="DO2550" s="657"/>
      <c r="DP2550" s="657"/>
      <c r="DQ2550" s="657"/>
      <c r="DR2550" s="657"/>
      <c r="DS2550" s="657"/>
      <c r="DT2550" s="657"/>
      <c r="DU2550" s="657"/>
      <c r="DV2550" s="657"/>
      <c r="DW2550" s="657"/>
      <c r="DX2550" s="657"/>
      <c r="DY2550" s="657"/>
      <c r="DZ2550" s="657"/>
      <c r="EA2550" s="657"/>
      <c r="EB2550" s="657"/>
      <c r="EC2550" s="657"/>
      <c r="ED2550" s="657"/>
      <c r="EE2550" s="657"/>
      <c r="EF2550" s="657"/>
      <c r="EG2550" s="657"/>
      <c r="EH2550" s="657"/>
      <c r="EI2550" s="657"/>
      <c r="EJ2550" s="657"/>
      <c r="EK2550" s="657"/>
      <c r="EL2550" s="657"/>
      <c r="EM2550" s="657"/>
      <c r="EN2550" s="657"/>
      <c r="EO2550" s="657"/>
      <c r="EP2550" s="657"/>
      <c r="EQ2550" s="657"/>
      <c r="ER2550" s="657"/>
      <c r="ES2550" s="657"/>
      <c r="ET2550" s="657"/>
      <c r="EU2550" s="657"/>
      <c r="EV2550" s="657"/>
      <c r="EW2550" s="657"/>
      <c r="EX2550" s="657"/>
      <c r="EY2550" s="657"/>
      <c r="EZ2550" s="657"/>
      <c r="FA2550" s="657"/>
      <c r="FB2550" s="657"/>
      <c r="FC2550" s="657"/>
      <c r="FD2550" s="657"/>
      <c r="FE2550" s="657"/>
      <c r="FF2550" s="657"/>
      <c r="FG2550" s="657"/>
      <c r="FH2550" s="657"/>
      <c r="FI2550" s="657"/>
      <c r="FJ2550" s="657"/>
      <c r="FK2550" s="657"/>
      <c r="FL2550" s="657"/>
      <c r="FM2550" s="657"/>
      <c r="FN2550" s="657"/>
      <c r="FO2550" s="657"/>
      <c r="FP2550" s="657"/>
      <c r="FQ2550" s="657"/>
      <c r="FR2550" s="657"/>
      <c r="FS2550" s="657"/>
      <c r="FT2550" s="657"/>
      <c r="FU2550" s="657"/>
      <c r="FV2550" s="657"/>
      <c r="FW2550" s="657"/>
      <c r="FX2550" s="657"/>
      <c r="FY2550" s="657"/>
      <c r="FZ2550" s="657"/>
      <c r="GA2550" s="657"/>
      <c r="GB2550" s="657"/>
      <c r="GC2550" s="657"/>
      <c r="GD2550" s="657"/>
      <c r="GE2550" s="657"/>
      <c r="GF2550" s="657"/>
      <c r="GG2550" s="657"/>
      <c r="GH2550" s="657"/>
      <c r="GI2550" s="657"/>
      <c r="GJ2550" s="657"/>
      <c r="GK2550" s="657"/>
      <c r="GL2550" s="657"/>
      <c r="GM2550" s="657"/>
      <c r="GN2550" s="657"/>
      <c r="GO2550" s="657"/>
      <c r="GP2550" s="657"/>
      <c r="GQ2550" s="657"/>
      <c r="GR2550" s="657"/>
      <c r="GS2550" s="657"/>
      <c r="GT2550" s="657"/>
      <c r="GU2550" s="657"/>
      <c r="GV2550" s="657"/>
      <c r="GW2550" s="657"/>
      <c r="GX2550" s="657"/>
      <c r="GY2550" s="657"/>
      <c r="GZ2550" s="657"/>
      <c r="HA2550" s="657"/>
      <c r="HB2550" s="657"/>
      <c r="HC2550" s="657"/>
      <c r="HD2550" s="657"/>
      <c r="HE2550" s="657"/>
      <c r="HF2550" s="657"/>
      <c r="HG2550" s="657"/>
      <c r="HH2550" s="657"/>
      <c r="HI2550" s="657"/>
      <c r="HJ2550" s="657"/>
      <c r="HK2550" s="657"/>
      <c r="HL2550" s="657"/>
      <c r="HM2550" s="657"/>
      <c r="HN2550" s="657"/>
      <c r="HO2550" s="657"/>
      <c r="HP2550" s="657"/>
      <c r="HQ2550" s="657"/>
      <c r="HR2550" s="657"/>
      <c r="HS2550" s="657"/>
      <c r="HT2550" s="657"/>
      <c r="HU2550" s="657"/>
      <c r="HV2550" s="657"/>
      <c r="HW2550" s="657"/>
      <c r="HX2550" s="657"/>
      <c r="HY2550" s="657"/>
      <c r="HZ2550" s="657"/>
      <c r="IA2550" s="657"/>
      <c r="IB2550" s="657"/>
      <c r="IC2550" s="657"/>
      <c r="ID2550" s="657"/>
      <c r="IE2550" s="657"/>
      <c r="IF2550" s="657"/>
      <c r="IG2550" s="657"/>
      <c r="IH2550" s="657"/>
      <c r="II2550" s="657"/>
      <c r="IJ2550" s="657"/>
      <c r="IK2550" s="657"/>
      <c r="IL2550" s="657"/>
      <c r="IM2550" s="657"/>
      <c r="IN2550" s="657"/>
      <c r="IO2550" s="657"/>
      <c r="IP2550" s="657"/>
      <c r="IQ2550" s="657"/>
      <c r="IR2550" s="657"/>
      <c r="IS2550" s="657"/>
      <c r="IT2550" s="657"/>
      <c r="IU2550" s="657"/>
      <c r="IV2550" s="657"/>
      <c r="IW2550" s="657"/>
      <c r="IX2550" s="657"/>
      <c r="IY2550" s="657"/>
      <c r="IZ2550" s="657"/>
      <c r="JA2550" s="657"/>
      <c r="JB2550" s="657"/>
      <c r="JC2550" s="657"/>
      <c r="JD2550" s="657"/>
      <c r="JE2550" s="657"/>
      <c r="JF2550" s="657"/>
      <c r="JG2550" s="657"/>
      <c r="JH2550" s="657"/>
      <c r="JI2550" s="657"/>
      <c r="JJ2550" s="657"/>
      <c r="JK2550" s="657"/>
      <c r="JL2550" s="657"/>
      <c r="JM2550" s="657"/>
      <c r="JN2550" s="657"/>
      <c r="JO2550" s="657"/>
      <c r="JP2550" s="657"/>
      <c r="JQ2550" s="657"/>
      <c r="JR2550" s="657"/>
      <c r="JS2550" s="657"/>
      <c r="JT2550" s="657"/>
      <c r="JU2550" s="657"/>
      <c r="JV2550" s="657"/>
      <c r="JW2550" s="657"/>
      <c r="JX2550" s="657"/>
      <c r="JY2550" s="657"/>
      <c r="JZ2550" s="657"/>
      <c r="KA2550" s="657"/>
      <c r="KB2550" s="657"/>
      <c r="KC2550" s="657"/>
      <c r="KD2550" s="657"/>
      <c r="KE2550" s="657"/>
      <c r="KF2550" s="657"/>
      <c r="KG2550" s="657"/>
      <c r="KH2550" s="657"/>
      <c r="KI2550" s="657"/>
      <c r="KJ2550" s="657"/>
      <c r="KK2550" s="657"/>
      <c r="KL2550" s="657"/>
      <c r="KM2550" s="657"/>
      <c r="KN2550" s="657"/>
      <c r="KO2550" s="657"/>
      <c r="KP2550" s="657"/>
      <c r="KQ2550" s="657"/>
      <c r="KR2550" s="657"/>
      <c r="KS2550" s="657"/>
      <c r="KT2550" s="657"/>
      <c r="KU2550" s="657"/>
      <c r="KV2550" s="657"/>
      <c r="KW2550" s="657"/>
      <c r="KX2550" s="657"/>
      <c r="KY2550" s="657"/>
      <c r="KZ2550" s="657"/>
      <c r="LA2550" s="657"/>
      <c r="LB2550" s="657"/>
      <c r="LC2550" s="657"/>
      <c r="LD2550" s="657"/>
      <c r="LE2550" s="657"/>
      <c r="LF2550" s="657"/>
      <c r="LG2550" s="657"/>
      <c r="LH2550" s="657"/>
      <c r="LI2550" s="657"/>
      <c r="LJ2550" s="657"/>
      <c r="LK2550" s="657"/>
      <c r="LL2550" s="657"/>
      <c r="LM2550" s="657"/>
      <c r="LN2550" s="657"/>
      <c r="LO2550" s="657"/>
      <c r="LP2550" s="657"/>
      <c r="LQ2550" s="657"/>
      <c r="LR2550" s="657"/>
      <c r="LS2550" s="657"/>
      <c r="LT2550" s="657"/>
      <c r="LU2550" s="657"/>
      <c r="LV2550" s="657"/>
      <c r="LW2550" s="657"/>
      <c r="LX2550" s="657"/>
      <c r="LY2550" s="657"/>
      <c r="LZ2550" s="657"/>
      <c r="MA2550" s="657"/>
      <c r="MB2550" s="657"/>
      <c r="MC2550" s="657"/>
      <c r="MD2550" s="657"/>
      <c r="ME2550" s="657"/>
      <c r="MF2550" s="657"/>
      <c r="MG2550" s="657"/>
      <c r="MH2550" s="657"/>
      <c r="MI2550" s="657"/>
      <c r="MJ2550" s="657"/>
      <c r="MK2550" s="657"/>
      <c r="ML2550" s="657"/>
      <c r="MM2550" s="657"/>
      <c r="MN2550" s="657"/>
      <c r="MO2550" s="657"/>
      <c r="MP2550" s="657"/>
      <c r="MQ2550" s="657"/>
      <c r="MR2550" s="657"/>
      <c r="MS2550" s="657"/>
      <c r="MT2550" s="657"/>
      <c r="MU2550" s="657"/>
      <c r="MV2550" s="657"/>
      <c r="MW2550" s="657"/>
      <c r="MX2550" s="657"/>
      <c r="MY2550" s="657"/>
      <c r="MZ2550" s="657"/>
      <c r="NA2550" s="657"/>
      <c r="NB2550" s="657"/>
      <c r="NC2550" s="657"/>
      <c r="ND2550" s="657"/>
      <c r="NE2550" s="657"/>
      <c r="NF2550" s="657"/>
      <c r="NG2550" s="657"/>
      <c r="NH2550" s="657"/>
      <c r="NI2550" s="657"/>
      <c r="NJ2550" s="657"/>
      <c r="NK2550" s="657"/>
      <c r="NL2550" s="657"/>
      <c r="NM2550" s="657"/>
      <c r="NN2550" s="657"/>
      <c r="NO2550" s="657"/>
      <c r="NP2550" s="657"/>
      <c r="NQ2550" s="657"/>
      <c r="NR2550" s="657"/>
      <c r="NS2550" s="657"/>
      <c r="NT2550" s="657"/>
      <c r="NU2550" s="657"/>
      <c r="NV2550" s="657"/>
      <c r="NW2550" s="657"/>
      <c r="NX2550" s="657"/>
      <c r="NY2550" s="657"/>
      <c r="NZ2550" s="657"/>
      <c r="OA2550" s="657"/>
      <c r="OB2550" s="657"/>
      <c r="OC2550" s="657"/>
      <c r="OD2550" s="657"/>
      <c r="OE2550" s="657"/>
      <c r="OF2550" s="657"/>
      <c r="OG2550" s="657"/>
      <c r="OH2550" s="657"/>
      <c r="OI2550" s="657"/>
      <c r="OJ2550" s="657"/>
      <c r="OK2550" s="657"/>
      <c r="OL2550" s="657"/>
      <c r="OM2550" s="657"/>
      <c r="ON2550" s="657"/>
      <c r="OO2550" s="657"/>
      <c r="OP2550" s="657"/>
      <c r="OQ2550" s="657"/>
      <c r="OR2550" s="657"/>
      <c r="OS2550" s="657"/>
      <c r="OT2550" s="657"/>
      <c r="OU2550" s="657"/>
      <c r="OV2550" s="657"/>
      <c r="OW2550" s="657"/>
      <c r="OX2550" s="657"/>
      <c r="OY2550" s="657"/>
      <c r="OZ2550" s="657"/>
      <c r="PA2550" s="657"/>
      <c r="PB2550" s="657"/>
      <c r="PC2550" s="657"/>
      <c r="PD2550" s="657"/>
      <c r="PE2550" s="657"/>
      <c r="PF2550" s="657"/>
      <c r="PG2550" s="657"/>
      <c r="PH2550" s="657"/>
      <c r="PI2550" s="657"/>
      <c r="PJ2550" s="657"/>
      <c r="PK2550" s="657"/>
      <c r="PL2550" s="657"/>
      <c r="PM2550" s="657"/>
      <c r="PN2550" s="657"/>
      <c r="PO2550" s="657"/>
      <c r="PP2550" s="657"/>
      <c r="PQ2550" s="657"/>
      <c r="PR2550" s="657"/>
      <c r="PS2550" s="657"/>
      <c r="PT2550" s="657"/>
      <c r="PU2550" s="657"/>
      <c r="PV2550" s="657"/>
      <c r="PW2550" s="657"/>
      <c r="PX2550" s="657"/>
      <c r="PY2550" s="657"/>
      <c r="PZ2550" s="657"/>
      <c r="QA2550" s="657"/>
      <c r="QB2550" s="657"/>
      <c r="QC2550" s="657"/>
      <c r="QD2550" s="657"/>
      <c r="QE2550" s="657"/>
      <c r="QF2550" s="657"/>
      <c r="QG2550" s="657"/>
      <c r="QH2550" s="657"/>
      <c r="QI2550" s="657"/>
      <c r="QJ2550" s="657"/>
      <c r="QK2550" s="657"/>
      <c r="QL2550" s="657"/>
      <c r="QM2550" s="657"/>
      <c r="QN2550" s="657"/>
      <c r="QO2550" s="657"/>
      <c r="QP2550" s="657"/>
      <c r="QQ2550" s="657"/>
      <c r="QR2550" s="657"/>
      <c r="QS2550" s="657"/>
      <c r="QT2550" s="657"/>
      <c r="QU2550" s="657"/>
      <c r="QV2550" s="657"/>
      <c r="QW2550" s="657"/>
      <c r="QX2550" s="657"/>
      <c r="QY2550" s="657"/>
      <c r="QZ2550" s="657"/>
      <c r="RA2550" s="657"/>
      <c r="RB2550" s="657"/>
      <c r="RC2550" s="657"/>
      <c r="RD2550" s="657"/>
      <c r="RE2550" s="657"/>
      <c r="RF2550" s="657"/>
      <c r="RG2550" s="657"/>
      <c r="RH2550" s="657"/>
      <c r="RI2550" s="657"/>
      <c r="RJ2550" s="657"/>
      <c r="RK2550" s="657"/>
      <c r="RL2550" s="657"/>
      <c r="RM2550" s="657"/>
      <c r="RN2550" s="657"/>
      <c r="RO2550" s="657"/>
      <c r="RP2550" s="657"/>
      <c r="RQ2550" s="657"/>
      <c r="RR2550" s="657"/>
      <c r="RS2550" s="657"/>
      <c r="RT2550" s="657"/>
      <c r="RU2550" s="657"/>
      <c r="RV2550" s="657"/>
      <c r="RW2550" s="657"/>
      <c r="RX2550" s="657"/>
      <c r="RY2550" s="657"/>
      <c r="RZ2550" s="657"/>
      <c r="SA2550" s="657"/>
      <c r="SB2550" s="657"/>
      <c r="SC2550" s="657"/>
      <c r="SD2550" s="657"/>
      <c r="SE2550" s="657"/>
      <c r="SF2550" s="657"/>
      <c r="SG2550" s="657"/>
      <c r="SH2550" s="657"/>
      <c r="SI2550" s="657"/>
      <c r="SJ2550" s="657"/>
      <c r="SK2550" s="657"/>
      <c r="SL2550" s="657"/>
      <c r="SM2550" s="657"/>
      <c r="SN2550" s="657"/>
      <c r="SO2550" s="657"/>
      <c r="SP2550" s="657"/>
      <c r="SQ2550" s="657"/>
      <c r="SR2550" s="657"/>
      <c r="SS2550" s="657"/>
      <c r="ST2550" s="657"/>
      <c r="SU2550" s="657"/>
      <c r="SV2550" s="657"/>
      <c r="SW2550" s="657"/>
      <c r="SX2550" s="657"/>
      <c r="SY2550" s="657"/>
      <c r="SZ2550" s="657"/>
      <c r="TA2550" s="657"/>
      <c r="TB2550" s="657"/>
      <c r="TC2550" s="657"/>
      <c r="TD2550" s="657"/>
      <c r="TE2550" s="657"/>
      <c r="TF2550" s="657"/>
      <c r="TG2550" s="657"/>
      <c r="TH2550" s="657"/>
      <c r="TI2550" s="657"/>
      <c r="TJ2550" s="657"/>
      <c r="TK2550" s="657"/>
      <c r="TL2550" s="657"/>
      <c r="TM2550" s="657"/>
      <c r="TN2550" s="657"/>
      <c r="TO2550" s="657"/>
      <c r="TP2550" s="657"/>
      <c r="TQ2550" s="657"/>
      <c r="TR2550" s="657"/>
      <c r="TS2550" s="657"/>
      <c r="TT2550" s="657"/>
      <c r="TU2550" s="657"/>
      <c r="TV2550" s="657"/>
      <c r="TW2550" s="657"/>
      <c r="TX2550" s="657"/>
      <c r="TY2550" s="657"/>
      <c r="TZ2550" s="657"/>
      <c r="UA2550" s="657"/>
      <c r="UB2550" s="657"/>
      <c r="UC2550" s="657"/>
      <c r="UD2550" s="657"/>
      <c r="UE2550" s="657"/>
      <c r="UF2550" s="657"/>
      <c r="UG2550" s="657"/>
      <c r="UH2550" s="657"/>
      <c r="UI2550" s="657"/>
      <c r="UJ2550" s="657"/>
      <c r="UK2550" s="657"/>
      <c r="UL2550" s="657"/>
      <c r="UM2550" s="657"/>
      <c r="UN2550" s="657"/>
      <c r="UO2550" s="657"/>
      <c r="UP2550" s="657"/>
      <c r="UQ2550" s="657"/>
      <c r="UR2550" s="657"/>
      <c r="US2550" s="657"/>
      <c r="UT2550" s="657"/>
      <c r="UU2550" s="657"/>
      <c r="UV2550" s="657"/>
      <c r="UW2550" s="657"/>
      <c r="UX2550" s="657"/>
      <c r="UY2550" s="657"/>
      <c r="UZ2550" s="657"/>
      <c r="VA2550" s="657"/>
      <c r="VB2550" s="657"/>
      <c r="VC2550" s="657"/>
      <c r="VD2550" s="657"/>
      <c r="VE2550" s="657"/>
      <c r="VF2550" s="657"/>
      <c r="VG2550" s="657"/>
      <c r="VH2550" s="657"/>
      <c r="VI2550" s="657"/>
      <c r="VJ2550" s="657"/>
      <c r="VK2550" s="657"/>
      <c r="VL2550" s="657"/>
      <c r="VM2550" s="657"/>
      <c r="VN2550" s="657"/>
      <c r="VO2550" s="657"/>
      <c r="VP2550" s="657"/>
      <c r="VQ2550" s="657"/>
      <c r="VR2550" s="657"/>
      <c r="VS2550" s="657"/>
      <c r="VT2550" s="657"/>
      <c r="VU2550" s="657"/>
      <c r="VV2550" s="657"/>
      <c r="VW2550" s="657"/>
      <c r="VX2550" s="657"/>
      <c r="VY2550" s="657"/>
      <c r="VZ2550" s="657"/>
      <c r="WA2550" s="657"/>
      <c r="WB2550" s="657"/>
      <c r="WC2550" s="657"/>
      <c r="WD2550" s="657"/>
      <c r="WE2550" s="657"/>
      <c r="WF2550" s="657"/>
      <c r="WG2550" s="657"/>
      <c r="WH2550" s="657"/>
      <c r="WI2550" s="657"/>
      <c r="WJ2550" s="657"/>
      <c r="WK2550" s="657"/>
      <c r="WL2550" s="657"/>
      <c r="WM2550" s="657"/>
      <c r="WN2550" s="657"/>
      <c r="WO2550" s="657"/>
      <c r="WP2550" s="657"/>
      <c r="WQ2550" s="657"/>
      <c r="WR2550" s="657"/>
      <c r="WS2550" s="657"/>
      <c r="WT2550" s="657"/>
      <c r="WU2550" s="657"/>
      <c r="WV2550" s="657"/>
      <c r="WW2550" s="657"/>
      <c r="WX2550" s="657"/>
      <c r="WY2550" s="657"/>
      <c r="WZ2550" s="657"/>
      <c r="XA2550" s="657"/>
      <c r="XB2550" s="657"/>
      <c r="XC2550" s="657"/>
      <c r="XD2550" s="657"/>
      <c r="XE2550" s="657"/>
      <c r="XF2550" s="657"/>
      <c r="XG2550" s="657"/>
      <c r="XH2550" s="657"/>
      <c r="XI2550" s="657"/>
      <c r="XJ2550" s="657"/>
      <c r="XK2550" s="657"/>
      <c r="XL2550" s="657"/>
      <c r="XM2550" s="657"/>
      <c r="XN2550" s="657"/>
      <c r="XO2550" s="657"/>
      <c r="XP2550" s="657"/>
      <c r="XQ2550" s="657"/>
      <c r="XR2550" s="657"/>
      <c r="XS2550" s="657"/>
      <c r="XT2550" s="657"/>
      <c r="XU2550" s="657"/>
      <c r="XV2550" s="657"/>
      <c r="XW2550" s="657"/>
      <c r="XX2550" s="657"/>
      <c r="XY2550" s="657"/>
      <c r="XZ2550" s="657"/>
      <c r="YA2550" s="657"/>
      <c r="YB2550" s="657"/>
      <c r="YC2550" s="657"/>
      <c r="YD2550" s="657"/>
      <c r="YE2550" s="657"/>
      <c r="YF2550" s="657"/>
      <c r="YG2550" s="657"/>
      <c r="YH2550" s="657"/>
      <c r="YI2550" s="657"/>
      <c r="YJ2550" s="657"/>
      <c r="YK2550" s="657"/>
      <c r="YL2550" s="657"/>
      <c r="YM2550" s="657"/>
      <c r="YN2550" s="657"/>
      <c r="YO2550" s="657"/>
      <c r="YP2550" s="657"/>
      <c r="YQ2550" s="657"/>
      <c r="YR2550" s="657"/>
      <c r="YS2550" s="657"/>
      <c r="YT2550" s="657"/>
      <c r="YU2550" s="657"/>
      <c r="YV2550" s="657"/>
      <c r="YW2550" s="657"/>
      <c r="YX2550" s="657"/>
      <c r="YY2550" s="657"/>
      <c r="YZ2550" s="657"/>
      <c r="ZA2550" s="657"/>
      <c r="ZB2550" s="657"/>
      <c r="ZC2550" s="657"/>
      <c r="ZD2550" s="657"/>
      <c r="ZE2550" s="657"/>
      <c r="ZF2550" s="657"/>
      <c r="ZG2550" s="657"/>
      <c r="ZH2550" s="657"/>
      <c r="ZI2550" s="657"/>
      <c r="ZJ2550" s="657"/>
      <c r="ZK2550" s="657"/>
      <c r="ZL2550" s="657"/>
      <c r="ZM2550" s="657"/>
      <c r="ZN2550" s="657"/>
      <c r="ZO2550" s="657"/>
      <c r="ZP2550" s="657"/>
      <c r="ZQ2550" s="657"/>
      <c r="ZR2550" s="657"/>
      <c r="ZS2550" s="657"/>
      <c r="ZT2550" s="657"/>
      <c r="ZU2550" s="657"/>
      <c r="ZV2550" s="657"/>
      <c r="ZW2550" s="657"/>
      <c r="ZX2550" s="657"/>
      <c r="ZY2550" s="657"/>
      <c r="ZZ2550" s="657"/>
      <c r="AAA2550" s="657"/>
      <c r="AAB2550" s="657"/>
      <c r="AAC2550" s="657"/>
      <c r="AAD2550" s="657"/>
      <c r="AAE2550" s="657"/>
      <c r="AAF2550" s="657"/>
      <c r="AAG2550" s="657"/>
      <c r="AAH2550" s="657"/>
      <c r="AAI2550" s="657"/>
      <c r="AAJ2550" s="657"/>
      <c r="AAK2550" s="657"/>
      <c r="AAL2550" s="657"/>
      <c r="AAM2550" s="657"/>
      <c r="AAN2550" s="657"/>
      <c r="AAO2550" s="657"/>
      <c r="AAP2550" s="657"/>
      <c r="AAQ2550" s="657"/>
      <c r="AAR2550" s="657"/>
      <c r="AAS2550" s="657"/>
      <c r="AAT2550" s="657"/>
      <c r="AAU2550" s="657"/>
      <c r="AAV2550" s="657"/>
      <c r="AAW2550" s="657"/>
      <c r="AAX2550" s="657"/>
      <c r="AAY2550" s="657"/>
      <c r="AAZ2550" s="657"/>
      <c r="ABA2550" s="657"/>
      <c r="ABB2550" s="657"/>
      <c r="ABC2550" s="657"/>
      <c r="ABD2550" s="657"/>
      <c r="ABE2550" s="657"/>
      <c r="ABF2550" s="657"/>
      <c r="ABG2550" s="657"/>
      <c r="ABH2550" s="657"/>
      <c r="ABI2550" s="657"/>
      <c r="ABJ2550" s="657"/>
      <c r="ABK2550" s="657"/>
      <c r="ABL2550" s="657"/>
      <c r="ABM2550" s="657"/>
      <c r="ABN2550" s="657"/>
      <c r="ABO2550" s="657"/>
      <c r="ABP2550" s="657"/>
      <c r="ABQ2550" s="657"/>
      <c r="ABR2550" s="657"/>
      <c r="ABS2550" s="657"/>
      <c r="ABT2550" s="657"/>
      <c r="ABU2550" s="657"/>
      <c r="ABV2550" s="657"/>
      <c r="ABW2550" s="657"/>
      <c r="ABX2550" s="657"/>
      <c r="ABY2550" s="657"/>
      <c r="ABZ2550" s="657"/>
      <c r="ACA2550" s="657"/>
      <c r="ACB2550" s="657"/>
      <c r="ACC2550" s="657"/>
      <c r="ACD2550" s="657"/>
      <c r="ACE2550" s="657"/>
      <c r="ACF2550" s="657"/>
      <c r="ACG2550" s="657"/>
      <c r="ACH2550" s="657"/>
      <c r="ACI2550" s="657"/>
      <c r="ACJ2550" s="657"/>
      <c r="ACK2550" s="657"/>
      <c r="ACL2550" s="657"/>
      <c r="ACM2550" s="657"/>
      <c r="ACN2550" s="657"/>
      <c r="ACO2550" s="657"/>
      <c r="ACP2550" s="657"/>
      <c r="ACQ2550" s="657"/>
      <c r="ACR2550" s="657"/>
      <c r="ACS2550" s="657"/>
      <c r="ACT2550" s="657"/>
      <c r="ACU2550" s="657"/>
      <c r="ACV2550" s="657"/>
      <c r="ACW2550" s="657"/>
      <c r="ACX2550" s="657"/>
      <c r="ACY2550" s="657"/>
      <c r="ACZ2550" s="657"/>
      <c r="ADA2550" s="657"/>
      <c r="ADB2550" s="657"/>
      <c r="ADC2550" s="657"/>
      <c r="ADD2550" s="657"/>
      <c r="ADE2550" s="657"/>
      <c r="ADF2550" s="657"/>
      <c r="ADG2550" s="657"/>
      <c r="ADH2550" s="657"/>
      <c r="ADI2550" s="657"/>
      <c r="ADJ2550" s="657"/>
      <c r="ADK2550" s="657"/>
      <c r="ADL2550" s="657"/>
      <c r="ADM2550" s="657"/>
      <c r="ADN2550" s="657"/>
      <c r="ADO2550" s="657"/>
      <c r="ADP2550" s="657"/>
      <c r="ADQ2550" s="657"/>
      <c r="ADR2550" s="657"/>
      <c r="ADS2550" s="657"/>
      <c r="ADT2550" s="657"/>
      <c r="ADU2550" s="657"/>
      <c r="ADV2550" s="657"/>
      <c r="ADW2550" s="657"/>
      <c r="ADX2550" s="657"/>
      <c r="ADY2550" s="657"/>
      <c r="ADZ2550" s="657"/>
      <c r="AEA2550" s="657"/>
      <c r="AEB2550" s="657"/>
      <c r="AEC2550" s="657"/>
      <c r="AED2550" s="657"/>
      <c r="AEE2550" s="657"/>
      <c r="AEF2550" s="657"/>
      <c r="AEG2550" s="657"/>
      <c r="AEH2550" s="657"/>
      <c r="AEI2550" s="657"/>
      <c r="AEJ2550" s="657"/>
      <c r="AEK2550" s="657"/>
      <c r="AEL2550" s="657"/>
      <c r="AEM2550" s="657"/>
      <c r="AEN2550" s="657"/>
      <c r="AEO2550" s="657"/>
      <c r="AEP2550" s="657"/>
      <c r="AEQ2550" s="657"/>
      <c r="AER2550" s="657"/>
      <c r="AES2550" s="657"/>
      <c r="AET2550" s="657"/>
      <c r="AEU2550" s="657"/>
      <c r="AEV2550" s="657"/>
      <c r="AEW2550" s="657"/>
      <c r="AEX2550" s="657"/>
      <c r="AEY2550" s="657"/>
      <c r="AEZ2550" s="657"/>
      <c r="AFA2550" s="657"/>
      <c r="AFB2550" s="657"/>
      <c r="AFC2550" s="657"/>
      <c r="AFD2550" s="657"/>
      <c r="AFE2550" s="657"/>
      <c r="AFF2550" s="657"/>
      <c r="AFG2550" s="657"/>
      <c r="AFH2550" s="657"/>
      <c r="AFI2550" s="657"/>
      <c r="AFJ2550" s="657"/>
      <c r="AFK2550" s="657"/>
      <c r="AFL2550" s="657"/>
      <c r="AFM2550" s="657"/>
      <c r="AFN2550" s="657"/>
      <c r="AFO2550" s="657"/>
      <c r="AFP2550" s="657"/>
      <c r="AFQ2550" s="657"/>
      <c r="AFR2550" s="657"/>
      <c r="AFS2550" s="657"/>
      <c r="AFT2550" s="657"/>
      <c r="AFU2550" s="657"/>
      <c r="AFV2550" s="657"/>
      <c r="AFW2550" s="657"/>
      <c r="AFX2550" s="657"/>
      <c r="AFY2550" s="657"/>
      <c r="AFZ2550" s="657"/>
      <c r="AGA2550" s="657"/>
      <c r="AGB2550" s="657"/>
      <c r="AGC2550" s="657"/>
      <c r="AGD2550" s="657"/>
      <c r="AGE2550" s="657"/>
      <c r="AGF2550" s="657"/>
      <c r="AGG2550" s="657"/>
      <c r="AGH2550" s="657"/>
      <c r="AGI2550" s="657"/>
      <c r="AGJ2550" s="657"/>
      <c r="AGK2550" s="657"/>
      <c r="AGL2550" s="657"/>
      <c r="AGM2550" s="657"/>
      <c r="AGN2550" s="657"/>
      <c r="AGO2550" s="657"/>
      <c r="AGP2550" s="657"/>
      <c r="AGQ2550" s="657"/>
      <c r="AGR2550" s="657"/>
      <c r="AGS2550" s="657"/>
      <c r="AGT2550" s="657"/>
      <c r="AGU2550" s="657"/>
      <c r="AGV2550" s="657"/>
      <c r="AGW2550" s="657"/>
      <c r="AGX2550" s="657"/>
      <c r="AGY2550" s="657"/>
      <c r="AGZ2550" s="657"/>
      <c r="AHA2550" s="657"/>
      <c r="AHB2550" s="657"/>
      <c r="AHC2550" s="657"/>
      <c r="AHD2550" s="657"/>
      <c r="AHE2550" s="657"/>
      <c r="AHF2550" s="657"/>
      <c r="AHG2550" s="657"/>
      <c r="AHH2550" s="657"/>
      <c r="AHI2550" s="657"/>
      <c r="AHJ2550" s="657"/>
      <c r="AHK2550" s="657"/>
      <c r="AHL2550" s="657"/>
      <c r="AHM2550" s="657"/>
      <c r="AHN2550" s="657"/>
      <c r="AHO2550" s="657"/>
      <c r="AHP2550" s="657"/>
      <c r="AHQ2550" s="657"/>
      <c r="AHR2550" s="657"/>
      <c r="AHS2550" s="657"/>
      <c r="AHT2550" s="657"/>
      <c r="AHU2550" s="657"/>
      <c r="AHV2550" s="657"/>
      <c r="AHW2550" s="657"/>
      <c r="AHX2550" s="657"/>
      <c r="AHY2550" s="657"/>
      <c r="AHZ2550" s="657"/>
      <c r="AIA2550" s="657"/>
      <c r="AIB2550" s="657"/>
      <c r="AIC2550" s="657"/>
      <c r="AID2550" s="657"/>
      <c r="AIE2550" s="657"/>
      <c r="AIF2550" s="657"/>
      <c r="AIG2550" s="657"/>
      <c r="AIH2550" s="657"/>
      <c r="AII2550" s="657"/>
      <c r="AIJ2550" s="657"/>
      <c r="AIK2550" s="657"/>
      <c r="AIL2550" s="657"/>
      <c r="AIM2550" s="657"/>
      <c r="AIN2550" s="657"/>
      <c r="AIO2550" s="657"/>
      <c r="AIP2550" s="657"/>
      <c r="AIQ2550" s="657"/>
      <c r="AIR2550" s="657"/>
      <c r="AIS2550" s="657"/>
      <c r="AIT2550" s="657"/>
      <c r="AIU2550" s="657"/>
      <c r="AIV2550" s="657"/>
      <c r="AIW2550" s="657"/>
      <c r="AIX2550" s="657"/>
      <c r="AIY2550" s="657"/>
      <c r="AIZ2550" s="657"/>
      <c r="AJA2550" s="657"/>
      <c r="AJB2550" s="657"/>
      <c r="AJC2550" s="657"/>
      <c r="AJD2550" s="657"/>
      <c r="AJE2550" s="657"/>
      <c r="AJF2550" s="657"/>
      <c r="AJG2550" s="657"/>
      <c r="AJH2550" s="657"/>
      <c r="AJI2550" s="657"/>
      <c r="AJJ2550" s="657"/>
      <c r="AJK2550" s="657"/>
      <c r="AJL2550" s="657"/>
      <c r="AJM2550" s="657"/>
      <c r="AJN2550" s="657"/>
      <c r="AJO2550" s="657"/>
      <c r="AJP2550" s="657"/>
      <c r="AJQ2550" s="657"/>
      <c r="AJR2550" s="657"/>
      <c r="AJS2550" s="657"/>
      <c r="AJT2550" s="657"/>
      <c r="AJU2550" s="657"/>
      <c r="AJV2550" s="657"/>
      <c r="AJW2550" s="657"/>
      <c r="AJX2550" s="657"/>
      <c r="AJY2550" s="657"/>
      <c r="AJZ2550" s="657"/>
      <c r="AKA2550" s="657"/>
      <c r="AKB2550" s="657"/>
      <c r="AKC2550" s="657"/>
      <c r="AKD2550" s="657"/>
      <c r="AKE2550" s="657"/>
      <c r="AKF2550" s="657"/>
      <c r="AKG2550" s="657"/>
      <c r="AKH2550" s="657"/>
      <c r="AKI2550" s="657"/>
      <c r="AKJ2550" s="657"/>
      <c r="AKK2550" s="657"/>
      <c r="AKL2550" s="657"/>
      <c r="AKM2550" s="657"/>
      <c r="AKN2550" s="657"/>
      <c r="AKO2550" s="657"/>
      <c r="AKP2550" s="657"/>
      <c r="AKQ2550" s="657"/>
      <c r="AKR2550" s="657"/>
      <c r="AKS2550" s="657"/>
      <c r="AKT2550" s="657"/>
      <c r="AKU2550" s="657"/>
      <c r="AKV2550" s="657"/>
      <c r="AKW2550" s="657"/>
      <c r="AKX2550" s="657"/>
      <c r="AKY2550" s="657"/>
      <c r="AKZ2550" s="657"/>
      <c r="ALA2550" s="657"/>
      <c r="ALB2550" s="657"/>
      <c r="ALC2550" s="657"/>
      <c r="ALD2550" s="657"/>
      <c r="ALE2550" s="657"/>
      <c r="ALF2550" s="657"/>
      <c r="ALG2550" s="657"/>
      <c r="ALH2550" s="657"/>
      <c r="ALI2550" s="657"/>
      <c r="ALJ2550" s="657"/>
      <c r="ALK2550" s="657"/>
      <c r="ALL2550" s="657"/>
      <c r="ALM2550" s="657"/>
      <c r="ALN2550" s="657"/>
      <c r="ALO2550" s="657"/>
      <c r="ALP2550" s="657"/>
      <c r="ALQ2550" s="657"/>
      <c r="ALR2550" s="657"/>
      <c r="ALS2550" s="657"/>
      <c r="ALT2550" s="657"/>
      <c r="ALU2550" s="657"/>
      <c r="ALV2550" s="657"/>
      <c r="ALW2550" s="657"/>
      <c r="ALX2550" s="657"/>
      <c r="ALY2550" s="657"/>
      <c r="ALZ2550" s="657"/>
      <c r="AMA2550" s="657"/>
      <c r="AMB2550" s="657"/>
      <c r="AMC2550" s="657"/>
      <c r="AMD2550" s="657"/>
      <c r="AME2550" s="657"/>
      <c r="AMF2550" s="657"/>
      <c r="AMG2550" s="657"/>
      <c r="AMH2550" s="657"/>
      <c r="AMI2550" s="657"/>
      <c r="AMJ2550" s="657"/>
      <c r="AMK2550" s="657"/>
      <c r="AML2550" s="657"/>
      <c r="AMM2550" s="657"/>
      <c r="AMN2550" s="657"/>
      <c r="AMO2550" s="657"/>
      <c r="AMP2550" s="657"/>
      <c r="AMQ2550" s="657"/>
      <c r="AMR2550" s="657"/>
      <c r="AMS2550" s="657"/>
      <c r="AMT2550" s="657"/>
      <c r="AMU2550" s="657"/>
      <c r="AMV2550" s="657"/>
      <c r="AMW2550" s="657"/>
      <c r="AMX2550" s="657"/>
      <c r="AMY2550" s="657"/>
      <c r="AMZ2550" s="657"/>
      <c r="ANA2550" s="657"/>
      <c r="ANB2550" s="657"/>
      <c r="ANC2550" s="657"/>
      <c r="AND2550" s="657"/>
      <c r="ANE2550" s="657"/>
      <c r="ANF2550" s="657"/>
      <c r="ANG2550" s="657"/>
      <c r="ANH2550" s="657"/>
      <c r="ANI2550" s="657"/>
      <c r="ANJ2550" s="657"/>
      <c r="ANK2550" s="657"/>
      <c r="ANL2550" s="657"/>
      <c r="ANM2550" s="657"/>
      <c r="ANN2550" s="657"/>
      <c r="ANO2550" s="657"/>
      <c r="ANP2550" s="657"/>
      <c r="ANQ2550" s="657"/>
      <c r="ANR2550" s="657"/>
      <c r="ANS2550" s="657"/>
      <c r="ANT2550" s="657"/>
      <c r="ANU2550" s="657"/>
      <c r="ANV2550" s="657"/>
      <c r="ANW2550" s="657"/>
      <c r="ANX2550" s="657"/>
      <c r="ANY2550" s="657"/>
      <c r="ANZ2550" s="657"/>
      <c r="AOA2550" s="657"/>
      <c r="AOB2550" s="657"/>
      <c r="AOC2550" s="657"/>
      <c r="AOD2550" s="657"/>
      <c r="AOE2550" s="657"/>
      <c r="AOF2550" s="657"/>
      <c r="AOG2550" s="657"/>
      <c r="AOH2550" s="657"/>
      <c r="AOI2550" s="657"/>
      <c r="AOJ2550" s="657"/>
      <c r="AOK2550" s="657"/>
      <c r="AOL2550" s="657"/>
      <c r="AOM2550" s="657"/>
      <c r="AON2550" s="657"/>
      <c r="AOO2550" s="657"/>
      <c r="AOP2550" s="657"/>
      <c r="AOQ2550" s="657"/>
      <c r="AOR2550" s="657"/>
      <c r="AOS2550" s="657"/>
      <c r="AOT2550" s="657"/>
      <c r="AOU2550" s="657"/>
      <c r="AOV2550" s="657"/>
      <c r="AOW2550" s="657"/>
      <c r="AOX2550" s="657"/>
      <c r="AOY2550" s="657"/>
      <c r="AOZ2550" s="657"/>
      <c r="APA2550" s="657"/>
      <c r="APB2550" s="657"/>
      <c r="APC2550" s="657"/>
      <c r="APD2550" s="657"/>
      <c r="APE2550" s="657"/>
      <c r="APF2550" s="657"/>
      <c r="APG2550" s="657"/>
      <c r="APH2550" s="657"/>
      <c r="API2550" s="657"/>
      <c r="APJ2550" s="657"/>
      <c r="APK2550" s="657"/>
      <c r="APL2550" s="657"/>
      <c r="APM2550" s="657"/>
      <c r="APN2550" s="657"/>
      <c r="APO2550" s="657"/>
      <c r="APP2550" s="657"/>
      <c r="APQ2550" s="657"/>
      <c r="APR2550" s="657"/>
      <c r="APS2550" s="657"/>
      <c r="APT2550" s="657"/>
      <c r="APU2550" s="657"/>
      <c r="APV2550" s="657"/>
      <c r="APW2550" s="657"/>
      <c r="APX2550" s="657"/>
      <c r="APY2550" s="657"/>
      <c r="APZ2550" s="657"/>
      <c r="AQA2550" s="657"/>
      <c r="AQB2550" s="657"/>
      <c r="AQC2550" s="657"/>
      <c r="AQD2550" s="657"/>
      <c r="AQE2550" s="657"/>
      <c r="AQF2550" s="657"/>
      <c r="AQG2550" s="657"/>
      <c r="AQH2550" s="657"/>
      <c r="AQI2550" s="657"/>
      <c r="AQJ2550" s="657"/>
      <c r="AQK2550" s="657"/>
      <c r="AQL2550" s="657"/>
      <c r="AQM2550" s="657"/>
      <c r="AQN2550" s="657"/>
      <c r="AQO2550" s="657"/>
      <c r="AQP2550" s="657"/>
      <c r="AQQ2550" s="657"/>
      <c r="AQR2550" s="657"/>
      <c r="AQS2550" s="657"/>
      <c r="AQT2550" s="657"/>
      <c r="AQU2550" s="657"/>
      <c r="AQV2550" s="657"/>
      <c r="AQW2550" s="657"/>
      <c r="AQX2550" s="657"/>
      <c r="AQY2550" s="657"/>
      <c r="AQZ2550" s="657"/>
      <c r="ARA2550" s="657"/>
      <c r="ARB2550" s="657"/>
      <c r="ARC2550" s="657"/>
      <c r="ARD2550" s="657"/>
      <c r="ARE2550" s="657"/>
      <c r="ARF2550" s="657"/>
      <c r="ARG2550" s="657"/>
      <c r="ARH2550" s="657"/>
      <c r="ARI2550" s="657"/>
      <c r="ARJ2550" s="657"/>
      <c r="ARK2550" s="657"/>
      <c r="ARL2550" s="657"/>
      <c r="ARM2550" s="657"/>
      <c r="ARN2550" s="657"/>
      <c r="ARO2550" s="657"/>
      <c r="ARP2550" s="657"/>
      <c r="ARQ2550" s="657"/>
      <c r="ARR2550" s="657"/>
      <c r="ARS2550" s="657"/>
      <c r="ART2550" s="657"/>
      <c r="ARU2550" s="657"/>
      <c r="ARV2550" s="657"/>
      <c r="ARW2550" s="657"/>
      <c r="ARX2550" s="657"/>
      <c r="ARY2550" s="657"/>
      <c r="ARZ2550" s="657"/>
      <c r="ASA2550" s="657"/>
      <c r="ASB2550" s="657"/>
      <c r="ASC2550" s="657"/>
      <c r="ASD2550" s="657"/>
      <c r="ASE2550" s="657"/>
      <c r="ASF2550" s="657"/>
      <c r="ASG2550" s="657"/>
      <c r="ASH2550" s="657"/>
      <c r="ASI2550" s="657"/>
      <c r="ASJ2550" s="657"/>
      <c r="ASK2550" s="657"/>
      <c r="ASL2550" s="657"/>
      <c r="ASM2550" s="657"/>
      <c r="ASN2550" s="657"/>
      <c r="ASO2550" s="657"/>
      <c r="ASP2550" s="657"/>
      <c r="ASQ2550" s="657"/>
      <c r="ASR2550" s="657"/>
      <c r="ASS2550" s="657"/>
      <c r="AST2550" s="657"/>
      <c r="ASU2550" s="657"/>
      <c r="ASV2550" s="657"/>
      <c r="ASW2550" s="657"/>
      <c r="ASX2550" s="657"/>
      <c r="ASY2550" s="657"/>
      <c r="ASZ2550" s="657"/>
      <c r="ATA2550" s="657"/>
      <c r="ATB2550" s="657"/>
      <c r="ATC2550" s="657"/>
      <c r="ATD2550" s="657"/>
      <c r="ATE2550" s="657"/>
      <c r="ATF2550" s="657"/>
      <c r="ATG2550" s="657"/>
      <c r="ATH2550" s="657"/>
      <c r="ATI2550" s="657"/>
      <c r="ATJ2550" s="657"/>
      <c r="ATK2550" s="657"/>
      <c r="ATL2550" s="657"/>
      <c r="ATM2550" s="657"/>
      <c r="ATN2550" s="657"/>
      <c r="ATO2550" s="657"/>
      <c r="ATP2550" s="657"/>
      <c r="ATQ2550" s="657"/>
      <c r="ATR2550" s="657"/>
      <c r="ATS2550" s="657"/>
      <c r="ATT2550" s="657"/>
      <c r="ATU2550" s="657"/>
      <c r="ATV2550" s="657"/>
      <c r="ATW2550" s="657"/>
      <c r="ATX2550" s="657"/>
      <c r="ATY2550" s="657"/>
      <c r="ATZ2550" s="657"/>
      <c r="AUA2550" s="657"/>
      <c r="AUB2550" s="657"/>
      <c r="AUC2550" s="657"/>
      <c r="AUD2550" s="657"/>
      <c r="AUE2550" s="657"/>
      <c r="AUF2550" s="657"/>
      <c r="AUG2550" s="657"/>
      <c r="AUH2550" s="657"/>
      <c r="AUI2550" s="657"/>
      <c r="AUJ2550" s="657"/>
      <c r="AUK2550" s="657"/>
      <c r="AUL2550" s="657"/>
      <c r="AUM2550" s="657"/>
      <c r="AUN2550" s="657"/>
      <c r="AUO2550" s="657"/>
      <c r="AUP2550" s="657"/>
      <c r="AUQ2550" s="657"/>
      <c r="AUR2550" s="657"/>
      <c r="AUS2550" s="657"/>
      <c r="AUT2550" s="657"/>
      <c r="AUU2550" s="657"/>
      <c r="AUV2550" s="657"/>
      <c r="AUW2550" s="657"/>
      <c r="AUX2550" s="657"/>
      <c r="AUY2550" s="657"/>
      <c r="AUZ2550" s="657"/>
      <c r="AVA2550" s="657"/>
      <c r="AVB2550" s="657"/>
      <c r="AVC2550" s="657"/>
      <c r="AVD2550" s="657"/>
      <c r="AVE2550" s="657"/>
      <c r="AVF2550" s="657"/>
      <c r="AVG2550" s="657"/>
      <c r="AVH2550" s="657"/>
      <c r="AVI2550" s="657"/>
      <c r="AVJ2550" s="657"/>
      <c r="AVK2550" s="657"/>
      <c r="AVL2550" s="657"/>
      <c r="AVM2550" s="657"/>
      <c r="AVN2550" s="657"/>
      <c r="AVO2550" s="657"/>
      <c r="AVP2550" s="657"/>
      <c r="AVQ2550" s="657"/>
      <c r="AVR2550" s="657"/>
      <c r="AVS2550" s="657"/>
      <c r="AVT2550" s="657"/>
      <c r="AVU2550" s="657"/>
      <c r="AVV2550" s="657"/>
      <c r="AVW2550" s="657"/>
      <c r="AVX2550" s="657"/>
      <c r="AVY2550" s="657"/>
      <c r="AVZ2550" s="657"/>
      <c r="AWA2550" s="657"/>
      <c r="AWB2550" s="657"/>
      <c r="AWC2550" s="657"/>
      <c r="AWD2550" s="657"/>
      <c r="AWE2550" s="657"/>
      <c r="AWF2550" s="657"/>
      <c r="AWG2550" s="657"/>
      <c r="AWH2550" s="657"/>
      <c r="AWI2550" s="657"/>
      <c r="AWJ2550" s="657"/>
      <c r="AWK2550" s="657"/>
      <c r="AWL2550" s="657"/>
      <c r="AWM2550" s="657"/>
      <c r="AWN2550" s="657"/>
      <c r="AWO2550" s="657"/>
      <c r="AWP2550" s="657"/>
      <c r="AWQ2550" s="657"/>
      <c r="AWR2550" s="657"/>
      <c r="AWS2550" s="657"/>
      <c r="AWT2550" s="657"/>
      <c r="AWU2550" s="657"/>
      <c r="AWV2550" s="657"/>
      <c r="AWW2550" s="657"/>
      <c r="AWX2550" s="657"/>
      <c r="AWY2550" s="657"/>
      <c r="AWZ2550" s="657"/>
      <c r="AXA2550" s="657"/>
      <c r="AXB2550" s="657"/>
      <c r="AXC2550" s="657"/>
      <c r="AXD2550" s="657"/>
      <c r="AXE2550" s="657"/>
      <c r="AXF2550" s="657"/>
      <c r="AXG2550" s="657"/>
      <c r="AXH2550" s="657"/>
      <c r="AXI2550" s="657"/>
      <c r="AXJ2550" s="657"/>
      <c r="AXK2550" s="657"/>
      <c r="AXL2550" s="657"/>
      <c r="AXM2550" s="657"/>
      <c r="AXN2550" s="657"/>
      <c r="AXO2550" s="657"/>
      <c r="AXP2550" s="657"/>
      <c r="AXQ2550" s="657"/>
      <c r="AXR2550" s="657"/>
      <c r="AXS2550" s="657"/>
      <c r="AXT2550" s="657"/>
      <c r="AXU2550" s="657"/>
      <c r="AXV2550" s="657"/>
      <c r="AXW2550" s="657"/>
      <c r="AXX2550" s="657"/>
      <c r="AXY2550" s="657"/>
      <c r="AXZ2550" s="657"/>
      <c r="AYA2550" s="657"/>
      <c r="AYB2550" s="657"/>
      <c r="AYC2550" s="657"/>
      <c r="AYD2550" s="657"/>
      <c r="AYE2550" s="657"/>
      <c r="AYF2550" s="657"/>
      <c r="AYG2550" s="657"/>
      <c r="AYH2550" s="657"/>
      <c r="AYI2550" s="657"/>
      <c r="AYJ2550" s="657"/>
      <c r="AYK2550" s="657"/>
      <c r="AYL2550" s="657"/>
      <c r="AYM2550" s="657"/>
      <c r="AYN2550" s="657"/>
      <c r="AYO2550" s="657"/>
      <c r="AYP2550" s="657"/>
      <c r="AYQ2550" s="657"/>
      <c r="AYR2550" s="657"/>
      <c r="AYS2550" s="657"/>
      <c r="AYT2550" s="657"/>
      <c r="AYU2550" s="657"/>
      <c r="AYV2550" s="657"/>
      <c r="AYW2550" s="657"/>
      <c r="AYX2550" s="657"/>
      <c r="AYY2550" s="657"/>
      <c r="AYZ2550" s="657"/>
      <c r="AZA2550" s="657"/>
      <c r="AZB2550" s="657"/>
      <c r="AZC2550" s="657"/>
      <c r="AZD2550" s="657"/>
      <c r="AZE2550" s="657"/>
      <c r="AZF2550" s="657"/>
      <c r="AZG2550" s="657"/>
      <c r="AZH2550" s="657"/>
      <c r="AZI2550" s="657"/>
      <c r="AZJ2550" s="657"/>
      <c r="AZK2550" s="657"/>
      <c r="AZL2550" s="657"/>
      <c r="AZM2550" s="657"/>
      <c r="AZN2550" s="657"/>
      <c r="AZO2550" s="657"/>
      <c r="AZP2550" s="657"/>
      <c r="AZQ2550" s="657"/>
      <c r="AZR2550" s="657"/>
      <c r="AZS2550" s="657"/>
      <c r="AZT2550" s="657"/>
      <c r="AZU2550" s="657"/>
      <c r="AZV2550" s="657"/>
      <c r="AZW2550" s="657"/>
      <c r="AZX2550" s="657"/>
      <c r="AZY2550" s="657"/>
      <c r="AZZ2550" s="657"/>
      <c r="BAA2550" s="657"/>
      <c r="BAB2550" s="657"/>
      <c r="BAC2550" s="657"/>
      <c r="BAD2550" s="657"/>
      <c r="BAE2550" s="657"/>
      <c r="BAF2550" s="657"/>
      <c r="BAG2550" s="657"/>
      <c r="BAH2550" s="657"/>
      <c r="BAI2550" s="657"/>
      <c r="BAJ2550" s="657"/>
      <c r="BAK2550" s="657"/>
      <c r="BAL2550" s="657"/>
      <c r="BAM2550" s="657"/>
      <c r="BAN2550" s="657"/>
      <c r="BAO2550" s="657"/>
      <c r="BAP2550" s="657"/>
      <c r="BAQ2550" s="657"/>
      <c r="BAR2550" s="657"/>
      <c r="BAS2550" s="657"/>
      <c r="BAT2550" s="657"/>
      <c r="BAU2550" s="657"/>
      <c r="BAV2550" s="657"/>
      <c r="BAW2550" s="657"/>
      <c r="BAX2550" s="657"/>
      <c r="BAY2550" s="657"/>
      <c r="BAZ2550" s="657"/>
      <c r="BBA2550" s="657"/>
      <c r="BBB2550" s="657"/>
      <c r="BBC2550" s="657"/>
      <c r="BBD2550" s="657"/>
      <c r="BBE2550" s="657"/>
      <c r="BBF2550" s="657"/>
      <c r="BBG2550" s="657"/>
      <c r="BBH2550" s="657"/>
      <c r="BBI2550" s="657"/>
      <c r="BBJ2550" s="657"/>
      <c r="BBK2550" s="657"/>
      <c r="BBL2550" s="657"/>
      <c r="BBM2550" s="657"/>
      <c r="BBN2550" s="657"/>
      <c r="BBO2550" s="657"/>
      <c r="BBP2550" s="657"/>
      <c r="BBQ2550" s="657"/>
      <c r="BBR2550" s="657"/>
      <c r="BBS2550" s="657"/>
      <c r="BBT2550" s="657"/>
      <c r="BBU2550" s="657"/>
      <c r="BBV2550" s="657"/>
      <c r="BBW2550" s="657"/>
      <c r="BBX2550" s="657"/>
      <c r="BBY2550" s="657"/>
      <c r="BBZ2550" s="657"/>
      <c r="BCA2550" s="657"/>
      <c r="BCB2550" s="657"/>
      <c r="BCC2550" s="657"/>
      <c r="BCD2550" s="657"/>
      <c r="BCE2550" s="657"/>
      <c r="BCF2550" s="657"/>
      <c r="BCG2550" s="657"/>
      <c r="BCH2550" s="657"/>
      <c r="BCI2550" s="657"/>
      <c r="BCJ2550" s="657"/>
      <c r="BCK2550" s="657"/>
      <c r="BCL2550" s="657"/>
      <c r="BCM2550" s="657"/>
      <c r="BCN2550" s="657"/>
      <c r="BCO2550" s="657"/>
      <c r="BCP2550" s="657"/>
      <c r="BCQ2550" s="657"/>
      <c r="BCR2550" s="657"/>
      <c r="BCS2550" s="657"/>
      <c r="BCT2550" s="657"/>
      <c r="BCU2550" s="657"/>
      <c r="BCV2550" s="657"/>
      <c r="BCW2550" s="657"/>
      <c r="BCX2550" s="657"/>
      <c r="BCY2550" s="657"/>
      <c r="BCZ2550" s="657"/>
      <c r="BDA2550" s="657"/>
      <c r="BDB2550" s="657"/>
      <c r="BDC2550" s="657"/>
      <c r="BDD2550" s="657"/>
      <c r="BDE2550" s="657"/>
      <c r="BDF2550" s="657"/>
      <c r="BDG2550" s="657"/>
      <c r="BDH2550" s="657"/>
      <c r="BDI2550" s="657"/>
      <c r="BDJ2550" s="657"/>
      <c r="BDK2550" s="657"/>
      <c r="BDL2550" s="657"/>
      <c r="BDM2550" s="657"/>
      <c r="BDN2550" s="657"/>
      <c r="BDO2550" s="657"/>
      <c r="BDP2550" s="657"/>
      <c r="BDQ2550" s="657"/>
      <c r="BDR2550" s="657"/>
      <c r="BDS2550" s="657"/>
      <c r="BDT2550" s="657"/>
      <c r="BDU2550" s="657"/>
      <c r="BDV2550" s="657"/>
      <c r="BDW2550" s="657"/>
      <c r="BDX2550" s="657"/>
      <c r="BDY2550" s="657"/>
      <c r="BDZ2550" s="657"/>
      <c r="BEA2550" s="657"/>
      <c r="BEB2550" s="657"/>
      <c r="BEC2550" s="657"/>
      <c r="BED2550" s="657"/>
      <c r="BEE2550" s="657"/>
      <c r="BEF2550" s="657"/>
      <c r="BEG2550" s="657"/>
      <c r="BEH2550" s="657"/>
      <c r="BEI2550" s="657"/>
      <c r="BEJ2550" s="657"/>
      <c r="BEK2550" s="657"/>
      <c r="BEL2550" s="657"/>
      <c r="BEM2550" s="657"/>
      <c r="BEN2550" s="657"/>
      <c r="BEO2550" s="657"/>
      <c r="BEP2550" s="657"/>
      <c r="BEQ2550" s="657"/>
      <c r="BER2550" s="657"/>
      <c r="BES2550" s="657"/>
      <c r="BET2550" s="657"/>
      <c r="BEU2550" s="657"/>
      <c r="BEV2550" s="657"/>
      <c r="BEW2550" s="657"/>
      <c r="BEX2550" s="657"/>
      <c r="BEY2550" s="657"/>
      <c r="BEZ2550" s="657"/>
      <c r="BFA2550" s="657"/>
      <c r="BFB2550" s="657"/>
      <c r="BFC2550" s="657"/>
      <c r="BFD2550" s="657"/>
      <c r="BFE2550" s="657"/>
      <c r="BFF2550" s="657"/>
      <c r="BFG2550" s="657"/>
      <c r="BFH2550" s="657"/>
      <c r="BFI2550" s="657"/>
      <c r="BFJ2550" s="657"/>
      <c r="BFK2550" s="657"/>
      <c r="BFL2550" s="657"/>
      <c r="BFM2550" s="657"/>
      <c r="BFN2550" s="657"/>
      <c r="BFO2550" s="657"/>
      <c r="BFP2550" s="657"/>
      <c r="BFQ2550" s="657"/>
      <c r="BFR2550" s="657"/>
      <c r="BFS2550" s="657"/>
      <c r="BFT2550" s="657"/>
      <c r="BFU2550" s="657"/>
      <c r="BFV2550" s="657"/>
      <c r="BFW2550" s="657"/>
      <c r="BFX2550" s="657"/>
      <c r="BFY2550" s="657"/>
      <c r="BFZ2550" s="657"/>
      <c r="BGA2550" s="657"/>
      <c r="BGB2550" s="657"/>
      <c r="BGC2550" s="657"/>
      <c r="BGD2550" s="657"/>
      <c r="BGE2550" s="657"/>
      <c r="BGF2550" s="657"/>
      <c r="BGG2550" s="657"/>
      <c r="BGH2550" s="657"/>
      <c r="BGI2550" s="657"/>
      <c r="BGJ2550" s="657"/>
      <c r="BGK2550" s="657"/>
      <c r="BGL2550" s="657"/>
      <c r="BGM2550" s="657"/>
      <c r="BGN2550" s="657"/>
      <c r="BGO2550" s="657"/>
      <c r="BGP2550" s="657"/>
      <c r="BGQ2550" s="657"/>
      <c r="BGR2550" s="657"/>
      <c r="BGS2550" s="657"/>
      <c r="BGT2550" s="657"/>
      <c r="BGU2550" s="657"/>
      <c r="BGV2550" s="657"/>
      <c r="BGW2550" s="657"/>
      <c r="BGX2550" s="657"/>
      <c r="BGY2550" s="657"/>
      <c r="BGZ2550" s="657"/>
      <c r="BHA2550" s="657"/>
      <c r="BHB2550" s="657"/>
      <c r="BHC2550" s="657"/>
      <c r="BHD2550" s="657"/>
      <c r="BHE2550" s="657"/>
      <c r="BHF2550" s="657"/>
      <c r="BHG2550" s="657"/>
      <c r="BHH2550" s="657"/>
      <c r="BHI2550" s="657"/>
      <c r="BHJ2550" s="657"/>
      <c r="BHK2550" s="657"/>
      <c r="BHL2550" s="657"/>
      <c r="BHM2550" s="657"/>
      <c r="BHN2550" s="657"/>
      <c r="BHO2550" s="657"/>
      <c r="BHP2550" s="657"/>
      <c r="BHQ2550" s="657"/>
      <c r="BHR2550" s="657"/>
      <c r="BHS2550" s="657"/>
      <c r="BHT2550" s="657"/>
      <c r="BHU2550" s="657"/>
      <c r="BHV2550" s="657"/>
      <c r="BHW2550" s="657"/>
      <c r="BHX2550" s="657"/>
      <c r="BHY2550" s="657"/>
      <c r="BHZ2550" s="657"/>
      <c r="BIA2550" s="657"/>
      <c r="BIB2550" s="657"/>
      <c r="BIC2550" s="657"/>
      <c r="BID2550" s="657"/>
      <c r="BIE2550" s="657"/>
      <c r="BIF2550" s="657"/>
      <c r="BIG2550" s="657"/>
      <c r="BIH2550" s="657"/>
      <c r="BII2550" s="657"/>
      <c r="BIJ2550" s="657"/>
      <c r="BIK2550" s="657"/>
      <c r="BIL2550" s="657"/>
      <c r="BIM2550" s="657"/>
      <c r="BIN2550" s="657"/>
      <c r="BIO2550" s="657"/>
      <c r="BIP2550" s="657"/>
      <c r="BIQ2550" s="657"/>
      <c r="BIR2550" s="657"/>
      <c r="BIS2550" s="657"/>
      <c r="BIT2550" s="657"/>
      <c r="BIU2550" s="657"/>
      <c r="BIV2550" s="657"/>
      <c r="BIW2550" s="657"/>
      <c r="BIX2550" s="657"/>
      <c r="BIY2550" s="657"/>
      <c r="BIZ2550" s="657"/>
      <c r="BJA2550" s="657"/>
      <c r="BJB2550" s="657"/>
      <c r="BJC2550" s="657"/>
      <c r="BJD2550" s="657"/>
      <c r="BJE2550" s="657"/>
      <c r="BJF2550" s="657"/>
      <c r="BJG2550" s="657"/>
      <c r="BJH2550" s="657"/>
      <c r="BJI2550" s="657"/>
      <c r="BJJ2550" s="657"/>
      <c r="BJK2550" s="657"/>
      <c r="BJL2550" s="657"/>
      <c r="BJM2550" s="657"/>
      <c r="BJN2550" s="657"/>
      <c r="BJO2550" s="657"/>
      <c r="BJP2550" s="657"/>
      <c r="BJQ2550" s="657"/>
      <c r="BJR2550" s="657"/>
      <c r="BJS2550" s="657"/>
      <c r="BJT2550" s="657"/>
      <c r="BJU2550" s="657"/>
      <c r="BJV2550" s="657"/>
      <c r="BJW2550" s="657"/>
      <c r="BJX2550" s="657"/>
      <c r="BJY2550" s="657"/>
      <c r="BJZ2550" s="657"/>
      <c r="BKA2550" s="657"/>
      <c r="BKB2550" s="657"/>
      <c r="BKC2550" s="657"/>
      <c r="BKD2550" s="657"/>
      <c r="BKE2550" s="657"/>
      <c r="BKF2550" s="657"/>
      <c r="BKG2550" s="657"/>
      <c r="BKH2550" s="657"/>
      <c r="BKI2550" s="657"/>
      <c r="BKJ2550" s="657"/>
      <c r="BKK2550" s="657"/>
      <c r="BKL2550" s="657"/>
      <c r="BKM2550" s="657"/>
      <c r="BKN2550" s="657"/>
      <c r="BKO2550" s="657"/>
      <c r="BKP2550" s="657"/>
      <c r="BKQ2550" s="657"/>
      <c r="BKR2550" s="657"/>
      <c r="BKS2550" s="657"/>
      <c r="BKT2550" s="657"/>
      <c r="BKU2550" s="657"/>
      <c r="BKV2550" s="657"/>
      <c r="BKW2550" s="657"/>
      <c r="BKX2550" s="657"/>
      <c r="BKY2550" s="657"/>
      <c r="BKZ2550" s="657"/>
      <c r="BLA2550" s="657"/>
      <c r="BLB2550" s="657"/>
      <c r="BLC2550" s="657"/>
      <c r="BLD2550" s="657"/>
      <c r="BLE2550" s="657"/>
      <c r="BLF2550" s="657"/>
      <c r="BLG2550" s="657"/>
      <c r="BLH2550" s="657"/>
      <c r="BLI2550" s="657"/>
      <c r="BLJ2550" s="657"/>
      <c r="BLK2550" s="657"/>
      <c r="BLL2550" s="657"/>
      <c r="BLM2550" s="657"/>
      <c r="BLN2550" s="657"/>
      <c r="BLO2550" s="657"/>
      <c r="BLP2550" s="657"/>
      <c r="BLQ2550" s="657"/>
      <c r="BLR2550" s="657"/>
      <c r="BLS2550" s="657"/>
      <c r="BLT2550" s="657"/>
      <c r="BLU2550" s="657"/>
      <c r="BLV2550" s="657"/>
      <c r="BLW2550" s="657"/>
      <c r="BLX2550" s="657"/>
      <c r="BLY2550" s="657"/>
      <c r="BLZ2550" s="657"/>
      <c r="BMA2550" s="657"/>
      <c r="BMB2550" s="657"/>
      <c r="BMC2550" s="657"/>
      <c r="BMD2550" s="657"/>
      <c r="BME2550" s="657"/>
      <c r="BMF2550" s="657"/>
      <c r="BMG2550" s="657"/>
      <c r="BMH2550" s="657"/>
      <c r="BMI2550" s="657"/>
      <c r="BMJ2550" s="657"/>
      <c r="BMK2550" s="657"/>
      <c r="BML2550" s="657"/>
      <c r="BMM2550" s="657"/>
      <c r="BMN2550" s="657"/>
      <c r="BMO2550" s="657"/>
      <c r="BMP2550" s="657"/>
      <c r="BMQ2550" s="657"/>
      <c r="BMR2550" s="657"/>
      <c r="BMS2550" s="657"/>
      <c r="BMT2550" s="657"/>
      <c r="BMU2550" s="657"/>
      <c r="BMV2550" s="657"/>
      <c r="BMW2550" s="657"/>
      <c r="BMX2550" s="657"/>
      <c r="BMY2550" s="657"/>
      <c r="BMZ2550" s="657"/>
      <c r="BNA2550" s="657"/>
      <c r="BNB2550" s="657"/>
      <c r="BNC2550" s="657"/>
      <c r="BND2550" s="657"/>
      <c r="BNE2550" s="657"/>
      <c r="BNF2550" s="657"/>
      <c r="BNG2550" s="657"/>
      <c r="BNH2550" s="657"/>
      <c r="BNI2550" s="657"/>
      <c r="BNJ2550" s="657"/>
      <c r="BNK2550" s="657"/>
      <c r="BNL2550" s="657"/>
      <c r="BNM2550" s="657"/>
      <c r="BNN2550" s="657"/>
      <c r="BNO2550" s="657"/>
      <c r="BNP2550" s="657"/>
      <c r="BNQ2550" s="657"/>
      <c r="BNR2550" s="657"/>
      <c r="BNS2550" s="657"/>
      <c r="BNT2550" s="657"/>
      <c r="BNU2550" s="657"/>
      <c r="BNV2550" s="657"/>
      <c r="BNW2550" s="657"/>
      <c r="BNX2550" s="657"/>
      <c r="BNY2550" s="657"/>
      <c r="BNZ2550" s="657"/>
      <c r="BOA2550" s="657"/>
      <c r="BOB2550" s="657"/>
      <c r="BOC2550" s="657"/>
      <c r="BOD2550" s="657"/>
      <c r="BOE2550" s="657"/>
      <c r="BOF2550" s="657"/>
      <c r="BOG2550" s="657"/>
      <c r="BOH2550" s="657"/>
      <c r="BOI2550" s="657"/>
      <c r="BOJ2550" s="657"/>
      <c r="BOK2550" s="657"/>
      <c r="BOL2550" s="657"/>
      <c r="BOM2550" s="657"/>
      <c r="BON2550" s="657"/>
      <c r="BOO2550" s="657"/>
      <c r="BOP2550" s="657"/>
      <c r="BOQ2550" s="657"/>
      <c r="BOR2550" s="657"/>
      <c r="BOS2550" s="657"/>
      <c r="BOT2550" s="657"/>
      <c r="BOU2550" s="657"/>
      <c r="BOV2550" s="657"/>
      <c r="BOW2550" s="657"/>
      <c r="BOX2550" s="657"/>
      <c r="BOY2550" s="657"/>
      <c r="BOZ2550" s="657"/>
      <c r="BPA2550" s="657"/>
      <c r="BPB2550" s="657"/>
      <c r="BPC2550" s="657"/>
      <c r="BPD2550" s="657"/>
      <c r="BPE2550" s="657"/>
      <c r="BPF2550" s="657"/>
      <c r="BPG2550" s="657"/>
      <c r="BPH2550" s="657"/>
      <c r="BPI2550" s="657"/>
      <c r="BPJ2550" s="657"/>
      <c r="BPK2550" s="657"/>
      <c r="BPL2550" s="657"/>
      <c r="BPM2550" s="657"/>
      <c r="BPN2550" s="657"/>
      <c r="BPO2550" s="657"/>
      <c r="BPP2550" s="657"/>
      <c r="BPQ2550" s="657"/>
      <c r="BPR2550" s="657"/>
      <c r="BPS2550" s="657"/>
      <c r="BPT2550" s="657"/>
      <c r="BPU2550" s="657"/>
      <c r="BPV2550" s="657"/>
      <c r="BPW2550" s="657"/>
      <c r="BPX2550" s="657"/>
      <c r="BPY2550" s="657"/>
      <c r="BPZ2550" s="657"/>
      <c r="BQA2550" s="657"/>
      <c r="BQB2550" s="657"/>
      <c r="BQC2550" s="657"/>
      <c r="BQD2550" s="657"/>
      <c r="BQE2550" s="657"/>
      <c r="BQF2550" s="657"/>
      <c r="BQG2550" s="657"/>
      <c r="BQH2550" s="657"/>
      <c r="BQI2550" s="657"/>
      <c r="BQJ2550" s="657"/>
      <c r="BQK2550" s="657"/>
      <c r="BQL2550" s="657"/>
      <c r="BQM2550" s="657"/>
      <c r="BQN2550" s="657"/>
      <c r="BQO2550" s="657"/>
      <c r="BQP2550" s="657"/>
      <c r="BQQ2550" s="657"/>
      <c r="BQR2550" s="657"/>
      <c r="BQS2550" s="657"/>
      <c r="BQT2550" s="657"/>
      <c r="BQU2550" s="657"/>
      <c r="BQV2550" s="657"/>
      <c r="BQW2550" s="657"/>
      <c r="BQX2550" s="657"/>
      <c r="BQY2550" s="657"/>
      <c r="BQZ2550" s="657"/>
      <c r="BRA2550" s="657"/>
      <c r="BRB2550" s="657"/>
      <c r="BRC2550" s="657"/>
      <c r="BRD2550" s="657"/>
      <c r="BRE2550" s="657"/>
      <c r="BRF2550" s="657"/>
      <c r="BRG2550" s="657"/>
      <c r="BRH2550" s="657"/>
      <c r="BRI2550" s="657"/>
      <c r="BRJ2550" s="657"/>
      <c r="BRK2550" s="657"/>
      <c r="BRL2550" s="657"/>
      <c r="BRM2550" s="657"/>
      <c r="BRN2550" s="657"/>
      <c r="BRO2550" s="657"/>
      <c r="BRP2550" s="657"/>
      <c r="BRQ2550" s="657"/>
      <c r="BRR2550" s="657"/>
      <c r="BRS2550" s="657"/>
      <c r="BRT2550" s="657"/>
      <c r="BRU2550" s="657"/>
      <c r="BRV2550" s="657"/>
      <c r="BRW2550" s="657"/>
      <c r="BRX2550" s="657"/>
      <c r="BRY2550" s="657"/>
      <c r="BRZ2550" s="657"/>
      <c r="BSA2550" s="657"/>
      <c r="BSB2550" s="657"/>
      <c r="BSC2550" s="657"/>
      <c r="BSD2550" s="657"/>
      <c r="BSE2550" s="657"/>
      <c r="BSF2550" s="657"/>
      <c r="BSG2550" s="657"/>
      <c r="BSH2550" s="657"/>
      <c r="BSI2550" s="657"/>
      <c r="BSJ2550" s="657"/>
      <c r="BSK2550" s="657"/>
      <c r="BSL2550" s="657"/>
      <c r="BSM2550" s="657"/>
      <c r="BSN2550" s="657"/>
      <c r="BSO2550" s="657"/>
      <c r="BSP2550" s="657"/>
      <c r="BSQ2550" s="657"/>
      <c r="BSR2550" s="657"/>
      <c r="BSS2550" s="657"/>
      <c r="BST2550" s="657"/>
      <c r="BSU2550" s="657"/>
      <c r="BSV2550" s="657"/>
      <c r="BSW2550" s="657"/>
      <c r="BSX2550" s="657"/>
      <c r="BSY2550" s="657"/>
      <c r="BSZ2550" s="657"/>
      <c r="BTA2550" s="657"/>
      <c r="BTB2550" s="657"/>
      <c r="BTC2550" s="657"/>
      <c r="BTD2550" s="657"/>
      <c r="BTE2550" s="657"/>
      <c r="BTF2550" s="657"/>
      <c r="BTG2550" s="657"/>
      <c r="BTH2550" s="657"/>
      <c r="BTI2550" s="657"/>
      <c r="BTJ2550" s="657"/>
      <c r="BTK2550" s="657"/>
      <c r="BTL2550" s="657"/>
      <c r="BTM2550" s="657"/>
      <c r="BTN2550" s="657"/>
      <c r="BTO2550" s="657"/>
      <c r="BTP2550" s="657"/>
      <c r="BTQ2550" s="657"/>
      <c r="BTR2550" s="657"/>
      <c r="BTS2550" s="657"/>
      <c r="BTT2550" s="657"/>
      <c r="BTU2550" s="657"/>
      <c r="BTV2550" s="657"/>
      <c r="BTW2550" s="657"/>
      <c r="BTX2550" s="657"/>
      <c r="BTY2550" s="657"/>
      <c r="BTZ2550" s="657"/>
      <c r="BUA2550" s="657"/>
      <c r="BUB2550" s="657"/>
      <c r="BUC2550" s="657"/>
      <c r="BUD2550" s="657"/>
      <c r="BUE2550" s="657"/>
      <c r="BUF2550" s="657"/>
      <c r="BUG2550" s="657"/>
      <c r="BUH2550" s="657"/>
      <c r="BUI2550" s="657"/>
      <c r="BUJ2550" s="657"/>
      <c r="BUK2550" s="657"/>
      <c r="BUL2550" s="657"/>
      <c r="BUM2550" s="657"/>
      <c r="BUN2550" s="657"/>
      <c r="BUO2550" s="657"/>
      <c r="BUP2550" s="657"/>
      <c r="BUQ2550" s="657"/>
      <c r="BUR2550" s="657"/>
      <c r="BUS2550" s="657"/>
      <c r="BUT2550" s="657"/>
      <c r="BUU2550" s="657"/>
      <c r="BUV2550" s="657"/>
      <c r="BUW2550" s="657"/>
      <c r="BUX2550" s="657"/>
      <c r="BUY2550" s="657"/>
      <c r="BUZ2550" s="657"/>
      <c r="BVA2550" s="657"/>
      <c r="BVB2550" s="657"/>
      <c r="BVC2550" s="657"/>
      <c r="BVD2550" s="657"/>
      <c r="BVE2550" s="657"/>
      <c r="BVF2550" s="657"/>
      <c r="BVG2550" s="657"/>
      <c r="BVH2550" s="657"/>
      <c r="BVI2550" s="657"/>
      <c r="BVJ2550" s="657"/>
      <c r="BVK2550" s="657"/>
      <c r="BVL2550" s="657"/>
      <c r="BVM2550" s="657"/>
      <c r="BVN2550" s="657"/>
      <c r="BVO2550" s="657"/>
      <c r="BVP2550" s="657"/>
      <c r="BVQ2550" s="657"/>
      <c r="BVR2550" s="657"/>
      <c r="BVS2550" s="657"/>
      <c r="BVT2550" s="657"/>
      <c r="BVU2550" s="657"/>
      <c r="BVV2550" s="657"/>
      <c r="BVW2550" s="657"/>
      <c r="BVX2550" s="657"/>
      <c r="BVY2550" s="657"/>
      <c r="BVZ2550" s="657"/>
      <c r="BWA2550" s="657"/>
      <c r="BWB2550" s="657"/>
      <c r="BWC2550" s="657"/>
      <c r="BWD2550" s="657"/>
      <c r="BWE2550" s="657"/>
      <c r="BWF2550" s="657"/>
      <c r="BWG2550" s="657"/>
      <c r="BWH2550" s="657"/>
      <c r="BWI2550" s="657"/>
      <c r="BWJ2550" s="657"/>
      <c r="BWK2550" s="657"/>
      <c r="BWL2550" s="657"/>
      <c r="BWM2550" s="657"/>
      <c r="BWN2550" s="657"/>
      <c r="BWO2550" s="657"/>
      <c r="BWP2550" s="657"/>
      <c r="BWQ2550" s="657"/>
      <c r="BWR2550" s="657"/>
      <c r="BWS2550" s="657"/>
      <c r="BWT2550" s="657"/>
      <c r="BWU2550" s="657"/>
      <c r="BWV2550" s="657"/>
      <c r="BWW2550" s="657"/>
      <c r="BWX2550" s="657"/>
      <c r="BWY2550" s="657"/>
      <c r="BWZ2550" s="657"/>
      <c r="BXA2550" s="657"/>
      <c r="BXB2550" s="657"/>
      <c r="BXC2550" s="657"/>
      <c r="BXD2550" s="657"/>
      <c r="BXE2550" s="657"/>
      <c r="BXF2550" s="657"/>
      <c r="BXG2550" s="657"/>
      <c r="BXH2550" s="657"/>
      <c r="BXI2550" s="657"/>
      <c r="BXJ2550" s="657"/>
      <c r="BXK2550" s="657"/>
      <c r="BXL2550" s="657"/>
      <c r="BXM2550" s="657"/>
      <c r="BXN2550" s="657"/>
      <c r="BXO2550" s="657"/>
      <c r="BXP2550" s="657"/>
      <c r="BXQ2550" s="657"/>
      <c r="BXR2550" s="657"/>
      <c r="BXS2550" s="657"/>
      <c r="BXT2550" s="657"/>
      <c r="BXU2550" s="657"/>
      <c r="BXV2550" s="657"/>
      <c r="BXW2550" s="657"/>
      <c r="BXX2550" s="657"/>
      <c r="BXY2550" s="657"/>
      <c r="BXZ2550" s="657"/>
      <c r="BYA2550" s="657"/>
      <c r="BYB2550" s="657"/>
      <c r="BYC2550" s="657"/>
      <c r="BYD2550" s="657"/>
      <c r="BYE2550" s="657"/>
      <c r="BYF2550" s="657"/>
      <c r="BYG2550" s="657"/>
      <c r="BYH2550" s="657"/>
      <c r="BYI2550" s="657"/>
      <c r="BYJ2550" s="657"/>
      <c r="BYK2550" s="657"/>
      <c r="BYL2550" s="657"/>
      <c r="BYM2550" s="657"/>
      <c r="BYN2550" s="657"/>
      <c r="BYO2550" s="657"/>
      <c r="BYP2550" s="657"/>
      <c r="BYQ2550" s="657"/>
      <c r="BYR2550" s="657"/>
      <c r="BYS2550" s="657"/>
      <c r="BYT2550" s="657"/>
      <c r="BYU2550" s="657"/>
      <c r="BYV2550" s="657"/>
      <c r="BYW2550" s="657"/>
      <c r="BYX2550" s="657"/>
      <c r="BYY2550" s="657"/>
      <c r="BYZ2550" s="657"/>
      <c r="BZA2550" s="657"/>
      <c r="BZB2550" s="657"/>
      <c r="BZC2550" s="657"/>
      <c r="BZD2550" s="657"/>
      <c r="BZE2550" s="657"/>
      <c r="BZF2550" s="657"/>
      <c r="BZG2550" s="657"/>
      <c r="BZH2550" s="657"/>
      <c r="BZI2550" s="657"/>
      <c r="BZJ2550" s="657"/>
      <c r="BZK2550" s="657"/>
      <c r="BZL2550" s="657"/>
      <c r="BZM2550" s="657"/>
      <c r="BZN2550" s="657"/>
      <c r="BZO2550" s="657"/>
      <c r="BZP2550" s="657"/>
      <c r="BZQ2550" s="657"/>
      <c r="BZR2550" s="657"/>
      <c r="BZS2550" s="657"/>
      <c r="BZT2550" s="657"/>
      <c r="BZU2550" s="657"/>
      <c r="BZV2550" s="657"/>
      <c r="BZW2550" s="657"/>
      <c r="BZX2550" s="657"/>
      <c r="BZY2550" s="657"/>
      <c r="BZZ2550" s="657"/>
      <c r="CAA2550" s="657"/>
      <c r="CAB2550" s="657"/>
      <c r="CAC2550" s="657"/>
      <c r="CAD2550" s="657"/>
      <c r="CAE2550" s="657"/>
      <c r="CAF2550" s="657"/>
      <c r="CAG2550" s="657"/>
      <c r="CAH2550" s="657"/>
      <c r="CAI2550" s="657"/>
      <c r="CAJ2550" s="657"/>
      <c r="CAK2550" s="657"/>
      <c r="CAL2550" s="657"/>
      <c r="CAM2550" s="657"/>
      <c r="CAN2550" s="657"/>
      <c r="CAO2550" s="657"/>
      <c r="CAP2550" s="657"/>
      <c r="CAQ2550" s="657"/>
      <c r="CAR2550" s="657"/>
      <c r="CAS2550" s="657"/>
      <c r="CAT2550" s="657"/>
      <c r="CAU2550" s="657"/>
      <c r="CAV2550" s="657"/>
      <c r="CAW2550" s="657"/>
      <c r="CAX2550" s="657"/>
      <c r="CAY2550" s="657"/>
      <c r="CAZ2550" s="657"/>
      <c r="CBA2550" s="657"/>
      <c r="CBB2550" s="657"/>
      <c r="CBC2550" s="657"/>
      <c r="CBD2550" s="657"/>
      <c r="CBE2550" s="657"/>
      <c r="CBF2550" s="657"/>
      <c r="CBG2550" s="657"/>
      <c r="CBH2550" s="657"/>
      <c r="CBI2550" s="657"/>
      <c r="CBJ2550" s="657"/>
      <c r="CBK2550" s="657"/>
      <c r="CBL2550" s="657"/>
      <c r="CBM2550" s="657"/>
      <c r="CBN2550" s="657"/>
      <c r="CBO2550" s="657"/>
      <c r="CBP2550" s="657"/>
      <c r="CBQ2550" s="657"/>
      <c r="CBR2550" s="657"/>
      <c r="CBS2550" s="657"/>
      <c r="CBT2550" s="657"/>
      <c r="CBU2550" s="657"/>
      <c r="CBV2550" s="657"/>
      <c r="CBW2550" s="657"/>
      <c r="CBX2550" s="657"/>
      <c r="CBY2550" s="657"/>
      <c r="CBZ2550" s="657"/>
      <c r="CCA2550" s="657"/>
      <c r="CCB2550" s="657"/>
      <c r="CCC2550" s="657"/>
      <c r="CCD2550" s="657"/>
      <c r="CCE2550" s="657"/>
      <c r="CCF2550" s="657"/>
      <c r="CCG2550" s="657"/>
      <c r="CCH2550" s="657"/>
      <c r="CCI2550" s="657"/>
      <c r="CCJ2550" s="657"/>
      <c r="CCK2550" s="657"/>
      <c r="CCL2550" s="657"/>
      <c r="CCM2550" s="657"/>
      <c r="CCN2550" s="657"/>
      <c r="CCO2550" s="657"/>
      <c r="CCP2550" s="657"/>
      <c r="CCQ2550" s="657"/>
      <c r="CCR2550" s="657"/>
      <c r="CCS2550" s="657"/>
      <c r="CCT2550" s="657"/>
      <c r="CCU2550" s="657"/>
      <c r="CCV2550" s="657"/>
      <c r="CCW2550" s="657"/>
      <c r="CCX2550" s="657"/>
      <c r="CCY2550" s="657"/>
      <c r="CCZ2550" s="657"/>
      <c r="CDA2550" s="657"/>
      <c r="CDB2550" s="657"/>
      <c r="CDC2550" s="657"/>
      <c r="CDD2550" s="657"/>
      <c r="CDE2550" s="657"/>
      <c r="CDF2550" s="657"/>
      <c r="CDG2550" s="657"/>
      <c r="CDH2550" s="657"/>
      <c r="CDI2550" s="657"/>
      <c r="CDJ2550" s="657"/>
      <c r="CDK2550" s="657"/>
      <c r="CDL2550" s="657"/>
      <c r="CDM2550" s="657"/>
      <c r="CDN2550" s="657"/>
      <c r="CDO2550" s="657"/>
      <c r="CDP2550" s="657"/>
      <c r="CDQ2550" s="657"/>
      <c r="CDR2550" s="657"/>
      <c r="CDS2550" s="657"/>
      <c r="CDT2550" s="657"/>
      <c r="CDU2550" s="657"/>
      <c r="CDV2550" s="657"/>
      <c r="CDW2550" s="657"/>
      <c r="CDX2550" s="657"/>
      <c r="CDY2550" s="657"/>
      <c r="CDZ2550" s="657"/>
      <c r="CEA2550" s="657"/>
      <c r="CEB2550" s="657"/>
      <c r="CEC2550" s="657"/>
      <c r="CED2550" s="657"/>
      <c r="CEE2550" s="657"/>
      <c r="CEF2550" s="657"/>
      <c r="CEG2550" s="657"/>
      <c r="CEH2550" s="657"/>
      <c r="CEI2550" s="657"/>
      <c r="CEJ2550" s="657"/>
      <c r="CEK2550" s="657"/>
      <c r="CEL2550" s="657"/>
      <c r="CEM2550" s="657"/>
      <c r="CEN2550" s="657"/>
      <c r="CEO2550" s="657"/>
      <c r="CEP2550" s="657"/>
      <c r="CEQ2550" s="657"/>
      <c r="CER2550" s="657"/>
      <c r="CES2550" s="657"/>
      <c r="CET2550" s="657"/>
      <c r="CEU2550" s="657"/>
      <c r="CEV2550" s="657"/>
      <c r="CEW2550" s="657"/>
      <c r="CEX2550" s="657"/>
      <c r="CEY2550" s="657"/>
      <c r="CEZ2550" s="657"/>
      <c r="CFA2550" s="657"/>
      <c r="CFB2550" s="657"/>
      <c r="CFC2550" s="657"/>
      <c r="CFD2550" s="657"/>
      <c r="CFE2550" s="657"/>
      <c r="CFF2550" s="657"/>
      <c r="CFG2550" s="657"/>
      <c r="CFH2550" s="657"/>
      <c r="CFI2550" s="657"/>
      <c r="CFJ2550" s="657"/>
      <c r="CFK2550" s="657"/>
      <c r="CFL2550" s="657"/>
      <c r="CFM2550" s="657"/>
      <c r="CFN2550" s="657"/>
      <c r="CFO2550" s="657"/>
      <c r="CFP2550" s="657"/>
      <c r="CFQ2550" s="657"/>
      <c r="CFR2550" s="657"/>
      <c r="CFS2550" s="657"/>
      <c r="CFT2550" s="657"/>
      <c r="CFU2550" s="657"/>
      <c r="CFV2550" s="657"/>
      <c r="CFW2550" s="657"/>
      <c r="CFX2550" s="657"/>
      <c r="CFY2550" s="657"/>
      <c r="CFZ2550" s="657"/>
      <c r="CGA2550" s="657"/>
      <c r="CGB2550" s="657"/>
      <c r="CGC2550" s="657"/>
      <c r="CGD2550" s="657"/>
      <c r="CGE2550" s="657"/>
      <c r="CGF2550" s="657"/>
      <c r="CGG2550" s="657"/>
      <c r="CGH2550" s="657"/>
      <c r="CGI2550" s="657"/>
      <c r="CGJ2550" s="657"/>
      <c r="CGK2550" s="657"/>
      <c r="CGL2550" s="657"/>
      <c r="CGM2550" s="657"/>
      <c r="CGN2550" s="657"/>
      <c r="CGO2550" s="657"/>
      <c r="CGP2550" s="657"/>
      <c r="CGQ2550" s="657"/>
      <c r="CGR2550" s="657"/>
      <c r="CGS2550" s="657"/>
      <c r="CGT2550" s="657"/>
      <c r="CGU2550" s="657"/>
      <c r="CGV2550" s="657"/>
      <c r="CGW2550" s="657"/>
      <c r="CGX2550" s="657"/>
      <c r="CGY2550" s="657"/>
      <c r="CGZ2550" s="657"/>
      <c r="CHA2550" s="657"/>
      <c r="CHB2550" s="657"/>
      <c r="CHC2550" s="657"/>
      <c r="CHD2550" s="657"/>
      <c r="CHE2550" s="657"/>
      <c r="CHF2550" s="657"/>
      <c r="CHG2550" s="657"/>
      <c r="CHH2550" s="657"/>
      <c r="CHI2550" s="657"/>
      <c r="CHJ2550" s="657"/>
      <c r="CHK2550" s="657"/>
      <c r="CHL2550" s="657"/>
      <c r="CHM2550" s="657"/>
      <c r="CHN2550" s="657"/>
      <c r="CHO2550" s="657"/>
      <c r="CHP2550" s="657"/>
      <c r="CHQ2550" s="657"/>
      <c r="CHR2550" s="657"/>
      <c r="CHS2550" s="657"/>
      <c r="CHT2550" s="657"/>
      <c r="CHU2550" s="657"/>
      <c r="CHV2550" s="657"/>
      <c r="CHW2550" s="657"/>
      <c r="CHX2550" s="657"/>
      <c r="CHY2550" s="657"/>
      <c r="CHZ2550" s="657"/>
      <c r="CIA2550" s="657"/>
      <c r="CIB2550" s="657"/>
      <c r="CIC2550" s="657"/>
      <c r="CID2550" s="657"/>
      <c r="CIE2550" s="657"/>
      <c r="CIF2550" s="657"/>
      <c r="CIG2550" s="657"/>
      <c r="CIH2550" s="657"/>
      <c r="CII2550" s="657"/>
      <c r="CIJ2550" s="657"/>
      <c r="CIK2550" s="657"/>
      <c r="CIL2550" s="657"/>
      <c r="CIM2550" s="657"/>
      <c r="CIN2550" s="657"/>
      <c r="CIO2550" s="657"/>
      <c r="CIP2550" s="657"/>
      <c r="CIQ2550" s="657"/>
      <c r="CIR2550" s="657"/>
      <c r="CIS2550" s="657"/>
      <c r="CIT2550" s="657"/>
      <c r="CIU2550" s="657"/>
      <c r="CIV2550" s="657"/>
      <c r="CIW2550" s="657"/>
      <c r="CIX2550" s="657"/>
      <c r="CIY2550" s="657"/>
      <c r="CIZ2550" s="657"/>
      <c r="CJA2550" s="657"/>
      <c r="CJB2550" s="657"/>
      <c r="CJC2550" s="657"/>
      <c r="CJD2550" s="657"/>
      <c r="CJE2550" s="657"/>
      <c r="CJF2550" s="657"/>
      <c r="CJG2550" s="657"/>
      <c r="CJH2550" s="657"/>
      <c r="CJI2550" s="657"/>
      <c r="CJJ2550" s="657"/>
      <c r="CJK2550" s="657"/>
      <c r="CJL2550" s="657"/>
      <c r="CJM2550" s="657"/>
      <c r="CJN2550" s="657"/>
      <c r="CJO2550" s="657"/>
      <c r="CJP2550" s="657"/>
      <c r="CJQ2550" s="657"/>
      <c r="CJR2550" s="657"/>
      <c r="CJS2550" s="657"/>
      <c r="CJT2550" s="657"/>
      <c r="CJU2550" s="657"/>
      <c r="CJV2550" s="657"/>
      <c r="CJW2550" s="657"/>
      <c r="CJX2550" s="657"/>
      <c r="CJY2550" s="657"/>
      <c r="CJZ2550" s="657"/>
      <c r="CKA2550" s="657"/>
      <c r="CKB2550" s="657"/>
      <c r="CKC2550" s="657"/>
      <c r="CKD2550" s="657"/>
      <c r="CKE2550" s="657"/>
      <c r="CKF2550" s="657"/>
      <c r="CKG2550" s="657"/>
      <c r="CKH2550" s="657"/>
      <c r="CKI2550" s="657"/>
      <c r="CKJ2550" s="657"/>
      <c r="CKK2550" s="657"/>
      <c r="CKL2550" s="657"/>
      <c r="CKM2550" s="657"/>
      <c r="CKN2550" s="657"/>
      <c r="CKO2550" s="657"/>
      <c r="CKP2550" s="657"/>
      <c r="CKQ2550" s="657"/>
      <c r="CKR2550" s="657"/>
      <c r="CKS2550" s="657"/>
      <c r="CKT2550" s="657"/>
      <c r="CKU2550" s="657"/>
      <c r="CKV2550" s="657"/>
      <c r="CKW2550" s="657"/>
      <c r="CKX2550" s="657"/>
      <c r="CKY2550" s="657"/>
      <c r="CKZ2550" s="657"/>
      <c r="CLA2550" s="657"/>
      <c r="CLB2550" s="657"/>
      <c r="CLC2550" s="657"/>
      <c r="CLD2550" s="657"/>
      <c r="CLE2550" s="657"/>
      <c r="CLF2550" s="657"/>
      <c r="CLG2550" s="657"/>
      <c r="CLH2550" s="657"/>
      <c r="CLI2550" s="657"/>
      <c r="CLJ2550" s="657"/>
      <c r="CLK2550" s="657"/>
      <c r="CLL2550" s="657"/>
      <c r="CLM2550" s="657"/>
      <c r="CLN2550" s="657"/>
      <c r="CLO2550" s="657"/>
      <c r="CLP2550" s="657"/>
      <c r="CLQ2550" s="657"/>
      <c r="CLR2550" s="657"/>
      <c r="CLS2550" s="657"/>
      <c r="CLT2550" s="657"/>
      <c r="CLU2550" s="657"/>
      <c r="CLV2550" s="657"/>
      <c r="CLW2550" s="657"/>
      <c r="CLX2550" s="657"/>
      <c r="CLY2550" s="657"/>
      <c r="CLZ2550" s="657"/>
      <c r="CMA2550" s="657"/>
      <c r="CMB2550" s="657"/>
      <c r="CMC2550" s="657"/>
      <c r="CMD2550" s="657"/>
      <c r="CME2550" s="657"/>
      <c r="CMF2550" s="657"/>
      <c r="CMG2550" s="657"/>
      <c r="CMH2550" s="657"/>
      <c r="CMI2550" s="657"/>
      <c r="CMJ2550" s="657"/>
      <c r="CMK2550" s="657"/>
      <c r="CML2550" s="657"/>
      <c r="CMM2550" s="657"/>
      <c r="CMN2550" s="657"/>
      <c r="CMO2550" s="657"/>
      <c r="CMP2550" s="657"/>
      <c r="CMQ2550" s="657"/>
      <c r="CMR2550" s="657"/>
      <c r="CMS2550" s="657"/>
      <c r="CMT2550" s="657"/>
      <c r="CMU2550" s="657"/>
      <c r="CMV2550" s="657"/>
      <c r="CMW2550" s="657"/>
      <c r="CMX2550" s="657"/>
      <c r="CMY2550" s="657"/>
      <c r="CMZ2550" s="657"/>
      <c r="CNA2550" s="657"/>
      <c r="CNB2550" s="657"/>
      <c r="CNC2550" s="657"/>
      <c r="CND2550" s="657"/>
      <c r="CNE2550" s="657"/>
      <c r="CNF2550" s="657"/>
      <c r="CNG2550" s="657"/>
      <c r="CNH2550" s="657"/>
      <c r="CNI2550" s="657"/>
      <c r="CNJ2550" s="657"/>
      <c r="CNK2550" s="657"/>
      <c r="CNL2550" s="657"/>
      <c r="CNM2550" s="657"/>
      <c r="CNN2550" s="657"/>
      <c r="CNO2550" s="657"/>
      <c r="CNP2550" s="657"/>
      <c r="CNQ2550" s="657"/>
      <c r="CNR2550" s="657"/>
      <c r="CNS2550" s="657"/>
      <c r="CNT2550" s="657"/>
      <c r="CNU2550" s="657"/>
      <c r="CNV2550" s="657"/>
      <c r="CNW2550" s="657"/>
      <c r="CNX2550" s="657"/>
      <c r="CNY2550" s="657"/>
      <c r="CNZ2550" s="657"/>
      <c r="COA2550" s="657"/>
      <c r="COB2550" s="657"/>
      <c r="COC2550" s="657"/>
      <c r="COD2550" s="657"/>
      <c r="COE2550" s="657"/>
      <c r="COF2550" s="657"/>
      <c r="COG2550" s="657"/>
      <c r="COH2550" s="657"/>
      <c r="COI2550" s="657"/>
      <c r="COJ2550" s="657"/>
      <c r="COK2550" s="657"/>
      <c r="COL2550" s="657"/>
      <c r="COM2550" s="657"/>
      <c r="CON2550" s="657"/>
      <c r="COO2550" s="657"/>
      <c r="COP2550" s="657"/>
      <c r="COQ2550" s="657"/>
      <c r="COR2550" s="657"/>
      <c r="COS2550" s="657"/>
      <c r="COT2550" s="657"/>
      <c r="COU2550" s="657"/>
      <c r="COV2550" s="657"/>
      <c r="COW2550" s="657"/>
      <c r="COX2550" s="657"/>
      <c r="COY2550" s="657"/>
      <c r="COZ2550" s="657"/>
      <c r="CPA2550" s="657"/>
      <c r="CPB2550" s="657"/>
      <c r="CPC2550" s="657"/>
      <c r="CPD2550" s="657"/>
      <c r="CPE2550" s="657"/>
      <c r="CPF2550" s="657"/>
      <c r="CPG2550" s="657"/>
      <c r="CPH2550" s="657"/>
      <c r="CPI2550" s="657"/>
      <c r="CPJ2550" s="657"/>
      <c r="CPK2550" s="657"/>
      <c r="CPL2550" s="657"/>
      <c r="CPM2550" s="657"/>
      <c r="CPN2550" s="657"/>
      <c r="CPO2550" s="657"/>
      <c r="CPP2550" s="657"/>
      <c r="CPQ2550" s="657"/>
      <c r="CPR2550" s="657"/>
      <c r="CPS2550" s="657"/>
      <c r="CPT2550" s="657"/>
      <c r="CPU2550" s="657"/>
      <c r="CPV2550" s="657"/>
      <c r="CPW2550" s="657"/>
      <c r="CPX2550" s="657"/>
      <c r="CPY2550" s="657"/>
      <c r="CPZ2550" s="657"/>
      <c r="CQA2550" s="657"/>
      <c r="CQB2550" s="657"/>
      <c r="CQC2550" s="657"/>
      <c r="CQD2550" s="657"/>
      <c r="CQE2550" s="657"/>
      <c r="CQF2550" s="657"/>
      <c r="CQG2550" s="657"/>
      <c r="CQH2550" s="657"/>
      <c r="CQI2550" s="657"/>
      <c r="CQJ2550" s="657"/>
      <c r="CQK2550" s="657"/>
      <c r="CQL2550" s="657"/>
      <c r="CQM2550" s="657"/>
      <c r="CQN2550" s="657"/>
      <c r="CQO2550" s="657"/>
      <c r="CQP2550" s="657"/>
      <c r="CQQ2550" s="657"/>
      <c r="CQR2550" s="657"/>
      <c r="CQS2550" s="657"/>
      <c r="CQT2550" s="657"/>
      <c r="CQU2550" s="657"/>
      <c r="CQV2550" s="657"/>
      <c r="CQW2550" s="657"/>
      <c r="CQX2550" s="657"/>
      <c r="CQY2550" s="657"/>
      <c r="CQZ2550" s="657"/>
      <c r="CRA2550" s="657"/>
      <c r="CRB2550" s="657"/>
      <c r="CRC2550" s="657"/>
      <c r="CRD2550" s="657"/>
      <c r="CRE2550" s="657"/>
      <c r="CRF2550" s="657"/>
      <c r="CRG2550" s="657"/>
      <c r="CRH2550" s="657"/>
      <c r="CRI2550" s="657"/>
      <c r="CRJ2550" s="657"/>
      <c r="CRK2550" s="657"/>
      <c r="CRL2550" s="657"/>
      <c r="CRM2550" s="657"/>
      <c r="CRN2550" s="657"/>
      <c r="CRO2550" s="657"/>
      <c r="CRP2550" s="657"/>
      <c r="CRQ2550" s="657"/>
      <c r="CRR2550" s="657"/>
      <c r="CRS2550" s="657"/>
      <c r="CRT2550" s="657"/>
      <c r="CRU2550" s="657"/>
      <c r="CRV2550" s="657"/>
      <c r="CRW2550" s="657"/>
      <c r="CRX2550" s="657"/>
      <c r="CRY2550" s="657"/>
      <c r="CRZ2550" s="657"/>
      <c r="CSA2550" s="657"/>
      <c r="CSB2550" s="657"/>
      <c r="CSC2550" s="657"/>
      <c r="CSD2550" s="657"/>
      <c r="CSE2550" s="657"/>
      <c r="CSF2550" s="657"/>
      <c r="CSG2550" s="657"/>
      <c r="CSH2550" s="657"/>
      <c r="CSI2550" s="657"/>
      <c r="CSJ2550" s="657"/>
      <c r="CSK2550" s="657"/>
      <c r="CSL2550" s="657"/>
      <c r="CSM2550" s="657"/>
      <c r="CSN2550" s="657"/>
      <c r="CSO2550" s="657"/>
      <c r="CSP2550" s="657"/>
      <c r="CSQ2550" s="657"/>
      <c r="CSR2550" s="657"/>
      <c r="CSS2550" s="657"/>
      <c r="CST2550" s="657"/>
      <c r="CSU2550" s="657"/>
      <c r="CSV2550" s="657"/>
      <c r="CSW2550" s="657"/>
      <c r="CSX2550" s="657"/>
      <c r="CSY2550" s="657"/>
      <c r="CSZ2550" s="657"/>
      <c r="CTA2550" s="657"/>
      <c r="CTB2550" s="657"/>
      <c r="CTC2550" s="657"/>
      <c r="CTD2550" s="657"/>
      <c r="CTE2550" s="657"/>
      <c r="CTF2550" s="657"/>
      <c r="CTG2550" s="657"/>
      <c r="CTH2550" s="657"/>
      <c r="CTI2550" s="657"/>
      <c r="CTJ2550" s="657"/>
      <c r="CTK2550" s="657"/>
      <c r="CTL2550" s="657"/>
      <c r="CTM2550" s="657"/>
      <c r="CTN2550" s="657"/>
      <c r="CTO2550" s="657"/>
      <c r="CTP2550" s="657"/>
      <c r="CTQ2550" s="657"/>
      <c r="CTR2550" s="657"/>
      <c r="CTS2550" s="657"/>
      <c r="CTT2550" s="657"/>
      <c r="CTU2550" s="657"/>
      <c r="CTV2550" s="657"/>
      <c r="CTW2550" s="657"/>
      <c r="CTX2550" s="657"/>
      <c r="CTY2550" s="657"/>
      <c r="CTZ2550" s="657"/>
      <c r="CUA2550" s="657"/>
      <c r="CUB2550" s="657"/>
      <c r="CUC2550" s="657"/>
      <c r="CUD2550" s="657"/>
      <c r="CUE2550" s="657"/>
      <c r="CUF2550" s="657"/>
      <c r="CUG2550" s="657"/>
      <c r="CUH2550" s="657"/>
      <c r="CUI2550" s="657"/>
      <c r="CUJ2550" s="657"/>
      <c r="CUK2550" s="657"/>
      <c r="CUL2550" s="657"/>
      <c r="CUM2550" s="657"/>
      <c r="CUN2550" s="657"/>
      <c r="CUO2550" s="657"/>
      <c r="CUP2550" s="657"/>
      <c r="CUQ2550" s="657"/>
      <c r="CUR2550" s="657"/>
      <c r="CUS2550" s="657"/>
      <c r="CUT2550" s="657"/>
      <c r="CUU2550" s="657"/>
      <c r="CUV2550" s="657"/>
      <c r="CUW2550" s="657"/>
      <c r="CUX2550" s="657"/>
      <c r="CUY2550" s="657"/>
      <c r="CUZ2550" s="657"/>
      <c r="CVA2550" s="657"/>
      <c r="CVB2550" s="657"/>
      <c r="CVC2550" s="657"/>
      <c r="CVD2550" s="657"/>
      <c r="CVE2550" s="657"/>
      <c r="CVF2550" s="657"/>
      <c r="CVG2550" s="657"/>
      <c r="CVH2550" s="657"/>
      <c r="CVI2550" s="657"/>
      <c r="CVJ2550" s="657"/>
      <c r="CVK2550" s="657"/>
      <c r="CVL2550" s="657"/>
      <c r="CVM2550" s="657"/>
      <c r="CVN2550" s="657"/>
      <c r="CVO2550" s="657"/>
      <c r="CVP2550" s="657"/>
      <c r="CVQ2550" s="657"/>
      <c r="CVR2550" s="657"/>
      <c r="CVS2550" s="657"/>
      <c r="CVT2550" s="657"/>
      <c r="CVU2550" s="657"/>
      <c r="CVV2550" s="657"/>
      <c r="CVW2550" s="657"/>
      <c r="CVX2550" s="657"/>
      <c r="CVY2550" s="657"/>
      <c r="CVZ2550" s="657"/>
      <c r="CWA2550" s="657"/>
      <c r="CWB2550" s="657"/>
      <c r="CWC2550" s="657"/>
      <c r="CWD2550" s="657"/>
      <c r="CWE2550" s="657"/>
      <c r="CWF2550" s="657"/>
      <c r="CWG2550" s="657"/>
      <c r="CWH2550" s="657"/>
      <c r="CWI2550" s="657"/>
      <c r="CWJ2550" s="657"/>
      <c r="CWK2550" s="657"/>
      <c r="CWL2550" s="657"/>
      <c r="CWM2550" s="657"/>
      <c r="CWN2550" s="657"/>
      <c r="CWO2550" s="657"/>
      <c r="CWP2550" s="657"/>
      <c r="CWQ2550" s="657"/>
      <c r="CWR2550" s="657"/>
      <c r="CWS2550" s="657"/>
      <c r="CWT2550" s="657"/>
      <c r="CWU2550" s="657"/>
      <c r="CWV2550" s="657"/>
      <c r="CWW2550" s="657"/>
      <c r="CWX2550" s="657"/>
      <c r="CWY2550" s="657"/>
      <c r="CWZ2550" s="657"/>
      <c r="CXA2550" s="657"/>
      <c r="CXB2550" s="657"/>
      <c r="CXC2550" s="657"/>
      <c r="CXD2550" s="657"/>
      <c r="CXE2550" s="657"/>
      <c r="CXF2550" s="657"/>
      <c r="CXG2550" s="657"/>
      <c r="CXH2550" s="657"/>
      <c r="CXI2550" s="657"/>
      <c r="CXJ2550" s="657"/>
      <c r="CXK2550" s="657"/>
      <c r="CXL2550" s="657"/>
      <c r="CXM2550" s="657"/>
      <c r="CXN2550" s="657"/>
      <c r="CXO2550" s="657"/>
      <c r="CXP2550" s="657"/>
      <c r="CXQ2550" s="657"/>
      <c r="CXR2550" s="657"/>
      <c r="CXS2550" s="657"/>
      <c r="CXT2550" s="657"/>
      <c r="CXU2550" s="657"/>
      <c r="CXV2550" s="657"/>
      <c r="CXW2550" s="657"/>
      <c r="CXX2550" s="657"/>
      <c r="CXY2550" s="657"/>
      <c r="CXZ2550" s="657"/>
      <c r="CYA2550" s="657"/>
      <c r="CYB2550" s="657"/>
      <c r="CYC2550" s="657"/>
      <c r="CYD2550" s="657"/>
      <c r="CYE2550" s="657"/>
      <c r="CYF2550" s="657"/>
      <c r="CYG2550" s="657"/>
      <c r="CYH2550" s="657"/>
      <c r="CYI2550" s="657"/>
      <c r="CYJ2550" s="657"/>
      <c r="CYK2550" s="657"/>
      <c r="CYL2550" s="657"/>
      <c r="CYM2550" s="657"/>
      <c r="CYN2550" s="657"/>
      <c r="CYO2550" s="657"/>
      <c r="CYP2550" s="657"/>
      <c r="CYQ2550" s="657"/>
      <c r="CYR2550" s="657"/>
      <c r="CYS2550" s="657"/>
      <c r="CYT2550" s="657"/>
      <c r="CYU2550" s="657"/>
      <c r="CYV2550" s="657"/>
      <c r="CYW2550" s="657"/>
      <c r="CYX2550" s="657"/>
      <c r="CYY2550" s="657"/>
      <c r="CYZ2550" s="657"/>
      <c r="CZA2550" s="657"/>
      <c r="CZB2550" s="657"/>
      <c r="CZC2550" s="657"/>
      <c r="CZD2550" s="657"/>
      <c r="CZE2550" s="657"/>
      <c r="CZF2550" s="657"/>
      <c r="CZG2550" s="657"/>
      <c r="CZH2550" s="657"/>
      <c r="CZI2550" s="657"/>
      <c r="CZJ2550" s="657"/>
      <c r="CZK2550" s="657"/>
      <c r="CZL2550" s="657"/>
      <c r="CZM2550" s="657"/>
      <c r="CZN2550" s="657"/>
      <c r="CZO2550" s="657"/>
      <c r="CZP2550" s="657"/>
      <c r="CZQ2550" s="657"/>
      <c r="CZR2550" s="657"/>
      <c r="CZS2550" s="657"/>
      <c r="CZT2550" s="657"/>
      <c r="CZU2550" s="657"/>
      <c r="CZV2550" s="657"/>
      <c r="CZW2550" s="657"/>
      <c r="CZX2550" s="657"/>
      <c r="CZY2550" s="657"/>
      <c r="CZZ2550" s="657"/>
      <c r="DAA2550" s="657"/>
      <c r="DAB2550" s="657"/>
      <c r="DAC2550" s="657"/>
      <c r="DAD2550" s="657"/>
      <c r="DAE2550" s="657"/>
      <c r="DAF2550" s="657"/>
      <c r="DAG2550" s="657"/>
      <c r="DAH2550" s="657"/>
      <c r="DAI2550" s="657"/>
      <c r="DAJ2550" s="657"/>
      <c r="DAK2550" s="657"/>
      <c r="DAL2550" s="657"/>
      <c r="DAM2550" s="657"/>
      <c r="DAN2550" s="657"/>
      <c r="DAO2550" s="657"/>
      <c r="DAP2550" s="657"/>
      <c r="DAQ2550" s="657"/>
      <c r="DAR2550" s="657"/>
      <c r="DAS2550" s="657"/>
      <c r="DAT2550" s="657"/>
      <c r="DAU2550" s="657"/>
      <c r="DAV2550" s="657"/>
      <c r="DAW2550" s="657"/>
      <c r="DAX2550" s="657"/>
      <c r="DAY2550" s="657"/>
      <c r="DAZ2550" s="657"/>
      <c r="DBA2550" s="657"/>
      <c r="DBB2550" s="657"/>
      <c r="DBC2550" s="657"/>
      <c r="DBD2550" s="657"/>
      <c r="DBE2550" s="657"/>
      <c r="DBF2550" s="657"/>
      <c r="DBG2550" s="657"/>
      <c r="DBH2550" s="657"/>
      <c r="DBI2550" s="657"/>
      <c r="DBJ2550" s="657"/>
      <c r="DBK2550" s="657"/>
      <c r="DBL2550" s="657"/>
      <c r="DBM2550" s="657"/>
      <c r="DBN2550" s="657"/>
      <c r="DBO2550" s="657"/>
      <c r="DBP2550" s="657"/>
      <c r="DBQ2550" s="657"/>
      <c r="DBR2550" s="657"/>
      <c r="DBS2550" s="657"/>
      <c r="DBT2550" s="657"/>
      <c r="DBU2550" s="657"/>
      <c r="DBV2550" s="657"/>
      <c r="DBW2550" s="657"/>
      <c r="DBX2550" s="657"/>
      <c r="DBY2550" s="657"/>
      <c r="DBZ2550" s="657"/>
      <c r="DCA2550" s="657"/>
      <c r="DCB2550" s="657"/>
      <c r="DCC2550" s="657"/>
      <c r="DCD2550" s="657"/>
      <c r="DCE2550" s="657"/>
      <c r="DCF2550" s="657"/>
      <c r="DCG2550" s="657"/>
      <c r="DCH2550" s="657"/>
      <c r="DCI2550" s="657"/>
      <c r="DCJ2550" s="657"/>
      <c r="DCK2550" s="657"/>
      <c r="DCL2550" s="657"/>
      <c r="DCM2550" s="657"/>
      <c r="DCN2550" s="657"/>
      <c r="DCO2550" s="657"/>
      <c r="DCP2550" s="657"/>
      <c r="DCQ2550" s="657"/>
      <c r="DCR2550" s="657"/>
      <c r="DCS2550" s="657"/>
      <c r="DCT2550" s="657"/>
      <c r="DCU2550" s="657"/>
      <c r="DCV2550" s="657"/>
      <c r="DCW2550" s="657"/>
      <c r="DCX2550" s="657"/>
      <c r="DCY2550" s="657"/>
      <c r="DCZ2550" s="657"/>
      <c r="DDA2550" s="657"/>
      <c r="DDB2550" s="657"/>
      <c r="DDC2550" s="657"/>
      <c r="DDD2550" s="657"/>
      <c r="DDE2550" s="657"/>
      <c r="DDF2550" s="657"/>
      <c r="DDG2550" s="657"/>
      <c r="DDH2550" s="657"/>
      <c r="DDI2550" s="657"/>
      <c r="DDJ2550" s="657"/>
      <c r="DDK2550" s="657"/>
      <c r="DDL2550" s="657"/>
      <c r="DDM2550" s="657"/>
      <c r="DDN2550" s="657"/>
      <c r="DDO2550" s="657"/>
      <c r="DDP2550" s="657"/>
      <c r="DDQ2550" s="657"/>
      <c r="DDR2550" s="657"/>
      <c r="DDS2550" s="657"/>
      <c r="DDT2550" s="657"/>
      <c r="DDU2550" s="657"/>
      <c r="DDV2550" s="657"/>
      <c r="DDW2550" s="657"/>
      <c r="DDX2550" s="657"/>
      <c r="DDY2550" s="657"/>
      <c r="DDZ2550" s="657"/>
      <c r="DEA2550" s="657"/>
      <c r="DEB2550" s="657"/>
      <c r="DEC2550" s="657"/>
      <c r="DED2550" s="657"/>
      <c r="DEE2550" s="657"/>
      <c r="DEF2550" s="657"/>
      <c r="DEG2550" s="657"/>
      <c r="DEH2550" s="657"/>
      <c r="DEI2550" s="657"/>
      <c r="DEJ2550" s="657"/>
      <c r="DEK2550" s="657"/>
      <c r="DEL2550" s="657"/>
      <c r="DEM2550" s="657"/>
      <c r="DEN2550" s="657"/>
      <c r="DEO2550" s="657"/>
      <c r="DEP2550" s="657"/>
      <c r="DEQ2550" s="657"/>
      <c r="DER2550" s="657"/>
      <c r="DES2550" s="657"/>
      <c r="DET2550" s="657"/>
      <c r="DEU2550" s="657"/>
      <c r="DEV2550" s="657"/>
      <c r="DEW2550" s="657"/>
      <c r="DEX2550" s="657"/>
      <c r="DEY2550" s="657"/>
      <c r="DEZ2550" s="657"/>
      <c r="DFA2550" s="657"/>
      <c r="DFB2550" s="657"/>
      <c r="DFC2550" s="657"/>
      <c r="DFD2550" s="657"/>
      <c r="DFE2550" s="657"/>
      <c r="DFF2550" s="657"/>
      <c r="DFG2550" s="657"/>
      <c r="DFH2550" s="657"/>
      <c r="DFI2550" s="657"/>
      <c r="DFJ2550" s="657"/>
      <c r="DFK2550" s="657"/>
      <c r="DFL2550" s="657"/>
      <c r="DFM2550" s="657"/>
      <c r="DFN2550" s="657"/>
      <c r="DFO2550" s="657"/>
      <c r="DFP2550" s="657"/>
      <c r="DFQ2550" s="657"/>
      <c r="DFR2550" s="657"/>
      <c r="DFS2550" s="657"/>
      <c r="DFT2550" s="657"/>
      <c r="DFU2550" s="657"/>
      <c r="DFV2550" s="657"/>
      <c r="DFW2550" s="657"/>
      <c r="DFX2550" s="657"/>
      <c r="DFY2550" s="657"/>
      <c r="DFZ2550" s="657"/>
      <c r="DGA2550" s="657"/>
      <c r="DGB2550" s="657"/>
      <c r="DGC2550" s="657"/>
      <c r="DGD2550" s="657"/>
      <c r="DGE2550" s="657"/>
      <c r="DGF2550" s="657"/>
      <c r="DGG2550" s="657"/>
      <c r="DGH2550" s="657"/>
      <c r="DGI2550" s="657"/>
      <c r="DGJ2550" s="657"/>
      <c r="DGK2550" s="657"/>
      <c r="DGL2550" s="657"/>
      <c r="DGM2550" s="657"/>
      <c r="DGN2550" s="657"/>
      <c r="DGO2550" s="657"/>
      <c r="DGP2550" s="657"/>
      <c r="DGQ2550" s="657"/>
      <c r="DGR2550" s="657"/>
      <c r="DGS2550" s="657"/>
      <c r="DGT2550" s="657"/>
      <c r="DGU2550" s="657"/>
      <c r="DGV2550" s="657"/>
      <c r="DGW2550" s="657"/>
      <c r="DGX2550" s="657"/>
      <c r="DGY2550" s="657"/>
      <c r="DGZ2550" s="657"/>
      <c r="DHA2550" s="657"/>
      <c r="DHB2550" s="657"/>
      <c r="DHC2550" s="657"/>
      <c r="DHD2550" s="657"/>
      <c r="DHE2550" s="657"/>
      <c r="DHF2550" s="657"/>
      <c r="DHG2550" s="657"/>
      <c r="DHH2550" s="657"/>
      <c r="DHI2550" s="657"/>
      <c r="DHJ2550" s="657"/>
      <c r="DHK2550" s="657"/>
      <c r="DHL2550" s="657"/>
      <c r="DHM2550" s="657"/>
      <c r="DHN2550" s="657"/>
      <c r="DHO2550" s="657"/>
      <c r="DHP2550" s="657"/>
      <c r="DHQ2550" s="657"/>
      <c r="DHR2550" s="657"/>
      <c r="DHS2550" s="657"/>
      <c r="DHT2550" s="657"/>
      <c r="DHU2550" s="657"/>
      <c r="DHV2550" s="657"/>
      <c r="DHW2550" s="657"/>
      <c r="DHX2550" s="657"/>
      <c r="DHY2550" s="657"/>
      <c r="DHZ2550" s="657"/>
      <c r="DIA2550" s="657"/>
      <c r="DIB2550" s="657"/>
      <c r="DIC2550" s="657"/>
      <c r="DID2550" s="657"/>
      <c r="DIE2550" s="657"/>
      <c r="DIF2550" s="657"/>
      <c r="DIG2550" s="657"/>
      <c r="DIH2550" s="657"/>
      <c r="DII2550" s="657"/>
      <c r="DIJ2550" s="657"/>
      <c r="DIK2550" s="657"/>
      <c r="DIL2550" s="657"/>
      <c r="DIM2550" s="657"/>
      <c r="DIN2550" s="657"/>
      <c r="DIO2550" s="657"/>
      <c r="DIP2550" s="657"/>
      <c r="DIQ2550" s="657"/>
      <c r="DIR2550" s="657"/>
      <c r="DIS2550" s="657"/>
      <c r="DIT2550" s="657"/>
      <c r="DIU2550" s="657"/>
      <c r="DIV2550" s="657"/>
      <c r="DIW2550" s="657"/>
      <c r="DIX2550" s="657"/>
      <c r="DIY2550" s="657"/>
      <c r="DIZ2550" s="657"/>
      <c r="DJA2550" s="657"/>
      <c r="DJB2550" s="657"/>
      <c r="DJC2550" s="657"/>
      <c r="DJD2550" s="657"/>
      <c r="DJE2550" s="657"/>
      <c r="DJF2550" s="657"/>
      <c r="DJG2550" s="657"/>
      <c r="DJH2550" s="657"/>
      <c r="DJI2550" s="657"/>
      <c r="DJJ2550" s="657"/>
      <c r="DJK2550" s="657"/>
      <c r="DJL2550" s="657"/>
      <c r="DJM2550" s="657"/>
      <c r="DJN2550" s="657"/>
      <c r="DJO2550" s="657"/>
      <c r="DJP2550" s="657"/>
      <c r="DJQ2550" s="657"/>
      <c r="DJR2550" s="657"/>
      <c r="DJS2550" s="657"/>
      <c r="DJT2550" s="657"/>
      <c r="DJU2550" s="657"/>
      <c r="DJV2550" s="657"/>
      <c r="DJW2550" s="657"/>
      <c r="DJX2550" s="657"/>
      <c r="DJY2550" s="657"/>
      <c r="DJZ2550" s="657"/>
      <c r="DKA2550" s="657"/>
      <c r="DKB2550" s="657"/>
      <c r="DKC2550" s="657"/>
      <c r="DKD2550" s="657"/>
      <c r="DKE2550" s="657"/>
      <c r="DKF2550" s="657"/>
      <c r="DKG2550" s="657"/>
      <c r="DKH2550" s="657"/>
      <c r="DKI2550" s="657"/>
      <c r="DKJ2550" s="657"/>
      <c r="DKK2550" s="657"/>
      <c r="DKL2550" s="657"/>
      <c r="DKM2550" s="657"/>
      <c r="DKN2550" s="657"/>
      <c r="DKO2550" s="657"/>
      <c r="DKP2550" s="657"/>
      <c r="DKQ2550" s="657"/>
      <c r="DKR2550" s="657"/>
      <c r="DKS2550" s="657"/>
      <c r="DKT2550" s="657"/>
      <c r="DKU2550" s="657"/>
      <c r="DKV2550" s="657"/>
      <c r="DKW2550" s="657"/>
      <c r="DKX2550" s="657"/>
      <c r="DKY2550" s="657"/>
      <c r="DKZ2550" s="657"/>
      <c r="DLA2550" s="657"/>
      <c r="DLB2550" s="657"/>
      <c r="DLC2550" s="657"/>
      <c r="DLD2550" s="657"/>
      <c r="DLE2550" s="657"/>
      <c r="DLF2550" s="657"/>
      <c r="DLG2550" s="657"/>
      <c r="DLH2550" s="657"/>
      <c r="DLI2550" s="657"/>
      <c r="DLJ2550" s="657"/>
      <c r="DLK2550" s="657"/>
      <c r="DLL2550" s="657"/>
      <c r="DLM2550" s="657"/>
      <c r="DLN2550" s="657"/>
      <c r="DLO2550" s="657"/>
      <c r="DLP2550" s="657"/>
      <c r="DLQ2550" s="657"/>
      <c r="DLR2550" s="657"/>
      <c r="DLS2550" s="657"/>
      <c r="DLT2550" s="657"/>
      <c r="DLU2550" s="657"/>
      <c r="DLV2550" s="657"/>
      <c r="DLW2550" s="657"/>
      <c r="DLX2550" s="657"/>
      <c r="DLY2550" s="657"/>
      <c r="DLZ2550" s="657"/>
      <c r="DMA2550" s="657"/>
      <c r="DMB2550" s="657"/>
      <c r="DMC2550" s="657"/>
      <c r="DMD2550" s="657"/>
      <c r="DME2550" s="657"/>
      <c r="DMF2550" s="657"/>
      <c r="DMG2550" s="657"/>
      <c r="DMH2550" s="657"/>
      <c r="DMI2550" s="657"/>
      <c r="DMJ2550" s="657"/>
      <c r="DMK2550" s="657"/>
      <c r="DML2550" s="657"/>
      <c r="DMM2550" s="657"/>
      <c r="DMN2550" s="657"/>
      <c r="DMO2550" s="657"/>
      <c r="DMP2550" s="657"/>
      <c r="DMQ2550" s="657"/>
      <c r="DMR2550" s="657"/>
      <c r="DMS2550" s="657"/>
      <c r="DMT2550" s="657"/>
      <c r="DMU2550" s="657"/>
      <c r="DMV2550" s="657"/>
      <c r="DMW2550" s="657"/>
      <c r="DMX2550" s="657"/>
      <c r="DMY2550" s="657"/>
      <c r="DMZ2550" s="657"/>
      <c r="DNA2550" s="657"/>
      <c r="DNB2550" s="657"/>
      <c r="DNC2550" s="657"/>
      <c r="DND2550" s="657"/>
      <c r="DNE2550" s="657"/>
      <c r="DNF2550" s="657"/>
      <c r="DNG2550" s="657"/>
      <c r="DNH2550" s="657"/>
      <c r="DNI2550" s="657"/>
      <c r="DNJ2550" s="657"/>
      <c r="DNK2550" s="657"/>
      <c r="DNL2550" s="657"/>
      <c r="DNM2550" s="657"/>
      <c r="DNN2550" s="657"/>
      <c r="DNO2550" s="657"/>
      <c r="DNP2550" s="657"/>
      <c r="DNQ2550" s="657"/>
      <c r="DNR2550" s="657"/>
      <c r="DNS2550" s="657"/>
      <c r="DNT2550" s="657"/>
      <c r="DNU2550" s="657"/>
      <c r="DNV2550" s="657"/>
      <c r="DNW2550" s="657"/>
      <c r="DNX2550" s="657"/>
      <c r="DNY2550" s="657"/>
      <c r="DNZ2550" s="657"/>
      <c r="DOA2550" s="657"/>
      <c r="DOB2550" s="657"/>
      <c r="DOC2550" s="657"/>
      <c r="DOD2550" s="657"/>
      <c r="DOE2550" s="657"/>
      <c r="DOF2550" s="657"/>
      <c r="DOG2550" s="657"/>
      <c r="DOH2550" s="657"/>
      <c r="DOI2550" s="657"/>
      <c r="DOJ2550" s="657"/>
      <c r="DOK2550" s="657"/>
      <c r="DOL2550" s="657"/>
      <c r="DOM2550" s="657"/>
      <c r="DON2550" s="657"/>
      <c r="DOO2550" s="657"/>
      <c r="DOP2550" s="657"/>
      <c r="DOQ2550" s="657"/>
      <c r="DOR2550" s="657"/>
      <c r="DOS2550" s="657"/>
      <c r="DOT2550" s="657"/>
      <c r="DOU2550" s="657"/>
      <c r="DOV2550" s="657"/>
      <c r="DOW2550" s="657"/>
      <c r="DOX2550" s="657"/>
      <c r="DOY2550" s="657"/>
      <c r="DOZ2550" s="657"/>
      <c r="DPA2550" s="657"/>
      <c r="DPB2550" s="657"/>
      <c r="DPC2550" s="657"/>
      <c r="DPD2550" s="657"/>
      <c r="DPE2550" s="657"/>
      <c r="DPF2550" s="657"/>
      <c r="DPG2550" s="657"/>
      <c r="DPH2550" s="657"/>
      <c r="DPI2550" s="657"/>
      <c r="DPJ2550" s="657"/>
      <c r="DPK2550" s="657"/>
      <c r="DPL2550" s="657"/>
      <c r="DPM2550" s="657"/>
      <c r="DPN2550" s="657"/>
      <c r="DPO2550" s="657"/>
      <c r="DPP2550" s="657"/>
      <c r="DPQ2550" s="657"/>
      <c r="DPR2550" s="657"/>
      <c r="DPS2550" s="657"/>
      <c r="DPT2550" s="657"/>
      <c r="DPU2550" s="657"/>
      <c r="DPV2550" s="657"/>
      <c r="DPW2550" s="657"/>
      <c r="DPX2550" s="657"/>
      <c r="DPY2550" s="657"/>
      <c r="DPZ2550" s="657"/>
      <c r="DQA2550" s="657"/>
      <c r="DQB2550" s="657"/>
      <c r="DQC2550" s="657"/>
      <c r="DQD2550" s="657"/>
      <c r="DQE2550" s="657"/>
      <c r="DQF2550" s="657"/>
      <c r="DQG2550" s="657"/>
      <c r="DQH2550" s="657"/>
      <c r="DQI2550" s="657"/>
      <c r="DQJ2550" s="657"/>
      <c r="DQK2550" s="657"/>
      <c r="DQL2550" s="657"/>
      <c r="DQM2550" s="657"/>
      <c r="DQN2550" s="657"/>
      <c r="DQO2550" s="657"/>
      <c r="DQP2550" s="657"/>
      <c r="DQQ2550" s="657"/>
      <c r="DQR2550" s="657"/>
      <c r="DQS2550" s="657"/>
      <c r="DQT2550" s="657"/>
      <c r="DQU2550" s="657"/>
      <c r="DQV2550" s="657"/>
      <c r="DQW2550" s="657"/>
      <c r="DQX2550" s="657"/>
      <c r="DQY2550" s="657"/>
      <c r="DQZ2550" s="657"/>
      <c r="DRA2550" s="657"/>
      <c r="DRB2550" s="657"/>
      <c r="DRC2550" s="657"/>
      <c r="DRD2550" s="657"/>
      <c r="DRE2550" s="657"/>
      <c r="DRF2550" s="657"/>
      <c r="DRG2550" s="657"/>
      <c r="DRH2550" s="657"/>
      <c r="DRI2550" s="657"/>
      <c r="DRJ2550" s="657"/>
      <c r="DRK2550" s="657"/>
      <c r="DRL2550" s="657"/>
      <c r="DRM2550" s="657"/>
      <c r="DRN2550" s="657"/>
      <c r="DRO2550" s="657"/>
      <c r="DRP2550" s="657"/>
      <c r="DRQ2550" s="657"/>
      <c r="DRR2550" s="657"/>
      <c r="DRS2550" s="657"/>
      <c r="DRT2550" s="657"/>
      <c r="DRU2550" s="657"/>
      <c r="DRV2550" s="657"/>
      <c r="DRW2550" s="657"/>
      <c r="DRX2550" s="657"/>
      <c r="DRY2550" s="657"/>
      <c r="DRZ2550" s="657"/>
      <c r="DSA2550" s="657"/>
      <c r="DSB2550" s="657"/>
      <c r="DSC2550" s="657"/>
      <c r="DSD2550" s="657"/>
      <c r="DSE2550" s="657"/>
      <c r="DSF2550" s="657"/>
      <c r="DSG2550" s="657"/>
      <c r="DSH2550" s="657"/>
      <c r="DSI2550" s="657"/>
      <c r="DSJ2550" s="657"/>
      <c r="DSK2550" s="657"/>
      <c r="DSL2550" s="657"/>
      <c r="DSM2550" s="657"/>
      <c r="DSN2550" s="657"/>
      <c r="DSO2550" s="657"/>
      <c r="DSP2550" s="657"/>
      <c r="DSQ2550" s="657"/>
      <c r="DSR2550" s="657"/>
      <c r="DSS2550" s="657"/>
      <c r="DST2550" s="657"/>
      <c r="DSU2550" s="657"/>
      <c r="DSV2550" s="657"/>
      <c r="DSW2550" s="657"/>
      <c r="DSX2550" s="657"/>
      <c r="DSY2550" s="657"/>
      <c r="DSZ2550" s="657"/>
      <c r="DTA2550" s="657"/>
      <c r="DTB2550" s="657"/>
      <c r="DTC2550" s="657"/>
      <c r="DTD2550" s="657"/>
      <c r="DTE2550" s="657"/>
      <c r="DTF2550" s="657"/>
      <c r="DTG2550" s="657"/>
      <c r="DTH2550" s="657"/>
      <c r="DTI2550" s="657"/>
      <c r="DTJ2550" s="657"/>
      <c r="DTK2550" s="657"/>
      <c r="DTL2550" s="657"/>
      <c r="DTM2550" s="657"/>
      <c r="DTN2550" s="657"/>
      <c r="DTO2550" s="657"/>
      <c r="DTP2550" s="657"/>
      <c r="DTQ2550" s="657"/>
      <c r="DTR2550" s="657"/>
      <c r="DTS2550" s="657"/>
      <c r="DTT2550" s="657"/>
      <c r="DTU2550" s="657"/>
      <c r="DTV2550" s="657"/>
      <c r="DTW2550" s="657"/>
      <c r="DTX2550" s="657"/>
      <c r="DTY2550" s="657"/>
      <c r="DTZ2550" s="657"/>
      <c r="DUA2550" s="657"/>
      <c r="DUB2550" s="657"/>
      <c r="DUC2550" s="657"/>
      <c r="DUD2550" s="657"/>
      <c r="DUE2550" s="657"/>
      <c r="DUF2550" s="657"/>
      <c r="DUG2550" s="657"/>
      <c r="DUH2550" s="657"/>
      <c r="DUI2550" s="657"/>
      <c r="DUJ2550" s="657"/>
      <c r="DUK2550" s="657"/>
      <c r="DUL2550" s="657"/>
      <c r="DUM2550" s="657"/>
      <c r="DUN2550" s="657"/>
      <c r="DUO2550" s="657"/>
      <c r="DUP2550" s="657"/>
      <c r="DUQ2550" s="657"/>
      <c r="DUR2550" s="657"/>
      <c r="DUS2550" s="657"/>
      <c r="DUT2550" s="657"/>
      <c r="DUU2550" s="657"/>
      <c r="DUV2550" s="657"/>
      <c r="DUW2550" s="657"/>
      <c r="DUX2550" s="657"/>
      <c r="DUY2550" s="657"/>
      <c r="DUZ2550" s="657"/>
      <c r="DVA2550" s="657"/>
      <c r="DVB2550" s="657"/>
      <c r="DVC2550" s="657"/>
      <c r="DVD2550" s="657"/>
      <c r="DVE2550" s="657"/>
      <c r="DVF2550" s="657"/>
      <c r="DVG2550" s="657"/>
      <c r="DVH2550" s="657"/>
      <c r="DVI2550" s="657"/>
      <c r="DVJ2550" s="657"/>
      <c r="DVK2550" s="657"/>
      <c r="DVL2550" s="657"/>
      <c r="DVM2550" s="657"/>
      <c r="DVN2550" s="657"/>
      <c r="DVO2550" s="657"/>
      <c r="DVP2550" s="657"/>
      <c r="DVQ2550" s="657"/>
      <c r="DVR2550" s="657"/>
      <c r="DVS2550" s="657"/>
      <c r="DVT2550" s="657"/>
      <c r="DVU2550" s="657"/>
      <c r="DVV2550" s="657"/>
      <c r="DVW2550" s="657"/>
      <c r="DVX2550" s="657"/>
      <c r="DVY2550" s="657"/>
      <c r="DVZ2550" s="657"/>
      <c r="DWA2550" s="657"/>
      <c r="DWB2550" s="657"/>
      <c r="DWC2550" s="657"/>
      <c r="DWD2550" s="657"/>
      <c r="DWE2550" s="657"/>
      <c r="DWF2550" s="657"/>
      <c r="DWG2550" s="657"/>
      <c r="DWH2550" s="657"/>
      <c r="DWI2550" s="657"/>
      <c r="DWJ2550" s="657"/>
      <c r="DWK2550" s="657"/>
      <c r="DWL2550" s="657"/>
      <c r="DWM2550" s="657"/>
      <c r="DWN2550" s="657"/>
      <c r="DWO2550" s="657"/>
      <c r="DWP2550" s="657"/>
      <c r="DWQ2550" s="657"/>
      <c r="DWR2550" s="657"/>
      <c r="DWS2550" s="657"/>
      <c r="DWT2550" s="657"/>
      <c r="DWU2550" s="657"/>
      <c r="DWV2550" s="657"/>
      <c r="DWW2550" s="657"/>
      <c r="DWX2550" s="657"/>
      <c r="DWY2550" s="657"/>
      <c r="DWZ2550" s="657"/>
      <c r="DXA2550" s="657"/>
      <c r="DXB2550" s="657"/>
      <c r="DXC2550" s="657"/>
      <c r="DXD2550" s="657"/>
      <c r="DXE2550" s="657"/>
      <c r="DXF2550" s="657"/>
      <c r="DXG2550" s="657"/>
      <c r="DXH2550" s="657"/>
      <c r="DXI2550" s="657"/>
      <c r="DXJ2550" s="657"/>
      <c r="DXK2550" s="657"/>
      <c r="DXL2550" s="657"/>
      <c r="DXM2550" s="657"/>
      <c r="DXN2550" s="657"/>
      <c r="DXO2550" s="657"/>
      <c r="DXP2550" s="657"/>
      <c r="DXQ2550" s="657"/>
      <c r="DXR2550" s="657"/>
      <c r="DXS2550" s="657"/>
      <c r="DXT2550" s="657"/>
      <c r="DXU2550" s="657"/>
      <c r="DXV2550" s="657"/>
      <c r="DXW2550" s="657"/>
      <c r="DXX2550" s="657"/>
      <c r="DXY2550" s="657"/>
      <c r="DXZ2550" s="657"/>
      <c r="DYA2550" s="657"/>
      <c r="DYB2550" s="657"/>
      <c r="DYC2550" s="657"/>
      <c r="DYD2550" s="657"/>
      <c r="DYE2550" s="657"/>
      <c r="DYF2550" s="657"/>
      <c r="DYG2550" s="657"/>
      <c r="DYH2550" s="657"/>
      <c r="DYI2550" s="657"/>
      <c r="DYJ2550" s="657"/>
      <c r="DYK2550" s="657"/>
      <c r="DYL2550" s="657"/>
      <c r="DYM2550" s="657"/>
      <c r="DYN2550" s="657"/>
      <c r="DYO2550" s="657"/>
      <c r="DYP2550" s="657"/>
      <c r="DYQ2550" s="657"/>
      <c r="DYR2550" s="657"/>
      <c r="DYS2550" s="657"/>
      <c r="DYT2550" s="657"/>
      <c r="DYU2550" s="657"/>
      <c r="DYV2550" s="657"/>
      <c r="DYW2550" s="657"/>
      <c r="DYX2550" s="657"/>
      <c r="DYY2550" s="657"/>
      <c r="DYZ2550" s="657"/>
      <c r="DZA2550" s="657"/>
      <c r="DZB2550" s="657"/>
      <c r="DZC2550" s="657"/>
      <c r="DZD2550" s="657"/>
      <c r="DZE2550" s="657"/>
      <c r="DZF2550" s="657"/>
      <c r="DZG2550" s="657"/>
      <c r="DZH2550" s="657"/>
      <c r="DZI2550" s="657"/>
      <c r="DZJ2550" s="657"/>
      <c r="DZK2550" s="657"/>
      <c r="DZL2550" s="657"/>
      <c r="DZM2550" s="657"/>
      <c r="DZN2550" s="657"/>
      <c r="DZO2550" s="657"/>
      <c r="DZP2550" s="657"/>
      <c r="DZQ2550" s="657"/>
      <c r="DZR2550" s="657"/>
      <c r="DZS2550" s="657"/>
      <c r="DZT2550" s="657"/>
      <c r="DZU2550" s="657"/>
      <c r="DZV2550" s="657"/>
      <c r="DZW2550" s="657"/>
      <c r="DZX2550" s="657"/>
      <c r="DZY2550" s="657"/>
      <c r="DZZ2550" s="657"/>
      <c r="EAA2550" s="657"/>
      <c r="EAB2550" s="657"/>
      <c r="EAC2550" s="657"/>
      <c r="EAD2550" s="657"/>
      <c r="EAE2550" s="657"/>
      <c r="EAF2550" s="657"/>
      <c r="EAG2550" s="657"/>
      <c r="EAH2550" s="657"/>
      <c r="EAI2550" s="657"/>
      <c r="EAJ2550" s="657"/>
      <c r="EAK2550" s="657"/>
      <c r="EAL2550" s="657"/>
      <c r="EAM2550" s="657"/>
      <c r="EAN2550" s="657"/>
      <c r="EAO2550" s="657"/>
      <c r="EAP2550" s="657"/>
      <c r="EAQ2550" s="657"/>
      <c r="EAR2550" s="657"/>
      <c r="EAS2550" s="657"/>
      <c r="EAT2550" s="657"/>
      <c r="EAU2550" s="657"/>
      <c r="EAV2550" s="657"/>
      <c r="EAW2550" s="657"/>
      <c r="EAX2550" s="657"/>
      <c r="EAY2550" s="657"/>
      <c r="EAZ2550" s="657"/>
      <c r="EBA2550" s="657"/>
      <c r="EBB2550" s="657"/>
      <c r="EBC2550" s="657"/>
      <c r="EBD2550" s="657"/>
      <c r="EBE2550" s="657"/>
      <c r="EBF2550" s="657"/>
      <c r="EBG2550" s="657"/>
      <c r="EBH2550" s="657"/>
      <c r="EBI2550" s="657"/>
      <c r="EBJ2550" s="657"/>
      <c r="EBK2550" s="657"/>
      <c r="EBL2550" s="657"/>
      <c r="EBM2550" s="657"/>
      <c r="EBN2550" s="657"/>
      <c r="EBO2550" s="657"/>
      <c r="EBP2550" s="657"/>
      <c r="EBQ2550" s="657"/>
      <c r="EBR2550" s="657"/>
      <c r="EBS2550" s="657"/>
      <c r="EBT2550" s="657"/>
      <c r="EBU2550" s="657"/>
      <c r="EBV2550" s="657"/>
      <c r="EBW2550" s="657"/>
      <c r="EBX2550" s="657"/>
      <c r="EBY2550" s="657"/>
      <c r="EBZ2550" s="657"/>
      <c r="ECA2550" s="657"/>
      <c r="ECB2550" s="657"/>
      <c r="ECC2550" s="657"/>
      <c r="ECD2550" s="657"/>
      <c r="ECE2550" s="657"/>
      <c r="ECF2550" s="657"/>
      <c r="ECG2550" s="657"/>
      <c r="ECH2550" s="657"/>
      <c r="ECI2550" s="657"/>
      <c r="ECJ2550" s="657"/>
      <c r="ECK2550" s="657"/>
      <c r="ECL2550" s="657"/>
      <c r="ECM2550" s="657"/>
      <c r="ECN2550" s="657"/>
      <c r="ECO2550" s="657"/>
      <c r="ECP2550" s="657"/>
      <c r="ECQ2550" s="657"/>
      <c r="ECR2550" s="657"/>
      <c r="ECS2550" s="657"/>
      <c r="ECT2550" s="657"/>
      <c r="ECU2550" s="657"/>
      <c r="ECV2550" s="657"/>
      <c r="ECW2550" s="657"/>
      <c r="ECX2550" s="657"/>
      <c r="ECY2550" s="657"/>
      <c r="ECZ2550" s="657"/>
      <c r="EDA2550" s="657"/>
      <c r="EDB2550" s="657"/>
      <c r="EDC2550" s="657"/>
      <c r="EDD2550" s="657"/>
      <c r="EDE2550" s="657"/>
      <c r="EDF2550" s="657"/>
      <c r="EDG2550" s="657"/>
      <c r="EDH2550" s="657"/>
      <c r="EDI2550" s="657"/>
      <c r="EDJ2550" s="657"/>
      <c r="EDK2550" s="657"/>
      <c r="EDL2550" s="657"/>
      <c r="EDM2550" s="657"/>
      <c r="EDN2550" s="657"/>
      <c r="EDO2550" s="657"/>
      <c r="EDP2550" s="657"/>
      <c r="EDQ2550" s="657"/>
      <c r="EDR2550" s="657"/>
      <c r="EDS2550" s="657"/>
      <c r="EDT2550" s="657"/>
      <c r="EDU2550" s="657"/>
      <c r="EDV2550" s="657"/>
      <c r="EDW2550" s="657"/>
      <c r="EDX2550" s="657"/>
      <c r="EDY2550" s="657"/>
      <c r="EDZ2550" s="657"/>
      <c r="EEA2550" s="657"/>
      <c r="EEB2550" s="657"/>
      <c r="EEC2550" s="657"/>
      <c r="EED2550" s="657"/>
      <c r="EEE2550" s="657"/>
      <c r="EEF2550" s="657"/>
      <c r="EEG2550" s="657"/>
      <c r="EEH2550" s="657"/>
      <c r="EEI2550" s="657"/>
      <c r="EEJ2550" s="657"/>
      <c r="EEK2550" s="657"/>
      <c r="EEL2550" s="657"/>
      <c r="EEM2550" s="657"/>
      <c r="EEN2550" s="657"/>
      <c r="EEO2550" s="657"/>
      <c r="EEP2550" s="657"/>
      <c r="EEQ2550" s="657"/>
      <c r="EER2550" s="657"/>
      <c r="EES2550" s="657"/>
      <c r="EET2550" s="657"/>
      <c r="EEU2550" s="657"/>
      <c r="EEV2550" s="657"/>
      <c r="EEW2550" s="657"/>
      <c r="EEX2550" s="657"/>
      <c r="EEY2550" s="657"/>
      <c r="EEZ2550" s="657"/>
      <c r="EFA2550" s="657"/>
      <c r="EFB2550" s="657"/>
      <c r="EFC2550" s="657"/>
      <c r="EFD2550" s="657"/>
      <c r="EFE2550" s="657"/>
      <c r="EFF2550" s="657"/>
      <c r="EFG2550" s="657"/>
      <c r="EFH2550" s="657"/>
      <c r="EFI2550" s="657"/>
      <c r="EFJ2550" s="657"/>
      <c r="EFK2550" s="657"/>
      <c r="EFL2550" s="657"/>
      <c r="EFM2550" s="657"/>
      <c r="EFN2550" s="657"/>
      <c r="EFO2550" s="657"/>
      <c r="EFP2550" s="657"/>
      <c r="EFQ2550" s="657"/>
      <c r="EFR2550" s="657"/>
      <c r="EFS2550" s="657"/>
      <c r="EFT2550" s="657"/>
      <c r="EFU2550" s="657"/>
      <c r="EFV2550" s="657"/>
      <c r="EFW2550" s="657"/>
      <c r="EFX2550" s="657"/>
      <c r="EFY2550" s="657"/>
      <c r="EFZ2550" s="657"/>
      <c r="EGA2550" s="657"/>
      <c r="EGB2550" s="657"/>
      <c r="EGC2550" s="657"/>
      <c r="EGD2550" s="657"/>
      <c r="EGE2550" s="657"/>
      <c r="EGF2550" s="657"/>
      <c r="EGG2550" s="657"/>
      <c r="EGH2550" s="657"/>
      <c r="EGI2550" s="657"/>
      <c r="EGJ2550" s="657"/>
      <c r="EGK2550" s="657"/>
      <c r="EGL2550" s="657"/>
      <c r="EGM2550" s="657"/>
      <c r="EGN2550" s="657"/>
      <c r="EGO2550" s="657"/>
      <c r="EGP2550" s="657"/>
      <c r="EGQ2550" s="657"/>
      <c r="EGR2550" s="657"/>
      <c r="EGS2550" s="657"/>
      <c r="EGT2550" s="657"/>
      <c r="EGU2550" s="657"/>
      <c r="EGV2550" s="657"/>
      <c r="EGW2550" s="657"/>
      <c r="EGX2550" s="657"/>
      <c r="EGY2550" s="657"/>
      <c r="EGZ2550" s="657"/>
      <c r="EHA2550" s="657"/>
      <c r="EHB2550" s="657"/>
      <c r="EHC2550" s="657"/>
      <c r="EHD2550" s="657"/>
      <c r="EHE2550" s="657"/>
      <c r="EHF2550" s="657"/>
      <c r="EHG2550" s="657"/>
      <c r="EHH2550" s="657"/>
      <c r="EHI2550" s="657"/>
      <c r="EHJ2550" s="657"/>
      <c r="EHK2550" s="657"/>
      <c r="EHL2550" s="657"/>
      <c r="EHM2550" s="657"/>
      <c r="EHN2550" s="657"/>
      <c r="EHO2550" s="657"/>
      <c r="EHP2550" s="657"/>
      <c r="EHQ2550" s="657"/>
      <c r="EHR2550" s="657"/>
      <c r="EHS2550" s="657"/>
      <c r="EHT2550" s="657"/>
      <c r="EHU2550" s="657"/>
      <c r="EHV2550" s="657"/>
      <c r="EHW2550" s="657"/>
      <c r="EHX2550" s="657"/>
      <c r="EHY2550" s="657"/>
      <c r="EHZ2550" s="657"/>
      <c r="EIA2550" s="657"/>
      <c r="EIB2550" s="657"/>
      <c r="EIC2550" s="657"/>
      <c r="EID2550" s="657"/>
      <c r="EIE2550" s="657"/>
      <c r="EIF2550" s="657"/>
      <c r="EIG2550" s="657"/>
      <c r="EIH2550" s="657"/>
      <c r="EII2550" s="657"/>
      <c r="EIJ2550" s="657"/>
      <c r="EIK2550" s="657"/>
      <c r="EIL2550" s="657"/>
      <c r="EIM2550" s="657"/>
      <c r="EIN2550" s="657"/>
      <c r="EIO2550" s="657"/>
      <c r="EIP2550" s="657"/>
      <c r="EIQ2550" s="657"/>
      <c r="EIR2550" s="657"/>
      <c r="EIS2550" s="657"/>
      <c r="EIT2550" s="657"/>
      <c r="EIU2550" s="657"/>
      <c r="EIV2550" s="657"/>
      <c r="EIW2550" s="657"/>
      <c r="EIX2550" s="657"/>
      <c r="EIY2550" s="657"/>
      <c r="EIZ2550" s="657"/>
      <c r="EJA2550" s="657"/>
      <c r="EJB2550" s="657"/>
      <c r="EJC2550" s="657"/>
      <c r="EJD2550" s="657"/>
      <c r="EJE2550" s="657"/>
      <c r="EJF2550" s="657"/>
      <c r="EJG2550" s="657"/>
      <c r="EJH2550" s="657"/>
      <c r="EJI2550" s="657"/>
      <c r="EJJ2550" s="657"/>
      <c r="EJK2550" s="657"/>
      <c r="EJL2550" s="657"/>
      <c r="EJM2550" s="657"/>
      <c r="EJN2550" s="657"/>
      <c r="EJO2550" s="657"/>
      <c r="EJP2550" s="657"/>
      <c r="EJQ2550" s="657"/>
      <c r="EJR2550" s="657"/>
      <c r="EJS2550" s="657"/>
      <c r="EJT2550" s="657"/>
      <c r="EJU2550" s="657"/>
      <c r="EJV2550" s="657"/>
      <c r="EJW2550" s="657"/>
      <c r="EJX2550" s="657"/>
      <c r="EJY2550" s="657"/>
      <c r="EJZ2550" s="657"/>
      <c r="EKA2550" s="657"/>
      <c r="EKB2550" s="657"/>
      <c r="EKC2550" s="657"/>
      <c r="EKD2550" s="657"/>
      <c r="EKE2550" s="657"/>
      <c r="EKF2550" s="657"/>
      <c r="EKG2550" s="657"/>
      <c r="EKH2550" s="657"/>
      <c r="EKI2550" s="657"/>
      <c r="EKJ2550" s="657"/>
      <c r="EKK2550" s="657"/>
      <c r="EKL2550" s="657"/>
      <c r="EKM2550" s="657"/>
      <c r="EKN2550" s="657"/>
      <c r="EKO2550" s="657"/>
      <c r="EKP2550" s="657"/>
      <c r="EKQ2550" s="657"/>
      <c r="EKR2550" s="657"/>
      <c r="EKS2550" s="657"/>
      <c r="EKT2550" s="657"/>
      <c r="EKU2550" s="657"/>
      <c r="EKV2550" s="657"/>
      <c r="EKW2550" s="657"/>
      <c r="EKX2550" s="657"/>
      <c r="EKY2550" s="657"/>
      <c r="EKZ2550" s="657"/>
      <c r="ELA2550" s="657"/>
      <c r="ELB2550" s="657"/>
      <c r="ELC2550" s="657"/>
      <c r="ELD2550" s="657"/>
      <c r="ELE2550" s="657"/>
      <c r="ELF2550" s="657"/>
      <c r="ELG2550" s="657"/>
      <c r="ELH2550" s="657"/>
      <c r="ELI2550" s="657"/>
      <c r="ELJ2550" s="657"/>
      <c r="ELK2550" s="657"/>
      <c r="ELL2550" s="657"/>
      <c r="ELM2550" s="657"/>
      <c r="ELN2550" s="657"/>
      <c r="ELO2550" s="657"/>
      <c r="ELP2550" s="657"/>
      <c r="ELQ2550" s="657"/>
      <c r="ELR2550" s="657"/>
      <c r="ELS2550" s="657"/>
      <c r="ELT2550" s="657"/>
      <c r="ELU2550" s="657"/>
      <c r="ELV2550" s="657"/>
      <c r="ELW2550" s="657"/>
      <c r="ELX2550" s="657"/>
      <c r="ELY2550" s="657"/>
      <c r="ELZ2550" s="657"/>
      <c r="EMA2550" s="657"/>
      <c r="EMB2550" s="657"/>
      <c r="EMC2550" s="657"/>
      <c r="EMD2550" s="657"/>
      <c r="EME2550" s="657"/>
      <c r="EMF2550" s="657"/>
      <c r="EMG2550" s="657"/>
      <c r="EMH2550" s="657"/>
      <c r="EMI2550" s="657"/>
      <c r="EMJ2550" s="657"/>
      <c r="EMK2550" s="657"/>
      <c r="EML2550" s="657"/>
      <c r="EMM2550" s="657"/>
      <c r="EMN2550" s="657"/>
      <c r="EMO2550" s="657"/>
      <c r="EMP2550" s="657"/>
      <c r="EMQ2550" s="657"/>
      <c r="EMR2550" s="657"/>
      <c r="EMS2550" s="657"/>
      <c r="EMT2550" s="657"/>
      <c r="EMU2550" s="657"/>
      <c r="EMV2550" s="657"/>
      <c r="EMW2550" s="657"/>
      <c r="EMX2550" s="657"/>
      <c r="EMY2550" s="657"/>
      <c r="EMZ2550" s="657"/>
      <c r="ENA2550" s="657"/>
      <c r="ENB2550" s="657"/>
      <c r="ENC2550" s="657"/>
      <c r="END2550" s="657"/>
      <c r="ENE2550" s="657"/>
      <c r="ENF2550" s="657"/>
      <c r="ENG2550" s="657"/>
      <c r="ENH2550" s="657"/>
      <c r="ENI2550" s="657"/>
      <c r="ENJ2550" s="657"/>
      <c r="ENK2550" s="657"/>
      <c r="ENL2550" s="657"/>
      <c r="ENM2550" s="657"/>
      <c r="ENN2550" s="657"/>
      <c r="ENO2550" s="657"/>
      <c r="ENP2550" s="657"/>
      <c r="ENQ2550" s="657"/>
      <c r="ENR2550" s="657"/>
      <c r="ENS2550" s="657"/>
      <c r="ENT2550" s="657"/>
      <c r="ENU2550" s="657"/>
      <c r="ENV2550" s="657"/>
      <c r="ENW2550" s="657"/>
      <c r="ENX2550" s="657"/>
      <c r="ENY2550" s="657"/>
      <c r="ENZ2550" s="657"/>
      <c r="EOA2550" s="657"/>
      <c r="EOB2550" s="657"/>
      <c r="EOC2550" s="657"/>
      <c r="EOD2550" s="657"/>
      <c r="EOE2550" s="657"/>
      <c r="EOF2550" s="657"/>
      <c r="EOG2550" s="657"/>
      <c r="EOH2550" s="657"/>
      <c r="EOI2550" s="657"/>
      <c r="EOJ2550" s="657"/>
      <c r="EOK2550" s="657"/>
      <c r="EOL2550" s="657"/>
      <c r="EOM2550" s="657"/>
      <c r="EON2550" s="657"/>
      <c r="EOO2550" s="657"/>
      <c r="EOP2550" s="657"/>
      <c r="EOQ2550" s="657"/>
      <c r="EOR2550" s="657"/>
      <c r="EOS2550" s="657"/>
      <c r="EOT2550" s="657"/>
      <c r="EOU2550" s="657"/>
      <c r="EOV2550" s="657"/>
      <c r="EOW2550" s="657"/>
      <c r="EOX2550" s="657"/>
      <c r="EOY2550" s="657"/>
      <c r="EOZ2550" s="657"/>
      <c r="EPA2550" s="657"/>
      <c r="EPB2550" s="657"/>
      <c r="EPC2550" s="657"/>
      <c r="EPD2550" s="657"/>
      <c r="EPE2550" s="657"/>
      <c r="EPF2550" s="657"/>
      <c r="EPG2550" s="657"/>
      <c r="EPH2550" s="657"/>
      <c r="EPI2550" s="657"/>
      <c r="EPJ2550" s="657"/>
      <c r="EPK2550" s="657"/>
      <c r="EPL2550" s="657"/>
      <c r="EPM2550" s="657"/>
      <c r="EPN2550" s="657"/>
      <c r="EPO2550" s="657"/>
      <c r="EPP2550" s="657"/>
      <c r="EPQ2550" s="657"/>
      <c r="EPR2550" s="657"/>
      <c r="EPS2550" s="657"/>
      <c r="EPT2550" s="657"/>
      <c r="EPU2550" s="657"/>
      <c r="EPV2550" s="657"/>
      <c r="EPW2550" s="657"/>
      <c r="EPX2550" s="657"/>
      <c r="EPY2550" s="657"/>
      <c r="EPZ2550" s="657"/>
      <c r="EQA2550" s="657"/>
      <c r="EQB2550" s="657"/>
      <c r="EQC2550" s="657"/>
      <c r="EQD2550" s="657"/>
      <c r="EQE2550" s="657"/>
      <c r="EQF2550" s="657"/>
      <c r="EQG2550" s="657"/>
      <c r="EQH2550" s="657"/>
      <c r="EQI2550" s="657"/>
      <c r="EQJ2550" s="657"/>
      <c r="EQK2550" s="657"/>
      <c r="EQL2550" s="657"/>
      <c r="EQM2550" s="657"/>
      <c r="EQN2550" s="657"/>
      <c r="EQO2550" s="657"/>
      <c r="EQP2550" s="657"/>
      <c r="EQQ2550" s="657"/>
      <c r="EQR2550" s="657"/>
      <c r="EQS2550" s="657"/>
      <c r="EQT2550" s="657"/>
      <c r="EQU2550" s="657"/>
      <c r="EQV2550" s="657"/>
      <c r="EQW2550" s="657"/>
      <c r="EQX2550" s="657"/>
      <c r="EQY2550" s="657"/>
      <c r="EQZ2550" s="657"/>
      <c r="ERA2550" s="657"/>
      <c r="ERB2550" s="657"/>
      <c r="ERC2550" s="657"/>
      <c r="ERD2550" s="657"/>
      <c r="ERE2550" s="657"/>
      <c r="ERF2550" s="657"/>
      <c r="ERG2550" s="657"/>
      <c r="ERH2550" s="657"/>
      <c r="ERI2550" s="657"/>
      <c r="ERJ2550" s="657"/>
      <c r="ERK2550" s="657"/>
      <c r="ERL2550" s="657"/>
      <c r="ERM2550" s="657"/>
      <c r="ERN2550" s="657"/>
      <c r="ERO2550" s="657"/>
      <c r="ERP2550" s="657"/>
      <c r="ERQ2550" s="657"/>
      <c r="ERR2550" s="657"/>
      <c r="ERS2550" s="657"/>
      <c r="ERT2550" s="657"/>
      <c r="ERU2550" s="657"/>
      <c r="ERV2550" s="657"/>
      <c r="ERW2550" s="657"/>
      <c r="ERX2550" s="657"/>
      <c r="ERY2550" s="657"/>
      <c r="ERZ2550" s="657"/>
      <c r="ESA2550" s="657"/>
      <c r="ESB2550" s="657"/>
      <c r="ESC2550" s="657"/>
      <c r="ESD2550" s="657"/>
      <c r="ESE2550" s="657"/>
      <c r="ESF2550" s="657"/>
      <c r="ESG2550" s="657"/>
      <c r="ESH2550" s="657"/>
      <c r="ESI2550" s="657"/>
      <c r="ESJ2550" s="657"/>
      <c r="ESK2550" s="657"/>
      <c r="ESL2550" s="657"/>
      <c r="ESM2550" s="657"/>
      <c r="ESN2550" s="657"/>
      <c r="ESO2550" s="657"/>
      <c r="ESP2550" s="657"/>
      <c r="ESQ2550" s="657"/>
      <c r="ESR2550" s="657"/>
      <c r="ESS2550" s="657"/>
      <c r="EST2550" s="657"/>
      <c r="ESU2550" s="657"/>
      <c r="ESV2550" s="657"/>
      <c r="ESW2550" s="657"/>
      <c r="ESX2550" s="657"/>
      <c r="ESY2550" s="657"/>
      <c r="ESZ2550" s="657"/>
      <c r="ETA2550" s="657"/>
      <c r="ETB2550" s="657"/>
      <c r="ETC2550" s="657"/>
      <c r="ETD2550" s="657"/>
      <c r="ETE2550" s="657"/>
      <c r="ETF2550" s="657"/>
      <c r="ETG2550" s="657"/>
      <c r="ETH2550" s="657"/>
      <c r="ETI2550" s="657"/>
      <c r="ETJ2550" s="657"/>
      <c r="ETK2550" s="657"/>
      <c r="ETL2550" s="657"/>
      <c r="ETM2550" s="657"/>
      <c r="ETN2550" s="657"/>
      <c r="ETO2550" s="657"/>
      <c r="ETP2550" s="657"/>
      <c r="ETQ2550" s="657"/>
      <c r="ETR2550" s="657"/>
      <c r="ETS2550" s="657"/>
      <c r="ETT2550" s="657"/>
      <c r="ETU2550" s="657"/>
      <c r="ETV2550" s="657"/>
      <c r="ETW2550" s="657"/>
      <c r="ETX2550" s="657"/>
      <c r="ETY2550" s="657"/>
      <c r="ETZ2550" s="657"/>
      <c r="EUA2550" s="657"/>
      <c r="EUB2550" s="657"/>
      <c r="EUC2550" s="657"/>
      <c r="EUD2550" s="657"/>
      <c r="EUE2550" s="657"/>
      <c r="EUF2550" s="657"/>
      <c r="EUG2550" s="657"/>
      <c r="EUH2550" s="657"/>
      <c r="EUI2550" s="657"/>
      <c r="EUJ2550" s="657"/>
      <c r="EUK2550" s="657"/>
      <c r="EUL2550" s="657"/>
      <c r="EUM2550" s="657"/>
      <c r="EUN2550" s="657"/>
      <c r="EUO2550" s="657"/>
      <c r="EUP2550" s="657"/>
      <c r="EUQ2550" s="657"/>
      <c r="EUR2550" s="657"/>
      <c r="EUS2550" s="657"/>
      <c r="EUT2550" s="657"/>
      <c r="EUU2550" s="657"/>
      <c r="EUV2550" s="657"/>
      <c r="EUW2550" s="657"/>
      <c r="EUX2550" s="657"/>
      <c r="EUY2550" s="657"/>
      <c r="EUZ2550" s="657"/>
      <c r="EVA2550" s="657"/>
      <c r="EVB2550" s="657"/>
      <c r="EVC2550" s="657"/>
      <c r="EVD2550" s="657"/>
      <c r="EVE2550" s="657"/>
      <c r="EVF2550" s="657"/>
      <c r="EVG2550" s="657"/>
      <c r="EVH2550" s="657"/>
      <c r="EVI2550" s="657"/>
      <c r="EVJ2550" s="657"/>
      <c r="EVK2550" s="657"/>
      <c r="EVL2550" s="657"/>
      <c r="EVM2550" s="657"/>
      <c r="EVN2550" s="657"/>
      <c r="EVO2550" s="657"/>
      <c r="EVP2550" s="657"/>
      <c r="EVQ2550" s="657"/>
      <c r="EVR2550" s="657"/>
      <c r="EVS2550" s="657"/>
      <c r="EVT2550" s="657"/>
      <c r="EVU2550" s="657"/>
      <c r="EVV2550" s="657"/>
      <c r="EVW2550" s="657"/>
      <c r="EVX2550" s="657"/>
      <c r="EVY2550" s="657"/>
      <c r="EVZ2550" s="657"/>
      <c r="EWA2550" s="657"/>
      <c r="EWB2550" s="657"/>
      <c r="EWC2550" s="657"/>
      <c r="EWD2550" s="657"/>
      <c r="EWE2550" s="657"/>
      <c r="EWF2550" s="657"/>
      <c r="EWG2550" s="657"/>
      <c r="EWH2550" s="657"/>
      <c r="EWI2550" s="657"/>
      <c r="EWJ2550" s="657"/>
      <c r="EWK2550" s="657"/>
      <c r="EWL2550" s="657"/>
      <c r="EWM2550" s="657"/>
      <c r="EWN2550" s="657"/>
      <c r="EWO2550" s="657"/>
      <c r="EWP2550" s="657"/>
      <c r="EWQ2550" s="657"/>
      <c r="EWR2550" s="657"/>
      <c r="EWS2550" s="657"/>
      <c r="EWT2550" s="657"/>
      <c r="EWU2550" s="657"/>
      <c r="EWV2550" s="657"/>
      <c r="EWW2550" s="657"/>
      <c r="EWX2550" s="657"/>
      <c r="EWY2550" s="657"/>
      <c r="EWZ2550" s="657"/>
      <c r="EXA2550" s="657"/>
      <c r="EXB2550" s="657"/>
      <c r="EXC2550" s="657"/>
      <c r="EXD2550" s="657"/>
      <c r="EXE2550" s="657"/>
      <c r="EXF2550" s="657"/>
      <c r="EXG2550" s="657"/>
      <c r="EXH2550" s="657"/>
      <c r="EXI2550" s="657"/>
      <c r="EXJ2550" s="657"/>
      <c r="EXK2550" s="657"/>
      <c r="EXL2550" s="657"/>
      <c r="EXM2550" s="657"/>
      <c r="EXN2550" s="657"/>
      <c r="EXO2550" s="657"/>
      <c r="EXP2550" s="657"/>
      <c r="EXQ2550" s="657"/>
      <c r="EXR2550" s="657"/>
      <c r="EXS2550" s="657"/>
      <c r="EXT2550" s="657"/>
      <c r="EXU2550" s="657"/>
      <c r="EXV2550" s="657"/>
      <c r="EXW2550" s="657"/>
      <c r="EXX2550" s="657"/>
      <c r="EXY2550" s="657"/>
      <c r="EXZ2550" s="657"/>
      <c r="EYA2550" s="657"/>
      <c r="EYB2550" s="657"/>
      <c r="EYC2550" s="657"/>
      <c r="EYD2550" s="657"/>
      <c r="EYE2550" s="657"/>
      <c r="EYF2550" s="657"/>
      <c r="EYG2550" s="657"/>
      <c r="EYH2550" s="657"/>
      <c r="EYI2550" s="657"/>
      <c r="EYJ2550" s="657"/>
      <c r="EYK2550" s="657"/>
      <c r="EYL2550" s="657"/>
      <c r="EYM2550" s="657"/>
      <c r="EYN2550" s="657"/>
      <c r="EYO2550" s="657"/>
      <c r="EYP2550" s="657"/>
      <c r="EYQ2550" s="657"/>
      <c r="EYR2550" s="657"/>
      <c r="EYS2550" s="657"/>
      <c r="EYT2550" s="657"/>
      <c r="EYU2550" s="657"/>
      <c r="EYV2550" s="657"/>
      <c r="EYW2550" s="657"/>
      <c r="EYX2550" s="657"/>
      <c r="EYY2550" s="657"/>
      <c r="EYZ2550" s="657"/>
      <c r="EZA2550" s="657"/>
      <c r="EZB2550" s="657"/>
      <c r="EZC2550" s="657"/>
      <c r="EZD2550" s="657"/>
      <c r="EZE2550" s="657"/>
      <c r="EZF2550" s="657"/>
      <c r="EZG2550" s="657"/>
      <c r="EZH2550" s="657"/>
      <c r="EZI2550" s="657"/>
      <c r="EZJ2550" s="657"/>
      <c r="EZK2550" s="657"/>
      <c r="EZL2550" s="657"/>
      <c r="EZM2550" s="657"/>
      <c r="EZN2550" s="657"/>
      <c r="EZO2550" s="657"/>
      <c r="EZP2550" s="657"/>
      <c r="EZQ2550" s="657"/>
      <c r="EZR2550" s="657"/>
      <c r="EZS2550" s="657"/>
      <c r="EZT2550" s="657"/>
      <c r="EZU2550" s="657"/>
      <c r="EZV2550" s="657"/>
      <c r="EZW2550" s="657"/>
      <c r="EZX2550" s="657"/>
      <c r="EZY2550" s="657"/>
      <c r="EZZ2550" s="657"/>
      <c r="FAA2550" s="657"/>
      <c r="FAB2550" s="657"/>
      <c r="FAC2550" s="657"/>
      <c r="FAD2550" s="657"/>
      <c r="FAE2550" s="657"/>
      <c r="FAF2550" s="657"/>
      <c r="FAG2550" s="657"/>
      <c r="FAH2550" s="657"/>
      <c r="FAI2550" s="657"/>
      <c r="FAJ2550" s="657"/>
      <c r="FAK2550" s="657"/>
      <c r="FAL2550" s="657"/>
      <c r="FAM2550" s="657"/>
      <c r="FAN2550" s="657"/>
      <c r="FAO2550" s="657"/>
      <c r="FAP2550" s="657"/>
      <c r="FAQ2550" s="657"/>
      <c r="FAR2550" s="657"/>
      <c r="FAS2550" s="657"/>
      <c r="FAT2550" s="657"/>
      <c r="FAU2550" s="657"/>
      <c r="FAV2550" s="657"/>
      <c r="FAW2550" s="657"/>
      <c r="FAX2550" s="657"/>
      <c r="FAY2550" s="657"/>
      <c r="FAZ2550" s="657"/>
      <c r="FBA2550" s="657"/>
      <c r="FBB2550" s="657"/>
      <c r="FBC2550" s="657"/>
      <c r="FBD2550" s="657"/>
      <c r="FBE2550" s="657"/>
      <c r="FBF2550" s="657"/>
      <c r="FBG2550" s="657"/>
      <c r="FBH2550" s="657"/>
      <c r="FBI2550" s="657"/>
      <c r="FBJ2550" s="657"/>
      <c r="FBK2550" s="657"/>
      <c r="FBL2550" s="657"/>
      <c r="FBM2550" s="657"/>
      <c r="FBN2550" s="657"/>
      <c r="FBO2550" s="657"/>
      <c r="FBP2550" s="657"/>
      <c r="FBQ2550" s="657"/>
      <c r="FBR2550" s="657"/>
      <c r="FBS2550" s="657"/>
      <c r="FBT2550" s="657"/>
      <c r="FBU2550" s="657"/>
      <c r="FBV2550" s="657"/>
      <c r="FBW2550" s="657"/>
      <c r="FBX2550" s="657"/>
      <c r="FBY2550" s="657"/>
      <c r="FBZ2550" s="657"/>
      <c r="FCA2550" s="657"/>
      <c r="FCB2550" s="657"/>
      <c r="FCC2550" s="657"/>
      <c r="FCD2550" s="657"/>
      <c r="FCE2550" s="657"/>
      <c r="FCF2550" s="657"/>
      <c r="FCG2550" s="657"/>
      <c r="FCH2550" s="657"/>
      <c r="FCI2550" s="657"/>
      <c r="FCJ2550" s="657"/>
      <c r="FCK2550" s="657"/>
      <c r="FCL2550" s="657"/>
      <c r="FCM2550" s="657"/>
      <c r="FCN2550" s="657"/>
      <c r="FCO2550" s="657"/>
      <c r="FCP2550" s="657"/>
      <c r="FCQ2550" s="657"/>
      <c r="FCR2550" s="657"/>
      <c r="FCS2550" s="657"/>
      <c r="FCT2550" s="657"/>
      <c r="FCU2550" s="657"/>
      <c r="FCV2550" s="657"/>
      <c r="FCW2550" s="657"/>
      <c r="FCX2550" s="657"/>
      <c r="FCY2550" s="657"/>
      <c r="FCZ2550" s="657"/>
      <c r="FDA2550" s="657"/>
      <c r="FDB2550" s="657"/>
      <c r="FDC2550" s="657"/>
      <c r="FDD2550" s="657"/>
      <c r="FDE2550" s="657"/>
      <c r="FDF2550" s="657"/>
      <c r="FDG2550" s="657"/>
      <c r="FDH2550" s="657"/>
      <c r="FDI2550" s="657"/>
      <c r="FDJ2550" s="657"/>
      <c r="FDK2550" s="657"/>
      <c r="FDL2550" s="657"/>
      <c r="FDM2550" s="657"/>
      <c r="FDN2550" s="657"/>
      <c r="FDO2550" s="657"/>
      <c r="FDP2550" s="657"/>
      <c r="FDQ2550" s="657"/>
      <c r="FDR2550" s="657"/>
      <c r="FDS2550" s="657"/>
      <c r="FDT2550" s="657"/>
      <c r="FDU2550" s="657"/>
      <c r="FDV2550" s="657"/>
      <c r="FDW2550" s="657"/>
      <c r="FDX2550" s="657"/>
      <c r="FDY2550" s="657"/>
      <c r="FDZ2550" s="657"/>
      <c r="FEA2550" s="657"/>
      <c r="FEB2550" s="657"/>
      <c r="FEC2550" s="657"/>
      <c r="FED2550" s="657"/>
      <c r="FEE2550" s="657"/>
      <c r="FEF2550" s="657"/>
      <c r="FEG2550" s="657"/>
      <c r="FEH2550" s="657"/>
      <c r="FEI2550" s="657"/>
      <c r="FEJ2550" s="657"/>
      <c r="FEK2550" s="657"/>
      <c r="FEL2550" s="657"/>
      <c r="FEM2550" s="657"/>
      <c r="FEN2550" s="657"/>
      <c r="FEO2550" s="657"/>
      <c r="FEP2550" s="657"/>
      <c r="FEQ2550" s="657"/>
      <c r="FER2550" s="657"/>
      <c r="FES2550" s="657"/>
      <c r="FET2550" s="657"/>
      <c r="FEU2550" s="657"/>
      <c r="FEV2550" s="657"/>
      <c r="FEW2550" s="657"/>
      <c r="FEX2550" s="657"/>
      <c r="FEY2550" s="657"/>
      <c r="FEZ2550" s="657"/>
      <c r="FFA2550" s="657"/>
      <c r="FFB2550" s="657"/>
      <c r="FFC2550" s="657"/>
      <c r="FFD2550" s="657"/>
      <c r="FFE2550" s="657"/>
      <c r="FFF2550" s="657"/>
      <c r="FFG2550" s="657"/>
      <c r="FFH2550" s="657"/>
      <c r="FFI2550" s="657"/>
      <c r="FFJ2550" s="657"/>
      <c r="FFK2550" s="657"/>
      <c r="FFL2550" s="657"/>
      <c r="FFM2550" s="657"/>
      <c r="FFN2550" s="657"/>
      <c r="FFO2550" s="657"/>
      <c r="FFP2550" s="657"/>
      <c r="FFQ2550" s="657"/>
      <c r="FFR2550" s="657"/>
      <c r="FFS2550" s="657"/>
      <c r="FFT2550" s="657"/>
      <c r="FFU2550" s="657"/>
      <c r="FFV2550" s="657"/>
      <c r="FFW2550" s="657"/>
      <c r="FFX2550" s="657"/>
      <c r="FFY2550" s="657"/>
      <c r="FFZ2550" s="657"/>
      <c r="FGA2550" s="657"/>
      <c r="FGB2550" s="657"/>
      <c r="FGC2550" s="657"/>
      <c r="FGD2550" s="657"/>
      <c r="FGE2550" s="657"/>
      <c r="FGF2550" s="657"/>
      <c r="FGG2550" s="657"/>
      <c r="FGH2550" s="657"/>
      <c r="FGI2550" s="657"/>
      <c r="FGJ2550" s="657"/>
      <c r="FGK2550" s="657"/>
      <c r="FGL2550" s="657"/>
      <c r="FGM2550" s="657"/>
      <c r="FGN2550" s="657"/>
      <c r="FGO2550" s="657"/>
      <c r="FGP2550" s="657"/>
      <c r="FGQ2550" s="657"/>
      <c r="FGR2550" s="657"/>
      <c r="FGS2550" s="657"/>
      <c r="FGT2550" s="657"/>
      <c r="FGU2550" s="657"/>
      <c r="FGV2550" s="657"/>
      <c r="FGW2550" s="657"/>
      <c r="FGX2550" s="657"/>
      <c r="FGY2550" s="657"/>
      <c r="FGZ2550" s="657"/>
      <c r="FHA2550" s="657"/>
      <c r="FHB2550" s="657"/>
      <c r="FHC2550" s="657"/>
      <c r="FHD2550" s="657"/>
      <c r="FHE2550" s="657"/>
      <c r="FHF2550" s="657"/>
      <c r="FHG2550" s="657"/>
      <c r="FHH2550" s="657"/>
      <c r="FHI2550" s="657"/>
      <c r="FHJ2550" s="657"/>
      <c r="FHK2550" s="657"/>
      <c r="FHL2550" s="657"/>
      <c r="FHM2550" s="657"/>
      <c r="FHN2550" s="657"/>
      <c r="FHO2550" s="657"/>
      <c r="FHP2550" s="657"/>
      <c r="FHQ2550" s="657"/>
      <c r="FHR2550" s="657"/>
      <c r="FHS2550" s="657"/>
      <c r="FHT2550" s="657"/>
      <c r="FHU2550" s="657"/>
      <c r="FHV2550" s="657"/>
      <c r="FHW2550" s="657"/>
      <c r="FHX2550" s="657"/>
      <c r="FHY2550" s="657"/>
      <c r="FHZ2550" s="657"/>
      <c r="FIA2550" s="657"/>
      <c r="FIB2550" s="657"/>
      <c r="FIC2550" s="657"/>
      <c r="FID2550" s="657"/>
      <c r="FIE2550" s="657"/>
      <c r="FIF2550" s="657"/>
      <c r="FIG2550" s="657"/>
      <c r="FIH2550" s="657"/>
      <c r="FII2550" s="657"/>
      <c r="FIJ2550" s="657"/>
      <c r="FIK2550" s="657"/>
      <c r="FIL2550" s="657"/>
      <c r="FIM2550" s="657"/>
      <c r="FIN2550" s="657"/>
      <c r="FIO2550" s="657"/>
      <c r="FIP2550" s="657"/>
      <c r="FIQ2550" s="657"/>
      <c r="FIR2550" s="657"/>
      <c r="FIS2550" s="657"/>
      <c r="FIT2550" s="657"/>
      <c r="FIU2550" s="657"/>
      <c r="FIV2550" s="657"/>
      <c r="FIW2550" s="657"/>
      <c r="FIX2550" s="657"/>
      <c r="FIY2550" s="657"/>
      <c r="FIZ2550" s="657"/>
      <c r="FJA2550" s="657"/>
      <c r="FJB2550" s="657"/>
      <c r="FJC2550" s="657"/>
      <c r="FJD2550" s="657"/>
      <c r="FJE2550" s="657"/>
      <c r="FJF2550" s="657"/>
      <c r="FJG2550" s="657"/>
      <c r="FJH2550" s="657"/>
      <c r="FJI2550" s="657"/>
      <c r="FJJ2550" s="657"/>
      <c r="FJK2550" s="657"/>
      <c r="FJL2550" s="657"/>
      <c r="FJM2550" s="657"/>
      <c r="FJN2550" s="657"/>
      <c r="FJO2550" s="657"/>
      <c r="FJP2550" s="657"/>
      <c r="FJQ2550" s="657"/>
      <c r="FJR2550" s="657"/>
      <c r="FJS2550" s="657"/>
      <c r="FJT2550" s="657"/>
      <c r="FJU2550" s="657"/>
      <c r="FJV2550" s="657"/>
      <c r="FJW2550" s="657"/>
      <c r="FJX2550" s="657"/>
      <c r="FJY2550" s="657"/>
      <c r="FJZ2550" s="657"/>
      <c r="FKA2550" s="657"/>
      <c r="FKB2550" s="657"/>
      <c r="FKC2550" s="657"/>
      <c r="FKD2550" s="657"/>
      <c r="FKE2550" s="657"/>
      <c r="FKF2550" s="657"/>
      <c r="FKG2550" s="657"/>
      <c r="FKH2550" s="657"/>
      <c r="FKI2550" s="657"/>
      <c r="FKJ2550" s="657"/>
      <c r="FKK2550" s="657"/>
      <c r="FKL2550" s="657"/>
      <c r="FKM2550" s="657"/>
      <c r="FKN2550" s="657"/>
      <c r="FKO2550" s="657"/>
      <c r="FKP2550" s="657"/>
      <c r="FKQ2550" s="657"/>
      <c r="FKR2550" s="657"/>
      <c r="FKS2550" s="657"/>
      <c r="FKT2550" s="657"/>
      <c r="FKU2550" s="657"/>
      <c r="FKV2550" s="657"/>
      <c r="FKW2550" s="657"/>
      <c r="FKX2550" s="657"/>
      <c r="FKY2550" s="657"/>
      <c r="FKZ2550" s="657"/>
      <c r="FLA2550" s="657"/>
      <c r="FLB2550" s="657"/>
      <c r="FLC2550" s="657"/>
      <c r="FLD2550" s="657"/>
      <c r="FLE2550" s="657"/>
      <c r="FLF2550" s="657"/>
      <c r="FLG2550" s="657"/>
      <c r="FLH2550" s="657"/>
      <c r="FLI2550" s="657"/>
      <c r="FLJ2550" s="657"/>
      <c r="FLK2550" s="657"/>
      <c r="FLL2550" s="657"/>
      <c r="FLM2550" s="657"/>
      <c r="FLN2550" s="657"/>
      <c r="FLO2550" s="657"/>
      <c r="FLP2550" s="657"/>
      <c r="FLQ2550" s="657"/>
      <c r="FLR2550" s="657"/>
      <c r="FLS2550" s="657"/>
      <c r="FLT2550" s="657"/>
      <c r="FLU2550" s="657"/>
      <c r="FLV2550" s="657"/>
      <c r="FLW2550" s="657"/>
      <c r="FLX2550" s="657"/>
      <c r="FLY2550" s="657"/>
      <c r="FLZ2550" s="657"/>
      <c r="FMA2550" s="657"/>
      <c r="FMB2550" s="657"/>
      <c r="FMC2550" s="657"/>
      <c r="FMD2550" s="657"/>
      <c r="FME2550" s="657"/>
      <c r="FMF2550" s="657"/>
      <c r="FMG2550" s="657"/>
      <c r="FMH2550" s="657"/>
      <c r="FMI2550" s="657"/>
      <c r="FMJ2550" s="657"/>
      <c r="FMK2550" s="657"/>
      <c r="FML2550" s="657"/>
      <c r="FMM2550" s="657"/>
      <c r="FMN2550" s="657"/>
      <c r="FMO2550" s="657"/>
      <c r="FMP2550" s="657"/>
      <c r="FMQ2550" s="657"/>
      <c r="FMR2550" s="657"/>
      <c r="FMS2550" s="657"/>
      <c r="FMT2550" s="657"/>
      <c r="FMU2550" s="657"/>
      <c r="FMV2550" s="657"/>
      <c r="FMW2550" s="657"/>
      <c r="FMX2550" s="657"/>
      <c r="FMY2550" s="657"/>
      <c r="FMZ2550" s="657"/>
      <c r="FNA2550" s="657"/>
      <c r="FNB2550" s="657"/>
      <c r="FNC2550" s="657"/>
      <c r="FND2550" s="657"/>
      <c r="FNE2550" s="657"/>
      <c r="FNF2550" s="657"/>
      <c r="FNG2550" s="657"/>
      <c r="FNH2550" s="657"/>
      <c r="FNI2550" s="657"/>
      <c r="FNJ2550" s="657"/>
      <c r="FNK2550" s="657"/>
      <c r="FNL2550" s="657"/>
      <c r="FNM2550" s="657"/>
      <c r="FNN2550" s="657"/>
      <c r="FNO2550" s="657"/>
      <c r="FNP2550" s="657"/>
      <c r="FNQ2550" s="657"/>
      <c r="FNR2550" s="657"/>
      <c r="FNS2550" s="657"/>
      <c r="FNT2550" s="657"/>
      <c r="FNU2550" s="657"/>
      <c r="FNV2550" s="657"/>
      <c r="FNW2550" s="657"/>
      <c r="FNX2550" s="657"/>
      <c r="FNY2550" s="657"/>
      <c r="FNZ2550" s="657"/>
      <c r="FOA2550" s="657"/>
      <c r="FOB2550" s="657"/>
      <c r="FOC2550" s="657"/>
      <c r="FOD2550" s="657"/>
      <c r="FOE2550" s="657"/>
      <c r="FOF2550" s="657"/>
      <c r="FOG2550" s="657"/>
      <c r="FOH2550" s="657"/>
      <c r="FOI2550" s="657"/>
      <c r="FOJ2550" s="657"/>
      <c r="FOK2550" s="657"/>
      <c r="FOL2550" s="657"/>
      <c r="FOM2550" s="657"/>
      <c r="FON2550" s="657"/>
      <c r="FOO2550" s="657"/>
      <c r="FOP2550" s="657"/>
      <c r="FOQ2550" s="657"/>
      <c r="FOR2550" s="657"/>
      <c r="FOS2550" s="657"/>
      <c r="FOT2550" s="657"/>
      <c r="FOU2550" s="657"/>
      <c r="FOV2550" s="657"/>
      <c r="FOW2550" s="657"/>
      <c r="FOX2550" s="657"/>
      <c r="FOY2550" s="657"/>
      <c r="FOZ2550" s="657"/>
      <c r="FPA2550" s="657"/>
      <c r="FPB2550" s="657"/>
      <c r="FPC2550" s="657"/>
      <c r="FPD2550" s="657"/>
      <c r="FPE2550" s="657"/>
      <c r="FPF2550" s="657"/>
      <c r="FPG2550" s="657"/>
      <c r="FPH2550" s="657"/>
      <c r="FPI2550" s="657"/>
      <c r="FPJ2550" s="657"/>
      <c r="FPK2550" s="657"/>
      <c r="FPL2550" s="657"/>
      <c r="FPM2550" s="657"/>
      <c r="FPN2550" s="657"/>
      <c r="FPO2550" s="657"/>
      <c r="FPP2550" s="657"/>
      <c r="FPQ2550" s="657"/>
      <c r="FPR2550" s="657"/>
      <c r="FPS2550" s="657"/>
      <c r="FPT2550" s="657"/>
      <c r="FPU2550" s="657"/>
      <c r="FPV2550" s="657"/>
      <c r="FPW2550" s="657"/>
      <c r="FPX2550" s="657"/>
      <c r="FPY2550" s="657"/>
      <c r="FPZ2550" s="657"/>
      <c r="FQA2550" s="657"/>
      <c r="FQB2550" s="657"/>
      <c r="FQC2550" s="657"/>
      <c r="FQD2550" s="657"/>
      <c r="FQE2550" s="657"/>
      <c r="FQF2550" s="657"/>
      <c r="FQG2550" s="657"/>
      <c r="FQH2550" s="657"/>
      <c r="FQI2550" s="657"/>
      <c r="FQJ2550" s="657"/>
      <c r="FQK2550" s="657"/>
      <c r="FQL2550" s="657"/>
      <c r="FQM2550" s="657"/>
      <c r="FQN2550" s="657"/>
      <c r="FQO2550" s="657"/>
      <c r="FQP2550" s="657"/>
      <c r="FQQ2550" s="657"/>
      <c r="FQR2550" s="657"/>
      <c r="FQS2550" s="657"/>
      <c r="FQT2550" s="657"/>
      <c r="FQU2550" s="657"/>
      <c r="FQV2550" s="657"/>
      <c r="FQW2550" s="657"/>
      <c r="FQX2550" s="657"/>
      <c r="FQY2550" s="657"/>
      <c r="FQZ2550" s="657"/>
      <c r="FRA2550" s="657"/>
      <c r="FRB2550" s="657"/>
      <c r="FRC2550" s="657"/>
      <c r="FRD2550" s="657"/>
      <c r="FRE2550" s="657"/>
      <c r="FRF2550" s="657"/>
      <c r="FRG2550" s="657"/>
      <c r="FRH2550" s="657"/>
      <c r="FRI2550" s="657"/>
      <c r="FRJ2550" s="657"/>
      <c r="FRK2550" s="657"/>
      <c r="FRL2550" s="657"/>
      <c r="FRM2550" s="657"/>
      <c r="FRN2550" s="657"/>
      <c r="FRO2550" s="657"/>
      <c r="FRP2550" s="657"/>
      <c r="FRQ2550" s="657"/>
      <c r="FRR2550" s="657"/>
      <c r="FRS2550" s="657"/>
      <c r="FRT2550" s="657"/>
      <c r="FRU2550" s="657"/>
      <c r="FRV2550" s="657"/>
      <c r="FRW2550" s="657"/>
      <c r="FRX2550" s="657"/>
      <c r="FRY2550" s="657"/>
      <c r="FRZ2550" s="657"/>
      <c r="FSA2550" s="657"/>
      <c r="FSB2550" s="657"/>
      <c r="FSC2550" s="657"/>
      <c r="FSD2550" s="657"/>
      <c r="FSE2550" s="657"/>
      <c r="FSF2550" s="657"/>
      <c r="FSG2550" s="657"/>
      <c r="FSH2550" s="657"/>
      <c r="FSI2550" s="657"/>
      <c r="FSJ2550" s="657"/>
      <c r="FSK2550" s="657"/>
      <c r="FSL2550" s="657"/>
      <c r="FSM2550" s="657"/>
      <c r="FSN2550" s="657"/>
      <c r="FSO2550" s="657"/>
      <c r="FSP2550" s="657"/>
      <c r="FSQ2550" s="657"/>
      <c r="FSR2550" s="657"/>
      <c r="FSS2550" s="657"/>
      <c r="FST2550" s="657"/>
      <c r="FSU2550" s="657"/>
      <c r="FSV2550" s="657"/>
      <c r="FSW2550" s="657"/>
      <c r="FSX2550" s="657"/>
      <c r="FSY2550" s="657"/>
      <c r="FSZ2550" s="657"/>
      <c r="FTA2550" s="657"/>
      <c r="FTB2550" s="657"/>
      <c r="FTC2550" s="657"/>
      <c r="FTD2550" s="657"/>
      <c r="FTE2550" s="657"/>
      <c r="FTF2550" s="657"/>
      <c r="FTG2550" s="657"/>
      <c r="FTH2550" s="657"/>
      <c r="FTI2550" s="657"/>
      <c r="FTJ2550" s="657"/>
      <c r="FTK2550" s="657"/>
      <c r="FTL2550" s="657"/>
      <c r="FTM2550" s="657"/>
      <c r="FTN2550" s="657"/>
      <c r="FTO2550" s="657"/>
      <c r="FTP2550" s="657"/>
      <c r="FTQ2550" s="657"/>
      <c r="FTR2550" s="657"/>
      <c r="FTS2550" s="657"/>
      <c r="FTT2550" s="657"/>
      <c r="FTU2550" s="657"/>
      <c r="FTV2550" s="657"/>
      <c r="FTW2550" s="657"/>
      <c r="FTX2550" s="657"/>
      <c r="FTY2550" s="657"/>
      <c r="FTZ2550" s="657"/>
      <c r="FUA2550" s="657"/>
      <c r="FUB2550" s="657"/>
      <c r="FUC2550" s="657"/>
      <c r="FUD2550" s="657"/>
      <c r="FUE2550" s="657"/>
      <c r="FUF2550" s="657"/>
      <c r="FUG2550" s="657"/>
      <c r="FUH2550" s="657"/>
      <c r="FUI2550" s="657"/>
      <c r="FUJ2550" s="657"/>
      <c r="FUK2550" s="657"/>
      <c r="FUL2550" s="657"/>
      <c r="FUM2550" s="657"/>
      <c r="FUN2550" s="657"/>
      <c r="FUO2550" s="657"/>
      <c r="FUP2550" s="657"/>
      <c r="FUQ2550" s="657"/>
      <c r="FUR2550" s="657"/>
      <c r="FUS2550" s="657"/>
      <c r="FUT2550" s="657"/>
      <c r="FUU2550" s="657"/>
      <c r="FUV2550" s="657"/>
      <c r="FUW2550" s="657"/>
      <c r="FUX2550" s="657"/>
      <c r="FUY2550" s="657"/>
      <c r="FUZ2550" s="657"/>
      <c r="FVA2550" s="657"/>
      <c r="FVB2550" s="657"/>
      <c r="FVC2550" s="657"/>
      <c r="FVD2550" s="657"/>
      <c r="FVE2550" s="657"/>
      <c r="FVF2550" s="657"/>
      <c r="FVG2550" s="657"/>
      <c r="FVH2550" s="657"/>
      <c r="FVI2550" s="657"/>
      <c r="FVJ2550" s="657"/>
      <c r="FVK2550" s="657"/>
      <c r="FVL2550" s="657"/>
      <c r="FVM2550" s="657"/>
      <c r="FVN2550" s="657"/>
      <c r="FVO2550" s="657"/>
      <c r="FVP2550" s="657"/>
      <c r="FVQ2550" s="657"/>
      <c r="FVR2550" s="657"/>
      <c r="FVS2550" s="657"/>
      <c r="FVT2550" s="657"/>
      <c r="FVU2550" s="657"/>
      <c r="FVV2550" s="657"/>
      <c r="FVW2550" s="657"/>
      <c r="FVX2550" s="657"/>
      <c r="FVY2550" s="657"/>
      <c r="FVZ2550" s="657"/>
      <c r="FWA2550" s="657"/>
      <c r="FWB2550" s="657"/>
      <c r="FWC2550" s="657"/>
      <c r="FWD2550" s="657"/>
      <c r="FWE2550" s="657"/>
      <c r="FWF2550" s="657"/>
      <c r="FWG2550" s="657"/>
      <c r="FWH2550" s="657"/>
      <c r="FWI2550" s="657"/>
      <c r="FWJ2550" s="657"/>
      <c r="FWK2550" s="657"/>
      <c r="FWL2550" s="657"/>
      <c r="FWM2550" s="657"/>
      <c r="FWN2550" s="657"/>
      <c r="FWO2550" s="657"/>
      <c r="FWP2550" s="657"/>
      <c r="FWQ2550" s="657"/>
      <c r="FWR2550" s="657"/>
      <c r="FWS2550" s="657"/>
      <c r="FWT2550" s="657"/>
      <c r="FWU2550" s="657"/>
      <c r="FWV2550" s="657"/>
      <c r="FWW2550" s="657"/>
      <c r="FWX2550" s="657"/>
      <c r="FWY2550" s="657"/>
      <c r="FWZ2550" s="657"/>
      <c r="FXA2550" s="657"/>
      <c r="FXB2550" s="657"/>
      <c r="FXC2550" s="657"/>
      <c r="FXD2550" s="657"/>
      <c r="FXE2550" s="657"/>
      <c r="FXF2550" s="657"/>
      <c r="FXG2550" s="657"/>
      <c r="FXH2550" s="657"/>
      <c r="FXI2550" s="657"/>
      <c r="FXJ2550" s="657"/>
      <c r="FXK2550" s="657"/>
      <c r="FXL2550" s="657"/>
      <c r="FXM2550" s="657"/>
      <c r="FXN2550" s="657"/>
      <c r="FXO2550" s="657"/>
      <c r="FXP2550" s="657"/>
      <c r="FXQ2550" s="657"/>
      <c r="FXR2550" s="657"/>
      <c r="FXS2550" s="657"/>
      <c r="FXT2550" s="657"/>
      <c r="FXU2550" s="657"/>
      <c r="FXV2550" s="657"/>
      <c r="FXW2550" s="657"/>
      <c r="FXX2550" s="657"/>
      <c r="FXY2550" s="657"/>
      <c r="FXZ2550" s="657"/>
      <c r="FYA2550" s="657"/>
      <c r="FYB2550" s="657"/>
      <c r="FYC2550" s="657"/>
      <c r="FYD2550" s="657"/>
      <c r="FYE2550" s="657"/>
      <c r="FYF2550" s="657"/>
      <c r="FYG2550" s="657"/>
      <c r="FYH2550" s="657"/>
      <c r="FYI2550" s="657"/>
      <c r="FYJ2550" s="657"/>
      <c r="FYK2550" s="657"/>
      <c r="FYL2550" s="657"/>
      <c r="FYM2550" s="657"/>
      <c r="FYN2550" s="657"/>
      <c r="FYO2550" s="657"/>
      <c r="FYP2550" s="657"/>
      <c r="FYQ2550" s="657"/>
      <c r="FYR2550" s="657"/>
      <c r="FYS2550" s="657"/>
      <c r="FYT2550" s="657"/>
      <c r="FYU2550" s="657"/>
      <c r="FYV2550" s="657"/>
      <c r="FYW2550" s="657"/>
      <c r="FYX2550" s="657"/>
      <c r="FYY2550" s="657"/>
      <c r="FYZ2550" s="657"/>
      <c r="FZA2550" s="657"/>
      <c r="FZB2550" s="657"/>
      <c r="FZC2550" s="657"/>
      <c r="FZD2550" s="657"/>
      <c r="FZE2550" s="657"/>
      <c r="FZF2550" s="657"/>
      <c r="FZG2550" s="657"/>
      <c r="FZH2550" s="657"/>
      <c r="FZI2550" s="657"/>
      <c r="FZJ2550" s="657"/>
      <c r="FZK2550" s="657"/>
      <c r="FZL2550" s="657"/>
      <c r="FZM2550" s="657"/>
      <c r="FZN2550" s="657"/>
      <c r="FZO2550" s="657"/>
      <c r="FZP2550" s="657"/>
      <c r="FZQ2550" s="657"/>
      <c r="FZR2550" s="657"/>
      <c r="FZS2550" s="657"/>
      <c r="FZT2550" s="657"/>
      <c r="FZU2550" s="657"/>
      <c r="FZV2550" s="657"/>
      <c r="FZW2550" s="657"/>
      <c r="FZX2550" s="657"/>
      <c r="FZY2550" s="657"/>
      <c r="FZZ2550" s="657"/>
      <c r="GAA2550" s="657"/>
      <c r="GAB2550" s="657"/>
      <c r="GAC2550" s="657"/>
      <c r="GAD2550" s="657"/>
      <c r="GAE2550" s="657"/>
      <c r="GAF2550" s="657"/>
      <c r="GAG2550" s="657"/>
      <c r="GAH2550" s="657"/>
      <c r="GAI2550" s="657"/>
      <c r="GAJ2550" s="657"/>
      <c r="GAK2550" s="657"/>
      <c r="GAL2550" s="657"/>
      <c r="GAM2550" s="657"/>
      <c r="GAN2550" s="657"/>
      <c r="GAO2550" s="657"/>
      <c r="GAP2550" s="657"/>
      <c r="GAQ2550" s="657"/>
      <c r="GAR2550" s="657"/>
      <c r="GAS2550" s="657"/>
      <c r="GAT2550" s="657"/>
      <c r="GAU2550" s="657"/>
      <c r="GAV2550" s="657"/>
      <c r="GAW2550" s="657"/>
      <c r="GAX2550" s="657"/>
      <c r="GAY2550" s="657"/>
      <c r="GAZ2550" s="657"/>
      <c r="GBA2550" s="657"/>
      <c r="GBB2550" s="657"/>
      <c r="GBC2550" s="657"/>
      <c r="GBD2550" s="657"/>
      <c r="GBE2550" s="657"/>
      <c r="GBF2550" s="657"/>
      <c r="GBG2550" s="657"/>
      <c r="GBH2550" s="657"/>
      <c r="GBI2550" s="657"/>
      <c r="GBJ2550" s="657"/>
      <c r="GBK2550" s="657"/>
      <c r="GBL2550" s="657"/>
      <c r="GBM2550" s="657"/>
      <c r="GBN2550" s="657"/>
      <c r="GBO2550" s="657"/>
      <c r="GBP2550" s="657"/>
      <c r="GBQ2550" s="657"/>
      <c r="GBR2550" s="657"/>
      <c r="GBS2550" s="657"/>
      <c r="GBT2550" s="657"/>
      <c r="GBU2550" s="657"/>
      <c r="GBV2550" s="657"/>
      <c r="GBW2550" s="657"/>
      <c r="GBX2550" s="657"/>
      <c r="GBY2550" s="657"/>
      <c r="GBZ2550" s="657"/>
      <c r="GCA2550" s="657"/>
      <c r="GCB2550" s="657"/>
      <c r="GCC2550" s="657"/>
      <c r="GCD2550" s="657"/>
      <c r="GCE2550" s="657"/>
      <c r="GCF2550" s="657"/>
      <c r="GCG2550" s="657"/>
      <c r="GCH2550" s="657"/>
      <c r="GCI2550" s="657"/>
      <c r="GCJ2550" s="657"/>
      <c r="GCK2550" s="657"/>
      <c r="GCL2550" s="657"/>
      <c r="GCM2550" s="657"/>
      <c r="GCN2550" s="657"/>
      <c r="GCO2550" s="657"/>
      <c r="GCP2550" s="657"/>
      <c r="GCQ2550" s="657"/>
      <c r="GCR2550" s="657"/>
      <c r="GCS2550" s="657"/>
      <c r="GCT2550" s="657"/>
      <c r="GCU2550" s="657"/>
      <c r="GCV2550" s="657"/>
      <c r="GCW2550" s="657"/>
      <c r="GCX2550" s="657"/>
      <c r="GCY2550" s="657"/>
      <c r="GCZ2550" s="657"/>
      <c r="GDA2550" s="657"/>
      <c r="GDB2550" s="657"/>
      <c r="GDC2550" s="657"/>
      <c r="GDD2550" s="657"/>
      <c r="GDE2550" s="657"/>
      <c r="GDF2550" s="657"/>
      <c r="GDG2550" s="657"/>
      <c r="GDH2550" s="657"/>
      <c r="GDI2550" s="657"/>
      <c r="GDJ2550" s="657"/>
      <c r="GDK2550" s="657"/>
      <c r="GDL2550" s="657"/>
      <c r="GDM2550" s="657"/>
      <c r="GDN2550" s="657"/>
      <c r="GDO2550" s="657"/>
      <c r="GDP2550" s="657"/>
      <c r="GDQ2550" s="657"/>
      <c r="GDR2550" s="657"/>
      <c r="GDS2550" s="657"/>
      <c r="GDT2550" s="657"/>
      <c r="GDU2550" s="657"/>
      <c r="GDV2550" s="657"/>
      <c r="GDW2550" s="657"/>
      <c r="GDX2550" s="657"/>
      <c r="GDY2550" s="657"/>
      <c r="GDZ2550" s="657"/>
      <c r="GEA2550" s="657"/>
      <c r="GEB2550" s="657"/>
      <c r="GEC2550" s="657"/>
      <c r="GED2550" s="657"/>
      <c r="GEE2550" s="657"/>
      <c r="GEF2550" s="657"/>
      <c r="GEG2550" s="657"/>
      <c r="GEH2550" s="657"/>
      <c r="GEI2550" s="657"/>
      <c r="GEJ2550" s="657"/>
      <c r="GEK2550" s="657"/>
      <c r="GEL2550" s="657"/>
      <c r="GEM2550" s="657"/>
      <c r="GEN2550" s="657"/>
      <c r="GEO2550" s="657"/>
      <c r="GEP2550" s="657"/>
      <c r="GEQ2550" s="657"/>
      <c r="GER2550" s="657"/>
      <c r="GES2550" s="657"/>
      <c r="GET2550" s="657"/>
      <c r="GEU2550" s="657"/>
      <c r="GEV2550" s="657"/>
      <c r="GEW2550" s="657"/>
      <c r="GEX2550" s="657"/>
      <c r="GEY2550" s="657"/>
      <c r="GEZ2550" s="657"/>
      <c r="GFA2550" s="657"/>
      <c r="GFB2550" s="657"/>
      <c r="GFC2550" s="657"/>
      <c r="GFD2550" s="657"/>
      <c r="GFE2550" s="657"/>
      <c r="GFF2550" s="657"/>
      <c r="GFG2550" s="657"/>
      <c r="GFH2550" s="657"/>
      <c r="GFI2550" s="657"/>
      <c r="GFJ2550" s="657"/>
      <c r="GFK2550" s="657"/>
      <c r="GFL2550" s="657"/>
      <c r="GFM2550" s="657"/>
      <c r="GFN2550" s="657"/>
      <c r="GFO2550" s="657"/>
      <c r="GFP2550" s="657"/>
      <c r="GFQ2550" s="657"/>
      <c r="GFR2550" s="657"/>
      <c r="GFS2550" s="657"/>
      <c r="GFT2550" s="657"/>
      <c r="GFU2550" s="657"/>
      <c r="GFV2550" s="657"/>
      <c r="GFW2550" s="657"/>
      <c r="GFX2550" s="657"/>
      <c r="GFY2550" s="657"/>
      <c r="GFZ2550" s="657"/>
      <c r="GGA2550" s="657"/>
      <c r="GGB2550" s="657"/>
      <c r="GGC2550" s="657"/>
      <c r="GGD2550" s="657"/>
      <c r="GGE2550" s="657"/>
      <c r="GGF2550" s="657"/>
      <c r="GGG2550" s="657"/>
      <c r="GGH2550" s="657"/>
      <c r="GGI2550" s="657"/>
      <c r="GGJ2550" s="657"/>
      <c r="GGK2550" s="657"/>
      <c r="GGL2550" s="657"/>
      <c r="GGM2550" s="657"/>
      <c r="GGN2550" s="657"/>
      <c r="GGO2550" s="657"/>
      <c r="GGP2550" s="657"/>
      <c r="GGQ2550" s="657"/>
      <c r="GGR2550" s="657"/>
      <c r="GGS2550" s="657"/>
      <c r="GGT2550" s="657"/>
      <c r="GGU2550" s="657"/>
      <c r="GGV2550" s="657"/>
      <c r="GGW2550" s="657"/>
      <c r="GGX2550" s="657"/>
      <c r="GGY2550" s="657"/>
      <c r="GGZ2550" s="657"/>
      <c r="GHA2550" s="657"/>
      <c r="GHB2550" s="657"/>
      <c r="GHC2550" s="657"/>
      <c r="GHD2550" s="657"/>
      <c r="GHE2550" s="657"/>
      <c r="GHF2550" s="657"/>
      <c r="GHG2550" s="657"/>
      <c r="GHH2550" s="657"/>
      <c r="GHI2550" s="657"/>
      <c r="GHJ2550" s="657"/>
      <c r="GHK2550" s="657"/>
      <c r="GHL2550" s="657"/>
      <c r="GHM2550" s="657"/>
      <c r="GHN2550" s="657"/>
      <c r="GHO2550" s="657"/>
      <c r="GHP2550" s="657"/>
      <c r="GHQ2550" s="657"/>
      <c r="GHR2550" s="657"/>
      <c r="GHS2550" s="657"/>
      <c r="GHT2550" s="657"/>
      <c r="GHU2550" s="657"/>
      <c r="GHV2550" s="657"/>
      <c r="GHW2550" s="657"/>
      <c r="GHX2550" s="657"/>
      <c r="GHY2550" s="657"/>
      <c r="GHZ2550" s="657"/>
      <c r="GIA2550" s="657"/>
      <c r="GIB2550" s="657"/>
      <c r="GIC2550" s="657"/>
      <c r="GID2550" s="657"/>
      <c r="GIE2550" s="657"/>
      <c r="GIF2550" s="657"/>
      <c r="GIG2550" s="657"/>
      <c r="GIH2550" s="657"/>
      <c r="GII2550" s="657"/>
      <c r="GIJ2550" s="657"/>
      <c r="GIK2550" s="657"/>
      <c r="GIL2550" s="657"/>
      <c r="GIM2550" s="657"/>
      <c r="GIN2550" s="657"/>
      <c r="GIO2550" s="657"/>
      <c r="GIP2550" s="657"/>
      <c r="GIQ2550" s="657"/>
      <c r="GIR2550" s="657"/>
      <c r="GIS2550" s="657"/>
      <c r="GIT2550" s="657"/>
      <c r="GIU2550" s="657"/>
      <c r="GIV2550" s="657"/>
      <c r="GIW2550" s="657"/>
      <c r="GIX2550" s="657"/>
      <c r="GIY2550" s="657"/>
      <c r="GIZ2550" s="657"/>
      <c r="GJA2550" s="657"/>
      <c r="GJB2550" s="657"/>
      <c r="GJC2550" s="657"/>
      <c r="GJD2550" s="657"/>
      <c r="GJE2550" s="657"/>
      <c r="GJF2550" s="657"/>
      <c r="GJG2550" s="657"/>
      <c r="GJH2550" s="657"/>
      <c r="GJI2550" s="657"/>
      <c r="GJJ2550" s="657"/>
      <c r="GJK2550" s="657"/>
      <c r="GJL2550" s="657"/>
      <c r="GJM2550" s="657"/>
      <c r="GJN2550" s="657"/>
      <c r="GJO2550" s="657"/>
      <c r="GJP2550" s="657"/>
      <c r="GJQ2550" s="657"/>
      <c r="GJR2550" s="657"/>
      <c r="GJS2550" s="657"/>
      <c r="GJT2550" s="657"/>
      <c r="GJU2550" s="657"/>
      <c r="GJV2550" s="657"/>
      <c r="GJW2550" s="657"/>
      <c r="GJX2550" s="657"/>
      <c r="GJY2550" s="657"/>
      <c r="GJZ2550" s="657"/>
      <c r="GKA2550" s="657"/>
      <c r="GKB2550" s="657"/>
      <c r="GKC2550" s="657"/>
      <c r="GKD2550" s="657"/>
      <c r="GKE2550" s="657"/>
      <c r="GKF2550" s="657"/>
      <c r="GKG2550" s="657"/>
      <c r="GKH2550" s="657"/>
      <c r="GKI2550" s="657"/>
      <c r="GKJ2550" s="657"/>
      <c r="GKK2550" s="657"/>
      <c r="GKL2550" s="657"/>
      <c r="GKM2550" s="657"/>
      <c r="GKN2550" s="657"/>
      <c r="GKO2550" s="657"/>
      <c r="GKP2550" s="657"/>
      <c r="GKQ2550" s="657"/>
      <c r="GKR2550" s="657"/>
      <c r="GKS2550" s="657"/>
      <c r="GKT2550" s="657"/>
      <c r="GKU2550" s="657"/>
      <c r="GKV2550" s="657"/>
      <c r="GKW2550" s="657"/>
      <c r="GKX2550" s="657"/>
      <c r="GKY2550" s="657"/>
      <c r="GKZ2550" s="657"/>
      <c r="GLA2550" s="657"/>
      <c r="GLB2550" s="657"/>
      <c r="GLC2550" s="657"/>
      <c r="GLD2550" s="657"/>
      <c r="GLE2550" s="657"/>
      <c r="GLF2550" s="657"/>
      <c r="GLG2550" s="657"/>
      <c r="GLH2550" s="657"/>
      <c r="GLI2550" s="657"/>
      <c r="GLJ2550" s="657"/>
      <c r="GLK2550" s="657"/>
      <c r="GLL2550" s="657"/>
      <c r="GLM2550" s="657"/>
      <c r="GLN2550" s="657"/>
      <c r="GLO2550" s="657"/>
      <c r="GLP2550" s="657"/>
      <c r="GLQ2550" s="657"/>
      <c r="GLR2550" s="657"/>
      <c r="GLS2550" s="657"/>
      <c r="GLT2550" s="657"/>
      <c r="GLU2550" s="657"/>
      <c r="GLV2550" s="657"/>
      <c r="GLW2550" s="657"/>
      <c r="GLX2550" s="657"/>
      <c r="GLY2550" s="657"/>
      <c r="GLZ2550" s="657"/>
      <c r="GMA2550" s="657"/>
      <c r="GMB2550" s="657"/>
      <c r="GMC2550" s="657"/>
      <c r="GMD2550" s="657"/>
      <c r="GME2550" s="657"/>
      <c r="GMF2550" s="657"/>
      <c r="GMG2550" s="657"/>
      <c r="GMH2550" s="657"/>
      <c r="GMI2550" s="657"/>
      <c r="GMJ2550" s="657"/>
      <c r="GMK2550" s="657"/>
      <c r="GML2550" s="657"/>
      <c r="GMM2550" s="657"/>
      <c r="GMN2550" s="657"/>
      <c r="GMO2550" s="657"/>
      <c r="GMP2550" s="657"/>
      <c r="GMQ2550" s="657"/>
      <c r="GMR2550" s="657"/>
      <c r="GMS2550" s="657"/>
      <c r="GMT2550" s="657"/>
      <c r="GMU2550" s="657"/>
      <c r="GMV2550" s="657"/>
      <c r="GMW2550" s="657"/>
      <c r="GMX2550" s="657"/>
      <c r="GMY2550" s="657"/>
      <c r="GMZ2550" s="657"/>
      <c r="GNA2550" s="657"/>
      <c r="GNB2550" s="657"/>
      <c r="GNC2550" s="657"/>
      <c r="GND2550" s="657"/>
      <c r="GNE2550" s="657"/>
      <c r="GNF2550" s="657"/>
      <c r="GNG2550" s="657"/>
      <c r="GNH2550" s="657"/>
      <c r="GNI2550" s="657"/>
      <c r="GNJ2550" s="657"/>
      <c r="GNK2550" s="657"/>
      <c r="GNL2550" s="657"/>
      <c r="GNM2550" s="657"/>
      <c r="GNN2550" s="657"/>
      <c r="GNO2550" s="657"/>
      <c r="GNP2550" s="657"/>
      <c r="GNQ2550" s="657"/>
      <c r="GNR2550" s="657"/>
      <c r="GNS2550" s="657"/>
      <c r="GNT2550" s="657"/>
      <c r="GNU2550" s="657"/>
      <c r="GNV2550" s="657"/>
      <c r="GNW2550" s="657"/>
      <c r="GNX2550" s="657"/>
      <c r="GNY2550" s="657"/>
      <c r="GNZ2550" s="657"/>
      <c r="GOA2550" s="657"/>
      <c r="GOB2550" s="657"/>
      <c r="GOC2550" s="657"/>
      <c r="GOD2550" s="657"/>
      <c r="GOE2550" s="657"/>
      <c r="GOF2550" s="657"/>
      <c r="GOG2550" s="657"/>
      <c r="GOH2550" s="657"/>
      <c r="GOI2550" s="657"/>
      <c r="GOJ2550" s="657"/>
      <c r="GOK2550" s="657"/>
      <c r="GOL2550" s="657"/>
      <c r="GOM2550" s="657"/>
      <c r="GON2550" s="657"/>
      <c r="GOO2550" s="657"/>
      <c r="GOP2550" s="657"/>
      <c r="GOQ2550" s="657"/>
      <c r="GOR2550" s="657"/>
      <c r="GOS2550" s="657"/>
      <c r="GOT2550" s="657"/>
      <c r="GOU2550" s="657"/>
      <c r="GOV2550" s="657"/>
      <c r="GOW2550" s="657"/>
      <c r="GOX2550" s="657"/>
      <c r="GOY2550" s="657"/>
      <c r="GOZ2550" s="657"/>
      <c r="GPA2550" s="657"/>
      <c r="GPB2550" s="657"/>
      <c r="GPC2550" s="657"/>
      <c r="GPD2550" s="657"/>
      <c r="GPE2550" s="657"/>
      <c r="GPF2550" s="657"/>
      <c r="GPG2550" s="657"/>
      <c r="GPH2550" s="657"/>
      <c r="GPI2550" s="657"/>
      <c r="GPJ2550" s="657"/>
      <c r="GPK2550" s="657"/>
      <c r="GPL2550" s="657"/>
      <c r="GPM2550" s="657"/>
      <c r="GPN2550" s="657"/>
      <c r="GPO2550" s="657"/>
      <c r="GPP2550" s="657"/>
      <c r="GPQ2550" s="657"/>
      <c r="GPR2550" s="657"/>
      <c r="GPS2550" s="657"/>
      <c r="GPT2550" s="657"/>
      <c r="GPU2550" s="657"/>
      <c r="GPV2550" s="657"/>
      <c r="GPW2550" s="657"/>
      <c r="GPX2550" s="657"/>
      <c r="GPY2550" s="657"/>
      <c r="GPZ2550" s="657"/>
      <c r="GQA2550" s="657"/>
      <c r="GQB2550" s="657"/>
      <c r="GQC2550" s="657"/>
      <c r="GQD2550" s="657"/>
      <c r="GQE2550" s="657"/>
      <c r="GQF2550" s="657"/>
      <c r="GQG2550" s="657"/>
      <c r="GQH2550" s="657"/>
      <c r="GQI2550" s="657"/>
      <c r="GQJ2550" s="657"/>
      <c r="GQK2550" s="657"/>
      <c r="GQL2550" s="657"/>
      <c r="GQM2550" s="657"/>
      <c r="GQN2550" s="657"/>
      <c r="GQO2550" s="657"/>
      <c r="GQP2550" s="657"/>
      <c r="GQQ2550" s="657"/>
      <c r="GQR2550" s="657"/>
      <c r="GQS2550" s="657"/>
      <c r="GQT2550" s="657"/>
      <c r="GQU2550" s="657"/>
      <c r="GQV2550" s="657"/>
      <c r="GQW2550" s="657"/>
      <c r="GQX2550" s="657"/>
      <c r="GQY2550" s="657"/>
      <c r="GQZ2550" s="657"/>
      <c r="GRA2550" s="657"/>
      <c r="GRB2550" s="657"/>
      <c r="GRC2550" s="657"/>
      <c r="GRD2550" s="657"/>
      <c r="GRE2550" s="657"/>
      <c r="GRF2550" s="657"/>
      <c r="GRG2550" s="657"/>
      <c r="GRH2550" s="657"/>
      <c r="GRI2550" s="657"/>
      <c r="GRJ2550" s="657"/>
      <c r="GRK2550" s="657"/>
      <c r="GRL2550" s="657"/>
      <c r="GRM2550" s="657"/>
      <c r="GRN2550" s="657"/>
      <c r="GRO2550" s="657"/>
      <c r="GRP2550" s="657"/>
      <c r="GRQ2550" s="657"/>
      <c r="GRR2550" s="657"/>
      <c r="GRS2550" s="657"/>
      <c r="GRT2550" s="657"/>
      <c r="GRU2550" s="657"/>
      <c r="GRV2550" s="657"/>
      <c r="GRW2550" s="657"/>
      <c r="GRX2550" s="657"/>
      <c r="GRY2550" s="657"/>
      <c r="GRZ2550" s="657"/>
      <c r="GSA2550" s="657"/>
      <c r="GSB2550" s="657"/>
      <c r="GSC2550" s="657"/>
      <c r="GSD2550" s="657"/>
      <c r="GSE2550" s="657"/>
      <c r="GSF2550" s="657"/>
      <c r="GSG2550" s="657"/>
      <c r="GSH2550" s="657"/>
      <c r="GSI2550" s="657"/>
      <c r="GSJ2550" s="657"/>
      <c r="GSK2550" s="657"/>
      <c r="GSL2550" s="657"/>
      <c r="GSM2550" s="657"/>
      <c r="GSN2550" s="657"/>
      <c r="GSO2550" s="657"/>
      <c r="GSP2550" s="657"/>
      <c r="GSQ2550" s="657"/>
      <c r="GSR2550" s="657"/>
      <c r="GSS2550" s="657"/>
      <c r="GST2550" s="657"/>
      <c r="GSU2550" s="657"/>
      <c r="GSV2550" s="657"/>
      <c r="GSW2550" s="657"/>
      <c r="GSX2550" s="657"/>
      <c r="GSY2550" s="657"/>
      <c r="GSZ2550" s="657"/>
      <c r="GTA2550" s="657"/>
      <c r="GTB2550" s="657"/>
      <c r="GTC2550" s="657"/>
      <c r="GTD2550" s="657"/>
      <c r="GTE2550" s="657"/>
      <c r="GTF2550" s="657"/>
      <c r="GTG2550" s="657"/>
      <c r="GTH2550" s="657"/>
      <c r="GTI2550" s="657"/>
      <c r="GTJ2550" s="657"/>
      <c r="GTK2550" s="657"/>
      <c r="GTL2550" s="657"/>
      <c r="GTM2550" s="657"/>
      <c r="GTN2550" s="657"/>
      <c r="GTO2550" s="657"/>
      <c r="GTP2550" s="657"/>
      <c r="GTQ2550" s="657"/>
      <c r="GTR2550" s="657"/>
      <c r="GTS2550" s="657"/>
      <c r="GTT2550" s="657"/>
      <c r="GTU2550" s="657"/>
      <c r="GTV2550" s="657"/>
      <c r="GTW2550" s="657"/>
      <c r="GTX2550" s="657"/>
      <c r="GTY2550" s="657"/>
      <c r="GTZ2550" s="657"/>
      <c r="GUA2550" s="657"/>
      <c r="GUB2550" s="657"/>
      <c r="GUC2550" s="657"/>
      <c r="GUD2550" s="657"/>
      <c r="GUE2550" s="657"/>
      <c r="GUF2550" s="657"/>
      <c r="GUG2550" s="657"/>
      <c r="GUH2550" s="657"/>
      <c r="GUI2550" s="657"/>
      <c r="GUJ2550" s="657"/>
      <c r="GUK2550" s="657"/>
      <c r="GUL2550" s="657"/>
      <c r="GUM2550" s="657"/>
      <c r="GUN2550" s="657"/>
      <c r="GUO2550" s="657"/>
      <c r="GUP2550" s="657"/>
      <c r="GUQ2550" s="657"/>
      <c r="GUR2550" s="657"/>
      <c r="GUS2550" s="657"/>
      <c r="GUT2550" s="657"/>
      <c r="GUU2550" s="657"/>
      <c r="GUV2550" s="657"/>
      <c r="GUW2550" s="657"/>
      <c r="GUX2550" s="657"/>
      <c r="GUY2550" s="657"/>
      <c r="GUZ2550" s="657"/>
      <c r="GVA2550" s="657"/>
      <c r="GVB2550" s="657"/>
      <c r="GVC2550" s="657"/>
      <c r="GVD2550" s="657"/>
      <c r="GVE2550" s="657"/>
      <c r="GVF2550" s="657"/>
      <c r="GVG2550" s="657"/>
      <c r="GVH2550" s="657"/>
      <c r="GVI2550" s="657"/>
      <c r="GVJ2550" s="657"/>
      <c r="GVK2550" s="657"/>
      <c r="GVL2550" s="657"/>
      <c r="GVM2550" s="657"/>
      <c r="GVN2550" s="657"/>
      <c r="GVO2550" s="657"/>
      <c r="GVP2550" s="657"/>
      <c r="GVQ2550" s="657"/>
      <c r="GVR2550" s="657"/>
      <c r="GVS2550" s="657"/>
      <c r="GVT2550" s="657"/>
      <c r="GVU2550" s="657"/>
      <c r="GVV2550" s="657"/>
      <c r="GVW2550" s="657"/>
      <c r="GVX2550" s="657"/>
      <c r="GVY2550" s="657"/>
      <c r="GVZ2550" s="657"/>
      <c r="GWA2550" s="657"/>
      <c r="GWB2550" s="657"/>
      <c r="GWC2550" s="657"/>
      <c r="GWD2550" s="657"/>
      <c r="GWE2550" s="657"/>
      <c r="GWF2550" s="657"/>
      <c r="GWG2550" s="657"/>
      <c r="GWH2550" s="657"/>
      <c r="GWI2550" s="657"/>
      <c r="GWJ2550" s="657"/>
      <c r="GWK2550" s="657"/>
      <c r="GWL2550" s="657"/>
      <c r="GWM2550" s="657"/>
      <c r="GWN2550" s="657"/>
      <c r="GWO2550" s="657"/>
      <c r="GWP2550" s="657"/>
      <c r="GWQ2550" s="657"/>
      <c r="GWR2550" s="657"/>
      <c r="GWS2550" s="657"/>
      <c r="GWT2550" s="657"/>
      <c r="GWU2550" s="657"/>
      <c r="GWV2550" s="657"/>
      <c r="GWW2550" s="657"/>
      <c r="GWX2550" s="657"/>
      <c r="GWY2550" s="657"/>
      <c r="GWZ2550" s="657"/>
      <c r="GXA2550" s="657"/>
      <c r="GXB2550" s="657"/>
      <c r="GXC2550" s="657"/>
      <c r="GXD2550" s="657"/>
      <c r="GXE2550" s="657"/>
      <c r="GXF2550" s="657"/>
      <c r="GXG2550" s="657"/>
      <c r="GXH2550" s="657"/>
      <c r="GXI2550" s="657"/>
      <c r="GXJ2550" s="657"/>
      <c r="GXK2550" s="657"/>
      <c r="GXL2550" s="657"/>
      <c r="GXM2550" s="657"/>
      <c r="GXN2550" s="657"/>
      <c r="GXO2550" s="657"/>
      <c r="GXP2550" s="657"/>
      <c r="GXQ2550" s="657"/>
      <c r="GXR2550" s="657"/>
      <c r="GXS2550" s="657"/>
      <c r="GXT2550" s="657"/>
      <c r="GXU2550" s="657"/>
      <c r="GXV2550" s="657"/>
      <c r="GXW2550" s="657"/>
      <c r="GXX2550" s="657"/>
      <c r="GXY2550" s="657"/>
      <c r="GXZ2550" s="657"/>
      <c r="GYA2550" s="657"/>
      <c r="GYB2550" s="657"/>
      <c r="GYC2550" s="657"/>
      <c r="GYD2550" s="657"/>
      <c r="GYE2550" s="657"/>
      <c r="GYF2550" s="657"/>
      <c r="GYG2550" s="657"/>
      <c r="GYH2550" s="657"/>
      <c r="GYI2550" s="657"/>
      <c r="GYJ2550" s="657"/>
      <c r="GYK2550" s="657"/>
      <c r="GYL2550" s="657"/>
      <c r="GYM2550" s="657"/>
      <c r="GYN2550" s="657"/>
      <c r="GYO2550" s="657"/>
      <c r="GYP2550" s="657"/>
      <c r="GYQ2550" s="657"/>
      <c r="GYR2550" s="657"/>
      <c r="GYS2550" s="657"/>
      <c r="GYT2550" s="657"/>
      <c r="GYU2550" s="657"/>
      <c r="GYV2550" s="657"/>
      <c r="GYW2550" s="657"/>
      <c r="GYX2550" s="657"/>
      <c r="GYY2550" s="657"/>
      <c r="GYZ2550" s="657"/>
      <c r="GZA2550" s="657"/>
      <c r="GZB2550" s="657"/>
      <c r="GZC2550" s="657"/>
      <c r="GZD2550" s="657"/>
      <c r="GZE2550" s="657"/>
      <c r="GZF2550" s="657"/>
      <c r="GZG2550" s="657"/>
      <c r="GZH2550" s="657"/>
      <c r="GZI2550" s="657"/>
      <c r="GZJ2550" s="657"/>
      <c r="GZK2550" s="657"/>
      <c r="GZL2550" s="657"/>
      <c r="GZM2550" s="657"/>
      <c r="GZN2550" s="657"/>
      <c r="GZO2550" s="657"/>
      <c r="GZP2550" s="657"/>
      <c r="GZQ2550" s="657"/>
      <c r="GZR2550" s="657"/>
      <c r="GZS2550" s="657"/>
      <c r="GZT2550" s="657"/>
      <c r="GZU2550" s="657"/>
      <c r="GZV2550" s="657"/>
      <c r="GZW2550" s="657"/>
      <c r="GZX2550" s="657"/>
      <c r="GZY2550" s="657"/>
      <c r="GZZ2550" s="657"/>
      <c r="HAA2550" s="657"/>
      <c r="HAB2550" s="657"/>
      <c r="HAC2550" s="657"/>
      <c r="HAD2550" s="657"/>
      <c r="HAE2550" s="657"/>
      <c r="HAF2550" s="657"/>
      <c r="HAG2550" s="657"/>
      <c r="HAH2550" s="657"/>
      <c r="HAI2550" s="657"/>
      <c r="HAJ2550" s="657"/>
      <c r="HAK2550" s="657"/>
      <c r="HAL2550" s="657"/>
      <c r="HAM2550" s="657"/>
      <c r="HAN2550" s="657"/>
      <c r="HAO2550" s="657"/>
      <c r="HAP2550" s="657"/>
      <c r="HAQ2550" s="657"/>
      <c r="HAR2550" s="657"/>
      <c r="HAS2550" s="657"/>
      <c r="HAT2550" s="657"/>
      <c r="HAU2550" s="657"/>
      <c r="HAV2550" s="657"/>
      <c r="HAW2550" s="657"/>
      <c r="HAX2550" s="657"/>
      <c r="HAY2550" s="657"/>
      <c r="HAZ2550" s="657"/>
      <c r="HBA2550" s="657"/>
      <c r="HBB2550" s="657"/>
      <c r="HBC2550" s="657"/>
      <c r="HBD2550" s="657"/>
      <c r="HBE2550" s="657"/>
      <c r="HBF2550" s="657"/>
      <c r="HBG2550" s="657"/>
      <c r="HBH2550" s="657"/>
      <c r="HBI2550" s="657"/>
      <c r="HBJ2550" s="657"/>
      <c r="HBK2550" s="657"/>
      <c r="HBL2550" s="657"/>
      <c r="HBM2550" s="657"/>
      <c r="HBN2550" s="657"/>
      <c r="HBO2550" s="657"/>
      <c r="HBP2550" s="657"/>
      <c r="HBQ2550" s="657"/>
      <c r="HBR2550" s="657"/>
      <c r="HBS2550" s="657"/>
      <c r="HBT2550" s="657"/>
      <c r="HBU2550" s="657"/>
      <c r="HBV2550" s="657"/>
      <c r="HBW2550" s="657"/>
      <c r="HBX2550" s="657"/>
      <c r="HBY2550" s="657"/>
      <c r="HBZ2550" s="657"/>
      <c r="HCA2550" s="657"/>
      <c r="HCB2550" s="657"/>
      <c r="HCC2550" s="657"/>
      <c r="HCD2550" s="657"/>
      <c r="HCE2550" s="657"/>
      <c r="HCF2550" s="657"/>
      <c r="HCG2550" s="657"/>
      <c r="HCH2550" s="657"/>
      <c r="HCI2550" s="657"/>
      <c r="HCJ2550" s="657"/>
      <c r="HCK2550" s="657"/>
      <c r="HCL2550" s="657"/>
      <c r="HCM2550" s="657"/>
      <c r="HCN2550" s="657"/>
      <c r="HCO2550" s="657"/>
      <c r="HCP2550" s="657"/>
      <c r="HCQ2550" s="657"/>
      <c r="HCR2550" s="657"/>
      <c r="HCS2550" s="657"/>
      <c r="HCT2550" s="657"/>
      <c r="HCU2550" s="657"/>
      <c r="HCV2550" s="657"/>
      <c r="HCW2550" s="657"/>
      <c r="HCX2550" s="657"/>
      <c r="HCY2550" s="657"/>
      <c r="HCZ2550" s="657"/>
      <c r="HDA2550" s="657"/>
      <c r="HDB2550" s="657"/>
      <c r="HDC2550" s="657"/>
      <c r="HDD2550" s="657"/>
      <c r="HDE2550" s="657"/>
      <c r="HDF2550" s="657"/>
      <c r="HDG2550" s="657"/>
      <c r="HDH2550" s="657"/>
      <c r="HDI2550" s="657"/>
      <c r="HDJ2550" s="657"/>
      <c r="HDK2550" s="657"/>
      <c r="HDL2550" s="657"/>
      <c r="HDM2550" s="657"/>
      <c r="HDN2550" s="657"/>
      <c r="HDO2550" s="657"/>
      <c r="HDP2550" s="657"/>
      <c r="HDQ2550" s="657"/>
      <c r="HDR2550" s="657"/>
      <c r="HDS2550" s="657"/>
      <c r="HDT2550" s="657"/>
      <c r="HDU2550" s="657"/>
      <c r="HDV2550" s="657"/>
      <c r="HDW2550" s="657"/>
      <c r="HDX2550" s="657"/>
      <c r="HDY2550" s="657"/>
      <c r="HDZ2550" s="657"/>
      <c r="HEA2550" s="657"/>
      <c r="HEB2550" s="657"/>
      <c r="HEC2550" s="657"/>
      <c r="HED2550" s="657"/>
      <c r="HEE2550" s="657"/>
      <c r="HEF2550" s="657"/>
      <c r="HEG2550" s="657"/>
      <c r="HEH2550" s="657"/>
      <c r="HEI2550" s="657"/>
      <c r="HEJ2550" s="657"/>
      <c r="HEK2550" s="657"/>
      <c r="HEL2550" s="657"/>
      <c r="HEM2550" s="657"/>
      <c r="HEN2550" s="657"/>
      <c r="HEO2550" s="657"/>
      <c r="HEP2550" s="657"/>
      <c r="HEQ2550" s="657"/>
      <c r="HER2550" s="657"/>
      <c r="HES2550" s="657"/>
      <c r="HET2550" s="657"/>
      <c r="HEU2550" s="657"/>
      <c r="HEV2550" s="657"/>
      <c r="HEW2550" s="657"/>
      <c r="HEX2550" s="657"/>
      <c r="HEY2550" s="657"/>
      <c r="HEZ2550" s="657"/>
      <c r="HFA2550" s="657"/>
      <c r="HFB2550" s="657"/>
      <c r="HFC2550" s="657"/>
      <c r="HFD2550" s="657"/>
      <c r="HFE2550" s="657"/>
      <c r="HFF2550" s="657"/>
      <c r="HFG2550" s="657"/>
      <c r="HFH2550" s="657"/>
      <c r="HFI2550" s="657"/>
      <c r="HFJ2550" s="657"/>
      <c r="HFK2550" s="657"/>
      <c r="HFL2550" s="657"/>
      <c r="HFM2550" s="657"/>
      <c r="HFN2550" s="657"/>
      <c r="HFO2550" s="657"/>
      <c r="HFP2550" s="657"/>
      <c r="HFQ2550" s="657"/>
      <c r="HFR2550" s="657"/>
      <c r="HFS2550" s="657"/>
      <c r="HFT2550" s="657"/>
      <c r="HFU2550" s="657"/>
      <c r="HFV2550" s="657"/>
      <c r="HFW2550" s="657"/>
      <c r="HFX2550" s="657"/>
      <c r="HFY2550" s="657"/>
      <c r="HFZ2550" s="657"/>
      <c r="HGA2550" s="657"/>
      <c r="HGB2550" s="657"/>
      <c r="HGC2550" s="657"/>
      <c r="HGD2550" s="657"/>
      <c r="HGE2550" s="657"/>
      <c r="HGF2550" s="657"/>
      <c r="HGG2550" s="657"/>
      <c r="HGH2550" s="657"/>
      <c r="HGI2550" s="657"/>
      <c r="HGJ2550" s="657"/>
      <c r="HGK2550" s="657"/>
      <c r="HGL2550" s="657"/>
      <c r="HGM2550" s="657"/>
      <c r="HGN2550" s="657"/>
      <c r="HGO2550" s="657"/>
      <c r="HGP2550" s="657"/>
      <c r="HGQ2550" s="657"/>
      <c r="HGR2550" s="657"/>
      <c r="HGS2550" s="657"/>
      <c r="HGT2550" s="657"/>
      <c r="HGU2550" s="657"/>
      <c r="HGV2550" s="657"/>
      <c r="HGW2550" s="657"/>
      <c r="HGX2550" s="657"/>
      <c r="HGY2550" s="657"/>
      <c r="HGZ2550" s="657"/>
      <c r="HHA2550" s="657"/>
      <c r="HHB2550" s="657"/>
      <c r="HHC2550" s="657"/>
      <c r="HHD2550" s="657"/>
      <c r="HHE2550" s="657"/>
      <c r="HHF2550" s="657"/>
      <c r="HHG2550" s="657"/>
      <c r="HHH2550" s="657"/>
      <c r="HHI2550" s="657"/>
      <c r="HHJ2550" s="657"/>
      <c r="HHK2550" s="657"/>
      <c r="HHL2550" s="657"/>
      <c r="HHM2550" s="657"/>
      <c r="HHN2550" s="657"/>
      <c r="HHO2550" s="657"/>
      <c r="HHP2550" s="657"/>
      <c r="HHQ2550" s="657"/>
      <c r="HHR2550" s="657"/>
      <c r="HHS2550" s="657"/>
      <c r="HHT2550" s="657"/>
      <c r="HHU2550" s="657"/>
      <c r="HHV2550" s="657"/>
      <c r="HHW2550" s="657"/>
      <c r="HHX2550" s="657"/>
      <c r="HHY2550" s="657"/>
      <c r="HHZ2550" s="657"/>
      <c r="HIA2550" s="657"/>
      <c r="HIB2550" s="657"/>
      <c r="HIC2550" s="657"/>
      <c r="HID2550" s="657"/>
      <c r="HIE2550" s="657"/>
      <c r="HIF2550" s="657"/>
      <c r="HIG2550" s="657"/>
      <c r="HIH2550" s="657"/>
      <c r="HII2550" s="657"/>
      <c r="HIJ2550" s="657"/>
      <c r="HIK2550" s="657"/>
      <c r="HIL2550" s="657"/>
      <c r="HIM2550" s="657"/>
      <c r="HIN2550" s="657"/>
      <c r="HIO2550" s="657"/>
      <c r="HIP2550" s="657"/>
      <c r="HIQ2550" s="657"/>
      <c r="HIR2550" s="657"/>
      <c r="HIS2550" s="657"/>
      <c r="HIT2550" s="657"/>
      <c r="HIU2550" s="657"/>
      <c r="HIV2550" s="657"/>
      <c r="HIW2550" s="657"/>
      <c r="HIX2550" s="657"/>
      <c r="HIY2550" s="657"/>
      <c r="HIZ2550" s="657"/>
      <c r="HJA2550" s="657"/>
      <c r="HJB2550" s="657"/>
      <c r="HJC2550" s="657"/>
      <c r="HJD2550" s="657"/>
      <c r="HJE2550" s="657"/>
      <c r="HJF2550" s="657"/>
      <c r="HJG2550" s="657"/>
      <c r="HJH2550" s="657"/>
      <c r="HJI2550" s="657"/>
      <c r="HJJ2550" s="657"/>
      <c r="HJK2550" s="657"/>
      <c r="HJL2550" s="657"/>
      <c r="HJM2550" s="657"/>
      <c r="HJN2550" s="657"/>
      <c r="HJO2550" s="657"/>
      <c r="HJP2550" s="657"/>
      <c r="HJQ2550" s="657"/>
      <c r="HJR2550" s="657"/>
      <c r="HJS2550" s="657"/>
      <c r="HJT2550" s="657"/>
      <c r="HJU2550" s="657"/>
      <c r="HJV2550" s="657"/>
      <c r="HJW2550" s="657"/>
      <c r="HJX2550" s="657"/>
      <c r="HJY2550" s="657"/>
      <c r="HJZ2550" s="657"/>
      <c r="HKA2550" s="657"/>
      <c r="HKB2550" s="657"/>
      <c r="HKC2550" s="657"/>
      <c r="HKD2550" s="657"/>
      <c r="HKE2550" s="657"/>
      <c r="HKF2550" s="657"/>
      <c r="HKG2550" s="657"/>
      <c r="HKH2550" s="657"/>
      <c r="HKI2550" s="657"/>
      <c r="HKJ2550" s="657"/>
      <c r="HKK2550" s="657"/>
      <c r="HKL2550" s="657"/>
      <c r="HKM2550" s="657"/>
      <c r="HKN2550" s="657"/>
      <c r="HKO2550" s="657"/>
      <c r="HKP2550" s="657"/>
      <c r="HKQ2550" s="657"/>
      <c r="HKR2550" s="657"/>
      <c r="HKS2550" s="657"/>
      <c r="HKT2550" s="657"/>
      <c r="HKU2550" s="657"/>
      <c r="HKV2550" s="657"/>
      <c r="HKW2550" s="657"/>
      <c r="HKX2550" s="657"/>
      <c r="HKY2550" s="657"/>
      <c r="HKZ2550" s="657"/>
      <c r="HLA2550" s="657"/>
      <c r="HLB2550" s="657"/>
      <c r="HLC2550" s="657"/>
      <c r="HLD2550" s="657"/>
      <c r="HLE2550" s="657"/>
      <c r="HLF2550" s="657"/>
      <c r="HLG2550" s="657"/>
      <c r="HLH2550" s="657"/>
      <c r="HLI2550" s="657"/>
      <c r="HLJ2550" s="657"/>
      <c r="HLK2550" s="657"/>
      <c r="HLL2550" s="657"/>
      <c r="HLM2550" s="657"/>
      <c r="HLN2550" s="657"/>
      <c r="HLO2550" s="657"/>
      <c r="HLP2550" s="657"/>
      <c r="HLQ2550" s="657"/>
      <c r="HLR2550" s="657"/>
      <c r="HLS2550" s="657"/>
      <c r="HLT2550" s="657"/>
      <c r="HLU2550" s="657"/>
      <c r="HLV2550" s="657"/>
      <c r="HLW2550" s="657"/>
      <c r="HLX2550" s="657"/>
      <c r="HLY2550" s="657"/>
      <c r="HLZ2550" s="657"/>
      <c r="HMA2550" s="657"/>
      <c r="HMB2550" s="657"/>
      <c r="HMC2550" s="657"/>
      <c r="HMD2550" s="657"/>
      <c r="HME2550" s="657"/>
      <c r="HMF2550" s="657"/>
      <c r="HMG2550" s="657"/>
      <c r="HMH2550" s="657"/>
      <c r="HMI2550" s="657"/>
      <c r="HMJ2550" s="657"/>
      <c r="HMK2550" s="657"/>
      <c r="HML2550" s="657"/>
      <c r="HMM2550" s="657"/>
      <c r="HMN2550" s="657"/>
      <c r="HMO2550" s="657"/>
      <c r="HMP2550" s="657"/>
      <c r="HMQ2550" s="657"/>
      <c r="HMR2550" s="657"/>
      <c r="HMS2550" s="657"/>
      <c r="HMT2550" s="657"/>
      <c r="HMU2550" s="657"/>
      <c r="HMV2550" s="657"/>
      <c r="HMW2550" s="657"/>
      <c r="HMX2550" s="657"/>
      <c r="HMY2550" s="657"/>
      <c r="HMZ2550" s="657"/>
      <c r="HNA2550" s="657"/>
      <c r="HNB2550" s="657"/>
      <c r="HNC2550" s="657"/>
      <c r="HND2550" s="657"/>
      <c r="HNE2550" s="657"/>
      <c r="HNF2550" s="657"/>
      <c r="HNG2550" s="657"/>
      <c r="HNH2550" s="657"/>
      <c r="HNI2550" s="657"/>
      <c r="HNJ2550" s="657"/>
      <c r="HNK2550" s="657"/>
      <c r="HNL2550" s="657"/>
      <c r="HNM2550" s="657"/>
      <c r="HNN2550" s="657"/>
      <c r="HNO2550" s="657"/>
      <c r="HNP2550" s="657"/>
      <c r="HNQ2550" s="657"/>
      <c r="HNR2550" s="657"/>
      <c r="HNS2550" s="657"/>
      <c r="HNT2550" s="657"/>
      <c r="HNU2550" s="657"/>
      <c r="HNV2550" s="657"/>
      <c r="HNW2550" s="657"/>
      <c r="HNX2550" s="657"/>
      <c r="HNY2550" s="657"/>
      <c r="HNZ2550" s="657"/>
      <c r="HOA2550" s="657"/>
      <c r="HOB2550" s="657"/>
      <c r="HOC2550" s="657"/>
      <c r="HOD2550" s="657"/>
      <c r="HOE2550" s="657"/>
      <c r="HOF2550" s="657"/>
      <c r="HOG2550" s="657"/>
      <c r="HOH2550" s="657"/>
      <c r="HOI2550" s="657"/>
      <c r="HOJ2550" s="657"/>
      <c r="HOK2550" s="657"/>
      <c r="HOL2550" s="657"/>
      <c r="HOM2550" s="657"/>
      <c r="HON2550" s="657"/>
      <c r="HOO2550" s="657"/>
      <c r="HOP2550" s="657"/>
      <c r="HOQ2550" s="657"/>
      <c r="HOR2550" s="657"/>
      <c r="HOS2550" s="657"/>
      <c r="HOT2550" s="657"/>
      <c r="HOU2550" s="657"/>
      <c r="HOV2550" s="657"/>
      <c r="HOW2550" s="657"/>
      <c r="HOX2550" s="657"/>
      <c r="HOY2550" s="657"/>
      <c r="HOZ2550" s="657"/>
      <c r="HPA2550" s="657"/>
      <c r="HPB2550" s="657"/>
      <c r="HPC2550" s="657"/>
      <c r="HPD2550" s="657"/>
      <c r="HPE2550" s="657"/>
      <c r="HPF2550" s="657"/>
      <c r="HPG2550" s="657"/>
      <c r="HPH2550" s="657"/>
      <c r="HPI2550" s="657"/>
      <c r="HPJ2550" s="657"/>
      <c r="HPK2550" s="657"/>
      <c r="HPL2550" s="657"/>
      <c r="HPM2550" s="657"/>
      <c r="HPN2550" s="657"/>
      <c r="HPO2550" s="657"/>
      <c r="HPP2550" s="657"/>
      <c r="HPQ2550" s="657"/>
      <c r="HPR2550" s="657"/>
      <c r="HPS2550" s="657"/>
      <c r="HPT2550" s="657"/>
      <c r="HPU2550" s="657"/>
      <c r="HPV2550" s="657"/>
      <c r="HPW2550" s="657"/>
      <c r="HPX2550" s="657"/>
      <c r="HPY2550" s="657"/>
      <c r="HPZ2550" s="657"/>
      <c r="HQA2550" s="657"/>
      <c r="HQB2550" s="657"/>
      <c r="HQC2550" s="657"/>
      <c r="HQD2550" s="657"/>
      <c r="HQE2550" s="657"/>
      <c r="HQF2550" s="657"/>
      <c r="HQG2550" s="657"/>
      <c r="HQH2550" s="657"/>
      <c r="HQI2550" s="657"/>
      <c r="HQJ2550" s="657"/>
      <c r="HQK2550" s="657"/>
      <c r="HQL2550" s="657"/>
      <c r="HQM2550" s="657"/>
      <c r="HQN2550" s="657"/>
      <c r="HQO2550" s="657"/>
      <c r="HQP2550" s="657"/>
      <c r="HQQ2550" s="657"/>
      <c r="HQR2550" s="657"/>
      <c r="HQS2550" s="657"/>
      <c r="HQT2550" s="657"/>
      <c r="HQU2550" s="657"/>
      <c r="HQV2550" s="657"/>
      <c r="HQW2550" s="657"/>
      <c r="HQX2550" s="657"/>
      <c r="HQY2550" s="657"/>
      <c r="HQZ2550" s="657"/>
      <c r="HRA2550" s="657"/>
      <c r="HRB2550" s="657"/>
      <c r="HRC2550" s="657"/>
      <c r="HRD2550" s="657"/>
      <c r="HRE2550" s="657"/>
      <c r="HRF2550" s="657"/>
      <c r="HRG2550" s="657"/>
      <c r="HRH2550" s="657"/>
      <c r="HRI2550" s="657"/>
      <c r="HRJ2550" s="657"/>
      <c r="HRK2550" s="657"/>
      <c r="HRL2550" s="657"/>
      <c r="HRM2550" s="657"/>
      <c r="HRN2550" s="657"/>
      <c r="HRO2550" s="657"/>
      <c r="HRP2550" s="657"/>
      <c r="HRQ2550" s="657"/>
      <c r="HRR2550" s="657"/>
      <c r="HRS2550" s="657"/>
      <c r="HRT2550" s="657"/>
      <c r="HRU2550" s="657"/>
      <c r="HRV2550" s="657"/>
      <c r="HRW2550" s="657"/>
      <c r="HRX2550" s="657"/>
      <c r="HRY2550" s="657"/>
      <c r="HRZ2550" s="657"/>
      <c r="HSA2550" s="657"/>
      <c r="HSB2550" s="657"/>
      <c r="HSC2550" s="657"/>
      <c r="HSD2550" s="657"/>
      <c r="HSE2550" s="657"/>
      <c r="HSF2550" s="657"/>
      <c r="HSG2550" s="657"/>
      <c r="HSH2550" s="657"/>
      <c r="HSI2550" s="657"/>
      <c r="HSJ2550" s="657"/>
      <c r="HSK2550" s="657"/>
      <c r="HSL2550" s="657"/>
      <c r="HSM2550" s="657"/>
      <c r="HSN2550" s="657"/>
      <c r="HSO2550" s="657"/>
      <c r="HSP2550" s="657"/>
      <c r="HSQ2550" s="657"/>
      <c r="HSR2550" s="657"/>
      <c r="HSS2550" s="657"/>
      <c r="HST2550" s="657"/>
      <c r="HSU2550" s="657"/>
      <c r="HSV2550" s="657"/>
      <c r="HSW2550" s="657"/>
      <c r="HSX2550" s="657"/>
      <c r="HSY2550" s="657"/>
      <c r="HSZ2550" s="657"/>
      <c r="HTA2550" s="657"/>
      <c r="HTB2550" s="657"/>
      <c r="HTC2550" s="657"/>
      <c r="HTD2550" s="657"/>
      <c r="HTE2550" s="657"/>
      <c r="HTF2550" s="657"/>
      <c r="HTG2550" s="657"/>
      <c r="HTH2550" s="657"/>
      <c r="HTI2550" s="657"/>
      <c r="HTJ2550" s="657"/>
      <c r="HTK2550" s="657"/>
      <c r="HTL2550" s="657"/>
      <c r="HTM2550" s="657"/>
      <c r="HTN2550" s="657"/>
      <c r="HTO2550" s="657"/>
      <c r="HTP2550" s="657"/>
      <c r="HTQ2550" s="657"/>
      <c r="HTR2550" s="657"/>
      <c r="HTS2550" s="657"/>
      <c r="HTT2550" s="657"/>
      <c r="HTU2550" s="657"/>
      <c r="HTV2550" s="657"/>
      <c r="HTW2550" s="657"/>
      <c r="HTX2550" s="657"/>
      <c r="HTY2550" s="657"/>
      <c r="HTZ2550" s="657"/>
      <c r="HUA2550" s="657"/>
      <c r="HUB2550" s="657"/>
      <c r="HUC2550" s="657"/>
      <c r="HUD2550" s="657"/>
      <c r="HUE2550" s="657"/>
      <c r="HUF2550" s="657"/>
      <c r="HUG2550" s="657"/>
      <c r="HUH2550" s="657"/>
      <c r="HUI2550" s="657"/>
      <c r="HUJ2550" s="657"/>
      <c r="HUK2550" s="657"/>
      <c r="HUL2550" s="657"/>
      <c r="HUM2550" s="657"/>
      <c r="HUN2550" s="657"/>
      <c r="HUO2550" s="657"/>
      <c r="HUP2550" s="657"/>
      <c r="HUQ2550" s="657"/>
      <c r="HUR2550" s="657"/>
      <c r="HUS2550" s="657"/>
      <c r="HUT2550" s="657"/>
      <c r="HUU2550" s="657"/>
      <c r="HUV2550" s="657"/>
      <c r="HUW2550" s="657"/>
      <c r="HUX2550" s="657"/>
      <c r="HUY2550" s="657"/>
      <c r="HUZ2550" s="657"/>
      <c r="HVA2550" s="657"/>
      <c r="HVB2550" s="657"/>
      <c r="HVC2550" s="657"/>
      <c r="HVD2550" s="657"/>
      <c r="HVE2550" s="657"/>
      <c r="HVF2550" s="657"/>
      <c r="HVG2550" s="657"/>
      <c r="HVH2550" s="657"/>
      <c r="HVI2550" s="657"/>
      <c r="HVJ2550" s="657"/>
      <c r="HVK2550" s="657"/>
      <c r="HVL2550" s="657"/>
      <c r="HVM2550" s="657"/>
      <c r="HVN2550" s="657"/>
      <c r="HVO2550" s="657"/>
      <c r="HVP2550" s="657"/>
      <c r="HVQ2550" s="657"/>
      <c r="HVR2550" s="657"/>
      <c r="HVS2550" s="657"/>
      <c r="HVT2550" s="657"/>
      <c r="HVU2550" s="657"/>
      <c r="HVV2550" s="657"/>
      <c r="HVW2550" s="657"/>
      <c r="HVX2550" s="657"/>
      <c r="HVY2550" s="657"/>
      <c r="HVZ2550" s="657"/>
      <c r="HWA2550" s="657"/>
      <c r="HWB2550" s="657"/>
      <c r="HWC2550" s="657"/>
      <c r="HWD2550" s="657"/>
      <c r="HWE2550" s="657"/>
      <c r="HWF2550" s="657"/>
      <c r="HWG2550" s="657"/>
      <c r="HWH2550" s="657"/>
      <c r="HWI2550" s="657"/>
      <c r="HWJ2550" s="657"/>
      <c r="HWK2550" s="657"/>
      <c r="HWL2550" s="657"/>
      <c r="HWM2550" s="657"/>
      <c r="HWN2550" s="657"/>
      <c r="HWO2550" s="657"/>
      <c r="HWP2550" s="657"/>
      <c r="HWQ2550" s="657"/>
      <c r="HWR2550" s="657"/>
      <c r="HWS2550" s="657"/>
      <c r="HWT2550" s="657"/>
      <c r="HWU2550" s="657"/>
      <c r="HWV2550" s="657"/>
      <c r="HWW2550" s="657"/>
      <c r="HWX2550" s="657"/>
      <c r="HWY2550" s="657"/>
      <c r="HWZ2550" s="657"/>
      <c r="HXA2550" s="657"/>
      <c r="HXB2550" s="657"/>
      <c r="HXC2550" s="657"/>
      <c r="HXD2550" s="657"/>
      <c r="HXE2550" s="657"/>
      <c r="HXF2550" s="657"/>
      <c r="HXG2550" s="657"/>
      <c r="HXH2550" s="657"/>
      <c r="HXI2550" s="657"/>
      <c r="HXJ2550" s="657"/>
      <c r="HXK2550" s="657"/>
      <c r="HXL2550" s="657"/>
      <c r="HXM2550" s="657"/>
      <c r="HXN2550" s="657"/>
      <c r="HXO2550" s="657"/>
      <c r="HXP2550" s="657"/>
      <c r="HXQ2550" s="657"/>
      <c r="HXR2550" s="657"/>
      <c r="HXS2550" s="657"/>
      <c r="HXT2550" s="657"/>
      <c r="HXU2550" s="657"/>
      <c r="HXV2550" s="657"/>
      <c r="HXW2550" s="657"/>
      <c r="HXX2550" s="657"/>
      <c r="HXY2550" s="657"/>
      <c r="HXZ2550" s="657"/>
      <c r="HYA2550" s="657"/>
      <c r="HYB2550" s="657"/>
      <c r="HYC2550" s="657"/>
      <c r="HYD2550" s="657"/>
      <c r="HYE2550" s="657"/>
      <c r="HYF2550" s="657"/>
      <c r="HYG2550" s="657"/>
      <c r="HYH2550" s="657"/>
      <c r="HYI2550" s="657"/>
      <c r="HYJ2550" s="657"/>
      <c r="HYK2550" s="657"/>
      <c r="HYL2550" s="657"/>
      <c r="HYM2550" s="657"/>
      <c r="HYN2550" s="657"/>
      <c r="HYO2550" s="657"/>
      <c r="HYP2550" s="657"/>
      <c r="HYQ2550" s="657"/>
      <c r="HYR2550" s="657"/>
      <c r="HYS2550" s="657"/>
      <c r="HYT2550" s="657"/>
      <c r="HYU2550" s="657"/>
      <c r="HYV2550" s="657"/>
      <c r="HYW2550" s="657"/>
      <c r="HYX2550" s="657"/>
      <c r="HYY2550" s="657"/>
      <c r="HYZ2550" s="657"/>
      <c r="HZA2550" s="657"/>
      <c r="HZB2550" s="657"/>
      <c r="HZC2550" s="657"/>
      <c r="HZD2550" s="657"/>
      <c r="HZE2550" s="657"/>
      <c r="HZF2550" s="657"/>
      <c r="HZG2550" s="657"/>
      <c r="HZH2550" s="657"/>
      <c r="HZI2550" s="657"/>
      <c r="HZJ2550" s="657"/>
      <c r="HZK2550" s="657"/>
      <c r="HZL2550" s="657"/>
      <c r="HZM2550" s="657"/>
      <c r="HZN2550" s="657"/>
      <c r="HZO2550" s="657"/>
      <c r="HZP2550" s="657"/>
      <c r="HZQ2550" s="657"/>
      <c r="HZR2550" s="657"/>
      <c r="HZS2550" s="657"/>
      <c r="HZT2550" s="657"/>
      <c r="HZU2550" s="657"/>
      <c r="HZV2550" s="657"/>
      <c r="HZW2550" s="657"/>
      <c r="HZX2550" s="657"/>
      <c r="HZY2550" s="657"/>
      <c r="HZZ2550" s="657"/>
      <c r="IAA2550" s="657"/>
      <c r="IAB2550" s="657"/>
      <c r="IAC2550" s="657"/>
      <c r="IAD2550" s="657"/>
      <c r="IAE2550" s="657"/>
      <c r="IAF2550" s="657"/>
      <c r="IAG2550" s="657"/>
      <c r="IAH2550" s="657"/>
      <c r="IAI2550" s="657"/>
      <c r="IAJ2550" s="657"/>
      <c r="IAK2550" s="657"/>
      <c r="IAL2550" s="657"/>
      <c r="IAM2550" s="657"/>
      <c r="IAN2550" s="657"/>
      <c r="IAO2550" s="657"/>
      <c r="IAP2550" s="657"/>
      <c r="IAQ2550" s="657"/>
      <c r="IAR2550" s="657"/>
      <c r="IAS2550" s="657"/>
      <c r="IAT2550" s="657"/>
      <c r="IAU2550" s="657"/>
      <c r="IAV2550" s="657"/>
      <c r="IAW2550" s="657"/>
      <c r="IAX2550" s="657"/>
      <c r="IAY2550" s="657"/>
      <c r="IAZ2550" s="657"/>
      <c r="IBA2550" s="657"/>
      <c r="IBB2550" s="657"/>
      <c r="IBC2550" s="657"/>
      <c r="IBD2550" s="657"/>
      <c r="IBE2550" s="657"/>
      <c r="IBF2550" s="657"/>
      <c r="IBG2550" s="657"/>
      <c r="IBH2550" s="657"/>
      <c r="IBI2550" s="657"/>
      <c r="IBJ2550" s="657"/>
      <c r="IBK2550" s="657"/>
      <c r="IBL2550" s="657"/>
      <c r="IBM2550" s="657"/>
      <c r="IBN2550" s="657"/>
      <c r="IBO2550" s="657"/>
      <c r="IBP2550" s="657"/>
      <c r="IBQ2550" s="657"/>
      <c r="IBR2550" s="657"/>
      <c r="IBS2550" s="657"/>
      <c r="IBT2550" s="657"/>
      <c r="IBU2550" s="657"/>
      <c r="IBV2550" s="657"/>
      <c r="IBW2550" s="657"/>
      <c r="IBX2550" s="657"/>
      <c r="IBY2550" s="657"/>
      <c r="IBZ2550" s="657"/>
      <c r="ICA2550" s="657"/>
      <c r="ICB2550" s="657"/>
      <c r="ICC2550" s="657"/>
      <c r="ICD2550" s="657"/>
      <c r="ICE2550" s="657"/>
      <c r="ICF2550" s="657"/>
      <c r="ICG2550" s="657"/>
      <c r="ICH2550" s="657"/>
      <c r="ICI2550" s="657"/>
      <c r="ICJ2550" s="657"/>
      <c r="ICK2550" s="657"/>
      <c r="ICL2550" s="657"/>
      <c r="ICM2550" s="657"/>
      <c r="ICN2550" s="657"/>
      <c r="ICO2550" s="657"/>
      <c r="ICP2550" s="657"/>
      <c r="ICQ2550" s="657"/>
      <c r="ICR2550" s="657"/>
      <c r="ICS2550" s="657"/>
      <c r="ICT2550" s="657"/>
      <c r="ICU2550" s="657"/>
      <c r="ICV2550" s="657"/>
      <c r="ICW2550" s="657"/>
      <c r="ICX2550" s="657"/>
      <c r="ICY2550" s="657"/>
      <c r="ICZ2550" s="657"/>
      <c r="IDA2550" s="657"/>
      <c r="IDB2550" s="657"/>
      <c r="IDC2550" s="657"/>
      <c r="IDD2550" s="657"/>
      <c r="IDE2550" s="657"/>
      <c r="IDF2550" s="657"/>
      <c r="IDG2550" s="657"/>
      <c r="IDH2550" s="657"/>
      <c r="IDI2550" s="657"/>
      <c r="IDJ2550" s="657"/>
      <c r="IDK2550" s="657"/>
      <c r="IDL2550" s="657"/>
      <c r="IDM2550" s="657"/>
      <c r="IDN2550" s="657"/>
      <c r="IDO2550" s="657"/>
      <c r="IDP2550" s="657"/>
      <c r="IDQ2550" s="657"/>
      <c r="IDR2550" s="657"/>
      <c r="IDS2550" s="657"/>
      <c r="IDT2550" s="657"/>
      <c r="IDU2550" s="657"/>
      <c r="IDV2550" s="657"/>
      <c r="IDW2550" s="657"/>
      <c r="IDX2550" s="657"/>
      <c r="IDY2550" s="657"/>
      <c r="IDZ2550" s="657"/>
      <c r="IEA2550" s="657"/>
      <c r="IEB2550" s="657"/>
      <c r="IEC2550" s="657"/>
      <c r="IED2550" s="657"/>
      <c r="IEE2550" s="657"/>
      <c r="IEF2550" s="657"/>
      <c r="IEG2550" s="657"/>
      <c r="IEH2550" s="657"/>
      <c r="IEI2550" s="657"/>
      <c r="IEJ2550" s="657"/>
      <c r="IEK2550" s="657"/>
      <c r="IEL2550" s="657"/>
      <c r="IEM2550" s="657"/>
      <c r="IEN2550" s="657"/>
      <c r="IEO2550" s="657"/>
      <c r="IEP2550" s="657"/>
      <c r="IEQ2550" s="657"/>
      <c r="IER2550" s="657"/>
      <c r="IES2550" s="657"/>
      <c r="IET2550" s="657"/>
      <c r="IEU2550" s="657"/>
      <c r="IEV2550" s="657"/>
      <c r="IEW2550" s="657"/>
      <c r="IEX2550" s="657"/>
      <c r="IEY2550" s="657"/>
      <c r="IEZ2550" s="657"/>
      <c r="IFA2550" s="657"/>
      <c r="IFB2550" s="657"/>
      <c r="IFC2550" s="657"/>
      <c r="IFD2550" s="657"/>
      <c r="IFE2550" s="657"/>
      <c r="IFF2550" s="657"/>
      <c r="IFG2550" s="657"/>
      <c r="IFH2550" s="657"/>
      <c r="IFI2550" s="657"/>
      <c r="IFJ2550" s="657"/>
      <c r="IFK2550" s="657"/>
      <c r="IFL2550" s="657"/>
      <c r="IFM2550" s="657"/>
      <c r="IFN2550" s="657"/>
      <c r="IFO2550" s="657"/>
      <c r="IFP2550" s="657"/>
      <c r="IFQ2550" s="657"/>
      <c r="IFR2550" s="657"/>
      <c r="IFS2550" s="657"/>
      <c r="IFT2550" s="657"/>
      <c r="IFU2550" s="657"/>
      <c r="IFV2550" s="657"/>
      <c r="IFW2550" s="657"/>
      <c r="IFX2550" s="657"/>
      <c r="IFY2550" s="657"/>
      <c r="IFZ2550" s="657"/>
      <c r="IGA2550" s="657"/>
      <c r="IGB2550" s="657"/>
      <c r="IGC2550" s="657"/>
      <c r="IGD2550" s="657"/>
      <c r="IGE2550" s="657"/>
      <c r="IGF2550" s="657"/>
      <c r="IGG2550" s="657"/>
      <c r="IGH2550" s="657"/>
      <c r="IGI2550" s="657"/>
      <c r="IGJ2550" s="657"/>
      <c r="IGK2550" s="657"/>
      <c r="IGL2550" s="657"/>
      <c r="IGM2550" s="657"/>
      <c r="IGN2550" s="657"/>
      <c r="IGO2550" s="657"/>
      <c r="IGP2550" s="657"/>
      <c r="IGQ2550" s="657"/>
      <c r="IGR2550" s="657"/>
      <c r="IGS2550" s="657"/>
      <c r="IGT2550" s="657"/>
      <c r="IGU2550" s="657"/>
      <c r="IGV2550" s="657"/>
      <c r="IGW2550" s="657"/>
      <c r="IGX2550" s="657"/>
      <c r="IGY2550" s="657"/>
      <c r="IGZ2550" s="657"/>
      <c r="IHA2550" s="657"/>
      <c r="IHB2550" s="657"/>
      <c r="IHC2550" s="657"/>
      <c r="IHD2550" s="657"/>
      <c r="IHE2550" s="657"/>
      <c r="IHF2550" s="657"/>
      <c r="IHG2550" s="657"/>
      <c r="IHH2550" s="657"/>
      <c r="IHI2550" s="657"/>
      <c r="IHJ2550" s="657"/>
      <c r="IHK2550" s="657"/>
      <c r="IHL2550" s="657"/>
      <c r="IHM2550" s="657"/>
      <c r="IHN2550" s="657"/>
      <c r="IHO2550" s="657"/>
      <c r="IHP2550" s="657"/>
      <c r="IHQ2550" s="657"/>
      <c r="IHR2550" s="657"/>
      <c r="IHS2550" s="657"/>
      <c r="IHT2550" s="657"/>
      <c r="IHU2550" s="657"/>
      <c r="IHV2550" s="657"/>
      <c r="IHW2550" s="657"/>
      <c r="IHX2550" s="657"/>
      <c r="IHY2550" s="657"/>
      <c r="IHZ2550" s="657"/>
      <c r="IIA2550" s="657"/>
      <c r="IIB2550" s="657"/>
      <c r="IIC2550" s="657"/>
      <c r="IID2550" s="657"/>
      <c r="IIE2550" s="657"/>
      <c r="IIF2550" s="657"/>
      <c r="IIG2550" s="657"/>
      <c r="IIH2550" s="657"/>
      <c r="III2550" s="657"/>
      <c r="IIJ2550" s="657"/>
      <c r="IIK2550" s="657"/>
      <c r="IIL2550" s="657"/>
      <c r="IIM2550" s="657"/>
      <c r="IIN2550" s="657"/>
      <c r="IIO2550" s="657"/>
      <c r="IIP2550" s="657"/>
      <c r="IIQ2550" s="657"/>
      <c r="IIR2550" s="657"/>
      <c r="IIS2550" s="657"/>
      <c r="IIT2550" s="657"/>
      <c r="IIU2550" s="657"/>
      <c r="IIV2550" s="657"/>
      <c r="IIW2550" s="657"/>
      <c r="IIX2550" s="657"/>
      <c r="IIY2550" s="657"/>
      <c r="IIZ2550" s="657"/>
      <c r="IJA2550" s="657"/>
      <c r="IJB2550" s="657"/>
      <c r="IJC2550" s="657"/>
      <c r="IJD2550" s="657"/>
      <c r="IJE2550" s="657"/>
      <c r="IJF2550" s="657"/>
      <c r="IJG2550" s="657"/>
      <c r="IJH2550" s="657"/>
      <c r="IJI2550" s="657"/>
      <c r="IJJ2550" s="657"/>
      <c r="IJK2550" s="657"/>
      <c r="IJL2550" s="657"/>
      <c r="IJM2550" s="657"/>
      <c r="IJN2550" s="657"/>
      <c r="IJO2550" s="657"/>
      <c r="IJP2550" s="657"/>
      <c r="IJQ2550" s="657"/>
      <c r="IJR2550" s="657"/>
      <c r="IJS2550" s="657"/>
      <c r="IJT2550" s="657"/>
      <c r="IJU2550" s="657"/>
      <c r="IJV2550" s="657"/>
      <c r="IJW2550" s="657"/>
      <c r="IJX2550" s="657"/>
      <c r="IJY2550" s="657"/>
      <c r="IJZ2550" s="657"/>
      <c r="IKA2550" s="657"/>
      <c r="IKB2550" s="657"/>
      <c r="IKC2550" s="657"/>
      <c r="IKD2550" s="657"/>
      <c r="IKE2550" s="657"/>
      <c r="IKF2550" s="657"/>
      <c r="IKG2550" s="657"/>
      <c r="IKH2550" s="657"/>
      <c r="IKI2550" s="657"/>
      <c r="IKJ2550" s="657"/>
      <c r="IKK2550" s="657"/>
      <c r="IKL2550" s="657"/>
      <c r="IKM2550" s="657"/>
      <c r="IKN2550" s="657"/>
      <c r="IKO2550" s="657"/>
      <c r="IKP2550" s="657"/>
      <c r="IKQ2550" s="657"/>
      <c r="IKR2550" s="657"/>
      <c r="IKS2550" s="657"/>
      <c r="IKT2550" s="657"/>
      <c r="IKU2550" s="657"/>
      <c r="IKV2550" s="657"/>
      <c r="IKW2550" s="657"/>
      <c r="IKX2550" s="657"/>
      <c r="IKY2550" s="657"/>
      <c r="IKZ2550" s="657"/>
      <c r="ILA2550" s="657"/>
      <c r="ILB2550" s="657"/>
      <c r="ILC2550" s="657"/>
      <c r="ILD2550" s="657"/>
      <c r="ILE2550" s="657"/>
      <c r="ILF2550" s="657"/>
      <c r="ILG2550" s="657"/>
      <c r="ILH2550" s="657"/>
      <c r="ILI2550" s="657"/>
      <c r="ILJ2550" s="657"/>
      <c r="ILK2550" s="657"/>
      <c r="ILL2550" s="657"/>
      <c r="ILM2550" s="657"/>
      <c r="ILN2550" s="657"/>
      <c r="ILO2550" s="657"/>
      <c r="ILP2550" s="657"/>
      <c r="ILQ2550" s="657"/>
      <c r="ILR2550" s="657"/>
      <c r="ILS2550" s="657"/>
      <c r="ILT2550" s="657"/>
      <c r="ILU2550" s="657"/>
      <c r="ILV2550" s="657"/>
      <c r="ILW2550" s="657"/>
      <c r="ILX2550" s="657"/>
      <c r="ILY2550" s="657"/>
      <c r="ILZ2550" s="657"/>
      <c r="IMA2550" s="657"/>
      <c r="IMB2550" s="657"/>
      <c r="IMC2550" s="657"/>
      <c r="IMD2550" s="657"/>
      <c r="IME2550" s="657"/>
      <c r="IMF2550" s="657"/>
      <c r="IMG2550" s="657"/>
      <c r="IMH2550" s="657"/>
      <c r="IMI2550" s="657"/>
      <c r="IMJ2550" s="657"/>
      <c r="IMK2550" s="657"/>
      <c r="IML2550" s="657"/>
      <c r="IMM2550" s="657"/>
      <c r="IMN2550" s="657"/>
      <c r="IMO2550" s="657"/>
      <c r="IMP2550" s="657"/>
      <c r="IMQ2550" s="657"/>
      <c r="IMR2550" s="657"/>
      <c r="IMS2550" s="657"/>
      <c r="IMT2550" s="657"/>
      <c r="IMU2550" s="657"/>
      <c r="IMV2550" s="657"/>
      <c r="IMW2550" s="657"/>
      <c r="IMX2550" s="657"/>
      <c r="IMY2550" s="657"/>
      <c r="IMZ2550" s="657"/>
      <c r="INA2550" s="657"/>
      <c r="INB2550" s="657"/>
      <c r="INC2550" s="657"/>
      <c r="IND2550" s="657"/>
      <c r="INE2550" s="657"/>
      <c r="INF2550" s="657"/>
      <c r="ING2550" s="657"/>
      <c r="INH2550" s="657"/>
      <c r="INI2550" s="657"/>
      <c r="INJ2550" s="657"/>
      <c r="INK2550" s="657"/>
      <c r="INL2550" s="657"/>
      <c r="INM2550" s="657"/>
      <c r="INN2550" s="657"/>
      <c r="INO2550" s="657"/>
      <c r="INP2550" s="657"/>
      <c r="INQ2550" s="657"/>
      <c r="INR2550" s="657"/>
      <c r="INS2550" s="657"/>
      <c r="INT2550" s="657"/>
      <c r="INU2550" s="657"/>
      <c r="INV2550" s="657"/>
      <c r="INW2550" s="657"/>
      <c r="INX2550" s="657"/>
      <c r="INY2550" s="657"/>
      <c r="INZ2550" s="657"/>
      <c r="IOA2550" s="657"/>
      <c r="IOB2550" s="657"/>
      <c r="IOC2550" s="657"/>
      <c r="IOD2550" s="657"/>
      <c r="IOE2550" s="657"/>
      <c r="IOF2550" s="657"/>
      <c r="IOG2550" s="657"/>
      <c r="IOH2550" s="657"/>
      <c r="IOI2550" s="657"/>
      <c r="IOJ2550" s="657"/>
      <c r="IOK2550" s="657"/>
      <c r="IOL2550" s="657"/>
      <c r="IOM2550" s="657"/>
      <c r="ION2550" s="657"/>
      <c r="IOO2550" s="657"/>
      <c r="IOP2550" s="657"/>
      <c r="IOQ2550" s="657"/>
      <c r="IOR2550" s="657"/>
      <c r="IOS2550" s="657"/>
      <c r="IOT2550" s="657"/>
      <c r="IOU2550" s="657"/>
      <c r="IOV2550" s="657"/>
      <c r="IOW2550" s="657"/>
      <c r="IOX2550" s="657"/>
      <c r="IOY2550" s="657"/>
      <c r="IOZ2550" s="657"/>
      <c r="IPA2550" s="657"/>
      <c r="IPB2550" s="657"/>
      <c r="IPC2550" s="657"/>
      <c r="IPD2550" s="657"/>
      <c r="IPE2550" s="657"/>
      <c r="IPF2550" s="657"/>
      <c r="IPG2550" s="657"/>
      <c r="IPH2550" s="657"/>
      <c r="IPI2550" s="657"/>
      <c r="IPJ2550" s="657"/>
      <c r="IPK2550" s="657"/>
      <c r="IPL2550" s="657"/>
      <c r="IPM2550" s="657"/>
      <c r="IPN2550" s="657"/>
      <c r="IPO2550" s="657"/>
      <c r="IPP2550" s="657"/>
      <c r="IPQ2550" s="657"/>
      <c r="IPR2550" s="657"/>
      <c r="IPS2550" s="657"/>
      <c r="IPT2550" s="657"/>
      <c r="IPU2550" s="657"/>
      <c r="IPV2550" s="657"/>
      <c r="IPW2550" s="657"/>
      <c r="IPX2550" s="657"/>
      <c r="IPY2550" s="657"/>
      <c r="IPZ2550" s="657"/>
      <c r="IQA2550" s="657"/>
      <c r="IQB2550" s="657"/>
      <c r="IQC2550" s="657"/>
      <c r="IQD2550" s="657"/>
      <c r="IQE2550" s="657"/>
      <c r="IQF2550" s="657"/>
      <c r="IQG2550" s="657"/>
      <c r="IQH2550" s="657"/>
      <c r="IQI2550" s="657"/>
      <c r="IQJ2550" s="657"/>
      <c r="IQK2550" s="657"/>
      <c r="IQL2550" s="657"/>
      <c r="IQM2550" s="657"/>
      <c r="IQN2550" s="657"/>
      <c r="IQO2550" s="657"/>
      <c r="IQP2550" s="657"/>
      <c r="IQQ2550" s="657"/>
      <c r="IQR2550" s="657"/>
      <c r="IQS2550" s="657"/>
      <c r="IQT2550" s="657"/>
      <c r="IQU2550" s="657"/>
      <c r="IQV2550" s="657"/>
      <c r="IQW2550" s="657"/>
      <c r="IQX2550" s="657"/>
      <c r="IQY2550" s="657"/>
      <c r="IQZ2550" s="657"/>
      <c r="IRA2550" s="657"/>
      <c r="IRB2550" s="657"/>
      <c r="IRC2550" s="657"/>
      <c r="IRD2550" s="657"/>
      <c r="IRE2550" s="657"/>
      <c r="IRF2550" s="657"/>
      <c r="IRG2550" s="657"/>
      <c r="IRH2550" s="657"/>
      <c r="IRI2550" s="657"/>
      <c r="IRJ2550" s="657"/>
      <c r="IRK2550" s="657"/>
      <c r="IRL2550" s="657"/>
      <c r="IRM2550" s="657"/>
      <c r="IRN2550" s="657"/>
      <c r="IRO2550" s="657"/>
      <c r="IRP2550" s="657"/>
      <c r="IRQ2550" s="657"/>
      <c r="IRR2550" s="657"/>
      <c r="IRS2550" s="657"/>
      <c r="IRT2550" s="657"/>
      <c r="IRU2550" s="657"/>
      <c r="IRV2550" s="657"/>
      <c r="IRW2550" s="657"/>
      <c r="IRX2550" s="657"/>
      <c r="IRY2550" s="657"/>
      <c r="IRZ2550" s="657"/>
      <c r="ISA2550" s="657"/>
      <c r="ISB2550" s="657"/>
      <c r="ISC2550" s="657"/>
      <c r="ISD2550" s="657"/>
      <c r="ISE2550" s="657"/>
      <c r="ISF2550" s="657"/>
      <c r="ISG2550" s="657"/>
      <c r="ISH2550" s="657"/>
      <c r="ISI2550" s="657"/>
      <c r="ISJ2550" s="657"/>
      <c r="ISK2550" s="657"/>
      <c r="ISL2550" s="657"/>
      <c r="ISM2550" s="657"/>
      <c r="ISN2550" s="657"/>
      <c r="ISO2550" s="657"/>
      <c r="ISP2550" s="657"/>
      <c r="ISQ2550" s="657"/>
      <c r="ISR2550" s="657"/>
      <c r="ISS2550" s="657"/>
      <c r="IST2550" s="657"/>
      <c r="ISU2550" s="657"/>
      <c r="ISV2550" s="657"/>
      <c r="ISW2550" s="657"/>
      <c r="ISX2550" s="657"/>
      <c r="ISY2550" s="657"/>
      <c r="ISZ2550" s="657"/>
      <c r="ITA2550" s="657"/>
      <c r="ITB2550" s="657"/>
      <c r="ITC2550" s="657"/>
      <c r="ITD2550" s="657"/>
      <c r="ITE2550" s="657"/>
      <c r="ITF2550" s="657"/>
      <c r="ITG2550" s="657"/>
      <c r="ITH2550" s="657"/>
      <c r="ITI2550" s="657"/>
      <c r="ITJ2550" s="657"/>
      <c r="ITK2550" s="657"/>
      <c r="ITL2550" s="657"/>
      <c r="ITM2550" s="657"/>
      <c r="ITN2550" s="657"/>
      <c r="ITO2550" s="657"/>
      <c r="ITP2550" s="657"/>
      <c r="ITQ2550" s="657"/>
      <c r="ITR2550" s="657"/>
      <c r="ITS2550" s="657"/>
      <c r="ITT2550" s="657"/>
      <c r="ITU2550" s="657"/>
      <c r="ITV2550" s="657"/>
      <c r="ITW2550" s="657"/>
      <c r="ITX2550" s="657"/>
      <c r="ITY2550" s="657"/>
      <c r="ITZ2550" s="657"/>
      <c r="IUA2550" s="657"/>
      <c r="IUB2550" s="657"/>
      <c r="IUC2550" s="657"/>
      <c r="IUD2550" s="657"/>
      <c r="IUE2550" s="657"/>
      <c r="IUF2550" s="657"/>
      <c r="IUG2550" s="657"/>
      <c r="IUH2550" s="657"/>
      <c r="IUI2550" s="657"/>
      <c r="IUJ2550" s="657"/>
      <c r="IUK2550" s="657"/>
      <c r="IUL2550" s="657"/>
      <c r="IUM2550" s="657"/>
      <c r="IUN2550" s="657"/>
      <c r="IUO2550" s="657"/>
      <c r="IUP2550" s="657"/>
      <c r="IUQ2550" s="657"/>
      <c r="IUR2550" s="657"/>
      <c r="IUS2550" s="657"/>
      <c r="IUT2550" s="657"/>
      <c r="IUU2550" s="657"/>
      <c r="IUV2550" s="657"/>
      <c r="IUW2550" s="657"/>
      <c r="IUX2550" s="657"/>
      <c r="IUY2550" s="657"/>
      <c r="IUZ2550" s="657"/>
      <c r="IVA2550" s="657"/>
      <c r="IVB2550" s="657"/>
      <c r="IVC2550" s="657"/>
      <c r="IVD2550" s="657"/>
      <c r="IVE2550" s="657"/>
      <c r="IVF2550" s="657"/>
      <c r="IVG2550" s="657"/>
      <c r="IVH2550" s="657"/>
      <c r="IVI2550" s="657"/>
      <c r="IVJ2550" s="657"/>
      <c r="IVK2550" s="657"/>
      <c r="IVL2550" s="657"/>
      <c r="IVM2550" s="657"/>
      <c r="IVN2550" s="657"/>
      <c r="IVO2550" s="657"/>
      <c r="IVP2550" s="657"/>
      <c r="IVQ2550" s="657"/>
      <c r="IVR2550" s="657"/>
      <c r="IVS2550" s="657"/>
      <c r="IVT2550" s="657"/>
      <c r="IVU2550" s="657"/>
      <c r="IVV2550" s="657"/>
      <c r="IVW2550" s="657"/>
      <c r="IVX2550" s="657"/>
      <c r="IVY2550" s="657"/>
      <c r="IVZ2550" s="657"/>
      <c r="IWA2550" s="657"/>
      <c r="IWB2550" s="657"/>
      <c r="IWC2550" s="657"/>
      <c r="IWD2550" s="657"/>
      <c r="IWE2550" s="657"/>
      <c r="IWF2550" s="657"/>
      <c r="IWG2550" s="657"/>
      <c r="IWH2550" s="657"/>
      <c r="IWI2550" s="657"/>
      <c r="IWJ2550" s="657"/>
      <c r="IWK2550" s="657"/>
      <c r="IWL2550" s="657"/>
      <c r="IWM2550" s="657"/>
      <c r="IWN2550" s="657"/>
      <c r="IWO2550" s="657"/>
      <c r="IWP2550" s="657"/>
      <c r="IWQ2550" s="657"/>
      <c r="IWR2550" s="657"/>
      <c r="IWS2550" s="657"/>
      <c r="IWT2550" s="657"/>
      <c r="IWU2550" s="657"/>
      <c r="IWV2550" s="657"/>
      <c r="IWW2550" s="657"/>
      <c r="IWX2550" s="657"/>
      <c r="IWY2550" s="657"/>
      <c r="IWZ2550" s="657"/>
      <c r="IXA2550" s="657"/>
      <c r="IXB2550" s="657"/>
      <c r="IXC2550" s="657"/>
      <c r="IXD2550" s="657"/>
      <c r="IXE2550" s="657"/>
      <c r="IXF2550" s="657"/>
      <c r="IXG2550" s="657"/>
      <c r="IXH2550" s="657"/>
      <c r="IXI2550" s="657"/>
      <c r="IXJ2550" s="657"/>
      <c r="IXK2550" s="657"/>
      <c r="IXL2550" s="657"/>
      <c r="IXM2550" s="657"/>
      <c r="IXN2550" s="657"/>
      <c r="IXO2550" s="657"/>
      <c r="IXP2550" s="657"/>
      <c r="IXQ2550" s="657"/>
      <c r="IXR2550" s="657"/>
      <c r="IXS2550" s="657"/>
      <c r="IXT2550" s="657"/>
      <c r="IXU2550" s="657"/>
      <c r="IXV2550" s="657"/>
      <c r="IXW2550" s="657"/>
      <c r="IXX2550" s="657"/>
      <c r="IXY2550" s="657"/>
      <c r="IXZ2550" s="657"/>
      <c r="IYA2550" s="657"/>
      <c r="IYB2550" s="657"/>
      <c r="IYC2550" s="657"/>
      <c r="IYD2550" s="657"/>
      <c r="IYE2550" s="657"/>
      <c r="IYF2550" s="657"/>
      <c r="IYG2550" s="657"/>
      <c r="IYH2550" s="657"/>
      <c r="IYI2550" s="657"/>
      <c r="IYJ2550" s="657"/>
      <c r="IYK2550" s="657"/>
      <c r="IYL2550" s="657"/>
      <c r="IYM2550" s="657"/>
      <c r="IYN2550" s="657"/>
      <c r="IYO2550" s="657"/>
      <c r="IYP2550" s="657"/>
      <c r="IYQ2550" s="657"/>
      <c r="IYR2550" s="657"/>
      <c r="IYS2550" s="657"/>
      <c r="IYT2550" s="657"/>
      <c r="IYU2550" s="657"/>
      <c r="IYV2550" s="657"/>
      <c r="IYW2550" s="657"/>
      <c r="IYX2550" s="657"/>
      <c r="IYY2550" s="657"/>
      <c r="IYZ2550" s="657"/>
      <c r="IZA2550" s="657"/>
      <c r="IZB2550" s="657"/>
      <c r="IZC2550" s="657"/>
      <c r="IZD2550" s="657"/>
      <c r="IZE2550" s="657"/>
      <c r="IZF2550" s="657"/>
      <c r="IZG2550" s="657"/>
      <c r="IZH2550" s="657"/>
      <c r="IZI2550" s="657"/>
      <c r="IZJ2550" s="657"/>
      <c r="IZK2550" s="657"/>
      <c r="IZL2550" s="657"/>
      <c r="IZM2550" s="657"/>
      <c r="IZN2550" s="657"/>
      <c r="IZO2550" s="657"/>
      <c r="IZP2550" s="657"/>
      <c r="IZQ2550" s="657"/>
      <c r="IZR2550" s="657"/>
      <c r="IZS2550" s="657"/>
      <c r="IZT2550" s="657"/>
      <c r="IZU2550" s="657"/>
      <c r="IZV2550" s="657"/>
      <c r="IZW2550" s="657"/>
      <c r="IZX2550" s="657"/>
      <c r="IZY2550" s="657"/>
      <c r="IZZ2550" s="657"/>
      <c r="JAA2550" s="657"/>
      <c r="JAB2550" s="657"/>
      <c r="JAC2550" s="657"/>
      <c r="JAD2550" s="657"/>
      <c r="JAE2550" s="657"/>
      <c r="JAF2550" s="657"/>
      <c r="JAG2550" s="657"/>
      <c r="JAH2550" s="657"/>
      <c r="JAI2550" s="657"/>
      <c r="JAJ2550" s="657"/>
      <c r="JAK2550" s="657"/>
      <c r="JAL2550" s="657"/>
      <c r="JAM2550" s="657"/>
      <c r="JAN2550" s="657"/>
      <c r="JAO2550" s="657"/>
      <c r="JAP2550" s="657"/>
      <c r="JAQ2550" s="657"/>
      <c r="JAR2550" s="657"/>
      <c r="JAS2550" s="657"/>
      <c r="JAT2550" s="657"/>
      <c r="JAU2550" s="657"/>
      <c r="JAV2550" s="657"/>
      <c r="JAW2550" s="657"/>
      <c r="JAX2550" s="657"/>
      <c r="JAY2550" s="657"/>
      <c r="JAZ2550" s="657"/>
      <c r="JBA2550" s="657"/>
      <c r="JBB2550" s="657"/>
      <c r="JBC2550" s="657"/>
      <c r="JBD2550" s="657"/>
      <c r="JBE2550" s="657"/>
      <c r="JBF2550" s="657"/>
      <c r="JBG2550" s="657"/>
      <c r="JBH2550" s="657"/>
      <c r="JBI2550" s="657"/>
      <c r="JBJ2550" s="657"/>
      <c r="JBK2550" s="657"/>
      <c r="JBL2550" s="657"/>
      <c r="JBM2550" s="657"/>
      <c r="JBN2550" s="657"/>
      <c r="JBO2550" s="657"/>
      <c r="JBP2550" s="657"/>
      <c r="JBQ2550" s="657"/>
      <c r="JBR2550" s="657"/>
      <c r="JBS2550" s="657"/>
      <c r="JBT2550" s="657"/>
      <c r="JBU2550" s="657"/>
      <c r="JBV2550" s="657"/>
      <c r="JBW2550" s="657"/>
      <c r="JBX2550" s="657"/>
      <c r="JBY2550" s="657"/>
      <c r="JBZ2550" s="657"/>
      <c r="JCA2550" s="657"/>
      <c r="JCB2550" s="657"/>
      <c r="JCC2550" s="657"/>
      <c r="JCD2550" s="657"/>
      <c r="JCE2550" s="657"/>
      <c r="JCF2550" s="657"/>
      <c r="JCG2550" s="657"/>
      <c r="JCH2550" s="657"/>
      <c r="JCI2550" s="657"/>
      <c r="JCJ2550" s="657"/>
      <c r="JCK2550" s="657"/>
      <c r="JCL2550" s="657"/>
      <c r="JCM2550" s="657"/>
      <c r="JCN2550" s="657"/>
      <c r="JCO2550" s="657"/>
      <c r="JCP2550" s="657"/>
      <c r="JCQ2550" s="657"/>
      <c r="JCR2550" s="657"/>
      <c r="JCS2550" s="657"/>
      <c r="JCT2550" s="657"/>
      <c r="JCU2550" s="657"/>
      <c r="JCV2550" s="657"/>
      <c r="JCW2550" s="657"/>
      <c r="JCX2550" s="657"/>
      <c r="JCY2550" s="657"/>
      <c r="JCZ2550" s="657"/>
      <c r="JDA2550" s="657"/>
      <c r="JDB2550" s="657"/>
      <c r="JDC2550" s="657"/>
      <c r="JDD2550" s="657"/>
      <c r="JDE2550" s="657"/>
      <c r="JDF2550" s="657"/>
      <c r="JDG2550" s="657"/>
      <c r="JDH2550" s="657"/>
      <c r="JDI2550" s="657"/>
      <c r="JDJ2550" s="657"/>
      <c r="JDK2550" s="657"/>
      <c r="JDL2550" s="657"/>
      <c r="JDM2550" s="657"/>
      <c r="JDN2550" s="657"/>
      <c r="JDO2550" s="657"/>
      <c r="JDP2550" s="657"/>
      <c r="JDQ2550" s="657"/>
      <c r="JDR2550" s="657"/>
      <c r="JDS2550" s="657"/>
      <c r="JDT2550" s="657"/>
      <c r="JDU2550" s="657"/>
      <c r="JDV2550" s="657"/>
      <c r="JDW2550" s="657"/>
      <c r="JDX2550" s="657"/>
      <c r="JDY2550" s="657"/>
      <c r="JDZ2550" s="657"/>
      <c r="JEA2550" s="657"/>
      <c r="JEB2550" s="657"/>
      <c r="JEC2550" s="657"/>
      <c r="JED2550" s="657"/>
      <c r="JEE2550" s="657"/>
      <c r="JEF2550" s="657"/>
      <c r="JEG2550" s="657"/>
      <c r="JEH2550" s="657"/>
      <c r="JEI2550" s="657"/>
      <c r="JEJ2550" s="657"/>
      <c r="JEK2550" s="657"/>
      <c r="JEL2550" s="657"/>
      <c r="JEM2550" s="657"/>
      <c r="JEN2550" s="657"/>
      <c r="JEO2550" s="657"/>
      <c r="JEP2550" s="657"/>
      <c r="JEQ2550" s="657"/>
      <c r="JER2550" s="657"/>
      <c r="JES2550" s="657"/>
      <c r="JET2550" s="657"/>
      <c r="JEU2550" s="657"/>
      <c r="JEV2550" s="657"/>
      <c r="JEW2550" s="657"/>
      <c r="JEX2550" s="657"/>
      <c r="JEY2550" s="657"/>
      <c r="JEZ2550" s="657"/>
      <c r="JFA2550" s="657"/>
      <c r="JFB2550" s="657"/>
      <c r="JFC2550" s="657"/>
      <c r="JFD2550" s="657"/>
      <c r="JFE2550" s="657"/>
      <c r="JFF2550" s="657"/>
      <c r="JFG2550" s="657"/>
      <c r="JFH2550" s="657"/>
      <c r="JFI2550" s="657"/>
      <c r="JFJ2550" s="657"/>
      <c r="JFK2550" s="657"/>
      <c r="JFL2550" s="657"/>
      <c r="JFM2550" s="657"/>
      <c r="JFN2550" s="657"/>
      <c r="JFO2550" s="657"/>
      <c r="JFP2550" s="657"/>
      <c r="JFQ2550" s="657"/>
      <c r="JFR2550" s="657"/>
      <c r="JFS2550" s="657"/>
      <c r="JFT2550" s="657"/>
      <c r="JFU2550" s="657"/>
      <c r="JFV2550" s="657"/>
      <c r="JFW2550" s="657"/>
      <c r="JFX2550" s="657"/>
      <c r="JFY2550" s="657"/>
      <c r="JFZ2550" s="657"/>
      <c r="JGA2550" s="657"/>
      <c r="JGB2550" s="657"/>
      <c r="JGC2550" s="657"/>
      <c r="JGD2550" s="657"/>
      <c r="JGE2550" s="657"/>
      <c r="JGF2550" s="657"/>
      <c r="JGG2550" s="657"/>
      <c r="JGH2550" s="657"/>
      <c r="JGI2550" s="657"/>
      <c r="JGJ2550" s="657"/>
      <c r="JGK2550" s="657"/>
      <c r="JGL2550" s="657"/>
      <c r="JGM2550" s="657"/>
      <c r="JGN2550" s="657"/>
      <c r="JGO2550" s="657"/>
      <c r="JGP2550" s="657"/>
      <c r="JGQ2550" s="657"/>
      <c r="JGR2550" s="657"/>
      <c r="JGS2550" s="657"/>
      <c r="JGT2550" s="657"/>
      <c r="JGU2550" s="657"/>
      <c r="JGV2550" s="657"/>
      <c r="JGW2550" s="657"/>
      <c r="JGX2550" s="657"/>
      <c r="JGY2550" s="657"/>
      <c r="JGZ2550" s="657"/>
      <c r="JHA2550" s="657"/>
      <c r="JHB2550" s="657"/>
      <c r="JHC2550" s="657"/>
      <c r="JHD2550" s="657"/>
      <c r="JHE2550" s="657"/>
      <c r="JHF2550" s="657"/>
      <c r="JHG2550" s="657"/>
      <c r="JHH2550" s="657"/>
      <c r="JHI2550" s="657"/>
      <c r="JHJ2550" s="657"/>
      <c r="JHK2550" s="657"/>
      <c r="JHL2550" s="657"/>
      <c r="JHM2550" s="657"/>
      <c r="JHN2550" s="657"/>
      <c r="JHO2550" s="657"/>
      <c r="JHP2550" s="657"/>
      <c r="JHQ2550" s="657"/>
      <c r="JHR2550" s="657"/>
      <c r="JHS2550" s="657"/>
      <c r="JHT2550" s="657"/>
      <c r="JHU2550" s="657"/>
      <c r="JHV2550" s="657"/>
      <c r="JHW2550" s="657"/>
      <c r="JHX2550" s="657"/>
      <c r="JHY2550" s="657"/>
      <c r="JHZ2550" s="657"/>
      <c r="JIA2550" s="657"/>
      <c r="JIB2550" s="657"/>
      <c r="JIC2550" s="657"/>
      <c r="JID2550" s="657"/>
      <c r="JIE2550" s="657"/>
      <c r="JIF2550" s="657"/>
      <c r="JIG2550" s="657"/>
      <c r="JIH2550" s="657"/>
      <c r="JII2550" s="657"/>
      <c r="JIJ2550" s="657"/>
      <c r="JIK2550" s="657"/>
      <c r="JIL2550" s="657"/>
      <c r="JIM2550" s="657"/>
      <c r="JIN2550" s="657"/>
      <c r="JIO2550" s="657"/>
      <c r="JIP2550" s="657"/>
      <c r="JIQ2550" s="657"/>
      <c r="JIR2550" s="657"/>
      <c r="JIS2550" s="657"/>
      <c r="JIT2550" s="657"/>
      <c r="JIU2550" s="657"/>
      <c r="JIV2550" s="657"/>
      <c r="JIW2550" s="657"/>
      <c r="JIX2550" s="657"/>
      <c r="JIY2550" s="657"/>
      <c r="JIZ2550" s="657"/>
      <c r="JJA2550" s="657"/>
      <c r="JJB2550" s="657"/>
      <c r="JJC2550" s="657"/>
      <c r="JJD2550" s="657"/>
      <c r="JJE2550" s="657"/>
      <c r="JJF2550" s="657"/>
      <c r="JJG2550" s="657"/>
      <c r="JJH2550" s="657"/>
      <c r="JJI2550" s="657"/>
      <c r="JJJ2550" s="657"/>
      <c r="JJK2550" s="657"/>
      <c r="JJL2550" s="657"/>
      <c r="JJM2550" s="657"/>
      <c r="JJN2550" s="657"/>
      <c r="JJO2550" s="657"/>
      <c r="JJP2550" s="657"/>
      <c r="JJQ2550" s="657"/>
      <c r="JJR2550" s="657"/>
      <c r="JJS2550" s="657"/>
      <c r="JJT2550" s="657"/>
      <c r="JJU2550" s="657"/>
      <c r="JJV2550" s="657"/>
      <c r="JJW2550" s="657"/>
      <c r="JJX2550" s="657"/>
      <c r="JJY2550" s="657"/>
      <c r="JJZ2550" s="657"/>
      <c r="JKA2550" s="657"/>
      <c r="JKB2550" s="657"/>
      <c r="JKC2550" s="657"/>
      <c r="JKD2550" s="657"/>
      <c r="JKE2550" s="657"/>
      <c r="JKF2550" s="657"/>
      <c r="JKG2550" s="657"/>
      <c r="JKH2550" s="657"/>
      <c r="JKI2550" s="657"/>
      <c r="JKJ2550" s="657"/>
      <c r="JKK2550" s="657"/>
      <c r="JKL2550" s="657"/>
      <c r="JKM2550" s="657"/>
      <c r="JKN2550" s="657"/>
      <c r="JKO2550" s="657"/>
      <c r="JKP2550" s="657"/>
      <c r="JKQ2550" s="657"/>
      <c r="JKR2550" s="657"/>
      <c r="JKS2550" s="657"/>
      <c r="JKT2550" s="657"/>
      <c r="JKU2550" s="657"/>
      <c r="JKV2550" s="657"/>
      <c r="JKW2550" s="657"/>
      <c r="JKX2550" s="657"/>
      <c r="JKY2550" s="657"/>
      <c r="JKZ2550" s="657"/>
      <c r="JLA2550" s="657"/>
      <c r="JLB2550" s="657"/>
      <c r="JLC2550" s="657"/>
      <c r="JLD2550" s="657"/>
      <c r="JLE2550" s="657"/>
      <c r="JLF2550" s="657"/>
      <c r="JLG2550" s="657"/>
      <c r="JLH2550" s="657"/>
      <c r="JLI2550" s="657"/>
      <c r="JLJ2550" s="657"/>
      <c r="JLK2550" s="657"/>
      <c r="JLL2550" s="657"/>
      <c r="JLM2550" s="657"/>
      <c r="JLN2550" s="657"/>
      <c r="JLO2550" s="657"/>
      <c r="JLP2550" s="657"/>
      <c r="JLQ2550" s="657"/>
      <c r="JLR2550" s="657"/>
      <c r="JLS2550" s="657"/>
      <c r="JLT2550" s="657"/>
      <c r="JLU2550" s="657"/>
      <c r="JLV2550" s="657"/>
      <c r="JLW2550" s="657"/>
      <c r="JLX2550" s="657"/>
      <c r="JLY2550" s="657"/>
      <c r="JLZ2550" s="657"/>
      <c r="JMA2550" s="657"/>
      <c r="JMB2550" s="657"/>
      <c r="JMC2550" s="657"/>
      <c r="JMD2550" s="657"/>
      <c r="JME2550" s="657"/>
      <c r="JMF2550" s="657"/>
      <c r="JMG2550" s="657"/>
      <c r="JMH2550" s="657"/>
      <c r="JMI2550" s="657"/>
      <c r="JMJ2550" s="657"/>
      <c r="JMK2550" s="657"/>
      <c r="JML2550" s="657"/>
      <c r="JMM2550" s="657"/>
      <c r="JMN2550" s="657"/>
      <c r="JMO2550" s="657"/>
      <c r="JMP2550" s="657"/>
      <c r="JMQ2550" s="657"/>
      <c r="JMR2550" s="657"/>
      <c r="JMS2550" s="657"/>
      <c r="JMT2550" s="657"/>
      <c r="JMU2550" s="657"/>
      <c r="JMV2550" s="657"/>
      <c r="JMW2550" s="657"/>
      <c r="JMX2550" s="657"/>
      <c r="JMY2550" s="657"/>
      <c r="JMZ2550" s="657"/>
      <c r="JNA2550" s="657"/>
      <c r="JNB2550" s="657"/>
      <c r="JNC2550" s="657"/>
      <c r="JND2550" s="657"/>
      <c r="JNE2550" s="657"/>
      <c r="JNF2550" s="657"/>
      <c r="JNG2550" s="657"/>
      <c r="JNH2550" s="657"/>
      <c r="JNI2550" s="657"/>
      <c r="JNJ2550" s="657"/>
      <c r="JNK2550" s="657"/>
      <c r="JNL2550" s="657"/>
      <c r="JNM2550" s="657"/>
      <c r="JNN2550" s="657"/>
      <c r="JNO2550" s="657"/>
      <c r="JNP2550" s="657"/>
      <c r="JNQ2550" s="657"/>
      <c r="JNR2550" s="657"/>
      <c r="JNS2550" s="657"/>
      <c r="JNT2550" s="657"/>
      <c r="JNU2550" s="657"/>
      <c r="JNV2550" s="657"/>
      <c r="JNW2550" s="657"/>
      <c r="JNX2550" s="657"/>
      <c r="JNY2550" s="657"/>
      <c r="JNZ2550" s="657"/>
      <c r="JOA2550" s="657"/>
      <c r="JOB2550" s="657"/>
      <c r="JOC2550" s="657"/>
      <c r="JOD2550" s="657"/>
      <c r="JOE2550" s="657"/>
      <c r="JOF2550" s="657"/>
      <c r="JOG2550" s="657"/>
      <c r="JOH2550" s="657"/>
      <c r="JOI2550" s="657"/>
      <c r="JOJ2550" s="657"/>
      <c r="JOK2550" s="657"/>
      <c r="JOL2550" s="657"/>
      <c r="JOM2550" s="657"/>
      <c r="JON2550" s="657"/>
      <c r="JOO2550" s="657"/>
      <c r="JOP2550" s="657"/>
      <c r="JOQ2550" s="657"/>
      <c r="JOR2550" s="657"/>
      <c r="JOS2550" s="657"/>
      <c r="JOT2550" s="657"/>
      <c r="JOU2550" s="657"/>
      <c r="JOV2550" s="657"/>
      <c r="JOW2550" s="657"/>
      <c r="JOX2550" s="657"/>
      <c r="JOY2550" s="657"/>
      <c r="JOZ2550" s="657"/>
      <c r="JPA2550" s="657"/>
      <c r="JPB2550" s="657"/>
      <c r="JPC2550" s="657"/>
      <c r="JPD2550" s="657"/>
      <c r="JPE2550" s="657"/>
      <c r="JPF2550" s="657"/>
      <c r="JPG2550" s="657"/>
      <c r="JPH2550" s="657"/>
      <c r="JPI2550" s="657"/>
      <c r="JPJ2550" s="657"/>
      <c r="JPK2550" s="657"/>
      <c r="JPL2550" s="657"/>
      <c r="JPM2550" s="657"/>
      <c r="JPN2550" s="657"/>
      <c r="JPO2550" s="657"/>
      <c r="JPP2550" s="657"/>
      <c r="JPQ2550" s="657"/>
      <c r="JPR2550" s="657"/>
      <c r="JPS2550" s="657"/>
      <c r="JPT2550" s="657"/>
      <c r="JPU2550" s="657"/>
      <c r="JPV2550" s="657"/>
      <c r="JPW2550" s="657"/>
      <c r="JPX2550" s="657"/>
      <c r="JPY2550" s="657"/>
      <c r="JPZ2550" s="657"/>
      <c r="JQA2550" s="657"/>
      <c r="JQB2550" s="657"/>
      <c r="JQC2550" s="657"/>
      <c r="JQD2550" s="657"/>
      <c r="JQE2550" s="657"/>
      <c r="JQF2550" s="657"/>
      <c r="JQG2550" s="657"/>
      <c r="JQH2550" s="657"/>
      <c r="JQI2550" s="657"/>
      <c r="JQJ2550" s="657"/>
      <c r="JQK2550" s="657"/>
      <c r="JQL2550" s="657"/>
      <c r="JQM2550" s="657"/>
      <c r="JQN2550" s="657"/>
      <c r="JQO2550" s="657"/>
      <c r="JQP2550" s="657"/>
      <c r="JQQ2550" s="657"/>
      <c r="JQR2550" s="657"/>
      <c r="JQS2550" s="657"/>
      <c r="JQT2550" s="657"/>
      <c r="JQU2550" s="657"/>
      <c r="JQV2550" s="657"/>
      <c r="JQW2550" s="657"/>
      <c r="JQX2550" s="657"/>
      <c r="JQY2550" s="657"/>
      <c r="JQZ2550" s="657"/>
      <c r="JRA2550" s="657"/>
      <c r="JRB2550" s="657"/>
      <c r="JRC2550" s="657"/>
      <c r="JRD2550" s="657"/>
      <c r="JRE2550" s="657"/>
      <c r="JRF2550" s="657"/>
      <c r="JRG2550" s="657"/>
      <c r="JRH2550" s="657"/>
      <c r="JRI2550" s="657"/>
      <c r="JRJ2550" s="657"/>
      <c r="JRK2550" s="657"/>
      <c r="JRL2550" s="657"/>
      <c r="JRM2550" s="657"/>
      <c r="JRN2550" s="657"/>
      <c r="JRO2550" s="657"/>
      <c r="JRP2550" s="657"/>
      <c r="JRQ2550" s="657"/>
      <c r="JRR2550" s="657"/>
      <c r="JRS2550" s="657"/>
      <c r="JRT2550" s="657"/>
      <c r="JRU2550" s="657"/>
      <c r="JRV2550" s="657"/>
      <c r="JRW2550" s="657"/>
      <c r="JRX2550" s="657"/>
      <c r="JRY2550" s="657"/>
      <c r="JRZ2550" s="657"/>
      <c r="JSA2550" s="657"/>
      <c r="JSB2550" s="657"/>
      <c r="JSC2550" s="657"/>
      <c r="JSD2550" s="657"/>
      <c r="JSE2550" s="657"/>
      <c r="JSF2550" s="657"/>
      <c r="JSG2550" s="657"/>
      <c r="JSH2550" s="657"/>
      <c r="JSI2550" s="657"/>
      <c r="JSJ2550" s="657"/>
      <c r="JSK2550" s="657"/>
      <c r="JSL2550" s="657"/>
      <c r="JSM2550" s="657"/>
      <c r="JSN2550" s="657"/>
      <c r="JSO2550" s="657"/>
      <c r="JSP2550" s="657"/>
      <c r="JSQ2550" s="657"/>
      <c r="JSR2550" s="657"/>
      <c r="JSS2550" s="657"/>
      <c r="JST2550" s="657"/>
      <c r="JSU2550" s="657"/>
      <c r="JSV2550" s="657"/>
      <c r="JSW2550" s="657"/>
      <c r="JSX2550" s="657"/>
      <c r="JSY2550" s="657"/>
      <c r="JSZ2550" s="657"/>
      <c r="JTA2550" s="657"/>
      <c r="JTB2550" s="657"/>
      <c r="JTC2550" s="657"/>
      <c r="JTD2550" s="657"/>
      <c r="JTE2550" s="657"/>
      <c r="JTF2550" s="657"/>
      <c r="JTG2550" s="657"/>
      <c r="JTH2550" s="657"/>
      <c r="JTI2550" s="657"/>
      <c r="JTJ2550" s="657"/>
      <c r="JTK2550" s="657"/>
      <c r="JTL2550" s="657"/>
      <c r="JTM2550" s="657"/>
      <c r="JTN2550" s="657"/>
      <c r="JTO2550" s="657"/>
      <c r="JTP2550" s="657"/>
      <c r="JTQ2550" s="657"/>
      <c r="JTR2550" s="657"/>
      <c r="JTS2550" s="657"/>
      <c r="JTT2550" s="657"/>
      <c r="JTU2550" s="657"/>
      <c r="JTV2550" s="657"/>
      <c r="JTW2550" s="657"/>
      <c r="JTX2550" s="657"/>
      <c r="JTY2550" s="657"/>
      <c r="JTZ2550" s="657"/>
      <c r="JUA2550" s="657"/>
      <c r="JUB2550" s="657"/>
      <c r="JUC2550" s="657"/>
      <c r="JUD2550" s="657"/>
      <c r="JUE2550" s="657"/>
      <c r="JUF2550" s="657"/>
      <c r="JUG2550" s="657"/>
      <c r="JUH2550" s="657"/>
      <c r="JUI2550" s="657"/>
      <c r="JUJ2550" s="657"/>
      <c r="JUK2550" s="657"/>
      <c r="JUL2550" s="657"/>
      <c r="JUM2550" s="657"/>
      <c r="JUN2550" s="657"/>
      <c r="JUO2550" s="657"/>
      <c r="JUP2550" s="657"/>
      <c r="JUQ2550" s="657"/>
      <c r="JUR2550" s="657"/>
      <c r="JUS2550" s="657"/>
      <c r="JUT2550" s="657"/>
      <c r="JUU2550" s="657"/>
      <c r="JUV2550" s="657"/>
      <c r="JUW2550" s="657"/>
      <c r="JUX2550" s="657"/>
      <c r="JUY2550" s="657"/>
      <c r="JUZ2550" s="657"/>
      <c r="JVA2550" s="657"/>
      <c r="JVB2550" s="657"/>
      <c r="JVC2550" s="657"/>
      <c r="JVD2550" s="657"/>
      <c r="JVE2550" s="657"/>
      <c r="JVF2550" s="657"/>
      <c r="JVG2550" s="657"/>
      <c r="JVH2550" s="657"/>
      <c r="JVI2550" s="657"/>
      <c r="JVJ2550" s="657"/>
      <c r="JVK2550" s="657"/>
      <c r="JVL2550" s="657"/>
      <c r="JVM2550" s="657"/>
      <c r="JVN2550" s="657"/>
      <c r="JVO2550" s="657"/>
      <c r="JVP2550" s="657"/>
      <c r="JVQ2550" s="657"/>
      <c r="JVR2550" s="657"/>
      <c r="JVS2550" s="657"/>
      <c r="JVT2550" s="657"/>
      <c r="JVU2550" s="657"/>
      <c r="JVV2550" s="657"/>
      <c r="JVW2550" s="657"/>
      <c r="JVX2550" s="657"/>
      <c r="JVY2550" s="657"/>
      <c r="JVZ2550" s="657"/>
      <c r="JWA2550" s="657"/>
      <c r="JWB2550" s="657"/>
      <c r="JWC2550" s="657"/>
      <c r="JWD2550" s="657"/>
      <c r="JWE2550" s="657"/>
      <c r="JWF2550" s="657"/>
      <c r="JWG2550" s="657"/>
      <c r="JWH2550" s="657"/>
      <c r="JWI2550" s="657"/>
      <c r="JWJ2550" s="657"/>
      <c r="JWK2550" s="657"/>
      <c r="JWL2550" s="657"/>
      <c r="JWM2550" s="657"/>
      <c r="JWN2550" s="657"/>
      <c r="JWO2550" s="657"/>
      <c r="JWP2550" s="657"/>
      <c r="JWQ2550" s="657"/>
      <c r="JWR2550" s="657"/>
      <c r="JWS2550" s="657"/>
      <c r="JWT2550" s="657"/>
      <c r="JWU2550" s="657"/>
      <c r="JWV2550" s="657"/>
      <c r="JWW2550" s="657"/>
      <c r="JWX2550" s="657"/>
      <c r="JWY2550" s="657"/>
      <c r="JWZ2550" s="657"/>
      <c r="JXA2550" s="657"/>
      <c r="JXB2550" s="657"/>
      <c r="JXC2550" s="657"/>
      <c r="JXD2550" s="657"/>
      <c r="JXE2550" s="657"/>
      <c r="JXF2550" s="657"/>
      <c r="JXG2550" s="657"/>
      <c r="JXH2550" s="657"/>
      <c r="JXI2550" s="657"/>
      <c r="JXJ2550" s="657"/>
      <c r="JXK2550" s="657"/>
      <c r="JXL2550" s="657"/>
      <c r="JXM2550" s="657"/>
      <c r="JXN2550" s="657"/>
      <c r="JXO2550" s="657"/>
      <c r="JXP2550" s="657"/>
      <c r="JXQ2550" s="657"/>
      <c r="JXR2550" s="657"/>
      <c r="JXS2550" s="657"/>
      <c r="JXT2550" s="657"/>
      <c r="JXU2550" s="657"/>
      <c r="JXV2550" s="657"/>
      <c r="JXW2550" s="657"/>
      <c r="JXX2550" s="657"/>
      <c r="JXY2550" s="657"/>
      <c r="JXZ2550" s="657"/>
      <c r="JYA2550" s="657"/>
      <c r="JYB2550" s="657"/>
      <c r="JYC2550" s="657"/>
      <c r="JYD2550" s="657"/>
      <c r="JYE2550" s="657"/>
      <c r="JYF2550" s="657"/>
      <c r="JYG2550" s="657"/>
      <c r="JYH2550" s="657"/>
      <c r="JYI2550" s="657"/>
      <c r="JYJ2550" s="657"/>
      <c r="JYK2550" s="657"/>
      <c r="JYL2550" s="657"/>
      <c r="JYM2550" s="657"/>
      <c r="JYN2550" s="657"/>
      <c r="JYO2550" s="657"/>
      <c r="JYP2550" s="657"/>
      <c r="JYQ2550" s="657"/>
      <c r="JYR2550" s="657"/>
      <c r="JYS2550" s="657"/>
      <c r="JYT2550" s="657"/>
      <c r="JYU2550" s="657"/>
      <c r="JYV2550" s="657"/>
      <c r="JYW2550" s="657"/>
      <c r="JYX2550" s="657"/>
      <c r="JYY2550" s="657"/>
      <c r="JYZ2550" s="657"/>
      <c r="JZA2550" s="657"/>
      <c r="JZB2550" s="657"/>
      <c r="JZC2550" s="657"/>
      <c r="JZD2550" s="657"/>
      <c r="JZE2550" s="657"/>
      <c r="JZF2550" s="657"/>
      <c r="JZG2550" s="657"/>
      <c r="JZH2550" s="657"/>
      <c r="JZI2550" s="657"/>
      <c r="JZJ2550" s="657"/>
      <c r="JZK2550" s="657"/>
      <c r="JZL2550" s="657"/>
      <c r="JZM2550" s="657"/>
      <c r="JZN2550" s="657"/>
      <c r="JZO2550" s="657"/>
      <c r="JZP2550" s="657"/>
      <c r="JZQ2550" s="657"/>
      <c r="JZR2550" s="657"/>
      <c r="JZS2550" s="657"/>
      <c r="JZT2550" s="657"/>
      <c r="JZU2550" s="657"/>
      <c r="JZV2550" s="657"/>
      <c r="JZW2550" s="657"/>
      <c r="JZX2550" s="657"/>
      <c r="JZY2550" s="657"/>
      <c r="JZZ2550" s="657"/>
      <c r="KAA2550" s="657"/>
      <c r="KAB2550" s="657"/>
      <c r="KAC2550" s="657"/>
      <c r="KAD2550" s="657"/>
      <c r="KAE2550" s="657"/>
      <c r="KAF2550" s="657"/>
      <c r="KAG2550" s="657"/>
      <c r="KAH2550" s="657"/>
      <c r="KAI2550" s="657"/>
      <c r="KAJ2550" s="657"/>
      <c r="KAK2550" s="657"/>
      <c r="KAL2550" s="657"/>
      <c r="KAM2550" s="657"/>
      <c r="KAN2550" s="657"/>
      <c r="KAO2550" s="657"/>
      <c r="KAP2550" s="657"/>
      <c r="KAQ2550" s="657"/>
      <c r="KAR2550" s="657"/>
      <c r="KAS2550" s="657"/>
      <c r="KAT2550" s="657"/>
      <c r="KAU2550" s="657"/>
      <c r="KAV2550" s="657"/>
      <c r="KAW2550" s="657"/>
      <c r="KAX2550" s="657"/>
      <c r="KAY2550" s="657"/>
      <c r="KAZ2550" s="657"/>
      <c r="KBA2550" s="657"/>
      <c r="KBB2550" s="657"/>
      <c r="KBC2550" s="657"/>
      <c r="KBD2550" s="657"/>
      <c r="KBE2550" s="657"/>
      <c r="KBF2550" s="657"/>
      <c r="KBG2550" s="657"/>
      <c r="KBH2550" s="657"/>
      <c r="KBI2550" s="657"/>
      <c r="KBJ2550" s="657"/>
      <c r="KBK2550" s="657"/>
      <c r="KBL2550" s="657"/>
      <c r="KBM2550" s="657"/>
      <c r="KBN2550" s="657"/>
      <c r="KBO2550" s="657"/>
      <c r="KBP2550" s="657"/>
      <c r="KBQ2550" s="657"/>
      <c r="KBR2550" s="657"/>
      <c r="KBS2550" s="657"/>
      <c r="KBT2550" s="657"/>
      <c r="KBU2550" s="657"/>
      <c r="KBV2550" s="657"/>
      <c r="KBW2550" s="657"/>
      <c r="KBX2550" s="657"/>
      <c r="KBY2550" s="657"/>
      <c r="KBZ2550" s="657"/>
      <c r="KCA2550" s="657"/>
      <c r="KCB2550" s="657"/>
      <c r="KCC2550" s="657"/>
      <c r="KCD2550" s="657"/>
      <c r="KCE2550" s="657"/>
      <c r="KCF2550" s="657"/>
      <c r="KCG2550" s="657"/>
      <c r="KCH2550" s="657"/>
      <c r="KCI2550" s="657"/>
      <c r="KCJ2550" s="657"/>
      <c r="KCK2550" s="657"/>
      <c r="KCL2550" s="657"/>
      <c r="KCM2550" s="657"/>
      <c r="KCN2550" s="657"/>
      <c r="KCO2550" s="657"/>
      <c r="KCP2550" s="657"/>
      <c r="KCQ2550" s="657"/>
      <c r="KCR2550" s="657"/>
      <c r="KCS2550" s="657"/>
      <c r="KCT2550" s="657"/>
      <c r="KCU2550" s="657"/>
      <c r="KCV2550" s="657"/>
      <c r="KCW2550" s="657"/>
      <c r="KCX2550" s="657"/>
      <c r="KCY2550" s="657"/>
      <c r="KCZ2550" s="657"/>
      <c r="KDA2550" s="657"/>
      <c r="KDB2550" s="657"/>
      <c r="KDC2550" s="657"/>
      <c r="KDD2550" s="657"/>
      <c r="KDE2550" s="657"/>
      <c r="KDF2550" s="657"/>
      <c r="KDG2550" s="657"/>
      <c r="KDH2550" s="657"/>
      <c r="KDI2550" s="657"/>
      <c r="KDJ2550" s="657"/>
      <c r="KDK2550" s="657"/>
      <c r="KDL2550" s="657"/>
      <c r="KDM2550" s="657"/>
      <c r="KDN2550" s="657"/>
      <c r="KDO2550" s="657"/>
      <c r="KDP2550" s="657"/>
      <c r="KDQ2550" s="657"/>
      <c r="KDR2550" s="657"/>
      <c r="KDS2550" s="657"/>
      <c r="KDT2550" s="657"/>
      <c r="KDU2550" s="657"/>
      <c r="KDV2550" s="657"/>
      <c r="KDW2550" s="657"/>
      <c r="KDX2550" s="657"/>
      <c r="KDY2550" s="657"/>
      <c r="KDZ2550" s="657"/>
      <c r="KEA2550" s="657"/>
      <c r="KEB2550" s="657"/>
      <c r="KEC2550" s="657"/>
      <c r="KED2550" s="657"/>
      <c r="KEE2550" s="657"/>
      <c r="KEF2550" s="657"/>
      <c r="KEG2550" s="657"/>
      <c r="KEH2550" s="657"/>
      <c r="KEI2550" s="657"/>
      <c r="KEJ2550" s="657"/>
      <c r="KEK2550" s="657"/>
      <c r="KEL2550" s="657"/>
      <c r="KEM2550" s="657"/>
      <c r="KEN2550" s="657"/>
      <c r="KEO2550" s="657"/>
      <c r="KEP2550" s="657"/>
      <c r="KEQ2550" s="657"/>
      <c r="KER2550" s="657"/>
      <c r="KES2550" s="657"/>
      <c r="KET2550" s="657"/>
      <c r="KEU2550" s="657"/>
      <c r="KEV2550" s="657"/>
      <c r="KEW2550" s="657"/>
      <c r="KEX2550" s="657"/>
      <c r="KEY2550" s="657"/>
      <c r="KEZ2550" s="657"/>
      <c r="KFA2550" s="657"/>
      <c r="KFB2550" s="657"/>
      <c r="KFC2550" s="657"/>
      <c r="KFD2550" s="657"/>
      <c r="KFE2550" s="657"/>
      <c r="KFF2550" s="657"/>
      <c r="KFG2550" s="657"/>
      <c r="KFH2550" s="657"/>
      <c r="KFI2550" s="657"/>
      <c r="KFJ2550" s="657"/>
      <c r="KFK2550" s="657"/>
      <c r="KFL2550" s="657"/>
      <c r="KFM2550" s="657"/>
      <c r="KFN2550" s="657"/>
      <c r="KFO2550" s="657"/>
      <c r="KFP2550" s="657"/>
      <c r="KFQ2550" s="657"/>
      <c r="KFR2550" s="657"/>
      <c r="KFS2550" s="657"/>
      <c r="KFT2550" s="657"/>
      <c r="KFU2550" s="657"/>
      <c r="KFV2550" s="657"/>
      <c r="KFW2550" s="657"/>
      <c r="KFX2550" s="657"/>
      <c r="KFY2550" s="657"/>
      <c r="KFZ2550" s="657"/>
      <c r="KGA2550" s="657"/>
      <c r="KGB2550" s="657"/>
      <c r="KGC2550" s="657"/>
      <c r="KGD2550" s="657"/>
      <c r="KGE2550" s="657"/>
      <c r="KGF2550" s="657"/>
      <c r="KGG2550" s="657"/>
      <c r="KGH2550" s="657"/>
      <c r="KGI2550" s="657"/>
      <c r="KGJ2550" s="657"/>
      <c r="KGK2550" s="657"/>
      <c r="KGL2550" s="657"/>
      <c r="KGM2550" s="657"/>
      <c r="KGN2550" s="657"/>
      <c r="KGO2550" s="657"/>
      <c r="KGP2550" s="657"/>
      <c r="KGQ2550" s="657"/>
      <c r="KGR2550" s="657"/>
      <c r="KGS2550" s="657"/>
      <c r="KGT2550" s="657"/>
      <c r="KGU2550" s="657"/>
      <c r="KGV2550" s="657"/>
      <c r="KGW2550" s="657"/>
      <c r="KGX2550" s="657"/>
      <c r="KGY2550" s="657"/>
      <c r="KGZ2550" s="657"/>
      <c r="KHA2550" s="657"/>
      <c r="KHB2550" s="657"/>
      <c r="KHC2550" s="657"/>
      <c r="KHD2550" s="657"/>
      <c r="KHE2550" s="657"/>
      <c r="KHF2550" s="657"/>
      <c r="KHG2550" s="657"/>
      <c r="KHH2550" s="657"/>
      <c r="KHI2550" s="657"/>
      <c r="KHJ2550" s="657"/>
      <c r="KHK2550" s="657"/>
      <c r="KHL2550" s="657"/>
      <c r="KHM2550" s="657"/>
      <c r="KHN2550" s="657"/>
      <c r="KHO2550" s="657"/>
      <c r="KHP2550" s="657"/>
      <c r="KHQ2550" s="657"/>
      <c r="KHR2550" s="657"/>
      <c r="KHS2550" s="657"/>
      <c r="KHT2550" s="657"/>
      <c r="KHU2550" s="657"/>
      <c r="KHV2550" s="657"/>
      <c r="KHW2550" s="657"/>
      <c r="KHX2550" s="657"/>
      <c r="KHY2550" s="657"/>
      <c r="KHZ2550" s="657"/>
      <c r="KIA2550" s="657"/>
      <c r="KIB2550" s="657"/>
      <c r="KIC2550" s="657"/>
      <c r="KID2550" s="657"/>
      <c r="KIE2550" s="657"/>
      <c r="KIF2550" s="657"/>
      <c r="KIG2550" s="657"/>
      <c r="KIH2550" s="657"/>
      <c r="KII2550" s="657"/>
      <c r="KIJ2550" s="657"/>
      <c r="KIK2550" s="657"/>
      <c r="KIL2550" s="657"/>
      <c r="KIM2550" s="657"/>
      <c r="KIN2550" s="657"/>
      <c r="KIO2550" s="657"/>
      <c r="KIP2550" s="657"/>
      <c r="KIQ2550" s="657"/>
      <c r="KIR2550" s="657"/>
      <c r="KIS2550" s="657"/>
      <c r="KIT2550" s="657"/>
      <c r="KIU2550" s="657"/>
      <c r="KIV2550" s="657"/>
      <c r="KIW2550" s="657"/>
      <c r="KIX2550" s="657"/>
      <c r="KIY2550" s="657"/>
      <c r="KIZ2550" s="657"/>
      <c r="KJA2550" s="657"/>
      <c r="KJB2550" s="657"/>
      <c r="KJC2550" s="657"/>
      <c r="KJD2550" s="657"/>
      <c r="KJE2550" s="657"/>
      <c r="KJF2550" s="657"/>
      <c r="KJG2550" s="657"/>
      <c r="KJH2550" s="657"/>
      <c r="KJI2550" s="657"/>
      <c r="KJJ2550" s="657"/>
      <c r="KJK2550" s="657"/>
      <c r="KJL2550" s="657"/>
      <c r="KJM2550" s="657"/>
      <c r="KJN2550" s="657"/>
      <c r="KJO2550" s="657"/>
      <c r="KJP2550" s="657"/>
      <c r="KJQ2550" s="657"/>
      <c r="KJR2550" s="657"/>
      <c r="KJS2550" s="657"/>
      <c r="KJT2550" s="657"/>
      <c r="KJU2550" s="657"/>
      <c r="KJV2550" s="657"/>
      <c r="KJW2550" s="657"/>
      <c r="KJX2550" s="657"/>
      <c r="KJY2550" s="657"/>
      <c r="KJZ2550" s="657"/>
      <c r="KKA2550" s="657"/>
      <c r="KKB2550" s="657"/>
      <c r="KKC2550" s="657"/>
      <c r="KKD2550" s="657"/>
      <c r="KKE2550" s="657"/>
      <c r="KKF2550" s="657"/>
      <c r="KKG2550" s="657"/>
      <c r="KKH2550" s="657"/>
      <c r="KKI2550" s="657"/>
      <c r="KKJ2550" s="657"/>
      <c r="KKK2550" s="657"/>
      <c r="KKL2550" s="657"/>
      <c r="KKM2550" s="657"/>
      <c r="KKN2550" s="657"/>
      <c r="KKO2550" s="657"/>
      <c r="KKP2550" s="657"/>
      <c r="KKQ2550" s="657"/>
      <c r="KKR2550" s="657"/>
      <c r="KKS2550" s="657"/>
      <c r="KKT2550" s="657"/>
      <c r="KKU2550" s="657"/>
      <c r="KKV2550" s="657"/>
      <c r="KKW2550" s="657"/>
      <c r="KKX2550" s="657"/>
      <c r="KKY2550" s="657"/>
      <c r="KKZ2550" s="657"/>
      <c r="KLA2550" s="657"/>
      <c r="KLB2550" s="657"/>
      <c r="KLC2550" s="657"/>
      <c r="KLD2550" s="657"/>
      <c r="KLE2550" s="657"/>
      <c r="KLF2550" s="657"/>
      <c r="KLG2550" s="657"/>
      <c r="KLH2550" s="657"/>
      <c r="KLI2550" s="657"/>
      <c r="KLJ2550" s="657"/>
      <c r="KLK2550" s="657"/>
      <c r="KLL2550" s="657"/>
      <c r="KLM2550" s="657"/>
      <c r="KLN2550" s="657"/>
      <c r="KLO2550" s="657"/>
      <c r="KLP2550" s="657"/>
      <c r="KLQ2550" s="657"/>
      <c r="KLR2550" s="657"/>
      <c r="KLS2550" s="657"/>
      <c r="KLT2550" s="657"/>
      <c r="KLU2550" s="657"/>
      <c r="KLV2550" s="657"/>
      <c r="KLW2550" s="657"/>
      <c r="KLX2550" s="657"/>
      <c r="KLY2550" s="657"/>
      <c r="KLZ2550" s="657"/>
      <c r="KMA2550" s="657"/>
      <c r="KMB2550" s="657"/>
      <c r="KMC2550" s="657"/>
      <c r="KMD2550" s="657"/>
      <c r="KME2550" s="657"/>
      <c r="KMF2550" s="657"/>
      <c r="KMG2550" s="657"/>
      <c r="KMH2550" s="657"/>
      <c r="KMI2550" s="657"/>
      <c r="KMJ2550" s="657"/>
      <c r="KMK2550" s="657"/>
      <c r="KML2550" s="657"/>
      <c r="KMM2550" s="657"/>
      <c r="KMN2550" s="657"/>
      <c r="KMO2550" s="657"/>
      <c r="KMP2550" s="657"/>
      <c r="KMQ2550" s="657"/>
      <c r="KMR2550" s="657"/>
      <c r="KMS2550" s="657"/>
      <c r="KMT2550" s="657"/>
      <c r="KMU2550" s="657"/>
      <c r="KMV2550" s="657"/>
      <c r="KMW2550" s="657"/>
      <c r="KMX2550" s="657"/>
      <c r="KMY2550" s="657"/>
      <c r="KMZ2550" s="657"/>
      <c r="KNA2550" s="657"/>
      <c r="KNB2550" s="657"/>
      <c r="KNC2550" s="657"/>
      <c r="KND2550" s="657"/>
      <c r="KNE2550" s="657"/>
      <c r="KNF2550" s="657"/>
      <c r="KNG2550" s="657"/>
      <c r="KNH2550" s="657"/>
      <c r="KNI2550" s="657"/>
      <c r="KNJ2550" s="657"/>
      <c r="KNK2550" s="657"/>
      <c r="KNL2550" s="657"/>
      <c r="KNM2550" s="657"/>
      <c r="KNN2550" s="657"/>
      <c r="KNO2550" s="657"/>
      <c r="KNP2550" s="657"/>
      <c r="KNQ2550" s="657"/>
      <c r="KNR2550" s="657"/>
      <c r="KNS2550" s="657"/>
      <c r="KNT2550" s="657"/>
      <c r="KNU2550" s="657"/>
      <c r="KNV2550" s="657"/>
      <c r="KNW2550" s="657"/>
      <c r="KNX2550" s="657"/>
      <c r="KNY2550" s="657"/>
      <c r="KNZ2550" s="657"/>
      <c r="KOA2550" s="657"/>
      <c r="KOB2550" s="657"/>
      <c r="KOC2550" s="657"/>
      <c r="KOD2550" s="657"/>
      <c r="KOE2550" s="657"/>
      <c r="KOF2550" s="657"/>
      <c r="KOG2550" s="657"/>
      <c r="KOH2550" s="657"/>
      <c r="KOI2550" s="657"/>
      <c r="KOJ2550" s="657"/>
      <c r="KOK2550" s="657"/>
      <c r="KOL2550" s="657"/>
      <c r="KOM2550" s="657"/>
      <c r="KON2550" s="657"/>
      <c r="KOO2550" s="657"/>
      <c r="KOP2550" s="657"/>
      <c r="KOQ2550" s="657"/>
      <c r="KOR2550" s="657"/>
      <c r="KOS2550" s="657"/>
      <c r="KOT2550" s="657"/>
      <c r="KOU2550" s="657"/>
      <c r="KOV2550" s="657"/>
      <c r="KOW2550" s="657"/>
      <c r="KOX2550" s="657"/>
      <c r="KOY2550" s="657"/>
      <c r="KOZ2550" s="657"/>
      <c r="KPA2550" s="657"/>
      <c r="KPB2550" s="657"/>
      <c r="KPC2550" s="657"/>
      <c r="KPD2550" s="657"/>
      <c r="KPE2550" s="657"/>
      <c r="KPF2550" s="657"/>
      <c r="KPG2550" s="657"/>
      <c r="KPH2550" s="657"/>
      <c r="KPI2550" s="657"/>
      <c r="KPJ2550" s="657"/>
      <c r="KPK2550" s="657"/>
      <c r="KPL2550" s="657"/>
      <c r="KPM2550" s="657"/>
      <c r="KPN2550" s="657"/>
      <c r="KPO2550" s="657"/>
      <c r="KPP2550" s="657"/>
      <c r="KPQ2550" s="657"/>
      <c r="KPR2550" s="657"/>
      <c r="KPS2550" s="657"/>
      <c r="KPT2550" s="657"/>
      <c r="KPU2550" s="657"/>
      <c r="KPV2550" s="657"/>
      <c r="KPW2550" s="657"/>
      <c r="KPX2550" s="657"/>
      <c r="KPY2550" s="657"/>
      <c r="KPZ2550" s="657"/>
      <c r="KQA2550" s="657"/>
      <c r="KQB2550" s="657"/>
      <c r="KQC2550" s="657"/>
      <c r="KQD2550" s="657"/>
      <c r="KQE2550" s="657"/>
      <c r="KQF2550" s="657"/>
      <c r="KQG2550" s="657"/>
      <c r="KQH2550" s="657"/>
      <c r="KQI2550" s="657"/>
      <c r="KQJ2550" s="657"/>
      <c r="KQK2550" s="657"/>
      <c r="KQL2550" s="657"/>
      <c r="KQM2550" s="657"/>
      <c r="KQN2550" s="657"/>
      <c r="KQO2550" s="657"/>
      <c r="KQP2550" s="657"/>
      <c r="KQQ2550" s="657"/>
      <c r="KQR2550" s="657"/>
      <c r="KQS2550" s="657"/>
      <c r="KQT2550" s="657"/>
      <c r="KQU2550" s="657"/>
      <c r="KQV2550" s="657"/>
      <c r="KQW2550" s="657"/>
      <c r="KQX2550" s="657"/>
      <c r="KQY2550" s="657"/>
      <c r="KQZ2550" s="657"/>
      <c r="KRA2550" s="657"/>
      <c r="KRB2550" s="657"/>
      <c r="KRC2550" s="657"/>
      <c r="KRD2550" s="657"/>
      <c r="KRE2550" s="657"/>
      <c r="KRF2550" s="657"/>
      <c r="KRG2550" s="657"/>
      <c r="KRH2550" s="657"/>
      <c r="KRI2550" s="657"/>
      <c r="KRJ2550" s="657"/>
      <c r="KRK2550" s="657"/>
      <c r="KRL2550" s="657"/>
      <c r="KRM2550" s="657"/>
      <c r="KRN2550" s="657"/>
      <c r="KRO2550" s="657"/>
      <c r="KRP2550" s="657"/>
      <c r="KRQ2550" s="657"/>
      <c r="KRR2550" s="657"/>
      <c r="KRS2550" s="657"/>
      <c r="KRT2550" s="657"/>
      <c r="KRU2550" s="657"/>
      <c r="KRV2550" s="657"/>
      <c r="KRW2550" s="657"/>
      <c r="KRX2550" s="657"/>
      <c r="KRY2550" s="657"/>
      <c r="KRZ2550" s="657"/>
      <c r="KSA2550" s="657"/>
      <c r="KSB2550" s="657"/>
      <c r="KSC2550" s="657"/>
      <c r="KSD2550" s="657"/>
      <c r="KSE2550" s="657"/>
      <c r="KSF2550" s="657"/>
      <c r="KSG2550" s="657"/>
      <c r="KSH2550" s="657"/>
      <c r="KSI2550" s="657"/>
      <c r="KSJ2550" s="657"/>
      <c r="KSK2550" s="657"/>
      <c r="KSL2550" s="657"/>
      <c r="KSM2550" s="657"/>
      <c r="KSN2550" s="657"/>
      <c r="KSO2550" s="657"/>
      <c r="KSP2550" s="657"/>
      <c r="KSQ2550" s="657"/>
      <c r="KSR2550" s="657"/>
      <c r="KSS2550" s="657"/>
      <c r="KST2550" s="657"/>
      <c r="KSU2550" s="657"/>
      <c r="KSV2550" s="657"/>
      <c r="KSW2550" s="657"/>
      <c r="KSX2550" s="657"/>
      <c r="KSY2550" s="657"/>
      <c r="KSZ2550" s="657"/>
      <c r="KTA2550" s="657"/>
      <c r="KTB2550" s="657"/>
      <c r="KTC2550" s="657"/>
      <c r="KTD2550" s="657"/>
      <c r="KTE2550" s="657"/>
      <c r="KTF2550" s="657"/>
      <c r="KTG2550" s="657"/>
      <c r="KTH2550" s="657"/>
      <c r="KTI2550" s="657"/>
      <c r="KTJ2550" s="657"/>
      <c r="KTK2550" s="657"/>
      <c r="KTL2550" s="657"/>
      <c r="KTM2550" s="657"/>
      <c r="KTN2550" s="657"/>
      <c r="KTO2550" s="657"/>
      <c r="KTP2550" s="657"/>
      <c r="KTQ2550" s="657"/>
      <c r="KTR2550" s="657"/>
      <c r="KTS2550" s="657"/>
      <c r="KTT2550" s="657"/>
      <c r="KTU2550" s="657"/>
      <c r="KTV2550" s="657"/>
      <c r="KTW2550" s="657"/>
      <c r="KTX2550" s="657"/>
      <c r="KTY2550" s="657"/>
      <c r="KTZ2550" s="657"/>
      <c r="KUA2550" s="657"/>
      <c r="KUB2550" s="657"/>
      <c r="KUC2550" s="657"/>
      <c r="KUD2550" s="657"/>
      <c r="KUE2550" s="657"/>
      <c r="KUF2550" s="657"/>
      <c r="KUG2550" s="657"/>
      <c r="KUH2550" s="657"/>
      <c r="KUI2550" s="657"/>
      <c r="KUJ2550" s="657"/>
      <c r="KUK2550" s="657"/>
      <c r="KUL2550" s="657"/>
      <c r="KUM2550" s="657"/>
      <c r="KUN2550" s="657"/>
      <c r="KUO2550" s="657"/>
      <c r="KUP2550" s="657"/>
      <c r="KUQ2550" s="657"/>
      <c r="KUR2550" s="657"/>
      <c r="KUS2550" s="657"/>
      <c r="KUT2550" s="657"/>
      <c r="KUU2550" s="657"/>
      <c r="KUV2550" s="657"/>
      <c r="KUW2550" s="657"/>
      <c r="KUX2550" s="657"/>
      <c r="KUY2550" s="657"/>
      <c r="KUZ2550" s="657"/>
      <c r="KVA2550" s="657"/>
      <c r="KVB2550" s="657"/>
      <c r="KVC2550" s="657"/>
      <c r="KVD2550" s="657"/>
      <c r="KVE2550" s="657"/>
      <c r="KVF2550" s="657"/>
      <c r="KVG2550" s="657"/>
      <c r="KVH2550" s="657"/>
      <c r="KVI2550" s="657"/>
      <c r="KVJ2550" s="657"/>
      <c r="KVK2550" s="657"/>
      <c r="KVL2550" s="657"/>
      <c r="KVM2550" s="657"/>
      <c r="KVN2550" s="657"/>
      <c r="KVO2550" s="657"/>
      <c r="KVP2550" s="657"/>
      <c r="KVQ2550" s="657"/>
      <c r="KVR2550" s="657"/>
      <c r="KVS2550" s="657"/>
      <c r="KVT2550" s="657"/>
      <c r="KVU2550" s="657"/>
      <c r="KVV2550" s="657"/>
      <c r="KVW2550" s="657"/>
      <c r="KVX2550" s="657"/>
      <c r="KVY2550" s="657"/>
      <c r="KVZ2550" s="657"/>
      <c r="KWA2550" s="657"/>
      <c r="KWB2550" s="657"/>
      <c r="KWC2550" s="657"/>
      <c r="KWD2550" s="657"/>
      <c r="KWE2550" s="657"/>
      <c r="KWF2550" s="657"/>
      <c r="KWG2550" s="657"/>
      <c r="KWH2550" s="657"/>
      <c r="KWI2550" s="657"/>
      <c r="KWJ2550" s="657"/>
      <c r="KWK2550" s="657"/>
      <c r="KWL2550" s="657"/>
      <c r="KWM2550" s="657"/>
      <c r="KWN2550" s="657"/>
      <c r="KWO2550" s="657"/>
      <c r="KWP2550" s="657"/>
      <c r="KWQ2550" s="657"/>
      <c r="KWR2550" s="657"/>
      <c r="KWS2550" s="657"/>
      <c r="KWT2550" s="657"/>
      <c r="KWU2550" s="657"/>
      <c r="KWV2550" s="657"/>
      <c r="KWW2550" s="657"/>
      <c r="KWX2550" s="657"/>
      <c r="KWY2550" s="657"/>
      <c r="KWZ2550" s="657"/>
      <c r="KXA2550" s="657"/>
      <c r="KXB2550" s="657"/>
      <c r="KXC2550" s="657"/>
      <c r="KXD2550" s="657"/>
      <c r="KXE2550" s="657"/>
      <c r="KXF2550" s="657"/>
      <c r="KXG2550" s="657"/>
      <c r="KXH2550" s="657"/>
      <c r="KXI2550" s="657"/>
      <c r="KXJ2550" s="657"/>
      <c r="KXK2550" s="657"/>
      <c r="KXL2550" s="657"/>
      <c r="KXM2550" s="657"/>
      <c r="KXN2550" s="657"/>
      <c r="KXO2550" s="657"/>
      <c r="KXP2550" s="657"/>
      <c r="KXQ2550" s="657"/>
      <c r="KXR2550" s="657"/>
      <c r="KXS2550" s="657"/>
      <c r="KXT2550" s="657"/>
      <c r="KXU2550" s="657"/>
      <c r="KXV2550" s="657"/>
      <c r="KXW2550" s="657"/>
      <c r="KXX2550" s="657"/>
      <c r="KXY2550" s="657"/>
      <c r="KXZ2550" s="657"/>
      <c r="KYA2550" s="657"/>
      <c r="KYB2550" s="657"/>
      <c r="KYC2550" s="657"/>
      <c r="KYD2550" s="657"/>
      <c r="KYE2550" s="657"/>
      <c r="KYF2550" s="657"/>
      <c r="KYG2550" s="657"/>
      <c r="KYH2550" s="657"/>
      <c r="KYI2550" s="657"/>
      <c r="KYJ2550" s="657"/>
      <c r="KYK2550" s="657"/>
      <c r="KYL2550" s="657"/>
      <c r="KYM2550" s="657"/>
      <c r="KYN2550" s="657"/>
      <c r="KYO2550" s="657"/>
      <c r="KYP2550" s="657"/>
      <c r="KYQ2550" s="657"/>
      <c r="KYR2550" s="657"/>
      <c r="KYS2550" s="657"/>
      <c r="KYT2550" s="657"/>
      <c r="KYU2550" s="657"/>
      <c r="KYV2550" s="657"/>
      <c r="KYW2550" s="657"/>
      <c r="KYX2550" s="657"/>
      <c r="KYY2550" s="657"/>
      <c r="KYZ2550" s="657"/>
      <c r="KZA2550" s="657"/>
      <c r="KZB2550" s="657"/>
      <c r="KZC2550" s="657"/>
      <c r="KZD2550" s="657"/>
      <c r="KZE2550" s="657"/>
      <c r="KZF2550" s="657"/>
      <c r="KZG2550" s="657"/>
      <c r="KZH2550" s="657"/>
      <c r="KZI2550" s="657"/>
      <c r="KZJ2550" s="657"/>
      <c r="KZK2550" s="657"/>
      <c r="KZL2550" s="657"/>
      <c r="KZM2550" s="657"/>
      <c r="KZN2550" s="657"/>
      <c r="KZO2550" s="657"/>
      <c r="KZP2550" s="657"/>
      <c r="KZQ2550" s="657"/>
      <c r="KZR2550" s="657"/>
      <c r="KZS2550" s="657"/>
      <c r="KZT2550" s="657"/>
      <c r="KZU2550" s="657"/>
      <c r="KZV2550" s="657"/>
      <c r="KZW2550" s="657"/>
      <c r="KZX2550" s="657"/>
      <c r="KZY2550" s="657"/>
      <c r="KZZ2550" s="657"/>
      <c r="LAA2550" s="657"/>
      <c r="LAB2550" s="657"/>
      <c r="LAC2550" s="657"/>
      <c r="LAD2550" s="657"/>
      <c r="LAE2550" s="657"/>
      <c r="LAF2550" s="657"/>
      <c r="LAG2550" s="657"/>
      <c r="LAH2550" s="657"/>
      <c r="LAI2550" s="657"/>
      <c r="LAJ2550" s="657"/>
      <c r="LAK2550" s="657"/>
      <c r="LAL2550" s="657"/>
      <c r="LAM2550" s="657"/>
      <c r="LAN2550" s="657"/>
      <c r="LAO2550" s="657"/>
      <c r="LAP2550" s="657"/>
      <c r="LAQ2550" s="657"/>
      <c r="LAR2550" s="657"/>
      <c r="LAS2550" s="657"/>
      <c r="LAT2550" s="657"/>
      <c r="LAU2550" s="657"/>
      <c r="LAV2550" s="657"/>
      <c r="LAW2550" s="657"/>
      <c r="LAX2550" s="657"/>
      <c r="LAY2550" s="657"/>
      <c r="LAZ2550" s="657"/>
      <c r="LBA2550" s="657"/>
      <c r="LBB2550" s="657"/>
      <c r="LBC2550" s="657"/>
      <c r="LBD2550" s="657"/>
      <c r="LBE2550" s="657"/>
      <c r="LBF2550" s="657"/>
      <c r="LBG2550" s="657"/>
      <c r="LBH2550" s="657"/>
      <c r="LBI2550" s="657"/>
      <c r="LBJ2550" s="657"/>
      <c r="LBK2550" s="657"/>
      <c r="LBL2550" s="657"/>
      <c r="LBM2550" s="657"/>
      <c r="LBN2550" s="657"/>
      <c r="LBO2550" s="657"/>
      <c r="LBP2550" s="657"/>
      <c r="LBQ2550" s="657"/>
      <c r="LBR2550" s="657"/>
      <c r="LBS2550" s="657"/>
      <c r="LBT2550" s="657"/>
      <c r="LBU2550" s="657"/>
      <c r="LBV2550" s="657"/>
      <c r="LBW2550" s="657"/>
      <c r="LBX2550" s="657"/>
      <c r="LBY2550" s="657"/>
      <c r="LBZ2550" s="657"/>
      <c r="LCA2550" s="657"/>
      <c r="LCB2550" s="657"/>
      <c r="LCC2550" s="657"/>
      <c r="LCD2550" s="657"/>
      <c r="LCE2550" s="657"/>
      <c r="LCF2550" s="657"/>
      <c r="LCG2550" s="657"/>
      <c r="LCH2550" s="657"/>
      <c r="LCI2550" s="657"/>
      <c r="LCJ2550" s="657"/>
      <c r="LCK2550" s="657"/>
      <c r="LCL2550" s="657"/>
      <c r="LCM2550" s="657"/>
      <c r="LCN2550" s="657"/>
      <c r="LCO2550" s="657"/>
      <c r="LCP2550" s="657"/>
      <c r="LCQ2550" s="657"/>
      <c r="LCR2550" s="657"/>
      <c r="LCS2550" s="657"/>
      <c r="LCT2550" s="657"/>
      <c r="LCU2550" s="657"/>
      <c r="LCV2550" s="657"/>
      <c r="LCW2550" s="657"/>
      <c r="LCX2550" s="657"/>
      <c r="LCY2550" s="657"/>
      <c r="LCZ2550" s="657"/>
      <c r="LDA2550" s="657"/>
      <c r="LDB2550" s="657"/>
      <c r="LDC2550" s="657"/>
      <c r="LDD2550" s="657"/>
      <c r="LDE2550" s="657"/>
      <c r="LDF2550" s="657"/>
      <c r="LDG2550" s="657"/>
      <c r="LDH2550" s="657"/>
      <c r="LDI2550" s="657"/>
      <c r="LDJ2550" s="657"/>
      <c r="LDK2550" s="657"/>
      <c r="LDL2550" s="657"/>
      <c r="LDM2550" s="657"/>
      <c r="LDN2550" s="657"/>
      <c r="LDO2550" s="657"/>
      <c r="LDP2550" s="657"/>
      <c r="LDQ2550" s="657"/>
      <c r="LDR2550" s="657"/>
      <c r="LDS2550" s="657"/>
      <c r="LDT2550" s="657"/>
      <c r="LDU2550" s="657"/>
      <c r="LDV2550" s="657"/>
      <c r="LDW2550" s="657"/>
      <c r="LDX2550" s="657"/>
      <c r="LDY2550" s="657"/>
      <c r="LDZ2550" s="657"/>
      <c r="LEA2550" s="657"/>
      <c r="LEB2550" s="657"/>
      <c r="LEC2550" s="657"/>
      <c r="LED2550" s="657"/>
      <c r="LEE2550" s="657"/>
      <c r="LEF2550" s="657"/>
      <c r="LEG2550" s="657"/>
      <c r="LEH2550" s="657"/>
      <c r="LEI2550" s="657"/>
      <c r="LEJ2550" s="657"/>
      <c r="LEK2550" s="657"/>
      <c r="LEL2550" s="657"/>
      <c r="LEM2550" s="657"/>
      <c r="LEN2550" s="657"/>
      <c r="LEO2550" s="657"/>
      <c r="LEP2550" s="657"/>
      <c r="LEQ2550" s="657"/>
      <c r="LER2550" s="657"/>
      <c r="LES2550" s="657"/>
      <c r="LET2550" s="657"/>
      <c r="LEU2550" s="657"/>
      <c r="LEV2550" s="657"/>
      <c r="LEW2550" s="657"/>
      <c r="LEX2550" s="657"/>
      <c r="LEY2550" s="657"/>
      <c r="LEZ2550" s="657"/>
      <c r="LFA2550" s="657"/>
      <c r="LFB2550" s="657"/>
      <c r="LFC2550" s="657"/>
      <c r="LFD2550" s="657"/>
      <c r="LFE2550" s="657"/>
      <c r="LFF2550" s="657"/>
      <c r="LFG2550" s="657"/>
      <c r="LFH2550" s="657"/>
      <c r="LFI2550" s="657"/>
      <c r="LFJ2550" s="657"/>
      <c r="LFK2550" s="657"/>
      <c r="LFL2550" s="657"/>
      <c r="LFM2550" s="657"/>
      <c r="LFN2550" s="657"/>
      <c r="LFO2550" s="657"/>
      <c r="LFP2550" s="657"/>
      <c r="LFQ2550" s="657"/>
      <c r="LFR2550" s="657"/>
      <c r="LFS2550" s="657"/>
      <c r="LFT2550" s="657"/>
      <c r="LFU2550" s="657"/>
      <c r="LFV2550" s="657"/>
      <c r="LFW2550" s="657"/>
      <c r="LFX2550" s="657"/>
      <c r="LFY2550" s="657"/>
      <c r="LFZ2550" s="657"/>
      <c r="LGA2550" s="657"/>
      <c r="LGB2550" s="657"/>
      <c r="LGC2550" s="657"/>
      <c r="LGD2550" s="657"/>
      <c r="LGE2550" s="657"/>
      <c r="LGF2550" s="657"/>
      <c r="LGG2550" s="657"/>
      <c r="LGH2550" s="657"/>
      <c r="LGI2550" s="657"/>
      <c r="LGJ2550" s="657"/>
      <c r="LGK2550" s="657"/>
      <c r="LGL2550" s="657"/>
      <c r="LGM2550" s="657"/>
      <c r="LGN2550" s="657"/>
      <c r="LGO2550" s="657"/>
      <c r="LGP2550" s="657"/>
      <c r="LGQ2550" s="657"/>
      <c r="LGR2550" s="657"/>
      <c r="LGS2550" s="657"/>
      <c r="LGT2550" s="657"/>
      <c r="LGU2550" s="657"/>
      <c r="LGV2550" s="657"/>
      <c r="LGW2550" s="657"/>
      <c r="LGX2550" s="657"/>
      <c r="LGY2550" s="657"/>
      <c r="LGZ2550" s="657"/>
      <c r="LHA2550" s="657"/>
      <c r="LHB2550" s="657"/>
      <c r="LHC2550" s="657"/>
      <c r="LHD2550" s="657"/>
      <c r="LHE2550" s="657"/>
      <c r="LHF2550" s="657"/>
      <c r="LHG2550" s="657"/>
      <c r="LHH2550" s="657"/>
      <c r="LHI2550" s="657"/>
      <c r="LHJ2550" s="657"/>
      <c r="LHK2550" s="657"/>
      <c r="LHL2550" s="657"/>
      <c r="LHM2550" s="657"/>
      <c r="LHN2550" s="657"/>
      <c r="LHO2550" s="657"/>
      <c r="LHP2550" s="657"/>
      <c r="LHQ2550" s="657"/>
      <c r="LHR2550" s="657"/>
      <c r="LHS2550" s="657"/>
      <c r="LHT2550" s="657"/>
      <c r="LHU2550" s="657"/>
      <c r="LHV2550" s="657"/>
      <c r="LHW2550" s="657"/>
      <c r="LHX2550" s="657"/>
      <c r="LHY2550" s="657"/>
      <c r="LHZ2550" s="657"/>
      <c r="LIA2550" s="657"/>
      <c r="LIB2550" s="657"/>
      <c r="LIC2550" s="657"/>
      <c r="LID2550" s="657"/>
      <c r="LIE2550" s="657"/>
      <c r="LIF2550" s="657"/>
      <c r="LIG2550" s="657"/>
      <c r="LIH2550" s="657"/>
      <c r="LII2550" s="657"/>
      <c r="LIJ2550" s="657"/>
      <c r="LIK2550" s="657"/>
      <c r="LIL2550" s="657"/>
      <c r="LIM2550" s="657"/>
      <c r="LIN2550" s="657"/>
      <c r="LIO2550" s="657"/>
      <c r="LIP2550" s="657"/>
      <c r="LIQ2550" s="657"/>
      <c r="LIR2550" s="657"/>
      <c r="LIS2550" s="657"/>
      <c r="LIT2550" s="657"/>
      <c r="LIU2550" s="657"/>
      <c r="LIV2550" s="657"/>
      <c r="LIW2550" s="657"/>
      <c r="LIX2550" s="657"/>
      <c r="LIY2550" s="657"/>
      <c r="LIZ2550" s="657"/>
      <c r="LJA2550" s="657"/>
      <c r="LJB2550" s="657"/>
      <c r="LJC2550" s="657"/>
      <c r="LJD2550" s="657"/>
      <c r="LJE2550" s="657"/>
      <c r="LJF2550" s="657"/>
      <c r="LJG2550" s="657"/>
      <c r="LJH2550" s="657"/>
      <c r="LJI2550" s="657"/>
      <c r="LJJ2550" s="657"/>
      <c r="LJK2550" s="657"/>
      <c r="LJL2550" s="657"/>
      <c r="LJM2550" s="657"/>
      <c r="LJN2550" s="657"/>
      <c r="LJO2550" s="657"/>
      <c r="LJP2550" s="657"/>
      <c r="LJQ2550" s="657"/>
      <c r="LJR2550" s="657"/>
      <c r="LJS2550" s="657"/>
      <c r="LJT2550" s="657"/>
      <c r="LJU2550" s="657"/>
      <c r="LJV2550" s="657"/>
      <c r="LJW2550" s="657"/>
      <c r="LJX2550" s="657"/>
      <c r="LJY2550" s="657"/>
      <c r="LJZ2550" s="657"/>
      <c r="LKA2550" s="657"/>
      <c r="LKB2550" s="657"/>
      <c r="LKC2550" s="657"/>
      <c r="LKD2550" s="657"/>
      <c r="LKE2550" s="657"/>
      <c r="LKF2550" s="657"/>
      <c r="LKG2550" s="657"/>
      <c r="LKH2550" s="657"/>
      <c r="LKI2550" s="657"/>
      <c r="LKJ2550" s="657"/>
      <c r="LKK2550" s="657"/>
      <c r="LKL2550" s="657"/>
      <c r="LKM2550" s="657"/>
      <c r="LKN2550" s="657"/>
      <c r="LKO2550" s="657"/>
      <c r="LKP2550" s="657"/>
      <c r="LKQ2550" s="657"/>
      <c r="LKR2550" s="657"/>
      <c r="LKS2550" s="657"/>
      <c r="LKT2550" s="657"/>
      <c r="LKU2550" s="657"/>
      <c r="LKV2550" s="657"/>
      <c r="LKW2550" s="657"/>
      <c r="LKX2550" s="657"/>
      <c r="LKY2550" s="657"/>
      <c r="LKZ2550" s="657"/>
      <c r="LLA2550" s="657"/>
      <c r="LLB2550" s="657"/>
      <c r="LLC2550" s="657"/>
      <c r="LLD2550" s="657"/>
      <c r="LLE2550" s="657"/>
      <c r="LLF2550" s="657"/>
      <c r="LLG2550" s="657"/>
      <c r="LLH2550" s="657"/>
      <c r="LLI2550" s="657"/>
      <c r="LLJ2550" s="657"/>
      <c r="LLK2550" s="657"/>
      <c r="LLL2550" s="657"/>
      <c r="LLM2550" s="657"/>
      <c r="LLN2550" s="657"/>
      <c r="LLO2550" s="657"/>
      <c r="LLP2550" s="657"/>
      <c r="LLQ2550" s="657"/>
      <c r="LLR2550" s="657"/>
      <c r="LLS2550" s="657"/>
      <c r="LLT2550" s="657"/>
      <c r="LLU2550" s="657"/>
      <c r="LLV2550" s="657"/>
      <c r="LLW2550" s="657"/>
      <c r="LLX2550" s="657"/>
      <c r="LLY2550" s="657"/>
      <c r="LLZ2550" s="657"/>
      <c r="LMA2550" s="657"/>
      <c r="LMB2550" s="657"/>
      <c r="LMC2550" s="657"/>
      <c r="LMD2550" s="657"/>
      <c r="LME2550" s="657"/>
      <c r="LMF2550" s="657"/>
      <c r="LMG2550" s="657"/>
      <c r="LMH2550" s="657"/>
      <c r="LMI2550" s="657"/>
      <c r="LMJ2550" s="657"/>
      <c r="LMK2550" s="657"/>
      <c r="LML2550" s="657"/>
      <c r="LMM2550" s="657"/>
      <c r="LMN2550" s="657"/>
      <c r="LMO2550" s="657"/>
      <c r="LMP2550" s="657"/>
      <c r="LMQ2550" s="657"/>
      <c r="LMR2550" s="657"/>
      <c r="LMS2550" s="657"/>
      <c r="LMT2550" s="657"/>
      <c r="LMU2550" s="657"/>
      <c r="LMV2550" s="657"/>
      <c r="LMW2550" s="657"/>
      <c r="LMX2550" s="657"/>
      <c r="LMY2550" s="657"/>
      <c r="LMZ2550" s="657"/>
      <c r="LNA2550" s="657"/>
      <c r="LNB2550" s="657"/>
      <c r="LNC2550" s="657"/>
      <c r="LND2550" s="657"/>
      <c r="LNE2550" s="657"/>
      <c r="LNF2550" s="657"/>
      <c r="LNG2550" s="657"/>
      <c r="LNH2550" s="657"/>
      <c r="LNI2550" s="657"/>
      <c r="LNJ2550" s="657"/>
      <c r="LNK2550" s="657"/>
      <c r="LNL2550" s="657"/>
      <c r="LNM2550" s="657"/>
      <c r="LNN2550" s="657"/>
      <c r="LNO2550" s="657"/>
      <c r="LNP2550" s="657"/>
      <c r="LNQ2550" s="657"/>
      <c r="LNR2550" s="657"/>
      <c r="LNS2550" s="657"/>
      <c r="LNT2550" s="657"/>
      <c r="LNU2550" s="657"/>
      <c r="LNV2550" s="657"/>
      <c r="LNW2550" s="657"/>
      <c r="LNX2550" s="657"/>
      <c r="LNY2550" s="657"/>
      <c r="LNZ2550" s="657"/>
      <c r="LOA2550" s="657"/>
      <c r="LOB2550" s="657"/>
      <c r="LOC2550" s="657"/>
      <c r="LOD2550" s="657"/>
      <c r="LOE2550" s="657"/>
      <c r="LOF2550" s="657"/>
      <c r="LOG2550" s="657"/>
      <c r="LOH2550" s="657"/>
      <c r="LOI2550" s="657"/>
      <c r="LOJ2550" s="657"/>
      <c r="LOK2550" s="657"/>
      <c r="LOL2550" s="657"/>
      <c r="LOM2550" s="657"/>
      <c r="LON2550" s="657"/>
      <c r="LOO2550" s="657"/>
      <c r="LOP2550" s="657"/>
      <c r="LOQ2550" s="657"/>
      <c r="LOR2550" s="657"/>
      <c r="LOS2550" s="657"/>
      <c r="LOT2550" s="657"/>
      <c r="LOU2550" s="657"/>
      <c r="LOV2550" s="657"/>
      <c r="LOW2550" s="657"/>
      <c r="LOX2550" s="657"/>
      <c r="LOY2550" s="657"/>
      <c r="LOZ2550" s="657"/>
      <c r="LPA2550" s="657"/>
      <c r="LPB2550" s="657"/>
      <c r="LPC2550" s="657"/>
      <c r="LPD2550" s="657"/>
      <c r="LPE2550" s="657"/>
      <c r="LPF2550" s="657"/>
      <c r="LPG2550" s="657"/>
      <c r="LPH2550" s="657"/>
      <c r="LPI2550" s="657"/>
      <c r="LPJ2550" s="657"/>
      <c r="LPK2550" s="657"/>
      <c r="LPL2550" s="657"/>
      <c r="LPM2550" s="657"/>
      <c r="LPN2550" s="657"/>
      <c r="LPO2550" s="657"/>
      <c r="LPP2550" s="657"/>
      <c r="LPQ2550" s="657"/>
      <c r="LPR2550" s="657"/>
      <c r="LPS2550" s="657"/>
      <c r="LPT2550" s="657"/>
      <c r="LPU2550" s="657"/>
      <c r="LPV2550" s="657"/>
      <c r="LPW2550" s="657"/>
      <c r="LPX2550" s="657"/>
      <c r="LPY2550" s="657"/>
      <c r="LPZ2550" s="657"/>
      <c r="LQA2550" s="657"/>
      <c r="LQB2550" s="657"/>
      <c r="LQC2550" s="657"/>
      <c r="LQD2550" s="657"/>
      <c r="LQE2550" s="657"/>
      <c r="LQF2550" s="657"/>
      <c r="LQG2550" s="657"/>
      <c r="LQH2550" s="657"/>
      <c r="LQI2550" s="657"/>
      <c r="LQJ2550" s="657"/>
      <c r="LQK2550" s="657"/>
      <c r="LQL2550" s="657"/>
      <c r="LQM2550" s="657"/>
      <c r="LQN2550" s="657"/>
      <c r="LQO2550" s="657"/>
      <c r="LQP2550" s="657"/>
      <c r="LQQ2550" s="657"/>
      <c r="LQR2550" s="657"/>
      <c r="LQS2550" s="657"/>
      <c r="LQT2550" s="657"/>
      <c r="LQU2550" s="657"/>
      <c r="LQV2550" s="657"/>
      <c r="LQW2550" s="657"/>
      <c r="LQX2550" s="657"/>
      <c r="LQY2550" s="657"/>
      <c r="LQZ2550" s="657"/>
      <c r="LRA2550" s="657"/>
      <c r="LRB2550" s="657"/>
      <c r="LRC2550" s="657"/>
      <c r="LRD2550" s="657"/>
      <c r="LRE2550" s="657"/>
      <c r="LRF2550" s="657"/>
      <c r="LRG2550" s="657"/>
      <c r="LRH2550" s="657"/>
      <c r="LRI2550" s="657"/>
      <c r="LRJ2550" s="657"/>
      <c r="LRK2550" s="657"/>
      <c r="LRL2550" s="657"/>
      <c r="LRM2550" s="657"/>
      <c r="LRN2550" s="657"/>
      <c r="LRO2550" s="657"/>
      <c r="LRP2550" s="657"/>
      <c r="LRQ2550" s="657"/>
      <c r="LRR2550" s="657"/>
      <c r="LRS2550" s="657"/>
      <c r="LRT2550" s="657"/>
      <c r="LRU2550" s="657"/>
      <c r="LRV2550" s="657"/>
      <c r="LRW2550" s="657"/>
      <c r="LRX2550" s="657"/>
      <c r="LRY2550" s="657"/>
      <c r="LRZ2550" s="657"/>
      <c r="LSA2550" s="657"/>
      <c r="LSB2550" s="657"/>
      <c r="LSC2550" s="657"/>
      <c r="LSD2550" s="657"/>
      <c r="LSE2550" s="657"/>
      <c r="LSF2550" s="657"/>
      <c r="LSG2550" s="657"/>
      <c r="LSH2550" s="657"/>
      <c r="LSI2550" s="657"/>
      <c r="LSJ2550" s="657"/>
      <c r="LSK2550" s="657"/>
      <c r="LSL2550" s="657"/>
      <c r="LSM2550" s="657"/>
      <c r="LSN2550" s="657"/>
      <c r="LSO2550" s="657"/>
      <c r="LSP2550" s="657"/>
      <c r="LSQ2550" s="657"/>
      <c r="LSR2550" s="657"/>
      <c r="LSS2550" s="657"/>
      <c r="LST2550" s="657"/>
      <c r="LSU2550" s="657"/>
      <c r="LSV2550" s="657"/>
      <c r="LSW2550" s="657"/>
      <c r="LSX2550" s="657"/>
      <c r="LSY2550" s="657"/>
      <c r="LSZ2550" s="657"/>
      <c r="LTA2550" s="657"/>
      <c r="LTB2550" s="657"/>
      <c r="LTC2550" s="657"/>
      <c r="LTD2550" s="657"/>
      <c r="LTE2550" s="657"/>
      <c r="LTF2550" s="657"/>
      <c r="LTG2550" s="657"/>
      <c r="LTH2550" s="657"/>
      <c r="LTI2550" s="657"/>
      <c r="LTJ2550" s="657"/>
      <c r="LTK2550" s="657"/>
      <c r="LTL2550" s="657"/>
      <c r="LTM2550" s="657"/>
      <c r="LTN2550" s="657"/>
      <c r="LTO2550" s="657"/>
      <c r="LTP2550" s="657"/>
      <c r="LTQ2550" s="657"/>
      <c r="LTR2550" s="657"/>
      <c r="LTS2550" s="657"/>
      <c r="LTT2550" s="657"/>
      <c r="LTU2550" s="657"/>
      <c r="LTV2550" s="657"/>
      <c r="LTW2550" s="657"/>
      <c r="LTX2550" s="657"/>
      <c r="LTY2550" s="657"/>
      <c r="LTZ2550" s="657"/>
      <c r="LUA2550" s="657"/>
      <c r="LUB2550" s="657"/>
      <c r="LUC2550" s="657"/>
      <c r="LUD2550" s="657"/>
      <c r="LUE2550" s="657"/>
      <c r="LUF2550" s="657"/>
      <c r="LUG2550" s="657"/>
      <c r="LUH2550" s="657"/>
      <c r="LUI2550" s="657"/>
      <c r="LUJ2550" s="657"/>
      <c r="LUK2550" s="657"/>
      <c r="LUL2550" s="657"/>
      <c r="LUM2550" s="657"/>
      <c r="LUN2550" s="657"/>
      <c r="LUO2550" s="657"/>
      <c r="LUP2550" s="657"/>
      <c r="LUQ2550" s="657"/>
      <c r="LUR2550" s="657"/>
      <c r="LUS2550" s="657"/>
      <c r="LUT2550" s="657"/>
      <c r="LUU2550" s="657"/>
      <c r="LUV2550" s="657"/>
      <c r="LUW2550" s="657"/>
      <c r="LUX2550" s="657"/>
      <c r="LUY2550" s="657"/>
      <c r="LUZ2550" s="657"/>
      <c r="LVA2550" s="657"/>
      <c r="LVB2550" s="657"/>
      <c r="LVC2550" s="657"/>
      <c r="LVD2550" s="657"/>
      <c r="LVE2550" s="657"/>
      <c r="LVF2550" s="657"/>
      <c r="LVG2550" s="657"/>
      <c r="LVH2550" s="657"/>
      <c r="LVI2550" s="657"/>
      <c r="LVJ2550" s="657"/>
      <c r="LVK2550" s="657"/>
      <c r="LVL2550" s="657"/>
      <c r="LVM2550" s="657"/>
      <c r="LVN2550" s="657"/>
      <c r="LVO2550" s="657"/>
      <c r="LVP2550" s="657"/>
      <c r="LVQ2550" s="657"/>
      <c r="LVR2550" s="657"/>
      <c r="LVS2550" s="657"/>
      <c r="LVT2550" s="657"/>
      <c r="LVU2550" s="657"/>
      <c r="LVV2550" s="657"/>
      <c r="LVW2550" s="657"/>
      <c r="LVX2550" s="657"/>
      <c r="LVY2550" s="657"/>
      <c r="LVZ2550" s="657"/>
      <c r="LWA2550" s="657"/>
      <c r="LWB2550" s="657"/>
      <c r="LWC2550" s="657"/>
      <c r="LWD2550" s="657"/>
      <c r="LWE2550" s="657"/>
      <c r="LWF2550" s="657"/>
      <c r="LWG2550" s="657"/>
      <c r="LWH2550" s="657"/>
      <c r="LWI2550" s="657"/>
      <c r="LWJ2550" s="657"/>
      <c r="LWK2550" s="657"/>
      <c r="LWL2550" s="657"/>
      <c r="LWM2550" s="657"/>
      <c r="LWN2550" s="657"/>
      <c r="LWO2550" s="657"/>
      <c r="LWP2550" s="657"/>
      <c r="LWQ2550" s="657"/>
      <c r="LWR2550" s="657"/>
      <c r="LWS2550" s="657"/>
      <c r="LWT2550" s="657"/>
      <c r="LWU2550" s="657"/>
      <c r="LWV2550" s="657"/>
      <c r="LWW2550" s="657"/>
      <c r="LWX2550" s="657"/>
      <c r="LWY2550" s="657"/>
      <c r="LWZ2550" s="657"/>
      <c r="LXA2550" s="657"/>
      <c r="LXB2550" s="657"/>
      <c r="LXC2550" s="657"/>
      <c r="LXD2550" s="657"/>
      <c r="LXE2550" s="657"/>
      <c r="LXF2550" s="657"/>
      <c r="LXG2550" s="657"/>
      <c r="LXH2550" s="657"/>
      <c r="LXI2550" s="657"/>
      <c r="LXJ2550" s="657"/>
      <c r="LXK2550" s="657"/>
      <c r="LXL2550" s="657"/>
      <c r="LXM2550" s="657"/>
      <c r="LXN2550" s="657"/>
      <c r="LXO2550" s="657"/>
      <c r="LXP2550" s="657"/>
      <c r="LXQ2550" s="657"/>
      <c r="LXR2550" s="657"/>
      <c r="LXS2550" s="657"/>
      <c r="LXT2550" s="657"/>
      <c r="LXU2550" s="657"/>
      <c r="LXV2550" s="657"/>
      <c r="LXW2550" s="657"/>
      <c r="LXX2550" s="657"/>
      <c r="LXY2550" s="657"/>
      <c r="LXZ2550" s="657"/>
      <c r="LYA2550" s="657"/>
      <c r="LYB2550" s="657"/>
      <c r="LYC2550" s="657"/>
      <c r="LYD2550" s="657"/>
      <c r="LYE2550" s="657"/>
      <c r="LYF2550" s="657"/>
      <c r="LYG2550" s="657"/>
      <c r="LYH2550" s="657"/>
      <c r="LYI2550" s="657"/>
      <c r="LYJ2550" s="657"/>
      <c r="LYK2550" s="657"/>
      <c r="LYL2550" s="657"/>
      <c r="LYM2550" s="657"/>
      <c r="LYN2550" s="657"/>
      <c r="LYO2550" s="657"/>
      <c r="LYP2550" s="657"/>
      <c r="LYQ2550" s="657"/>
      <c r="LYR2550" s="657"/>
      <c r="LYS2550" s="657"/>
      <c r="LYT2550" s="657"/>
      <c r="LYU2550" s="657"/>
      <c r="LYV2550" s="657"/>
      <c r="LYW2550" s="657"/>
      <c r="LYX2550" s="657"/>
      <c r="LYY2550" s="657"/>
      <c r="LYZ2550" s="657"/>
      <c r="LZA2550" s="657"/>
      <c r="LZB2550" s="657"/>
      <c r="LZC2550" s="657"/>
      <c r="LZD2550" s="657"/>
      <c r="LZE2550" s="657"/>
      <c r="LZF2550" s="657"/>
      <c r="LZG2550" s="657"/>
      <c r="LZH2550" s="657"/>
      <c r="LZI2550" s="657"/>
      <c r="LZJ2550" s="657"/>
      <c r="LZK2550" s="657"/>
      <c r="LZL2550" s="657"/>
      <c r="LZM2550" s="657"/>
      <c r="LZN2550" s="657"/>
      <c r="LZO2550" s="657"/>
      <c r="LZP2550" s="657"/>
      <c r="LZQ2550" s="657"/>
      <c r="LZR2550" s="657"/>
      <c r="LZS2550" s="657"/>
      <c r="LZT2550" s="657"/>
      <c r="LZU2550" s="657"/>
      <c r="LZV2550" s="657"/>
      <c r="LZW2550" s="657"/>
      <c r="LZX2550" s="657"/>
      <c r="LZY2550" s="657"/>
      <c r="LZZ2550" s="657"/>
      <c r="MAA2550" s="657"/>
      <c r="MAB2550" s="657"/>
      <c r="MAC2550" s="657"/>
      <c r="MAD2550" s="657"/>
      <c r="MAE2550" s="657"/>
      <c r="MAF2550" s="657"/>
      <c r="MAG2550" s="657"/>
      <c r="MAH2550" s="657"/>
      <c r="MAI2550" s="657"/>
      <c r="MAJ2550" s="657"/>
      <c r="MAK2550" s="657"/>
      <c r="MAL2550" s="657"/>
      <c r="MAM2550" s="657"/>
      <c r="MAN2550" s="657"/>
      <c r="MAO2550" s="657"/>
      <c r="MAP2550" s="657"/>
      <c r="MAQ2550" s="657"/>
      <c r="MAR2550" s="657"/>
      <c r="MAS2550" s="657"/>
      <c r="MAT2550" s="657"/>
      <c r="MAU2550" s="657"/>
      <c r="MAV2550" s="657"/>
      <c r="MAW2550" s="657"/>
      <c r="MAX2550" s="657"/>
      <c r="MAY2550" s="657"/>
      <c r="MAZ2550" s="657"/>
      <c r="MBA2550" s="657"/>
      <c r="MBB2550" s="657"/>
      <c r="MBC2550" s="657"/>
      <c r="MBD2550" s="657"/>
      <c r="MBE2550" s="657"/>
      <c r="MBF2550" s="657"/>
      <c r="MBG2550" s="657"/>
      <c r="MBH2550" s="657"/>
      <c r="MBI2550" s="657"/>
      <c r="MBJ2550" s="657"/>
      <c r="MBK2550" s="657"/>
      <c r="MBL2550" s="657"/>
      <c r="MBM2550" s="657"/>
      <c r="MBN2550" s="657"/>
      <c r="MBO2550" s="657"/>
      <c r="MBP2550" s="657"/>
      <c r="MBQ2550" s="657"/>
      <c r="MBR2550" s="657"/>
      <c r="MBS2550" s="657"/>
      <c r="MBT2550" s="657"/>
      <c r="MBU2550" s="657"/>
      <c r="MBV2550" s="657"/>
      <c r="MBW2550" s="657"/>
      <c r="MBX2550" s="657"/>
      <c r="MBY2550" s="657"/>
      <c r="MBZ2550" s="657"/>
      <c r="MCA2550" s="657"/>
      <c r="MCB2550" s="657"/>
      <c r="MCC2550" s="657"/>
      <c r="MCD2550" s="657"/>
      <c r="MCE2550" s="657"/>
      <c r="MCF2550" s="657"/>
      <c r="MCG2550" s="657"/>
      <c r="MCH2550" s="657"/>
      <c r="MCI2550" s="657"/>
      <c r="MCJ2550" s="657"/>
      <c r="MCK2550" s="657"/>
      <c r="MCL2550" s="657"/>
      <c r="MCM2550" s="657"/>
      <c r="MCN2550" s="657"/>
      <c r="MCO2550" s="657"/>
      <c r="MCP2550" s="657"/>
      <c r="MCQ2550" s="657"/>
      <c r="MCR2550" s="657"/>
      <c r="MCS2550" s="657"/>
      <c r="MCT2550" s="657"/>
      <c r="MCU2550" s="657"/>
      <c r="MCV2550" s="657"/>
      <c r="MCW2550" s="657"/>
      <c r="MCX2550" s="657"/>
      <c r="MCY2550" s="657"/>
      <c r="MCZ2550" s="657"/>
      <c r="MDA2550" s="657"/>
      <c r="MDB2550" s="657"/>
      <c r="MDC2550" s="657"/>
      <c r="MDD2550" s="657"/>
      <c r="MDE2550" s="657"/>
      <c r="MDF2550" s="657"/>
      <c r="MDG2550" s="657"/>
      <c r="MDH2550" s="657"/>
      <c r="MDI2550" s="657"/>
      <c r="MDJ2550" s="657"/>
      <c r="MDK2550" s="657"/>
      <c r="MDL2550" s="657"/>
      <c r="MDM2550" s="657"/>
      <c r="MDN2550" s="657"/>
      <c r="MDO2550" s="657"/>
      <c r="MDP2550" s="657"/>
      <c r="MDQ2550" s="657"/>
      <c r="MDR2550" s="657"/>
      <c r="MDS2550" s="657"/>
      <c r="MDT2550" s="657"/>
      <c r="MDU2550" s="657"/>
      <c r="MDV2550" s="657"/>
      <c r="MDW2550" s="657"/>
      <c r="MDX2550" s="657"/>
      <c r="MDY2550" s="657"/>
      <c r="MDZ2550" s="657"/>
      <c r="MEA2550" s="657"/>
      <c r="MEB2550" s="657"/>
      <c r="MEC2550" s="657"/>
      <c r="MED2550" s="657"/>
      <c r="MEE2550" s="657"/>
      <c r="MEF2550" s="657"/>
      <c r="MEG2550" s="657"/>
      <c r="MEH2550" s="657"/>
      <c r="MEI2550" s="657"/>
      <c r="MEJ2550" s="657"/>
      <c r="MEK2550" s="657"/>
      <c r="MEL2550" s="657"/>
      <c r="MEM2550" s="657"/>
      <c r="MEN2550" s="657"/>
      <c r="MEO2550" s="657"/>
      <c r="MEP2550" s="657"/>
      <c r="MEQ2550" s="657"/>
      <c r="MER2550" s="657"/>
      <c r="MES2550" s="657"/>
      <c r="MET2550" s="657"/>
      <c r="MEU2550" s="657"/>
      <c r="MEV2550" s="657"/>
      <c r="MEW2550" s="657"/>
      <c r="MEX2550" s="657"/>
      <c r="MEY2550" s="657"/>
      <c r="MEZ2550" s="657"/>
      <c r="MFA2550" s="657"/>
      <c r="MFB2550" s="657"/>
      <c r="MFC2550" s="657"/>
      <c r="MFD2550" s="657"/>
      <c r="MFE2550" s="657"/>
      <c r="MFF2550" s="657"/>
      <c r="MFG2550" s="657"/>
      <c r="MFH2550" s="657"/>
      <c r="MFI2550" s="657"/>
      <c r="MFJ2550" s="657"/>
      <c r="MFK2550" s="657"/>
      <c r="MFL2550" s="657"/>
      <c r="MFM2550" s="657"/>
      <c r="MFN2550" s="657"/>
      <c r="MFO2550" s="657"/>
      <c r="MFP2550" s="657"/>
      <c r="MFQ2550" s="657"/>
      <c r="MFR2550" s="657"/>
      <c r="MFS2550" s="657"/>
      <c r="MFT2550" s="657"/>
      <c r="MFU2550" s="657"/>
      <c r="MFV2550" s="657"/>
      <c r="MFW2550" s="657"/>
      <c r="MFX2550" s="657"/>
      <c r="MFY2550" s="657"/>
      <c r="MFZ2550" s="657"/>
      <c r="MGA2550" s="657"/>
      <c r="MGB2550" s="657"/>
      <c r="MGC2550" s="657"/>
      <c r="MGD2550" s="657"/>
      <c r="MGE2550" s="657"/>
      <c r="MGF2550" s="657"/>
      <c r="MGG2550" s="657"/>
      <c r="MGH2550" s="657"/>
      <c r="MGI2550" s="657"/>
      <c r="MGJ2550" s="657"/>
      <c r="MGK2550" s="657"/>
      <c r="MGL2550" s="657"/>
      <c r="MGM2550" s="657"/>
      <c r="MGN2550" s="657"/>
      <c r="MGO2550" s="657"/>
      <c r="MGP2550" s="657"/>
      <c r="MGQ2550" s="657"/>
      <c r="MGR2550" s="657"/>
      <c r="MGS2550" s="657"/>
      <c r="MGT2550" s="657"/>
      <c r="MGU2550" s="657"/>
      <c r="MGV2550" s="657"/>
      <c r="MGW2550" s="657"/>
      <c r="MGX2550" s="657"/>
      <c r="MGY2550" s="657"/>
      <c r="MGZ2550" s="657"/>
      <c r="MHA2550" s="657"/>
      <c r="MHB2550" s="657"/>
      <c r="MHC2550" s="657"/>
      <c r="MHD2550" s="657"/>
      <c r="MHE2550" s="657"/>
      <c r="MHF2550" s="657"/>
      <c r="MHG2550" s="657"/>
      <c r="MHH2550" s="657"/>
      <c r="MHI2550" s="657"/>
      <c r="MHJ2550" s="657"/>
      <c r="MHK2550" s="657"/>
      <c r="MHL2550" s="657"/>
      <c r="MHM2550" s="657"/>
      <c r="MHN2550" s="657"/>
      <c r="MHO2550" s="657"/>
      <c r="MHP2550" s="657"/>
      <c r="MHQ2550" s="657"/>
      <c r="MHR2550" s="657"/>
      <c r="MHS2550" s="657"/>
      <c r="MHT2550" s="657"/>
      <c r="MHU2550" s="657"/>
      <c r="MHV2550" s="657"/>
      <c r="MHW2550" s="657"/>
      <c r="MHX2550" s="657"/>
      <c r="MHY2550" s="657"/>
      <c r="MHZ2550" s="657"/>
      <c r="MIA2550" s="657"/>
      <c r="MIB2550" s="657"/>
      <c r="MIC2550" s="657"/>
      <c r="MID2550" s="657"/>
      <c r="MIE2550" s="657"/>
      <c r="MIF2550" s="657"/>
      <c r="MIG2550" s="657"/>
      <c r="MIH2550" s="657"/>
      <c r="MII2550" s="657"/>
      <c r="MIJ2550" s="657"/>
      <c r="MIK2550" s="657"/>
      <c r="MIL2550" s="657"/>
      <c r="MIM2550" s="657"/>
      <c r="MIN2550" s="657"/>
      <c r="MIO2550" s="657"/>
      <c r="MIP2550" s="657"/>
      <c r="MIQ2550" s="657"/>
      <c r="MIR2550" s="657"/>
      <c r="MIS2550" s="657"/>
      <c r="MIT2550" s="657"/>
      <c r="MIU2550" s="657"/>
      <c r="MIV2550" s="657"/>
      <c r="MIW2550" s="657"/>
      <c r="MIX2550" s="657"/>
      <c r="MIY2550" s="657"/>
      <c r="MIZ2550" s="657"/>
      <c r="MJA2550" s="657"/>
      <c r="MJB2550" s="657"/>
      <c r="MJC2550" s="657"/>
      <c r="MJD2550" s="657"/>
      <c r="MJE2550" s="657"/>
      <c r="MJF2550" s="657"/>
      <c r="MJG2550" s="657"/>
      <c r="MJH2550" s="657"/>
      <c r="MJI2550" s="657"/>
      <c r="MJJ2550" s="657"/>
      <c r="MJK2550" s="657"/>
      <c r="MJL2550" s="657"/>
      <c r="MJM2550" s="657"/>
      <c r="MJN2550" s="657"/>
      <c r="MJO2550" s="657"/>
      <c r="MJP2550" s="657"/>
      <c r="MJQ2550" s="657"/>
      <c r="MJR2550" s="657"/>
      <c r="MJS2550" s="657"/>
      <c r="MJT2550" s="657"/>
      <c r="MJU2550" s="657"/>
      <c r="MJV2550" s="657"/>
      <c r="MJW2550" s="657"/>
      <c r="MJX2550" s="657"/>
      <c r="MJY2550" s="657"/>
      <c r="MJZ2550" s="657"/>
      <c r="MKA2550" s="657"/>
      <c r="MKB2550" s="657"/>
      <c r="MKC2550" s="657"/>
      <c r="MKD2550" s="657"/>
      <c r="MKE2550" s="657"/>
      <c r="MKF2550" s="657"/>
      <c r="MKG2550" s="657"/>
      <c r="MKH2550" s="657"/>
      <c r="MKI2550" s="657"/>
      <c r="MKJ2550" s="657"/>
      <c r="MKK2550" s="657"/>
      <c r="MKL2550" s="657"/>
      <c r="MKM2550" s="657"/>
      <c r="MKN2550" s="657"/>
      <c r="MKO2550" s="657"/>
      <c r="MKP2550" s="657"/>
      <c r="MKQ2550" s="657"/>
      <c r="MKR2550" s="657"/>
      <c r="MKS2550" s="657"/>
      <c r="MKT2550" s="657"/>
      <c r="MKU2550" s="657"/>
      <c r="MKV2550" s="657"/>
      <c r="MKW2550" s="657"/>
      <c r="MKX2550" s="657"/>
      <c r="MKY2550" s="657"/>
      <c r="MKZ2550" s="657"/>
      <c r="MLA2550" s="657"/>
      <c r="MLB2550" s="657"/>
      <c r="MLC2550" s="657"/>
      <c r="MLD2550" s="657"/>
      <c r="MLE2550" s="657"/>
      <c r="MLF2550" s="657"/>
      <c r="MLG2550" s="657"/>
      <c r="MLH2550" s="657"/>
      <c r="MLI2550" s="657"/>
      <c r="MLJ2550" s="657"/>
      <c r="MLK2550" s="657"/>
      <c r="MLL2550" s="657"/>
      <c r="MLM2550" s="657"/>
      <c r="MLN2550" s="657"/>
      <c r="MLO2550" s="657"/>
      <c r="MLP2550" s="657"/>
      <c r="MLQ2550" s="657"/>
      <c r="MLR2550" s="657"/>
      <c r="MLS2550" s="657"/>
      <c r="MLT2550" s="657"/>
      <c r="MLU2550" s="657"/>
      <c r="MLV2550" s="657"/>
      <c r="MLW2550" s="657"/>
      <c r="MLX2550" s="657"/>
      <c r="MLY2550" s="657"/>
      <c r="MLZ2550" s="657"/>
      <c r="MMA2550" s="657"/>
      <c r="MMB2550" s="657"/>
      <c r="MMC2550" s="657"/>
      <c r="MMD2550" s="657"/>
      <c r="MME2550" s="657"/>
      <c r="MMF2550" s="657"/>
      <c r="MMG2550" s="657"/>
      <c r="MMH2550" s="657"/>
      <c r="MMI2550" s="657"/>
      <c r="MMJ2550" s="657"/>
      <c r="MMK2550" s="657"/>
      <c r="MML2550" s="657"/>
      <c r="MMM2550" s="657"/>
      <c r="MMN2550" s="657"/>
      <c r="MMO2550" s="657"/>
      <c r="MMP2550" s="657"/>
      <c r="MMQ2550" s="657"/>
      <c r="MMR2550" s="657"/>
      <c r="MMS2550" s="657"/>
      <c r="MMT2550" s="657"/>
      <c r="MMU2550" s="657"/>
      <c r="MMV2550" s="657"/>
      <c r="MMW2550" s="657"/>
      <c r="MMX2550" s="657"/>
      <c r="MMY2550" s="657"/>
      <c r="MMZ2550" s="657"/>
      <c r="MNA2550" s="657"/>
      <c r="MNB2550" s="657"/>
      <c r="MNC2550" s="657"/>
      <c r="MND2550" s="657"/>
      <c r="MNE2550" s="657"/>
      <c r="MNF2550" s="657"/>
      <c r="MNG2550" s="657"/>
      <c r="MNH2550" s="657"/>
      <c r="MNI2550" s="657"/>
      <c r="MNJ2550" s="657"/>
      <c r="MNK2550" s="657"/>
      <c r="MNL2550" s="657"/>
      <c r="MNM2550" s="657"/>
      <c r="MNN2550" s="657"/>
      <c r="MNO2550" s="657"/>
      <c r="MNP2550" s="657"/>
      <c r="MNQ2550" s="657"/>
      <c r="MNR2550" s="657"/>
      <c r="MNS2550" s="657"/>
      <c r="MNT2550" s="657"/>
      <c r="MNU2550" s="657"/>
      <c r="MNV2550" s="657"/>
      <c r="MNW2550" s="657"/>
      <c r="MNX2550" s="657"/>
      <c r="MNY2550" s="657"/>
      <c r="MNZ2550" s="657"/>
      <c r="MOA2550" s="657"/>
      <c r="MOB2550" s="657"/>
      <c r="MOC2550" s="657"/>
      <c r="MOD2550" s="657"/>
      <c r="MOE2550" s="657"/>
      <c r="MOF2550" s="657"/>
      <c r="MOG2550" s="657"/>
      <c r="MOH2550" s="657"/>
      <c r="MOI2550" s="657"/>
      <c r="MOJ2550" s="657"/>
      <c r="MOK2550" s="657"/>
      <c r="MOL2550" s="657"/>
      <c r="MOM2550" s="657"/>
      <c r="MON2550" s="657"/>
      <c r="MOO2550" s="657"/>
      <c r="MOP2550" s="657"/>
      <c r="MOQ2550" s="657"/>
      <c r="MOR2550" s="657"/>
      <c r="MOS2550" s="657"/>
      <c r="MOT2550" s="657"/>
      <c r="MOU2550" s="657"/>
      <c r="MOV2550" s="657"/>
      <c r="MOW2550" s="657"/>
      <c r="MOX2550" s="657"/>
      <c r="MOY2550" s="657"/>
      <c r="MOZ2550" s="657"/>
      <c r="MPA2550" s="657"/>
      <c r="MPB2550" s="657"/>
      <c r="MPC2550" s="657"/>
      <c r="MPD2550" s="657"/>
      <c r="MPE2550" s="657"/>
      <c r="MPF2550" s="657"/>
      <c r="MPG2550" s="657"/>
      <c r="MPH2550" s="657"/>
      <c r="MPI2550" s="657"/>
      <c r="MPJ2550" s="657"/>
      <c r="MPK2550" s="657"/>
      <c r="MPL2550" s="657"/>
      <c r="MPM2550" s="657"/>
      <c r="MPN2550" s="657"/>
      <c r="MPO2550" s="657"/>
      <c r="MPP2550" s="657"/>
      <c r="MPQ2550" s="657"/>
      <c r="MPR2550" s="657"/>
      <c r="MPS2550" s="657"/>
      <c r="MPT2550" s="657"/>
      <c r="MPU2550" s="657"/>
      <c r="MPV2550" s="657"/>
      <c r="MPW2550" s="657"/>
      <c r="MPX2550" s="657"/>
      <c r="MPY2550" s="657"/>
      <c r="MPZ2550" s="657"/>
      <c r="MQA2550" s="657"/>
      <c r="MQB2550" s="657"/>
      <c r="MQC2550" s="657"/>
      <c r="MQD2550" s="657"/>
      <c r="MQE2550" s="657"/>
      <c r="MQF2550" s="657"/>
      <c r="MQG2550" s="657"/>
      <c r="MQH2550" s="657"/>
      <c r="MQI2550" s="657"/>
      <c r="MQJ2550" s="657"/>
      <c r="MQK2550" s="657"/>
      <c r="MQL2550" s="657"/>
      <c r="MQM2550" s="657"/>
      <c r="MQN2550" s="657"/>
      <c r="MQO2550" s="657"/>
      <c r="MQP2550" s="657"/>
      <c r="MQQ2550" s="657"/>
      <c r="MQR2550" s="657"/>
      <c r="MQS2550" s="657"/>
      <c r="MQT2550" s="657"/>
      <c r="MQU2550" s="657"/>
      <c r="MQV2550" s="657"/>
      <c r="MQW2550" s="657"/>
      <c r="MQX2550" s="657"/>
      <c r="MQY2550" s="657"/>
      <c r="MQZ2550" s="657"/>
      <c r="MRA2550" s="657"/>
      <c r="MRB2550" s="657"/>
      <c r="MRC2550" s="657"/>
      <c r="MRD2550" s="657"/>
      <c r="MRE2550" s="657"/>
      <c r="MRF2550" s="657"/>
      <c r="MRG2550" s="657"/>
      <c r="MRH2550" s="657"/>
      <c r="MRI2550" s="657"/>
      <c r="MRJ2550" s="657"/>
      <c r="MRK2550" s="657"/>
      <c r="MRL2550" s="657"/>
      <c r="MRM2550" s="657"/>
      <c r="MRN2550" s="657"/>
      <c r="MRO2550" s="657"/>
      <c r="MRP2550" s="657"/>
      <c r="MRQ2550" s="657"/>
      <c r="MRR2550" s="657"/>
      <c r="MRS2550" s="657"/>
      <c r="MRT2550" s="657"/>
      <c r="MRU2550" s="657"/>
      <c r="MRV2550" s="657"/>
      <c r="MRW2550" s="657"/>
      <c r="MRX2550" s="657"/>
      <c r="MRY2550" s="657"/>
      <c r="MRZ2550" s="657"/>
      <c r="MSA2550" s="657"/>
      <c r="MSB2550" s="657"/>
      <c r="MSC2550" s="657"/>
      <c r="MSD2550" s="657"/>
      <c r="MSE2550" s="657"/>
      <c r="MSF2550" s="657"/>
      <c r="MSG2550" s="657"/>
      <c r="MSH2550" s="657"/>
      <c r="MSI2550" s="657"/>
      <c r="MSJ2550" s="657"/>
      <c r="MSK2550" s="657"/>
      <c r="MSL2550" s="657"/>
      <c r="MSM2550" s="657"/>
      <c r="MSN2550" s="657"/>
      <c r="MSO2550" s="657"/>
      <c r="MSP2550" s="657"/>
      <c r="MSQ2550" s="657"/>
      <c r="MSR2550" s="657"/>
      <c r="MSS2550" s="657"/>
      <c r="MST2550" s="657"/>
      <c r="MSU2550" s="657"/>
      <c r="MSV2550" s="657"/>
      <c r="MSW2550" s="657"/>
      <c r="MSX2550" s="657"/>
      <c r="MSY2550" s="657"/>
      <c r="MSZ2550" s="657"/>
      <c r="MTA2550" s="657"/>
      <c r="MTB2550" s="657"/>
      <c r="MTC2550" s="657"/>
      <c r="MTD2550" s="657"/>
      <c r="MTE2550" s="657"/>
      <c r="MTF2550" s="657"/>
      <c r="MTG2550" s="657"/>
      <c r="MTH2550" s="657"/>
      <c r="MTI2550" s="657"/>
      <c r="MTJ2550" s="657"/>
      <c r="MTK2550" s="657"/>
      <c r="MTL2550" s="657"/>
      <c r="MTM2550" s="657"/>
      <c r="MTN2550" s="657"/>
      <c r="MTO2550" s="657"/>
      <c r="MTP2550" s="657"/>
      <c r="MTQ2550" s="657"/>
      <c r="MTR2550" s="657"/>
      <c r="MTS2550" s="657"/>
      <c r="MTT2550" s="657"/>
      <c r="MTU2550" s="657"/>
      <c r="MTV2550" s="657"/>
      <c r="MTW2550" s="657"/>
      <c r="MTX2550" s="657"/>
      <c r="MTY2550" s="657"/>
      <c r="MTZ2550" s="657"/>
      <c r="MUA2550" s="657"/>
      <c r="MUB2550" s="657"/>
      <c r="MUC2550" s="657"/>
      <c r="MUD2550" s="657"/>
      <c r="MUE2550" s="657"/>
      <c r="MUF2550" s="657"/>
      <c r="MUG2550" s="657"/>
      <c r="MUH2550" s="657"/>
      <c r="MUI2550" s="657"/>
      <c r="MUJ2550" s="657"/>
      <c r="MUK2550" s="657"/>
      <c r="MUL2550" s="657"/>
      <c r="MUM2550" s="657"/>
      <c r="MUN2550" s="657"/>
      <c r="MUO2550" s="657"/>
      <c r="MUP2550" s="657"/>
      <c r="MUQ2550" s="657"/>
      <c r="MUR2550" s="657"/>
      <c r="MUS2550" s="657"/>
      <c r="MUT2550" s="657"/>
      <c r="MUU2550" s="657"/>
      <c r="MUV2550" s="657"/>
      <c r="MUW2550" s="657"/>
      <c r="MUX2550" s="657"/>
      <c r="MUY2550" s="657"/>
      <c r="MUZ2550" s="657"/>
      <c r="MVA2550" s="657"/>
      <c r="MVB2550" s="657"/>
      <c r="MVC2550" s="657"/>
      <c r="MVD2550" s="657"/>
      <c r="MVE2550" s="657"/>
      <c r="MVF2550" s="657"/>
      <c r="MVG2550" s="657"/>
      <c r="MVH2550" s="657"/>
      <c r="MVI2550" s="657"/>
      <c r="MVJ2550" s="657"/>
      <c r="MVK2550" s="657"/>
      <c r="MVL2550" s="657"/>
      <c r="MVM2550" s="657"/>
      <c r="MVN2550" s="657"/>
      <c r="MVO2550" s="657"/>
      <c r="MVP2550" s="657"/>
      <c r="MVQ2550" s="657"/>
      <c r="MVR2550" s="657"/>
      <c r="MVS2550" s="657"/>
      <c r="MVT2550" s="657"/>
      <c r="MVU2550" s="657"/>
      <c r="MVV2550" s="657"/>
      <c r="MVW2550" s="657"/>
      <c r="MVX2550" s="657"/>
      <c r="MVY2550" s="657"/>
      <c r="MVZ2550" s="657"/>
      <c r="MWA2550" s="657"/>
      <c r="MWB2550" s="657"/>
      <c r="MWC2550" s="657"/>
      <c r="MWD2550" s="657"/>
      <c r="MWE2550" s="657"/>
      <c r="MWF2550" s="657"/>
      <c r="MWG2550" s="657"/>
      <c r="MWH2550" s="657"/>
      <c r="MWI2550" s="657"/>
      <c r="MWJ2550" s="657"/>
      <c r="MWK2550" s="657"/>
      <c r="MWL2550" s="657"/>
      <c r="MWM2550" s="657"/>
      <c r="MWN2550" s="657"/>
      <c r="MWO2550" s="657"/>
      <c r="MWP2550" s="657"/>
      <c r="MWQ2550" s="657"/>
      <c r="MWR2550" s="657"/>
      <c r="MWS2550" s="657"/>
      <c r="MWT2550" s="657"/>
      <c r="MWU2550" s="657"/>
      <c r="MWV2550" s="657"/>
      <c r="MWW2550" s="657"/>
      <c r="MWX2550" s="657"/>
      <c r="MWY2550" s="657"/>
      <c r="MWZ2550" s="657"/>
      <c r="MXA2550" s="657"/>
      <c r="MXB2550" s="657"/>
      <c r="MXC2550" s="657"/>
      <c r="MXD2550" s="657"/>
      <c r="MXE2550" s="657"/>
      <c r="MXF2550" s="657"/>
      <c r="MXG2550" s="657"/>
      <c r="MXH2550" s="657"/>
      <c r="MXI2550" s="657"/>
      <c r="MXJ2550" s="657"/>
      <c r="MXK2550" s="657"/>
      <c r="MXL2550" s="657"/>
      <c r="MXM2550" s="657"/>
      <c r="MXN2550" s="657"/>
      <c r="MXO2550" s="657"/>
      <c r="MXP2550" s="657"/>
      <c r="MXQ2550" s="657"/>
      <c r="MXR2550" s="657"/>
      <c r="MXS2550" s="657"/>
      <c r="MXT2550" s="657"/>
      <c r="MXU2550" s="657"/>
      <c r="MXV2550" s="657"/>
      <c r="MXW2550" s="657"/>
      <c r="MXX2550" s="657"/>
      <c r="MXY2550" s="657"/>
      <c r="MXZ2550" s="657"/>
      <c r="MYA2550" s="657"/>
      <c r="MYB2550" s="657"/>
      <c r="MYC2550" s="657"/>
      <c r="MYD2550" s="657"/>
      <c r="MYE2550" s="657"/>
      <c r="MYF2550" s="657"/>
      <c r="MYG2550" s="657"/>
      <c r="MYH2550" s="657"/>
      <c r="MYI2550" s="657"/>
      <c r="MYJ2550" s="657"/>
      <c r="MYK2550" s="657"/>
      <c r="MYL2550" s="657"/>
      <c r="MYM2550" s="657"/>
      <c r="MYN2550" s="657"/>
      <c r="MYO2550" s="657"/>
      <c r="MYP2550" s="657"/>
      <c r="MYQ2550" s="657"/>
      <c r="MYR2550" s="657"/>
      <c r="MYS2550" s="657"/>
      <c r="MYT2550" s="657"/>
      <c r="MYU2550" s="657"/>
      <c r="MYV2550" s="657"/>
      <c r="MYW2550" s="657"/>
      <c r="MYX2550" s="657"/>
      <c r="MYY2550" s="657"/>
      <c r="MYZ2550" s="657"/>
      <c r="MZA2550" s="657"/>
      <c r="MZB2550" s="657"/>
      <c r="MZC2550" s="657"/>
      <c r="MZD2550" s="657"/>
      <c r="MZE2550" s="657"/>
      <c r="MZF2550" s="657"/>
      <c r="MZG2550" s="657"/>
      <c r="MZH2550" s="657"/>
      <c r="MZI2550" s="657"/>
      <c r="MZJ2550" s="657"/>
      <c r="MZK2550" s="657"/>
      <c r="MZL2550" s="657"/>
      <c r="MZM2550" s="657"/>
      <c r="MZN2550" s="657"/>
      <c r="MZO2550" s="657"/>
      <c r="MZP2550" s="657"/>
      <c r="MZQ2550" s="657"/>
      <c r="MZR2550" s="657"/>
      <c r="MZS2550" s="657"/>
      <c r="MZT2550" s="657"/>
      <c r="MZU2550" s="657"/>
      <c r="MZV2550" s="657"/>
      <c r="MZW2550" s="657"/>
      <c r="MZX2550" s="657"/>
      <c r="MZY2550" s="657"/>
      <c r="MZZ2550" s="657"/>
      <c r="NAA2550" s="657"/>
      <c r="NAB2550" s="657"/>
      <c r="NAC2550" s="657"/>
      <c r="NAD2550" s="657"/>
      <c r="NAE2550" s="657"/>
      <c r="NAF2550" s="657"/>
      <c r="NAG2550" s="657"/>
      <c r="NAH2550" s="657"/>
      <c r="NAI2550" s="657"/>
      <c r="NAJ2550" s="657"/>
      <c r="NAK2550" s="657"/>
      <c r="NAL2550" s="657"/>
      <c r="NAM2550" s="657"/>
      <c r="NAN2550" s="657"/>
      <c r="NAO2550" s="657"/>
      <c r="NAP2550" s="657"/>
      <c r="NAQ2550" s="657"/>
      <c r="NAR2550" s="657"/>
      <c r="NAS2550" s="657"/>
      <c r="NAT2550" s="657"/>
      <c r="NAU2550" s="657"/>
      <c r="NAV2550" s="657"/>
      <c r="NAW2550" s="657"/>
      <c r="NAX2550" s="657"/>
      <c r="NAY2550" s="657"/>
      <c r="NAZ2550" s="657"/>
      <c r="NBA2550" s="657"/>
      <c r="NBB2550" s="657"/>
      <c r="NBC2550" s="657"/>
      <c r="NBD2550" s="657"/>
      <c r="NBE2550" s="657"/>
      <c r="NBF2550" s="657"/>
      <c r="NBG2550" s="657"/>
      <c r="NBH2550" s="657"/>
      <c r="NBI2550" s="657"/>
      <c r="NBJ2550" s="657"/>
      <c r="NBK2550" s="657"/>
      <c r="NBL2550" s="657"/>
      <c r="NBM2550" s="657"/>
      <c r="NBN2550" s="657"/>
      <c r="NBO2550" s="657"/>
      <c r="NBP2550" s="657"/>
      <c r="NBQ2550" s="657"/>
      <c r="NBR2550" s="657"/>
      <c r="NBS2550" s="657"/>
      <c r="NBT2550" s="657"/>
      <c r="NBU2550" s="657"/>
      <c r="NBV2550" s="657"/>
      <c r="NBW2550" s="657"/>
      <c r="NBX2550" s="657"/>
      <c r="NBY2550" s="657"/>
      <c r="NBZ2550" s="657"/>
      <c r="NCA2550" s="657"/>
      <c r="NCB2550" s="657"/>
      <c r="NCC2550" s="657"/>
      <c r="NCD2550" s="657"/>
      <c r="NCE2550" s="657"/>
      <c r="NCF2550" s="657"/>
      <c r="NCG2550" s="657"/>
      <c r="NCH2550" s="657"/>
      <c r="NCI2550" s="657"/>
      <c r="NCJ2550" s="657"/>
      <c r="NCK2550" s="657"/>
      <c r="NCL2550" s="657"/>
      <c r="NCM2550" s="657"/>
      <c r="NCN2550" s="657"/>
      <c r="NCO2550" s="657"/>
      <c r="NCP2550" s="657"/>
      <c r="NCQ2550" s="657"/>
      <c r="NCR2550" s="657"/>
      <c r="NCS2550" s="657"/>
      <c r="NCT2550" s="657"/>
      <c r="NCU2550" s="657"/>
      <c r="NCV2550" s="657"/>
      <c r="NCW2550" s="657"/>
      <c r="NCX2550" s="657"/>
      <c r="NCY2550" s="657"/>
      <c r="NCZ2550" s="657"/>
      <c r="NDA2550" s="657"/>
      <c r="NDB2550" s="657"/>
      <c r="NDC2550" s="657"/>
      <c r="NDD2550" s="657"/>
      <c r="NDE2550" s="657"/>
      <c r="NDF2550" s="657"/>
      <c r="NDG2550" s="657"/>
      <c r="NDH2550" s="657"/>
      <c r="NDI2550" s="657"/>
      <c r="NDJ2550" s="657"/>
      <c r="NDK2550" s="657"/>
      <c r="NDL2550" s="657"/>
      <c r="NDM2550" s="657"/>
      <c r="NDN2550" s="657"/>
      <c r="NDO2550" s="657"/>
      <c r="NDP2550" s="657"/>
      <c r="NDQ2550" s="657"/>
      <c r="NDR2550" s="657"/>
      <c r="NDS2550" s="657"/>
      <c r="NDT2550" s="657"/>
      <c r="NDU2550" s="657"/>
      <c r="NDV2550" s="657"/>
      <c r="NDW2550" s="657"/>
      <c r="NDX2550" s="657"/>
      <c r="NDY2550" s="657"/>
      <c r="NDZ2550" s="657"/>
      <c r="NEA2550" s="657"/>
      <c r="NEB2550" s="657"/>
      <c r="NEC2550" s="657"/>
      <c r="NED2550" s="657"/>
      <c r="NEE2550" s="657"/>
      <c r="NEF2550" s="657"/>
      <c r="NEG2550" s="657"/>
      <c r="NEH2550" s="657"/>
      <c r="NEI2550" s="657"/>
      <c r="NEJ2550" s="657"/>
      <c r="NEK2550" s="657"/>
      <c r="NEL2550" s="657"/>
      <c r="NEM2550" s="657"/>
      <c r="NEN2550" s="657"/>
      <c r="NEO2550" s="657"/>
      <c r="NEP2550" s="657"/>
      <c r="NEQ2550" s="657"/>
      <c r="NER2550" s="657"/>
      <c r="NES2550" s="657"/>
      <c r="NET2550" s="657"/>
      <c r="NEU2550" s="657"/>
      <c r="NEV2550" s="657"/>
      <c r="NEW2550" s="657"/>
      <c r="NEX2550" s="657"/>
      <c r="NEY2550" s="657"/>
      <c r="NEZ2550" s="657"/>
      <c r="NFA2550" s="657"/>
      <c r="NFB2550" s="657"/>
      <c r="NFC2550" s="657"/>
      <c r="NFD2550" s="657"/>
      <c r="NFE2550" s="657"/>
      <c r="NFF2550" s="657"/>
      <c r="NFG2550" s="657"/>
      <c r="NFH2550" s="657"/>
      <c r="NFI2550" s="657"/>
      <c r="NFJ2550" s="657"/>
      <c r="NFK2550" s="657"/>
      <c r="NFL2550" s="657"/>
      <c r="NFM2550" s="657"/>
      <c r="NFN2550" s="657"/>
      <c r="NFO2550" s="657"/>
      <c r="NFP2550" s="657"/>
      <c r="NFQ2550" s="657"/>
      <c r="NFR2550" s="657"/>
      <c r="NFS2550" s="657"/>
      <c r="NFT2550" s="657"/>
      <c r="NFU2550" s="657"/>
      <c r="NFV2550" s="657"/>
      <c r="NFW2550" s="657"/>
      <c r="NFX2550" s="657"/>
      <c r="NFY2550" s="657"/>
      <c r="NFZ2550" s="657"/>
      <c r="NGA2550" s="657"/>
      <c r="NGB2550" s="657"/>
      <c r="NGC2550" s="657"/>
      <c r="NGD2550" s="657"/>
      <c r="NGE2550" s="657"/>
      <c r="NGF2550" s="657"/>
      <c r="NGG2550" s="657"/>
      <c r="NGH2550" s="657"/>
      <c r="NGI2550" s="657"/>
      <c r="NGJ2550" s="657"/>
      <c r="NGK2550" s="657"/>
      <c r="NGL2550" s="657"/>
      <c r="NGM2550" s="657"/>
      <c r="NGN2550" s="657"/>
      <c r="NGO2550" s="657"/>
      <c r="NGP2550" s="657"/>
      <c r="NGQ2550" s="657"/>
      <c r="NGR2550" s="657"/>
      <c r="NGS2550" s="657"/>
      <c r="NGT2550" s="657"/>
      <c r="NGU2550" s="657"/>
      <c r="NGV2550" s="657"/>
      <c r="NGW2550" s="657"/>
      <c r="NGX2550" s="657"/>
      <c r="NGY2550" s="657"/>
      <c r="NGZ2550" s="657"/>
      <c r="NHA2550" s="657"/>
      <c r="NHB2550" s="657"/>
      <c r="NHC2550" s="657"/>
      <c r="NHD2550" s="657"/>
      <c r="NHE2550" s="657"/>
      <c r="NHF2550" s="657"/>
      <c r="NHG2550" s="657"/>
      <c r="NHH2550" s="657"/>
      <c r="NHI2550" s="657"/>
      <c r="NHJ2550" s="657"/>
      <c r="NHK2550" s="657"/>
      <c r="NHL2550" s="657"/>
      <c r="NHM2550" s="657"/>
      <c r="NHN2550" s="657"/>
      <c r="NHO2550" s="657"/>
      <c r="NHP2550" s="657"/>
      <c r="NHQ2550" s="657"/>
      <c r="NHR2550" s="657"/>
      <c r="NHS2550" s="657"/>
      <c r="NHT2550" s="657"/>
      <c r="NHU2550" s="657"/>
      <c r="NHV2550" s="657"/>
      <c r="NHW2550" s="657"/>
      <c r="NHX2550" s="657"/>
      <c r="NHY2550" s="657"/>
      <c r="NHZ2550" s="657"/>
      <c r="NIA2550" s="657"/>
      <c r="NIB2550" s="657"/>
      <c r="NIC2550" s="657"/>
      <c r="NID2550" s="657"/>
      <c r="NIE2550" s="657"/>
      <c r="NIF2550" s="657"/>
      <c r="NIG2550" s="657"/>
      <c r="NIH2550" s="657"/>
      <c r="NII2550" s="657"/>
      <c r="NIJ2550" s="657"/>
      <c r="NIK2550" s="657"/>
      <c r="NIL2550" s="657"/>
      <c r="NIM2550" s="657"/>
      <c r="NIN2550" s="657"/>
      <c r="NIO2550" s="657"/>
      <c r="NIP2550" s="657"/>
      <c r="NIQ2550" s="657"/>
      <c r="NIR2550" s="657"/>
      <c r="NIS2550" s="657"/>
      <c r="NIT2550" s="657"/>
      <c r="NIU2550" s="657"/>
      <c r="NIV2550" s="657"/>
      <c r="NIW2550" s="657"/>
      <c r="NIX2550" s="657"/>
      <c r="NIY2550" s="657"/>
      <c r="NIZ2550" s="657"/>
      <c r="NJA2550" s="657"/>
      <c r="NJB2550" s="657"/>
      <c r="NJC2550" s="657"/>
      <c r="NJD2550" s="657"/>
      <c r="NJE2550" s="657"/>
      <c r="NJF2550" s="657"/>
      <c r="NJG2550" s="657"/>
      <c r="NJH2550" s="657"/>
      <c r="NJI2550" s="657"/>
      <c r="NJJ2550" s="657"/>
      <c r="NJK2550" s="657"/>
      <c r="NJL2550" s="657"/>
      <c r="NJM2550" s="657"/>
      <c r="NJN2550" s="657"/>
      <c r="NJO2550" s="657"/>
      <c r="NJP2550" s="657"/>
      <c r="NJQ2550" s="657"/>
      <c r="NJR2550" s="657"/>
      <c r="NJS2550" s="657"/>
      <c r="NJT2550" s="657"/>
      <c r="NJU2550" s="657"/>
      <c r="NJV2550" s="657"/>
      <c r="NJW2550" s="657"/>
      <c r="NJX2550" s="657"/>
      <c r="NJY2550" s="657"/>
      <c r="NJZ2550" s="657"/>
      <c r="NKA2550" s="657"/>
      <c r="NKB2550" s="657"/>
      <c r="NKC2550" s="657"/>
      <c r="NKD2550" s="657"/>
      <c r="NKE2550" s="657"/>
      <c r="NKF2550" s="657"/>
      <c r="NKG2550" s="657"/>
      <c r="NKH2550" s="657"/>
      <c r="NKI2550" s="657"/>
      <c r="NKJ2550" s="657"/>
      <c r="NKK2550" s="657"/>
      <c r="NKL2550" s="657"/>
      <c r="NKM2550" s="657"/>
      <c r="NKN2550" s="657"/>
      <c r="NKO2550" s="657"/>
      <c r="NKP2550" s="657"/>
      <c r="NKQ2550" s="657"/>
      <c r="NKR2550" s="657"/>
      <c r="NKS2550" s="657"/>
      <c r="NKT2550" s="657"/>
      <c r="NKU2550" s="657"/>
      <c r="NKV2550" s="657"/>
      <c r="NKW2550" s="657"/>
      <c r="NKX2550" s="657"/>
      <c r="NKY2550" s="657"/>
      <c r="NKZ2550" s="657"/>
      <c r="NLA2550" s="657"/>
      <c r="NLB2550" s="657"/>
      <c r="NLC2550" s="657"/>
      <c r="NLD2550" s="657"/>
      <c r="NLE2550" s="657"/>
      <c r="NLF2550" s="657"/>
      <c r="NLG2550" s="657"/>
      <c r="NLH2550" s="657"/>
      <c r="NLI2550" s="657"/>
      <c r="NLJ2550" s="657"/>
      <c r="NLK2550" s="657"/>
      <c r="NLL2550" s="657"/>
      <c r="NLM2550" s="657"/>
      <c r="NLN2550" s="657"/>
      <c r="NLO2550" s="657"/>
      <c r="NLP2550" s="657"/>
      <c r="NLQ2550" s="657"/>
      <c r="NLR2550" s="657"/>
      <c r="NLS2550" s="657"/>
      <c r="NLT2550" s="657"/>
      <c r="NLU2550" s="657"/>
      <c r="NLV2550" s="657"/>
      <c r="NLW2550" s="657"/>
      <c r="NLX2550" s="657"/>
      <c r="NLY2550" s="657"/>
      <c r="NLZ2550" s="657"/>
      <c r="NMA2550" s="657"/>
      <c r="NMB2550" s="657"/>
      <c r="NMC2550" s="657"/>
      <c r="NMD2550" s="657"/>
      <c r="NME2550" s="657"/>
      <c r="NMF2550" s="657"/>
      <c r="NMG2550" s="657"/>
      <c r="NMH2550" s="657"/>
      <c r="NMI2550" s="657"/>
      <c r="NMJ2550" s="657"/>
      <c r="NMK2550" s="657"/>
      <c r="NML2550" s="657"/>
      <c r="NMM2550" s="657"/>
      <c r="NMN2550" s="657"/>
      <c r="NMO2550" s="657"/>
      <c r="NMP2550" s="657"/>
      <c r="NMQ2550" s="657"/>
      <c r="NMR2550" s="657"/>
      <c r="NMS2550" s="657"/>
      <c r="NMT2550" s="657"/>
      <c r="NMU2550" s="657"/>
      <c r="NMV2550" s="657"/>
      <c r="NMW2550" s="657"/>
      <c r="NMX2550" s="657"/>
      <c r="NMY2550" s="657"/>
      <c r="NMZ2550" s="657"/>
      <c r="NNA2550" s="657"/>
      <c r="NNB2550" s="657"/>
      <c r="NNC2550" s="657"/>
      <c r="NND2550" s="657"/>
      <c r="NNE2550" s="657"/>
      <c r="NNF2550" s="657"/>
      <c r="NNG2550" s="657"/>
      <c r="NNH2550" s="657"/>
      <c r="NNI2550" s="657"/>
      <c r="NNJ2550" s="657"/>
      <c r="NNK2550" s="657"/>
      <c r="NNL2550" s="657"/>
      <c r="NNM2550" s="657"/>
      <c r="NNN2550" s="657"/>
      <c r="NNO2550" s="657"/>
      <c r="NNP2550" s="657"/>
      <c r="NNQ2550" s="657"/>
      <c r="NNR2550" s="657"/>
      <c r="NNS2550" s="657"/>
      <c r="NNT2550" s="657"/>
      <c r="NNU2550" s="657"/>
      <c r="NNV2550" s="657"/>
      <c r="NNW2550" s="657"/>
      <c r="NNX2550" s="657"/>
      <c r="NNY2550" s="657"/>
      <c r="NNZ2550" s="657"/>
      <c r="NOA2550" s="657"/>
      <c r="NOB2550" s="657"/>
      <c r="NOC2550" s="657"/>
      <c r="NOD2550" s="657"/>
      <c r="NOE2550" s="657"/>
      <c r="NOF2550" s="657"/>
      <c r="NOG2550" s="657"/>
      <c r="NOH2550" s="657"/>
      <c r="NOI2550" s="657"/>
      <c r="NOJ2550" s="657"/>
      <c r="NOK2550" s="657"/>
      <c r="NOL2550" s="657"/>
      <c r="NOM2550" s="657"/>
      <c r="NON2550" s="657"/>
      <c r="NOO2550" s="657"/>
      <c r="NOP2550" s="657"/>
      <c r="NOQ2550" s="657"/>
      <c r="NOR2550" s="657"/>
      <c r="NOS2550" s="657"/>
      <c r="NOT2550" s="657"/>
      <c r="NOU2550" s="657"/>
      <c r="NOV2550" s="657"/>
      <c r="NOW2550" s="657"/>
      <c r="NOX2550" s="657"/>
      <c r="NOY2550" s="657"/>
      <c r="NOZ2550" s="657"/>
      <c r="NPA2550" s="657"/>
      <c r="NPB2550" s="657"/>
      <c r="NPC2550" s="657"/>
      <c r="NPD2550" s="657"/>
      <c r="NPE2550" s="657"/>
      <c r="NPF2550" s="657"/>
      <c r="NPG2550" s="657"/>
      <c r="NPH2550" s="657"/>
      <c r="NPI2550" s="657"/>
      <c r="NPJ2550" s="657"/>
      <c r="NPK2550" s="657"/>
      <c r="NPL2550" s="657"/>
      <c r="NPM2550" s="657"/>
      <c r="NPN2550" s="657"/>
      <c r="NPO2550" s="657"/>
      <c r="NPP2550" s="657"/>
      <c r="NPQ2550" s="657"/>
      <c r="NPR2550" s="657"/>
      <c r="NPS2550" s="657"/>
      <c r="NPT2550" s="657"/>
      <c r="NPU2550" s="657"/>
      <c r="NPV2550" s="657"/>
      <c r="NPW2550" s="657"/>
      <c r="NPX2550" s="657"/>
      <c r="NPY2550" s="657"/>
      <c r="NPZ2550" s="657"/>
      <c r="NQA2550" s="657"/>
      <c r="NQB2550" s="657"/>
      <c r="NQC2550" s="657"/>
      <c r="NQD2550" s="657"/>
      <c r="NQE2550" s="657"/>
      <c r="NQF2550" s="657"/>
      <c r="NQG2550" s="657"/>
      <c r="NQH2550" s="657"/>
      <c r="NQI2550" s="657"/>
      <c r="NQJ2550" s="657"/>
      <c r="NQK2550" s="657"/>
      <c r="NQL2550" s="657"/>
      <c r="NQM2550" s="657"/>
      <c r="NQN2550" s="657"/>
      <c r="NQO2550" s="657"/>
      <c r="NQP2550" s="657"/>
      <c r="NQQ2550" s="657"/>
      <c r="NQR2550" s="657"/>
      <c r="NQS2550" s="657"/>
      <c r="NQT2550" s="657"/>
      <c r="NQU2550" s="657"/>
      <c r="NQV2550" s="657"/>
      <c r="NQW2550" s="657"/>
      <c r="NQX2550" s="657"/>
      <c r="NQY2550" s="657"/>
      <c r="NQZ2550" s="657"/>
      <c r="NRA2550" s="657"/>
      <c r="NRB2550" s="657"/>
      <c r="NRC2550" s="657"/>
      <c r="NRD2550" s="657"/>
      <c r="NRE2550" s="657"/>
      <c r="NRF2550" s="657"/>
      <c r="NRG2550" s="657"/>
      <c r="NRH2550" s="657"/>
      <c r="NRI2550" s="657"/>
      <c r="NRJ2550" s="657"/>
      <c r="NRK2550" s="657"/>
      <c r="NRL2550" s="657"/>
      <c r="NRM2550" s="657"/>
      <c r="NRN2550" s="657"/>
      <c r="NRO2550" s="657"/>
      <c r="NRP2550" s="657"/>
      <c r="NRQ2550" s="657"/>
      <c r="NRR2550" s="657"/>
      <c r="NRS2550" s="657"/>
      <c r="NRT2550" s="657"/>
      <c r="NRU2550" s="657"/>
      <c r="NRV2550" s="657"/>
      <c r="NRW2550" s="657"/>
      <c r="NRX2550" s="657"/>
      <c r="NRY2550" s="657"/>
      <c r="NRZ2550" s="657"/>
      <c r="NSA2550" s="657"/>
      <c r="NSB2550" s="657"/>
      <c r="NSC2550" s="657"/>
      <c r="NSD2550" s="657"/>
      <c r="NSE2550" s="657"/>
      <c r="NSF2550" s="657"/>
      <c r="NSG2550" s="657"/>
      <c r="NSH2550" s="657"/>
      <c r="NSI2550" s="657"/>
      <c r="NSJ2550" s="657"/>
      <c r="NSK2550" s="657"/>
      <c r="NSL2550" s="657"/>
      <c r="NSM2550" s="657"/>
      <c r="NSN2550" s="657"/>
      <c r="NSO2550" s="657"/>
      <c r="NSP2550" s="657"/>
      <c r="NSQ2550" s="657"/>
      <c r="NSR2550" s="657"/>
      <c r="NSS2550" s="657"/>
      <c r="NST2550" s="657"/>
      <c r="NSU2550" s="657"/>
      <c r="NSV2550" s="657"/>
      <c r="NSW2550" s="657"/>
      <c r="NSX2550" s="657"/>
      <c r="NSY2550" s="657"/>
      <c r="NSZ2550" s="657"/>
      <c r="NTA2550" s="657"/>
      <c r="NTB2550" s="657"/>
      <c r="NTC2550" s="657"/>
      <c r="NTD2550" s="657"/>
      <c r="NTE2550" s="657"/>
      <c r="NTF2550" s="657"/>
      <c r="NTG2550" s="657"/>
      <c r="NTH2550" s="657"/>
      <c r="NTI2550" s="657"/>
      <c r="NTJ2550" s="657"/>
      <c r="NTK2550" s="657"/>
      <c r="NTL2550" s="657"/>
      <c r="NTM2550" s="657"/>
      <c r="NTN2550" s="657"/>
      <c r="NTO2550" s="657"/>
      <c r="NTP2550" s="657"/>
      <c r="NTQ2550" s="657"/>
      <c r="NTR2550" s="657"/>
      <c r="NTS2550" s="657"/>
      <c r="NTT2550" s="657"/>
      <c r="NTU2550" s="657"/>
      <c r="NTV2550" s="657"/>
      <c r="NTW2550" s="657"/>
      <c r="NTX2550" s="657"/>
      <c r="NTY2550" s="657"/>
      <c r="NTZ2550" s="657"/>
      <c r="NUA2550" s="657"/>
      <c r="NUB2550" s="657"/>
      <c r="NUC2550" s="657"/>
      <c r="NUD2550" s="657"/>
      <c r="NUE2550" s="657"/>
      <c r="NUF2550" s="657"/>
      <c r="NUG2550" s="657"/>
      <c r="NUH2550" s="657"/>
      <c r="NUI2550" s="657"/>
      <c r="NUJ2550" s="657"/>
      <c r="NUK2550" s="657"/>
      <c r="NUL2550" s="657"/>
      <c r="NUM2550" s="657"/>
      <c r="NUN2550" s="657"/>
      <c r="NUO2550" s="657"/>
      <c r="NUP2550" s="657"/>
      <c r="NUQ2550" s="657"/>
      <c r="NUR2550" s="657"/>
      <c r="NUS2550" s="657"/>
      <c r="NUT2550" s="657"/>
      <c r="NUU2550" s="657"/>
      <c r="NUV2550" s="657"/>
      <c r="NUW2550" s="657"/>
      <c r="NUX2550" s="657"/>
      <c r="NUY2550" s="657"/>
      <c r="NUZ2550" s="657"/>
      <c r="NVA2550" s="657"/>
      <c r="NVB2550" s="657"/>
      <c r="NVC2550" s="657"/>
      <c r="NVD2550" s="657"/>
      <c r="NVE2550" s="657"/>
      <c r="NVF2550" s="657"/>
      <c r="NVG2550" s="657"/>
      <c r="NVH2550" s="657"/>
      <c r="NVI2550" s="657"/>
      <c r="NVJ2550" s="657"/>
      <c r="NVK2550" s="657"/>
      <c r="NVL2550" s="657"/>
      <c r="NVM2550" s="657"/>
      <c r="NVN2550" s="657"/>
      <c r="NVO2550" s="657"/>
      <c r="NVP2550" s="657"/>
      <c r="NVQ2550" s="657"/>
      <c r="NVR2550" s="657"/>
      <c r="NVS2550" s="657"/>
      <c r="NVT2550" s="657"/>
      <c r="NVU2550" s="657"/>
      <c r="NVV2550" s="657"/>
      <c r="NVW2550" s="657"/>
      <c r="NVX2550" s="657"/>
      <c r="NVY2550" s="657"/>
      <c r="NVZ2550" s="657"/>
      <c r="NWA2550" s="657"/>
      <c r="NWB2550" s="657"/>
      <c r="NWC2550" s="657"/>
      <c r="NWD2550" s="657"/>
      <c r="NWE2550" s="657"/>
      <c r="NWF2550" s="657"/>
      <c r="NWG2550" s="657"/>
      <c r="NWH2550" s="657"/>
      <c r="NWI2550" s="657"/>
      <c r="NWJ2550" s="657"/>
      <c r="NWK2550" s="657"/>
      <c r="NWL2550" s="657"/>
      <c r="NWM2550" s="657"/>
      <c r="NWN2550" s="657"/>
      <c r="NWO2550" s="657"/>
      <c r="NWP2550" s="657"/>
      <c r="NWQ2550" s="657"/>
      <c r="NWR2550" s="657"/>
      <c r="NWS2550" s="657"/>
      <c r="NWT2550" s="657"/>
      <c r="NWU2550" s="657"/>
      <c r="NWV2550" s="657"/>
      <c r="NWW2550" s="657"/>
      <c r="NWX2550" s="657"/>
      <c r="NWY2550" s="657"/>
      <c r="NWZ2550" s="657"/>
      <c r="NXA2550" s="657"/>
      <c r="NXB2550" s="657"/>
      <c r="NXC2550" s="657"/>
      <c r="NXD2550" s="657"/>
      <c r="NXE2550" s="657"/>
      <c r="NXF2550" s="657"/>
      <c r="NXG2550" s="657"/>
      <c r="NXH2550" s="657"/>
      <c r="NXI2550" s="657"/>
      <c r="NXJ2550" s="657"/>
      <c r="NXK2550" s="657"/>
      <c r="NXL2550" s="657"/>
      <c r="NXM2550" s="657"/>
      <c r="NXN2550" s="657"/>
      <c r="NXO2550" s="657"/>
      <c r="NXP2550" s="657"/>
      <c r="NXQ2550" s="657"/>
      <c r="NXR2550" s="657"/>
      <c r="NXS2550" s="657"/>
      <c r="NXT2550" s="657"/>
      <c r="NXU2550" s="657"/>
      <c r="NXV2550" s="657"/>
      <c r="NXW2550" s="657"/>
      <c r="NXX2550" s="657"/>
      <c r="NXY2550" s="657"/>
      <c r="NXZ2550" s="657"/>
      <c r="NYA2550" s="657"/>
      <c r="NYB2550" s="657"/>
      <c r="NYC2550" s="657"/>
      <c r="NYD2550" s="657"/>
      <c r="NYE2550" s="657"/>
      <c r="NYF2550" s="657"/>
      <c r="NYG2550" s="657"/>
      <c r="NYH2550" s="657"/>
      <c r="NYI2550" s="657"/>
      <c r="NYJ2550" s="657"/>
      <c r="NYK2550" s="657"/>
      <c r="NYL2550" s="657"/>
      <c r="NYM2550" s="657"/>
      <c r="NYN2550" s="657"/>
      <c r="NYO2550" s="657"/>
      <c r="NYP2550" s="657"/>
      <c r="NYQ2550" s="657"/>
      <c r="NYR2550" s="657"/>
      <c r="NYS2550" s="657"/>
      <c r="NYT2550" s="657"/>
      <c r="NYU2550" s="657"/>
      <c r="NYV2550" s="657"/>
      <c r="NYW2550" s="657"/>
      <c r="NYX2550" s="657"/>
      <c r="NYY2550" s="657"/>
      <c r="NYZ2550" s="657"/>
      <c r="NZA2550" s="657"/>
      <c r="NZB2550" s="657"/>
      <c r="NZC2550" s="657"/>
      <c r="NZD2550" s="657"/>
      <c r="NZE2550" s="657"/>
      <c r="NZF2550" s="657"/>
      <c r="NZG2550" s="657"/>
      <c r="NZH2550" s="657"/>
      <c r="NZI2550" s="657"/>
      <c r="NZJ2550" s="657"/>
      <c r="NZK2550" s="657"/>
      <c r="NZL2550" s="657"/>
      <c r="NZM2550" s="657"/>
      <c r="NZN2550" s="657"/>
      <c r="NZO2550" s="657"/>
      <c r="NZP2550" s="657"/>
      <c r="NZQ2550" s="657"/>
      <c r="NZR2550" s="657"/>
      <c r="NZS2550" s="657"/>
      <c r="NZT2550" s="657"/>
      <c r="NZU2550" s="657"/>
      <c r="NZV2550" s="657"/>
      <c r="NZW2550" s="657"/>
      <c r="NZX2550" s="657"/>
      <c r="NZY2550" s="657"/>
      <c r="NZZ2550" s="657"/>
      <c r="OAA2550" s="657"/>
      <c r="OAB2550" s="657"/>
      <c r="OAC2550" s="657"/>
      <c r="OAD2550" s="657"/>
      <c r="OAE2550" s="657"/>
      <c r="OAF2550" s="657"/>
      <c r="OAG2550" s="657"/>
      <c r="OAH2550" s="657"/>
      <c r="OAI2550" s="657"/>
      <c r="OAJ2550" s="657"/>
      <c r="OAK2550" s="657"/>
      <c r="OAL2550" s="657"/>
      <c r="OAM2550" s="657"/>
      <c r="OAN2550" s="657"/>
      <c r="OAO2550" s="657"/>
      <c r="OAP2550" s="657"/>
      <c r="OAQ2550" s="657"/>
      <c r="OAR2550" s="657"/>
      <c r="OAS2550" s="657"/>
      <c r="OAT2550" s="657"/>
      <c r="OAU2550" s="657"/>
      <c r="OAV2550" s="657"/>
      <c r="OAW2550" s="657"/>
      <c r="OAX2550" s="657"/>
      <c r="OAY2550" s="657"/>
      <c r="OAZ2550" s="657"/>
      <c r="OBA2550" s="657"/>
      <c r="OBB2550" s="657"/>
      <c r="OBC2550" s="657"/>
      <c r="OBD2550" s="657"/>
      <c r="OBE2550" s="657"/>
      <c r="OBF2550" s="657"/>
      <c r="OBG2550" s="657"/>
      <c r="OBH2550" s="657"/>
      <c r="OBI2550" s="657"/>
      <c r="OBJ2550" s="657"/>
      <c r="OBK2550" s="657"/>
      <c r="OBL2550" s="657"/>
      <c r="OBM2550" s="657"/>
      <c r="OBN2550" s="657"/>
      <c r="OBO2550" s="657"/>
      <c r="OBP2550" s="657"/>
      <c r="OBQ2550" s="657"/>
      <c r="OBR2550" s="657"/>
      <c r="OBS2550" s="657"/>
      <c r="OBT2550" s="657"/>
      <c r="OBU2550" s="657"/>
      <c r="OBV2550" s="657"/>
      <c r="OBW2550" s="657"/>
      <c r="OBX2550" s="657"/>
      <c r="OBY2550" s="657"/>
      <c r="OBZ2550" s="657"/>
      <c r="OCA2550" s="657"/>
      <c r="OCB2550" s="657"/>
      <c r="OCC2550" s="657"/>
      <c r="OCD2550" s="657"/>
      <c r="OCE2550" s="657"/>
      <c r="OCF2550" s="657"/>
      <c r="OCG2550" s="657"/>
      <c r="OCH2550" s="657"/>
      <c r="OCI2550" s="657"/>
      <c r="OCJ2550" s="657"/>
      <c r="OCK2550" s="657"/>
      <c r="OCL2550" s="657"/>
      <c r="OCM2550" s="657"/>
      <c r="OCN2550" s="657"/>
      <c r="OCO2550" s="657"/>
      <c r="OCP2550" s="657"/>
      <c r="OCQ2550" s="657"/>
      <c r="OCR2550" s="657"/>
      <c r="OCS2550" s="657"/>
      <c r="OCT2550" s="657"/>
      <c r="OCU2550" s="657"/>
      <c r="OCV2550" s="657"/>
      <c r="OCW2550" s="657"/>
      <c r="OCX2550" s="657"/>
      <c r="OCY2550" s="657"/>
      <c r="OCZ2550" s="657"/>
      <c r="ODA2550" s="657"/>
      <c r="ODB2550" s="657"/>
      <c r="ODC2550" s="657"/>
      <c r="ODD2550" s="657"/>
      <c r="ODE2550" s="657"/>
      <c r="ODF2550" s="657"/>
      <c r="ODG2550" s="657"/>
      <c r="ODH2550" s="657"/>
      <c r="ODI2550" s="657"/>
      <c r="ODJ2550" s="657"/>
      <c r="ODK2550" s="657"/>
      <c r="ODL2550" s="657"/>
      <c r="ODM2550" s="657"/>
      <c r="ODN2550" s="657"/>
      <c r="ODO2550" s="657"/>
      <c r="ODP2550" s="657"/>
      <c r="ODQ2550" s="657"/>
      <c r="ODR2550" s="657"/>
      <c r="ODS2550" s="657"/>
      <c r="ODT2550" s="657"/>
      <c r="ODU2550" s="657"/>
      <c r="ODV2550" s="657"/>
      <c r="ODW2550" s="657"/>
      <c r="ODX2550" s="657"/>
      <c r="ODY2550" s="657"/>
      <c r="ODZ2550" s="657"/>
      <c r="OEA2550" s="657"/>
      <c r="OEB2550" s="657"/>
      <c r="OEC2550" s="657"/>
      <c r="OED2550" s="657"/>
      <c r="OEE2550" s="657"/>
      <c r="OEF2550" s="657"/>
      <c r="OEG2550" s="657"/>
      <c r="OEH2550" s="657"/>
      <c r="OEI2550" s="657"/>
      <c r="OEJ2550" s="657"/>
      <c r="OEK2550" s="657"/>
      <c r="OEL2550" s="657"/>
      <c r="OEM2550" s="657"/>
      <c r="OEN2550" s="657"/>
      <c r="OEO2550" s="657"/>
      <c r="OEP2550" s="657"/>
      <c r="OEQ2550" s="657"/>
      <c r="OER2550" s="657"/>
      <c r="OES2550" s="657"/>
      <c r="OET2550" s="657"/>
      <c r="OEU2550" s="657"/>
      <c r="OEV2550" s="657"/>
      <c r="OEW2550" s="657"/>
      <c r="OEX2550" s="657"/>
      <c r="OEY2550" s="657"/>
      <c r="OEZ2550" s="657"/>
      <c r="OFA2550" s="657"/>
      <c r="OFB2550" s="657"/>
      <c r="OFC2550" s="657"/>
      <c r="OFD2550" s="657"/>
      <c r="OFE2550" s="657"/>
      <c r="OFF2550" s="657"/>
      <c r="OFG2550" s="657"/>
      <c r="OFH2550" s="657"/>
      <c r="OFI2550" s="657"/>
      <c r="OFJ2550" s="657"/>
      <c r="OFK2550" s="657"/>
      <c r="OFL2550" s="657"/>
      <c r="OFM2550" s="657"/>
      <c r="OFN2550" s="657"/>
      <c r="OFO2550" s="657"/>
      <c r="OFP2550" s="657"/>
      <c r="OFQ2550" s="657"/>
      <c r="OFR2550" s="657"/>
      <c r="OFS2550" s="657"/>
      <c r="OFT2550" s="657"/>
      <c r="OFU2550" s="657"/>
      <c r="OFV2550" s="657"/>
      <c r="OFW2550" s="657"/>
      <c r="OFX2550" s="657"/>
      <c r="OFY2550" s="657"/>
      <c r="OFZ2550" s="657"/>
      <c r="OGA2550" s="657"/>
      <c r="OGB2550" s="657"/>
      <c r="OGC2550" s="657"/>
      <c r="OGD2550" s="657"/>
      <c r="OGE2550" s="657"/>
      <c r="OGF2550" s="657"/>
      <c r="OGG2550" s="657"/>
      <c r="OGH2550" s="657"/>
      <c r="OGI2550" s="657"/>
      <c r="OGJ2550" s="657"/>
      <c r="OGK2550" s="657"/>
      <c r="OGL2550" s="657"/>
      <c r="OGM2550" s="657"/>
      <c r="OGN2550" s="657"/>
      <c r="OGO2550" s="657"/>
      <c r="OGP2550" s="657"/>
      <c r="OGQ2550" s="657"/>
      <c r="OGR2550" s="657"/>
      <c r="OGS2550" s="657"/>
      <c r="OGT2550" s="657"/>
      <c r="OGU2550" s="657"/>
      <c r="OGV2550" s="657"/>
      <c r="OGW2550" s="657"/>
      <c r="OGX2550" s="657"/>
      <c r="OGY2550" s="657"/>
      <c r="OGZ2550" s="657"/>
      <c r="OHA2550" s="657"/>
      <c r="OHB2550" s="657"/>
      <c r="OHC2550" s="657"/>
      <c r="OHD2550" s="657"/>
      <c r="OHE2550" s="657"/>
      <c r="OHF2550" s="657"/>
      <c r="OHG2550" s="657"/>
      <c r="OHH2550" s="657"/>
      <c r="OHI2550" s="657"/>
      <c r="OHJ2550" s="657"/>
      <c r="OHK2550" s="657"/>
      <c r="OHL2550" s="657"/>
      <c r="OHM2550" s="657"/>
      <c r="OHN2550" s="657"/>
      <c r="OHO2550" s="657"/>
      <c r="OHP2550" s="657"/>
      <c r="OHQ2550" s="657"/>
      <c r="OHR2550" s="657"/>
      <c r="OHS2550" s="657"/>
      <c r="OHT2550" s="657"/>
      <c r="OHU2550" s="657"/>
      <c r="OHV2550" s="657"/>
      <c r="OHW2550" s="657"/>
      <c r="OHX2550" s="657"/>
      <c r="OHY2550" s="657"/>
      <c r="OHZ2550" s="657"/>
      <c r="OIA2550" s="657"/>
      <c r="OIB2550" s="657"/>
      <c r="OIC2550" s="657"/>
      <c r="OID2550" s="657"/>
      <c r="OIE2550" s="657"/>
      <c r="OIF2550" s="657"/>
      <c r="OIG2550" s="657"/>
      <c r="OIH2550" s="657"/>
      <c r="OII2550" s="657"/>
      <c r="OIJ2550" s="657"/>
      <c r="OIK2550" s="657"/>
      <c r="OIL2550" s="657"/>
      <c r="OIM2550" s="657"/>
      <c r="OIN2550" s="657"/>
      <c r="OIO2550" s="657"/>
      <c r="OIP2550" s="657"/>
      <c r="OIQ2550" s="657"/>
      <c r="OIR2550" s="657"/>
      <c r="OIS2550" s="657"/>
      <c r="OIT2550" s="657"/>
      <c r="OIU2550" s="657"/>
      <c r="OIV2550" s="657"/>
      <c r="OIW2550" s="657"/>
      <c r="OIX2550" s="657"/>
      <c r="OIY2550" s="657"/>
      <c r="OIZ2550" s="657"/>
      <c r="OJA2550" s="657"/>
      <c r="OJB2550" s="657"/>
      <c r="OJC2550" s="657"/>
      <c r="OJD2550" s="657"/>
      <c r="OJE2550" s="657"/>
      <c r="OJF2550" s="657"/>
      <c r="OJG2550" s="657"/>
      <c r="OJH2550" s="657"/>
      <c r="OJI2550" s="657"/>
      <c r="OJJ2550" s="657"/>
      <c r="OJK2550" s="657"/>
      <c r="OJL2550" s="657"/>
      <c r="OJM2550" s="657"/>
      <c r="OJN2550" s="657"/>
      <c r="OJO2550" s="657"/>
      <c r="OJP2550" s="657"/>
      <c r="OJQ2550" s="657"/>
      <c r="OJR2550" s="657"/>
      <c r="OJS2550" s="657"/>
      <c r="OJT2550" s="657"/>
      <c r="OJU2550" s="657"/>
      <c r="OJV2550" s="657"/>
      <c r="OJW2550" s="657"/>
      <c r="OJX2550" s="657"/>
      <c r="OJY2550" s="657"/>
      <c r="OJZ2550" s="657"/>
      <c r="OKA2550" s="657"/>
      <c r="OKB2550" s="657"/>
      <c r="OKC2550" s="657"/>
      <c r="OKD2550" s="657"/>
      <c r="OKE2550" s="657"/>
      <c r="OKF2550" s="657"/>
      <c r="OKG2550" s="657"/>
      <c r="OKH2550" s="657"/>
      <c r="OKI2550" s="657"/>
      <c r="OKJ2550" s="657"/>
      <c r="OKK2550" s="657"/>
      <c r="OKL2550" s="657"/>
      <c r="OKM2550" s="657"/>
      <c r="OKN2550" s="657"/>
      <c r="OKO2550" s="657"/>
      <c r="OKP2550" s="657"/>
      <c r="OKQ2550" s="657"/>
      <c r="OKR2550" s="657"/>
      <c r="OKS2550" s="657"/>
      <c r="OKT2550" s="657"/>
      <c r="OKU2550" s="657"/>
      <c r="OKV2550" s="657"/>
      <c r="OKW2550" s="657"/>
      <c r="OKX2550" s="657"/>
      <c r="OKY2550" s="657"/>
      <c r="OKZ2550" s="657"/>
      <c r="OLA2550" s="657"/>
      <c r="OLB2550" s="657"/>
      <c r="OLC2550" s="657"/>
      <c r="OLD2550" s="657"/>
      <c r="OLE2550" s="657"/>
      <c r="OLF2550" s="657"/>
      <c r="OLG2550" s="657"/>
      <c r="OLH2550" s="657"/>
      <c r="OLI2550" s="657"/>
      <c r="OLJ2550" s="657"/>
      <c r="OLK2550" s="657"/>
      <c r="OLL2550" s="657"/>
      <c r="OLM2550" s="657"/>
      <c r="OLN2550" s="657"/>
      <c r="OLO2550" s="657"/>
      <c r="OLP2550" s="657"/>
      <c r="OLQ2550" s="657"/>
      <c r="OLR2550" s="657"/>
      <c r="OLS2550" s="657"/>
      <c r="OLT2550" s="657"/>
      <c r="OLU2550" s="657"/>
      <c r="OLV2550" s="657"/>
      <c r="OLW2550" s="657"/>
      <c r="OLX2550" s="657"/>
      <c r="OLY2550" s="657"/>
      <c r="OLZ2550" s="657"/>
      <c r="OMA2550" s="657"/>
      <c r="OMB2550" s="657"/>
      <c r="OMC2550" s="657"/>
      <c r="OMD2550" s="657"/>
      <c r="OME2550" s="657"/>
      <c r="OMF2550" s="657"/>
      <c r="OMG2550" s="657"/>
      <c r="OMH2550" s="657"/>
      <c r="OMI2550" s="657"/>
      <c r="OMJ2550" s="657"/>
      <c r="OMK2550" s="657"/>
      <c r="OML2550" s="657"/>
      <c r="OMM2550" s="657"/>
      <c r="OMN2550" s="657"/>
      <c r="OMO2550" s="657"/>
      <c r="OMP2550" s="657"/>
      <c r="OMQ2550" s="657"/>
      <c r="OMR2550" s="657"/>
      <c r="OMS2550" s="657"/>
      <c r="OMT2550" s="657"/>
      <c r="OMU2550" s="657"/>
      <c r="OMV2550" s="657"/>
      <c r="OMW2550" s="657"/>
      <c r="OMX2550" s="657"/>
      <c r="OMY2550" s="657"/>
      <c r="OMZ2550" s="657"/>
      <c r="ONA2550" s="657"/>
      <c r="ONB2550" s="657"/>
      <c r="ONC2550" s="657"/>
      <c r="OND2550" s="657"/>
      <c r="ONE2550" s="657"/>
      <c r="ONF2550" s="657"/>
      <c r="ONG2550" s="657"/>
      <c r="ONH2550" s="657"/>
      <c r="ONI2550" s="657"/>
      <c r="ONJ2550" s="657"/>
      <c r="ONK2550" s="657"/>
      <c r="ONL2550" s="657"/>
      <c r="ONM2550" s="657"/>
      <c r="ONN2550" s="657"/>
      <c r="ONO2550" s="657"/>
      <c r="ONP2550" s="657"/>
      <c r="ONQ2550" s="657"/>
      <c r="ONR2550" s="657"/>
      <c r="ONS2550" s="657"/>
      <c r="ONT2550" s="657"/>
      <c r="ONU2550" s="657"/>
      <c r="ONV2550" s="657"/>
      <c r="ONW2550" s="657"/>
      <c r="ONX2550" s="657"/>
      <c r="ONY2550" s="657"/>
      <c r="ONZ2550" s="657"/>
      <c r="OOA2550" s="657"/>
      <c r="OOB2550" s="657"/>
      <c r="OOC2550" s="657"/>
      <c r="OOD2550" s="657"/>
      <c r="OOE2550" s="657"/>
      <c r="OOF2550" s="657"/>
      <c r="OOG2550" s="657"/>
      <c r="OOH2550" s="657"/>
      <c r="OOI2550" s="657"/>
      <c r="OOJ2550" s="657"/>
      <c r="OOK2550" s="657"/>
      <c r="OOL2550" s="657"/>
      <c r="OOM2550" s="657"/>
      <c r="OON2550" s="657"/>
      <c r="OOO2550" s="657"/>
      <c r="OOP2550" s="657"/>
      <c r="OOQ2550" s="657"/>
      <c r="OOR2550" s="657"/>
      <c r="OOS2550" s="657"/>
      <c r="OOT2550" s="657"/>
      <c r="OOU2550" s="657"/>
      <c r="OOV2550" s="657"/>
      <c r="OOW2550" s="657"/>
      <c r="OOX2550" s="657"/>
      <c r="OOY2550" s="657"/>
      <c r="OOZ2550" s="657"/>
      <c r="OPA2550" s="657"/>
      <c r="OPB2550" s="657"/>
      <c r="OPC2550" s="657"/>
      <c r="OPD2550" s="657"/>
      <c r="OPE2550" s="657"/>
      <c r="OPF2550" s="657"/>
      <c r="OPG2550" s="657"/>
      <c r="OPH2550" s="657"/>
      <c r="OPI2550" s="657"/>
      <c r="OPJ2550" s="657"/>
      <c r="OPK2550" s="657"/>
      <c r="OPL2550" s="657"/>
      <c r="OPM2550" s="657"/>
      <c r="OPN2550" s="657"/>
      <c r="OPO2550" s="657"/>
      <c r="OPP2550" s="657"/>
      <c r="OPQ2550" s="657"/>
      <c r="OPR2550" s="657"/>
      <c r="OPS2550" s="657"/>
      <c r="OPT2550" s="657"/>
      <c r="OPU2550" s="657"/>
      <c r="OPV2550" s="657"/>
      <c r="OPW2550" s="657"/>
      <c r="OPX2550" s="657"/>
      <c r="OPY2550" s="657"/>
      <c r="OPZ2550" s="657"/>
      <c r="OQA2550" s="657"/>
      <c r="OQB2550" s="657"/>
      <c r="OQC2550" s="657"/>
      <c r="OQD2550" s="657"/>
      <c r="OQE2550" s="657"/>
      <c r="OQF2550" s="657"/>
      <c r="OQG2550" s="657"/>
      <c r="OQH2550" s="657"/>
      <c r="OQI2550" s="657"/>
      <c r="OQJ2550" s="657"/>
      <c r="OQK2550" s="657"/>
      <c r="OQL2550" s="657"/>
      <c r="OQM2550" s="657"/>
      <c r="OQN2550" s="657"/>
      <c r="OQO2550" s="657"/>
      <c r="OQP2550" s="657"/>
      <c r="OQQ2550" s="657"/>
      <c r="OQR2550" s="657"/>
      <c r="OQS2550" s="657"/>
      <c r="OQT2550" s="657"/>
      <c r="OQU2550" s="657"/>
      <c r="OQV2550" s="657"/>
      <c r="OQW2550" s="657"/>
      <c r="OQX2550" s="657"/>
      <c r="OQY2550" s="657"/>
      <c r="OQZ2550" s="657"/>
      <c r="ORA2550" s="657"/>
      <c r="ORB2550" s="657"/>
      <c r="ORC2550" s="657"/>
      <c r="ORD2550" s="657"/>
      <c r="ORE2550" s="657"/>
      <c r="ORF2550" s="657"/>
      <c r="ORG2550" s="657"/>
      <c r="ORH2550" s="657"/>
      <c r="ORI2550" s="657"/>
      <c r="ORJ2550" s="657"/>
      <c r="ORK2550" s="657"/>
      <c r="ORL2550" s="657"/>
      <c r="ORM2550" s="657"/>
      <c r="ORN2550" s="657"/>
      <c r="ORO2550" s="657"/>
      <c r="ORP2550" s="657"/>
      <c r="ORQ2550" s="657"/>
      <c r="ORR2550" s="657"/>
      <c r="ORS2550" s="657"/>
      <c r="ORT2550" s="657"/>
      <c r="ORU2550" s="657"/>
      <c r="ORV2550" s="657"/>
      <c r="ORW2550" s="657"/>
      <c r="ORX2550" s="657"/>
      <c r="ORY2550" s="657"/>
      <c r="ORZ2550" s="657"/>
      <c r="OSA2550" s="657"/>
      <c r="OSB2550" s="657"/>
      <c r="OSC2550" s="657"/>
      <c r="OSD2550" s="657"/>
      <c r="OSE2550" s="657"/>
      <c r="OSF2550" s="657"/>
      <c r="OSG2550" s="657"/>
      <c r="OSH2550" s="657"/>
      <c r="OSI2550" s="657"/>
      <c r="OSJ2550" s="657"/>
      <c r="OSK2550" s="657"/>
      <c r="OSL2550" s="657"/>
      <c r="OSM2550" s="657"/>
      <c r="OSN2550" s="657"/>
      <c r="OSO2550" s="657"/>
      <c r="OSP2550" s="657"/>
      <c r="OSQ2550" s="657"/>
      <c r="OSR2550" s="657"/>
      <c r="OSS2550" s="657"/>
      <c r="OST2550" s="657"/>
      <c r="OSU2550" s="657"/>
      <c r="OSV2550" s="657"/>
      <c r="OSW2550" s="657"/>
      <c r="OSX2550" s="657"/>
      <c r="OSY2550" s="657"/>
      <c r="OSZ2550" s="657"/>
      <c r="OTA2550" s="657"/>
      <c r="OTB2550" s="657"/>
      <c r="OTC2550" s="657"/>
      <c r="OTD2550" s="657"/>
      <c r="OTE2550" s="657"/>
      <c r="OTF2550" s="657"/>
      <c r="OTG2550" s="657"/>
      <c r="OTH2550" s="657"/>
      <c r="OTI2550" s="657"/>
      <c r="OTJ2550" s="657"/>
      <c r="OTK2550" s="657"/>
      <c r="OTL2550" s="657"/>
      <c r="OTM2550" s="657"/>
      <c r="OTN2550" s="657"/>
      <c r="OTO2550" s="657"/>
      <c r="OTP2550" s="657"/>
      <c r="OTQ2550" s="657"/>
      <c r="OTR2550" s="657"/>
      <c r="OTS2550" s="657"/>
      <c r="OTT2550" s="657"/>
      <c r="OTU2550" s="657"/>
      <c r="OTV2550" s="657"/>
      <c r="OTW2550" s="657"/>
      <c r="OTX2550" s="657"/>
      <c r="OTY2550" s="657"/>
      <c r="OTZ2550" s="657"/>
      <c r="OUA2550" s="657"/>
      <c r="OUB2550" s="657"/>
      <c r="OUC2550" s="657"/>
      <c r="OUD2550" s="657"/>
      <c r="OUE2550" s="657"/>
      <c r="OUF2550" s="657"/>
      <c r="OUG2550" s="657"/>
      <c r="OUH2550" s="657"/>
      <c r="OUI2550" s="657"/>
      <c r="OUJ2550" s="657"/>
      <c r="OUK2550" s="657"/>
      <c r="OUL2550" s="657"/>
      <c r="OUM2550" s="657"/>
      <c r="OUN2550" s="657"/>
      <c r="OUO2550" s="657"/>
      <c r="OUP2550" s="657"/>
      <c r="OUQ2550" s="657"/>
      <c r="OUR2550" s="657"/>
      <c r="OUS2550" s="657"/>
      <c r="OUT2550" s="657"/>
      <c r="OUU2550" s="657"/>
      <c r="OUV2550" s="657"/>
      <c r="OUW2550" s="657"/>
      <c r="OUX2550" s="657"/>
      <c r="OUY2550" s="657"/>
      <c r="OUZ2550" s="657"/>
      <c r="OVA2550" s="657"/>
      <c r="OVB2550" s="657"/>
      <c r="OVC2550" s="657"/>
      <c r="OVD2550" s="657"/>
      <c r="OVE2550" s="657"/>
      <c r="OVF2550" s="657"/>
      <c r="OVG2550" s="657"/>
      <c r="OVH2550" s="657"/>
      <c r="OVI2550" s="657"/>
      <c r="OVJ2550" s="657"/>
      <c r="OVK2550" s="657"/>
      <c r="OVL2550" s="657"/>
      <c r="OVM2550" s="657"/>
      <c r="OVN2550" s="657"/>
      <c r="OVO2550" s="657"/>
      <c r="OVP2550" s="657"/>
      <c r="OVQ2550" s="657"/>
      <c r="OVR2550" s="657"/>
      <c r="OVS2550" s="657"/>
      <c r="OVT2550" s="657"/>
      <c r="OVU2550" s="657"/>
      <c r="OVV2550" s="657"/>
      <c r="OVW2550" s="657"/>
      <c r="OVX2550" s="657"/>
      <c r="OVY2550" s="657"/>
      <c r="OVZ2550" s="657"/>
      <c r="OWA2550" s="657"/>
      <c r="OWB2550" s="657"/>
      <c r="OWC2550" s="657"/>
      <c r="OWD2550" s="657"/>
      <c r="OWE2550" s="657"/>
      <c r="OWF2550" s="657"/>
      <c r="OWG2550" s="657"/>
      <c r="OWH2550" s="657"/>
      <c r="OWI2550" s="657"/>
      <c r="OWJ2550" s="657"/>
      <c r="OWK2550" s="657"/>
      <c r="OWL2550" s="657"/>
      <c r="OWM2550" s="657"/>
      <c r="OWN2550" s="657"/>
      <c r="OWO2550" s="657"/>
      <c r="OWP2550" s="657"/>
      <c r="OWQ2550" s="657"/>
      <c r="OWR2550" s="657"/>
      <c r="OWS2550" s="657"/>
      <c r="OWT2550" s="657"/>
      <c r="OWU2550" s="657"/>
      <c r="OWV2550" s="657"/>
      <c r="OWW2550" s="657"/>
      <c r="OWX2550" s="657"/>
      <c r="OWY2550" s="657"/>
      <c r="OWZ2550" s="657"/>
      <c r="OXA2550" s="657"/>
      <c r="OXB2550" s="657"/>
      <c r="OXC2550" s="657"/>
      <c r="OXD2550" s="657"/>
      <c r="OXE2550" s="657"/>
      <c r="OXF2550" s="657"/>
      <c r="OXG2550" s="657"/>
      <c r="OXH2550" s="657"/>
      <c r="OXI2550" s="657"/>
      <c r="OXJ2550" s="657"/>
      <c r="OXK2550" s="657"/>
      <c r="OXL2550" s="657"/>
      <c r="OXM2550" s="657"/>
      <c r="OXN2550" s="657"/>
      <c r="OXO2550" s="657"/>
      <c r="OXP2550" s="657"/>
      <c r="OXQ2550" s="657"/>
      <c r="OXR2550" s="657"/>
      <c r="OXS2550" s="657"/>
      <c r="OXT2550" s="657"/>
      <c r="OXU2550" s="657"/>
      <c r="OXV2550" s="657"/>
      <c r="OXW2550" s="657"/>
      <c r="OXX2550" s="657"/>
      <c r="OXY2550" s="657"/>
      <c r="OXZ2550" s="657"/>
      <c r="OYA2550" s="657"/>
      <c r="OYB2550" s="657"/>
      <c r="OYC2550" s="657"/>
      <c r="OYD2550" s="657"/>
      <c r="OYE2550" s="657"/>
      <c r="OYF2550" s="657"/>
      <c r="OYG2550" s="657"/>
      <c r="OYH2550" s="657"/>
      <c r="OYI2550" s="657"/>
      <c r="OYJ2550" s="657"/>
      <c r="OYK2550" s="657"/>
      <c r="OYL2550" s="657"/>
      <c r="OYM2550" s="657"/>
      <c r="OYN2550" s="657"/>
      <c r="OYO2550" s="657"/>
      <c r="OYP2550" s="657"/>
      <c r="OYQ2550" s="657"/>
      <c r="OYR2550" s="657"/>
      <c r="OYS2550" s="657"/>
      <c r="OYT2550" s="657"/>
      <c r="OYU2550" s="657"/>
      <c r="OYV2550" s="657"/>
      <c r="OYW2550" s="657"/>
      <c r="OYX2550" s="657"/>
      <c r="OYY2550" s="657"/>
      <c r="OYZ2550" s="657"/>
      <c r="OZA2550" s="657"/>
      <c r="OZB2550" s="657"/>
      <c r="OZC2550" s="657"/>
      <c r="OZD2550" s="657"/>
      <c r="OZE2550" s="657"/>
      <c r="OZF2550" s="657"/>
      <c r="OZG2550" s="657"/>
      <c r="OZH2550" s="657"/>
      <c r="OZI2550" s="657"/>
      <c r="OZJ2550" s="657"/>
      <c r="OZK2550" s="657"/>
      <c r="OZL2550" s="657"/>
      <c r="OZM2550" s="657"/>
      <c r="OZN2550" s="657"/>
      <c r="OZO2550" s="657"/>
      <c r="OZP2550" s="657"/>
      <c r="OZQ2550" s="657"/>
      <c r="OZR2550" s="657"/>
      <c r="OZS2550" s="657"/>
      <c r="OZT2550" s="657"/>
      <c r="OZU2550" s="657"/>
      <c r="OZV2550" s="657"/>
      <c r="OZW2550" s="657"/>
      <c r="OZX2550" s="657"/>
      <c r="OZY2550" s="657"/>
      <c r="OZZ2550" s="657"/>
      <c r="PAA2550" s="657"/>
      <c r="PAB2550" s="657"/>
      <c r="PAC2550" s="657"/>
      <c r="PAD2550" s="657"/>
      <c r="PAE2550" s="657"/>
      <c r="PAF2550" s="657"/>
      <c r="PAG2550" s="657"/>
      <c r="PAH2550" s="657"/>
      <c r="PAI2550" s="657"/>
      <c r="PAJ2550" s="657"/>
      <c r="PAK2550" s="657"/>
      <c r="PAL2550" s="657"/>
      <c r="PAM2550" s="657"/>
      <c r="PAN2550" s="657"/>
      <c r="PAO2550" s="657"/>
      <c r="PAP2550" s="657"/>
      <c r="PAQ2550" s="657"/>
      <c r="PAR2550" s="657"/>
      <c r="PAS2550" s="657"/>
      <c r="PAT2550" s="657"/>
      <c r="PAU2550" s="657"/>
      <c r="PAV2550" s="657"/>
      <c r="PAW2550" s="657"/>
      <c r="PAX2550" s="657"/>
      <c r="PAY2550" s="657"/>
      <c r="PAZ2550" s="657"/>
      <c r="PBA2550" s="657"/>
      <c r="PBB2550" s="657"/>
      <c r="PBC2550" s="657"/>
      <c r="PBD2550" s="657"/>
      <c r="PBE2550" s="657"/>
      <c r="PBF2550" s="657"/>
      <c r="PBG2550" s="657"/>
      <c r="PBH2550" s="657"/>
      <c r="PBI2550" s="657"/>
      <c r="PBJ2550" s="657"/>
      <c r="PBK2550" s="657"/>
      <c r="PBL2550" s="657"/>
      <c r="PBM2550" s="657"/>
      <c r="PBN2550" s="657"/>
      <c r="PBO2550" s="657"/>
      <c r="PBP2550" s="657"/>
      <c r="PBQ2550" s="657"/>
      <c r="PBR2550" s="657"/>
      <c r="PBS2550" s="657"/>
      <c r="PBT2550" s="657"/>
      <c r="PBU2550" s="657"/>
      <c r="PBV2550" s="657"/>
      <c r="PBW2550" s="657"/>
      <c r="PBX2550" s="657"/>
      <c r="PBY2550" s="657"/>
      <c r="PBZ2550" s="657"/>
      <c r="PCA2550" s="657"/>
      <c r="PCB2550" s="657"/>
      <c r="PCC2550" s="657"/>
      <c r="PCD2550" s="657"/>
      <c r="PCE2550" s="657"/>
      <c r="PCF2550" s="657"/>
      <c r="PCG2550" s="657"/>
      <c r="PCH2550" s="657"/>
      <c r="PCI2550" s="657"/>
      <c r="PCJ2550" s="657"/>
      <c r="PCK2550" s="657"/>
      <c r="PCL2550" s="657"/>
      <c r="PCM2550" s="657"/>
      <c r="PCN2550" s="657"/>
      <c r="PCO2550" s="657"/>
      <c r="PCP2550" s="657"/>
      <c r="PCQ2550" s="657"/>
      <c r="PCR2550" s="657"/>
      <c r="PCS2550" s="657"/>
      <c r="PCT2550" s="657"/>
      <c r="PCU2550" s="657"/>
      <c r="PCV2550" s="657"/>
      <c r="PCW2550" s="657"/>
      <c r="PCX2550" s="657"/>
      <c r="PCY2550" s="657"/>
      <c r="PCZ2550" s="657"/>
      <c r="PDA2550" s="657"/>
      <c r="PDB2550" s="657"/>
      <c r="PDC2550" s="657"/>
      <c r="PDD2550" s="657"/>
      <c r="PDE2550" s="657"/>
      <c r="PDF2550" s="657"/>
      <c r="PDG2550" s="657"/>
      <c r="PDH2550" s="657"/>
      <c r="PDI2550" s="657"/>
      <c r="PDJ2550" s="657"/>
      <c r="PDK2550" s="657"/>
      <c r="PDL2550" s="657"/>
      <c r="PDM2550" s="657"/>
      <c r="PDN2550" s="657"/>
      <c r="PDO2550" s="657"/>
      <c r="PDP2550" s="657"/>
      <c r="PDQ2550" s="657"/>
      <c r="PDR2550" s="657"/>
      <c r="PDS2550" s="657"/>
      <c r="PDT2550" s="657"/>
      <c r="PDU2550" s="657"/>
      <c r="PDV2550" s="657"/>
      <c r="PDW2550" s="657"/>
      <c r="PDX2550" s="657"/>
      <c r="PDY2550" s="657"/>
      <c r="PDZ2550" s="657"/>
      <c r="PEA2550" s="657"/>
      <c r="PEB2550" s="657"/>
      <c r="PEC2550" s="657"/>
      <c r="PED2550" s="657"/>
      <c r="PEE2550" s="657"/>
      <c r="PEF2550" s="657"/>
      <c r="PEG2550" s="657"/>
      <c r="PEH2550" s="657"/>
      <c r="PEI2550" s="657"/>
      <c r="PEJ2550" s="657"/>
      <c r="PEK2550" s="657"/>
      <c r="PEL2550" s="657"/>
      <c r="PEM2550" s="657"/>
      <c r="PEN2550" s="657"/>
      <c r="PEO2550" s="657"/>
      <c r="PEP2550" s="657"/>
      <c r="PEQ2550" s="657"/>
      <c r="PER2550" s="657"/>
      <c r="PES2550" s="657"/>
      <c r="PET2550" s="657"/>
      <c r="PEU2550" s="657"/>
      <c r="PEV2550" s="657"/>
      <c r="PEW2550" s="657"/>
      <c r="PEX2550" s="657"/>
      <c r="PEY2550" s="657"/>
      <c r="PEZ2550" s="657"/>
      <c r="PFA2550" s="657"/>
      <c r="PFB2550" s="657"/>
      <c r="PFC2550" s="657"/>
      <c r="PFD2550" s="657"/>
      <c r="PFE2550" s="657"/>
      <c r="PFF2550" s="657"/>
      <c r="PFG2550" s="657"/>
      <c r="PFH2550" s="657"/>
      <c r="PFI2550" s="657"/>
      <c r="PFJ2550" s="657"/>
      <c r="PFK2550" s="657"/>
      <c r="PFL2550" s="657"/>
      <c r="PFM2550" s="657"/>
      <c r="PFN2550" s="657"/>
      <c r="PFO2550" s="657"/>
      <c r="PFP2550" s="657"/>
      <c r="PFQ2550" s="657"/>
      <c r="PFR2550" s="657"/>
      <c r="PFS2550" s="657"/>
      <c r="PFT2550" s="657"/>
      <c r="PFU2550" s="657"/>
      <c r="PFV2550" s="657"/>
      <c r="PFW2550" s="657"/>
      <c r="PFX2550" s="657"/>
      <c r="PFY2550" s="657"/>
      <c r="PFZ2550" s="657"/>
      <c r="PGA2550" s="657"/>
      <c r="PGB2550" s="657"/>
      <c r="PGC2550" s="657"/>
      <c r="PGD2550" s="657"/>
      <c r="PGE2550" s="657"/>
      <c r="PGF2550" s="657"/>
      <c r="PGG2550" s="657"/>
      <c r="PGH2550" s="657"/>
      <c r="PGI2550" s="657"/>
      <c r="PGJ2550" s="657"/>
      <c r="PGK2550" s="657"/>
      <c r="PGL2550" s="657"/>
      <c r="PGM2550" s="657"/>
      <c r="PGN2550" s="657"/>
      <c r="PGO2550" s="657"/>
      <c r="PGP2550" s="657"/>
      <c r="PGQ2550" s="657"/>
      <c r="PGR2550" s="657"/>
      <c r="PGS2550" s="657"/>
      <c r="PGT2550" s="657"/>
      <c r="PGU2550" s="657"/>
      <c r="PGV2550" s="657"/>
      <c r="PGW2550" s="657"/>
      <c r="PGX2550" s="657"/>
      <c r="PGY2550" s="657"/>
      <c r="PGZ2550" s="657"/>
      <c r="PHA2550" s="657"/>
      <c r="PHB2550" s="657"/>
      <c r="PHC2550" s="657"/>
      <c r="PHD2550" s="657"/>
      <c r="PHE2550" s="657"/>
      <c r="PHF2550" s="657"/>
      <c r="PHG2550" s="657"/>
      <c r="PHH2550" s="657"/>
      <c r="PHI2550" s="657"/>
      <c r="PHJ2550" s="657"/>
      <c r="PHK2550" s="657"/>
      <c r="PHL2550" s="657"/>
      <c r="PHM2550" s="657"/>
      <c r="PHN2550" s="657"/>
      <c r="PHO2550" s="657"/>
      <c r="PHP2550" s="657"/>
      <c r="PHQ2550" s="657"/>
      <c r="PHR2550" s="657"/>
      <c r="PHS2550" s="657"/>
      <c r="PHT2550" s="657"/>
      <c r="PHU2550" s="657"/>
      <c r="PHV2550" s="657"/>
      <c r="PHW2550" s="657"/>
      <c r="PHX2550" s="657"/>
      <c r="PHY2550" s="657"/>
      <c r="PHZ2550" s="657"/>
      <c r="PIA2550" s="657"/>
      <c r="PIB2550" s="657"/>
      <c r="PIC2550" s="657"/>
      <c r="PID2550" s="657"/>
      <c r="PIE2550" s="657"/>
      <c r="PIF2550" s="657"/>
      <c r="PIG2550" s="657"/>
      <c r="PIH2550" s="657"/>
      <c r="PII2550" s="657"/>
      <c r="PIJ2550" s="657"/>
      <c r="PIK2550" s="657"/>
      <c r="PIL2550" s="657"/>
      <c r="PIM2550" s="657"/>
      <c r="PIN2550" s="657"/>
      <c r="PIO2550" s="657"/>
      <c r="PIP2550" s="657"/>
      <c r="PIQ2550" s="657"/>
      <c r="PIR2550" s="657"/>
      <c r="PIS2550" s="657"/>
      <c r="PIT2550" s="657"/>
      <c r="PIU2550" s="657"/>
      <c r="PIV2550" s="657"/>
      <c r="PIW2550" s="657"/>
      <c r="PIX2550" s="657"/>
      <c r="PIY2550" s="657"/>
      <c r="PIZ2550" s="657"/>
      <c r="PJA2550" s="657"/>
      <c r="PJB2550" s="657"/>
      <c r="PJC2550" s="657"/>
      <c r="PJD2550" s="657"/>
      <c r="PJE2550" s="657"/>
      <c r="PJF2550" s="657"/>
      <c r="PJG2550" s="657"/>
      <c r="PJH2550" s="657"/>
      <c r="PJI2550" s="657"/>
      <c r="PJJ2550" s="657"/>
      <c r="PJK2550" s="657"/>
      <c r="PJL2550" s="657"/>
      <c r="PJM2550" s="657"/>
      <c r="PJN2550" s="657"/>
      <c r="PJO2550" s="657"/>
      <c r="PJP2550" s="657"/>
      <c r="PJQ2550" s="657"/>
      <c r="PJR2550" s="657"/>
      <c r="PJS2550" s="657"/>
      <c r="PJT2550" s="657"/>
      <c r="PJU2550" s="657"/>
      <c r="PJV2550" s="657"/>
      <c r="PJW2550" s="657"/>
      <c r="PJX2550" s="657"/>
      <c r="PJY2550" s="657"/>
      <c r="PJZ2550" s="657"/>
      <c r="PKA2550" s="657"/>
      <c r="PKB2550" s="657"/>
      <c r="PKC2550" s="657"/>
      <c r="PKD2550" s="657"/>
      <c r="PKE2550" s="657"/>
      <c r="PKF2550" s="657"/>
      <c r="PKG2550" s="657"/>
      <c r="PKH2550" s="657"/>
      <c r="PKI2550" s="657"/>
      <c r="PKJ2550" s="657"/>
      <c r="PKK2550" s="657"/>
      <c r="PKL2550" s="657"/>
      <c r="PKM2550" s="657"/>
      <c r="PKN2550" s="657"/>
      <c r="PKO2550" s="657"/>
      <c r="PKP2550" s="657"/>
      <c r="PKQ2550" s="657"/>
      <c r="PKR2550" s="657"/>
      <c r="PKS2550" s="657"/>
      <c r="PKT2550" s="657"/>
      <c r="PKU2550" s="657"/>
      <c r="PKV2550" s="657"/>
      <c r="PKW2550" s="657"/>
      <c r="PKX2550" s="657"/>
      <c r="PKY2550" s="657"/>
      <c r="PKZ2550" s="657"/>
      <c r="PLA2550" s="657"/>
      <c r="PLB2550" s="657"/>
      <c r="PLC2550" s="657"/>
      <c r="PLD2550" s="657"/>
      <c r="PLE2550" s="657"/>
      <c r="PLF2550" s="657"/>
      <c r="PLG2550" s="657"/>
      <c r="PLH2550" s="657"/>
      <c r="PLI2550" s="657"/>
      <c r="PLJ2550" s="657"/>
      <c r="PLK2550" s="657"/>
      <c r="PLL2550" s="657"/>
      <c r="PLM2550" s="657"/>
      <c r="PLN2550" s="657"/>
      <c r="PLO2550" s="657"/>
      <c r="PLP2550" s="657"/>
      <c r="PLQ2550" s="657"/>
      <c r="PLR2550" s="657"/>
      <c r="PLS2550" s="657"/>
      <c r="PLT2550" s="657"/>
      <c r="PLU2550" s="657"/>
      <c r="PLV2550" s="657"/>
      <c r="PLW2550" s="657"/>
      <c r="PLX2550" s="657"/>
      <c r="PLY2550" s="657"/>
      <c r="PLZ2550" s="657"/>
      <c r="PMA2550" s="657"/>
      <c r="PMB2550" s="657"/>
      <c r="PMC2550" s="657"/>
      <c r="PMD2550" s="657"/>
      <c r="PME2550" s="657"/>
      <c r="PMF2550" s="657"/>
      <c r="PMG2550" s="657"/>
      <c r="PMH2550" s="657"/>
      <c r="PMI2550" s="657"/>
      <c r="PMJ2550" s="657"/>
      <c r="PMK2550" s="657"/>
      <c r="PML2550" s="657"/>
      <c r="PMM2550" s="657"/>
      <c r="PMN2550" s="657"/>
      <c r="PMO2550" s="657"/>
      <c r="PMP2550" s="657"/>
      <c r="PMQ2550" s="657"/>
      <c r="PMR2550" s="657"/>
      <c r="PMS2550" s="657"/>
      <c r="PMT2550" s="657"/>
      <c r="PMU2550" s="657"/>
      <c r="PMV2550" s="657"/>
      <c r="PMW2550" s="657"/>
      <c r="PMX2550" s="657"/>
      <c r="PMY2550" s="657"/>
      <c r="PMZ2550" s="657"/>
      <c r="PNA2550" s="657"/>
      <c r="PNB2550" s="657"/>
      <c r="PNC2550" s="657"/>
      <c r="PND2550" s="657"/>
      <c r="PNE2550" s="657"/>
      <c r="PNF2550" s="657"/>
      <c r="PNG2550" s="657"/>
      <c r="PNH2550" s="657"/>
      <c r="PNI2550" s="657"/>
      <c r="PNJ2550" s="657"/>
      <c r="PNK2550" s="657"/>
      <c r="PNL2550" s="657"/>
      <c r="PNM2550" s="657"/>
      <c r="PNN2550" s="657"/>
      <c r="PNO2550" s="657"/>
      <c r="PNP2550" s="657"/>
      <c r="PNQ2550" s="657"/>
      <c r="PNR2550" s="657"/>
      <c r="PNS2550" s="657"/>
      <c r="PNT2550" s="657"/>
      <c r="PNU2550" s="657"/>
      <c r="PNV2550" s="657"/>
      <c r="PNW2550" s="657"/>
      <c r="PNX2550" s="657"/>
      <c r="PNY2550" s="657"/>
      <c r="PNZ2550" s="657"/>
      <c r="POA2550" s="657"/>
      <c r="POB2550" s="657"/>
      <c r="POC2550" s="657"/>
      <c r="POD2550" s="657"/>
      <c r="POE2550" s="657"/>
      <c r="POF2550" s="657"/>
      <c r="POG2550" s="657"/>
      <c r="POH2550" s="657"/>
      <c r="POI2550" s="657"/>
      <c r="POJ2550" s="657"/>
      <c r="POK2550" s="657"/>
      <c r="POL2550" s="657"/>
      <c r="POM2550" s="657"/>
      <c r="PON2550" s="657"/>
      <c r="POO2550" s="657"/>
      <c r="POP2550" s="657"/>
      <c r="POQ2550" s="657"/>
      <c r="POR2550" s="657"/>
      <c r="POS2550" s="657"/>
      <c r="POT2550" s="657"/>
      <c r="POU2550" s="657"/>
      <c r="POV2550" s="657"/>
      <c r="POW2550" s="657"/>
      <c r="POX2550" s="657"/>
      <c r="POY2550" s="657"/>
      <c r="POZ2550" s="657"/>
      <c r="PPA2550" s="657"/>
      <c r="PPB2550" s="657"/>
      <c r="PPC2550" s="657"/>
      <c r="PPD2550" s="657"/>
      <c r="PPE2550" s="657"/>
      <c r="PPF2550" s="657"/>
      <c r="PPG2550" s="657"/>
      <c r="PPH2550" s="657"/>
      <c r="PPI2550" s="657"/>
      <c r="PPJ2550" s="657"/>
      <c r="PPK2550" s="657"/>
      <c r="PPL2550" s="657"/>
      <c r="PPM2550" s="657"/>
      <c r="PPN2550" s="657"/>
      <c r="PPO2550" s="657"/>
      <c r="PPP2550" s="657"/>
      <c r="PPQ2550" s="657"/>
      <c r="PPR2550" s="657"/>
      <c r="PPS2550" s="657"/>
      <c r="PPT2550" s="657"/>
      <c r="PPU2550" s="657"/>
      <c r="PPV2550" s="657"/>
      <c r="PPW2550" s="657"/>
      <c r="PPX2550" s="657"/>
      <c r="PPY2550" s="657"/>
      <c r="PPZ2550" s="657"/>
      <c r="PQA2550" s="657"/>
      <c r="PQB2550" s="657"/>
      <c r="PQC2550" s="657"/>
      <c r="PQD2550" s="657"/>
      <c r="PQE2550" s="657"/>
      <c r="PQF2550" s="657"/>
      <c r="PQG2550" s="657"/>
      <c r="PQH2550" s="657"/>
      <c r="PQI2550" s="657"/>
      <c r="PQJ2550" s="657"/>
      <c r="PQK2550" s="657"/>
      <c r="PQL2550" s="657"/>
      <c r="PQM2550" s="657"/>
      <c r="PQN2550" s="657"/>
      <c r="PQO2550" s="657"/>
      <c r="PQP2550" s="657"/>
      <c r="PQQ2550" s="657"/>
      <c r="PQR2550" s="657"/>
      <c r="PQS2550" s="657"/>
      <c r="PQT2550" s="657"/>
      <c r="PQU2550" s="657"/>
      <c r="PQV2550" s="657"/>
      <c r="PQW2550" s="657"/>
      <c r="PQX2550" s="657"/>
      <c r="PQY2550" s="657"/>
      <c r="PQZ2550" s="657"/>
      <c r="PRA2550" s="657"/>
      <c r="PRB2550" s="657"/>
      <c r="PRC2550" s="657"/>
      <c r="PRD2550" s="657"/>
      <c r="PRE2550" s="657"/>
      <c r="PRF2550" s="657"/>
      <c r="PRG2550" s="657"/>
      <c r="PRH2550" s="657"/>
      <c r="PRI2550" s="657"/>
      <c r="PRJ2550" s="657"/>
      <c r="PRK2550" s="657"/>
      <c r="PRL2550" s="657"/>
      <c r="PRM2550" s="657"/>
      <c r="PRN2550" s="657"/>
      <c r="PRO2550" s="657"/>
      <c r="PRP2550" s="657"/>
      <c r="PRQ2550" s="657"/>
      <c r="PRR2550" s="657"/>
      <c r="PRS2550" s="657"/>
      <c r="PRT2550" s="657"/>
      <c r="PRU2550" s="657"/>
      <c r="PRV2550" s="657"/>
      <c r="PRW2550" s="657"/>
      <c r="PRX2550" s="657"/>
      <c r="PRY2550" s="657"/>
      <c r="PRZ2550" s="657"/>
      <c r="PSA2550" s="657"/>
      <c r="PSB2550" s="657"/>
      <c r="PSC2550" s="657"/>
      <c r="PSD2550" s="657"/>
      <c r="PSE2550" s="657"/>
      <c r="PSF2550" s="657"/>
      <c r="PSG2550" s="657"/>
      <c r="PSH2550" s="657"/>
      <c r="PSI2550" s="657"/>
      <c r="PSJ2550" s="657"/>
      <c r="PSK2550" s="657"/>
      <c r="PSL2550" s="657"/>
      <c r="PSM2550" s="657"/>
      <c r="PSN2550" s="657"/>
      <c r="PSO2550" s="657"/>
      <c r="PSP2550" s="657"/>
      <c r="PSQ2550" s="657"/>
      <c r="PSR2550" s="657"/>
      <c r="PSS2550" s="657"/>
      <c r="PST2550" s="657"/>
      <c r="PSU2550" s="657"/>
      <c r="PSV2550" s="657"/>
      <c r="PSW2550" s="657"/>
      <c r="PSX2550" s="657"/>
      <c r="PSY2550" s="657"/>
      <c r="PSZ2550" s="657"/>
      <c r="PTA2550" s="657"/>
      <c r="PTB2550" s="657"/>
      <c r="PTC2550" s="657"/>
      <c r="PTD2550" s="657"/>
      <c r="PTE2550" s="657"/>
      <c r="PTF2550" s="657"/>
      <c r="PTG2550" s="657"/>
      <c r="PTH2550" s="657"/>
      <c r="PTI2550" s="657"/>
      <c r="PTJ2550" s="657"/>
      <c r="PTK2550" s="657"/>
      <c r="PTL2550" s="657"/>
      <c r="PTM2550" s="657"/>
      <c r="PTN2550" s="657"/>
      <c r="PTO2550" s="657"/>
      <c r="PTP2550" s="657"/>
      <c r="PTQ2550" s="657"/>
      <c r="PTR2550" s="657"/>
      <c r="PTS2550" s="657"/>
      <c r="PTT2550" s="657"/>
      <c r="PTU2550" s="657"/>
      <c r="PTV2550" s="657"/>
      <c r="PTW2550" s="657"/>
      <c r="PTX2550" s="657"/>
      <c r="PTY2550" s="657"/>
      <c r="PTZ2550" s="657"/>
      <c r="PUA2550" s="657"/>
      <c r="PUB2550" s="657"/>
      <c r="PUC2550" s="657"/>
      <c r="PUD2550" s="657"/>
      <c r="PUE2550" s="657"/>
      <c r="PUF2550" s="657"/>
      <c r="PUG2550" s="657"/>
      <c r="PUH2550" s="657"/>
      <c r="PUI2550" s="657"/>
      <c r="PUJ2550" s="657"/>
      <c r="PUK2550" s="657"/>
      <c r="PUL2550" s="657"/>
      <c r="PUM2550" s="657"/>
      <c r="PUN2550" s="657"/>
      <c r="PUO2550" s="657"/>
      <c r="PUP2550" s="657"/>
      <c r="PUQ2550" s="657"/>
      <c r="PUR2550" s="657"/>
      <c r="PUS2550" s="657"/>
      <c r="PUT2550" s="657"/>
      <c r="PUU2550" s="657"/>
      <c r="PUV2550" s="657"/>
      <c r="PUW2550" s="657"/>
      <c r="PUX2550" s="657"/>
      <c r="PUY2550" s="657"/>
      <c r="PUZ2550" s="657"/>
      <c r="PVA2550" s="657"/>
      <c r="PVB2550" s="657"/>
      <c r="PVC2550" s="657"/>
      <c r="PVD2550" s="657"/>
      <c r="PVE2550" s="657"/>
      <c r="PVF2550" s="657"/>
      <c r="PVG2550" s="657"/>
      <c r="PVH2550" s="657"/>
      <c r="PVI2550" s="657"/>
      <c r="PVJ2550" s="657"/>
      <c r="PVK2550" s="657"/>
      <c r="PVL2550" s="657"/>
      <c r="PVM2550" s="657"/>
      <c r="PVN2550" s="657"/>
      <c r="PVO2550" s="657"/>
      <c r="PVP2550" s="657"/>
      <c r="PVQ2550" s="657"/>
      <c r="PVR2550" s="657"/>
      <c r="PVS2550" s="657"/>
      <c r="PVT2550" s="657"/>
      <c r="PVU2550" s="657"/>
      <c r="PVV2550" s="657"/>
      <c r="PVW2550" s="657"/>
      <c r="PVX2550" s="657"/>
      <c r="PVY2550" s="657"/>
      <c r="PVZ2550" s="657"/>
      <c r="PWA2550" s="657"/>
      <c r="PWB2550" s="657"/>
      <c r="PWC2550" s="657"/>
      <c r="PWD2550" s="657"/>
      <c r="PWE2550" s="657"/>
      <c r="PWF2550" s="657"/>
      <c r="PWG2550" s="657"/>
      <c r="PWH2550" s="657"/>
      <c r="PWI2550" s="657"/>
      <c r="PWJ2550" s="657"/>
      <c r="PWK2550" s="657"/>
      <c r="PWL2550" s="657"/>
      <c r="PWM2550" s="657"/>
      <c r="PWN2550" s="657"/>
      <c r="PWO2550" s="657"/>
      <c r="PWP2550" s="657"/>
      <c r="PWQ2550" s="657"/>
      <c r="PWR2550" s="657"/>
      <c r="PWS2550" s="657"/>
      <c r="PWT2550" s="657"/>
      <c r="PWU2550" s="657"/>
      <c r="PWV2550" s="657"/>
      <c r="PWW2550" s="657"/>
      <c r="PWX2550" s="657"/>
      <c r="PWY2550" s="657"/>
      <c r="PWZ2550" s="657"/>
      <c r="PXA2550" s="657"/>
      <c r="PXB2550" s="657"/>
      <c r="PXC2550" s="657"/>
      <c r="PXD2550" s="657"/>
      <c r="PXE2550" s="657"/>
      <c r="PXF2550" s="657"/>
      <c r="PXG2550" s="657"/>
      <c r="PXH2550" s="657"/>
      <c r="PXI2550" s="657"/>
      <c r="PXJ2550" s="657"/>
      <c r="PXK2550" s="657"/>
      <c r="PXL2550" s="657"/>
      <c r="PXM2550" s="657"/>
      <c r="PXN2550" s="657"/>
      <c r="PXO2550" s="657"/>
      <c r="PXP2550" s="657"/>
      <c r="PXQ2550" s="657"/>
      <c r="PXR2550" s="657"/>
      <c r="PXS2550" s="657"/>
      <c r="PXT2550" s="657"/>
      <c r="PXU2550" s="657"/>
      <c r="PXV2550" s="657"/>
      <c r="PXW2550" s="657"/>
      <c r="PXX2550" s="657"/>
      <c r="PXY2550" s="657"/>
      <c r="PXZ2550" s="657"/>
      <c r="PYA2550" s="657"/>
      <c r="PYB2550" s="657"/>
      <c r="PYC2550" s="657"/>
      <c r="PYD2550" s="657"/>
      <c r="PYE2550" s="657"/>
      <c r="PYF2550" s="657"/>
      <c r="PYG2550" s="657"/>
      <c r="PYH2550" s="657"/>
      <c r="PYI2550" s="657"/>
      <c r="PYJ2550" s="657"/>
      <c r="PYK2550" s="657"/>
      <c r="PYL2550" s="657"/>
      <c r="PYM2550" s="657"/>
      <c r="PYN2550" s="657"/>
      <c r="PYO2550" s="657"/>
      <c r="PYP2550" s="657"/>
      <c r="PYQ2550" s="657"/>
      <c r="PYR2550" s="657"/>
      <c r="PYS2550" s="657"/>
      <c r="PYT2550" s="657"/>
      <c r="PYU2550" s="657"/>
      <c r="PYV2550" s="657"/>
      <c r="PYW2550" s="657"/>
      <c r="PYX2550" s="657"/>
      <c r="PYY2550" s="657"/>
      <c r="PYZ2550" s="657"/>
      <c r="PZA2550" s="657"/>
      <c r="PZB2550" s="657"/>
      <c r="PZC2550" s="657"/>
      <c r="PZD2550" s="657"/>
      <c r="PZE2550" s="657"/>
      <c r="PZF2550" s="657"/>
      <c r="PZG2550" s="657"/>
      <c r="PZH2550" s="657"/>
      <c r="PZI2550" s="657"/>
      <c r="PZJ2550" s="657"/>
      <c r="PZK2550" s="657"/>
      <c r="PZL2550" s="657"/>
      <c r="PZM2550" s="657"/>
      <c r="PZN2550" s="657"/>
      <c r="PZO2550" s="657"/>
      <c r="PZP2550" s="657"/>
      <c r="PZQ2550" s="657"/>
      <c r="PZR2550" s="657"/>
      <c r="PZS2550" s="657"/>
      <c r="PZT2550" s="657"/>
      <c r="PZU2550" s="657"/>
      <c r="PZV2550" s="657"/>
      <c r="PZW2550" s="657"/>
      <c r="PZX2550" s="657"/>
      <c r="PZY2550" s="657"/>
      <c r="PZZ2550" s="657"/>
      <c r="QAA2550" s="657"/>
      <c r="QAB2550" s="657"/>
      <c r="QAC2550" s="657"/>
      <c r="QAD2550" s="657"/>
      <c r="QAE2550" s="657"/>
      <c r="QAF2550" s="657"/>
      <c r="QAG2550" s="657"/>
      <c r="QAH2550" s="657"/>
      <c r="QAI2550" s="657"/>
      <c r="QAJ2550" s="657"/>
      <c r="QAK2550" s="657"/>
      <c r="QAL2550" s="657"/>
      <c r="QAM2550" s="657"/>
      <c r="QAN2550" s="657"/>
      <c r="QAO2550" s="657"/>
      <c r="QAP2550" s="657"/>
      <c r="QAQ2550" s="657"/>
      <c r="QAR2550" s="657"/>
      <c r="QAS2550" s="657"/>
      <c r="QAT2550" s="657"/>
      <c r="QAU2550" s="657"/>
      <c r="QAV2550" s="657"/>
      <c r="QAW2550" s="657"/>
      <c r="QAX2550" s="657"/>
      <c r="QAY2550" s="657"/>
      <c r="QAZ2550" s="657"/>
      <c r="QBA2550" s="657"/>
      <c r="QBB2550" s="657"/>
      <c r="QBC2550" s="657"/>
      <c r="QBD2550" s="657"/>
      <c r="QBE2550" s="657"/>
      <c r="QBF2550" s="657"/>
      <c r="QBG2550" s="657"/>
      <c r="QBH2550" s="657"/>
      <c r="QBI2550" s="657"/>
      <c r="QBJ2550" s="657"/>
      <c r="QBK2550" s="657"/>
      <c r="QBL2550" s="657"/>
      <c r="QBM2550" s="657"/>
      <c r="QBN2550" s="657"/>
      <c r="QBO2550" s="657"/>
      <c r="QBP2550" s="657"/>
      <c r="QBQ2550" s="657"/>
      <c r="QBR2550" s="657"/>
      <c r="QBS2550" s="657"/>
      <c r="QBT2550" s="657"/>
      <c r="QBU2550" s="657"/>
      <c r="QBV2550" s="657"/>
      <c r="QBW2550" s="657"/>
      <c r="QBX2550" s="657"/>
      <c r="QBY2550" s="657"/>
      <c r="QBZ2550" s="657"/>
      <c r="QCA2550" s="657"/>
      <c r="QCB2550" s="657"/>
      <c r="QCC2550" s="657"/>
      <c r="QCD2550" s="657"/>
      <c r="QCE2550" s="657"/>
      <c r="QCF2550" s="657"/>
      <c r="QCG2550" s="657"/>
      <c r="QCH2550" s="657"/>
      <c r="QCI2550" s="657"/>
      <c r="QCJ2550" s="657"/>
      <c r="QCK2550" s="657"/>
      <c r="QCL2550" s="657"/>
      <c r="QCM2550" s="657"/>
      <c r="QCN2550" s="657"/>
      <c r="QCO2550" s="657"/>
      <c r="QCP2550" s="657"/>
      <c r="QCQ2550" s="657"/>
      <c r="QCR2550" s="657"/>
      <c r="QCS2550" s="657"/>
      <c r="QCT2550" s="657"/>
      <c r="QCU2550" s="657"/>
      <c r="QCV2550" s="657"/>
      <c r="QCW2550" s="657"/>
      <c r="QCX2550" s="657"/>
      <c r="QCY2550" s="657"/>
      <c r="QCZ2550" s="657"/>
      <c r="QDA2550" s="657"/>
      <c r="QDB2550" s="657"/>
      <c r="QDC2550" s="657"/>
      <c r="QDD2550" s="657"/>
      <c r="QDE2550" s="657"/>
      <c r="QDF2550" s="657"/>
      <c r="QDG2550" s="657"/>
      <c r="QDH2550" s="657"/>
      <c r="QDI2550" s="657"/>
      <c r="QDJ2550" s="657"/>
      <c r="QDK2550" s="657"/>
      <c r="QDL2550" s="657"/>
      <c r="QDM2550" s="657"/>
      <c r="QDN2550" s="657"/>
      <c r="QDO2550" s="657"/>
      <c r="QDP2550" s="657"/>
      <c r="QDQ2550" s="657"/>
      <c r="QDR2550" s="657"/>
      <c r="QDS2550" s="657"/>
      <c r="QDT2550" s="657"/>
      <c r="QDU2550" s="657"/>
      <c r="QDV2550" s="657"/>
      <c r="QDW2550" s="657"/>
      <c r="QDX2550" s="657"/>
      <c r="QDY2550" s="657"/>
      <c r="QDZ2550" s="657"/>
      <c r="QEA2550" s="657"/>
      <c r="QEB2550" s="657"/>
      <c r="QEC2550" s="657"/>
      <c r="QED2550" s="657"/>
      <c r="QEE2550" s="657"/>
      <c r="QEF2550" s="657"/>
      <c r="QEG2550" s="657"/>
      <c r="QEH2550" s="657"/>
      <c r="QEI2550" s="657"/>
      <c r="QEJ2550" s="657"/>
      <c r="QEK2550" s="657"/>
      <c r="QEL2550" s="657"/>
      <c r="QEM2550" s="657"/>
      <c r="QEN2550" s="657"/>
      <c r="QEO2550" s="657"/>
      <c r="QEP2550" s="657"/>
      <c r="QEQ2550" s="657"/>
      <c r="QER2550" s="657"/>
      <c r="QES2550" s="657"/>
      <c r="QET2550" s="657"/>
      <c r="QEU2550" s="657"/>
      <c r="QEV2550" s="657"/>
      <c r="QEW2550" s="657"/>
      <c r="QEX2550" s="657"/>
      <c r="QEY2550" s="657"/>
      <c r="QEZ2550" s="657"/>
      <c r="QFA2550" s="657"/>
      <c r="QFB2550" s="657"/>
      <c r="QFC2550" s="657"/>
      <c r="QFD2550" s="657"/>
      <c r="QFE2550" s="657"/>
      <c r="QFF2550" s="657"/>
      <c r="QFG2550" s="657"/>
      <c r="QFH2550" s="657"/>
      <c r="QFI2550" s="657"/>
      <c r="QFJ2550" s="657"/>
      <c r="QFK2550" s="657"/>
      <c r="QFL2550" s="657"/>
      <c r="QFM2550" s="657"/>
      <c r="QFN2550" s="657"/>
      <c r="QFO2550" s="657"/>
      <c r="QFP2550" s="657"/>
      <c r="QFQ2550" s="657"/>
      <c r="QFR2550" s="657"/>
      <c r="QFS2550" s="657"/>
      <c r="QFT2550" s="657"/>
      <c r="QFU2550" s="657"/>
      <c r="QFV2550" s="657"/>
      <c r="QFW2550" s="657"/>
      <c r="QFX2550" s="657"/>
      <c r="QFY2550" s="657"/>
      <c r="QFZ2550" s="657"/>
      <c r="QGA2550" s="657"/>
      <c r="QGB2550" s="657"/>
      <c r="QGC2550" s="657"/>
      <c r="QGD2550" s="657"/>
      <c r="QGE2550" s="657"/>
      <c r="QGF2550" s="657"/>
      <c r="QGG2550" s="657"/>
      <c r="QGH2550" s="657"/>
      <c r="QGI2550" s="657"/>
      <c r="QGJ2550" s="657"/>
      <c r="QGK2550" s="657"/>
      <c r="QGL2550" s="657"/>
      <c r="QGM2550" s="657"/>
      <c r="QGN2550" s="657"/>
      <c r="QGO2550" s="657"/>
      <c r="QGP2550" s="657"/>
      <c r="QGQ2550" s="657"/>
      <c r="QGR2550" s="657"/>
      <c r="QGS2550" s="657"/>
      <c r="QGT2550" s="657"/>
      <c r="QGU2550" s="657"/>
      <c r="QGV2550" s="657"/>
      <c r="QGW2550" s="657"/>
      <c r="QGX2550" s="657"/>
      <c r="QGY2550" s="657"/>
      <c r="QGZ2550" s="657"/>
      <c r="QHA2550" s="657"/>
      <c r="QHB2550" s="657"/>
      <c r="QHC2550" s="657"/>
      <c r="QHD2550" s="657"/>
      <c r="QHE2550" s="657"/>
      <c r="QHF2550" s="657"/>
      <c r="QHG2550" s="657"/>
      <c r="QHH2550" s="657"/>
      <c r="QHI2550" s="657"/>
      <c r="QHJ2550" s="657"/>
      <c r="QHK2550" s="657"/>
      <c r="QHL2550" s="657"/>
      <c r="QHM2550" s="657"/>
      <c r="QHN2550" s="657"/>
      <c r="QHO2550" s="657"/>
      <c r="QHP2550" s="657"/>
      <c r="QHQ2550" s="657"/>
      <c r="QHR2550" s="657"/>
      <c r="QHS2550" s="657"/>
      <c r="QHT2550" s="657"/>
      <c r="QHU2550" s="657"/>
      <c r="QHV2550" s="657"/>
      <c r="QHW2550" s="657"/>
      <c r="QHX2550" s="657"/>
      <c r="QHY2550" s="657"/>
      <c r="QHZ2550" s="657"/>
      <c r="QIA2550" s="657"/>
      <c r="QIB2550" s="657"/>
      <c r="QIC2550" s="657"/>
      <c r="QID2550" s="657"/>
      <c r="QIE2550" s="657"/>
      <c r="QIF2550" s="657"/>
      <c r="QIG2550" s="657"/>
      <c r="QIH2550" s="657"/>
      <c r="QII2550" s="657"/>
      <c r="QIJ2550" s="657"/>
      <c r="QIK2550" s="657"/>
      <c r="QIL2550" s="657"/>
      <c r="QIM2550" s="657"/>
      <c r="QIN2550" s="657"/>
      <c r="QIO2550" s="657"/>
      <c r="QIP2550" s="657"/>
      <c r="QIQ2550" s="657"/>
      <c r="QIR2550" s="657"/>
      <c r="QIS2550" s="657"/>
      <c r="QIT2550" s="657"/>
      <c r="QIU2550" s="657"/>
      <c r="QIV2550" s="657"/>
      <c r="QIW2550" s="657"/>
      <c r="QIX2550" s="657"/>
      <c r="QIY2550" s="657"/>
      <c r="QIZ2550" s="657"/>
      <c r="QJA2550" s="657"/>
      <c r="QJB2550" s="657"/>
      <c r="QJC2550" s="657"/>
      <c r="QJD2550" s="657"/>
      <c r="QJE2550" s="657"/>
      <c r="QJF2550" s="657"/>
      <c r="QJG2550" s="657"/>
      <c r="QJH2550" s="657"/>
      <c r="QJI2550" s="657"/>
      <c r="QJJ2550" s="657"/>
      <c r="QJK2550" s="657"/>
      <c r="QJL2550" s="657"/>
      <c r="QJM2550" s="657"/>
      <c r="QJN2550" s="657"/>
      <c r="QJO2550" s="657"/>
      <c r="QJP2550" s="657"/>
      <c r="QJQ2550" s="657"/>
      <c r="QJR2550" s="657"/>
      <c r="QJS2550" s="657"/>
      <c r="QJT2550" s="657"/>
      <c r="QJU2550" s="657"/>
      <c r="QJV2550" s="657"/>
      <c r="QJW2550" s="657"/>
      <c r="QJX2550" s="657"/>
      <c r="QJY2550" s="657"/>
      <c r="QJZ2550" s="657"/>
      <c r="QKA2550" s="657"/>
      <c r="QKB2550" s="657"/>
      <c r="QKC2550" s="657"/>
      <c r="QKD2550" s="657"/>
      <c r="QKE2550" s="657"/>
      <c r="QKF2550" s="657"/>
      <c r="QKG2550" s="657"/>
      <c r="QKH2550" s="657"/>
      <c r="QKI2550" s="657"/>
      <c r="QKJ2550" s="657"/>
      <c r="QKK2550" s="657"/>
      <c r="QKL2550" s="657"/>
      <c r="QKM2550" s="657"/>
      <c r="QKN2550" s="657"/>
      <c r="QKO2550" s="657"/>
      <c r="QKP2550" s="657"/>
      <c r="QKQ2550" s="657"/>
      <c r="QKR2550" s="657"/>
      <c r="QKS2550" s="657"/>
      <c r="QKT2550" s="657"/>
      <c r="QKU2550" s="657"/>
      <c r="QKV2550" s="657"/>
      <c r="QKW2550" s="657"/>
      <c r="QKX2550" s="657"/>
      <c r="QKY2550" s="657"/>
      <c r="QKZ2550" s="657"/>
      <c r="QLA2550" s="657"/>
      <c r="QLB2550" s="657"/>
      <c r="QLC2550" s="657"/>
      <c r="QLD2550" s="657"/>
      <c r="QLE2550" s="657"/>
      <c r="QLF2550" s="657"/>
      <c r="QLG2550" s="657"/>
      <c r="QLH2550" s="657"/>
      <c r="QLI2550" s="657"/>
      <c r="QLJ2550" s="657"/>
      <c r="QLK2550" s="657"/>
      <c r="QLL2550" s="657"/>
      <c r="QLM2550" s="657"/>
      <c r="QLN2550" s="657"/>
      <c r="QLO2550" s="657"/>
      <c r="QLP2550" s="657"/>
      <c r="QLQ2550" s="657"/>
      <c r="QLR2550" s="657"/>
      <c r="QLS2550" s="657"/>
      <c r="QLT2550" s="657"/>
      <c r="QLU2550" s="657"/>
      <c r="QLV2550" s="657"/>
      <c r="QLW2550" s="657"/>
      <c r="QLX2550" s="657"/>
      <c r="QLY2550" s="657"/>
      <c r="QLZ2550" s="657"/>
      <c r="QMA2550" s="657"/>
      <c r="QMB2550" s="657"/>
      <c r="QMC2550" s="657"/>
      <c r="QMD2550" s="657"/>
      <c r="QME2550" s="657"/>
      <c r="QMF2550" s="657"/>
      <c r="QMG2550" s="657"/>
      <c r="QMH2550" s="657"/>
      <c r="QMI2550" s="657"/>
      <c r="QMJ2550" s="657"/>
      <c r="QMK2550" s="657"/>
      <c r="QML2550" s="657"/>
      <c r="QMM2550" s="657"/>
      <c r="QMN2550" s="657"/>
      <c r="QMO2550" s="657"/>
      <c r="QMP2550" s="657"/>
      <c r="QMQ2550" s="657"/>
      <c r="QMR2550" s="657"/>
      <c r="QMS2550" s="657"/>
      <c r="QMT2550" s="657"/>
      <c r="QMU2550" s="657"/>
      <c r="QMV2550" s="657"/>
      <c r="QMW2550" s="657"/>
      <c r="QMX2550" s="657"/>
      <c r="QMY2550" s="657"/>
      <c r="QMZ2550" s="657"/>
      <c r="QNA2550" s="657"/>
      <c r="QNB2550" s="657"/>
      <c r="QNC2550" s="657"/>
      <c r="QND2550" s="657"/>
      <c r="QNE2550" s="657"/>
      <c r="QNF2550" s="657"/>
      <c r="QNG2550" s="657"/>
      <c r="QNH2550" s="657"/>
      <c r="QNI2550" s="657"/>
      <c r="QNJ2550" s="657"/>
      <c r="QNK2550" s="657"/>
      <c r="QNL2550" s="657"/>
      <c r="QNM2550" s="657"/>
      <c r="QNN2550" s="657"/>
      <c r="QNO2550" s="657"/>
      <c r="QNP2550" s="657"/>
      <c r="QNQ2550" s="657"/>
      <c r="QNR2550" s="657"/>
      <c r="QNS2550" s="657"/>
      <c r="QNT2550" s="657"/>
      <c r="QNU2550" s="657"/>
      <c r="QNV2550" s="657"/>
      <c r="QNW2550" s="657"/>
      <c r="QNX2550" s="657"/>
      <c r="QNY2550" s="657"/>
      <c r="QNZ2550" s="657"/>
      <c r="QOA2550" s="657"/>
      <c r="QOB2550" s="657"/>
      <c r="QOC2550" s="657"/>
      <c r="QOD2550" s="657"/>
      <c r="QOE2550" s="657"/>
      <c r="QOF2550" s="657"/>
      <c r="QOG2550" s="657"/>
      <c r="QOH2550" s="657"/>
      <c r="QOI2550" s="657"/>
      <c r="QOJ2550" s="657"/>
      <c r="QOK2550" s="657"/>
      <c r="QOL2550" s="657"/>
      <c r="QOM2550" s="657"/>
      <c r="QON2550" s="657"/>
      <c r="QOO2550" s="657"/>
      <c r="QOP2550" s="657"/>
      <c r="QOQ2550" s="657"/>
      <c r="QOR2550" s="657"/>
      <c r="QOS2550" s="657"/>
      <c r="QOT2550" s="657"/>
      <c r="QOU2550" s="657"/>
      <c r="QOV2550" s="657"/>
      <c r="QOW2550" s="657"/>
      <c r="QOX2550" s="657"/>
      <c r="QOY2550" s="657"/>
      <c r="QOZ2550" s="657"/>
      <c r="QPA2550" s="657"/>
      <c r="QPB2550" s="657"/>
      <c r="QPC2550" s="657"/>
      <c r="QPD2550" s="657"/>
      <c r="QPE2550" s="657"/>
      <c r="QPF2550" s="657"/>
      <c r="QPG2550" s="657"/>
      <c r="QPH2550" s="657"/>
      <c r="QPI2550" s="657"/>
      <c r="QPJ2550" s="657"/>
      <c r="QPK2550" s="657"/>
      <c r="QPL2550" s="657"/>
      <c r="QPM2550" s="657"/>
      <c r="QPN2550" s="657"/>
      <c r="QPO2550" s="657"/>
      <c r="QPP2550" s="657"/>
      <c r="QPQ2550" s="657"/>
      <c r="QPR2550" s="657"/>
      <c r="QPS2550" s="657"/>
      <c r="QPT2550" s="657"/>
      <c r="QPU2550" s="657"/>
      <c r="QPV2550" s="657"/>
      <c r="QPW2550" s="657"/>
      <c r="QPX2550" s="657"/>
      <c r="QPY2550" s="657"/>
      <c r="QPZ2550" s="657"/>
      <c r="QQA2550" s="657"/>
      <c r="QQB2550" s="657"/>
      <c r="QQC2550" s="657"/>
      <c r="QQD2550" s="657"/>
      <c r="QQE2550" s="657"/>
      <c r="QQF2550" s="657"/>
      <c r="QQG2550" s="657"/>
      <c r="QQH2550" s="657"/>
      <c r="QQI2550" s="657"/>
      <c r="QQJ2550" s="657"/>
      <c r="QQK2550" s="657"/>
      <c r="QQL2550" s="657"/>
      <c r="QQM2550" s="657"/>
      <c r="QQN2550" s="657"/>
      <c r="QQO2550" s="657"/>
      <c r="QQP2550" s="657"/>
      <c r="QQQ2550" s="657"/>
      <c r="QQR2550" s="657"/>
      <c r="QQS2550" s="657"/>
      <c r="QQT2550" s="657"/>
      <c r="QQU2550" s="657"/>
      <c r="QQV2550" s="657"/>
      <c r="QQW2550" s="657"/>
      <c r="QQX2550" s="657"/>
      <c r="QQY2550" s="657"/>
      <c r="QQZ2550" s="657"/>
      <c r="QRA2550" s="657"/>
      <c r="QRB2550" s="657"/>
      <c r="QRC2550" s="657"/>
      <c r="QRD2550" s="657"/>
      <c r="QRE2550" s="657"/>
      <c r="QRF2550" s="657"/>
      <c r="QRG2550" s="657"/>
      <c r="QRH2550" s="657"/>
      <c r="QRI2550" s="657"/>
      <c r="QRJ2550" s="657"/>
      <c r="QRK2550" s="657"/>
      <c r="QRL2550" s="657"/>
      <c r="QRM2550" s="657"/>
      <c r="QRN2550" s="657"/>
      <c r="QRO2550" s="657"/>
      <c r="QRP2550" s="657"/>
      <c r="QRQ2550" s="657"/>
      <c r="QRR2550" s="657"/>
      <c r="QRS2550" s="657"/>
      <c r="QRT2550" s="657"/>
      <c r="QRU2550" s="657"/>
      <c r="QRV2550" s="657"/>
      <c r="QRW2550" s="657"/>
      <c r="QRX2550" s="657"/>
      <c r="QRY2550" s="657"/>
      <c r="QRZ2550" s="657"/>
      <c r="QSA2550" s="657"/>
      <c r="QSB2550" s="657"/>
      <c r="QSC2550" s="657"/>
      <c r="QSD2550" s="657"/>
      <c r="QSE2550" s="657"/>
      <c r="QSF2550" s="657"/>
      <c r="QSG2550" s="657"/>
      <c r="QSH2550" s="657"/>
      <c r="QSI2550" s="657"/>
      <c r="QSJ2550" s="657"/>
      <c r="QSK2550" s="657"/>
      <c r="QSL2550" s="657"/>
      <c r="QSM2550" s="657"/>
      <c r="QSN2550" s="657"/>
      <c r="QSO2550" s="657"/>
      <c r="QSP2550" s="657"/>
      <c r="QSQ2550" s="657"/>
      <c r="QSR2550" s="657"/>
      <c r="QSS2550" s="657"/>
      <c r="QST2550" s="657"/>
      <c r="QSU2550" s="657"/>
      <c r="QSV2550" s="657"/>
      <c r="QSW2550" s="657"/>
      <c r="QSX2550" s="657"/>
      <c r="QSY2550" s="657"/>
      <c r="QSZ2550" s="657"/>
      <c r="QTA2550" s="657"/>
      <c r="QTB2550" s="657"/>
      <c r="QTC2550" s="657"/>
      <c r="QTD2550" s="657"/>
      <c r="QTE2550" s="657"/>
      <c r="QTF2550" s="657"/>
      <c r="QTG2550" s="657"/>
      <c r="QTH2550" s="657"/>
      <c r="QTI2550" s="657"/>
      <c r="QTJ2550" s="657"/>
      <c r="QTK2550" s="657"/>
      <c r="QTL2550" s="657"/>
      <c r="QTM2550" s="657"/>
      <c r="QTN2550" s="657"/>
      <c r="QTO2550" s="657"/>
      <c r="QTP2550" s="657"/>
      <c r="QTQ2550" s="657"/>
      <c r="QTR2550" s="657"/>
      <c r="QTS2550" s="657"/>
      <c r="QTT2550" s="657"/>
      <c r="QTU2550" s="657"/>
      <c r="QTV2550" s="657"/>
      <c r="QTW2550" s="657"/>
      <c r="QTX2550" s="657"/>
      <c r="QTY2550" s="657"/>
      <c r="QTZ2550" s="657"/>
      <c r="QUA2550" s="657"/>
      <c r="QUB2550" s="657"/>
      <c r="QUC2550" s="657"/>
      <c r="QUD2550" s="657"/>
      <c r="QUE2550" s="657"/>
      <c r="QUF2550" s="657"/>
      <c r="QUG2550" s="657"/>
      <c r="QUH2550" s="657"/>
      <c r="QUI2550" s="657"/>
      <c r="QUJ2550" s="657"/>
      <c r="QUK2550" s="657"/>
      <c r="QUL2550" s="657"/>
      <c r="QUM2550" s="657"/>
      <c r="QUN2550" s="657"/>
      <c r="QUO2550" s="657"/>
      <c r="QUP2550" s="657"/>
      <c r="QUQ2550" s="657"/>
      <c r="QUR2550" s="657"/>
      <c r="QUS2550" s="657"/>
      <c r="QUT2550" s="657"/>
      <c r="QUU2550" s="657"/>
      <c r="QUV2550" s="657"/>
      <c r="QUW2550" s="657"/>
      <c r="QUX2550" s="657"/>
      <c r="QUY2550" s="657"/>
      <c r="QUZ2550" s="657"/>
      <c r="QVA2550" s="657"/>
      <c r="QVB2550" s="657"/>
      <c r="QVC2550" s="657"/>
      <c r="QVD2550" s="657"/>
      <c r="QVE2550" s="657"/>
      <c r="QVF2550" s="657"/>
      <c r="QVG2550" s="657"/>
      <c r="QVH2550" s="657"/>
      <c r="QVI2550" s="657"/>
      <c r="QVJ2550" s="657"/>
      <c r="QVK2550" s="657"/>
      <c r="QVL2550" s="657"/>
      <c r="QVM2550" s="657"/>
      <c r="QVN2550" s="657"/>
      <c r="QVO2550" s="657"/>
      <c r="QVP2550" s="657"/>
      <c r="QVQ2550" s="657"/>
      <c r="QVR2550" s="657"/>
      <c r="QVS2550" s="657"/>
      <c r="QVT2550" s="657"/>
      <c r="QVU2550" s="657"/>
      <c r="QVV2550" s="657"/>
      <c r="QVW2550" s="657"/>
      <c r="QVX2550" s="657"/>
      <c r="QVY2550" s="657"/>
      <c r="QVZ2550" s="657"/>
      <c r="QWA2550" s="657"/>
      <c r="QWB2550" s="657"/>
      <c r="QWC2550" s="657"/>
      <c r="QWD2550" s="657"/>
      <c r="QWE2550" s="657"/>
      <c r="QWF2550" s="657"/>
      <c r="QWG2550" s="657"/>
      <c r="QWH2550" s="657"/>
      <c r="QWI2550" s="657"/>
      <c r="QWJ2550" s="657"/>
      <c r="QWK2550" s="657"/>
      <c r="QWL2550" s="657"/>
      <c r="QWM2550" s="657"/>
      <c r="QWN2550" s="657"/>
      <c r="QWO2550" s="657"/>
      <c r="QWP2550" s="657"/>
      <c r="QWQ2550" s="657"/>
      <c r="QWR2550" s="657"/>
      <c r="QWS2550" s="657"/>
      <c r="QWT2550" s="657"/>
      <c r="QWU2550" s="657"/>
      <c r="QWV2550" s="657"/>
      <c r="QWW2550" s="657"/>
      <c r="QWX2550" s="657"/>
      <c r="QWY2550" s="657"/>
      <c r="QWZ2550" s="657"/>
      <c r="QXA2550" s="657"/>
      <c r="QXB2550" s="657"/>
      <c r="QXC2550" s="657"/>
      <c r="QXD2550" s="657"/>
      <c r="QXE2550" s="657"/>
      <c r="QXF2550" s="657"/>
      <c r="QXG2550" s="657"/>
      <c r="QXH2550" s="657"/>
      <c r="QXI2550" s="657"/>
      <c r="QXJ2550" s="657"/>
      <c r="QXK2550" s="657"/>
      <c r="QXL2550" s="657"/>
      <c r="QXM2550" s="657"/>
      <c r="QXN2550" s="657"/>
      <c r="QXO2550" s="657"/>
      <c r="QXP2550" s="657"/>
      <c r="QXQ2550" s="657"/>
      <c r="QXR2550" s="657"/>
      <c r="QXS2550" s="657"/>
      <c r="QXT2550" s="657"/>
      <c r="QXU2550" s="657"/>
      <c r="QXV2550" s="657"/>
      <c r="QXW2550" s="657"/>
      <c r="QXX2550" s="657"/>
      <c r="QXY2550" s="657"/>
      <c r="QXZ2550" s="657"/>
      <c r="QYA2550" s="657"/>
      <c r="QYB2550" s="657"/>
      <c r="QYC2550" s="657"/>
      <c r="QYD2550" s="657"/>
      <c r="QYE2550" s="657"/>
      <c r="QYF2550" s="657"/>
      <c r="QYG2550" s="657"/>
      <c r="QYH2550" s="657"/>
      <c r="QYI2550" s="657"/>
      <c r="QYJ2550" s="657"/>
      <c r="QYK2550" s="657"/>
      <c r="QYL2550" s="657"/>
      <c r="QYM2550" s="657"/>
      <c r="QYN2550" s="657"/>
      <c r="QYO2550" s="657"/>
      <c r="QYP2550" s="657"/>
      <c r="QYQ2550" s="657"/>
      <c r="QYR2550" s="657"/>
      <c r="QYS2550" s="657"/>
      <c r="QYT2550" s="657"/>
      <c r="QYU2550" s="657"/>
      <c r="QYV2550" s="657"/>
      <c r="QYW2550" s="657"/>
      <c r="QYX2550" s="657"/>
      <c r="QYY2550" s="657"/>
      <c r="QYZ2550" s="657"/>
      <c r="QZA2550" s="657"/>
      <c r="QZB2550" s="657"/>
      <c r="QZC2550" s="657"/>
      <c r="QZD2550" s="657"/>
      <c r="QZE2550" s="657"/>
      <c r="QZF2550" s="657"/>
      <c r="QZG2550" s="657"/>
      <c r="QZH2550" s="657"/>
      <c r="QZI2550" s="657"/>
      <c r="QZJ2550" s="657"/>
      <c r="QZK2550" s="657"/>
      <c r="QZL2550" s="657"/>
      <c r="QZM2550" s="657"/>
      <c r="QZN2550" s="657"/>
      <c r="QZO2550" s="657"/>
      <c r="QZP2550" s="657"/>
      <c r="QZQ2550" s="657"/>
      <c r="QZR2550" s="657"/>
      <c r="QZS2550" s="657"/>
      <c r="QZT2550" s="657"/>
      <c r="QZU2550" s="657"/>
      <c r="QZV2550" s="657"/>
      <c r="QZW2550" s="657"/>
      <c r="QZX2550" s="657"/>
      <c r="QZY2550" s="657"/>
      <c r="QZZ2550" s="657"/>
      <c r="RAA2550" s="657"/>
      <c r="RAB2550" s="657"/>
      <c r="RAC2550" s="657"/>
      <c r="RAD2550" s="657"/>
      <c r="RAE2550" s="657"/>
      <c r="RAF2550" s="657"/>
      <c r="RAG2550" s="657"/>
      <c r="RAH2550" s="657"/>
      <c r="RAI2550" s="657"/>
      <c r="RAJ2550" s="657"/>
      <c r="RAK2550" s="657"/>
      <c r="RAL2550" s="657"/>
      <c r="RAM2550" s="657"/>
      <c r="RAN2550" s="657"/>
      <c r="RAO2550" s="657"/>
      <c r="RAP2550" s="657"/>
      <c r="RAQ2550" s="657"/>
      <c r="RAR2550" s="657"/>
      <c r="RAS2550" s="657"/>
      <c r="RAT2550" s="657"/>
      <c r="RAU2550" s="657"/>
      <c r="RAV2550" s="657"/>
      <c r="RAW2550" s="657"/>
      <c r="RAX2550" s="657"/>
      <c r="RAY2550" s="657"/>
      <c r="RAZ2550" s="657"/>
      <c r="RBA2550" s="657"/>
      <c r="RBB2550" s="657"/>
      <c r="RBC2550" s="657"/>
      <c r="RBD2550" s="657"/>
      <c r="RBE2550" s="657"/>
      <c r="RBF2550" s="657"/>
      <c r="RBG2550" s="657"/>
      <c r="RBH2550" s="657"/>
      <c r="RBI2550" s="657"/>
      <c r="RBJ2550" s="657"/>
      <c r="RBK2550" s="657"/>
      <c r="RBL2550" s="657"/>
      <c r="RBM2550" s="657"/>
      <c r="RBN2550" s="657"/>
      <c r="RBO2550" s="657"/>
      <c r="RBP2550" s="657"/>
      <c r="RBQ2550" s="657"/>
      <c r="RBR2550" s="657"/>
      <c r="RBS2550" s="657"/>
      <c r="RBT2550" s="657"/>
      <c r="RBU2550" s="657"/>
      <c r="RBV2550" s="657"/>
      <c r="RBW2550" s="657"/>
      <c r="RBX2550" s="657"/>
      <c r="RBY2550" s="657"/>
      <c r="RBZ2550" s="657"/>
      <c r="RCA2550" s="657"/>
      <c r="RCB2550" s="657"/>
      <c r="RCC2550" s="657"/>
      <c r="RCD2550" s="657"/>
      <c r="RCE2550" s="657"/>
      <c r="RCF2550" s="657"/>
      <c r="RCG2550" s="657"/>
      <c r="RCH2550" s="657"/>
      <c r="RCI2550" s="657"/>
      <c r="RCJ2550" s="657"/>
      <c r="RCK2550" s="657"/>
      <c r="RCL2550" s="657"/>
      <c r="RCM2550" s="657"/>
      <c r="RCN2550" s="657"/>
      <c r="RCO2550" s="657"/>
      <c r="RCP2550" s="657"/>
      <c r="RCQ2550" s="657"/>
      <c r="RCR2550" s="657"/>
      <c r="RCS2550" s="657"/>
      <c r="RCT2550" s="657"/>
      <c r="RCU2550" s="657"/>
      <c r="RCV2550" s="657"/>
      <c r="RCW2550" s="657"/>
      <c r="RCX2550" s="657"/>
      <c r="RCY2550" s="657"/>
      <c r="RCZ2550" s="657"/>
      <c r="RDA2550" s="657"/>
      <c r="RDB2550" s="657"/>
      <c r="RDC2550" s="657"/>
      <c r="RDD2550" s="657"/>
      <c r="RDE2550" s="657"/>
      <c r="RDF2550" s="657"/>
      <c r="RDG2550" s="657"/>
      <c r="RDH2550" s="657"/>
      <c r="RDI2550" s="657"/>
      <c r="RDJ2550" s="657"/>
      <c r="RDK2550" s="657"/>
      <c r="RDL2550" s="657"/>
      <c r="RDM2550" s="657"/>
      <c r="RDN2550" s="657"/>
      <c r="RDO2550" s="657"/>
      <c r="RDP2550" s="657"/>
      <c r="RDQ2550" s="657"/>
      <c r="RDR2550" s="657"/>
      <c r="RDS2550" s="657"/>
      <c r="RDT2550" s="657"/>
      <c r="RDU2550" s="657"/>
      <c r="RDV2550" s="657"/>
      <c r="RDW2550" s="657"/>
      <c r="RDX2550" s="657"/>
      <c r="RDY2550" s="657"/>
      <c r="RDZ2550" s="657"/>
      <c r="REA2550" s="657"/>
      <c r="REB2550" s="657"/>
      <c r="REC2550" s="657"/>
      <c r="RED2550" s="657"/>
      <c r="REE2550" s="657"/>
      <c r="REF2550" s="657"/>
      <c r="REG2550" s="657"/>
      <c r="REH2550" s="657"/>
      <c r="REI2550" s="657"/>
      <c r="REJ2550" s="657"/>
      <c r="REK2550" s="657"/>
      <c r="REL2550" s="657"/>
      <c r="REM2550" s="657"/>
      <c r="REN2550" s="657"/>
      <c r="REO2550" s="657"/>
      <c r="REP2550" s="657"/>
      <c r="REQ2550" s="657"/>
      <c r="RER2550" s="657"/>
      <c r="RES2550" s="657"/>
      <c r="RET2550" s="657"/>
      <c r="REU2550" s="657"/>
      <c r="REV2550" s="657"/>
      <c r="REW2550" s="657"/>
      <c r="REX2550" s="657"/>
      <c r="REY2550" s="657"/>
      <c r="REZ2550" s="657"/>
      <c r="RFA2550" s="657"/>
      <c r="RFB2550" s="657"/>
      <c r="RFC2550" s="657"/>
      <c r="RFD2550" s="657"/>
      <c r="RFE2550" s="657"/>
      <c r="RFF2550" s="657"/>
      <c r="RFG2550" s="657"/>
      <c r="RFH2550" s="657"/>
      <c r="RFI2550" s="657"/>
      <c r="RFJ2550" s="657"/>
      <c r="RFK2550" s="657"/>
      <c r="RFL2550" s="657"/>
      <c r="RFM2550" s="657"/>
      <c r="RFN2550" s="657"/>
      <c r="RFO2550" s="657"/>
      <c r="RFP2550" s="657"/>
      <c r="RFQ2550" s="657"/>
      <c r="RFR2550" s="657"/>
      <c r="RFS2550" s="657"/>
      <c r="RFT2550" s="657"/>
      <c r="RFU2550" s="657"/>
      <c r="RFV2550" s="657"/>
      <c r="RFW2550" s="657"/>
      <c r="RFX2550" s="657"/>
      <c r="RFY2550" s="657"/>
      <c r="RFZ2550" s="657"/>
      <c r="RGA2550" s="657"/>
      <c r="RGB2550" s="657"/>
      <c r="RGC2550" s="657"/>
      <c r="RGD2550" s="657"/>
      <c r="RGE2550" s="657"/>
      <c r="RGF2550" s="657"/>
      <c r="RGG2550" s="657"/>
      <c r="RGH2550" s="657"/>
      <c r="RGI2550" s="657"/>
      <c r="RGJ2550" s="657"/>
      <c r="RGK2550" s="657"/>
      <c r="RGL2550" s="657"/>
      <c r="RGM2550" s="657"/>
      <c r="RGN2550" s="657"/>
      <c r="RGO2550" s="657"/>
      <c r="RGP2550" s="657"/>
      <c r="RGQ2550" s="657"/>
      <c r="RGR2550" s="657"/>
      <c r="RGS2550" s="657"/>
      <c r="RGT2550" s="657"/>
      <c r="RGU2550" s="657"/>
      <c r="RGV2550" s="657"/>
      <c r="RGW2550" s="657"/>
      <c r="RGX2550" s="657"/>
      <c r="RGY2550" s="657"/>
      <c r="RGZ2550" s="657"/>
      <c r="RHA2550" s="657"/>
      <c r="RHB2550" s="657"/>
      <c r="RHC2550" s="657"/>
      <c r="RHD2550" s="657"/>
      <c r="RHE2550" s="657"/>
      <c r="RHF2550" s="657"/>
      <c r="RHG2550" s="657"/>
      <c r="RHH2550" s="657"/>
      <c r="RHI2550" s="657"/>
      <c r="RHJ2550" s="657"/>
      <c r="RHK2550" s="657"/>
      <c r="RHL2550" s="657"/>
      <c r="RHM2550" s="657"/>
      <c r="RHN2550" s="657"/>
      <c r="RHO2550" s="657"/>
      <c r="RHP2550" s="657"/>
      <c r="RHQ2550" s="657"/>
      <c r="RHR2550" s="657"/>
      <c r="RHS2550" s="657"/>
      <c r="RHT2550" s="657"/>
      <c r="RHU2550" s="657"/>
      <c r="RHV2550" s="657"/>
      <c r="RHW2550" s="657"/>
      <c r="RHX2550" s="657"/>
      <c r="RHY2550" s="657"/>
      <c r="RHZ2550" s="657"/>
      <c r="RIA2550" s="657"/>
      <c r="RIB2550" s="657"/>
      <c r="RIC2550" s="657"/>
      <c r="RID2550" s="657"/>
      <c r="RIE2550" s="657"/>
      <c r="RIF2550" s="657"/>
      <c r="RIG2550" s="657"/>
      <c r="RIH2550" s="657"/>
      <c r="RII2550" s="657"/>
      <c r="RIJ2550" s="657"/>
      <c r="RIK2550" s="657"/>
      <c r="RIL2550" s="657"/>
      <c r="RIM2550" s="657"/>
      <c r="RIN2550" s="657"/>
      <c r="RIO2550" s="657"/>
      <c r="RIP2550" s="657"/>
      <c r="RIQ2550" s="657"/>
      <c r="RIR2550" s="657"/>
      <c r="RIS2550" s="657"/>
      <c r="RIT2550" s="657"/>
      <c r="RIU2550" s="657"/>
      <c r="RIV2550" s="657"/>
      <c r="RIW2550" s="657"/>
      <c r="RIX2550" s="657"/>
      <c r="RIY2550" s="657"/>
      <c r="RIZ2550" s="657"/>
      <c r="RJA2550" s="657"/>
      <c r="RJB2550" s="657"/>
      <c r="RJC2550" s="657"/>
      <c r="RJD2550" s="657"/>
      <c r="RJE2550" s="657"/>
      <c r="RJF2550" s="657"/>
      <c r="RJG2550" s="657"/>
      <c r="RJH2550" s="657"/>
      <c r="RJI2550" s="657"/>
      <c r="RJJ2550" s="657"/>
      <c r="RJK2550" s="657"/>
      <c r="RJL2550" s="657"/>
      <c r="RJM2550" s="657"/>
      <c r="RJN2550" s="657"/>
      <c r="RJO2550" s="657"/>
      <c r="RJP2550" s="657"/>
      <c r="RJQ2550" s="657"/>
      <c r="RJR2550" s="657"/>
      <c r="RJS2550" s="657"/>
      <c r="RJT2550" s="657"/>
      <c r="RJU2550" s="657"/>
      <c r="RJV2550" s="657"/>
      <c r="RJW2550" s="657"/>
      <c r="RJX2550" s="657"/>
      <c r="RJY2550" s="657"/>
      <c r="RJZ2550" s="657"/>
      <c r="RKA2550" s="657"/>
      <c r="RKB2550" s="657"/>
      <c r="RKC2550" s="657"/>
      <c r="RKD2550" s="657"/>
      <c r="RKE2550" s="657"/>
      <c r="RKF2550" s="657"/>
      <c r="RKG2550" s="657"/>
      <c r="RKH2550" s="657"/>
      <c r="RKI2550" s="657"/>
      <c r="RKJ2550" s="657"/>
      <c r="RKK2550" s="657"/>
      <c r="RKL2550" s="657"/>
      <c r="RKM2550" s="657"/>
      <c r="RKN2550" s="657"/>
      <c r="RKO2550" s="657"/>
      <c r="RKP2550" s="657"/>
      <c r="RKQ2550" s="657"/>
      <c r="RKR2550" s="657"/>
      <c r="RKS2550" s="657"/>
      <c r="RKT2550" s="657"/>
      <c r="RKU2550" s="657"/>
      <c r="RKV2550" s="657"/>
      <c r="RKW2550" s="657"/>
      <c r="RKX2550" s="657"/>
      <c r="RKY2550" s="657"/>
      <c r="RKZ2550" s="657"/>
      <c r="RLA2550" s="657"/>
      <c r="RLB2550" s="657"/>
      <c r="RLC2550" s="657"/>
      <c r="RLD2550" s="657"/>
      <c r="RLE2550" s="657"/>
      <c r="RLF2550" s="657"/>
      <c r="RLG2550" s="657"/>
      <c r="RLH2550" s="657"/>
      <c r="RLI2550" s="657"/>
      <c r="RLJ2550" s="657"/>
      <c r="RLK2550" s="657"/>
      <c r="RLL2550" s="657"/>
      <c r="RLM2550" s="657"/>
      <c r="RLN2550" s="657"/>
      <c r="RLO2550" s="657"/>
      <c r="RLP2550" s="657"/>
      <c r="RLQ2550" s="657"/>
      <c r="RLR2550" s="657"/>
      <c r="RLS2550" s="657"/>
      <c r="RLT2550" s="657"/>
      <c r="RLU2550" s="657"/>
      <c r="RLV2550" s="657"/>
      <c r="RLW2550" s="657"/>
      <c r="RLX2550" s="657"/>
      <c r="RLY2550" s="657"/>
      <c r="RLZ2550" s="657"/>
      <c r="RMA2550" s="657"/>
      <c r="RMB2550" s="657"/>
      <c r="RMC2550" s="657"/>
      <c r="RMD2550" s="657"/>
      <c r="RME2550" s="657"/>
      <c r="RMF2550" s="657"/>
      <c r="RMG2550" s="657"/>
      <c r="RMH2550" s="657"/>
      <c r="RMI2550" s="657"/>
      <c r="RMJ2550" s="657"/>
      <c r="RMK2550" s="657"/>
      <c r="RML2550" s="657"/>
      <c r="RMM2550" s="657"/>
      <c r="RMN2550" s="657"/>
      <c r="RMO2550" s="657"/>
      <c r="RMP2550" s="657"/>
      <c r="RMQ2550" s="657"/>
      <c r="RMR2550" s="657"/>
      <c r="RMS2550" s="657"/>
      <c r="RMT2550" s="657"/>
      <c r="RMU2550" s="657"/>
      <c r="RMV2550" s="657"/>
      <c r="RMW2550" s="657"/>
      <c r="RMX2550" s="657"/>
      <c r="RMY2550" s="657"/>
      <c r="RMZ2550" s="657"/>
      <c r="RNA2550" s="657"/>
      <c r="RNB2550" s="657"/>
      <c r="RNC2550" s="657"/>
      <c r="RND2550" s="657"/>
      <c r="RNE2550" s="657"/>
      <c r="RNF2550" s="657"/>
      <c r="RNG2550" s="657"/>
      <c r="RNH2550" s="657"/>
      <c r="RNI2550" s="657"/>
      <c r="RNJ2550" s="657"/>
      <c r="RNK2550" s="657"/>
      <c r="RNL2550" s="657"/>
      <c r="RNM2550" s="657"/>
      <c r="RNN2550" s="657"/>
      <c r="RNO2550" s="657"/>
      <c r="RNP2550" s="657"/>
      <c r="RNQ2550" s="657"/>
      <c r="RNR2550" s="657"/>
      <c r="RNS2550" s="657"/>
      <c r="RNT2550" s="657"/>
      <c r="RNU2550" s="657"/>
      <c r="RNV2550" s="657"/>
      <c r="RNW2550" s="657"/>
      <c r="RNX2550" s="657"/>
      <c r="RNY2550" s="657"/>
      <c r="RNZ2550" s="657"/>
      <c r="ROA2550" s="657"/>
      <c r="ROB2550" s="657"/>
      <c r="ROC2550" s="657"/>
      <c r="ROD2550" s="657"/>
      <c r="ROE2550" s="657"/>
      <c r="ROF2550" s="657"/>
      <c r="ROG2550" s="657"/>
      <c r="ROH2550" s="657"/>
      <c r="ROI2550" s="657"/>
      <c r="ROJ2550" s="657"/>
      <c r="ROK2550" s="657"/>
      <c r="ROL2550" s="657"/>
      <c r="ROM2550" s="657"/>
      <c r="RON2550" s="657"/>
      <c r="ROO2550" s="657"/>
      <c r="ROP2550" s="657"/>
      <c r="ROQ2550" s="657"/>
      <c r="ROR2550" s="657"/>
      <c r="ROS2550" s="657"/>
      <c r="ROT2550" s="657"/>
      <c r="ROU2550" s="657"/>
      <c r="ROV2550" s="657"/>
      <c r="ROW2550" s="657"/>
      <c r="ROX2550" s="657"/>
      <c r="ROY2550" s="657"/>
      <c r="ROZ2550" s="657"/>
      <c r="RPA2550" s="657"/>
      <c r="RPB2550" s="657"/>
      <c r="RPC2550" s="657"/>
      <c r="RPD2550" s="657"/>
      <c r="RPE2550" s="657"/>
      <c r="RPF2550" s="657"/>
      <c r="RPG2550" s="657"/>
      <c r="RPH2550" s="657"/>
      <c r="RPI2550" s="657"/>
      <c r="RPJ2550" s="657"/>
      <c r="RPK2550" s="657"/>
      <c r="RPL2550" s="657"/>
      <c r="RPM2550" s="657"/>
      <c r="RPN2550" s="657"/>
      <c r="RPO2550" s="657"/>
      <c r="RPP2550" s="657"/>
      <c r="RPQ2550" s="657"/>
      <c r="RPR2550" s="657"/>
      <c r="RPS2550" s="657"/>
      <c r="RPT2550" s="657"/>
      <c r="RPU2550" s="657"/>
      <c r="RPV2550" s="657"/>
      <c r="RPW2550" s="657"/>
      <c r="RPX2550" s="657"/>
      <c r="RPY2550" s="657"/>
      <c r="RPZ2550" s="657"/>
      <c r="RQA2550" s="657"/>
      <c r="RQB2550" s="657"/>
      <c r="RQC2550" s="657"/>
      <c r="RQD2550" s="657"/>
      <c r="RQE2550" s="657"/>
      <c r="RQF2550" s="657"/>
      <c r="RQG2550" s="657"/>
      <c r="RQH2550" s="657"/>
      <c r="RQI2550" s="657"/>
      <c r="RQJ2550" s="657"/>
      <c r="RQK2550" s="657"/>
      <c r="RQL2550" s="657"/>
      <c r="RQM2550" s="657"/>
      <c r="RQN2550" s="657"/>
      <c r="RQO2550" s="657"/>
      <c r="RQP2550" s="657"/>
      <c r="RQQ2550" s="657"/>
      <c r="RQR2550" s="657"/>
      <c r="RQS2550" s="657"/>
      <c r="RQT2550" s="657"/>
      <c r="RQU2550" s="657"/>
      <c r="RQV2550" s="657"/>
      <c r="RQW2550" s="657"/>
      <c r="RQX2550" s="657"/>
      <c r="RQY2550" s="657"/>
      <c r="RQZ2550" s="657"/>
      <c r="RRA2550" s="657"/>
      <c r="RRB2550" s="657"/>
      <c r="RRC2550" s="657"/>
      <c r="RRD2550" s="657"/>
      <c r="RRE2550" s="657"/>
      <c r="RRF2550" s="657"/>
      <c r="RRG2550" s="657"/>
      <c r="RRH2550" s="657"/>
      <c r="RRI2550" s="657"/>
      <c r="RRJ2550" s="657"/>
      <c r="RRK2550" s="657"/>
      <c r="RRL2550" s="657"/>
      <c r="RRM2550" s="657"/>
      <c r="RRN2550" s="657"/>
      <c r="RRO2550" s="657"/>
      <c r="RRP2550" s="657"/>
      <c r="RRQ2550" s="657"/>
      <c r="RRR2550" s="657"/>
      <c r="RRS2550" s="657"/>
      <c r="RRT2550" s="657"/>
      <c r="RRU2550" s="657"/>
      <c r="RRV2550" s="657"/>
      <c r="RRW2550" s="657"/>
      <c r="RRX2550" s="657"/>
      <c r="RRY2550" s="657"/>
      <c r="RRZ2550" s="657"/>
      <c r="RSA2550" s="657"/>
      <c r="RSB2550" s="657"/>
      <c r="RSC2550" s="657"/>
      <c r="RSD2550" s="657"/>
      <c r="RSE2550" s="657"/>
      <c r="RSF2550" s="657"/>
      <c r="RSG2550" s="657"/>
      <c r="RSH2550" s="657"/>
      <c r="RSI2550" s="657"/>
      <c r="RSJ2550" s="657"/>
      <c r="RSK2550" s="657"/>
      <c r="RSL2550" s="657"/>
      <c r="RSM2550" s="657"/>
      <c r="RSN2550" s="657"/>
      <c r="RSO2550" s="657"/>
      <c r="RSP2550" s="657"/>
      <c r="RSQ2550" s="657"/>
      <c r="RSR2550" s="657"/>
      <c r="RSS2550" s="657"/>
      <c r="RST2550" s="657"/>
      <c r="RSU2550" s="657"/>
      <c r="RSV2550" s="657"/>
      <c r="RSW2550" s="657"/>
      <c r="RSX2550" s="657"/>
      <c r="RSY2550" s="657"/>
      <c r="RSZ2550" s="657"/>
      <c r="RTA2550" s="657"/>
      <c r="RTB2550" s="657"/>
      <c r="RTC2550" s="657"/>
      <c r="RTD2550" s="657"/>
      <c r="RTE2550" s="657"/>
      <c r="RTF2550" s="657"/>
      <c r="RTG2550" s="657"/>
      <c r="RTH2550" s="657"/>
      <c r="RTI2550" s="657"/>
      <c r="RTJ2550" s="657"/>
      <c r="RTK2550" s="657"/>
      <c r="RTL2550" s="657"/>
      <c r="RTM2550" s="657"/>
      <c r="RTN2550" s="657"/>
      <c r="RTO2550" s="657"/>
      <c r="RTP2550" s="657"/>
      <c r="RTQ2550" s="657"/>
      <c r="RTR2550" s="657"/>
      <c r="RTS2550" s="657"/>
      <c r="RTT2550" s="657"/>
      <c r="RTU2550" s="657"/>
      <c r="RTV2550" s="657"/>
      <c r="RTW2550" s="657"/>
      <c r="RTX2550" s="657"/>
      <c r="RTY2550" s="657"/>
      <c r="RTZ2550" s="657"/>
      <c r="RUA2550" s="657"/>
      <c r="RUB2550" s="657"/>
      <c r="RUC2550" s="657"/>
      <c r="RUD2550" s="657"/>
      <c r="RUE2550" s="657"/>
      <c r="RUF2550" s="657"/>
      <c r="RUG2550" s="657"/>
      <c r="RUH2550" s="657"/>
      <c r="RUI2550" s="657"/>
      <c r="RUJ2550" s="657"/>
      <c r="RUK2550" s="657"/>
      <c r="RUL2550" s="657"/>
      <c r="RUM2550" s="657"/>
      <c r="RUN2550" s="657"/>
      <c r="RUO2550" s="657"/>
      <c r="RUP2550" s="657"/>
      <c r="RUQ2550" s="657"/>
      <c r="RUR2550" s="657"/>
      <c r="RUS2550" s="657"/>
      <c r="RUT2550" s="657"/>
      <c r="RUU2550" s="657"/>
      <c r="RUV2550" s="657"/>
      <c r="RUW2550" s="657"/>
      <c r="RUX2550" s="657"/>
      <c r="RUY2550" s="657"/>
      <c r="RUZ2550" s="657"/>
      <c r="RVA2550" s="657"/>
      <c r="RVB2550" s="657"/>
      <c r="RVC2550" s="657"/>
      <c r="RVD2550" s="657"/>
      <c r="RVE2550" s="657"/>
      <c r="RVF2550" s="657"/>
      <c r="RVG2550" s="657"/>
      <c r="RVH2550" s="657"/>
      <c r="RVI2550" s="657"/>
      <c r="RVJ2550" s="657"/>
      <c r="RVK2550" s="657"/>
      <c r="RVL2550" s="657"/>
      <c r="RVM2550" s="657"/>
      <c r="RVN2550" s="657"/>
      <c r="RVO2550" s="657"/>
      <c r="RVP2550" s="657"/>
      <c r="RVQ2550" s="657"/>
      <c r="RVR2550" s="657"/>
      <c r="RVS2550" s="657"/>
      <c r="RVT2550" s="657"/>
      <c r="RVU2550" s="657"/>
      <c r="RVV2550" s="657"/>
      <c r="RVW2550" s="657"/>
      <c r="RVX2550" s="657"/>
      <c r="RVY2550" s="657"/>
      <c r="RVZ2550" s="657"/>
      <c r="RWA2550" s="657"/>
      <c r="RWB2550" s="657"/>
      <c r="RWC2550" s="657"/>
      <c r="RWD2550" s="657"/>
      <c r="RWE2550" s="657"/>
      <c r="RWF2550" s="657"/>
      <c r="RWG2550" s="657"/>
      <c r="RWH2550" s="657"/>
      <c r="RWI2550" s="657"/>
      <c r="RWJ2550" s="657"/>
      <c r="RWK2550" s="657"/>
      <c r="RWL2550" s="657"/>
      <c r="RWM2550" s="657"/>
      <c r="RWN2550" s="657"/>
      <c r="RWO2550" s="657"/>
      <c r="RWP2550" s="657"/>
      <c r="RWQ2550" s="657"/>
      <c r="RWR2550" s="657"/>
      <c r="RWS2550" s="657"/>
      <c r="RWT2550" s="657"/>
      <c r="RWU2550" s="657"/>
      <c r="RWV2550" s="657"/>
      <c r="RWW2550" s="657"/>
      <c r="RWX2550" s="657"/>
      <c r="RWY2550" s="657"/>
      <c r="RWZ2550" s="657"/>
      <c r="RXA2550" s="657"/>
      <c r="RXB2550" s="657"/>
      <c r="RXC2550" s="657"/>
      <c r="RXD2550" s="657"/>
      <c r="RXE2550" s="657"/>
      <c r="RXF2550" s="657"/>
      <c r="RXG2550" s="657"/>
      <c r="RXH2550" s="657"/>
      <c r="RXI2550" s="657"/>
      <c r="RXJ2550" s="657"/>
      <c r="RXK2550" s="657"/>
      <c r="RXL2550" s="657"/>
      <c r="RXM2550" s="657"/>
      <c r="RXN2550" s="657"/>
      <c r="RXO2550" s="657"/>
      <c r="RXP2550" s="657"/>
      <c r="RXQ2550" s="657"/>
      <c r="RXR2550" s="657"/>
      <c r="RXS2550" s="657"/>
      <c r="RXT2550" s="657"/>
      <c r="RXU2550" s="657"/>
      <c r="RXV2550" s="657"/>
      <c r="RXW2550" s="657"/>
      <c r="RXX2550" s="657"/>
      <c r="RXY2550" s="657"/>
      <c r="RXZ2550" s="657"/>
      <c r="RYA2550" s="657"/>
      <c r="RYB2550" s="657"/>
      <c r="RYC2550" s="657"/>
      <c r="RYD2550" s="657"/>
      <c r="RYE2550" s="657"/>
      <c r="RYF2550" s="657"/>
      <c r="RYG2550" s="657"/>
      <c r="RYH2550" s="657"/>
      <c r="RYI2550" s="657"/>
      <c r="RYJ2550" s="657"/>
      <c r="RYK2550" s="657"/>
      <c r="RYL2550" s="657"/>
      <c r="RYM2550" s="657"/>
      <c r="RYN2550" s="657"/>
      <c r="RYO2550" s="657"/>
      <c r="RYP2550" s="657"/>
      <c r="RYQ2550" s="657"/>
      <c r="RYR2550" s="657"/>
      <c r="RYS2550" s="657"/>
      <c r="RYT2550" s="657"/>
      <c r="RYU2550" s="657"/>
      <c r="RYV2550" s="657"/>
      <c r="RYW2550" s="657"/>
      <c r="RYX2550" s="657"/>
      <c r="RYY2550" s="657"/>
      <c r="RYZ2550" s="657"/>
      <c r="RZA2550" s="657"/>
      <c r="RZB2550" s="657"/>
      <c r="RZC2550" s="657"/>
      <c r="RZD2550" s="657"/>
      <c r="RZE2550" s="657"/>
      <c r="RZF2550" s="657"/>
      <c r="RZG2550" s="657"/>
      <c r="RZH2550" s="657"/>
      <c r="RZI2550" s="657"/>
      <c r="RZJ2550" s="657"/>
      <c r="RZK2550" s="657"/>
      <c r="RZL2550" s="657"/>
      <c r="RZM2550" s="657"/>
      <c r="RZN2550" s="657"/>
      <c r="RZO2550" s="657"/>
      <c r="RZP2550" s="657"/>
      <c r="RZQ2550" s="657"/>
      <c r="RZR2550" s="657"/>
      <c r="RZS2550" s="657"/>
      <c r="RZT2550" s="657"/>
      <c r="RZU2550" s="657"/>
      <c r="RZV2550" s="657"/>
      <c r="RZW2550" s="657"/>
      <c r="RZX2550" s="657"/>
      <c r="RZY2550" s="657"/>
      <c r="RZZ2550" s="657"/>
      <c r="SAA2550" s="657"/>
      <c r="SAB2550" s="657"/>
      <c r="SAC2550" s="657"/>
      <c r="SAD2550" s="657"/>
      <c r="SAE2550" s="657"/>
      <c r="SAF2550" s="657"/>
      <c r="SAG2550" s="657"/>
      <c r="SAH2550" s="657"/>
      <c r="SAI2550" s="657"/>
      <c r="SAJ2550" s="657"/>
      <c r="SAK2550" s="657"/>
      <c r="SAL2550" s="657"/>
      <c r="SAM2550" s="657"/>
      <c r="SAN2550" s="657"/>
      <c r="SAO2550" s="657"/>
      <c r="SAP2550" s="657"/>
      <c r="SAQ2550" s="657"/>
      <c r="SAR2550" s="657"/>
      <c r="SAS2550" s="657"/>
      <c r="SAT2550" s="657"/>
      <c r="SAU2550" s="657"/>
      <c r="SAV2550" s="657"/>
      <c r="SAW2550" s="657"/>
      <c r="SAX2550" s="657"/>
      <c r="SAY2550" s="657"/>
      <c r="SAZ2550" s="657"/>
      <c r="SBA2550" s="657"/>
      <c r="SBB2550" s="657"/>
      <c r="SBC2550" s="657"/>
      <c r="SBD2550" s="657"/>
      <c r="SBE2550" s="657"/>
      <c r="SBF2550" s="657"/>
      <c r="SBG2550" s="657"/>
      <c r="SBH2550" s="657"/>
      <c r="SBI2550" s="657"/>
      <c r="SBJ2550" s="657"/>
      <c r="SBK2550" s="657"/>
      <c r="SBL2550" s="657"/>
      <c r="SBM2550" s="657"/>
      <c r="SBN2550" s="657"/>
      <c r="SBO2550" s="657"/>
      <c r="SBP2550" s="657"/>
      <c r="SBQ2550" s="657"/>
      <c r="SBR2550" s="657"/>
      <c r="SBS2550" s="657"/>
      <c r="SBT2550" s="657"/>
      <c r="SBU2550" s="657"/>
      <c r="SBV2550" s="657"/>
      <c r="SBW2550" s="657"/>
      <c r="SBX2550" s="657"/>
      <c r="SBY2550" s="657"/>
      <c r="SBZ2550" s="657"/>
      <c r="SCA2550" s="657"/>
      <c r="SCB2550" s="657"/>
      <c r="SCC2550" s="657"/>
      <c r="SCD2550" s="657"/>
      <c r="SCE2550" s="657"/>
      <c r="SCF2550" s="657"/>
      <c r="SCG2550" s="657"/>
      <c r="SCH2550" s="657"/>
      <c r="SCI2550" s="657"/>
      <c r="SCJ2550" s="657"/>
      <c r="SCK2550" s="657"/>
      <c r="SCL2550" s="657"/>
      <c r="SCM2550" s="657"/>
      <c r="SCN2550" s="657"/>
      <c r="SCO2550" s="657"/>
      <c r="SCP2550" s="657"/>
      <c r="SCQ2550" s="657"/>
      <c r="SCR2550" s="657"/>
      <c r="SCS2550" s="657"/>
      <c r="SCT2550" s="657"/>
      <c r="SCU2550" s="657"/>
      <c r="SCV2550" s="657"/>
      <c r="SCW2550" s="657"/>
      <c r="SCX2550" s="657"/>
      <c r="SCY2550" s="657"/>
      <c r="SCZ2550" s="657"/>
      <c r="SDA2550" s="657"/>
      <c r="SDB2550" s="657"/>
      <c r="SDC2550" s="657"/>
      <c r="SDD2550" s="657"/>
      <c r="SDE2550" s="657"/>
      <c r="SDF2550" s="657"/>
      <c r="SDG2550" s="657"/>
      <c r="SDH2550" s="657"/>
      <c r="SDI2550" s="657"/>
      <c r="SDJ2550" s="657"/>
      <c r="SDK2550" s="657"/>
      <c r="SDL2550" s="657"/>
      <c r="SDM2550" s="657"/>
      <c r="SDN2550" s="657"/>
      <c r="SDO2550" s="657"/>
      <c r="SDP2550" s="657"/>
      <c r="SDQ2550" s="657"/>
      <c r="SDR2550" s="657"/>
      <c r="SDS2550" s="657"/>
      <c r="SDT2550" s="657"/>
      <c r="SDU2550" s="657"/>
      <c r="SDV2550" s="657"/>
      <c r="SDW2550" s="657"/>
      <c r="SDX2550" s="657"/>
      <c r="SDY2550" s="657"/>
      <c r="SDZ2550" s="657"/>
      <c r="SEA2550" s="657"/>
      <c r="SEB2550" s="657"/>
      <c r="SEC2550" s="657"/>
      <c r="SED2550" s="657"/>
      <c r="SEE2550" s="657"/>
      <c r="SEF2550" s="657"/>
      <c r="SEG2550" s="657"/>
      <c r="SEH2550" s="657"/>
      <c r="SEI2550" s="657"/>
      <c r="SEJ2550" s="657"/>
      <c r="SEK2550" s="657"/>
      <c r="SEL2550" s="657"/>
      <c r="SEM2550" s="657"/>
      <c r="SEN2550" s="657"/>
      <c r="SEO2550" s="657"/>
      <c r="SEP2550" s="657"/>
      <c r="SEQ2550" s="657"/>
      <c r="SER2550" s="657"/>
      <c r="SES2550" s="657"/>
      <c r="SET2550" s="657"/>
      <c r="SEU2550" s="657"/>
      <c r="SEV2550" s="657"/>
      <c r="SEW2550" s="657"/>
      <c r="SEX2550" s="657"/>
      <c r="SEY2550" s="657"/>
      <c r="SEZ2550" s="657"/>
      <c r="SFA2550" s="657"/>
      <c r="SFB2550" s="657"/>
      <c r="SFC2550" s="657"/>
      <c r="SFD2550" s="657"/>
      <c r="SFE2550" s="657"/>
      <c r="SFF2550" s="657"/>
      <c r="SFG2550" s="657"/>
      <c r="SFH2550" s="657"/>
      <c r="SFI2550" s="657"/>
      <c r="SFJ2550" s="657"/>
      <c r="SFK2550" s="657"/>
      <c r="SFL2550" s="657"/>
      <c r="SFM2550" s="657"/>
      <c r="SFN2550" s="657"/>
      <c r="SFO2550" s="657"/>
      <c r="SFP2550" s="657"/>
      <c r="SFQ2550" s="657"/>
      <c r="SFR2550" s="657"/>
      <c r="SFS2550" s="657"/>
      <c r="SFT2550" s="657"/>
      <c r="SFU2550" s="657"/>
      <c r="SFV2550" s="657"/>
      <c r="SFW2550" s="657"/>
      <c r="SFX2550" s="657"/>
      <c r="SFY2550" s="657"/>
      <c r="SFZ2550" s="657"/>
      <c r="SGA2550" s="657"/>
      <c r="SGB2550" s="657"/>
      <c r="SGC2550" s="657"/>
      <c r="SGD2550" s="657"/>
      <c r="SGE2550" s="657"/>
      <c r="SGF2550" s="657"/>
      <c r="SGG2550" s="657"/>
      <c r="SGH2550" s="657"/>
      <c r="SGI2550" s="657"/>
      <c r="SGJ2550" s="657"/>
      <c r="SGK2550" s="657"/>
      <c r="SGL2550" s="657"/>
      <c r="SGM2550" s="657"/>
      <c r="SGN2550" s="657"/>
      <c r="SGO2550" s="657"/>
      <c r="SGP2550" s="657"/>
      <c r="SGQ2550" s="657"/>
      <c r="SGR2550" s="657"/>
      <c r="SGS2550" s="657"/>
      <c r="SGT2550" s="657"/>
      <c r="SGU2550" s="657"/>
      <c r="SGV2550" s="657"/>
      <c r="SGW2550" s="657"/>
      <c r="SGX2550" s="657"/>
      <c r="SGY2550" s="657"/>
      <c r="SGZ2550" s="657"/>
      <c r="SHA2550" s="657"/>
      <c r="SHB2550" s="657"/>
      <c r="SHC2550" s="657"/>
      <c r="SHD2550" s="657"/>
      <c r="SHE2550" s="657"/>
      <c r="SHF2550" s="657"/>
      <c r="SHG2550" s="657"/>
      <c r="SHH2550" s="657"/>
      <c r="SHI2550" s="657"/>
      <c r="SHJ2550" s="657"/>
      <c r="SHK2550" s="657"/>
      <c r="SHL2550" s="657"/>
      <c r="SHM2550" s="657"/>
      <c r="SHN2550" s="657"/>
      <c r="SHO2550" s="657"/>
      <c r="SHP2550" s="657"/>
      <c r="SHQ2550" s="657"/>
      <c r="SHR2550" s="657"/>
      <c r="SHS2550" s="657"/>
      <c r="SHT2550" s="657"/>
      <c r="SHU2550" s="657"/>
      <c r="SHV2550" s="657"/>
      <c r="SHW2550" s="657"/>
      <c r="SHX2550" s="657"/>
      <c r="SHY2550" s="657"/>
      <c r="SHZ2550" s="657"/>
      <c r="SIA2550" s="657"/>
      <c r="SIB2550" s="657"/>
      <c r="SIC2550" s="657"/>
      <c r="SID2550" s="657"/>
      <c r="SIE2550" s="657"/>
      <c r="SIF2550" s="657"/>
      <c r="SIG2550" s="657"/>
      <c r="SIH2550" s="657"/>
      <c r="SII2550" s="657"/>
      <c r="SIJ2550" s="657"/>
      <c r="SIK2550" s="657"/>
      <c r="SIL2550" s="657"/>
      <c r="SIM2550" s="657"/>
      <c r="SIN2550" s="657"/>
      <c r="SIO2550" s="657"/>
      <c r="SIP2550" s="657"/>
      <c r="SIQ2550" s="657"/>
      <c r="SIR2550" s="657"/>
      <c r="SIS2550" s="657"/>
      <c r="SIT2550" s="657"/>
      <c r="SIU2550" s="657"/>
      <c r="SIV2550" s="657"/>
      <c r="SIW2550" s="657"/>
      <c r="SIX2550" s="657"/>
      <c r="SIY2550" s="657"/>
      <c r="SIZ2550" s="657"/>
      <c r="SJA2550" s="657"/>
      <c r="SJB2550" s="657"/>
      <c r="SJC2550" s="657"/>
      <c r="SJD2550" s="657"/>
      <c r="SJE2550" s="657"/>
      <c r="SJF2550" s="657"/>
      <c r="SJG2550" s="657"/>
      <c r="SJH2550" s="657"/>
      <c r="SJI2550" s="657"/>
      <c r="SJJ2550" s="657"/>
      <c r="SJK2550" s="657"/>
      <c r="SJL2550" s="657"/>
      <c r="SJM2550" s="657"/>
      <c r="SJN2550" s="657"/>
      <c r="SJO2550" s="657"/>
      <c r="SJP2550" s="657"/>
      <c r="SJQ2550" s="657"/>
      <c r="SJR2550" s="657"/>
      <c r="SJS2550" s="657"/>
      <c r="SJT2550" s="657"/>
      <c r="SJU2550" s="657"/>
      <c r="SJV2550" s="657"/>
      <c r="SJW2550" s="657"/>
      <c r="SJX2550" s="657"/>
      <c r="SJY2550" s="657"/>
      <c r="SJZ2550" s="657"/>
      <c r="SKA2550" s="657"/>
      <c r="SKB2550" s="657"/>
      <c r="SKC2550" s="657"/>
      <c r="SKD2550" s="657"/>
      <c r="SKE2550" s="657"/>
      <c r="SKF2550" s="657"/>
      <c r="SKG2550" s="657"/>
      <c r="SKH2550" s="657"/>
      <c r="SKI2550" s="657"/>
      <c r="SKJ2550" s="657"/>
      <c r="SKK2550" s="657"/>
      <c r="SKL2550" s="657"/>
      <c r="SKM2550" s="657"/>
      <c r="SKN2550" s="657"/>
      <c r="SKO2550" s="657"/>
      <c r="SKP2550" s="657"/>
      <c r="SKQ2550" s="657"/>
      <c r="SKR2550" s="657"/>
      <c r="SKS2550" s="657"/>
      <c r="SKT2550" s="657"/>
      <c r="SKU2550" s="657"/>
      <c r="SKV2550" s="657"/>
      <c r="SKW2550" s="657"/>
      <c r="SKX2550" s="657"/>
      <c r="SKY2550" s="657"/>
      <c r="SKZ2550" s="657"/>
      <c r="SLA2550" s="657"/>
      <c r="SLB2550" s="657"/>
      <c r="SLC2550" s="657"/>
      <c r="SLD2550" s="657"/>
      <c r="SLE2550" s="657"/>
      <c r="SLF2550" s="657"/>
      <c r="SLG2550" s="657"/>
      <c r="SLH2550" s="657"/>
      <c r="SLI2550" s="657"/>
      <c r="SLJ2550" s="657"/>
      <c r="SLK2550" s="657"/>
      <c r="SLL2550" s="657"/>
      <c r="SLM2550" s="657"/>
      <c r="SLN2550" s="657"/>
      <c r="SLO2550" s="657"/>
      <c r="SLP2550" s="657"/>
      <c r="SLQ2550" s="657"/>
      <c r="SLR2550" s="657"/>
      <c r="SLS2550" s="657"/>
      <c r="SLT2550" s="657"/>
      <c r="SLU2550" s="657"/>
      <c r="SLV2550" s="657"/>
      <c r="SLW2550" s="657"/>
      <c r="SLX2550" s="657"/>
      <c r="SLY2550" s="657"/>
      <c r="SLZ2550" s="657"/>
      <c r="SMA2550" s="657"/>
      <c r="SMB2550" s="657"/>
      <c r="SMC2550" s="657"/>
      <c r="SMD2550" s="657"/>
      <c r="SME2550" s="657"/>
      <c r="SMF2550" s="657"/>
      <c r="SMG2550" s="657"/>
      <c r="SMH2550" s="657"/>
      <c r="SMI2550" s="657"/>
      <c r="SMJ2550" s="657"/>
      <c r="SMK2550" s="657"/>
      <c r="SML2550" s="657"/>
      <c r="SMM2550" s="657"/>
      <c r="SMN2550" s="657"/>
      <c r="SMO2550" s="657"/>
      <c r="SMP2550" s="657"/>
      <c r="SMQ2550" s="657"/>
      <c r="SMR2550" s="657"/>
      <c r="SMS2550" s="657"/>
      <c r="SMT2550" s="657"/>
      <c r="SMU2550" s="657"/>
      <c r="SMV2550" s="657"/>
      <c r="SMW2550" s="657"/>
      <c r="SMX2550" s="657"/>
      <c r="SMY2550" s="657"/>
      <c r="SMZ2550" s="657"/>
      <c r="SNA2550" s="657"/>
      <c r="SNB2550" s="657"/>
      <c r="SNC2550" s="657"/>
      <c r="SND2550" s="657"/>
      <c r="SNE2550" s="657"/>
      <c r="SNF2550" s="657"/>
      <c r="SNG2550" s="657"/>
      <c r="SNH2550" s="657"/>
      <c r="SNI2550" s="657"/>
      <c r="SNJ2550" s="657"/>
      <c r="SNK2550" s="657"/>
      <c r="SNL2550" s="657"/>
      <c r="SNM2550" s="657"/>
      <c r="SNN2550" s="657"/>
      <c r="SNO2550" s="657"/>
      <c r="SNP2550" s="657"/>
      <c r="SNQ2550" s="657"/>
      <c r="SNR2550" s="657"/>
      <c r="SNS2550" s="657"/>
      <c r="SNT2550" s="657"/>
      <c r="SNU2550" s="657"/>
      <c r="SNV2550" s="657"/>
      <c r="SNW2550" s="657"/>
      <c r="SNX2550" s="657"/>
      <c r="SNY2550" s="657"/>
      <c r="SNZ2550" s="657"/>
      <c r="SOA2550" s="657"/>
      <c r="SOB2550" s="657"/>
      <c r="SOC2550" s="657"/>
      <c r="SOD2550" s="657"/>
      <c r="SOE2550" s="657"/>
      <c r="SOF2550" s="657"/>
      <c r="SOG2550" s="657"/>
      <c r="SOH2550" s="657"/>
      <c r="SOI2550" s="657"/>
      <c r="SOJ2550" s="657"/>
      <c r="SOK2550" s="657"/>
      <c r="SOL2550" s="657"/>
      <c r="SOM2550" s="657"/>
      <c r="SON2550" s="657"/>
      <c r="SOO2550" s="657"/>
      <c r="SOP2550" s="657"/>
      <c r="SOQ2550" s="657"/>
      <c r="SOR2550" s="657"/>
      <c r="SOS2550" s="657"/>
      <c r="SOT2550" s="657"/>
      <c r="SOU2550" s="657"/>
      <c r="SOV2550" s="657"/>
      <c r="SOW2550" s="657"/>
      <c r="SOX2550" s="657"/>
      <c r="SOY2550" s="657"/>
      <c r="SOZ2550" s="657"/>
      <c r="SPA2550" s="657"/>
      <c r="SPB2550" s="657"/>
      <c r="SPC2550" s="657"/>
      <c r="SPD2550" s="657"/>
      <c r="SPE2550" s="657"/>
      <c r="SPF2550" s="657"/>
      <c r="SPG2550" s="657"/>
      <c r="SPH2550" s="657"/>
      <c r="SPI2550" s="657"/>
      <c r="SPJ2550" s="657"/>
      <c r="SPK2550" s="657"/>
      <c r="SPL2550" s="657"/>
      <c r="SPM2550" s="657"/>
      <c r="SPN2550" s="657"/>
      <c r="SPO2550" s="657"/>
      <c r="SPP2550" s="657"/>
      <c r="SPQ2550" s="657"/>
      <c r="SPR2550" s="657"/>
      <c r="SPS2550" s="657"/>
      <c r="SPT2550" s="657"/>
      <c r="SPU2550" s="657"/>
      <c r="SPV2550" s="657"/>
      <c r="SPW2550" s="657"/>
      <c r="SPX2550" s="657"/>
      <c r="SPY2550" s="657"/>
      <c r="SPZ2550" s="657"/>
      <c r="SQA2550" s="657"/>
      <c r="SQB2550" s="657"/>
      <c r="SQC2550" s="657"/>
      <c r="SQD2550" s="657"/>
      <c r="SQE2550" s="657"/>
      <c r="SQF2550" s="657"/>
      <c r="SQG2550" s="657"/>
      <c r="SQH2550" s="657"/>
      <c r="SQI2550" s="657"/>
      <c r="SQJ2550" s="657"/>
      <c r="SQK2550" s="657"/>
      <c r="SQL2550" s="657"/>
      <c r="SQM2550" s="657"/>
      <c r="SQN2550" s="657"/>
      <c r="SQO2550" s="657"/>
      <c r="SQP2550" s="657"/>
      <c r="SQQ2550" s="657"/>
      <c r="SQR2550" s="657"/>
      <c r="SQS2550" s="657"/>
      <c r="SQT2550" s="657"/>
      <c r="SQU2550" s="657"/>
      <c r="SQV2550" s="657"/>
      <c r="SQW2550" s="657"/>
      <c r="SQX2550" s="657"/>
      <c r="SQY2550" s="657"/>
      <c r="SQZ2550" s="657"/>
      <c r="SRA2550" s="657"/>
      <c r="SRB2550" s="657"/>
      <c r="SRC2550" s="657"/>
      <c r="SRD2550" s="657"/>
      <c r="SRE2550" s="657"/>
      <c r="SRF2550" s="657"/>
      <c r="SRG2550" s="657"/>
      <c r="SRH2550" s="657"/>
      <c r="SRI2550" s="657"/>
      <c r="SRJ2550" s="657"/>
      <c r="SRK2550" s="657"/>
      <c r="SRL2550" s="657"/>
      <c r="SRM2550" s="657"/>
      <c r="SRN2550" s="657"/>
      <c r="SRO2550" s="657"/>
      <c r="SRP2550" s="657"/>
      <c r="SRQ2550" s="657"/>
      <c r="SRR2550" s="657"/>
      <c r="SRS2550" s="657"/>
      <c r="SRT2550" s="657"/>
      <c r="SRU2550" s="657"/>
      <c r="SRV2550" s="657"/>
      <c r="SRW2550" s="657"/>
      <c r="SRX2550" s="657"/>
      <c r="SRY2550" s="657"/>
      <c r="SRZ2550" s="657"/>
      <c r="SSA2550" s="657"/>
      <c r="SSB2550" s="657"/>
      <c r="SSC2550" s="657"/>
      <c r="SSD2550" s="657"/>
      <c r="SSE2550" s="657"/>
      <c r="SSF2550" s="657"/>
      <c r="SSG2550" s="657"/>
      <c r="SSH2550" s="657"/>
      <c r="SSI2550" s="657"/>
      <c r="SSJ2550" s="657"/>
      <c r="SSK2550" s="657"/>
      <c r="SSL2550" s="657"/>
      <c r="SSM2550" s="657"/>
      <c r="SSN2550" s="657"/>
      <c r="SSO2550" s="657"/>
      <c r="SSP2550" s="657"/>
      <c r="SSQ2550" s="657"/>
      <c r="SSR2550" s="657"/>
      <c r="SSS2550" s="657"/>
      <c r="SST2550" s="657"/>
      <c r="SSU2550" s="657"/>
      <c r="SSV2550" s="657"/>
      <c r="SSW2550" s="657"/>
      <c r="SSX2550" s="657"/>
      <c r="SSY2550" s="657"/>
      <c r="SSZ2550" s="657"/>
      <c r="STA2550" s="657"/>
      <c r="STB2550" s="657"/>
      <c r="STC2550" s="657"/>
      <c r="STD2550" s="657"/>
      <c r="STE2550" s="657"/>
      <c r="STF2550" s="657"/>
      <c r="STG2550" s="657"/>
      <c r="STH2550" s="657"/>
      <c r="STI2550" s="657"/>
      <c r="STJ2550" s="657"/>
      <c r="STK2550" s="657"/>
      <c r="STL2550" s="657"/>
      <c r="STM2550" s="657"/>
      <c r="STN2550" s="657"/>
      <c r="STO2550" s="657"/>
      <c r="STP2550" s="657"/>
      <c r="STQ2550" s="657"/>
      <c r="STR2550" s="657"/>
      <c r="STS2550" s="657"/>
      <c r="STT2550" s="657"/>
      <c r="STU2550" s="657"/>
      <c r="STV2550" s="657"/>
      <c r="STW2550" s="657"/>
      <c r="STX2550" s="657"/>
      <c r="STY2550" s="657"/>
      <c r="STZ2550" s="657"/>
      <c r="SUA2550" s="657"/>
      <c r="SUB2550" s="657"/>
      <c r="SUC2550" s="657"/>
      <c r="SUD2550" s="657"/>
      <c r="SUE2550" s="657"/>
      <c r="SUF2550" s="657"/>
      <c r="SUG2550" s="657"/>
      <c r="SUH2550" s="657"/>
      <c r="SUI2550" s="657"/>
      <c r="SUJ2550" s="657"/>
      <c r="SUK2550" s="657"/>
      <c r="SUL2550" s="657"/>
      <c r="SUM2550" s="657"/>
      <c r="SUN2550" s="657"/>
      <c r="SUO2550" s="657"/>
      <c r="SUP2550" s="657"/>
      <c r="SUQ2550" s="657"/>
      <c r="SUR2550" s="657"/>
      <c r="SUS2550" s="657"/>
      <c r="SUT2550" s="657"/>
      <c r="SUU2550" s="657"/>
      <c r="SUV2550" s="657"/>
      <c r="SUW2550" s="657"/>
      <c r="SUX2550" s="657"/>
      <c r="SUY2550" s="657"/>
      <c r="SUZ2550" s="657"/>
      <c r="SVA2550" s="657"/>
      <c r="SVB2550" s="657"/>
      <c r="SVC2550" s="657"/>
      <c r="SVD2550" s="657"/>
      <c r="SVE2550" s="657"/>
      <c r="SVF2550" s="657"/>
      <c r="SVG2550" s="657"/>
      <c r="SVH2550" s="657"/>
      <c r="SVI2550" s="657"/>
      <c r="SVJ2550" s="657"/>
      <c r="SVK2550" s="657"/>
      <c r="SVL2550" s="657"/>
      <c r="SVM2550" s="657"/>
      <c r="SVN2550" s="657"/>
      <c r="SVO2550" s="657"/>
      <c r="SVP2550" s="657"/>
      <c r="SVQ2550" s="657"/>
      <c r="SVR2550" s="657"/>
      <c r="SVS2550" s="657"/>
      <c r="SVT2550" s="657"/>
      <c r="SVU2550" s="657"/>
      <c r="SVV2550" s="657"/>
      <c r="SVW2550" s="657"/>
      <c r="SVX2550" s="657"/>
      <c r="SVY2550" s="657"/>
      <c r="SVZ2550" s="657"/>
      <c r="SWA2550" s="657"/>
      <c r="SWB2550" s="657"/>
      <c r="SWC2550" s="657"/>
      <c r="SWD2550" s="657"/>
      <c r="SWE2550" s="657"/>
      <c r="SWF2550" s="657"/>
      <c r="SWG2550" s="657"/>
      <c r="SWH2550" s="657"/>
      <c r="SWI2550" s="657"/>
      <c r="SWJ2550" s="657"/>
      <c r="SWK2550" s="657"/>
      <c r="SWL2550" s="657"/>
      <c r="SWM2550" s="657"/>
      <c r="SWN2550" s="657"/>
      <c r="SWO2550" s="657"/>
      <c r="SWP2550" s="657"/>
      <c r="SWQ2550" s="657"/>
      <c r="SWR2550" s="657"/>
      <c r="SWS2550" s="657"/>
      <c r="SWT2550" s="657"/>
      <c r="SWU2550" s="657"/>
      <c r="SWV2550" s="657"/>
      <c r="SWW2550" s="657"/>
      <c r="SWX2550" s="657"/>
      <c r="SWY2550" s="657"/>
      <c r="SWZ2550" s="657"/>
      <c r="SXA2550" s="657"/>
      <c r="SXB2550" s="657"/>
      <c r="SXC2550" s="657"/>
      <c r="SXD2550" s="657"/>
      <c r="SXE2550" s="657"/>
      <c r="SXF2550" s="657"/>
      <c r="SXG2550" s="657"/>
      <c r="SXH2550" s="657"/>
      <c r="SXI2550" s="657"/>
      <c r="SXJ2550" s="657"/>
      <c r="SXK2550" s="657"/>
      <c r="SXL2550" s="657"/>
      <c r="SXM2550" s="657"/>
      <c r="SXN2550" s="657"/>
      <c r="SXO2550" s="657"/>
      <c r="SXP2550" s="657"/>
      <c r="SXQ2550" s="657"/>
      <c r="SXR2550" s="657"/>
      <c r="SXS2550" s="657"/>
      <c r="SXT2550" s="657"/>
      <c r="SXU2550" s="657"/>
      <c r="SXV2550" s="657"/>
      <c r="SXW2550" s="657"/>
      <c r="SXX2550" s="657"/>
      <c r="SXY2550" s="657"/>
      <c r="SXZ2550" s="657"/>
      <c r="SYA2550" s="657"/>
      <c r="SYB2550" s="657"/>
      <c r="SYC2550" s="657"/>
      <c r="SYD2550" s="657"/>
      <c r="SYE2550" s="657"/>
      <c r="SYF2550" s="657"/>
      <c r="SYG2550" s="657"/>
      <c r="SYH2550" s="657"/>
      <c r="SYI2550" s="657"/>
      <c r="SYJ2550" s="657"/>
      <c r="SYK2550" s="657"/>
      <c r="SYL2550" s="657"/>
      <c r="SYM2550" s="657"/>
      <c r="SYN2550" s="657"/>
      <c r="SYO2550" s="657"/>
      <c r="SYP2550" s="657"/>
      <c r="SYQ2550" s="657"/>
      <c r="SYR2550" s="657"/>
      <c r="SYS2550" s="657"/>
      <c r="SYT2550" s="657"/>
      <c r="SYU2550" s="657"/>
      <c r="SYV2550" s="657"/>
      <c r="SYW2550" s="657"/>
      <c r="SYX2550" s="657"/>
      <c r="SYY2550" s="657"/>
      <c r="SYZ2550" s="657"/>
      <c r="SZA2550" s="657"/>
      <c r="SZB2550" s="657"/>
      <c r="SZC2550" s="657"/>
      <c r="SZD2550" s="657"/>
      <c r="SZE2550" s="657"/>
      <c r="SZF2550" s="657"/>
      <c r="SZG2550" s="657"/>
      <c r="SZH2550" s="657"/>
      <c r="SZI2550" s="657"/>
      <c r="SZJ2550" s="657"/>
      <c r="SZK2550" s="657"/>
      <c r="SZL2550" s="657"/>
      <c r="SZM2550" s="657"/>
      <c r="SZN2550" s="657"/>
      <c r="SZO2550" s="657"/>
      <c r="SZP2550" s="657"/>
      <c r="SZQ2550" s="657"/>
      <c r="SZR2550" s="657"/>
      <c r="SZS2550" s="657"/>
      <c r="SZT2550" s="657"/>
      <c r="SZU2550" s="657"/>
      <c r="SZV2550" s="657"/>
      <c r="SZW2550" s="657"/>
      <c r="SZX2550" s="657"/>
      <c r="SZY2550" s="657"/>
      <c r="SZZ2550" s="657"/>
      <c r="TAA2550" s="657"/>
      <c r="TAB2550" s="657"/>
      <c r="TAC2550" s="657"/>
      <c r="TAD2550" s="657"/>
      <c r="TAE2550" s="657"/>
      <c r="TAF2550" s="657"/>
      <c r="TAG2550" s="657"/>
      <c r="TAH2550" s="657"/>
      <c r="TAI2550" s="657"/>
      <c r="TAJ2550" s="657"/>
      <c r="TAK2550" s="657"/>
      <c r="TAL2550" s="657"/>
      <c r="TAM2550" s="657"/>
      <c r="TAN2550" s="657"/>
      <c r="TAO2550" s="657"/>
      <c r="TAP2550" s="657"/>
      <c r="TAQ2550" s="657"/>
      <c r="TAR2550" s="657"/>
      <c r="TAS2550" s="657"/>
      <c r="TAT2550" s="657"/>
      <c r="TAU2550" s="657"/>
      <c r="TAV2550" s="657"/>
      <c r="TAW2550" s="657"/>
      <c r="TAX2550" s="657"/>
      <c r="TAY2550" s="657"/>
      <c r="TAZ2550" s="657"/>
      <c r="TBA2550" s="657"/>
      <c r="TBB2550" s="657"/>
      <c r="TBC2550" s="657"/>
      <c r="TBD2550" s="657"/>
      <c r="TBE2550" s="657"/>
      <c r="TBF2550" s="657"/>
      <c r="TBG2550" s="657"/>
      <c r="TBH2550" s="657"/>
      <c r="TBI2550" s="657"/>
      <c r="TBJ2550" s="657"/>
      <c r="TBK2550" s="657"/>
      <c r="TBL2550" s="657"/>
      <c r="TBM2550" s="657"/>
      <c r="TBN2550" s="657"/>
      <c r="TBO2550" s="657"/>
      <c r="TBP2550" s="657"/>
      <c r="TBQ2550" s="657"/>
      <c r="TBR2550" s="657"/>
      <c r="TBS2550" s="657"/>
      <c r="TBT2550" s="657"/>
      <c r="TBU2550" s="657"/>
      <c r="TBV2550" s="657"/>
      <c r="TBW2550" s="657"/>
      <c r="TBX2550" s="657"/>
      <c r="TBY2550" s="657"/>
      <c r="TBZ2550" s="657"/>
      <c r="TCA2550" s="657"/>
      <c r="TCB2550" s="657"/>
      <c r="TCC2550" s="657"/>
      <c r="TCD2550" s="657"/>
      <c r="TCE2550" s="657"/>
      <c r="TCF2550" s="657"/>
      <c r="TCG2550" s="657"/>
      <c r="TCH2550" s="657"/>
      <c r="TCI2550" s="657"/>
      <c r="TCJ2550" s="657"/>
      <c r="TCK2550" s="657"/>
      <c r="TCL2550" s="657"/>
      <c r="TCM2550" s="657"/>
      <c r="TCN2550" s="657"/>
      <c r="TCO2550" s="657"/>
      <c r="TCP2550" s="657"/>
      <c r="TCQ2550" s="657"/>
      <c r="TCR2550" s="657"/>
      <c r="TCS2550" s="657"/>
      <c r="TCT2550" s="657"/>
      <c r="TCU2550" s="657"/>
      <c r="TCV2550" s="657"/>
      <c r="TCW2550" s="657"/>
      <c r="TCX2550" s="657"/>
      <c r="TCY2550" s="657"/>
      <c r="TCZ2550" s="657"/>
      <c r="TDA2550" s="657"/>
      <c r="TDB2550" s="657"/>
      <c r="TDC2550" s="657"/>
      <c r="TDD2550" s="657"/>
      <c r="TDE2550" s="657"/>
      <c r="TDF2550" s="657"/>
      <c r="TDG2550" s="657"/>
      <c r="TDH2550" s="657"/>
      <c r="TDI2550" s="657"/>
      <c r="TDJ2550" s="657"/>
      <c r="TDK2550" s="657"/>
      <c r="TDL2550" s="657"/>
      <c r="TDM2550" s="657"/>
      <c r="TDN2550" s="657"/>
      <c r="TDO2550" s="657"/>
      <c r="TDP2550" s="657"/>
      <c r="TDQ2550" s="657"/>
      <c r="TDR2550" s="657"/>
      <c r="TDS2550" s="657"/>
      <c r="TDT2550" s="657"/>
      <c r="TDU2550" s="657"/>
      <c r="TDV2550" s="657"/>
      <c r="TDW2550" s="657"/>
      <c r="TDX2550" s="657"/>
      <c r="TDY2550" s="657"/>
      <c r="TDZ2550" s="657"/>
      <c r="TEA2550" s="657"/>
      <c r="TEB2550" s="657"/>
      <c r="TEC2550" s="657"/>
      <c r="TED2550" s="657"/>
      <c r="TEE2550" s="657"/>
      <c r="TEF2550" s="657"/>
      <c r="TEG2550" s="657"/>
      <c r="TEH2550" s="657"/>
      <c r="TEI2550" s="657"/>
      <c r="TEJ2550" s="657"/>
      <c r="TEK2550" s="657"/>
      <c r="TEL2550" s="657"/>
      <c r="TEM2550" s="657"/>
      <c r="TEN2550" s="657"/>
      <c r="TEO2550" s="657"/>
      <c r="TEP2550" s="657"/>
      <c r="TEQ2550" s="657"/>
      <c r="TER2550" s="657"/>
      <c r="TES2550" s="657"/>
      <c r="TET2550" s="657"/>
      <c r="TEU2550" s="657"/>
      <c r="TEV2550" s="657"/>
      <c r="TEW2550" s="657"/>
      <c r="TEX2550" s="657"/>
      <c r="TEY2550" s="657"/>
      <c r="TEZ2550" s="657"/>
      <c r="TFA2550" s="657"/>
      <c r="TFB2550" s="657"/>
      <c r="TFC2550" s="657"/>
      <c r="TFD2550" s="657"/>
      <c r="TFE2550" s="657"/>
      <c r="TFF2550" s="657"/>
      <c r="TFG2550" s="657"/>
      <c r="TFH2550" s="657"/>
      <c r="TFI2550" s="657"/>
      <c r="TFJ2550" s="657"/>
      <c r="TFK2550" s="657"/>
      <c r="TFL2550" s="657"/>
      <c r="TFM2550" s="657"/>
      <c r="TFN2550" s="657"/>
      <c r="TFO2550" s="657"/>
      <c r="TFP2550" s="657"/>
      <c r="TFQ2550" s="657"/>
      <c r="TFR2550" s="657"/>
      <c r="TFS2550" s="657"/>
      <c r="TFT2550" s="657"/>
      <c r="TFU2550" s="657"/>
      <c r="TFV2550" s="657"/>
      <c r="TFW2550" s="657"/>
      <c r="TFX2550" s="657"/>
      <c r="TFY2550" s="657"/>
      <c r="TFZ2550" s="657"/>
      <c r="TGA2550" s="657"/>
      <c r="TGB2550" s="657"/>
      <c r="TGC2550" s="657"/>
      <c r="TGD2550" s="657"/>
      <c r="TGE2550" s="657"/>
      <c r="TGF2550" s="657"/>
      <c r="TGG2550" s="657"/>
      <c r="TGH2550" s="657"/>
      <c r="TGI2550" s="657"/>
      <c r="TGJ2550" s="657"/>
      <c r="TGK2550" s="657"/>
      <c r="TGL2550" s="657"/>
      <c r="TGM2550" s="657"/>
      <c r="TGN2550" s="657"/>
      <c r="TGO2550" s="657"/>
      <c r="TGP2550" s="657"/>
      <c r="TGQ2550" s="657"/>
      <c r="TGR2550" s="657"/>
      <c r="TGS2550" s="657"/>
      <c r="TGT2550" s="657"/>
      <c r="TGU2550" s="657"/>
      <c r="TGV2550" s="657"/>
      <c r="TGW2550" s="657"/>
      <c r="TGX2550" s="657"/>
      <c r="TGY2550" s="657"/>
      <c r="TGZ2550" s="657"/>
      <c r="THA2550" s="657"/>
      <c r="THB2550" s="657"/>
      <c r="THC2550" s="657"/>
      <c r="THD2550" s="657"/>
      <c r="THE2550" s="657"/>
      <c r="THF2550" s="657"/>
      <c r="THG2550" s="657"/>
      <c r="THH2550" s="657"/>
      <c r="THI2550" s="657"/>
      <c r="THJ2550" s="657"/>
      <c r="THK2550" s="657"/>
      <c r="THL2550" s="657"/>
      <c r="THM2550" s="657"/>
      <c r="THN2550" s="657"/>
      <c r="THO2550" s="657"/>
      <c r="THP2550" s="657"/>
      <c r="THQ2550" s="657"/>
      <c r="THR2550" s="657"/>
      <c r="THS2550" s="657"/>
      <c r="THT2550" s="657"/>
      <c r="THU2550" s="657"/>
      <c r="THV2550" s="657"/>
      <c r="THW2550" s="657"/>
      <c r="THX2550" s="657"/>
      <c r="THY2550" s="657"/>
      <c r="THZ2550" s="657"/>
      <c r="TIA2550" s="657"/>
      <c r="TIB2550" s="657"/>
      <c r="TIC2550" s="657"/>
      <c r="TID2550" s="657"/>
      <c r="TIE2550" s="657"/>
      <c r="TIF2550" s="657"/>
      <c r="TIG2550" s="657"/>
      <c r="TIH2550" s="657"/>
      <c r="TII2550" s="657"/>
      <c r="TIJ2550" s="657"/>
      <c r="TIK2550" s="657"/>
      <c r="TIL2550" s="657"/>
      <c r="TIM2550" s="657"/>
      <c r="TIN2550" s="657"/>
      <c r="TIO2550" s="657"/>
      <c r="TIP2550" s="657"/>
      <c r="TIQ2550" s="657"/>
      <c r="TIR2550" s="657"/>
      <c r="TIS2550" s="657"/>
      <c r="TIT2550" s="657"/>
      <c r="TIU2550" s="657"/>
      <c r="TIV2550" s="657"/>
      <c r="TIW2550" s="657"/>
      <c r="TIX2550" s="657"/>
      <c r="TIY2550" s="657"/>
      <c r="TIZ2550" s="657"/>
      <c r="TJA2550" s="657"/>
      <c r="TJB2550" s="657"/>
      <c r="TJC2550" s="657"/>
      <c r="TJD2550" s="657"/>
      <c r="TJE2550" s="657"/>
      <c r="TJF2550" s="657"/>
      <c r="TJG2550" s="657"/>
      <c r="TJH2550" s="657"/>
      <c r="TJI2550" s="657"/>
      <c r="TJJ2550" s="657"/>
      <c r="TJK2550" s="657"/>
      <c r="TJL2550" s="657"/>
      <c r="TJM2550" s="657"/>
      <c r="TJN2550" s="657"/>
      <c r="TJO2550" s="657"/>
      <c r="TJP2550" s="657"/>
      <c r="TJQ2550" s="657"/>
      <c r="TJR2550" s="657"/>
      <c r="TJS2550" s="657"/>
      <c r="TJT2550" s="657"/>
      <c r="TJU2550" s="657"/>
      <c r="TJV2550" s="657"/>
      <c r="TJW2550" s="657"/>
      <c r="TJX2550" s="657"/>
      <c r="TJY2550" s="657"/>
      <c r="TJZ2550" s="657"/>
      <c r="TKA2550" s="657"/>
      <c r="TKB2550" s="657"/>
      <c r="TKC2550" s="657"/>
      <c r="TKD2550" s="657"/>
      <c r="TKE2550" s="657"/>
      <c r="TKF2550" s="657"/>
      <c r="TKG2550" s="657"/>
      <c r="TKH2550" s="657"/>
      <c r="TKI2550" s="657"/>
      <c r="TKJ2550" s="657"/>
      <c r="TKK2550" s="657"/>
      <c r="TKL2550" s="657"/>
      <c r="TKM2550" s="657"/>
      <c r="TKN2550" s="657"/>
      <c r="TKO2550" s="657"/>
      <c r="TKP2550" s="657"/>
      <c r="TKQ2550" s="657"/>
      <c r="TKR2550" s="657"/>
      <c r="TKS2550" s="657"/>
      <c r="TKT2550" s="657"/>
      <c r="TKU2550" s="657"/>
      <c r="TKV2550" s="657"/>
      <c r="TKW2550" s="657"/>
      <c r="TKX2550" s="657"/>
      <c r="TKY2550" s="657"/>
      <c r="TKZ2550" s="657"/>
      <c r="TLA2550" s="657"/>
      <c r="TLB2550" s="657"/>
      <c r="TLC2550" s="657"/>
      <c r="TLD2550" s="657"/>
      <c r="TLE2550" s="657"/>
      <c r="TLF2550" s="657"/>
      <c r="TLG2550" s="657"/>
      <c r="TLH2550" s="657"/>
      <c r="TLI2550" s="657"/>
      <c r="TLJ2550" s="657"/>
      <c r="TLK2550" s="657"/>
      <c r="TLL2550" s="657"/>
      <c r="TLM2550" s="657"/>
      <c r="TLN2550" s="657"/>
      <c r="TLO2550" s="657"/>
      <c r="TLP2550" s="657"/>
      <c r="TLQ2550" s="657"/>
      <c r="TLR2550" s="657"/>
      <c r="TLS2550" s="657"/>
      <c r="TLT2550" s="657"/>
      <c r="TLU2550" s="657"/>
      <c r="TLV2550" s="657"/>
      <c r="TLW2550" s="657"/>
      <c r="TLX2550" s="657"/>
      <c r="TLY2550" s="657"/>
      <c r="TLZ2550" s="657"/>
      <c r="TMA2550" s="657"/>
      <c r="TMB2550" s="657"/>
      <c r="TMC2550" s="657"/>
      <c r="TMD2550" s="657"/>
      <c r="TME2550" s="657"/>
      <c r="TMF2550" s="657"/>
      <c r="TMG2550" s="657"/>
      <c r="TMH2550" s="657"/>
      <c r="TMI2550" s="657"/>
      <c r="TMJ2550" s="657"/>
      <c r="TMK2550" s="657"/>
      <c r="TML2550" s="657"/>
      <c r="TMM2550" s="657"/>
      <c r="TMN2550" s="657"/>
      <c r="TMO2550" s="657"/>
      <c r="TMP2550" s="657"/>
      <c r="TMQ2550" s="657"/>
      <c r="TMR2550" s="657"/>
      <c r="TMS2550" s="657"/>
      <c r="TMT2550" s="657"/>
      <c r="TMU2550" s="657"/>
      <c r="TMV2550" s="657"/>
      <c r="TMW2550" s="657"/>
      <c r="TMX2550" s="657"/>
      <c r="TMY2550" s="657"/>
      <c r="TMZ2550" s="657"/>
      <c r="TNA2550" s="657"/>
      <c r="TNB2550" s="657"/>
      <c r="TNC2550" s="657"/>
      <c r="TND2550" s="657"/>
      <c r="TNE2550" s="657"/>
      <c r="TNF2550" s="657"/>
      <c r="TNG2550" s="657"/>
      <c r="TNH2550" s="657"/>
      <c r="TNI2550" s="657"/>
      <c r="TNJ2550" s="657"/>
      <c r="TNK2550" s="657"/>
      <c r="TNL2550" s="657"/>
      <c r="TNM2550" s="657"/>
      <c r="TNN2550" s="657"/>
      <c r="TNO2550" s="657"/>
      <c r="TNP2550" s="657"/>
      <c r="TNQ2550" s="657"/>
      <c r="TNR2550" s="657"/>
      <c r="TNS2550" s="657"/>
      <c r="TNT2550" s="657"/>
      <c r="TNU2550" s="657"/>
      <c r="TNV2550" s="657"/>
      <c r="TNW2550" s="657"/>
      <c r="TNX2550" s="657"/>
      <c r="TNY2550" s="657"/>
      <c r="TNZ2550" s="657"/>
      <c r="TOA2550" s="657"/>
      <c r="TOB2550" s="657"/>
      <c r="TOC2550" s="657"/>
      <c r="TOD2550" s="657"/>
      <c r="TOE2550" s="657"/>
      <c r="TOF2550" s="657"/>
      <c r="TOG2550" s="657"/>
      <c r="TOH2550" s="657"/>
      <c r="TOI2550" s="657"/>
      <c r="TOJ2550" s="657"/>
      <c r="TOK2550" s="657"/>
      <c r="TOL2550" s="657"/>
      <c r="TOM2550" s="657"/>
      <c r="TON2550" s="657"/>
      <c r="TOO2550" s="657"/>
      <c r="TOP2550" s="657"/>
      <c r="TOQ2550" s="657"/>
      <c r="TOR2550" s="657"/>
      <c r="TOS2550" s="657"/>
      <c r="TOT2550" s="657"/>
      <c r="TOU2550" s="657"/>
      <c r="TOV2550" s="657"/>
      <c r="TOW2550" s="657"/>
      <c r="TOX2550" s="657"/>
      <c r="TOY2550" s="657"/>
      <c r="TOZ2550" s="657"/>
      <c r="TPA2550" s="657"/>
      <c r="TPB2550" s="657"/>
      <c r="TPC2550" s="657"/>
      <c r="TPD2550" s="657"/>
      <c r="TPE2550" s="657"/>
      <c r="TPF2550" s="657"/>
      <c r="TPG2550" s="657"/>
      <c r="TPH2550" s="657"/>
      <c r="TPI2550" s="657"/>
      <c r="TPJ2550" s="657"/>
      <c r="TPK2550" s="657"/>
      <c r="TPL2550" s="657"/>
      <c r="TPM2550" s="657"/>
      <c r="TPN2550" s="657"/>
      <c r="TPO2550" s="657"/>
      <c r="TPP2550" s="657"/>
      <c r="TPQ2550" s="657"/>
      <c r="TPR2550" s="657"/>
      <c r="TPS2550" s="657"/>
      <c r="TPT2550" s="657"/>
      <c r="TPU2550" s="657"/>
      <c r="TPV2550" s="657"/>
      <c r="TPW2550" s="657"/>
      <c r="TPX2550" s="657"/>
      <c r="TPY2550" s="657"/>
      <c r="TPZ2550" s="657"/>
      <c r="TQA2550" s="657"/>
      <c r="TQB2550" s="657"/>
      <c r="TQC2550" s="657"/>
      <c r="TQD2550" s="657"/>
      <c r="TQE2550" s="657"/>
      <c r="TQF2550" s="657"/>
      <c r="TQG2550" s="657"/>
      <c r="TQH2550" s="657"/>
      <c r="TQI2550" s="657"/>
      <c r="TQJ2550" s="657"/>
      <c r="TQK2550" s="657"/>
      <c r="TQL2550" s="657"/>
      <c r="TQM2550" s="657"/>
      <c r="TQN2550" s="657"/>
      <c r="TQO2550" s="657"/>
      <c r="TQP2550" s="657"/>
      <c r="TQQ2550" s="657"/>
      <c r="TQR2550" s="657"/>
      <c r="TQS2550" s="657"/>
      <c r="TQT2550" s="657"/>
      <c r="TQU2550" s="657"/>
      <c r="TQV2550" s="657"/>
      <c r="TQW2550" s="657"/>
      <c r="TQX2550" s="657"/>
      <c r="TQY2550" s="657"/>
      <c r="TQZ2550" s="657"/>
      <c r="TRA2550" s="657"/>
      <c r="TRB2550" s="657"/>
      <c r="TRC2550" s="657"/>
      <c r="TRD2550" s="657"/>
      <c r="TRE2550" s="657"/>
      <c r="TRF2550" s="657"/>
      <c r="TRG2550" s="657"/>
      <c r="TRH2550" s="657"/>
      <c r="TRI2550" s="657"/>
      <c r="TRJ2550" s="657"/>
      <c r="TRK2550" s="657"/>
      <c r="TRL2550" s="657"/>
      <c r="TRM2550" s="657"/>
      <c r="TRN2550" s="657"/>
      <c r="TRO2550" s="657"/>
      <c r="TRP2550" s="657"/>
      <c r="TRQ2550" s="657"/>
      <c r="TRR2550" s="657"/>
      <c r="TRS2550" s="657"/>
      <c r="TRT2550" s="657"/>
      <c r="TRU2550" s="657"/>
      <c r="TRV2550" s="657"/>
      <c r="TRW2550" s="657"/>
      <c r="TRX2550" s="657"/>
      <c r="TRY2550" s="657"/>
      <c r="TRZ2550" s="657"/>
      <c r="TSA2550" s="657"/>
      <c r="TSB2550" s="657"/>
      <c r="TSC2550" s="657"/>
      <c r="TSD2550" s="657"/>
      <c r="TSE2550" s="657"/>
      <c r="TSF2550" s="657"/>
      <c r="TSG2550" s="657"/>
      <c r="TSH2550" s="657"/>
      <c r="TSI2550" s="657"/>
      <c r="TSJ2550" s="657"/>
      <c r="TSK2550" s="657"/>
      <c r="TSL2550" s="657"/>
      <c r="TSM2550" s="657"/>
      <c r="TSN2550" s="657"/>
      <c r="TSO2550" s="657"/>
      <c r="TSP2550" s="657"/>
      <c r="TSQ2550" s="657"/>
      <c r="TSR2550" s="657"/>
      <c r="TSS2550" s="657"/>
      <c r="TST2550" s="657"/>
      <c r="TSU2550" s="657"/>
      <c r="TSV2550" s="657"/>
      <c r="TSW2550" s="657"/>
      <c r="TSX2550" s="657"/>
      <c r="TSY2550" s="657"/>
      <c r="TSZ2550" s="657"/>
      <c r="TTA2550" s="657"/>
      <c r="TTB2550" s="657"/>
      <c r="TTC2550" s="657"/>
      <c r="TTD2550" s="657"/>
      <c r="TTE2550" s="657"/>
      <c r="TTF2550" s="657"/>
      <c r="TTG2550" s="657"/>
      <c r="TTH2550" s="657"/>
      <c r="TTI2550" s="657"/>
      <c r="TTJ2550" s="657"/>
      <c r="TTK2550" s="657"/>
      <c r="TTL2550" s="657"/>
      <c r="TTM2550" s="657"/>
      <c r="TTN2550" s="657"/>
      <c r="TTO2550" s="657"/>
      <c r="TTP2550" s="657"/>
      <c r="TTQ2550" s="657"/>
      <c r="TTR2550" s="657"/>
      <c r="TTS2550" s="657"/>
      <c r="TTT2550" s="657"/>
      <c r="TTU2550" s="657"/>
      <c r="TTV2550" s="657"/>
      <c r="TTW2550" s="657"/>
      <c r="TTX2550" s="657"/>
      <c r="TTY2550" s="657"/>
      <c r="TTZ2550" s="657"/>
      <c r="TUA2550" s="657"/>
      <c r="TUB2550" s="657"/>
      <c r="TUC2550" s="657"/>
      <c r="TUD2550" s="657"/>
      <c r="TUE2550" s="657"/>
      <c r="TUF2550" s="657"/>
      <c r="TUG2550" s="657"/>
      <c r="TUH2550" s="657"/>
      <c r="TUI2550" s="657"/>
      <c r="TUJ2550" s="657"/>
      <c r="TUK2550" s="657"/>
      <c r="TUL2550" s="657"/>
      <c r="TUM2550" s="657"/>
      <c r="TUN2550" s="657"/>
      <c r="TUO2550" s="657"/>
      <c r="TUP2550" s="657"/>
      <c r="TUQ2550" s="657"/>
      <c r="TUR2550" s="657"/>
      <c r="TUS2550" s="657"/>
      <c r="TUT2550" s="657"/>
      <c r="TUU2550" s="657"/>
      <c r="TUV2550" s="657"/>
      <c r="TUW2550" s="657"/>
      <c r="TUX2550" s="657"/>
      <c r="TUY2550" s="657"/>
      <c r="TUZ2550" s="657"/>
      <c r="TVA2550" s="657"/>
      <c r="TVB2550" s="657"/>
      <c r="TVC2550" s="657"/>
      <c r="TVD2550" s="657"/>
      <c r="TVE2550" s="657"/>
      <c r="TVF2550" s="657"/>
      <c r="TVG2550" s="657"/>
      <c r="TVH2550" s="657"/>
      <c r="TVI2550" s="657"/>
      <c r="TVJ2550" s="657"/>
      <c r="TVK2550" s="657"/>
      <c r="TVL2550" s="657"/>
      <c r="TVM2550" s="657"/>
      <c r="TVN2550" s="657"/>
      <c r="TVO2550" s="657"/>
      <c r="TVP2550" s="657"/>
      <c r="TVQ2550" s="657"/>
      <c r="TVR2550" s="657"/>
      <c r="TVS2550" s="657"/>
      <c r="TVT2550" s="657"/>
      <c r="TVU2550" s="657"/>
      <c r="TVV2550" s="657"/>
      <c r="TVW2550" s="657"/>
      <c r="TVX2550" s="657"/>
      <c r="TVY2550" s="657"/>
      <c r="TVZ2550" s="657"/>
      <c r="TWA2550" s="657"/>
      <c r="TWB2550" s="657"/>
      <c r="TWC2550" s="657"/>
      <c r="TWD2550" s="657"/>
      <c r="TWE2550" s="657"/>
      <c r="TWF2550" s="657"/>
      <c r="TWG2550" s="657"/>
      <c r="TWH2550" s="657"/>
      <c r="TWI2550" s="657"/>
      <c r="TWJ2550" s="657"/>
      <c r="TWK2550" s="657"/>
      <c r="TWL2550" s="657"/>
      <c r="TWM2550" s="657"/>
      <c r="TWN2550" s="657"/>
      <c r="TWO2550" s="657"/>
      <c r="TWP2550" s="657"/>
      <c r="TWQ2550" s="657"/>
      <c r="TWR2550" s="657"/>
      <c r="TWS2550" s="657"/>
      <c r="TWT2550" s="657"/>
      <c r="TWU2550" s="657"/>
      <c r="TWV2550" s="657"/>
      <c r="TWW2550" s="657"/>
      <c r="TWX2550" s="657"/>
      <c r="TWY2550" s="657"/>
      <c r="TWZ2550" s="657"/>
      <c r="TXA2550" s="657"/>
      <c r="TXB2550" s="657"/>
      <c r="TXC2550" s="657"/>
      <c r="TXD2550" s="657"/>
      <c r="TXE2550" s="657"/>
      <c r="TXF2550" s="657"/>
      <c r="TXG2550" s="657"/>
      <c r="TXH2550" s="657"/>
      <c r="TXI2550" s="657"/>
      <c r="TXJ2550" s="657"/>
      <c r="TXK2550" s="657"/>
      <c r="TXL2550" s="657"/>
      <c r="TXM2550" s="657"/>
      <c r="TXN2550" s="657"/>
      <c r="TXO2550" s="657"/>
      <c r="TXP2550" s="657"/>
      <c r="TXQ2550" s="657"/>
      <c r="TXR2550" s="657"/>
      <c r="TXS2550" s="657"/>
      <c r="TXT2550" s="657"/>
      <c r="TXU2550" s="657"/>
      <c r="TXV2550" s="657"/>
      <c r="TXW2550" s="657"/>
      <c r="TXX2550" s="657"/>
      <c r="TXY2550" s="657"/>
      <c r="TXZ2550" s="657"/>
      <c r="TYA2550" s="657"/>
      <c r="TYB2550" s="657"/>
      <c r="TYC2550" s="657"/>
      <c r="TYD2550" s="657"/>
      <c r="TYE2550" s="657"/>
      <c r="TYF2550" s="657"/>
      <c r="TYG2550" s="657"/>
      <c r="TYH2550" s="657"/>
      <c r="TYI2550" s="657"/>
      <c r="TYJ2550" s="657"/>
      <c r="TYK2550" s="657"/>
      <c r="TYL2550" s="657"/>
      <c r="TYM2550" s="657"/>
      <c r="TYN2550" s="657"/>
      <c r="TYO2550" s="657"/>
      <c r="TYP2550" s="657"/>
      <c r="TYQ2550" s="657"/>
      <c r="TYR2550" s="657"/>
      <c r="TYS2550" s="657"/>
      <c r="TYT2550" s="657"/>
      <c r="TYU2550" s="657"/>
      <c r="TYV2550" s="657"/>
      <c r="TYW2550" s="657"/>
      <c r="TYX2550" s="657"/>
      <c r="TYY2550" s="657"/>
      <c r="TYZ2550" s="657"/>
      <c r="TZA2550" s="657"/>
      <c r="TZB2550" s="657"/>
      <c r="TZC2550" s="657"/>
      <c r="TZD2550" s="657"/>
      <c r="TZE2550" s="657"/>
      <c r="TZF2550" s="657"/>
      <c r="TZG2550" s="657"/>
      <c r="TZH2550" s="657"/>
      <c r="TZI2550" s="657"/>
      <c r="TZJ2550" s="657"/>
      <c r="TZK2550" s="657"/>
      <c r="TZL2550" s="657"/>
      <c r="TZM2550" s="657"/>
      <c r="TZN2550" s="657"/>
      <c r="TZO2550" s="657"/>
      <c r="TZP2550" s="657"/>
      <c r="TZQ2550" s="657"/>
      <c r="TZR2550" s="657"/>
      <c r="TZS2550" s="657"/>
      <c r="TZT2550" s="657"/>
      <c r="TZU2550" s="657"/>
      <c r="TZV2550" s="657"/>
      <c r="TZW2550" s="657"/>
      <c r="TZX2550" s="657"/>
      <c r="TZY2550" s="657"/>
      <c r="TZZ2550" s="657"/>
      <c r="UAA2550" s="657"/>
      <c r="UAB2550" s="657"/>
      <c r="UAC2550" s="657"/>
      <c r="UAD2550" s="657"/>
      <c r="UAE2550" s="657"/>
      <c r="UAF2550" s="657"/>
      <c r="UAG2550" s="657"/>
      <c r="UAH2550" s="657"/>
      <c r="UAI2550" s="657"/>
      <c r="UAJ2550" s="657"/>
      <c r="UAK2550" s="657"/>
      <c r="UAL2550" s="657"/>
      <c r="UAM2550" s="657"/>
      <c r="UAN2550" s="657"/>
      <c r="UAO2550" s="657"/>
      <c r="UAP2550" s="657"/>
      <c r="UAQ2550" s="657"/>
      <c r="UAR2550" s="657"/>
      <c r="UAS2550" s="657"/>
      <c r="UAT2550" s="657"/>
      <c r="UAU2550" s="657"/>
      <c r="UAV2550" s="657"/>
      <c r="UAW2550" s="657"/>
      <c r="UAX2550" s="657"/>
      <c r="UAY2550" s="657"/>
      <c r="UAZ2550" s="657"/>
      <c r="UBA2550" s="657"/>
      <c r="UBB2550" s="657"/>
      <c r="UBC2550" s="657"/>
      <c r="UBD2550" s="657"/>
      <c r="UBE2550" s="657"/>
      <c r="UBF2550" s="657"/>
      <c r="UBG2550" s="657"/>
      <c r="UBH2550" s="657"/>
      <c r="UBI2550" s="657"/>
      <c r="UBJ2550" s="657"/>
      <c r="UBK2550" s="657"/>
      <c r="UBL2550" s="657"/>
      <c r="UBM2550" s="657"/>
      <c r="UBN2550" s="657"/>
      <c r="UBO2550" s="657"/>
      <c r="UBP2550" s="657"/>
      <c r="UBQ2550" s="657"/>
      <c r="UBR2550" s="657"/>
      <c r="UBS2550" s="657"/>
      <c r="UBT2550" s="657"/>
      <c r="UBU2550" s="657"/>
      <c r="UBV2550" s="657"/>
      <c r="UBW2550" s="657"/>
      <c r="UBX2550" s="657"/>
      <c r="UBY2550" s="657"/>
      <c r="UBZ2550" s="657"/>
      <c r="UCA2550" s="657"/>
      <c r="UCB2550" s="657"/>
      <c r="UCC2550" s="657"/>
      <c r="UCD2550" s="657"/>
      <c r="UCE2550" s="657"/>
      <c r="UCF2550" s="657"/>
      <c r="UCG2550" s="657"/>
      <c r="UCH2550" s="657"/>
      <c r="UCI2550" s="657"/>
      <c r="UCJ2550" s="657"/>
      <c r="UCK2550" s="657"/>
      <c r="UCL2550" s="657"/>
      <c r="UCM2550" s="657"/>
      <c r="UCN2550" s="657"/>
      <c r="UCO2550" s="657"/>
      <c r="UCP2550" s="657"/>
      <c r="UCQ2550" s="657"/>
      <c r="UCR2550" s="657"/>
      <c r="UCS2550" s="657"/>
      <c r="UCT2550" s="657"/>
      <c r="UCU2550" s="657"/>
      <c r="UCV2550" s="657"/>
      <c r="UCW2550" s="657"/>
      <c r="UCX2550" s="657"/>
      <c r="UCY2550" s="657"/>
      <c r="UCZ2550" s="657"/>
      <c r="UDA2550" s="657"/>
      <c r="UDB2550" s="657"/>
      <c r="UDC2550" s="657"/>
      <c r="UDD2550" s="657"/>
      <c r="UDE2550" s="657"/>
      <c r="UDF2550" s="657"/>
      <c r="UDG2550" s="657"/>
      <c r="UDH2550" s="657"/>
      <c r="UDI2550" s="657"/>
      <c r="UDJ2550" s="657"/>
      <c r="UDK2550" s="657"/>
      <c r="UDL2550" s="657"/>
      <c r="UDM2550" s="657"/>
      <c r="UDN2550" s="657"/>
      <c r="UDO2550" s="657"/>
      <c r="UDP2550" s="657"/>
      <c r="UDQ2550" s="657"/>
      <c r="UDR2550" s="657"/>
      <c r="UDS2550" s="657"/>
      <c r="UDT2550" s="657"/>
      <c r="UDU2550" s="657"/>
      <c r="UDV2550" s="657"/>
      <c r="UDW2550" s="657"/>
      <c r="UDX2550" s="657"/>
      <c r="UDY2550" s="657"/>
      <c r="UDZ2550" s="657"/>
      <c r="UEA2550" s="657"/>
      <c r="UEB2550" s="657"/>
      <c r="UEC2550" s="657"/>
      <c r="UED2550" s="657"/>
      <c r="UEE2550" s="657"/>
      <c r="UEF2550" s="657"/>
      <c r="UEG2550" s="657"/>
      <c r="UEH2550" s="657"/>
      <c r="UEI2550" s="657"/>
      <c r="UEJ2550" s="657"/>
      <c r="UEK2550" s="657"/>
      <c r="UEL2550" s="657"/>
      <c r="UEM2550" s="657"/>
      <c r="UEN2550" s="657"/>
      <c r="UEO2550" s="657"/>
      <c r="UEP2550" s="657"/>
      <c r="UEQ2550" s="657"/>
      <c r="UER2550" s="657"/>
      <c r="UES2550" s="657"/>
      <c r="UET2550" s="657"/>
      <c r="UEU2550" s="657"/>
      <c r="UEV2550" s="657"/>
      <c r="UEW2550" s="657"/>
      <c r="UEX2550" s="657"/>
      <c r="UEY2550" s="657"/>
      <c r="UEZ2550" s="657"/>
      <c r="UFA2550" s="657"/>
      <c r="UFB2550" s="657"/>
      <c r="UFC2550" s="657"/>
      <c r="UFD2550" s="657"/>
      <c r="UFE2550" s="657"/>
      <c r="UFF2550" s="657"/>
      <c r="UFG2550" s="657"/>
      <c r="UFH2550" s="657"/>
      <c r="UFI2550" s="657"/>
      <c r="UFJ2550" s="657"/>
      <c r="UFK2550" s="657"/>
      <c r="UFL2550" s="657"/>
      <c r="UFM2550" s="657"/>
      <c r="UFN2550" s="657"/>
      <c r="UFO2550" s="657"/>
      <c r="UFP2550" s="657"/>
      <c r="UFQ2550" s="657"/>
      <c r="UFR2550" s="657"/>
      <c r="UFS2550" s="657"/>
      <c r="UFT2550" s="657"/>
      <c r="UFU2550" s="657"/>
      <c r="UFV2550" s="657"/>
      <c r="UFW2550" s="657"/>
      <c r="UFX2550" s="657"/>
      <c r="UFY2550" s="657"/>
      <c r="UFZ2550" s="657"/>
      <c r="UGA2550" s="657"/>
      <c r="UGB2550" s="657"/>
      <c r="UGC2550" s="657"/>
      <c r="UGD2550" s="657"/>
      <c r="UGE2550" s="657"/>
      <c r="UGF2550" s="657"/>
      <c r="UGG2550" s="657"/>
      <c r="UGH2550" s="657"/>
      <c r="UGI2550" s="657"/>
      <c r="UGJ2550" s="657"/>
      <c r="UGK2550" s="657"/>
      <c r="UGL2550" s="657"/>
      <c r="UGM2550" s="657"/>
      <c r="UGN2550" s="657"/>
      <c r="UGO2550" s="657"/>
      <c r="UGP2550" s="657"/>
      <c r="UGQ2550" s="657"/>
      <c r="UGR2550" s="657"/>
      <c r="UGS2550" s="657"/>
      <c r="UGT2550" s="657"/>
      <c r="UGU2550" s="657"/>
      <c r="UGV2550" s="657"/>
      <c r="UGW2550" s="657"/>
      <c r="UGX2550" s="657"/>
      <c r="UGY2550" s="657"/>
      <c r="UGZ2550" s="657"/>
      <c r="UHA2550" s="657"/>
      <c r="UHB2550" s="657"/>
      <c r="UHC2550" s="657"/>
      <c r="UHD2550" s="657"/>
      <c r="UHE2550" s="657"/>
      <c r="UHF2550" s="657"/>
      <c r="UHG2550" s="657"/>
      <c r="UHH2550" s="657"/>
      <c r="UHI2550" s="657"/>
      <c r="UHJ2550" s="657"/>
      <c r="UHK2550" s="657"/>
      <c r="UHL2550" s="657"/>
      <c r="UHM2550" s="657"/>
      <c r="UHN2550" s="657"/>
      <c r="UHO2550" s="657"/>
      <c r="UHP2550" s="657"/>
      <c r="UHQ2550" s="657"/>
      <c r="UHR2550" s="657"/>
      <c r="UHS2550" s="657"/>
      <c r="UHT2550" s="657"/>
      <c r="UHU2550" s="657"/>
      <c r="UHV2550" s="657"/>
      <c r="UHW2550" s="657"/>
      <c r="UHX2550" s="657"/>
      <c r="UHY2550" s="657"/>
      <c r="UHZ2550" s="657"/>
      <c r="UIA2550" s="657"/>
      <c r="UIB2550" s="657"/>
      <c r="UIC2550" s="657"/>
      <c r="UID2550" s="657"/>
      <c r="UIE2550" s="657"/>
      <c r="UIF2550" s="657"/>
      <c r="UIG2550" s="657"/>
      <c r="UIH2550" s="657"/>
      <c r="UII2550" s="657"/>
      <c r="UIJ2550" s="657"/>
      <c r="UIK2550" s="657"/>
      <c r="UIL2550" s="657"/>
      <c r="UIM2550" s="657"/>
      <c r="UIN2550" s="657"/>
      <c r="UIO2550" s="657"/>
      <c r="UIP2550" s="657"/>
      <c r="UIQ2550" s="657"/>
      <c r="UIR2550" s="657"/>
      <c r="UIS2550" s="657"/>
      <c r="UIT2550" s="657"/>
      <c r="UIU2550" s="657"/>
      <c r="UIV2550" s="657"/>
      <c r="UIW2550" s="657"/>
      <c r="UIX2550" s="657"/>
      <c r="UIY2550" s="657"/>
      <c r="UIZ2550" s="657"/>
      <c r="UJA2550" s="657"/>
      <c r="UJB2550" s="657"/>
      <c r="UJC2550" s="657"/>
      <c r="UJD2550" s="657"/>
      <c r="UJE2550" s="657"/>
      <c r="UJF2550" s="657"/>
      <c r="UJG2550" s="657"/>
      <c r="UJH2550" s="657"/>
      <c r="UJI2550" s="657"/>
      <c r="UJJ2550" s="657"/>
      <c r="UJK2550" s="657"/>
      <c r="UJL2550" s="657"/>
      <c r="UJM2550" s="657"/>
      <c r="UJN2550" s="657"/>
      <c r="UJO2550" s="657"/>
      <c r="UJP2550" s="657"/>
      <c r="UJQ2550" s="657"/>
      <c r="UJR2550" s="657"/>
      <c r="UJS2550" s="657"/>
      <c r="UJT2550" s="657"/>
      <c r="UJU2550" s="657"/>
      <c r="UJV2550" s="657"/>
      <c r="UJW2550" s="657"/>
      <c r="UJX2550" s="657"/>
      <c r="UJY2550" s="657"/>
      <c r="UJZ2550" s="657"/>
      <c r="UKA2550" s="657"/>
      <c r="UKB2550" s="657"/>
      <c r="UKC2550" s="657"/>
      <c r="UKD2550" s="657"/>
      <c r="UKE2550" s="657"/>
      <c r="UKF2550" s="657"/>
      <c r="UKG2550" s="657"/>
      <c r="UKH2550" s="657"/>
      <c r="UKI2550" s="657"/>
      <c r="UKJ2550" s="657"/>
      <c r="UKK2550" s="657"/>
      <c r="UKL2550" s="657"/>
      <c r="UKM2550" s="657"/>
      <c r="UKN2550" s="657"/>
      <c r="UKO2550" s="657"/>
      <c r="UKP2550" s="657"/>
      <c r="UKQ2550" s="657"/>
      <c r="UKR2550" s="657"/>
      <c r="UKS2550" s="657"/>
      <c r="UKT2550" s="657"/>
      <c r="UKU2550" s="657"/>
      <c r="UKV2550" s="657"/>
      <c r="UKW2550" s="657"/>
      <c r="UKX2550" s="657"/>
      <c r="UKY2550" s="657"/>
      <c r="UKZ2550" s="657"/>
      <c r="ULA2550" s="657"/>
      <c r="ULB2550" s="657"/>
      <c r="ULC2550" s="657"/>
      <c r="ULD2550" s="657"/>
      <c r="ULE2550" s="657"/>
      <c r="ULF2550" s="657"/>
      <c r="ULG2550" s="657"/>
      <c r="ULH2550" s="657"/>
      <c r="ULI2550" s="657"/>
      <c r="ULJ2550" s="657"/>
      <c r="ULK2550" s="657"/>
      <c r="ULL2550" s="657"/>
      <c r="ULM2550" s="657"/>
      <c r="ULN2550" s="657"/>
      <c r="ULO2550" s="657"/>
      <c r="ULP2550" s="657"/>
      <c r="ULQ2550" s="657"/>
      <c r="ULR2550" s="657"/>
      <c r="ULS2550" s="657"/>
      <c r="ULT2550" s="657"/>
      <c r="ULU2550" s="657"/>
      <c r="ULV2550" s="657"/>
      <c r="ULW2550" s="657"/>
      <c r="ULX2550" s="657"/>
      <c r="ULY2550" s="657"/>
      <c r="ULZ2550" s="657"/>
      <c r="UMA2550" s="657"/>
      <c r="UMB2550" s="657"/>
      <c r="UMC2550" s="657"/>
      <c r="UMD2550" s="657"/>
      <c r="UME2550" s="657"/>
      <c r="UMF2550" s="657"/>
      <c r="UMG2550" s="657"/>
      <c r="UMH2550" s="657"/>
      <c r="UMI2550" s="657"/>
      <c r="UMJ2550" s="657"/>
      <c r="UMK2550" s="657"/>
      <c r="UML2550" s="657"/>
      <c r="UMM2550" s="657"/>
      <c r="UMN2550" s="657"/>
      <c r="UMO2550" s="657"/>
      <c r="UMP2550" s="657"/>
      <c r="UMQ2550" s="657"/>
      <c r="UMR2550" s="657"/>
      <c r="UMS2550" s="657"/>
      <c r="UMT2550" s="657"/>
      <c r="UMU2550" s="657"/>
      <c r="UMV2550" s="657"/>
      <c r="UMW2550" s="657"/>
      <c r="UMX2550" s="657"/>
      <c r="UMY2550" s="657"/>
      <c r="UMZ2550" s="657"/>
      <c r="UNA2550" s="657"/>
      <c r="UNB2550" s="657"/>
      <c r="UNC2550" s="657"/>
      <c r="UND2550" s="657"/>
      <c r="UNE2550" s="657"/>
      <c r="UNF2550" s="657"/>
      <c r="UNG2550" s="657"/>
      <c r="UNH2550" s="657"/>
      <c r="UNI2550" s="657"/>
      <c r="UNJ2550" s="657"/>
      <c r="UNK2550" s="657"/>
      <c r="UNL2550" s="657"/>
      <c r="UNM2550" s="657"/>
      <c r="UNN2550" s="657"/>
      <c r="UNO2550" s="657"/>
      <c r="UNP2550" s="657"/>
      <c r="UNQ2550" s="657"/>
      <c r="UNR2550" s="657"/>
      <c r="UNS2550" s="657"/>
      <c r="UNT2550" s="657"/>
      <c r="UNU2550" s="657"/>
      <c r="UNV2550" s="657"/>
      <c r="UNW2550" s="657"/>
      <c r="UNX2550" s="657"/>
      <c r="UNY2550" s="657"/>
      <c r="UNZ2550" s="657"/>
      <c r="UOA2550" s="657"/>
      <c r="UOB2550" s="657"/>
      <c r="UOC2550" s="657"/>
      <c r="UOD2550" s="657"/>
      <c r="UOE2550" s="657"/>
      <c r="UOF2550" s="657"/>
      <c r="UOG2550" s="657"/>
      <c r="UOH2550" s="657"/>
      <c r="UOI2550" s="657"/>
      <c r="UOJ2550" s="657"/>
      <c r="UOK2550" s="657"/>
      <c r="UOL2550" s="657"/>
      <c r="UOM2550" s="657"/>
      <c r="UON2550" s="657"/>
      <c r="UOO2550" s="657"/>
      <c r="UOP2550" s="657"/>
      <c r="UOQ2550" s="657"/>
      <c r="UOR2550" s="657"/>
      <c r="UOS2550" s="657"/>
      <c r="UOT2550" s="657"/>
      <c r="UOU2550" s="657"/>
      <c r="UOV2550" s="657"/>
      <c r="UOW2550" s="657"/>
      <c r="UOX2550" s="657"/>
      <c r="UOY2550" s="657"/>
      <c r="UOZ2550" s="657"/>
      <c r="UPA2550" s="657"/>
      <c r="UPB2550" s="657"/>
      <c r="UPC2550" s="657"/>
      <c r="UPD2550" s="657"/>
      <c r="UPE2550" s="657"/>
      <c r="UPF2550" s="657"/>
      <c r="UPG2550" s="657"/>
      <c r="UPH2550" s="657"/>
      <c r="UPI2550" s="657"/>
      <c r="UPJ2550" s="657"/>
      <c r="UPK2550" s="657"/>
      <c r="UPL2550" s="657"/>
      <c r="UPM2550" s="657"/>
      <c r="UPN2550" s="657"/>
      <c r="UPO2550" s="657"/>
      <c r="UPP2550" s="657"/>
      <c r="UPQ2550" s="657"/>
      <c r="UPR2550" s="657"/>
      <c r="UPS2550" s="657"/>
      <c r="UPT2550" s="657"/>
      <c r="UPU2550" s="657"/>
      <c r="UPV2550" s="657"/>
      <c r="UPW2550" s="657"/>
      <c r="UPX2550" s="657"/>
      <c r="UPY2550" s="657"/>
      <c r="UPZ2550" s="657"/>
      <c r="UQA2550" s="657"/>
      <c r="UQB2550" s="657"/>
      <c r="UQC2550" s="657"/>
      <c r="UQD2550" s="657"/>
      <c r="UQE2550" s="657"/>
      <c r="UQF2550" s="657"/>
      <c r="UQG2550" s="657"/>
      <c r="UQH2550" s="657"/>
      <c r="UQI2550" s="657"/>
      <c r="UQJ2550" s="657"/>
      <c r="UQK2550" s="657"/>
      <c r="UQL2550" s="657"/>
      <c r="UQM2550" s="657"/>
      <c r="UQN2550" s="657"/>
      <c r="UQO2550" s="657"/>
      <c r="UQP2550" s="657"/>
      <c r="UQQ2550" s="657"/>
      <c r="UQR2550" s="657"/>
      <c r="UQS2550" s="657"/>
      <c r="UQT2550" s="657"/>
      <c r="UQU2550" s="657"/>
      <c r="UQV2550" s="657"/>
      <c r="UQW2550" s="657"/>
      <c r="UQX2550" s="657"/>
      <c r="UQY2550" s="657"/>
      <c r="UQZ2550" s="657"/>
      <c r="URA2550" s="657"/>
      <c r="URB2550" s="657"/>
      <c r="URC2550" s="657"/>
      <c r="URD2550" s="657"/>
      <c r="URE2550" s="657"/>
      <c r="URF2550" s="657"/>
      <c r="URG2550" s="657"/>
      <c r="URH2550" s="657"/>
      <c r="URI2550" s="657"/>
      <c r="URJ2550" s="657"/>
      <c r="URK2550" s="657"/>
      <c r="URL2550" s="657"/>
      <c r="URM2550" s="657"/>
      <c r="URN2550" s="657"/>
      <c r="URO2550" s="657"/>
      <c r="URP2550" s="657"/>
      <c r="URQ2550" s="657"/>
      <c r="URR2550" s="657"/>
      <c r="URS2550" s="657"/>
      <c r="URT2550" s="657"/>
      <c r="URU2550" s="657"/>
      <c r="URV2550" s="657"/>
      <c r="URW2550" s="657"/>
      <c r="URX2550" s="657"/>
      <c r="URY2550" s="657"/>
      <c r="URZ2550" s="657"/>
      <c r="USA2550" s="657"/>
      <c r="USB2550" s="657"/>
      <c r="USC2550" s="657"/>
      <c r="USD2550" s="657"/>
      <c r="USE2550" s="657"/>
      <c r="USF2550" s="657"/>
      <c r="USG2550" s="657"/>
      <c r="USH2550" s="657"/>
      <c r="USI2550" s="657"/>
      <c r="USJ2550" s="657"/>
      <c r="USK2550" s="657"/>
      <c r="USL2550" s="657"/>
      <c r="USM2550" s="657"/>
      <c r="USN2550" s="657"/>
      <c r="USO2550" s="657"/>
      <c r="USP2550" s="657"/>
      <c r="USQ2550" s="657"/>
      <c r="USR2550" s="657"/>
      <c r="USS2550" s="657"/>
      <c r="UST2550" s="657"/>
      <c r="USU2550" s="657"/>
      <c r="USV2550" s="657"/>
      <c r="USW2550" s="657"/>
      <c r="USX2550" s="657"/>
      <c r="USY2550" s="657"/>
      <c r="USZ2550" s="657"/>
      <c r="UTA2550" s="657"/>
      <c r="UTB2550" s="657"/>
      <c r="UTC2550" s="657"/>
      <c r="UTD2550" s="657"/>
      <c r="UTE2550" s="657"/>
      <c r="UTF2550" s="657"/>
      <c r="UTG2550" s="657"/>
      <c r="UTH2550" s="657"/>
      <c r="UTI2550" s="657"/>
      <c r="UTJ2550" s="657"/>
      <c r="UTK2550" s="657"/>
      <c r="UTL2550" s="657"/>
      <c r="UTM2550" s="657"/>
      <c r="UTN2550" s="657"/>
      <c r="UTO2550" s="657"/>
      <c r="UTP2550" s="657"/>
      <c r="UTQ2550" s="657"/>
      <c r="UTR2550" s="657"/>
      <c r="UTS2550" s="657"/>
      <c r="UTT2550" s="657"/>
      <c r="UTU2550" s="657"/>
      <c r="UTV2550" s="657"/>
      <c r="UTW2550" s="657"/>
      <c r="UTX2550" s="657"/>
      <c r="UTY2550" s="657"/>
      <c r="UTZ2550" s="657"/>
      <c r="UUA2550" s="657"/>
      <c r="UUB2550" s="657"/>
      <c r="UUC2550" s="657"/>
      <c r="UUD2550" s="657"/>
      <c r="UUE2550" s="657"/>
      <c r="UUF2550" s="657"/>
      <c r="UUG2550" s="657"/>
      <c r="UUH2550" s="657"/>
      <c r="UUI2550" s="657"/>
      <c r="UUJ2550" s="657"/>
      <c r="UUK2550" s="657"/>
      <c r="UUL2550" s="657"/>
      <c r="UUM2550" s="657"/>
      <c r="UUN2550" s="657"/>
      <c r="UUO2550" s="657"/>
      <c r="UUP2550" s="657"/>
      <c r="UUQ2550" s="657"/>
      <c r="UUR2550" s="657"/>
      <c r="UUS2550" s="657"/>
      <c r="UUT2550" s="657"/>
      <c r="UUU2550" s="657"/>
      <c r="UUV2550" s="657"/>
      <c r="UUW2550" s="657"/>
      <c r="UUX2550" s="657"/>
      <c r="UUY2550" s="657"/>
      <c r="UUZ2550" s="657"/>
      <c r="UVA2550" s="657"/>
      <c r="UVB2550" s="657"/>
      <c r="UVC2550" s="657"/>
      <c r="UVD2550" s="657"/>
      <c r="UVE2550" s="657"/>
      <c r="UVF2550" s="657"/>
      <c r="UVG2550" s="657"/>
      <c r="UVH2550" s="657"/>
      <c r="UVI2550" s="657"/>
      <c r="UVJ2550" s="657"/>
      <c r="UVK2550" s="657"/>
      <c r="UVL2550" s="657"/>
      <c r="UVM2550" s="657"/>
      <c r="UVN2550" s="657"/>
      <c r="UVO2550" s="657"/>
      <c r="UVP2550" s="657"/>
      <c r="UVQ2550" s="657"/>
      <c r="UVR2550" s="657"/>
      <c r="UVS2550" s="657"/>
      <c r="UVT2550" s="657"/>
      <c r="UVU2550" s="657"/>
      <c r="UVV2550" s="657"/>
      <c r="UVW2550" s="657"/>
      <c r="UVX2550" s="657"/>
      <c r="UVY2550" s="657"/>
      <c r="UVZ2550" s="657"/>
      <c r="UWA2550" s="657"/>
      <c r="UWB2550" s="657"/>
      <c r="UWC2550" s="657"/>
      <c r="UWD2550" s="657"/>
      <c r="UWE2550" s="657"/>
      <c r="UWF2550" s="657"/>
      <c r="UWG2550" s="657"/>
      <c r="UWH2550" s="657"/>
      <c r="UWI2550" s="657"/>
      <c r="UWJ2550" s="657"/>
      <c r="UWK2550" s="657"/>
      <c r="UWL2550" s="657"/>
      <c r="UWM2550" s="657"/>
      <c r="UWN2550" s="657"/>
      <c r="UWO2550" s="657"/>
      <c r="UWP2550" s="657"/>
      <c r="UWQ2550" s="657"/>
      <c r="UWR2550" s="657"/>
      <c r="UWS2550" s="657"/>
      <c r="UWT2550" s="657"/>
      <c r="UWU2550" s="657"/>
      <c r="UWV2550" s="657"/>
      <c r="UWW2550" s="657"/>
      <c r="UWX2550" s="657"/>
      <c r="UWY2550" s="657"/>
      <c r="UWZ2550" s="657"/>
      <c r="UXA2550" s="657"/>
      <c r="UXB2550" s="657"/>
      <c r="UXC2550" s="657"/>
      <c r="UXD2550" s="657"/>
      <c r="UXE2550" s="657"/>
      <c r="UXF2550" s="657"/>
      <c r="UXG2550" s="657"/>
      <c r="UXH2550" s="657"/>
      <c r="UXI2550" s="657"/>
      <c r="UXJ2550" s="657"/>
      <c r="UXK2550" s="657"/>
      <c r="UXL2550" s="657"/>
      <c r="UXM2550" s="657"/>
      <c r="UXN2550" s="657"/>
      <c r="UXO2550" s="657"/>
      <c r="UXP2550" s="657"/>
      <c r="UXQ2550" s="657"/>
      <c r="UXR2550" s="657"/>
      <c r="UXS2550" s="657"/>
      <c r="UXT2550" s="657"/>
      <c r="UXU2550" s="657"/>
      <c r="UXV2550" s="657"/>
      <c r="UXW2550" s="657"/>
      <c r="UXX2550" s="657"/>
      <c r="UXY2550" s="657"/>
      <c r="UXZ2550" s="657"/>
      <c r="UYA2550" s="657"/>
      <c r="UYB2550" s="657"/>
      <c r="UYC2550" s="657"/>
      <c r="UYD2550" s="657"/>
      <c r="UYE2550" s="657"/>
      <c r="UYF2550" s="657"/>
      <c r="UYG2550" s="657"/>
      <c r="UYH2550" s="657"/>
      <c r="UYI2550" s="657"/>
      <c r="UYJ2550" s="657"/>
      <c r="UYK2550" s="657"/>
      <c r="UYL2550" s="657"/>
      <c r="UYM2550" s="657"/>
      <c r="UYN2550" s="657"/>
      <c r="UYO2550" s="657"/>
      <c r="UYP2550" s="657"/>
      <c r="UYQ2550" s="657"/>
      <c r="UYR2550" s="657"/>
      <c r="UYS2550" s="657"/>
      <c r="UYT2550" s="657"/>
      <c r="UYU2550" s="657"/>
      <c r="UYV2550" s="657"/>
      <c r="UYW2550" s="657"/>
      <c r="UYX2550" s="657"/>
      <c r="UYY2550" s="657"/>
      <c r="UYZ2550" s="657"/>
      <c r="UZA2550" s="657"/>
      <c r="UZB2550" s="657"/>
      <c r="UZC2550" s="657"/>
      <c r="UZD2550" s="657"/>
      <c r="UZE2550" s="657"/>
      <c r="UZF2550" s="657"/>
      <c r="UZG2550" s="657"/>
      <c r="UZH2550" s="657"/>
      <c r="UZI2550" s="657"/>
      <c r="UZJ2550" s="657"/>
      <c r="UZK2550" s="657"/>
      <c r="UZL2550" s="657"/>
      <c r="UZM2550" s="657"/>
      <c r="UZN2550" s="657"/>
      <c r="UZO2550" s="657"/>
      <c r="UZP2550" s="657"/>
      <c r="UZQ2550" s="657"/>
      <c r="UZR2550" s="657"/>
      <c r="UZS2550" s="657"/>
      <c r="UZT2550" s="657"/>
      <c r="UZU2550" s="657"/>
      <c r="UZV2550" s="657"/>
      <c r="UZW2550" s="657"/>
      <c r="UZX2550" s="657"/>
      <c r="UZY2550" s="657"/>
      <c r="UZZ2550" s="657"/>
      <c r="VAA2550" s="657"/>
      <c r="VAB2550" s="657"/>
      <c r="VAC2550" s="657"/>
      <c r="VAD2550" s="657"/>
      <c r="VAE2550" s="657"/>
      <c r="VAF2550" s="657"/>
      <c r="VAG2550" s="657"/>
      <c r="VAH2550" s="657"/>
      <c r="VAI2550" s="657"/>
      <c r="VAJ2550" s="657"/>
      <c r="VAK2550" s="657"/>
      <c r="VAL2550" s="657"/>
      <c r="VAM2550" s="657"/>
      <c r="VAN2550" s="657"/>
      <c r="VAO2550" s="657"/>
      <c r="VAP2550" s="657"/>
      <c r="VAQ2550" s="657"/>
      <c r="VAR2550" s="657"/>
      <c r="VAS2550" s="657"/>
      <c r="VAT2550" s="657"/>
      <c r="VAU2550" s="657"/>
      <c r="VAV2550" s="657"/>
      <c r="VAW2550" s="657"/>
      <c r="VAX2550" s="657"/>
      <c r="VAY2550" s="657"/>
      <c r="VAZ2550" s="657"/>
      <c r="VBA2550" s="657"/>
      <c r="VBB2550" s="657"/>
      <c r="VBC2550" s="657"/>
      <c r="VBD2550" s="657"/>
      <c r="VBE2550" s="657"/>
      <c r="VBF2550" s="657"/>
      <c r="VBG2550" s="657"/>
      <c r="VBH2550" s="657"/>
      <c r="VBI2550" s="657"/>
      <c r="VBJ2550" s="657"/>
      <c r="VBK2550" s="657"/>
      <c r="VBL2550" s="657"/>
      <c r="VBM2550" s="657"/>
      <c r="VBN2550" s="657"/>
      <c r="VBO2550" s="657"/>
      <c r="VBP2550" s="657"/>
      <c r="VBQ2550" s="657"/>
      <c r="VBR2550" s="657"/>
      <c r="VBS2550" s="657"/>
      <c r="VBT2550" s="657"/>
      <c r="VBU2550" s="657"/>
      <c r="VBV2550" s="657"/>
      <c r="VBW2550" s="657"/>
      <c r="VBX2550" s="657"/>
      <c r="VBY2550" s="657"/>
      <c r="VBZ2550" s="657"/>
      <c r="VCA2550" s="657"/>
      <c r="VCB2550" s="657"/>
      <c r="VCC2550" s="657"/>
      <c r="VCD2550" s="657"/>
      <c r="VCE2550" s="657"/>
      <c r="VCF2550" s="657"/>
      <c r="VCG2550" s="657"/>
      <c r="VCH2550" s="657"/>
      <c r="VCI2550" s="657"/>
      <c r="VCJ2550" s="657"/>
      <c r="VCK2550" s="657"/>
      <c r="VCL2550" s="657"/>
      <c r="VCM2550" s="657"/>
      <c r="VCN2550" s="657"/>
      <c r="VCO2550" s="657"/>
      <c r="VCP2550" s="657"/>
      <c r="VCQ2550" s="657"/>
      <c r="VCR2550" s="657"/>
      <c r="VCS2550" s="657"/>
      <c r="VCT2550" s="657"/>
      <c r="VCU2550" s="657"/>
      <c r="VCV2550" s="657"/>
      <c r="VCW2550" s="657"/>
      <c r="VCX2550" s="657"/>
      <c r="VCY2550" s="657"/>
      <c r="VCZ2550" s="657"/>
      <c r="VDA2550" s="657"/>
      <c r="VDB2550" s="657"/>
      <c r="VDC2550" s="657"/>
      <c r="VDD2550" s="657"/>
      <c r="VDE2550" s="657"/>
      <c r="VDF2550" s="657"/>
      <c r="VDG2550" s="657"/>
      <c r="VDH2550" s="657"/>
      <c r="VDI2550" s="657"/>
      <c r="VDJ2550" s="657"/>
      <c r="VDK2550" s="657"/>
      <c r="VDL2550" s="657"/>
      <c r="VDM2550" s="657"/>
      <c r="VDN2550" s="657"/>
      <c r="VDO2550" s="657"/>
      <c r="VDP2550" s="657"/>
      <c r="VDQ2550" s="657"/>
      <c r="VDR2550" s="657"/>
      <c r="VDS2550" s="657"/>
      <c r="VDT2550" s="657"/>
      <c r="VDU2550" s="657"/>
      <c r="VDV2550" s="657"/>
      <c r="VDW2550" s="657"/>
      <c r="VDX2550" s="657"/>
      <c r="VDY2550" s="657"/>
      <c r="VDZ2550" s="657"/>
      <c r="VEA2550" s="657"/>
      <c r="VEB2550" s="657"/>
      <c r="VEC2550" s="657"/>
      <c r="VED2550" s="657"/>
      <c r="VEE2550" s="657"/>
      <c r="VEF2550" s="657"/>
      <c r="VEG2550" s="657"/>
      <c r="VEH2550" s="657"/>
      <c r="VEI2550" s="657"/>
      <c r="VEJ2550" s="657"/>
      <c r="VEK2550" s="657"/>
      <c r="VEL2550" s="657"/>
      <c r="VEM2550" s="657"/>
      <c r="VEN2550" s="657"/>
      <c r="VEO2550" s="657"/>
      <c r="VEP2550" s="657"/>
      <c r="VEQ2550" s="657"/>
      <c r="VER2550" s="657"/>
      <c r="VES2550" s="657"/>
      <c r="VET2550" s="657"/>
      <c r="VEU2550" s="657"/>
      <c r="VEV2550" s="657"/>
      <c r="VEW2550" s="657"/>
      <c r="VEX2550" s="657"/>
      <c r="VEY2550" s="657"/>
      <c r="VEZ2550" s="657"/>
      <c r="VFA2550" s="657"/>
      <c r="VFB2550" s="657"/>
      <c r="VFC2550" s="657"/>
      <c r="VFD2550" s="657"/>
      <c r="VFE2550" s="657"/>
      <c r="VFF2550" s="657"/>
      <c r="VFG2550" s="657"/>
      <c r="VFH2550" s="657"/>
      <c r="VFI2550" s="657"/>
      <c r="VFJ2550" s="657"/>
      <c r="VFK2550" s="657"/>
      <c r="VFL2550" s="657"/>
      <c r="VFM2550" s="657"/>
      <c r="VFN2550" s="657"/>
      <c r="VFO2550" s="657"/>
      <c r="VFP2550" s="657"/>
      <c r="VFQ2550" s="657"/>
      <c r="VFR2550" s="657"/>
      <c r="VFS2550" s="657"/>
      <c r="VFT2550" s="657"/>
      <c r="VFU2550" s="657"/>
      <c r="VFV2550" s="657"/>
      <c r="VFW2550" s="657"/>
      <c r="VFX2550" s="657"/>
      <c r="VFY2550" s="657"/>
      <c r="VFZ2550" s="657"/>
      <c r="VGA2550" s="657"/>
      <c r="VGB2550" s="657"/>
      <c r="VGC2550" s="657"/>
      <c r="VGD2550" s="657"/>
      <c r="VGE2550" s="657"/>
      <c r="VGF2550" s="657"/>
      <c r="VGG2550" s="657"/>
      <c r="VGH2550" s="657"/>
      <c r="VGI2550" s="657"/>
      <c r="VGJ2550" s="657"/>
      <c r="VGK2550" s="657"/>
      <c r="VGL2550" s="657"/>
      <c r="VGM2550" s="657"/>
      <c r="VGN2550" s="657"/>
      <c r="VGO2550" s="657"/>
      <c r="VGP2550" s="657"/>
      <c r="VGQ2550" s="657"/>
      <c r="VGR2550" s="657"/>
      <c r="VGS2550" s="657"/>
      <c r="VGT2550" s="657"/>
      <c r="VGU2550" s="657"/>
      <c r="VGV2550" s="657"/>
      <c r="VGW2550" s="657"/>
      <c r="VGX2550" s="657"/>
      <c r="VGY2550" s="657"/>
      <c r="VGZ2550" s="657"/>
      <c r="VHA2550" s="657"/>
      <c r="VHB2550" s="657"/>
      <c r="VHC2550" s="657"/>
      <c r="VHD2550" s="657"/>
      <c r="VHE2550" s="657"/>
      <c r="VHF2550" s="657"/>
      <c r="VHG2550" s="657"/>
      <c r="VHH2550" s="657"/>
      <c r="VHI2550" s="657"/>
      <c r="VHJ2550" s="657"/>
      <c r="VHK2550" s="657"/>
      <c r="VHL2550" s="657"/>
      <c r="VHM2550" s="657"/>
      <c r="VHN2550" s="657"/>
      <c r="VHO2550" s="657"/>
      <c r="VHP2550" s="657"/>
      <c r="VHQ2550" s="657"/>
      <c r="VHR2550" s="657"/>
      <c r="VHS2550" s="657"/>
      <c r="VHT2550" s="657"/>
      <c r="VHU2550" s="657"/>
      <c r="VHV2550" s="657"/>
      <c r="VHW2550" s="657"/>
      <c r="VHX2550" s="657"/>
      <c r="VHY2550" s="657"/>
      <c r="VHZ2550" s="657"/>
      <c r="VIA2550" s="657"/>
      <c r="VIB2550" s="657"/>
      <c r="VIC2550" s="657"/>
      <c r="VID2550" s="657"/>
      <c r="VIE2550" s="657"/>
      <c r="VIF2550" s="657"/>
      <c r="VIG2550" s="657"/>
      <c r="VIH2550" s="657"/>
      <c r="VII2550" s="657"/>
      <c r="VIJ2550" s="657"/>
      <c r="VIK2550" s="657"/>
      <c r="VIL2550" s="657"/>
      <c r="VIM2550" s="657"/>
      <c r="VIN2550" s="657"/>
      <c r="VIO2550" s="657"/>
      <c r="VIP2550" s="657"/>
      <c r="VIQ2550" s="657"/>
      <c r="VIR2550" s="657"/>
      <c r="VIS2550" s="657"/>
      <c r="VIT2550" s="657"/>
      <c r="VIU2550" s="657"/>
      <c r="VIV2550" s="657"/>
      <c r="VIW2550" s="657"/>
      <c r="VIX2550" s="657"/>
      <c r="VIY2550" s="657"/>
      <c r="VIZ2550" s="657"/>
      <c r="VJA2550" s="657"/>
      <c r="VJB2550" s="657"/>
      <c r="VJC2550" s="657"/>
      <c r="VJD2550" s="657"/>
      <c r="VJE2550" s="657"/>
      <c r="VJF2550" s="657"/>
      <c r="VJG2550" s="657"/>
      <c r="VJH2550" s="657"/>
      <c r="VJI2550" s="657"/>
      <c r="VJJ2550" s="657"/>
      <c r="VJK2550" s="657"/>
      <c r="VJL2550" s="657"/>
      <c r="VJM2550" s="657"/>
      <c r="VJN2550" s="657"/>
      <c r="VJO2550" s="657"/>
      <c r="VJP2550" s="657"/>
      <c r="VJQ2550" s="657"/>
      <c r="VJR2550" s="657"/>
      <c r="VJS2550" s="657"/>
      <c r="VJT2550" s="657"/>
      <c r="VJU2550" s="657"/>
      <c r="VJV2550" s="657"/>
      <c r="VJW2550" s="657"/>
      <c r="VJX2550" s="657"/>
      <c r="VJY2550" s="657"/>
      <c r="VJZ2550" s="657"/>
      <c r="VKA2550" s="657"/>
      <c r="VKB2550" s="657"/>
      <c r="VKC2550" s="657"/>
      <c r="VKD2550" s="657"/>
      <c r="VKE2550" s="657"/>
      <c r="VKF2550" s="657"/>
      <c r="VKG2550" s="657"/>
      <c r="VKH2550" s="657"/>
      <c r="VKI2550" s="657"/>
      <c r="VKJ2550" s="657"/>
      <c r="VKK2550" s="657"/>
      <c r="VKL2550" s="657"/>
      <c r="VKM2550" s="657"/>
      <c r="VKN2550" s="657"/>
      <c r="VKO2550" s="657"/>
      <c r="VKP2550" s="657"/>
      <c r="VKQ2550" s="657"/>
      <c r="VKR2550" s="657"/>
      <c r="VKS2550" s="657"/>
      <c r="VKT2550" s="657"/>
      <c r="VKU2550" s="657"/>
      <c r="VKV2550" s="657"/>
      <c r="VKW2550" s="657"/>
      <c r="VKX2550" s="657"/>
      <c r="VKY2550" s="657"/>
      <c r="VKZ2550" s="657"/>
      <c r="VLA2550" s="657"/>
      <c r="VLB2550" s="657"/>
      <c r="VLC2550" s="657"/>
      <c r="VLD2550" s="657"/>
      <c r="VLE2550" s="657"/>
      <c r="VLF2550" s="657"/>
      <c r="VLG2550" s="657"/>
      <c r="VLH2550" s="657"/>
      <c r="VLI2550" s="657"/>
      <c r="VLJ2550" s="657"/>
      <c r="VLK2550" s="657"/>
      <c r="VLL2550" s="657"/>
      <c r="VLM2550" s="657"/>
      <c r="VLN2550" s="657"/>
      <c r="VLO2550" s="657"/>
      <c r="VLP2550" s="657"/>
      <c r="VLQ2550" s="657"/>
      <c r="VLR2550" s="657"/>
      <c r="VLS2550" s="657"/>
      <c r="VLT2550" s="657"/>
      <c r="VLU2550" s="657"/>
      <c r="VLV2550" s="657"/>
      <c r="VLW2550" s="657"/>
      <c r="VLX2550" s="657"/>
      <c r="VLY2550" s="657"/>
      <c r="VLZ2550" s="657"/>
      <c r="VMA2550" s="657"/>
      <c r="VMB2550" s="657"/>
      <c r="VMC2550" s="657"/>
      <c r="VMD2550" s="657"/>
      <c r="VME2550" s="657"/>
      <c r="VMF2550" s="657"/>
      <c r="VMG2550" s="657"/>
      <c r="VMH2550" s="657"/>
      <c r="VMI2550" s="657"/>
      <c r="VMJ2550" s="657"/>
      <c r="VMK2550" s="657"/>
      <c r="VML2550" s="657"/>
      <c r="VMM2550" s="657"/>
      <c r="VMN2550" s="657"/>
      <c r="VMO2550" s="657"/>
      <c r="VMP2550" s="657"/>
      <c r="VMQ2550" s="657"/>
      <c r="VMR2550" s="657"/>
      <c r="VMS2550" s="657"/>
      <c r="VMT2550" s="657"/>
      <c r="VMU2550" s="657"/>
      <c r="VMV2550" s="657"/>
      <c r="VMW2550" s="657"/>
      <c r="VMX2550" s="657"/>
      <c r="VMY2550" s="657"/>
      <c r="VMZ2550" s="657"/>
      <c r="VNA2550" s="657"/>
      <c r="VNB2550" s="657"/>
      <c r="VNC2550" s="657"/>
      <c r="VND2550" s="657"/>
      <c r="VNE2550" s="657"/>
      <c r="VNF2550" s="657"/>
      <c r="VNG2550" s="657"/>
      <c r="VNH2550" s="657"/>
      <c r="VNI2550" s="657"/>
      <c r="VNJ2550" s="657"/>
      <c r="VNK2550" s="657"/>
      <c r="VNL2550" s="657"/>
      <c r="VNM2550" s="657"/>
      <c r="VNN2550" s="657"/>
      <c r="VNO2550" s="657"/>
      <c r="VNP2550" s="657"/>
      <c r="VNQ2550" s="657"/>
      <c r="VNR2550" s="657"/>
      <c r="VNS2550" s="657"/>
      <c r="VNT2550" s="657"/>
      <c r="VNU2550" s="657"/>
      <c r="VNV2550" s="657"/>
      <c r="VNW2550" s="657"/>
      <c r="VNX2550" s="657"/>
      <c r="VNY2550" s="657"/>
      <c r="VNZ2550" s="657"/>
      <c r="VOA2550" s="657"/>
      <c r="VOB2550" s="657"/>
      <c r="VOC2550" s="657"/>
      <c r="VOD2550" s="657"/>
      <c r="VOE2550" s="657"/>
      <c r="VOF2550" s="657"/>
      <c r="VOG2550" s="657"/>
      <c r="VOH2550" s="657"/>
      <c r="VOI2550" s="657"/>
      <c r="VOJ2550" s="657"/>
      <c r="VOK2550" s="657"/>
      <c r="VOL2550" s="657"/>
      <c r="VOM2550" s="657"/>
      <c r="VON2550" s="657"/>
      <c r="VOO2550" s="657"/>
      <c r="VOP2550" s="657"/>
      <c r="VOQ2550" s="657"/>
      <c r="VOR2550" s="657"/>
      <c r="VOS2550" s="657"/>
      <c r="VOT2550" s="657"/>
      <c r="VOU2550" s="657"/>
      <c r="VOV2550" s="657"/>
      <c r="VOW2550" s="657"/>
      <c r="VOX2550" s="657"/>
      <c r="VOY2550" s="657"/>
      <c r="VOZ2550" s="657"/>
      <c r="VPA2550" s="657"/>
      <c r="VPB2550" s="657"/>
      <c r="VPC2550" s="657"/>
      <c r="VPD2550" s="657"/>
      <c r="VPE2550" s="657"/>
      <c r="VPF2550" s="657"/>
      <c r="VPG2550" s="657"/>
      <c r="VPH2550" s="657"/>
      <c r="VPI2550" s="657"/>
      <c r="VPJ2550" s="657"/>
      <c r="VPK2550" s="657"/>
      <c r="VPL2550" s="657"/>
      <c r="VPM2550" s="657"/>
      <c r="VPN2550" s="657"/>
      <c r="VPO2550" s="657"/>
      <c r="VPP2550" s="657"/>
      <c r="VPQ2550" s="657"/>
      <c r="VPR2550" s="657"/>
      <c r="VPS2550" s="657"/>
      <c r="VPT2550" s="657"/>
      <c r="VPU2550" s="657"/>
      <c r="VPV2550" s="657"/>
      <c r="VPW2550" s="657"/>
      <c r="VPX2550" s="657"/>
      <c r="VPY2550" s="657"/>
      <c r="VPZ2550" s="657"/>
      <c r="VQA2550" s="657"/>
      <c r="VQB2550" s="657"/>
      <c r="VQC2550" s="657"/>
      <c r="VQD2550" s="657"/>
      <c r="VQE2550" s="657"/>
      <c r="VQF2550" s="657"/>
      <c r="VQG2550" s="657"/>
      <c r="VQH2550" s="657"/>
      <c r="VQI2550" s="657"/>
      <c r="VQJ2550" s="657"/>
      <c r="VQK2550" s="657"/>
      <c r="VQL2550" s="657"/>
      <c r="VQM2550" s="657"/>
      <c r="VQN2550" s="657"/>
      <c r="VQO2550" s="657"/>
      <c r="VQP2550" s="657"/>
      <c r="VQQ2550" s="657"/>
      <c r="VQR2550" s="657"/>
      <c r="VQS2550" s="657"/>
      <c r="VQT2550" s="657"/>
      <c r="VQU2550" s="657"/>
      <c r="VQV2550" s="657"/>
      <c r="VQW2550" s="657"/>
      <c r="VQX2550" s="657"/>
      <c r="VQY2550" s="657"/>
      <c r="VQZ2550" s="657"/>
      <c r="VRA2550" s="657"/>
      <c r="VRB2550" s="657"/>
      <c r="VRC2550" s="657"/>
      <c r="VRD2550" s="657"/>
      <c r="VRE2550" s="657"/>
      <c r="VRF2550" s="657"/>
      <c r="VRG2550" s="657"/>
      <c r="VRH2550" s="657"/>
      <c r="VRI2550" s="657"/>
      <c r="VRJ2550" s="657"/>
      <c r="VRK2550" s="657"/>
      <c r="VRL2550" s="657"/>
      <c r="VRM2550" s="657"/>
      <c r="VRN2550" s="657"/>
      <c r="VRO2550" s="657"/>
      <c r="VRP2550" s="657"/>
      <c r="VRQ2550" s="657"/>
      <c r="VRR2550" s="657"/>
      <c r="VRS2550" s="657"/>
      <c r="VRT2550" s="657"/>
      <c r="VRU2550" s="657"/>
      <c r="VRV2550" s="657"/>
      <c r="VRW2550" s="657"/>
      <c r="VRX2550" s="657"/>
      <c r="VRY2550" s="657"/>
      <c r="VRZ2550" s="657"/>
      <c r="VSA2550" s="657"/>
      <c r="VSB2550" s="657"/>
      <c r="VSC2550" s="657"/>
      <c r="VSD2550" s="657"/>
      <c r="VSE2550" s="657"/>
      <c r="VSF2550" s="657"/>
      <c r="VSG2550" s="657"/>
      <c r="VSH2550" s="657"/>
      <c r="VSI2550" s="657"/>
      <c r="VSJ2550" s="657"/>
      <c r="VSK2550" s="657"/>
      <c r="VSL2550" s="657"/>
      <c r="VSM2550" s="657"/>
      <c r="VSN2550" s="657"/>
      <c r="VSO2550" s="657"/>
      <c r="VSP2550" s="657"/>
      <c r="VSQ2550" s="657"/>
      <c r="VSR2550" s="657"/>
      <c r="VSS2550" s="657"/>
      <c r="VST2550" s="657"/>
      <c r="VSU2550" s="657"/>
      <c r="VSV2550" s="657"/>
      <c r="VSW2550" s="657"/>
      <c r="VSX2550" s="657"/>
      <c r="VSY2550" s="657"/>
      <c r="VSZ2550" s="657"/>
      <c r="VTA2550" s="657"/>
      <c r="VTB2550" s="657"/>
      <c r="VTC2550" s="657"/>
      <c r="VTD2550" s="657"/>
      <c r="VTE2550" s="657"/>
      <c r="VTF2550" s="657"/>
      <c r="VTG2550" s="657"/>
      <c r="VTH2550" s="657"/>
      <c r="VTI2550" s="657"/>
      <c r="VTJ2550" s="657"/>
      <c r="VTK2550" s="657"/>
      <c r="VTL2550" s="657"/>
      <c r="VTM2550" s="657"/>
      <c r="VTN2550" s="657"/>
      <c r="VTO2550" s="657"/>
      <c r="VTP2550" s="657"/>
      <c r="VTQ2550" s="657"/>
      <c r="VTR2550" s="657"/>
      <c r="VTS2550" s="657"/>
      <c r="VTT2550" s="657"/>
      <c r="VTU2550" s="657"/>
      <c r="VTV2550" s="657"/>
      <c r="VTW2550" s="657"/>
      <c r="VTX2550" s="657"/>
      <c r="VTY2550" s="657"/>
      <c r="VTZ2550" s="657"/>
      <c r="VUA2550" s="657"/>
      <c r="VUB2550" s="657"/>
      <c r="VUC2550" s="657"/>
      <c r="VUD2550" s="657"/>
      <c r="VUE2550" s="657"/>
      <c r="VUF2550" s="657"/>
      <c r="VUG2550" s="657"/>
      <c r="VUH2550" s="657"/>
      <c r="VUI2550" s="657"/>
      <c r="VUJ2550" s="657"/>
      <c r="VUK2550" s="657"/>
      <c r="VUL2550" s="657"/>
      <c r="VUM2550" s="657"/>
      <c r="VUN2550" s="657"/>
      <c r="VUO2550" s="657"/>
      <c r="VUP2550" s="657"/>
      <c r="VUQ2550" s="657"/>
      <c r="VUR2550" s="657"/>
      <c r="VUS2550" s="657"/>
      <c r="VUT2550" s="657"/>
      <c r="VUU2550" s="657"/>
      <c r="VUV2550" s="657"/>
      <c r="VUW2550" s="657"/>
      <c r="VUX2550" s="657"/>
      <c r="VUY2550" s="657"/>
      <c r="VUZ2550" s="657"/>
      <c r="VVA2550" s="657"/>
      <c r="VVB2550" s="657"/>
      <c r="VVC2550" s="657"/>
      <c r="VVD2550" s="657"/>
      <c r="VVE2550" s="657"/>
      <c r="VVF2550" s="657"/>
      <c r="VVG2550" s="657"/>
      <c r="VVH2550" s="657"/>
      <c r="VVI2550" s="657"/>
      <c r="VVJ2550" s="657"/>
      <c r="VVK2550" s="657"/>
      <c r="VVL2550" s="657"/>
      <c r="VVM2550" s="657"/>
      <c r="VVN2550" s="657"/>
      <c r="VVO2550" s="657"/>
      <c r="VVP2550" s="657"/>
      <c r="VVQ2550" s="657"/>
      <c r="VVR2550" s="657"/>
      <c r="VVS2550" s="657"/>
      <c r="VVT2550" s="657"/>
      <c r="VVU2550" s="657"/>
      <c r="VVV2550" s="657"/>
      <c r="VVW2550" s="657"/>
      <c r="VVX2550" s="657"/>
      <c r="VVY2550" s="657"/>
      <c r="VVZ2550" s="657"/>
      <c r="VWA2550" s="657"/>
      <c r="VWB2550" s="657"/>
      <c r="VWC2550" s="657"/>
      <c r="VWD2550" s="657"/>
      <c r="VWE2550" s="657"/>
      <c r="VWF2550" s="657"/>
      <c r="VWG2550" s="657"/>
      <c r="VWH2550" s="657"/>
      <c r="VWI2550" s="657"/>
      <c r="VWJ2550" s="657"/>
      <c r="VWK2550" s="657"/>
      <c r="VWL2550" s="657"/>
      <c r="VWM2550" s="657"/>
      <c r="VWN2550" s="657"/>
      <c r="VWO2550" s="657"/>
      <c r="VWP2550" s="657"/>
      <c r="VWQ2550" s="657"/>
      <c r="VWR2550" s="657"/>
      <c r="VWS2550" s="657"/>
      <c r="VWT2550" s="657"/>
      <c r="VWU2550" s="657"/>
      <c r="VWV2550" s="657"/>
      <c r="VWW2550" s="657"/>
      <c r="VWX2550" s="657"/>
      <c r="VWY2550" s="657"/>
      <c r="VWZ2550" s="657"/>
      <c r="VXA2550" s="657"/>
      <c r="VXB2550" s="657"/>
      <c r="VXC2550" s="657"/>
      <c r="VXD2550" s="657"/>
      <c r="VXE2550" s="657"/>
      <c r="VXF2550" s="657"/>
      <c r="VXG2550" s="657"/>
      <c r="VXH2550" s="657"/>
      <c r="VXI2550" s="657"/>
      <c r="VXJ2550" s="657"/>
      <c r="VXK2550" s="657"/>
      <c r="VXL2550" s="657"/>
      <c r="VXM2550" s="657"/>
      <c r="VXN2550" s="657"/>
      <c r="VXO2550" s="657"/>
      <c r="VXP2550" s="657"/>
      <c r="VXQ2550" s="657"/>
      <c r="VXR2550" s="657"/>
      <c r="VXS2550" s="657"/>
      <c r="VXT2550" s="657"/>
      <c r="VXU2550" s="657"/>
      <c r="VXV2550" s="657"/>
      <c r="VXW2550" s="657"/>
      <c r="VXX2550" s="657"/>
      <c r="VXY2550" s="657"/>
      <c r="VXZ2550" s="657"/>
      <c r="VYA2550" s="657"/>
      <c r="VYB2550" s="657"/>
      <c r="VYC2550" s="657"/>
      <c r="VYD2550" s="657"/>
      <c r="VYE2550" s="657"/>
      <c r="VYF2550" s="657"/>
      <c r="VYG2550" s="657"/>
      <c r="VYH2550" s="657"/>
      <c r="VYI2550" s="657"/>
      <c r="VYJ2550" s="657"/>
      <c r="VYK2550" s="657"/>
      <c r="VYL2550" s="657"/>
      <c r="VYM2550" s="657"/>
      <c r="VYN2550" s="657"/>
      <c r="VYO2550" s="657"/>
      <c r="VYP2550" s="657"/>
      <c r="VYQ2550" s="657"/>
      <c r="VYR2550" s="657"/>
      <c r="VYS2550" s="657"/>
      <c r="VYT2550" s="657"/>
      <c r="VYU2550" s="657"/>
      <c r="VYV2550" s="657"/>
      <c r="VYW2550" s="657"/>
      <c r="VYX2550" s="657"/>
      <c r="VYY2550" s="657"/>
      <c r="VYZ2550" s="657"/>
      <c r="VZA2550" s="657"/>
      <c r="VZB2550" s="657"/>
      <c r="VZC2550" s="657"/>
      <c r="VZD2550" s="657"/>
      <c r="VZE2550" s="657"/>
      <c r="VZF2550" s="657"/>
      <c r="VZG2550" s="657"/>
      <c r="VZH2550" s="657"/>
      <c r="VZI2550" s="657"/>
      <c r="VZJ2550" s="657"/>
      <c r="VZK2550" s="657"/>
      <c r="VZL2550" s="657"/>
      <c r="VZM2550" s="657"/>
      <c r="VZN2550" s="657"/>
      <c r="VZO2550" s="657"/>
      <c r="VZP2550" s="657"/>
      <c r="VZQ2550" s="657"/>
      <c r="VZR2550" s="657"/>
      <c r="VZS2550" s="657"/>
      <c r="VZT2550" s="657"/>
      <c r="VZU2550" s="657"/>
      <c r="VZV2550" s="657"/>
      <c r="VZW2550" s="657"/>
      <c r="VZX2550" s="657"/>
      <c r="VZY2550" s="657"/>
      <c r="VZZ2550" s="657"/>
      <c r="WAA2550" s="657"/>
      <c r="WAB2550" s="657"/>
      <c r="WAC2550" s="657"/>
      <c r="WAD2550" s="657"/>
      <c r="WAE2550" s="657"/>
      <c r="WAF2550" s="657"/>
      <c r="WAG2550" s="657"/>
      <c r="WAH2550" s="657"/>
      <c r="WAI2550" s="657"/>
      <c r="WAJ2550" s="657"/>
      <c r="WAK2550" s="657"/>
      <c r="WAL2550" s="657"/>
      <c r="WAM2550" s="657"/>
      <c r="WAN2550" s="657"/>
      <c r="WAO2550" s="657"/>
      <c r="WAP2550" s="657"/>
      <c r="WAQ2550" s="657"/>
      <c r="WAR2550" s="657"/>
      <c r="WAS2550" s="657"/>
      <c r="WAT2550" s="657"/>
      <c r="WAU2550" s="657"/>
      <c r="WAV2550" s="657"/>
      <c r="WAW2550" s="657"/>
      <c r="WAX2550" s="657"/>
      <c r="WAY2550" s="657"/>
      <c r="WAZ2550" s="657"/>
      <c r="WBA2550" s="657"/>
      <c r="WBB2550" s="657"/>
      <c r="WBC2550" s="657"/>
      <c r="WBD2550" s="657"/>
      <c r="WBE2550" s="657"/>
      <c r="WBF2550" s="657"/>
      <c r="WBG2550" s="657"/>
      <c r="WBH2550" s="657"/>
      <c r="WBI2550" s="657"/>
      <c r="WBJ2550" s="657"/>
      <c r="WBK2550" s="657"/>
      <c r="WBL2550" s="657"/>
      <c r="WBM2550" s="657"/>
      <c r="WBN2550" s="657"/>
      <c r="WBO2550" s="657"/>
      <c r="WBP2550" s="657"/>
      <c r="WBQ2550" s="657"/>
      <c r="WBR2550" s="657"/>
      <c r="WBS2550" s="657"/>
      <c r="WBT2550" s="657"/>
      <c r="WBU2550" s="657"/>
      <c r="WBV2550" s="657"/>
      <c r="WBW2550" s="657"/>
      <c r="WBX2550" s="657"/>
      <c r="WBY2550" s="657"/>
      <c r="WBZ2550" s="657"/>
      <c r="WCA2550" s="657"/>
      <c r="WCB2550" s="657"/>
      <c r="WCC2550" s="657"/>
      <c r="WCD2550" s="657"/>
      <c r="WCE2550" s="657"/>
      <c r="WCF2550" s="657"/>
      <c r="WCG2550" s="657"/>
      <c r="WCH2550" s="657"/>
      <c r="WCI2550" s="657"/>
      <c r="WCJ2550" s="657"/>
      <c r="WCK2550" s="657"/>
      <c r="WCL2550" s="657"/>
      <c r="WCM2550" s="657"/>
      <c r="WCN2550" s="657"/>
      <c r="WCO2550" s="657"/>
      <c r="WCP2550" s="657"/>
      <c r="WCQ2550" s="657"/>
      <c r="WCR2550" s="657"/>
      <c r="WCS2550" s="657"/>
      <c r="WCT2550" s="657"/>
      <c r="WCU2550" s="657"/>
      <c r="WCV2550" s="657"/>
      <c r="WCW2550" s="657"/>
      <c r="WCX2550" s="657"/>
      <c r="WCY2550" s="657"/>
      <c r="WCZ2550" s="657"/>
      <c r="WDA2550" s="657"/>
      <c r="WDB2550" s="657"/>
      <c r="WDC2550" s="657"/>
      <c r="WDD2550" s="657"/>
      <c r="WDE2550" s="657"/>
      <c r="WDF2550" s="657"/>
      <c r="WDG2550" s="657"/>
      <c r="WDH2550" s="657"/>
      <c r="WDI2550" s="657"/>
      <c r="WDJ2550" s="657"/>
      <c r="WDK2550" s="657"/>
      <c r="WDL2550" s="657"/>
      <c r="WDM2550" s="657"/>
      <c r="WDN2550" s="657"/>
      <c r="WDO2550" s="657"/>
      <c r="WDP2550" s="657"/>
      <c r="WDQ2550" s="657"/>
      <c r="WDR2550" s="657"/>
      <c r="WDS2550" s="657"/>
      <c r="WDT2550" s="657"/>
      <c r="WDU2550" s="657"/>
      <c r="WDV2550" s="657"/>
      <c r="WDW2550" s="657"/>
      <c r="WDX2550" s="657"/>
      <c r="WDY2550" s="657"/>
      <c r="WDZ2550" s="657"/>
      <c r="WEA2550" s="657"/>
      <c r="WEB2550" s="657"/>
      <c r="WEC2550" s="657"/>
      <c r="WED2550" s="657"/>
      <c r="WEE2550" s="657"/>
      <c r="WEF2550" s="657"/>
      <c r="WEG2550" s="657"/>
      <c r="WEH2550" s="657"/>
      <c r="WEI2550" s="657"/>
      <c r="WEJ2550" s="657"/>
      <c r="WEK2550" s="657"/>
      <c r="WEL2550" s="657"/>
      <c r="WEM2550" s="657"/>
      <c r="WEN2550" s="657"/>
      <c r="WEO2550" s="657"/>
      <c r="WEP2550" s="657"/>
      <c r="WEQ2550" s="657"/>
      <c r="WER2550" s="657"/>
      <c r="WES2550" s="657"/>
      <c r="WET2550" s="657"/>
      <c r="WEU2550" s="657"/>
      <c r="WEV2550" s="657"/>
      <c r="WEW2550" s="657"/>
      <c r="WEX2550" s="657"/>
      <c r="WEY2550" s="657"/>
      <c r="WEZ2550" s="657"/>
      <c r="WFA2550" s="657"/>
      <c r="WFB2550" s="657"/>
      <c r="WFC2550" s="657"/>
      <c r="WFD2550" s="657"/>
      <c r="WFE2550" s="657"/>
      <c r="WFF2550" s="657"/>
      <c r="WFG2550" s="657"/>
      <c r="WFH2550" s="657"/>
      <c r="WFI2550" s="657"/>
      <c r="WFJ2550" s="657"/>
      <c r="WFK2550" s="657"/>
      <c r="WFL2550" s="657"/>
      <c r="WFM2550" s="657"/>
      <c r="WFN2550" s="657"/>
      <c r="WFO2550" s="657"/>
      <c r="WFP2550" s="657"/>
      <c r="WFQ2550" s="657"/>
      <c r="WFR2550" s="657"/>
      <c r="WFS2550" s="657"/>
      <c r="WFT2550" s="657"/>
      <c r="WFU2550" s="657"/>
      <c r="WFV2550" s="657"/>
      <c r="WFW2550" s="657"/>
      <c r="WFX2550" s="657"/>
      <c r="WFY2550" s="657"/>
      <c r="WFZ2550" s="657"/>
      <c r="WGA2550" s="657"/>
      <c r="WGB2550" s="657"/>
      <c r="WGC2550" s="657"/>
      <c r="WGD2550" s="657"/>
      <c r="WGE2550" s="657"/>
      <c r="WGF2550" s="657"/>
      <c r="WGG2550" s="657"/>
      <c r="WGH2550" s="657"/>
      <c r="WGI2550" s="657"/>
      <c r="WGJ2550" s="657"/>
      <c r="WGK2550" s="657"/>
      <c r="WGL2550" s="657"/>
      <c r="WGM2550" s="657"/>
      <c r="WGN2550" s="657"/>
      <c r="WGO2550" s="657"/>
      <c r="WGP2550" s="657"/>
      <c r="WGQ2550" s="657"/>
      <c r="WGR2550" s="657"/>
      <c r="WGS2550" s="657"/>
      <c r="WGT2550" s="657"/>
      <c r="WGU2550" s="657"/>
      <c r="WGV2550" s="657"/>
      <c r="WGW2550" s="657"/>
      <c r="WGX2550" s="657"/>
      <c r="WGY2550" s="657"/>
      <c r="WGZ2550" s="657"/>
      <c r="WHA2550" s="657"/>
      <c r="WHB2550" s="657"/>
      <c r="WHC2550" s="657"/>
      <c r="WHD2550" s="657"/>
      <c r="WHE2550" s="657"/>
      <c r="WHF2550" s="657"/>
      <c r="WHG2550" s="657"/>
      <c r="WHH2550" s="657"/>
      <c r="WHI2550" s="657"/>
      <c r="WHJ2550" s="657"/>
      <c r="WHK2550" s="657"/>
      <c r="WHL2550" s="657"/>
      <c r="WHM2550" s="657"/>
      <c r="WHN2550" s="657"/>
      <c r="WHO2550" s="657"/>
      <c r="WHP2550" s="657"/>
      <c r="WHQ2550" s="657"/>
      <c r="WHR2550" s="657"/>
      <c r="WHS2550" s="657"/>
      <c r="WHT2550" s="657"/>
      <c r="WHU2550" s="657"/>
      <c r="WHV2550" s="657"/>
      <c r="WHW2550" s="657"/>
      <c r="WHX2550" s="657"/>
      <c r="WHY2550" s="657"/>
      <c r="WHZ2550" s="657"/>
      <c r="WIA2550" s="657"/>
      <c r="WIB2550" s="657"/>
      <c r="WIC2550" s="657"/>
      <c r="WID2550" s="657"/>
      <c r="WIE2550" s="657"/>
      <c r="WIF2550" s="657"/>
      <c r="WIG2550" s="657"/>
      <c r="WIH2550" s="657"/>
      <c r="WII2550" s="657"/>
      <c r="WIJ2550" s="657"/>
      <c r="WIK2550" s="657"/>
      <c r="WIL2550" s="657"/>
      <c r="WIM2550" s="657"/>
      <c r="WIN2550" s="657"/>
      <c r="WIO2550" s="657"/>
      <c r="WIP2550" s="657"/>
      <c r="WIQ2550" s="657"/>
      <c r="WIR2550" s="657"/>
      <c r="WIS2550" s="657"/>
      <c r="WIT2550" s="657"/>
      <c r="WIU2550" s="657"/>
      <c r="WIV2550" s="657"/>
      <c r="WIW2550" s="657"/>
      <c r="WIX2550" s="657"/>
      <c r="WIY2550" s="657"/>
      <c r="WIZ2550" s="657"/>
      <c r="WJA2550" s="657"/>
      <c r="WJB2550" s="657"/>
      <c r="WJC2550" s="657"/>
      <c r="WJD2550" s="657"/>
      <c r="WJE2550" s="657"/>
      <c r="WJF2550" s="657"/>
      <c r="WJG2550" s="657"/>
      <c r="WJH2550" s="657"/>
      <c r="WJI2550" s="657"/>
      <c r="WJJ2550" s="657"/>
      <c r="WJK2550" s="657"/>
      <c r="WJL2550" s="657"/>
      <c r="WJM2550" s="657"/>
      <c r="WJN2550" s="657"/>
      <c r="WJO2550" s="657"/>
      <c r="WJP2550" s="657"/>
      <c r="WJQ2550" s="657"/>
      <c r="WJR2550" s="657"/>
      <c r="WJS2550" s="657"/>
      <c r="WJT2550" s="657"/>
      <c r="WJU2550" s="657"/>
      <c r="WJV2550" s="657"/>
      <c r="WJW2550" s="657"/>
      <c r="WJX2550" s="657"/>
      <c r="WJY2550" s="657"/>
      <c r="WJZ2550" s="657"/>
      <c r="WKA2550" s="657"/>
      <c r="WKB2550" s="657"/>
      <c r="WKC2550" s="657"/>
      <c r="WKD2550" s="657"/>
      <c r="WKE2550" s="657"/>
      <c r="WKF2550" s="657"/>
      <c r="WKG2550" s="657"/>
      <c r="WKH2550" s="657"/>
      <c r="WKI2550" s="657"/>
      <c r="WKJ2550" s="657"/>
      <c r="WKK2550" s="657"/>
      <c r="WKL2550" s="657"/>
      <c r="WKM2550" s="657"/>
      <c r="WKN2550" s="657"/>
      <c r="WKO2550" s="657"/>
      <c r="WKP2550" s="657"/>
      <c r="WKQ2550" s="657"/>
      <c r="WKR2550" s="657"/>
      <c r="WKS2550" s="657"/>
      <c r="WKT2550" s="657"/>
      <c r="WKU2550" s="657"/>
      <c r="WKV2550" s="657"/>
      <c r="WKW2550" s="657"/>
      <c r="WKX2550" s="657"/>
      <c r="WKY2550" s="657"/>
      <c r="WKZ2550" s="657"/>
      <c r="WLA2550" s="657"/>
      <c r="WLB2550" s="657"/>
      <c r="WLC2550" s="657"/>
      <c r="WLD2550" s="657"/>
      <c r="WLE2550" s="657"/>
      <c r="WLF2550" s="657"/>
      <c r="WLG2550" s="657"/>
      <c r="WLH2550" s="657"/>
      <c r="WLI2550" s="657"/>
      <c r="WLJ2550" s="657"/>
      <c r="WLK2550" s="657"/>
      <c r="WLL2550" s="657"/>
      <c r="WLM2550" s="657"/>
      <c r="WLN2550" s="657"/>
      <c r="WLO2550" s="657"/>
      <c r="WLP2550" s="657"/>
      <c r="WLQ2550" s="657"/>
      <c r="WLR2550" s="657"/>
      <c r="WLS2550" s="657"/>
      <c r="WLT2550" s="657"/>
      <c r="WLU2550" s="657"/>
      <c r="WLV2550" s="657"/>
      <c r="WLW2550" s="657"/>
      <c r="WLX2550" s="657"/>
      <c r="WLY2550" s="657"/>
      <c r="WLZ2550" s="657"/>
      <c r="WMA2550" s="657"/>
      <c r="WMB2550" s="657"/>
      <c r="WMC2550" s="657"/>
      <c r="WMD2550" s="657"/>
      <c r="WME2550" s="657"/>
      <c r="WMF2550" s="657"/>
      <c r="WMG2550" s="657"/>
      <c r="WMH2550" s="657"/>
      <c r="WMI2550" s="657"/>
      <c r="WMJ2550" s="657"/>
      <c r="WMK2550" s="657"/>
      <c r="WML2550" s="657"/>
      <c r="WMM2550" s="657"/>
      <c r="WMN2550" s="657"/>
      <c r="WMO2550" s="657"/>
      <c r="WMP2550" s="657"/>
      <c r="WMQ2550" s="657"/>
      <c r="WMR2550" s="657"/>
      <c r="WMS2550" s="657"/>
      <c r="WMT2550" s="657"/>
      <c r="WMU2550" s="657"/>
      <c r="WMV2550" s="657"/>
      <c r="WMW2550" s="657"/>
      <c r="WMX2550" s="657"/>
      <c r="WMY2550" s="657"/>
      <c r="WMZ2550" s="657"/>
      <c r="WNA2550" s="657"/>
      <c r="WNB2550" s="657"/>
      <c r="WNC2550" s="657"/>
      <c r="WND2550" s="657"/>
      <c r="WNE2550" s="657"/>
      <c r="WNF2550" s="657"/>
      <c r="WNG2550" s="657"/>
      <c r="WNH2550" s="657"/>
      <c r="WNI2550" s="657"/>
      <c r="WNJ2550" s="657"/>
      <c r="WNK2550" s="657"/>
      <c r="WNL2550" s="657"/>
      <c r="WNM2550" s="657"/>
      <c r="WNN2550" s="657"/>
      <c r="WNO2550" s="657"/>
      <c r="WNP2550" s="657"/>
      <c r="WNQ2550" s="657"/>
      <c r="WNR2550" s="657"/>
      <c r="WNS2550" s="657"/>
      <c r="WNT2550" s="657"/>
      <c r="WNU2550" s="657"/>
      <c r="WNV2550" s="657"/>
      <c r="WNW2550" s="657"/>
      <c r="WNX2550" s="657"/>
      <c r="WNY2550" s="657"/>
      <c r="WNZ2550" s="657"/>
      <c r="WOA2550" s="657"/>
      <c r="WOB2550" s="657"/>
      <c r="WOC2550" s="657"/>
      <c r="WOD2550" s="657"/>
      <c r="WOE2550" s="657"/>
      <c r="WOF2550" s="657"/>
      <c r="WOG2550" s="657"/>
      <c r="WOH2550" s="657"/>
      <c r="WOI2550" s="657"/>
      <c r="WOJ2550" s="657"/>
      <c r="WOK2550" s="657"/>
      <c r="WOL2550" s="657"/>
      <c r="WOM2550" s="657"/>
      <c r="WON2550" s="657"/>
      <c r="WOO2550" s="657"/>
      <c r="WOP2550" s="657"/>
      <c r="WOQ2550" s="657"/>
      <c r="WOR2550" s="657"/>
      <c r="WOS2550" s="657"/>
      <c r="WOT2550" s="657"/>
      <c r="WOU2550" s="657"/>
      <c r="WOV2550" s="657"/>
      <c r="WOW2550" s="657"/>
      <c r="WOX2550" s="657"/>
      <c r="WOY2550" s="657"/>
      <c r="WOZ2550" s="657"/>
      <c r="WPA2550" s="657"/>
      <c r="WPB2550" s="657"/>
      <c r="WPC2550" s="657"/>
      <c r="WPD2550" s="657"/>
      <c r="WPE2550" s="657"/>
      <c r="WPF2550" s="657"/>
      <c r="WPG2550" s="657"/>
      <c r="WPH2550" s="657"/>
      <c r="WPI2550" s="657"/>
      <c r="WPJ2550" s="657"/>
      <c r="WPK2550" s="657"/>
      <c r="WPL2550" s="657"/>
      <c r="WPM2550" s="657"/>
      <c r="WPN2550" s="657"/>
      <c r="WPO2550" s="657"/>
      <c r="WPP2550" s="657"/>
      <c r="WPQ2550" s="657"/>
      <c r="WPR2550" s="657"/>
      <c r="WPS2550" s="657"/>
      <c r="WPT2550" s="657"/>
      <c r="WPU2550" s="657"/>
      <c r="WPV2550" s="657"/>
      <c r="WPW2550" s="657"/>
      <c r="WPX2550" s="657"/>
      <c r="WPY2550" s="657"/>
      <c r="WPZ2550" s="657"/>
      <c r="WQA2550" s="657"/>
      <c r="WQB2550" s="657"/>
      <c r="WQC2550" s="657"/>
      <c r="WQD2550" s="657"/>
      <c r="WQE2550" s="657"/>
      <c r="WQF2550" s="657"/>
      <c r="WQG2550" s="657"/>
      <c r="WQH2550" s="657"/>
      <c r="WQI2550" s="657"/>
      <c r="WQJ2550" s="657"/>
      <c r="WQK2550" s="657"/>
      <c r="WQL2550" s="657"/>
      <c r="WQM2550" s="657"/>
      <c r="WQN2550" s="657"/>
      <c r="WQO2550" s="657"/>
      <c r="WQP2550" s="657"/>
      <c r="WQQ2550" s="657"/>
      <c r="WQR2550" s="657"/>
      <c r="WQS2550" s="657"/>
      <c r="WQT2550" s="657"/>
      <c r="WQU2550" s="657"/>
      <c r="WQV2550" s="657"/>
      <c r="WQW2550" s="657"/>
      <c r="WQX2550" s="657"/>
      <c r="WQY2550" s="657"/>
      <c r="WQZ2550" s="657"/>
      <c r="WRA2550" s="657"/>
      <c r="WRB2550" s="657"/>
      <c r="WRC2550" s="657"/>
      <c r="WRD2550" s="657"/>
      <c r="WRE2550" s="657"/>
      <c r="WRF2550" s="657"/>
      <c r="WRG2550" s="657"/>
      <c r="WRH2550" s="657"/>
      <c r="WRI2550" s="657"/>
      <c r="WRJ2550" s="657"/>
      <c r="WRK2550" s="657"/>
      <c r="WRL2550" s="657"/>
      <c r="WRM2550" s="657"/>
      <c r="WRN2550" s="657"/>
      <c r="WRO2550" s="657"/>
      <c r="WRP2550" s="657"/>
      <c r="WRQ2550" s="657"/>
      <c r="WRR2550" s="657"/>
      <c r="WRS2550" s="657"/>
      <c r="WRT2550" s="657"/>
      <c r="WRU2550" s="657"/>
      <c r="WRV2550" s="657"/>
      <c r="WRW2550" s="657"/>
      <c r="WRX2550" s="657"/>
      <c r="WRY2550" s="657"/>
      <c r="WRZ2550" s="657"/>
      <c r="WSA2550" s="657"/>
      <c r="WSB2550" s="657"/>
      <c r="WSC2550" s="657"/>
      <c r="WSD2550" s="657"/>
      <c r="WSE2550" s="657"/>
      <c r="WSF2550" s="657"/>
      <c r="WSG2550" s="657"/>
      <c r="WSH2550" s="657"/>
      <c r="WSI2550" s="657"/>
      <c r="WSJ2550" s="657"/>
      <c r="WSK2550" s="657"/>
      <c r="WSL2550" s="657"/>
      <c r="WSM2550" s="657"/>
      <c r="WSN2550" s="657"/>
      <c r="WSO2550" s="657"/>
      <c r="WSP2550" s="657"/>
      <c r="WSQ2550" s="657"/>
      <c r="WSR2550" s="657"/>
      <c r="WSS2550" s="657"/>
      <c r="WST2550" s="657"/>
      <c r="WSU2550" s="657"/>
      <c r="WSV2550" s="657"/>
      <c r="WSW2550" s="657"/>
      <c r="WSX2550" s="657"/>
      <c r="WSY2550" s="657"/>
      <c r="WSZ2550" s="657"/>
      <c r="WTA2550" s="657"/>
      <c r="WTB2550" s="657"/>
      <c r="WTC2550" s="657"/>
      <c r="WTD2550" s="657"/>
      <c r="WTE2550" s="657"/>
      <c r="WTF2550" s="657"/>
      <c r="WTG2550" s="657"/>
      <c r="WTH2550" s="657"/>
      <c r="WTI2550" s="657"/>
      <c r="WTJ2550" s="657"/>
      <c r="WTK2550" s="657"/>
      <c r="WTL2550" s="657"/>
      <c r="WTM2550" s="657"/>
      <c r="WTN2550" s="657"/>
      <c r="WTO2550" s="657"/>
      <c r="WTP2550" s="657"/>
      <c r="WTQ2550" s="657"/>
      <c r="WTR2550" s="657"/>
      <c r="WTS2550" s="657"/>
      <c r="WTT2550" s="657"/>
      <c r="WTU2550" s="657"/>
      <c r="WTV2550" s="657"/>
      <c r="WTW2550" s="657"/>
      <c r="WTX2550" s="657"/>
      <c r="WTY2550" s="657"/>
      <c r="WTZ2550" s="657"/>
      <c r="WUA2550" s="657"/>
      <c r="WUB2550" s="657"/>
      <c r="WUC2550" s="657"/>
      <c r="WUD2550" s="657"/>
      <c r="WUE2550" s="657"/>
      <c r="WUF2550" s="657"/>
      <c r="WUG2550" s="657"/>
      <c r="WUH2550" s="657"/>
      <c r="WUI2550" s="657"/>
      <c r="WUJ2550" s="657"/>
      <c r="WUK2550" s="657"/>
      <c r="WUL2550" s="657"/>
      <c r="WUM2550" s="657"/>
      <c r="WUN2550" s="657"/>
      <c r="WUO2550" s="657"/>
      <c r="WUP2550" s="657"/>
      <c r="WUQ2550" s="657"/>
      <c r="WUR2550" s="657"/>
      <c r="WUS2550" s="657"/>
      <c r="WUT2550" s="657"/>
      <c r="WUU2550" s="657"/>
      <c r="WUV2550" s="657"/>
      <c r="WUW2550" s="657"/>
      <c r="WUX2550" s="657"/>
      <c r="WUY2550" s="657"/>
      <c r="WUZ2550" s="657"/>
      <c r="WVA2550" s="657"/>
      <c r="WVB2550" s="657"/>
      <c r="WVC2550" s="657"/>
      <c r="WVD2550" s="657"/>
      <c r="WVE2550" s="657"/>
      <c r="WVF2550" s="657"/>
      <c r="WVG2550" s="657"/>
      <c r="WVH2550" s="657"/>
      <c r="WVI2550" s="657"/>
      <c r="WVJ2550" s="657"/>
      <c r="WVK2550" s="657"/>
      <c r="WVL2550" s="657"/>
      <c r="WVM2550" s="657"/>
      <c r="WVN2550" s="657"/>
      <c r="WVO2550" s="657"/>
      <c r="WVP2550" s="657"/>
      <c r="WVQ2550" s="657"/>
      <c r="WVR2550" s="657"/>
      <c r="WVS2550" s="657"/>
      <c r="WVT2550" s="657"/>
      <c r="WVU2550" s="657"/>
      <c r="WVV2550" s="657"/>
      <c r="WVW2550" s="657"/>
      <c r="WVX2550" s="657"/>
      <c r="WVY2550" s="657"/>
      <c r="WVZ2550" s="657"/>
      <c r="WWA2550" s="657"/>
      <c r="WWB2550" s="657"/>
      <c r="WWC2550" s="657"/>
      <c r="WWD2550" s="657"/>
      <c r="WWE2550" s="657"/>
      <c r="WWF2550" s="657"/>
      <c r="WWG2550" s="657"/>
      <c r="WWH2550" s="657"/>
      <c r="WWI2550" s="657"/>
      <c r="WWJ2550" s="657"/>
      <c r="WWK2550" s="657"/>
      <c r="WWL2550" s="657"/>
      <c r="WWM2550" s="657"/>
      <c r="WWN2550" s="657"/>
      <c r="WWO2550" s="657"/>
      <c r="WWP2550" s="657"/>
      <c r="WWQ2550" s="657"/>
      <c r="WWR2550" s="657"/>
      <c r="WWS2550" s="657"/>
      <c r="WWT2550" s="657"/>
      <c r="WWU2550" s="657"/>
      <c r="WWV2550" s="657"/>
      <c r="WWW2550" s="657"/>
      <c r="WWX2550" s="657"/>
      <c r="WWY2550" s="657"/>
      <c r="WWZ2550" s="657"/>
      <c r="WXA2550" s="657"/>
      <c r="WXB2550" s="657"/>
      <c r="WXC2550" s="657"/>
      <c r="WXD2550" s="657"/>
      <c r="WXE2550" s="657"/>
      <c r="WXF2550" s="657"/>
      <c r="WXG2550" s="657"/>
      <c r="WXH2550" s="657"/>
      <c r="WXI2550" s="657"/>
      <c r="WXJ2550" s="657"/>
      <c r="WXK2550" s="657"/>
      <c r="WXL2550" s="657"/>
      <c r="WXM2550" s="657"/>
      <c r="WXN2550" s="657"/>
      <c r="WXO2550" s="657"/>
      <c r="WXP2550" s="657"/>
      <c r="WXQ2550" s="657"/>
      <c r="WXR2550" s="657"/>
      <c r="WXS2550" s="657"/>
      <c r="WXT2550" s="657"/>
      <c r="WXU2550" s="657"/>
      <c r="WXV2550" s="657"/>
      <c r="WXW2550" s="657"/>
      <c r="WXX2550" s="657"/>
      <c r="WXY2550" s="657"/>
      <c r="WXZ2550" s="657"/>
      <c r="WYA2550" s="657"/>
      <c r="WYB2550" s="657"/>
      <c r="WYC2550" s="657"/>
      <c r="WYD2550" s="657"/>
      <c r="WYE2550" s="657"/>
      <c r="WYF2550" s="657"/>
      <c r="WYG2550" s="657"/>
      <c r="WYH2550" s="657"/>
      <c r="WYI2550" s="657"/>
      <c r="WYJ2550" s="657"/>
      <c r="WYK2550" s="657"/>
      <c r="WYL2550" s="657"/>
      <c r="WYM2550" s="657"/>
      <c r="WYN2550" s="657"/>
      <c r="WYO2550" s="657"/>
      <c r="WYP2550" s="657"/>
      <c r="WYQ2550" s="657"/>
      <c r="WYR2550" s="657"/>
      <c r="WYS2550" s="657"/>
      <c r="WYT2550" s="657"/>
      <c r="WYU2550" s="657"/>
      <c r="WYV2550" s="657"/>
      <c r="WYW2550" s="657"/>
      <c r="WYX2550" s="657"/>
      <c r="WYY2550" s="657"/>
      <c r="WYZ2550" s="657"/>
      <c r="WZA2550" s="657"/>
      <c r="WZB2550" s="657"/>
      <c r="WZC2550" s="657"/>
      <c r="WZD2550" s="657"/>
      <c r="WZE2550" s="657"/>
      <c r="WZF2550" s="657"/>
      <c r="WZG2550" s="657"/>
      <c r="WZH2550" s="657"/>
      <c r="WZI2550" s="657"/>
      <c r="WZJ2550" s="657"/>
      <c r="WZK2550" s="657"/>
      <c r="WZL2550" s="657"/>
      <c r="WZM2550" s="657"/>
      <c r="WZN2550" s="657"/>
      <c r="WZO2550" s="657"/>
      <c r="WZP2550" s="657"/>
      <c r="WZQ2550" s="657"/>
      <c r="WZR2550" s="657"/>
      <c r="WZS2550" s="657"/>
      <c r="WZT2550" s="657"/>
      <c r="WZU2550" s="657"/>
      <c r="WZV2550" s="657"/>
      <c r="WZW2550" s="657"/>
      <c r="WZX2550" s="657"/>
      <c r="WZY2550" s="657"/>
      <c r="WZZ2550" s="657"/>
      <c r="XAA2550" s="657"/>
      <c r="XAB2550" s="657"/>
      <c r="XAC2550" s="657"/>
      <c r="XAD2550" s="657"/>
      <c r="XAE2550" s="657"/>
      <c r="XAF2550" s="657"/>
      <c r="XAG2550" s="657"/>
      <c r="XAH2550" s="657"/>
      <c r="XAI2550" s="657"/>
      <c r="XAJ2550" s="657"/>
      <c r="XAK2550" s="657"/>
      <c r="XAL2550" s="657"/>
      <c r="XAM2550" s="657"/>
      <c r="XAN2550" s="657"/>
      <c r="XAO2550" s="657"/>
      <c r="XAP2550" s="657"/>
      <c r="XAQ2550" s="657"/>
      <c r="XAR2550" s="657"/>
      <c r="XAS2550" s="657"/>
      <c r="XAT2550" s="657"/>
      <c r="XAU2550" s="657"/>
      <c r="XAV2550" s="657"/>
      <c r="XAW2550" s="657"/>
      <c r="XAX2550" s="657"/>
      <c r="XAY2550" s="657"/>
      <c r="XAZ2550" s="657"/>
      <c r="XBA2550" s="657"/>
      <c r="XBB2550" s="657"/>
      <c r="XBC2550" s="657"/>
      <c r="XBD2550" s="657"/>
      <c r="XBE2550" s="657"/>
      <c r="XBF2550" s="657"/>
      <c r="XBG2550" s="657"/>
      <c r="XBH2550" s="657"/>
      <c r="XBI2550" s="657"/>
      <c r="XBJ2550" s="657"/>
      <c r="XBK2550" s="657"/>
      <c r="XBL2550" s="657"/>
      <c r="XBM2550" s="657"/>
      <c r="XBN2550" s="657"/>
      <c r="XBO2550" s="657"/>
      <c r="XBP2550" s="657"/>
      <c r="XBQ2550" s="657"/>
      <c r="XBR2550" s="657"/>
      <c r="XBS2550" s="657"/>
      <c r="XBT2550" s="657"/>
      <c r="XBU2550" s="657"/>
      <c r="XBV2550" s="657"/>
      <c r="XBW2550" s="657"/>
      <c r="XBX2550" s="657"/>
      <c r="XBY2550" s="657"/>
      <c r="XBZ2550" s="657"/>
      <c r="XCA2550" s="657"/>
      <c r="XCB2550" s="657"/>
      <c r="XCC2550" s="657"/>
      <c r="XCD2550" s="657"/>
      <c r="XCE2550" s="657"/>
      <c r="XCF2550" s="657"/>
      <c r="XCG2550" s="657"/>
      <c r="XCH2550" s="657"/>
      <c r="XCI2550" s="657"/>
      <c r="XCJ2550" s="657"/>
      <c r="XCK2550" s="657"/>
      <c r="XCL2550" s="657"/>
      <c r="XCM2550" s="657"/>
      <c r="XCN2550" s="657"/>
      <c r="XCO2550" s="657"/>
      <c r="XCP2550" s="657"/>
      <c r="XCQ2550" s="657"/>
      <c r="XCR2550" s="657"/>
      <c r="XCS2550" s="657"/>
      <c r="XCT2550" s="657"/>
      <c r="XCU2550" s="657"/>
      <c r="XCV2550" s="657"/>
      <c r="XCW2550" s="657"/>
      <c r="XCX2550" s="657"/>
      <c r="XCY2550" s="657"/>
      <c r="XCZ2550" s="657"/>
      <c r="XDA2550" s="657"/>
      <c r="XDB2550" s="657"/>
      <c r="XDC2550" s="657"/>
      <c r="XDD2550" s="657"/>
      <c r="XDE2550" s="657"/>
      <c r="XDF2550" s="657"/>
      <c r="XDG2550" s="657"/>
      <c r="XDH2550" s="657"/>
      <c r="XDI2550" s="657"/>
      <c r="XDJ2550" s="657"/>
      <c r="XDK2550" s="657"/>
      <c r="XDL2550" s="657"/>
      <c r="XDM2550" s="657"/>
      <c r="XDN2550" s="657"/>
      <c r="XDO2550" s="657"/>
      <c r="XDP2550" s="657"/>
      <c r="XDQ2550" s="657"/>
      <c r="XDR2550" s="657"/>
      <c r="XDS2550" s="657"/>
      <c r="XDT2550" s="657"/>
      <c r="XDU2550" s="657"/>
      <c r="XDV2550" s="657"/>
      <c r="XDW2550" s="657"/>
      <c r="XDX2550" s="657"/>
      <c r="XDY2550" s="657"/>
      <c r="XDZ2550" s="657"/>
      <c r="XEA2550" s="657"/>
      <c r="XEB2550" s="657"/>
      <c r="XEC2550" s="657"/>
      <c r="XED2550" s="657"/>
      <c r="XEE2550" s="657"/>
      <c r="XEF2550" s="657"/>
      <c r="XEG2550" s="657"/>
      <c r="XEH2550" s="657"/>
      <c r="XEI2550" s="657"/>
      <c r="XEJ2550" s="657"/>
      <c r="XEK2550" s="657"/>
      <c r="XEL2550" s="657"/>
      <c r="XEM2550" s="657"/>
      <c r="XEN2550" s="657"/>
      <c r="XEO2550" s="657"/>
      <c r="XEP2550" s="657"/>
      <c r="XEQ2550" s="657"/>
      <c r="XER2550" s="657"/>
      <c r="XES2550" s="657"/>
      <c r="XET2550" s="657"/>
      <c r="XEU2550" s="657"/>
      <c r="XEV2550" s="657"/>
      <c r="XEW2550" s="657"/>
      <c r="XEX2550" s="657"/>
      <c r="XEY2550" s="657"/>
      <c r="XEZ2550" s="657"/>
      <c r="XFA2550" s="657"/>
      <c r="XFB2550" s="657"/>
      <c r="XFC2550" s="657"/>
      <c r="XFD2550" s="657"/>
    </row>
    <row r="2551" spans="1:16384" x14ac:dyDescent="0.25">
      <c r="A2551" s="759"/>
      <c r="B2551" s="657"/>
      <c r="C2551" s="647" t="s">
        <v>7237</v>
      </c>
      <c r="D2551" s="647" t="s">
        <v>519</v>
      </c>
      <c r="E2551" s="654" t="s">
        <v>149</v>
      </c>
      <c r="F2551" s="654" t="s">
        <v>121</v>
      </c>
      <c r="G2551" s="650">
        <v>200</v>
      </c>
      <c r="H2551" s="650">
        <v>200</v>
      </c>
      <c r="I2551" s="14">
        <v>1</v>
      </c>
      <c r="J2551" s="657"/>
      <c r="K2551" s="657"/>
      <c r="L2551" s="657"/>
      <c r="M2551" s="657"/>
      <c r="N2551" s="657"/>
      <c r="O2551" s="657"/>
      <c r="P2551" s="657"/>
      <c r="Q2551" s="657"/>
      <c r="R2551" s="657"/>
      <c r="S2551" s="657"/>
      <c r="T2551" s="657"/>
      <c r="U2551" s="657"/>
      <c r="V2551" s="657"/>
      <c r="W2551" s="657"/>
      <c r="X2551" s="657"/>
      <c r="Y2551" s="657"/>
      <c r="Z2551" s="657"/>
      <c r="AA2551" s="657"/>
      <c r="AB2551" s="657"/>
      <c r="AC2551" s="657"/>
      <c r="AD2551" s="657"/>
      <c r="AE2551" s="657"/>
      <c r="AF2551" s="657"/>
      <c r="AG2551" s="657"/>
      <c r="AH2551" s="657"/>
      <c r="AI2551" s="657"/>
      <c r="AJ2551" s="657"/>
      <c r="AK2551" s="657"/>
      <c r="AL2551" s="657"/>
      <c r="AM2551" s="657"/>
      <c r="AN2551" s="657"/>
      <c r="AO2551" s="657"/>
      <c r="AP2551" s="657"/>
      <c r="AQ2551" s="657"/>
      <c r="AR2551" s="657"/>
      <c r="AS2551" s="657"/>
      <c r="AT2551" s="657"/>
      <c r="AU2551" s="657"/>
      <c r="AV2551" s="657"/>
      <c r="AW2551" s="657"/>
      <c r="AX2551" s="657"/>
      <c r="AY2551" s="657"/>
      <c r="AZ2551" s="657"/>
      <c r="BA2551" s="657"/>
      <c r="BB2551" s="657"/>
      <c r="BC2551" s="657"/>
      <c r="BD2551" s="657"/>
      <c r="BE2551" s="657"/>
      <c r="BF2551" s="657"/>
      <c r="BG2551" s="657"/>
      <c r="BH2551" s="657"/>
      <c r="BI2551" s="657"/>
      <c r="BJ2551" s="657"/>
      <c r="BK2551" s="657"/>
      <c r="BL2551" s="657"/>
      <c r="BM2551" s="657"/>
      <c r="BN2551" s="657"/>
      <c r="BO2551" s="657"/>
      <c r="BP2551" s="657"/>
      <c r="BQ2551" s="657"/>
      <c r="BR2551" s="657"/>
      <c r="BS2551" s="657"/>
      <c r="BT2551" s="657"/>
      <c r="BU2551" s="657"/>
      <c r="BV2551" s="657"/>
      <c r="BW2551" s="657"/>
      <c r="BX2551" s="657"/>
      <c r="BY2551" s="657"/>
      <c r="BZ2551" s="657"/>
      <c r="CA2551" s="657"/>
      <c r="CB2551" s="657"/>
      <c r="CC2551" s="657"/>
      <c r="CD2551" s="657"/>
      <c r="CE2551" s="657"/>
      <c r="CF2551" s="657"/>
      <c r="CG2551" s="657"/>
      <c r="CH2551" s="657"/>
      <c r="CI2551" s="657"/>
      <c r="CJ2551" s="657"/>
      <c r="CK2551" s="657"/>
      <c r="CL2551" s="657"/>
      <c r="CM2551" s="657"/>
      <c r="CN2551" s="657"/>
      <c r="CO2551" s="657"/>
      <c r="CP2551" s="657"/>
      <c r="CQ2551" s="657"/>
      <c r="CR2551" s="657"/>
      <c r="CS2551" s="657"/>
      <c r="CT2551" s="657"/>
      <c r="CU2551" s="657"/>
      <c r="CV2551" s="657"/>
      <c r="CW2551" s="657"/>
      <c r="CX2551" s="657"/>
      <c r="CY2551" s="657"/>
      <c r="CZ2551" s="657"/>
      <c r="DA2551" s="657"/>
      <c r="DB2551" s="657"/>
      <c r="DC2551" s="657"/>
      <c r="DD2551" s="657"/>
      <c r="DE2551" s="657"/>
      <c r="DF2551" s="657"/>
      <c r="DG2551" s="657"/>
      <c r="DH2551" s="657"/>
      <c r="DI2551" s="657"/>
      <c r="DJ2551" s="657"/>
      <c r="DK2551" s="657"/>
      <c r="DL2551" s="657"/>
      <c r="DM2551" s="657"/>
      <c r="DN2551" s="657"/>
      <c r="DO2551" s="657"/>
      <c r="DP2551" s="657"/>
      <c r="DQ2551" s="657"/>
      <c r="DR2551" s="657"/>
      <c r="DS2551" s="657"/>
      <c r="DT2551" s="657"/>
      <c r="DU2551" s="657"/>
      <c r="DV2551" s="657"/>
      <c r="DW2551" s="657"/>
      <c r="DX2551" s="657"/>
      <c r="DY2551" s="657"/>
      <c r="DZ2551" s="657"/>
      <c r="EA2551" s="657"/>
      <c r="EB2551" s="657"/>
      <c r="EC2551" s="657"/>
      <c r="ED2551" s="657"/>
      <c r="EE2551" s="657"/>
      <c r="EF2551" s="657"/>
      <c r="EG2551" s="657"/>
      <c r="EH2551" s="657"/>
      <c r="EI2551" s="657"/>
      <c r="EJ2551" s="657"/>
      <c r="EK2551" s="657"/>
      <c r="EL2551" s="657"/>
      <c r="EM2551" s="657"/>
      <c r="EN2551" s="657"/>
      <c r="EO2551" s="657"/>
      <c r="EP2551" s="657"/>
      <c r="EQ2551" s="657"/>
      <c r="ER2551" s="657"/>
      <c r="ES2551" s="657"/>
      <c r="ET2551" s="657"/>
      <c r="EU2551" s="657"/>
      <c r="EV2551" s="657"/>
      <c r="EW2551" s="657"/>
      <c r="EX2551" s="657"/>
      <c r="EY2551" s="657"/>
      <c r="EZ2551" s="657"/>
      <c r="FA2551" s="657"/>
      <c r="FB2551" s="657"/>
      <c r="FC2551" s="657"/>
      <c r="FD2551" s="657"/>
      <c r="FE2551" s="657"/>
      <c r="FF2551" s="657"/>
      <c r="FG2551" s="657"/>
      <c r="FH2551" s="657"/>
      <c r="FI2551" s="657"/>
      <c r="FJ2551" s="657"/>
      <c r="FK2551" s="657"/>
      <c r="FL2551" s="657"/>
      <c r="FM2551" s="657"/>
      <c r="FN2551" s="657"/>
      <c r="FO2551" s="657"/>
      <c r="FP2551" s="657"/>
      <c r="FQ2551" s="657"/>
      <c r="FR2551" s="657"/>
      <c r="FS2551" s="657"/>
      <c r="FT2551" s="657"/>
      <c r="FU2551" s="657"/>
      <c r="FV2551" s="657"/>
      <c r="FW2551" s="657"/>
      <c r="FX2551" s="657"/>
      <c r="FY2551" s="657"/>
      <c r="FZ2551" s="657"/>
      <c r="GA2551" s="657"/>
      <c r="GB2551" s="657"/>
      <c r="GC2551" s="657"/>
      <c r="GD2551" s="657"/>
      <c r="GE2551" s="657"/>
      <c r="GF2551" s="657"/>
      <c r="GG2551" s="657"/>
      <c r="GH2551" s="657"/>
      <c r="GI2551" s="657"/>
      <c r="GJ2551" s="657"/>
      <c r="GK2551" s="657"/>
      <c r="GL2551" s="657"/>
      <c r="GM2551" s="657"/>
      <c r="GN2551" s="657"/>
      <c r="GO2551" s="657"/>
      <c r="GP2551" s="657"/>
      <c r="GQ2551" s="657"/>
      <c r="GR2551" s="657"/>
      <c r="GS2551" s="657"/>
      <c r="GT2551" s="657"/>
      <c r="GU2551" s="657"/>
      <c r="GV2551" s="657"/>
      <c r="GW2551" s="657"/>
      <c r="GX2551" s="657"/>
      <c r="GY2551" s="657"/>
      <c r="GZ2551" s="657"/>
      <c r="HA2551" s="657"/>
      <c r="HB2551" s="657"/>
      <c r="HC2551" s="657"/>
      <c r="HD2551" s="657"/>
      <c r="HE2551" s="657"/>
      <c r="HF2551" s="657"/>
      <c r="HG2551" s="657"/>
      <c r="HH2551" s="657"/>
      <c r="HI2551" s="657"/>
      <c r="HJ2551" s="657"/>
      <c r="HK2551" s="657"/>
      <c r="HL2551" s="657"/>
      <c r="HM2551" s="657"/>
      <c r="HN2551" s="657"/>
      <c r="HO2551" s="657"/>
      <c r="HP2551" s="657"/>
      <c r="HQ2551" s="657"/>
      <c r="HR2551" s="657"/>
      <c r="HS2551" s="657"/>
      <c r="HT2551" s="657"/>
      <c r="HU2551" s="657"/>
      <c r="HV2551" s="657"/>
      <c r="HW2551" s="657"/>
      <c r="HX2551" s="657"/>
      <c r="HY2551" s="657"/>
      <c r="HZ2551" s="657"/>
      <c r="IA2551" s="657"/>
      <c r="IB2551" s="657"/>
      <c r="IC2551" s="657"/>
      <c r="ID2551" s="657"/>
      <c r="IE2551" s="657"/>
      <c r="IF2551" s="657"/>
      <c r="IG2551" s="657"/>
      <c r="IH2551" s="657"/>
      <c r="II2551" s="657"/>
      <c r="IJ2551" s="657"/>
      <c r="IK2551" s="657"/>
      <c r="IL2551" s="657"/>
      <c r="IM2551" s="657"/>
      <c r="IN2551" s="657"/>
      <c r="IO2551" s="657"/>
      <c r="IP2551" s="657"/>
      <c r="IQ2551" s="657"/>
      <c r="IR2551" s="657"/>
      <c r="IS2551" s="657"/>
      <c r="IT2551" s="657"/>
      <c r="IU2551" s="657"/>
      <c r="IV2551" s="657"/>
      <c r="IW2551" s="657"/>
      <c r="IX2551" s="657"/>
      <c r="IY2551" s="657"/>
      <c r="IZ2551" s="657"/>
      <c r="JA2551" s="657"/>
      <c r="JB2551" s="657"/>
      <c r="JC2551" s="657"/>
      <c r="JD2551" s="657"/>
      <c r="JE2551" s="657"/>
      <c r="JF2551" s="657"/>
      <c r="JG2551" s="657"/>
      <c r="JH2551" s="657"/>
      <c r="JI2551" s="657"/>
      <c r="JJ2551" s="657"/>
      <c r="JK2551" s="657"/>
      <c r="JL2551" s="657"/>
      <c r="JM2551" s="657"/>
      <c r="JN2551" s="657"/>
      <c r="JO2551" s="657"/>
      <c r="JP2551" s="657"/>
      <c r="JQ2551" s="657"/>
      <c r="JR2551" s="657"/>
      <c r="JS2551" s="657"/>
      <c r="JT2551" s="657"/>
      <c r="JU2551" s="657"/>
      <c r="JV2551" s="657"/>
      <c r="JW2551" s="657"/>
      <c r="JX2551" s="657"/>
      <c r="JY2551" s="657"/>
      <c r="JZ2551" s="657"/>
      <c r="KA2551" s="657"/>
      <c r="KB2551" s="657"/>
      <c r="KC2551" s="657"/>
      <c r="KD2551" s="657"/>
      <c r="KE2551" s="657"/>
      <c r="KF2551" s="657"/>
      <c r="KG2551" s="657"/>
      <c r="KH2551" s="657"/>
      <c r="KI2551" s="657"/>
      <c r="KJ2551" s="657"/>
      <c r="KK2551" s="657"/>
      <c r="KL2551" s="657"/>
      <c r="KM2551" s="657"/>
      <c r="KN2551" s="657"/>
      <c r="KO2551" s="657"/>
      <c r="KP2551" s="657"/>
      <c r="KQ2551" s="657"/>
      <c r="KR2551" s="657"/>
      <c r="KS2551" s="657"/>
      <c r="KT2551" s="657"/>
      <c r="KU2551" s="657"/>
      <c r="KV2551" s="657"/>
      <c r="KW2551" s="657"/>
      <c r="KX2551" s="657"/>
      <c r="KY2551" s="657"/>
      <c r="KZ2551" s="657"/>
      <c r="LA2551" s="657"/>
      <c r="LB2551" s="657"/>
      <c r="LC2551" s="657"/>
      <c r="LD2551" s="657"/>
      <c r="LE2551" s="657"/>
      <c r="LF2551" s="657"/>
      <c r="LG2551" s="657"/>
      <c r="LH2551" s="657"/>
      <c r="LI2551" s="657"/>
      <c r="LJ2551" s="657"/>
      <c r="LK2551" s="657"/>
      <c r="LL2551" s="657"/>
      <c r="LM2551" s="657"/>
      <c r="LN2551" s="657"/>
      <c r="LO2551" s="657"/>
      <c r="LP2551" s="657"/>
      <c r="LQ2551" s="657"/>
      <c r="LR2551" s="657"/>
      <c r="LS2551" s="657"/>
      <c r="LT2551" s="657"/>
      <c r="LU2551" s="657"/>
      <c r="LV2551" s="657"/>
      <c r="LW2551" s="657"/>
      <c r="LX2551" s="657"/>
      <c r="LY2551" s="657"/>
      <c r="LZ2551" s="657"/>
      <c r="MA2551" s="657"/>
      <c r="MB2551" s="657"/>
      <c r="MC2551" s="657"/>
      <c r="MD2551" s="657"/>
      <c r="ME2551" s="657"/>
      <c r="MF2551" s="657"/>
      <c r="MG2551" s="657"/>
      <c r="MH2551" s="657"/>
      <c r="MI2551" s="657"/>
      <c r="MJ2551" s="657"/>
      <c r="MK2551" s="657"/>
      <c r="ML2551" s="657"/>
      <c r="MM2551" s="657"/>
      <c r="MN2551" s="657"/>
      <c r="MO2551" s="657"/>
      <c r="MP2551" s="657"/>
      <c r="MQ2551" s="657"/>
      <c r="MR2551" s="657"/>
      <c r="MS2551" s="657"/>
      <c r="MT2551" s="657"/>
      <c r="MU2551" s="657"/>
      <c r="MV2551" s="657"/>
      <c r="MW2551" s="657"/>
      <c r="MX2551" s="657"/>
      <c r="MY2551" s="657"/>
      <c r="MZ2551" s="657"/>
      <c r="NA2551" s="657"/>
      <c r="NB2551" s="657"/>
      <c r="NC2551" s="657"/>
      <c r="ND2551" s="657"/>
      <c r="NE2551" s="657"/>
      <c r="NF2551" s="657"/>
      <c r="NG2551" s="657"/>
      <c r="NH2551" s="657"/>
      <c r="NI2551" s="657"/>
      <c r="NJ2551" s="657"/>
      <c r="NK2551" s="657"/>
      <c r="NL2551" s="657"/>
      <c r="NM2551" s="657"/>
      <c r="NN2551" s="657"/>
      <c r="NO2551" s="657"/>
      <c r="NP2551" s="657"/>
      <c r="NQ2551" s="657"/>
      <c r="NR2551" s="657"/>
      <c r="NS2551" s="657"/>
      <c r="NT2551" s="657"/>
      <c r="NU2551" s="657"/>
      <c r="NV2551" s="657"/>
      <c r="NW2551" s="657"/>
      <c r="NX2551" s="657"/>
      <c r="NY2551" s="657"/>
      <c r="NZ2551" s="657"/>
      <c r="OA2551" s="657"/>
      <c r="OB2551" s="657"/>
      <c r="OC2551" s="657"/>
      <c r="OD2551" s="657"/>
      <c r="OE2551" s="657"/>
      <c r="OF2551" s="657"/>
      <c r="OG2551" s="657"/>
      <c r="OH2551" s="657"/>
      <c r="OI2551" s="657"/>
      <c r="OJ2551" s="657"/>
      <c r="OK2551" s="657"/>
      <c r="OL2551" s="657"/>
      <c r="OM2551" s="657"/>
      <c r="ON2551" s="657"/>
      <c r="OO2551" s="657"/>
      <c r="OP2551" s="657"/>
      <c r="OQ2551" s="657"/>
      <c r="OR2551" s="657"/>
      <c r="OS2551" s="657"/>
      <c r="OT2551" s="657"/>
      <c r="OU2551" s="657"/>
      <c r="OV2551" s="657"/>
      <c r="OW2551" s="657"/>
      <c r="OX2551" s="657"/>
      <c r="OY2551" s="657"/>
      <c r="OZ2551" s="657"/>
      <c r="PA2551" s="657"/>
      <c r="PB2551" s="657"/>
      <c r="PC2551" s="657"/>
      <c r="PD2551" s="657"/>
      <c r="PE2551" s="657"/>
      <c r="PF2551" s="657"/>
      <c r="PG2551" s="657"/>
      <c r="PH2551" s="657"/>
      <c r="PI2551" s="657"/>
      <c r="PJ2551" s="657"/>
      <c r="PK2551" s="657"/>
      <c r="PL2551" s="657"/>
      <c r="PM2551" s="657"/>
      <c r="PN2551" s="657"/>
      <c r="PO2551" s="657"/>
      <c r="PP2551" s="657"/>
      <c r="PQ2551" s="657"/>
      <c r="PR2551" s="657"/>
      <c r="PS2551" s="657"/>
      <c r="PT2551" s="657"/>
      <c r="PU2551" s="657"/>
      <c r="PV2551" s="657"/>
      <c r="PW2551" s="657"/>
      <c r="PX2551" s="657"/>
      <c r="PY2551" s="657"/>
      <c r="PZ2551" s="657"/>
      <c r="QA2551" s="657"/>
      <c r="QB2551" s="657"/>
      <c r="QC2551" s="657"/>
      <c r="QD2551" s="657"/>
      <c r="QE2551" s="657"/>
      <c r="QF2551" s="657"/>
      <c r="QG2551" s="657"/>
      <c r="QH2551" s="657"/>
      <c r="QI2551" s="657"/>
      <c r="QJ2551" s="657"/>
      <c r="QK2551" s="657"/>
      <c r="QL2551" s="657"/>
      <c r="QM2551" s="657"/>
      <c r="QN2551" s="657"/>
      <c r="QO2551" s="657"/>
      <c r="QP2551" s="657"/>
      <c r="QQ2551" s="657"/>
      <c r="QR2551" s="657"/>
      <c r="QS2551" s="657"/>
      <c r="QT2551" s="657"/>
      <c r="QU2551" s="657"/>
      <c r="QV2551" s="657"/>
      <c r="QW2551" s="657"/>
      <c r="QX2551" s="657"/>
      <c r="QY2551" s="657"/>
      <c r="QZ2551" s="657"/>
      <c r="RA2551" s="657"/>
      <c r="RB2551" s="657"/>
      <c r="RC2551" s="657"/>
      <c r="RD2551" s="657"/>
      <c r="RE2551" s="657"/>
      <c r="RF2551" s="657"/>
      <c r="RG2551" s="657"/>
      <c r="RH2551" s="657"/>
      <c r="RI2551" s="657"/>
      <c r="RJ2551" s="657"/>
      <c r="RK2551" s="657"/>
      <c r="RL2551" s="657"/>
      <c r="RM2551" s="657"/>
      <c r="RN2551" s="657"/>
      <c r="RO2551" s="657"/>
      <c r="RP2551" s="657"/>
      <c r="RQ2551" s="657"/>
      <c r="RR2551" s="657"/>
      <c r="RS2551" s="657"/>
      <c r="RT2551" s="657"/>
      <c r="RU2551" s="657"/>
      <c r="RV2551" s="657"/>
      <c r="RW2551" s="657"/>
      <c r="RX2551" s="657"/>
      <c r="RY2551" s="657"/>
      <c r="RZ2551" s="657"/>
      <c r="SA2551" s="657"/>
      <c r="SB2551" s="657"/>
      <c r="SC2551" s="657"/>
      <c r="SD2551" s="657"/>
      <c r="SE2551" s="657"/>
      <c r="SF2551" s="657"/>
      <c r="SG2551" s="657"/>
      <c r="SH2551" s="657"/>
      <c r="SI2551" s="657"/>
      <c r="SJ2551" s="657"/>
      <c r="SK2551" s="657"/>
      <c r="SL2551" s="657"/>
      <c r="SM2551" s="657"/>
      <c r="SN2551" s="657"/>
      <c r="SO2551" s="657"/>
      <c r="SP2551" s="657"/>
      <c r="SQ2551" s="657"/>
      <c r="SR2551" s="657"/>
      <c r="SS2551" s="657"/>
      <c r="ST2551" s="657"/>
      <c r="SU2551" s="657"/>
      <c r="SV2551" s="657"/>
      <c r="SW2551" s="657"/>
      <c r="SX2551" s="657"/>
      <c r="SY2551" s="657"/>
      <c r="SZ2551" s="657"/>
      <c r="TA2551" s="657"/>
      <c r="TB2551" s="657"/>
      <c r="TC2551" s="657"/>
      <c r="TD2551" s="657"/>
      <c r="TE2551" s="657"/>
      <c r="TF2551" s="657"/>
      <c r="TG2551" s="657"/>
      <c r="TH2551" s="657"/>
      <c r="TI2551" s="657"/>
      <c r="TJ2551" s="657"/>
      <c r="TK2551" s="657"/>
      <c r="TL2551" s="657"/>
      <c r="TM2551" s="657"/>
      <c r="TN2551" s="657"/>
      <c r="TO2551" s="657"/>
      <c r="TP2551" s="657"/>
      <c r="TQ2551" s="657"/>
      <c r="TR2551" s="657"/>
      <c r="TS2551" s="657"/>
      <c r="TT2551" s="657"/>
      <c r="TU2551" s="657"/>
      <c r="TV2551" s="657"/>
      <c r="TW2551" s="657"/>
      <c r="TX2551" s="657"/>
      <c r="TY2551" s="657"/>
      <c r="TZ2551" s="657"/>
      <c r="UA2551" s="657"/>
      <c r="UB2551" s="657"/>
      <c r="UC2551" s="657"/>
      <c r="UD2551" s="657"/>
      <c r="UE2551" s="657"/>
      <c r="UF2551" s="657"/>
      <c r="UG2551" s="657"/>
      <c r="UH2551" s="657"/>
      <c r="UI2551" s="657"/>
      <c r="UJ2551" s="657"/>
      <c r="UK2551" s="657"/>
      <c r="UL2551" s="657"/>
      <c r="UM2551" s="657"/>
      <c r="UN2551" s="657"/>
      <c r="UO2551" s="657"/>
      <c r="UP2551" s="657"/>
      <c r="UQ2551" s="657"/>
      <c r="UR2551" s="657"/>
      <c r="US2551" s="657"/>
      <c r="UT2551" s="657"/>
      <c r="UU2551" s="657"/>
      <c r="UV2551" s="657"/>
      <c r="UW2551" s="657"/>
      <c r="UX2551" s="657"/>
      <c r="UY2551" s="657"/>
      <c r="UZ2551" s="657"/>
      <c r="VA2551" s="657"/>
      <c r="VB2551" s="657"/>
      <c r="VC2551" s="657"/>
      <c r="VD2551" s="657"/>
      <c r="VE2551" s="657"/>
      <c r="VF2551" s="657"/>
      <c r="VG2551" s="657"/>
      <c r="VH2551" s="657"/>
      <c r="VI2551" s="657"/>
      <c r="VJ2551" s="657"/>
      <c r="VK2551" s="657"/>
      <c r="VL2551" s="657"/>
      <c r="VM2551" s="657"/>
      <c r="VN2551" s="657"/>
      <c r="VO2551" s="657"/>
      <c r="VP2551" s="657"/>
      <c r="VQ2551" s="657"/>
      <c r="VR2551" s="657"/>
      <c r="VS2551" s="657"/>
      <c r="VT2551" s="657"/>
      <c r="VU2551" s="657"/>
      <c r="VV2551" s="657"/>
      <c r="VW2551" s="657"/>
      <c r="VX2551" s="657"/>
      <c r="VY2551" s="657"/>
      <c r="VZ2551" s="657"/>
      <c r="WA2551" s="657"/>
      <c r="WB2551" s="657"/>
      <c r="WC2551" s="657"/>
      <c r="WD2551" s="657"/>
      <c r="WE2551" s="657"/>
      <c r="WF2551" s="657"/>
      <c r="WG2551" s="657"/>
      <c r="WH2551" s="657"/>
      <c r="WI2551" s="657"/>
      <c r="WJ2551" s="657"/>
      <c r="WK2551" s="657"/>
      <c r="WL2551" s="657"/>
      <c r="WM2551" s="657"/>
      <c r="WN2551" s="657"/>
      <c r="WO2551" s="657"/>
      <c r="WP2551" s="657"/>
      <c r="WQ2551" s="657"/>
      <c r="WR2551" s="657"/>
      <c r="WS2551" s="657"/>
      <c r="WT2551" s="657"/>
      <c r="WU2551" s="657"/>
      <c r="WV2551" s="657"/>
      <c r="WW2551" s="657"/>
      <c r="WX2551" s="657"/>
      <c r="WY2551" s="657"/>
      <c r="WZ2551" s="657"/>
      <c r="XA2551" s="657"/>
      <c r="XB2551" s="657"/>
      <c r="XC2551" s="657"/>
      <c r="XD2551" s="657"/>
      <c r="XE2551" s="657"/>
      <c r="XF2551" s="657"/>
      <c r="XG2551" s="657"/>
      <c r="XH2551" s="657"/>
      <c r="XI2551" s="657"/>
      <c r="XJ2551" s="657"/>
      <c r="XK2551" s="657"/>
      <c r="XL2551" s="657"/>
      <c r="XM2551" s="657"/>
      <c r="XN2551" s="657"/>
      <c r="XO2551" s="657"/>
      <c r="XP2551" s="657"/>
      <c r="XQ2551" s="657"/>
      <c r="XR2551" s="657"/>
      <c r="XS2551" s="657"/>
      <c r="XT2551" s="657"/>
      <c r="XU2551" s="657"/>
      <c r="XV2551" s="657"/>
      <c r="XW2551" s="657"/>
      <c r="XX2551" s="657"/>
      <c r="XY2551" s="657"/>
      <c r="XZ2551" s="657"/>
      <c r="YA2551" s="657"/>
      <c r="YB2551" s="657"/>
      <c r="YC2551" s="657"/>
      <c r="YD2551" s="657"/>
      <c r="YE2551" s="657"/>
      <c r="YF2551" s="657"/>
      <c r="YG2551" s="657"/>
      <c r="YH2551" s="657"/>
      <c r="YI2551" s="657"/>
      <c r="YJ2551" s="657"/>
      <c r="YK2551" s="657"/>
      <c r="YL2551" s="657"/>
      <c r="YM2551" s="657"/>
      <c r="YN2551" s="657"/>
      <c r="YO2551" s="657"/>
      <c r="YP2551" s="657"/>
      <c r="YQ2551" s="657"/>
      <c r="YR2551" s="657"/>
      <c r="YS2551" s="657"/>
      <c r="YT2551" s="657"/>
      <c r="YU2551" s="657"/>
      <c r="YV2551" s="657"/>
      <c r="YW2551" s="657"/>
      <c r="YX2551" s="657"/>
      <c r="YY2551" s="657"/>
      <c r="YZ2551" s="657"/>
      <c r="ZA2551" s="657"/>
      <c r="ZB2551" s="657"/>
      <c r="ZC2551" s="657"/>
      <c r="ZD2551" s="657"/>
      <c r="ZE2551" s="657"/>
      <c r="ZF2551" s="657"/>
      <c r="ZG2551" s="657"/>
      <c r="ZH2551" s="657"/>
      <c r="ZI2551" s="657"/>
      <c r="ZJ2551" s="657"/>
      <c r="ZK2551" s="657"/>
      <c r="ZL2551" s="657"/>
      <c r="ZM2551" s="657"/>
      <c r="ZN2551" s="657"/>
      <c r="ZO2551" s="657"/>
      <c r="ZP2551" s="657"/>
      <c r="ZQ2551" s="657"/>
      <c r="ZR2551" s="657"/>
      <c r="ZS2551" s="657"/>
      <c r="ZT2551" s="657"/>
      <c r="ZU2551" s="657"/>
      <c r="ZV2551" s="657"/>
      <c r="ZW2551" s="657"/>
      <c r="ZX2551" s="657"/>
      <c r="ZY2551" s="657"/>
      <c r="ZZ2551" s="657"/>
      <c r="AAA2551" s="657"/>
      <c r="AAB2551" s="657"/>
      <c r="AAC2551" s="657"/>
      <c r="AAD2551" s="657"/>
      <c r="AAE2551" s="657"/>
      <c r="AAF2551" s="657"/>
      <c r="AAG2551" s="657"/>
      <c r="AAH2551" s="657"/>
      <c r="AAI2551" s="657"/>
      <c r="AAJ2551" s="657"/>
      <c r="AAK2551" s="657"/>
      <c r="AAL2551" s="657"/>
      <c r="AAM2551" s="657"/>
      <c r="AAN2551" s="657"/>
      <c r="AAO2551" s="657"/>
      <c r="AAP2551" s="657"/>
      <c r="AAQ2551" s="657"/>
      <c r="AAR2551" s="657"/>
      <c r="AAS2551" s="657"/>
      <c r="AAT2551" s="657"/>
      <c r="AAU2551" s="657"/>
      <c r="AAV2551" s="657"/>
      <c r="AAW2551" s="657"/>
      <c r="AAX2551" s="657"/>
      <c r="AAY2551" s="657"/>
      <c r="AAZ2551" s="657"/>
      <c r="ABA2551" s="657"/>
      <c r="ABB2551" s="657"/>
      <c r="ABC2551" s="657"/>
      <c r="ABD2551" s="657"/>
      <c r="ABE2551" s="657"/>
      <c r="ABF2551" s="657"/>
      <c r="ABG2551" s="657"/>
      <c r="ABH2551" s="657"/>
      <c r="ABI2551" s="657"/>
      <c r="ABJ2551" s="657"/>
      <c r="ABK2551" s="657"/>
      <c r="ABL2551" s="657"/>
      <c r="ABM2551" s="657"/>
      <c r="ABN2551" s="657"/>
      <c r="ABO2551" s="657"/>
      <c r="ABP2551" s="657"/>
      <c r="ABQ2551" s="657"/>
      <c r="ABR2551" s="657"/>
      <c r="ABS2551" s="657"/>
      <c r="ABT2551" s="657"/>
      <c r="ABU2551" s="657"/>
      <c r="ABV2551" s="657"/>
      <c r="ABW2551" s="657"/>
      <c r="ABX2551" s="657"/>
      <c r="ABY2551" s="657"/>
      <c r="ABZ2551" s="657"/>
      <c r="ACA2551" s="657"/>
      <c r="ACB2551" s="657"/>
      <c r="ACC2551" s="657"/>
      <c r="ACD2551" s="657"/>
      <c r="ACE2551" s="657"/>
      <c r="ACF2551" s="657"/>
      <c r="ACG2551" s="657"/>
      <c r="ACH2551" s="657"/>
      <c r="ACI2551" s="657"/>
      <c r="ACJ2551" s="657"/>
      <c r="ACK2551" s="657"/>
      <c r="ACL2551" s="657"/>
      <c r="ACM2551" s="657"/>
      <c r="ACN2551" s="657"/>
      <c r="ACO2551" s="657"/>
      <c r="ACP2551" s="657"/>
      <c r="ACQ2551" s="657"/>
      <c r="ACR2551" s="657"/>
      <c r="ACS2551" s="657"/>
      <c r="ACT2551" s="657"/>
      <c r="ACU2551" s="657"/>
      <c r="ACV2551" s="657"/>
      <c r="ACW2551" s="657"/>
      <c r="ACX2551" s="657"/>
      <c r="ACY2551" s="657"/>
      <c r="ACZ2551" s="657"/>
      <c r="ADA2551" s="657"/>
      <c r="ADB2551" s="657"/>
      <c r="ADC2551" s="657"/>
      <c r="ADD2551" s="657"/>
      <c r="ADE2551" s="657"/>
      <c r="ADF2551" s="657"/>
      <c r="ADG2551" s="657"/>
      <c r="ADH2551" s="657"/>
      <c r="ADI2551" s="657"/>
      <c r="ADJ2551" s="657"/>
      <c r="ADK2551" s="657"/>
      <c r="ADL2551" s="657"/>
      <c r="ADM2551" s="657"/>
      <c r="ADN2551" s="657"/>
      <c r="ADO2551" s="657"/>
      <c r="ADP2551" s="657"/>
      <c r="ADQ2551" s="657"/>
      <c r="ADR2551" s="657"/>
      <c r="ADS2551" s="657"/>
      <c r="ADT2551" s="657"/>
      <c r="ADU2551" s="657"/>
      <c r="ADV2551" s="657"/>
      <c r="ADW2551" s="657"/>
      <c r="ADX2551" s="657"/>
      <c r="ADY2551" s="657"/>
      <c r="ADZ2551" s="657"/>
      <c r="AEA2551" s="657"/>
      <c r="AEB2551" s="657"/>
      <c r="AEC2551" s="657"/>
      <c r="AED2551" s="657"/>
      <c r="AEE2551" s="657"/>
      <c r="AEF2551" s="657"/>
      <c r="AEG2551" s="657"/>
      <c r="AEH2551" s="657"/>
      <c r="AEI2551" s="657"/>
      <c r="AEJ2551" s="657"/>
      <c r="AEK2551" s="657"/>
      <c r="AEL2551" s="657"/>
      <c r="AEM2551" s="657"/>
      <c r="AEN2551" s="657"/>
      <c r="AEO2551" s="657"/>
      <c r="AEP2551" s="657"/>
      <c r="AEQ2551" s="657"/>
      <c r="AER2551" s="657"/>
      <c r="AES2551" s="657"/>
      <c r="AET2551" s="657"/>
      <c r="AEU2551" s="657"/>
      <c r="AEV2551" s="657"/>
      <c r="AEW2551" s="657"/>
      <c r="AEX2551" s="657"/>
      <c r="AEY2551" s="657"/>
      <c r="AEZ2551" s="657"/>
      <c r="AFA2551" s="657"/>
      <c r="AFB2551" s="657"/>
      <c r="AFC2551" s="657"/>
      <c r="AFD2551" s="657"/>
      <c r="AFE2551" s="657"/>
      <c r="AFF2551" s="657"/>
      <c r="AFG2551" s="657"/>
      <c r="AFH2551" s="657"/>
      <c r="AFI2551" s="657"/>
      <c r="AFJ2551" s="657"/>
      <c r="AFK2551" s="657"/>
      <c r="AFL2551" s="657"/>
      <c r="AFM2551" s="657"/>
      <c r="AFN2551" s="657"/>
      <c r="AFO2551" s="657"/>
      <c r="AFP2551" s="657"/>
      <c r="AFQ2551" s="657"/>
      <c r="AFR2551" s="657"/>
      <c r="AFS2551" s="657"/>
      <c r="AFT2551" s="657"/>
      <c r="AFU2551" s="657"/>
      <c r="AFV2551" s="657"/>
      <c r="AFW2551" s="657"/>
      <c r="AFX2551" s="657"/>
      <c r="AFY2551" s="657"/>
      <c r="AFZ2551" s="657"/>
      <c r="AGA2551" s="657"/>
      <c r="AGB2551" s="657"/>
      <c r="AGC2551" s="657"/>
      <c r="AGD2551" s="657"/>
      <c r="AGE2551" s="657"/>
      <c r="AGF2551" s="657"/>
      <c r="AGG2551" s="657"/>
      <c r="AGH2551" s="657"/>
      <c r="AGI2551" s="657"/>
      <c r="AGJ2551" s="657"/>
      <c r="AGK2551" s="657"/>
      <c r="AGL2551" s="657"/>
      <c r="AGM2551" s="657"/>
      <c r="AGN2551" s="657"/>
      <c r="AGO2551" s="657"/>
      <c r="AGP2551" s="657"/>
      <c r="AGQ2551" s="657"/>
      <c r="AGR2551" s="657"/>
      <c r="AGS2551" s="657"/>
      <c r="AGT2551" s="657"/>
      <c r="AGU2551" s="657"/>
      <c r="AGV2551" s="657"/>
      <c r="AGW2551" s="657"/>
      <c r="AGX2551" s="657"/>
      <c r="AGY2551" s="657"/>
      <c r="AGZ2551" s="657"/>
      <c r="AHA2551" s="657"/>
      <c r="AHB2551" s="657"/>
      <c r="AHC2551" s="657"/>
      <c r="AHD2551" s="657"/>
      <c r="AHE2551" s="657"/>
      <c r="AHF2551" s="657"/>
      <c r="AHG2551" s="657"/>
      <c r="AHH2551" s="657"/>
      <c r="AHI2551" s="657"/>
      <c r="AHJ2551" s="657"/>
      <c r="AHK2551" s="657"/>
      <c r="AHL2551" s="657"/>
      <c r="AHM2551" s="657"/>
      <c r="AHN2551" s="657"/>
      <c r="AHO2551" s="657"/>
      <c r="AHP2551" s="657"/>
      <c r="AHQ2551" s="657"/>
      <c r="AHR2551" s="657"/>
      <c r="AHS2551" s="657"/>
      <c r="AHT2551" s="657"/>
      <c r="AHU2551" s="657"/>
      <c r="AHV2551" s="657"/>
      <c r="AHW2551" s="657"/>
      <c r="AHX2551" s="657"/>
      <c r="AHY2551" s="657"/>
      <c r="AHZ2551" s="657"/>
      <c r="AIA2551" s="657"/>
      <c r="AIB2551" s="657"/>
      <c r="AIC2551" s="657"/>
      <c r="AID2551" s="657"/>
      <c r="AIE2551" s="657"/>
      <c r="AIF2551" s="657"/>
      <c r="AIG2551" s="657"/>
      <c r="AIH2551" s="657"/>
      <c r="AII2551" s="657"/>
      <c r="AIJ2551" s="657"/>
      <c r="AIK2551" s="657"/>
      <c r="AIL2551" s="657"/>
      <c r="AIM2551" s="657"/>
      <c r="AIN2551" s="657"/>
      <c r="AIO2551" s="657"/>
      <c r="AIP2551" s="657"/>
      <c r="AIQ2551" s="657"/>
      <c r="AIR2551" s="657"/>
      <c r="AIS2551" s="657"/>
      <c r="AIT2551" s="657"/>
      <c r="AIU2551" s="657"/>
      <c r="AIV2551" s="657"/>
      <c r="AIW2551" s="657"/>
      <c r="AIX2551" s="657"/>
      <c r="AIY2551" s="657"/>
      <c r="AIZ2551" s="657"/>
      <c r="AJA2551" s="657"/>
      <c r="AJB2551" s="657"/>
      <c r="AJC2551" s="657"/>
      <c r="AJD2551" s="657"/>
      <c r="AJE2551" s="657"/>
      <c r="AJF2551" s="657"/>
      <c r="AJG2551" s="657"/>
      <c r="AJH2551" s="657"/>
      <c r="AJI2551" s="657"/>
      <c r="AJJ2551" s="657"/>
      <c r="AJK2551" s="657"/>
      <c r="AJL2551" s="657"/>
      <c r="AJM2551" s="657"/>
      <c r="AJN2551" s="657"/>
      <c r="AJO2551" s="657"/>
      <c r="AJP2551" s="657"/>
      <c r="AJQ2551" s="657"/>
      <c r="AJR2551" s="657"/>
      <c r="AJS2551" s="657"/>
      <c r="AJT2551" s="657"/>
      <c r="AJU2551" s="657"/>
      <c r="AJV2551" s="657"/>
      <c r="AJW2551" s="657"/>
      <c r="AJX2551" s="657"/>
      <c r="AJY2551" s="657"/>
      <c r="AJZ2551" s="657"/>
      <c r="AKA2551" s="657"/>
      <c r="AKB2551" s="657"/>
      <c r="AKC2551" s="657"/>
      <c r="AKD2551" s="657"/>
      <c r="AKE2551" s="657"/>
      <c r="AKF2551" s="657"/>
      <c r="AKG2551" s="657"/>
      <c r="AKH2551" s="657"/>
      <c r="AKI2551" s="657"/>
      <c r="AKJ2551" s="657"/>
      <c r="AKK2551" s="657"/>
      <c r="AKL2551" s="657"/>
      <c r="AKM2551" s="657"/>
      <c r="AKN2551" s="657"/>
      <c r="AKO2551" s="657"/>
      <c r="AKP2551" s="657"/>
      <c r="AKQ2551" s="657"/>
      <c r="AKR2551" s="657"/>
      <c r="AKS2551" s="657"/>
      <c r="AKT2551" s="657"/>
      <c r="AKU2551" s="657"/>
      <c r="AKV2551" s="657"/>
      <c r="AKW2551" s="657"/>
      <c r="AKX2551" s="657"/>
      <c r="AKY2551" s="657"/>
      <c r="AKZ2551" s="657"/>
      <c r="ALA2551" s="657"/>
      <c r="ALB2551" s="657"/>
      <c r="ALC2551" s="657"/>
      <c r="ALD2551" s="657"/>
      <c r="ALE2551" s="657"/>
      <c r="ALF2551" s="657"/>
      <c r="ALG2551" s="657"/>
      <c r="ALH2551" s="657"/>
      <c r="ALI2551" s="657"/>
      <c r="ALJ2551" s="657"/>
      <c r="ALK2551" s="657"/>
      <c r="ALL2551" s="657"/>
      <c r="ALM2551" s="657"/>
      <c r="ALN2551" s="657"/>
      <c r="ALO2551" s="657"/>
      <c r="ALP2551" s="657"/>
      <c r="ALQ2551" s="657"/>
      <c r="ALR2551" s="657"/>
      <c r="ALS2551" s="657"/>
      <c r="ALT2551" s="657"/>
      <c r="ALU2551" s="657"/>
      <c r="ALV2551" s="657"/>
      <c r="ALW2551" s="657"/>
      <c r="ALX2551" s="657"/>
      <c r="ALY2551" s="657"/>
      <c r="ALZ2551" s="657"/>
      <c r="AMA2551" s="657"/>
      <c r="AMB2551" s="657"/>
      <c r="AMC2551" s="657"/>
      <c r="AMD2551" s="657"/>
      <c r="AME2551" s="657"/>
      <c r="AMF2551" s="657"/>
      <c r="AMG2551" s="657"/>
      <c r="AMH2551" s="657"/>
      <c r="AMI2551" s="657"/>
      <c r="AMJ2551" s="657"/>
      <c r="AMK2551" s="657"/>
      <c r="AML2551" s="657"/>
      <c r="AMM2551" s="657"/>
      <c r="AMN2551" s="657"/>
      <c r="AMO2551" s="657"/>
      <c r="AMP2551" s="657"/>
      <c r="AMQ2551" s="657"/>
      <c r="AMR2551" s="657"/>
      <c r="AMS2551" s="657"/>
      <c r="AMT2551" s="657"/>
      <c r="AMU2551" s="657"/>
      <c r="AMV2551" s="657"/>
      <c r="AMW2551" s="657"/>
      <c r="AMX2551" s="657"/>
      <c r="AMY2551" s="657"/>
      <c r="AMZ2551" s="657"/>
      <c r="ANA2551" s="657"/>
      <c r="ANB2551" s="657"/>
      <c r="ANC2551" s="657"/>
      <c r="AND2551" s="657"/>
      <c r="ANE2551" s="657"/>
      <c r="ANF2551" s="657"/>
      <c r="ANG2551" s="657"/>
      <c r="ANH2551" s="657"/>
      <c r="ANI2551" s="657"/>
      <c r="ANJ2551" s="657"/>
      <c r="ANK2551" s="657"/>
      <c r="ANL2551" s="657"/>
      <c r="ANM2551" s="657"/>
      <c r="ANN2551" s="657"/>
      <c r="ANO2551" s="657"/>
      <c r="ANP2551" s="657"/>
      <c r="ANQ2551" s="657"/>
      <c r="ANR2551" s="657"/>
      <c r="ANS2551" s="657"/>
      <c r="ANT2551" s="657"/>
      <c r="ANU2551" s="657"/>
      <c r="ANV2551" s="657"/>
      <c r="ANW2551" s="657"/>
      <c r="ANX2551" s="657"/>
      <c r="ANY2551" s="657"/>
      <c r="ANZ2551" s="657"/>
      <c r="AOA2551" s="657"/>
      <c r="AOB2551" s="657"/>
      <c r="AOC2551" s="657"/>
      <c r="AOD2551" s="657"/>
      <c r="AOE2551" s="657"/>
      <c r="AOF2551" s="657"/>
      <c r="AOG2551" s="657"/>
      <c r="AOH2551" s="657"/>
      <c r="AOI2551" s="657"/>
      <c r="AOJ2551" s="657"/>
      <c r="AOK2551" s="657"/>
      <c r="AOL2551" s="657"/>
      <c r="AOM2551" s="657"/>
      <c r="AON2551" s="657"/>
      <c r="AOO2551" s="657"/>
      <c r="AOP2551" s="657"/>
      <c r="AOQ2551" s="657"/>
      <c r="AOR2551" s="657"/>
      <c r="AOS2551" s="657"/>
      <c r="AOT2551" s="657"/>
      <c r="AOU2551" s="657"/>
      <c r="AOV2551" s="657"/>
      <c r="AOW2551" s="657"/>
      <c r="AOX2551" s="657"/>
      <c r="AOY2551" s="657"/>
      <c r="AOZ2551" s="657"/>
      <c r="APA2551" s="657"/>
      <c r="APB2551" s="657"/>
      <c r="APC2551" s="657"/>
      <c r="APD2551" s="657"/>
      <c r="APE2551" s="657"/>
      <c r="APF2551" s="657"/>
      <c r="APG2551" s="657"/>
      <c r="APH2551" s="657"/>
      <c r="API2551" s="657"/>
      <c r="APJ2551" s="657"/>
      <c r="APK2551" s="657"/>
      <c r="APL2551" s="657"/>
      <c r="APM2551" s="657"/>
      <c r="APN2551" s="657"/>
      <c r="APO2551" s="657"/>
      <c r="APP2551" s="657"/>
      <c r="APQ2551" s="657"/>
      <c r="APR2551" s="657"/>
      <c r="APS2551" s="657"/>
      <c r="APT2551" s="657"/>
      <c r="APU2551" s="657"/>
      <c r="APV2551" s="657"/>
      <c r="APW2551" s="657"/>
      <c r="APX2551" s="657"/>
      <c r="APY2551" s="657"/>
      <c r="APZ2551" s="657"/>
      <c r="AQA2551" s="657"/>
      <c r="AQB2551" s="657"/>
      <c r="AQC2551" s="657"/>
      <c r="AQD2551" s="657"/>
      <c r="AQE2551" s="657"/>
      <c r="AQF2551" s="657"/>
      <c r="AQG2551" s="657"/>
      <c r="AQH2551" s="657"/>
      <c r="AQI2551" s="657"/>
      <c r="AQJ2551" s="657"/>
      <c r="AQK2551" s="657"/>
      <c r="AQL2551" s="657"/>
      <c r="AQM2551" s="657"/>
      <c r="AQN2551" s="657"/>
      <c r="AQO2551" s="657"/>
      <c r="AQP2551" s="657"/>
      <c r="AQQ2551" s="657"/>
      <c r="AQR2551" s="657"/>
      <c r="AQS2551" s="657"/>
      <c r="AQT2551" s="657"/>
      <c r="AQU2551" s="657"/>
      <c r="AQV2551" s="657"/>
      <c r="AQW2551" s="657"/>
      <c r="AQX2551" s="657"/>
      <c r="AQY2551" s="657"/>
      <c r="AQZ2551" s="657"/>
      <c r="ARA2551" s="657"/>
      <c r="ARB2551" s="657"/>
      <c r="ARC2551" s="657"/>
      <c r="ARD2551" s="657"/>
      <c r="ARE2551" s="657"/>
      <c r="ARF2551" s="657"/>
      <c r="ARG2551" s="657"/>
      <c r="ARH2551" s="657"/>
      <c r="ARI2551" s="657"/>
      <c r="ARJ2551" s="657"/>
      <c r="ARK2551" s="657"/>
      <c r="ARL2551" s="657"/>
      <c r="ARM2551" s="657"/>
      <c r="ARN2551" s="657"/>
      <c r="ARO2551" s="657"/>
      <c r="ARP2551" s="657"/>
      <c r="ARQ2551" s="657"/>
      <c r="ARR2551" s="657"/>
      <c r="ARS2551" s="657"/>
      <c r="ART2551" s="657"/>
      <c r="ARU2551" s="657"/>
      <c r="ARV2551" s="657"/>
      <c r="ARW2551" s="657"/>
      <c r="ARX2551" s="657"/>
      <c r="ARY2551" s="657"/>
      <c r="ARZ2551" s="657"/>
      <c r="ASA2551" s="657"/>
      <c r="ASB2551" s="657"/>
      <c r="ASC2551" s="657"/>
      <c r="ASD2551" s="657"/>
      <c r="ASE2551" s="657"/>
      <c r="ASF2551" s="657"/>
      <c r="ASG2551" s="657"/>
      <c r="ASH2551" s="657"/>
      <c r="ASI2551" s="657"/>
      <c r="ASJ2551" s="657"/>
      <c r="ASK2551" s="657"/>
      <c r="ASL2551" s="657"/>
      <c r="ASM2551" s="657"/>
      <c r="ASN2551" s="657"/>
      <c r="ASO2551" s="657"/>
      <c r="ASP2551" s="657"/>
      <c r="ASQ2551" s="657"/>
      <c r="ASR2551" s="657"/>
      <c r="ASS2551" s="657"/>
      <c r="AST2551" s="657"/>
      <c r="ASU2551" s="657"/>
      <c r="ASV2551" s="657"/>
      <c r="ASW2551" s="657"/>
      <c r="ASX2551" s="657"/>
      <c r="ASY2551" s="657"/>
      <c r="ASZ2551" s="657"/>
      <c r="ATA2551" s="657"/>
      <c r="ATB2551" s="657"/>
      <c r="ATC2551" s="657"/>
      <c r="ATD2551" s="657"/>
      <c r="ATE2551" s="657"/>
      <c r="ATF2551" s="657"/>
      <c r="ATG2551" s="657"/>
      <c r="ATH2551" s="657"/>
      <c r="ATI2551" s="657"/>
      <c r="ATJ2551" s="657"/>
      <c r="ATK2551" s="657"/>
      <c r="ATL2551" s="657"/>
      <c r="ATM2551" s="657"/>
      <c r="ATN2551" s="657"/>
      <c r="ATO2551" s="657"/>
      <c r="ATP2551" s="657"/>
      <c r="ATQ2551" s="657"/>
      <c r="ATR2551" s="657"/>
      <c r="ATS2551" s="657"/>
      <c r="ATT2551" s="657"/>
      <c r="ATU2551" s="657"/>
      <c r="ATV2551" s="657"/>
      <c r="ATW2551" s="657"/>
      <c r="ATX2551" s="657"/>
      <c r="ATY2551" s="657"/>
      <c r="ATZ2551" s="657"/>
      <c r="AUA2551" s="657"/>
      <c r="AUB2551" s="657"/>
      <c r="AUC2551" s="657"/>
      <c r="AUD2551" s="657"/>
      <c r="AUE2551" s="657"/>
      <c r="AUF2551" s="657"/>
      <c r="AUG2551" s="657"/>
      <c r="AUH2551" s="657"/>
      <c r="AUI2551" s="657"/>
      <c r="AUJ2551" s="657"/>
      <c r="AUK2551" s="657"/>
      <c r="AUL2551" s="657"/>
      <c r="AUM2551" s="657"/>
      <c r="AUN2551" s="657"/>
      <c r="AUO2551" s="657"/>
      <c r="AUP2551" s="657"/>
      <c r="AUQ2551" s="657"/>
      <c r="AUR2551" s="657"/>
      <c r="AUS2551" s="657"/>
      <c r="AUT2551" s="657"/>
      <c r="AUU2551" s="657"/>
      <c r="AUV2551" s="657"/>
      <c r="AUW2551" s="657"/>
      <c r="AUX2551" s="657"/>
      <c r="AUY2551" s="657"/>
      <c r="AUZ2551" s="657"/>
      <c r="AVA2551" s="657"/>
      <c r="AVB2551" s="657"/>
      <c r="AVC2551" s="657"/>
      <c r="AVD2551" s="657"/>
      <c r="AVE2551" s="657"/>
      <c r="AVF2551" s="657"/>
      <c r="AVG2551" s="657"/>
      <c r="AVH2551" s="657"/>
      <c r="AVI2551" s="657"/>
      <c r="AVJ2551" s="657"/>
      <c r="AVK2551" s="657"/>
      <c r="AVL2551" s="657"/>
      <c r="AVM2551" s="657"/>
      <c r="AVN2551" s="657"/>
      <c r="AVO2551" s="657"/>
      <c r="AVP2551" s="657"/>
      <c r="AVQ2551" s="657"/>
      <c r="AVR2551" s="657"/>
      <c r="AVS2551" s="657"/>
      <c r="AVT2551" s="657"/>
      <c r="AVU2551" s="657"/>
      <c r="AVV2551" s="657"/>
      <c r="AVW2551" s="657"/>
      <c r="AVX2551" s="657"/>
      <c r="AVY2551" s="657"/>
      <c r="AVZ2551" s="657"/>
      <c r="AWA2551" s="657"/>
      <c r="AWB2551" s="657"/>
      <c r="AWC2551" s="657"/>
      <c r="AWD2551" s="657"/>
      <c r="AWE2551" s="657"/>
      <c r="AWF2551" s="657"/>
      <c r="AWG2551" s="657"/>
      <c r="AWH2551" s="657"/>
      <c r="AWI2551" s="657"/>
      <c r="AWJ2551" s="657"/>
      <c r="AWK2551" s="657"/>
      <c r="AWL2551" s="657"/>
      <c r="AWM2551" s="657"/>
      <c r="AWN2551" s="657"/>
      <c r="AWO2551" s="657"/>
      <c r="AWP2551" s="657"/>
      <c r="AWQ2551" s="657"/>
      <c r="AWR2551" s="657"/>
      <c r="AWS2551" s="657"/>
      <c r="AWT2551" s="657"/>
      <c r="AWU2551" s="657"/>
      <c r="AWV2551" s="657"/>
      <c r="AWW2551" s="657"/>
      <c r="AWX2551" s="657"/>
      <c r="AWY2551" s="657"/>
      <c r="AWZ2551" s="657"/>
      <c r="AXA2551" s="657"/>
      <c r="AXB2551" s="657"/>
      <c r="AXC2551" s="657"/>
      <c r="AXD2551" s="657"/>
      <c r="AXE2551" s="657"/>
      <c r="AXF2551" s="657"/>
      <c r="AXG2551" s="657"/>
      <c r="AXH2551" s="657"/>
      <c r="AXI2551" s="657"/>
      <c r="AXJ2551" s="657"/>
      <c r="AXK2551" s="657"/>
      <c r="AXL2551" s="657"/>
      <c r="AXM2551" s="657"/>
      <c r="AXN2551" s="657"/>
      <c r="AXO2551" s="657"/>
      <c r="AXP2551" s="657"/>
      <c r="AXQ2551" s="657"/>
      <c r="AXR2551" s="657"/>
      <c r="AXS2551" s="657"/>
      <c r="AXT2551" s="657"/>
      <c r="AXU2551" s="657"/>
      <c r="AXV2551" s="657"/>
      <c r="AXW2551" s="657"/>
      <c r="AXX2551" s="657"/>
      <c r="AXY2551" s="657"/>
      <c r="AXZ2551" s="657"/>
      <c r="AYA2551" s="657"/>
      <c r="AYB2551" s="657"/>
      <c r="AYC2551" s="657"/>
      <c r="AYD2551" s="657"/>
      <c r="AYE2551" s="657"/>
      <c r="AYF2551" s="657"/>
      <c r="AYG2551" s="657"/>
      <c r="AYH2551" s="657"/>
      <c r="AYI2551" s="657"/>
      <c r="AYJ2551" s="657"/>
      <c r="AYK2551" s="657"/>
      <c r="AYL2551" s="657"/>
      <c r="AYM2551" s="657"/>
      <c r="AYN2551" s="657"/>
      <c r="AYO2551" s="657"/>
      <c r="AYP2551" s="657"/>
      <c r="AYQ2551" s="657"/>
      <c r="AYR2551" s="657"/>
      <c r="AYS2551" s="657"/>
      <c r="AYT2551" s="657"/>
      <c r="AYU2551" s="657"/>
      <c r="AYV2551" s="657"/>
      <c r="AYW2551" s="657"/>
      <c r="AYX2551" s="657"/>
      <c r="AYY2551" s="657"/>
      <c r="AYZ2551" s="657"/>
      <c r="AZA2551" s="657"/>
      <c r="AZB2551" s="657"/>
      <c r="AZC2551" s="657"/>
      <c r="AZD2551" s="657"/>
      <c r="AZE2551" s="657"/>
      <c r="AZF2551" s="657"/>
      <c r="AZG2551" s="657"/>
      <c r="AZH2551" s="657"/>
      <c r="AZI2551" s="657"/>
      <c r="AZJ2551" s="657"/>
      <c r="AZK2551" s="657"/>
      <c r="AZL2551" s="657"/>
      <c r="AZM2551" s="657"/>
      <c r="AZN2551" s="657"/>
      <c r="AZO2551" s="657"/>
      <c r="AZP2551" s="657"/>
      <c r="AZQ2551" s="657"/>
      <c r="AZR2551" s="657"/>
      <c r="AZS2551" s="657"/>
      <c r="AZT2551" s="657"/>
      <c r="AZU2551" s="657"/>
      <c r="AZV2551" s="657"/>
      <c r="AZW2551" s="657"/>
      <c r="AZX2551" s="657"/>
      <c r="AZY2551" s="657"/>
      <c r="AZZ2551" s="657"/>
      <c r="BAA2551" s="657"/>
      <c r="BAB2551" s="657"/>
      <c r="BAC2551" s="657"/>
      <c r="BAD2551" s="657"/>
      <c r="BAE2551" s="657"/>
      <c r="BAF2551" s="657"/>
      <c r="BAG2551" s="657"/>
      <c r="BAH2551" s="657"/>
      <c r="BAI2551" s="657"/>
      <c r="BAJ2551" s="657"/>
      <c r="BAK2551" s="657"/>
      <c r="BAL2551" s="657"/>
      <c r="BAM2551" s="657"/>
      <c r="BAN2551" s="657"/>
      <c r="BAO2551" s="657"/>
      <c r="BAP2551" s="657"/>
      <c r="BAQ2551" s="657"/>
      <c r="BAR2551" s="657"/>
      <c r="BAS2551" s="657"/>
      <c r="BAT2551" s="657"/>
      <c r="BAU2551" s="657"/>
      <c r="BAV2551" s="657"/>
      <c r="BAW2551" s="657"/>
      <c r="BAX2551" s="657"/>
      <c r="BAY2551" s="657"/>
      <c r="BAZ2551" s="657"/>
      <c r="BBA2551" s="657"/>
      <c r="BBB2551" s="657"/>
      <c r="BBC2551" s="657"/>
      <c r="BBD2551" s="657"/>
      <c r="BBE2551" s="657"/>
      <c r="BBF2551" s="657"/>
      <c r="BBG2551" s="657"/>
      <c r="BBH2551" s="657"/>
      <c r="BBI2551" s="657"/>
      <c r="BBJ2551" s="657"/>
      <c r="BBK2551" s="657"/>
      <c r="BBL2551" s="657"/>
      <c r="BBM2551" s="657"/>
      <c r="BBN2551" s="657"/>
      <c r="BBO2551" s="657"/>
      <c r="BBP2551" s="657"/>
      <c r="BBQ2551" s="657"/>
      <c r="BBR2551" s="657"/>
      <c r="BBS2551" s="657"/>
      <c r="BBT2551" s="657"/>
      <c r="BBU2551" s="657"/>
      <c r="BBV2551" s="657"/>
      <c r="BBW2551" s="657"/>
      <c r="BBX2551" s="657"/>
      <c r="BBY2551" s="657"/>
      <c r="BBZ2551" s="657"/>
      <c r="BCA2551" s="657"/>
      <c r="BCB2551" s="657"/>
      <c r="BCC2551" s="657"/>
      <c r="BCD2551" s="657"/>
      <c r="BCE2551" s="657"/>
      <c r="BCF2551" s="657"/>
      <c r="BCG2551" s="657"/>
      <c r="BCH2551" s="657"/>
      <c r="BCI2551" s="657"/>
      <c r="BCJ2551" s="657"/>
      <c r="BCK2551" s="657"/>
      <c r="BCL2551" s="657"/>
      <c r="BCM2551" s="657"/>
      <c r="BCN2551" s="657"/>
      <c r="BCO2551" s="657"/>
      <c r="BCP2551" s="657"/>
      <c r="BCQ2551" s="657"/>
      <c r="BCR2551" s="657"/>
      <c r="BCS2551" s="657"/>
      <c r="BCT2551" s="657"/>
      <c r="BCU2551" s="657"/>
      <c r="BCV2551" s="657"/>
      <c r="BCW2551" s="657"/>
      <c r="BCX2551" s="657"/>
      <c r="BCY2551" s="657"/>
      <c r="BCZ2551" s="657"/>
      <c r="BDA2551" s="657"/>
      <c r="BDB2551" s="657"/>
      <c r="BDC2551" s="657"/>
      <c r="BDD2551" s="657"/>
      <c r="BDE2551" s="657"/>
      <c r="BDF2551" s="657"/>
      <c r="BDG2551" s="657"/>
      <c r="BDH2551" s="657"/>
      <c r="BDI2551" s="657"/>
      <c r="BDJ2551" s="657"/>
      <c r="BDK2551" s="657"/>
      <c r="BDL2551" s="657"/>
      <c r="BDM2551" s="657"/>
      <c r="BDN2551" s="657"/>
      <c r="BDO2551" s="657"/>
      <c r="BDP2551" s="657"/>
      <c r="BDQ2551" s="657"/>
      <c r="BDR2551" s="657"/>
      <c r="BDS2551" s="657"/>
      <c r="BDT2551" s="657"/>
      <c r="BDU2551" s="657"/>
      <c r="BDV2551" s="657"/>
      <c r="BDW2551" s="657"/>
      <c r="BDX2551" s="657"/>
      <c r="BDY2551" s="657"/>
      <c r="BDZ2551" s="657"/>
      <c r="BEA2551" s="657"/>
      <c r="BEB2551" s="657"/>
      <c r="BEC2551" s="657"/>
      <c r="BED2551" s="657"/>
      <c r="BEE2551" s="657"/>
      <c r="BEF2551" s="657"/>
      <c r="BEG2551" s="657"/>
      <c r="BEH2551" s="657"/>
      <c r="BEI2551" s="657"/>
      <c r="BEJ2551" s="657"/>
      <c r="BEK2551" s="657"/>
      <c r="BEL2551" s="657"/>
      <c r="BEM2551" s="657"/>
      <c r="BEN2551" s="657"/>
      <c r="BEO2551" s="657"/>
      <c r="BEP2551" s="657"/>
      <c r="BEQ2551" s="657"/>
      <c r="BER2551" s="657"/>
      <c r="BES2551" s="657"/>
      <c r="BET2551" s="657"/>
      <c r="BEU2551" s="657"/>
      <c r="BEV2551" s="657"/>
      <c r="BEW2551" s="657"/>
      <c r="BEX2551" s="657"/>
      <c r="BEY2551" s="657"/>
      <c r="BEZ2551" s="657"/>
      <c r="BFA2551" s="657"/>
      <c r="BFB2551" s="657"/>
      <c r="BFC2551" s="657"/>
      <c r="BFD2551" s="657"/>
      <c r="BFE2551" s="657"/>
      <c r="BFF2551" s="657"/>
      <c r="BFG2551" s="657"/>
      <c r="BFH2551" s="657"/>
      <c r="BFI2551" s="657"/>
      <c r="BFJ2551" s="657"/>
      <c r="BFK2551" s="657"/>
      <c r="BFL2551" s="657"/>
      <c r="BFM2551" s="657"/>
      <c r="BFN2551" s="657"/>
      <c r="BFO2551" s="657"/>
      <c r="BFP2551" s="657"/>
      <c r="BFQ2551" s="657"/>
      <c r="BFR2551" s="657"/>
      <c r="BFS2551" s="657"/>
      <c r="BFT2551" s="657"/>
      <c r="BFU2551" s="657"/>
      <c r="BFV2551" s="657"/>
      <c r="BFW2551" s="657"/>
      <c r="BFX2551" s="657"/>
      <c r="BFY2551" s="657"/>
      <c r="BFZ2551" s="657"/>
      <c r="BGA2551" s="657"/>
      <c r="BGB2551" s="657"/>
      <c r="BGC2551" s="657"/>
      <c r="BGD2551" s="657"/>
      <c r="BGE2551" s="657"/>
      <c r="BGF2551" s="657"/>
      <c r="BGG2551" s="657"/>
      <c r="BGH2551" s="657"/>
      <c r="BGI2551" s="657"/>
      <c r="BGJ2551" s="657"/>
      <c r="BGK2551" s="657"/>
      <c r="BGL2551" s="657"/>
      <c r="BGM2551" s="657"/>
      <c r="BGN2551" s="657"/>
      <c r="BGO2551" s="657"/>
      <c r="BGP2551" s="657"/>
      <c r="BGQ2551" s="657"/>
      <c r="BGR2551" s="657"/>
      <c r="BGS2551" s="657"/>
      <c r="BGT2551" s="657"/>
      <c r="BGU2551" s="657"/>
      <c r="BGV2551" s="657"/>
      <c r="BGW2551" s="657"/>
      <c r="BGX2551" s="657"/>
      <c r="BGY2551" s="657"/>
      <c r="BGZ2551" s="657"/>
      <c r="BHA2551" s="657"/>
      <c r="BHB2551" s="657"/>
      <c r="BHC2551" s="657"/>
      <c r="BHD2551" s="657"/>
      <c r="BHE2551" s="657"/>
      <c r="BHF2551" s="657"/>
      <c r="BHG2551" s="657"/>
      <c r="BHH2551" s="657"/>
      <c r="BHI2551" s="657"/>
      <c r="BHJ2551" s="657"/>
      <c r="BHK2551" s="657"/>
      <c r="BHL2551" s="657"/>
      <c r="BHM2551" s="657"/>
      <c r="BHN2551" s="657"/>
      <c r="BHO2551" s="657"/>
      <c r="BHP2551" s="657"/>
      <c r="BHQ2551" s="657"/>
      <c r="BHR2551" s="657"/>
      <c r="BHS2551" s="657"/>
      <c r="BHT2551" s="657"/>
      <c r="BHU2551" s="657"/>
      <c r="BHV2551" s="657"/>
      <c r="BHW2551" s="657"/>
      <c r="BHX2551" s="657"/>
      <c r="BHY2551" s="657"/>
      <c r="BHZ2551" s="657"/>
      <c r="BIA2551" s="657"/>
      <c r="BIB2551" s="657"/>
      <c r="BIC2551" s="657"/>
      <c r="BID2551" s="657"/>
      <c r="BIE2551" s="657"/>
      <c r="BIF2551" s="657"/>
      <c r="BIG2551" s="657"/>
      <c r="BIH2551" s="657"/>
      <c r="BII2551" s="657"/>
      <c r="BIJ2551" s="657"/>
      <c r="BIK2551" s="657"/>
      <c r="BIL2551" s="657"/>
      <c r="BIM2551" s="657"/>
      <c r="BIN2551" s="657"/>
      <c r="BIO2551" s="657"/>
      <c r="BIP2551" s="657"/>
      <c r="BIQ2551" s="657"/>
      <c r="BIR2551" s="657"/>
      <c r="BIS2551" s="657"/>
      <c r="BIT2551" s="657"/>
      <c r="BIU2551" s="657"/>
      <c r="BIV2551" s="657"/>
      <c r="BIW2551" s="657"/>
      <c r="BIX2551" s="657"/>
      <c r="BIY2551" s="657"/>
      <c r="BIZ2551" s="657"/>
      <c r="BJA2551" s="657"/>
      <c r="BJB2551" s="657"/>
      <c r="BJC2551" s="657"/>
      <c r="BJD2551" s="657"/>
      <c r="BJE2551" s="657"/>
      <c r="BJF2551" s="657"/>
      <c r="BJG2551" s="657"/>
      <c r="BJH2551" s="657"/>
      <c r="BJI2551" s="657"/>
      <c r="BJJ2551" s="657"/>
      <c r="BJK2551" s="657"/>
      <c r="BJL2551" s="657"/>
      <c r="BJM2551" s="657"/>
      <c r="BJN2551" s="657"/>
      <c r="BJO2551" s="657"/>
      <c r="BJP2551" s="657"/>
      <c r="BJQ2551" s="657"/>
      <c r="BJR2551" s="657"/>
      <c r="BJS2551" s="657"/>
      <c r="BJT2551" s="657"/>
      <c r="BJU2551" s="657"/>
      <c r="BJV2551" s="657"/>
      <c r="BJW2551" s="657"/>
      <c r="BJX2551" s="657"/>
      <c r="BJY2551" s="657"/>
      <c r="BJZ2551" s="657"/>
      <c r="BKA2551" s="657"/>
      <c r="BKB2551" s="657"/>
      <c r="BKC2551" s="657"/>
      <c r="BKD2551" s="657"/>
      <c r="BKE2551" s="657"/>
      <c r="BKF2551" s="657"/>
      <c r="BKG2551" s="657"/>
      <c r="BKH2551" s="657"/>
      <c r="BKI2551" s="657"/>
      <c r="BKJ2551" s="657"/>
      <c r="BKK2551" s="657"/>
      <c r="BKL2551" s="657"/>
      <c r="BKM2551" s="657"/>
      <c r="BKN2551" s="657"/>
      <c r="BKO2551" s="657"/>
      <c r="BKP2551" s="657"/>
      <c r="BKQ2551" s="657"/>
      <c r="BKR2551" s="657"/>
      <c r="BKS2551" s="657"/>
      <c r="BKT2551" s="657"/>
      <c r="BKU2551" s="657"/>
      <c r="BKV2551" s="657"/>
      <c r="BKW2551" s="657"/>
      <c r="BKX2551" s="657"/>
      <c r="BKY2551" s="657"/>
      <c r="BKZ2551" s="657"/>
      <c r="BLA2551" s="657"/>
      <c r="BLB2551" s="657"/>
      <c r="BLC2551" s="657"/>
      <c r="BLD2551" s="657"/>
      <c r="BLE2551" s="657"/>
      <c r="BLF2551" s="657"/>
      <c r="BLG2551" s="657"/>
      <c r="BLH2551" s="657"/>
      <c r="BLI2551" s="657"/>
      <c r="BLJ2551" s="657"/>
      <c r="BLK2551" s="657"/>
      <c r="BLL2551" s="657"/>
      <c r="BLM2551" s="657"/>
      <c r="BLN2551" s="657"/>
      <c r="BLO2551" s="657"/>
      <c r="BLP2551" s="657"/>
      <c r="BLQ2551" s="657"/>
      <c r="BLR2551" s="657"/>
      <c r="BLS2551" s="657"/>
      <c r="BLT2551" s="657"/>
      <c r="BLU2551" s="657"/>
      <c r="BLV2551" s="657"/>
      <c r="BLW2551" s="657"/>
      <c r="BLX2551" s="657"/>
      <c r="BLY2551" s="657"/>
      <c r="BLZ2551" s="657"/>
      <c r="BMA2551" s="657"/>
      <c r="BMB2551" s="657"/>
      <c r="BMC2551" s="657"/>
      <c r="BMD2551" s="657"/>
      <c r="BME2551" s="657"/>
      <c r="BMF2551" s="657"/>
      <c r="BMG2551" s="657"/>
      <c r="BMH2551" s="657"/>
      <c r="BMI2551" s="657"/>
      <c r="BMJ2551" s="657"/>
      <c r="BMK2551" s="657"/>
      <c r="BML2551" s="657"/>
      <c r="BMM2551" s="657"/>
      <c r="BMN2551" s="657"/>
      <c r="BMO2551" s="657"/>
      <c r="BMP2551" s="657"/>
      <c r="BMQ2551" s="657"/>
      <c r="BMR2551" s="657"/>
      <c r="BMS2551" s="657"/>
      <c r="BMT2551" s="657"/>
      <c r="BMU2551" s="657"/>
      <c r="BMV2551" s="657"/>
      <c r="BMW2551" s="657"/>
      <c r="BMX2551" s="657"/>
      <c r="BMY2551" s="657"/>
      <c r="BMZ2551" s="657"/>
      <c r="BNA2551" s="657"/>
      <c r="BNB2551" s="657"/>
      <c r="BNC2551" s="657"/>
      <c r="BND2551" s="657"/>
      <c r="BNE2551" s="657"/>
      <c r="BNF2551" s="657"/>
      <c r="BNG2551" s="657"/>
      <c r="BNH2551" s="657"/>
      <c r="BNI2551" s="657"/>
      <c r="BNJ2551" s="657"/>
      <c r="BNK2551" s="657"/>
      <c r="BNL2551" s="657"/>
      <c r="BNM2551" s="657"/>
      <c r="BNN2551" s="657"/>
      <c r="BNO2551" s="657"/>
      <c r="BNP2551" s="657"/>
      <c r="BNQ2551" s="657"/>
      <c r="BNR2551" s="657"/>
      <c r="BNS2551" s="657"/>
      <c r="BNT2551" s="657"/>
      <c r="BNU2551" s="657"/>
      <c r="BNV2551" s="657"/>
      <c r="BNW2551" s="657"/>
      <c r="BNX2551" s="657"/>
      <c r="BNY2551" s="657"/>
      <c r="BNZ2551" s="657"/>
      <c r="BOA2551" s="657"/>
      <c r="BOB2551" s="657"/>
      <c r="BOC2551" s="657"/>
      <c r="BOD2551" s="657"/>
      <c r="BOE2551" s="657"/>
      <c r="BOF2551" s="657"/>
      <c r="BOG2551" s="657"/>
      <c r="BOH2551" s="657"/>
      <c r="BOI2551" s="657"/>
      <c r="BOJ2551" s="657"/>
      <c r="BOK2551" s="657"/>
      <c r="BOL2551" s="657"/>
      <c r="BOM2551" s="657"/>
      <c r="BON2551" s="657"/>
      <c r="BOO2551" s="657"/>
      <c r="BOP2551" s="657"/>
      <c r="BOQ2551" s="657"/>
      <c r="BOR2551" s="657"/>
      <c r="BOS2551" s="657"/>
      <c r="BOT2551" s="657"/>
      <c r="BOU2551" s="657"/>
      <c r="BOV2551" s="657"/>
      <c r="BOW2551" s="657"/>
      <c r="BOX2551" s="657"/>
      <c r="BOY2551" s="657"/>
      <c r="BOZ2551" s="657"/>
      <c r="BPA2551" s="657"/>
      <c r="BPB2551" s="657"/>
      <c r="BPC2551" s="657"/>
      <c r="BPD2551" s="657"/>
      <c r="BPE2551" s="657"/>
      <c r="BPF2551" s="657"/>
      <c r="BPG2551" s="657"/>
      <c r="BPH2551" s="657"/>
      <c r="BPI2551" s="657"/>
      <c r="BPJ2551" s="657"/>
      <c r="BPK2551" s="657"/>
      <c r="BPL2551" s="657"/>
      <c r="BPM2551" s="657"/>
      <c r="BPN2551" s="657"/>
      <c r="BPO2551" s="657"/>
      <c r="BPP2551" s="657"/>
      <c r="BPQ2551" s="657"/>
      <c r="BPR2551" s="657"/>
      <c r="BPS2551" s="657"/>
      <c r="BPT2551" s="657"/>
      <c r="BPU2551" s="657"/>
      <c r="BPV2551" s="657"/>
      <c r="BPW2551" s="657"/>
      <c r="BPX2551" s="657"/>
      <c r="BPY2551" s="657"/>
      <c r="BPZ2551" s="657"/>
      <c r="BQA2551" s="657"/>
      <c r="BQB2551" s="657"/>
      <c r="BQC2551" s="657"/>
      <c r="BQD2551" s="657"/>
      <c r="BQE2551" s="657"/>
      <c r="BQF2551" s="657"/>
      <c r="BQG2551" s="657"/>
      <c r="BQH2551" s="657"/>
      <c r="BQI2551" s="657"/>
      <c r="BQJ2551" s="657"/>
      <c r="BQK2551" s="657"/>
      <c r="BQL2551" s="657"/>
      <c r="BQM2551" s="657"/>
      <c r="BQN2551" s="657"/>
      <c r="BQO2551" s="657"/>
      <c r="BQP2551" s="657"/>
      <c r="BQQ2551" s="657"/>
      <c r="BQR2551" s="657"/>
      <c r="BQS2551" s="657"/>
      <c r="BQT2551" s="657"/>
      <c r="BQU2551" s="657"/>
      <c r="BQV2551" s="657"/>
      <c r="BQW2551" s="657"/>
      <c r="BQX2551" s="657"/>
      <c r="BQY2551" s="657"/>
      <c r="BQZ2551" s="657"/>
      <c r="BRA2551" s="657"/>
      <c r="BRB2551" s="657"/>
      <c r="BRC2551" s="657"/>
      <c r="BRD2551" s="657"/>
      <c r="BRE2551" s="657"/>
      <c r="BRF2551" s="657"/>
      <c r="BRG2551" s="657"/>
      <c r="BRH2551" s="657"/>
      <c r="BRI2551" s="657"/>
      <c r="BRJ2551" s="657"/>
      <c r="BRK2551" s="657"/>
      <c r="BRL2551" s="657"/>
      <c r="BRM2551" s="657"/>
      <c r="BRN2551" s="657"/>
      <c r="BRO2551" s="657"/>
      <c r="BRP2551" s="657"/>
      <c r="BRQ2551" s="657"/>
      <c r="BRR2551" s="657"/>
      <c r="BRS2551" s="657"/>
      <c r="BRT2551" s="657"/>
      <c r="BRU2551" s="657"/>
      <c r="BRV2551" s="657"/>
      <c r="BRW2551" s="657"/>
      <c r="BRX2551" s="657"/>
      <c r="BRY2551" s="657"/>
      <c r="BRZ2551" s="657"/>
      <c r="BSA2551" s="657"/>
      <c r="BSB2551" s="657"/>
      <c r="BSC2551" s="657"/>
      <c r="BSD2551" s="657"/>
      <c r="BSE2551" s="657"/>
      <c r="BSF2551" s="657"/>
      <c r="BSG2551" s="657"/>
      <c r="BSH2551" s="657"/>
      <c r="BSI2551" s="657"/>
      <c r="BSJ2551" s="657"/>
      <c r="BSK2551" s="657"/>
      <c r="BSL2551" s="657"/>
      <c r="BSM2551" s="657"/>
      <c r="BSN2551" s="657"/>
      <c r="BSO2551" s="657"/>
      <c r="BSP2551" s="657"/>
      <c r="BSQ2551" s="657"/>
      <c r="BSR2551" s="657"/>
      <c r="BSS2551" s="657"/>
      <c r="BST2551" s="657"/>
      <c r="BSU2551" s="657"/>
      <c r="BSV2551" s="657"/>
      <c r="BSW2551" s="657"/>
      <c r="BSX2551" s="657"/>
      <c r="BSY2551" s="657"/>
      <c r="BSZ2551" s="657"/>
      <c r="BTA2551" s="657"/>
      <c r="BTB2551" s="657"/>
      <c r="BTC2551" s="657"/>
      <c r="BTD2551" s="657"/>
      <c r="BTE2551" s="657"/>
      <c r="BTF2551" s="657"/>
      <c r="BTG2551" s="657"/>
      <c r="BTH2551" s="657"/>
      <c r="BTI2551" s="657"/>
      <c r="BTJ2551" s="657"/>
      <c r="BTK2551" s="657"/>
      <c r="BTL2551" s="657"/>
      <c r="BTM2551" s="657"/>
      <c r="BTN2551" s="657"/>
      <c r="BTO2551" s="657"/>
      <c r="BTP2551" s="657"/>
      <c r="BTQ2551" s="657"/>
      <c r="BTR2551" s="657"/>
      <c r="BTS2551" s="657"/>
      <c r="BTT2551" s="657"/>
      <c r="BTU2551" s="657"/>
      <c r="BTV2551" s="657"/>
      <c r="BTW2551" s="657"/>
      <c r="BTX2551" s="657"/>
      <c r="BTY2551" s="657"/>
      <c r="BTZ2551" s="657"/>
      <c r="BUA2551" s="657"/>
      <c r="BUB2551" s="657"/>
      <c r="BUC2551" s="657"/>
      <c r="BUD2551" s="657"/>
      <c r="BUE2551" s="657"/>
      <c r="BUF2551" s="657"/>
      <c r="BUG2551" s="657"/>
      <c r="BUH2551" s="657"/>
      <c r="BUI2551" s="657"/>
      <c r="BUJ2551" s="657"/>
      <c r="BUK2551" s="657"/>
      <c r="BUL2551" s="657"/>
      <c r="BUM2551" s="657"/>
      <c r="BUN2551" s="657"/>
      <c r="BUO2551" s="657"/>
      <c r="BUP2551" s="657"/>
      <c r="BUQ2551" s="657"/>
      <c r="BUR2551" s="657"/>
      <c r="BUS2551" s="657"/>
      <c r="BUT2551" s="657"/>
      <c r="BUU2551" s="657"/>
      <c r="BUV2551" s="657"/>
      <c r="BUW2551" s="657"/>
      <c r="BUX2551" s="657"/>
      <c r="BUY2551" s="657"/>
      <c r="BUZ2551" s="657"/>
      <c r="BVA2551" s="657"/>
      <c r="BVB2551" s="657"/>
      <c r="BVC2551" s="657"/>
      <c r="BVD2551" s="657"/>
      <c r="BVE2551" s="657"/>
      <c r="BVF2551" s="657"/>
      <c r="BVG2551" s="657"/>
      <c r="BVH2551" s="657"/>
      <c r="BVI2551" s="657"/>
      <c r="BVJ2551" s="657"/>
      <c r="BVK2551" s="657"/>
      <c r="BVL2551" s="657"/>
      <c r="BVM2551" s="657"/>
      <c r="BVN2551" s="657"/>
      <c r="BVO2551" s="657"/>
      <c r="BVP2551" s="657"/>
      <c r="BVQ2551" s="657"/>
      <c r="BVR2551" s="657"/>
      <c r="BVS2551" s="657"/>
      <c r="BVT2551" s="657"/>
      <c r="BVU2551" s="657"/>
      <c r="BVV2551" s="657"/>
      <c r="BVW2551" s="657"/>
      <c r="BVX2551" s="657"/>
      <c r="BVY2551" s="657"/>
      <c r="BVZ2551" s="657"/>
      <c r="BWA2551" s="657"/>
      <c r="BWB2551" s="657"/>
      <c r="BWC2551" s="657"/>
      <c r="BWD2551" s="657"/>
      <c r="BWE2551" s="657"/>
      <c r="BWF2551" s="657"/>
      <c r="BWG2551" s="657"/>
      <c r="BWH2551" s="657"/>
      <c r="BWI2551" s="657"/>
      <c r="BWJ2551" s="657"/>
      <c r="BWK2551" s="657"/>
      <c r="BWL2551" s="657"/>
      <c r="BWM2551" s="657"/>
      <c r="BWN2551" s="657"/>
      <c r="BWO2551" s="657"/>
      <c r="BWP2551" s="657"/>
      <c r="BWQ2551" s="657"/>
      <c r="BWR2551" s="657"/>
      <c r="BWS2551" s="657"/>
      <c r="BWT2551" s="657"/>
      <c r="BWU2551" s="657"/>
      <c r="BWV2551" s="657"/>
      <c r="BWW2551" s="657"/>
      <c r="BWX2551" s="657"/>
      <c r="BWY2551" s="657"/>
      <c r="BWZ2551" s="657"/>
      <c r="BXA2551" s="657"/>
      <c r="BXB2551" s="657"/>
      <c r="BXC2551" s="657"/>
      <c r="BXD2551" s="657"/>
      <c r="BXE2551" s="657"/>
      <c r="BXF2551" s="657"/>
      <c r="BXG2551" s="657"/>
      <c r="BXH2551" s="657"/>
      <c r="BXI2551" s="657"/>
      <c r="BXJ2551" s="657"/>
      <c r="BXK2551" s="657"/>
      <c r="BXL2551" s="657"/>
      <c r="BXM2551" s="657"/>
      <c r="BXN2551" s="657"/>
      <c r="BXO2551" s="657"/>
      <c r="BXP2551" s="657"/>
      <c r="BXQ2551" s="657"/>
      <c r="BXR2551" s="657"/>
      <c r="BXS2551" s="657"/>
      <c r="BXT2551" s="657"/>
      <c r="BXU2551" s="657"/>
      <c r="BXV2551" s="657"/>
      <c r="BXW2551" s="657"/>
      <c r="BXX2551" s="657"/>
      <c r="BXY2551" s="657"/>
      <c r="BXZ2551" s="657"/>
      <c r="BYA2551" s="657"/>
      <c r="BYB2551" s="657"/>
      <c r="BYC2551" s="657"/>
      <c r="BYD2551" s="657"/>
      <c r="BYE2551" s="657"/>
      <c r="BYF2551" s="657"/>
      <c r="BYG2551" s="657"/>
      <c r="BYH2551" s="657"/>
      <c r="BYI2551" s="657"/>
      <c r="BYJ2551" s="657"/>
      <c r="BYK2551" s="657"/>
      <c r="BYL2551" s="657"/>
      <c r="BYM2551" s="657"/>
      <c r="BYN2551" s="657"/>
      <c r="BYO2551" s="657"/>
      <c r="BYP2551" s="657"/>
      <c r="BYQ2551" s="657"/>
      <c r="BYR2551" s="657"/>
      <c r="BYS2551" s="657"/>
      <c r="BYT2551" s="657"/>
      <c r="BYU2551" s="657"/>
      <c r="BYV2551" s="657"/>
      <c r="BYW2551" s="657"/>
      <c r="BYX2551" s="657"/>
      <c r="BYY2551" s="657"/>
      <c r="BYZ2551" s="657"/>
      <c r="BZA2551" s="657"/>
      <c r="BZB2551" s="657"/>
      <c r="BZC2551" s="657"/>
      <c r="BZD2551" s="657"/>
      <c r="BZE2551" s="657"/>
      <c r="BZF2551" s="657"/>
      <c r="BZG2551" s="657"/>
      <c r="BZH2551" s="657"/>
      <c r="BZI2551" s="657"/>
      <c r="BZJ2551" s="657"/>
      <c r="BZK2551" s="657"/>
      <c r="BZL2551" s="657"/>
      <c r="BZM2551" s="657"/>
      <c r="BZN2551" s="657"/>
      <c r="BZO2551" s="657"/>
      <c r="BZP2551" s="657"/>
      <c r="BZQ2551" s="657"/>
      <c r="BZR2551" s="657"/>
      <c r="BZS2551" s="657"/>
      <c r="BZT2551" s="657"/>
      <c r="BZU2551" s="657"/>
      <c r="BZV2551" s="657"/>
      <c r="BZW2551" s="657"/>
      <c r="BZX2551" s="657"/>
      <c r="BZY2551" s="657"/>
      <c r="BZZ2551" s="657"/>
      <c r="CAA2551" s="657"/>
      <c r="CAB2551" s="657"/>
      <c r="CAC2551" s="657"/>
      <c r="CAD2551" s="657"/>
      <c r="CAE2551" s="657"/>
      <c r="CAF2551" s="657"/>
      <c r="CAG2551" s="657"/>
      <c r="CAH2551" s="657"/>
      <c r="CAI2551" s="657"/>
      <c r="CAJ2551" s="657"/>
      <c r="CAK2551" s="657"/>
      <c r="CAL2551" s="657"/>
      <c r="CAM2551" s="657"/>
      <c r="CAN2551" s="657"/>
      <c r="CAO2551" s="657"/>
      <c r="CAP2551" s="657"/>
      <c r="CAQ2551" s="657"/>
      <c r="CAR2551" s="657"/>
      <c r="CAS2551" s="657"/>
      <c r="CAT2551" s="657"/>
      <c r="CAU2551" s="657"/>
      <c r="CAV2551" s="657"/>
      <c r="CAW2551" s="657"/>
      <c r="CAX2551" s="657"/>
      <c r="CAY2551" s="657"/>
      <c r="CAZ2551" s="657"/>
      <c r="CBA2551" s="657"/>
      <c r="CBB2551" s="657"/>
      <c r="CBC2551" s="657"/>
      <c r="CBD2551" s="657"/>
      <c r="CBE2551" s="657"/>
      <c r="CBF2551" s="657"/>
      <c r="CBG2551" s="657"/>
      <c r="CBH2551" s="657"/>
      <c r="CBI2551" s="657"/>
      <c r="CBJ2551" s="657"/>
      <c r="CBK2551" s="657"/>
      <c r="CBL2551" s="657"/>
      <c r="CBM2551" s="657"/>
      <c r="CBN2551" s="657"/>
      <c r="CBO2551" s="657"/>
      <c r="CBP2551" s="657"/>
      <c r="CBQ2551" s="657"/>
      <c r="CBR2551" s="657"/>
      <c r="CBS2551" s="657"/>
      <c r="CBT2551" s="657"/>
      <c r="CBU2551" s="657"/>
      <c r="CBV2551" s="657"/>
      <c r="CBW2551" s="657"/>
      <c r="CBX2551" s="657"/>
      <c r="CBY2551" s="657"/>
      <c r="CBZ2551" s="657"/>
      <c r="CCA2551" s="657"/>
      <c r="CCB2551" s="657"/>
      <c r="CCC2551" s="657"/>
      <c r="CCD2551" s="657"/>
      <c r="CCE2551" s="657"/>
      <c r="CCF2551" s="657"/>
      <c r="CCG2551" s="657"/>
      <c r="CCH2551" s="657"/>
      <c r="CCI2551" s="657"/>
      <c r="CCJ2551" s="657"/>
      <c r="CCK2551" s="657"/>
      <c r="CCL2551" s="657"/>
      <c r="CCM2551" s="657"/>
      <c r="CCN2551" s="657"/>
      <c r="CCO2551" s="657"/>
      <c r="CCP2551" s="657"/>
      <c r="CCQ2551" s="657"/>
      <c r="CCR2551" s="657"/>
      <c r="CCS2551" s="657"/>
      <c r="CCT2551" s="657"/>
      <c r="CCU2551" s="657"/>
      <c r="CCV2551" s="657"/>
      <c r="CCW2551" s="657"/>
      <c r="CCX2551" s="657"/>
      <c r="CCY2551" s="657"/>
      <c r="CCZ2551" s="657"/>
      <c r="CDA2551" s="657"/>
      <c r="CDB2551" s="657"/>
      <c r="CDC2551" s="657"/>
      <c r="CDD2551" s="657"/>
      <c r="CDE2551" s="657"/>
      <c r="CDF2551" s="657"/>
      <c r="CDG2551" s="657"/>
      <c r="CDH2551" s="657"/>
      <c r="CDI2551" s="657"/>
      <c r="CDJ2551" s="657"/>
      <c r="CDK2551" s="657"/>
      <c r="CDL2551" s="657"/>
      <c r="CDM2551" s="657"/>
      <c r="CDN2551" s="657"/>
      <c r="CDO2551" s="657"/>
      <c r="CDP2551" s="657"/>
      <c r="CDQ2551" s="657"/>
      <c r="CDR2551" s="657"/>
      <c r="CDS2551" s="657"/>
      <c r="CDT2551" s="657"/>
      <c r="CDU2551" s="657"/>
      <c r="CDV2551" s="657"/>
      <c r="CDW2551" s="657"/>
      <c r="CDX2551" s="657"/>
      <c r="CDY2551" s="657"/>
      <c r="CDZ2551" s="657"/>
      <c r="CEA2551" s="657"/>
      <c r="CEB2551" s="657"/>
      <c r="CEC2551" s="657"/>
      <c r="CED2551" s="657"/>
      <c r="CEE2551" s="657"/>
      <c r="CEF2551" s="657"/>
      <c r="CEG2551" s="657"/>
      <c r="CEH2551" s="657"/>
      <c r="CEI2551" s="657"/>
      <c r="CEJ2551" s="657"/>
      <c r="CEK2551" s="657"/>
      <c r="CEL2551" s="657"/>
      <c r="CEM2551" s="657"/>
      <c r="CEN2551" s="657"/>
      <c r="CEO2551" s="657"/>
      <c r="CEP2551" s="657"/>
      <c r="CEQ2551" s="657"/>
      <c r="CER2551" s="657"/>
      <c r="CES2551" s="657"/>
      <c r="CET2551" s="657"/>
      <c r="CEU2551" s="657"/>
      <c r="CEV2551" s="657"/>
      <c r="CEW2551" s="657"/>
      <c r="CEX2551" s="657"/>
      <c r="CEY2551" s="657"/>
      <c r="CEZ2551" s="657"/>
      <c r="CFA2551" s="657"/>
      <c r="CFB2551" s="657"/>
      <c r="CFC2551" s="657"/>
      <c r="CFD2551" s="657"/>
      <c r="CFE2551" s="657"/>
      <c r="CFF2551" s="657"/>
      <c r="CFG2551" s="657"/>
      <c r="CFH2551" s="657"/>
      <c r="CFI2551" s="657"/>
      <c r="CFJ2551" s="657"/>
      <c r="CFK2551" s="657"/>
      <c r="CFL2551" s="657"/>
      <c r="CFM2551" s="657"/>
      <c r="CFN2551" s="657"/>
      <c r="CFO2551" s="657"/>
      <c r="CFP2551" s="657"/>
      <c r="CFQ2551" s="657"/>
      <c r="CFR2551" s="657"/>
      <c r="CFS2551" s="657"/>
      <c r="CFT2551" s="657"/>
      <c r="CFU2551" s="657"/>
      <c r="CFV2551" s="657"/>
      <c r="CFW2551" s="657"/>
      <c r="CFX2551" s="657"/>
      <c r="CFY2551" s="657"/>
      <c r="CFZ2551" s="657"/>
      <c r="CGA2551" s="657"/>
      <c r="CGB2551" s="657"/>
      <c r="CGC2551" s="657"/>
      <c r="CGD2551" s="657"/>
      <c r="CGE2551" s="657"/>
      <c r="CGF2551" s="657"/>
      <c r="CGG2551" s="657"/>
      <c r="CGH2551" s="657"/>
      <c r="CGI2551" s="657"/>
      <c r="CGJ2551" s="657"/>
      <c r="CGK2551" s="657"/>
      <c r="CGL2551" s="657"/>
      <c r="CGM2551" s="657"/>
      <c r="CGN2551" s="657"/>
      <c r="CGO2551" s="657"/>
      <c r="CGP2551" s="657"/>
      <c r="CGQ2551" s="657"/>
      <c r="CGR2551" s="657"/>
      <c r="CGS2551" s="657"/>
      <c r="CGT2551" s="657"/>
      <c r="CGU2551" s="657"/>
      <c r="CGV2551" s="657"/>
      <c r="CGW2551" s="657"/>
      <c r="CGX2551" s="657"/>
      <c r="CGY2551" s="657"/>
      <c r="CGZ2551" s="657"/>
      <c r="CHA2551" s="657"/>
      <c r="CHB2551" s="657"/>
      <c r="CHC2551" s="657"/>
      <c r="CHD2551" s="657"/>
      <c r="CHE2551" s="657"/>
      <c r="CHF2551" s="657"/>
      <c r="CHG2551" s="657"/>
      <c r="CHH2551" s="657"/>
      <c r="CHI2551" s="657"/>
      <c r="CHJ2551" s="657"/>
      <c r="CHK2551" s="657"/>
      <c r="CHL2551" s="657"/>
      <c r="CHM2551" s="657"/>
      <c r="CHN2551" s="657"/>
      <c r="CHO2551" s="657"/>
      <c r="CHP2551" s="657"/>
      <c r="CHQ2551" s="657"/>
      <c r="CHR2551" s="657"/>
      <c r="CHS2551" s="657"/>
      <c r="CHT2551" s="657"/>
      <c r="CHU2551" s="657"/>
      <c r="CHV2551" s="657"/>
      <c r="CHW2551" s="657"/>
      <c r="CHX2551" s="657"/>
      <c r="CHY2551" s="657"/>
      <c r="CHZ2551" s="657"/>
      <c r="CIA2551" s="657"/>
      <c r="CIB2551" s="657"/>
      <c r="CIC2551" s="657"/>
      <c r="CID2551" s="657"/>
      <c r="CIE2551" s="657"/>
      <c r="CIF2551" s="657"/>
      <c r="CIG2551" s="657"/>
      <c r="CIH2551" s="657"/>
      <c r="CII2551" s="657"/>
      <c r="CIJ2551" s="657"/>
      <c r="CIK2551" s="657"/>
      <c r="CIL2551" s="657"/>
      <c r="CIM2551" s="657"/>
      <c r="CIN2551" s="657"/>
      <c r="CIO2551" s="657"/>
      <c r="CIP2551" s="657"/>
      <c r="CIQ2551" s="657"/>
      <c r="CIR2551" s="657"/>
      <c r="CIS2551" s="657"/>
      <c r="CIT2551" s="657"/>
      <c r="CIU2551" s="657"/>
      <c r="CIV2551" s="657"/>
      <c r="CIW2551" s="657"/>
      <c r="CIX2551" s="657"/>
      <c r="CIY2551" s="657"/>
      <c r="CIZ2551" s="657"/>
      <c r="CJA2551" s="657"/>
      <c r="CJB2551" s="657"/>
      <c r="CJC2551" s="657"/>
      <c r="CJD2551" s="657"/>
      <c r="CJE2551" s="657"/>
      <c r="CJF2551" s="657"/>
      <c r="CJG2551" s="657"/>
      <c r="CJH2551" s="657"/>
      <c r="CJI2551" s="657"/>
      <c r="CJJ2551" s="657"/>
      <c r="CJK2551" s="657"/>
      <c r="CJL2551" s="657"/>
      <c r="CJM2551" s="657"/>
      <c r="CJN2551" s="657"/>
      <c r="CJO2551" s="657"/>
      <c r="CJP2551" s="657"/>
      <c r="CJQ2551" s="657"/>
      <c r="CJR2551" s="657"/>
      <c r="CJS2551" s="657"/>
      <c r="CJT2551" s="657"/>
      <c r="CJU2551" s="657"/>
      <c r="CJV2551" s="657"/>
      <c r="CJW2551" s="657"/>
      <c r="CJX2551" s="657"/>
      <c r="CJY2551" s="657"/>
      <c r="CJZ2551" s="657"/>
      <c r="CKA2551" s="657"/>
      <c r="CKB2551" s="657"/>
      <c r="CKC2551" s="657"/>
      <c r="CKD2551" s="657"/>
      <c r="CKE2551" s="657"/>
      <c r="CKF2551" s="657"/>
      <c r="CKG2551" s="657"/>
      <c r="CKH2551" s="657"/>
      <c r="CKI2551" s="657"/>
      <c r="CKJ2551" s="657"/>
      <c r="CKK2551" s="657"/>
      <c r="CKL2551" s="657"/>
      <c r="CKM2551" s="657"/>
      <c r="CKN2551" s="657"/>
      <c r="CKO2551" s="657"/>
      <c r="CKP2551" s="657"/>
      <c r="CKQ2551" s="657"/>
      <c r="CKR2551" s="657"/>
      <c r="CKS2551" s="657"/>
      <c r="CKT2551" s="657"/>
      <c r="CKU2551" s="657"/>
      <c r="CKV2551" s="657"/>
      <c r="CKW2551" s="657"/>
      <c r="CKX2551" s="657"/>
      <c r="CKY2551" s="657"/>
      <c r="CKZ2551" s="657"/>
      <c r="CLA2551" s="657"/>
      <c r="CLB2551" s="657"/>
      <c r="CLC2551" s="657"/>
      <c r="CLD2551" s="657"/>
      <c r="CLE2551" s="657"/>
      <c r="CLF2551" s="657"/>
      <c r="CLG2551" s="657"/>
      <c r="CLH2551" s="657"/>
      <c r="CLI2551" s="657"/>
      <c r="CLJ2551" s="657"/>
      <c r="CLK2551" s="657"/>
      <c r="CLL2551" s="657"/>
      <c r="CLM2551" s="657"/>
      <c r="CLN2551" s="657"/>
      <c r="CLO2551" s="657"/>
      <c r="CLP2551" s="657"/>
      <c r="CLQ2551" s="657"/>
      <c r="CLR2551" s="657"/>
      <c r="CLS2551" s="657"/>
      <c r="CLT2551" s="657"/>
      <c r="CLU2551" s="657"/>
      <c r="CLV2551" s="657"/>
      <c r="CLW2551" s="657"/>
      <c r="CLX2551" s="657"/>
      <c r="CLY2551" s="657"/>
      <c r="CLZ2551" s="657"/>
      <c r="CMA2551" s="657"/>
      <c r="CMB2551" s="657"/>
      <c r="CMC2551" s="657"/>
      <c r="CMD2551" s="657"/>
      <c r="CME2551" s="657"/>
      <c r="CMF2551" s="657"/>
      <c r="CMG2551" s="657"/>
      <c r="CMH2551" s="657"/>
      <c r="CMI2551" s="657"/>
      <c r="CMJ2551" s="657"/>
      <c r="CMK2551" s="657"/>
      <c r="CML2551" s="657"/>
      <c r="CMM2551" s="657"/>
      <c r="CMN2551" s="657"/>
      <c r="CMO2551" s="657"/>
      <c r="CMP2551" s="657"/>
      <c r="CMQ2551" s="657"/>
      <c r="CMR2551" s="657"/>
      <c r="CMS2551" s="657"/>
      <c r="CMT2551" s="657"/>
      <c r="CMU2551" s="657"/>
      <c r="CMV2551" s="657"/>
      <c r="CMW2551" s="657"/>
      <c r="CMX2551" s="657"/>
      <c r="CMY2551" s="657"/>
      <c r="CMZ2551" s="657"/>
      <c r="CNA2551" s="657"/>
      <c r="CNB2551" s="657"/>
      <c r="CNC2551" s="657"/>
      <c r="CND2551" s="657"/>
      <c r="CNE2551" s="657"/>
      <c r="CNF2551" s="657"/>
      <c r="CNG2551" s="657"/>
      <c r="CNH2551" s="657"/>
      <c r="CNI2551" s="657"/>
      <c r="CNJ2551" s="657"/>
      <c r="CNK2551" s="657"/>
      <c r="CNL2551" s="657"/>
      <c r="CNM2551" s="657"/>
      <c r="CNN2551" s="657"/>
      <c r="CNO2551" s="657"/>
      <c r="CNP2551" s="657"/>
      <c r="CNQ2551" s="657"/>
      <c r="CNR2551" s="657"/>
      <c r="CNS2551" s="657"/>
      <c r="CNT2551" s="657"/>
      <c r="CNU2551" s="657"/>
      <c r="CNV2551" s="657"/>
      <c r="CNW2551" s="657"/>
      <c r="CNX2551" s="657"/>
      <c r="CNY2551" s="657"/>
      <c r="CNZ2551" s="657"/>
      <c r="COA2551" s="657"/>
      <c r="COB2551" s="657"/>
      <c r="COC2551" s="657"/>
      <c r="COD2551" s="657"/>
      <c r="COE2551" s="657"/>
      <c r="COF2551" s="657"/>
      <c r="COG2551" s="657"/>
      <c r="COH2551" s="657"/>
      <c r="COI2551" s="657"/>
      <c r="COJ2551" s="657"/>
      <c r="COK2551" s="657"/>
      <c r="COL2551" s="657"/>
      <c r="COM2551" s="657"/>
      <c r="CON2551" s="657"/>
      <c r="COO2551" s="657"/>
      <c r="COP2551" s="657"/>
      <c r="COQ2551" s="657"/>
      <c r="COR2551" s="657"/>
      <c r="COS2551" s="657"/>
      <c r="COT2551" s="657"/>
      <c r="COU2551" s="657"/>
      <c r="COV2551" s="657"/>
      <c r="COW2551" s="657"/>
      <c r="COX2551" s="657"/>
      <c r="COY2551" s="657"/>
      <c r="COZ2551" s="657"/>
      <c r="CPA2551" s="657"/>
      <c r="CPB2551" s="657"/>
      <c r="CPC2551" s="657"/>
      <c r="CPD2551" s="657"/>
      <c r="CPE2551" s="657"/>
      <c r="CPF2551" s="657"/>
      <c r="CPG2551" s="657"/>
      <c r="CPH2551" s="657"/>
      <c r="CPI2551" s="657"/>
      <c r="CPJ2551" s="657"/>
      <c r="CPK2551" s="657"/>
      <c r="CPL2551" s="657"/>
      <c r="CPM2551" s="657"/>
      <c r="CPN2551" s="657"/>
      <c r="CPO2551" s="657"/>
      <c r="CPP2551" s="657"/>
      <c r="CPQ2551" s="657"/>
      <c r="CPR2551" s="657"/>
      <c r="CPS2551" s="657"/>
      <c r="CPT2551" s="657"/>
      <c r="CPU2551" s="657"/>
      <c r="CPV2551" s="657"/>
      <c r="CPW2551" s="657"/>
      <c r="CPX2551" s="657"/>
      <c r="CPY2551" s="657"/>
      <c r="CPZ2551" s="657"/>
      <c r="CQA2551" s="657"/>
      <c r="CQB2551" s="657"/>
      <c r="CQC2551" s="657"/>
      <c r="CQD2551" s="657"/>
      <c r="CQE2551" s="657"/>
      <c r="CQF2551" s="657"/>
      <c r="CQG2551" s="657"/>
      <c r="CQH2551" s="657"/>
      <c r="CQI2551" s="657"/>
      <c r="CQJ2551" s="657"/>
      <c r="CQK2551" s="657"/>
      <c r="CQL2551" s="657"/>
      <c r="CQM2551" s="657"/>
      <c r="CQN2551" s="657"/>
      <c r="CQO2551" s="657"/>
      <c r="CQP2551" s="657"/>
      <c r="CQQ2551" s="657"/>
      <c r="CQR2551" s="657"/>
      <c r="CQS2551" s="657"/>
      <c r="CQT2551" s="657"/>
      <c r="CQU2551" s="657"/>
      <c r="CQV2551" s="657"/>
      <c r="CQW2551" s="657"/>
      <c r="CQX2551" s="657"/>
      <c r="CQY2551" s="657"/>
      <c r="CQZ2551" s="657"/>
      <c r="CRA2551" s="657"/>
      <c r="CRB2551" s="657"/>
      <c r="CRC2551" s="657"/>
      <c r="CRD2551" s="657"/>
      <c r="CRE2551" s="657"/>
      <c r="CRF2551" s="657"/>
      <c r="CRG2551" s="657"/>
      <c r="CRH2551" s="657"/>
      <c r="CRI2551" s="657"/>
      <c r="CRJ2551" s="657"/>
      <c r="CRK2551" s="657"/>
      <c r="CRL2551" s="657"/>
      <c r="CRM2551" s="657"/>
      <c r="CRN2551" s="657"/>
      <c r="CRO2551" s="657"/>
      <c r="CRP2551" s="657"/>
      <c r="CRQ2551" s="657"/>
      <c r="CRR2551" s="657"/>
      <c r="CRS2551" s="657"/>
      <c r="CRT2551" s="657"/>
      <c r="CRU2551" s="657"/>
      <c r="CRV2551" s="657"/>
      <c r="CRW2551" s="657"/>
      <c r="CRX2551" s="657"/>
      <c r="CRY2551" s="657"/>
      <c r="CRZ2551" s="657"/>
      <c r="CSA2551" s="657"/>
      <c r="CSB2551" s="657"/>
      <c r="CSC2551" s="657"/>
      <c r="CSD2551" s="657"/>
      <c r="CSE2551" s="657"/>
      <c r="CSF2551" s="657"/>
      <c r="CSG2551" s="657"/>
      <c r="CSH2551" s="657"/>
      <c r="CSI2551" s="657"/>
      <c r="CSJ2551" s="657"/>
      <c r="CSK2551" s="657"/>
      <c r="CSL2551" s="657"/>
      <c r="CSM2551" s="657"/>
      <c r="CSN2551" s="657"/>
      <c r="CSO2551" s="657"/>
      <c r="CSP2551" s="657"/>
      <c r="CSQ2551" s="657"/>
      <c r="CSR2551" s="657"/>
      <c r="CSS2551" s="657"/>
      <c r="CST2551" s="657"/>
      <c r="CSU2551" s="657"/>
      <c r="CSV2551" s="657"/>
      <c r="CSW2551" s="657"/>
      <c r="CSX2551" s="657"/>
      <c r="CSY2551" s="657"/>
      <c r="CSZ2551" s="657"/>
      <c r="CTA2551" s="657"/>
      <c r="CTB2551" s="657"/>
      <c r="CTC2551" s="657"/>
      <c r="CTD2551" s="657"/>
      <c r="CTE2551" s="657"/>
      <c r="CTF2551" s="657"/>
      <c r="CTG2551" s="657"/>
      <c r="CTH2551" s="657"/>
      <c r="CTI2551" s="657"/>
      <c r="CTJ2551" s="657"/>
      <c r="CTK2551" s="657"/>
      <c r="CTL2551" s="657"/>
      <c r="CTM2551" s="657"/>
      <c r="CTN2551" s="657"/>
      <c r="CTO2551" s="657"/>
      <c r="CTP2551" s="657"/>
      <c r="CTQ2551" s="657"/>
      <c r="CTR2551" s="657"/>
      <c r="CTS2551" s="657"/>
      <c r="CTT2551" s="657"/>
      <c r="CTU2551" s="657"/>
      <c r="CTV2551" s="657"/>
      <c r="CTW2551" s="657"/>
      <c r="CTX2551" s="657"/>
      <c r="CTY2551" s="657"/>
      <c r="CTZ2551" s="657"/>
      <c r="CUA2551" s="657"/>
      <c r="CUB2551" s="657"/>
      <c r="CUC2551" s="657"/>
      <c r="CUD2551" s="657"/>
      <c r="CUE2551" s="657"/>
      <c r="CUF2551" s="657"/>
      <c r="CUG2551" s="657"/>
      <c r="CUH2551" s="657"/>
      <c r="CUI2551" s="657"/>
      <c r="CUJ2551" s="657"/>
      <c r="CUK2551" s="657"/>
      <c r="CUL2551" s="657"/>
      <c r="CUM2551" s="657"/>
      <c r="CUN2551" s="657"/>
      <c r="CUO2551" s="657"/>
      <c r="CUP2551" s="657"/>
      <c r="CUQ2551" s="657"/>
      <c r="CUR2551" s="657"/>
      <c r="CUS2551" s="657"/>
      <c r="CUT2551" s="657"/>
      <c r="CUU2551" s="657"/>
      <c r="CUV2551" s="657"/>
      <c r="CUW2551" s="657"/>
      <c r="CUX2551" s="657"/>
      <c r="CUY2551" s="657"/>
      <c r="CUZ2551" s="657"/>
      <c r="CVA2551" s="657"/>
      <c r="CVB2551" s="657"/>
      <c r="CVC2551" s="657"/>
      <c r="CVD2551" s="657"/>
      <c r="CVE2551" s="657"/>
      <c r="CVF2551" s="657"/>
      <c r="CVG2551" s="657"/>
      <c r="CVH2551" s="657"/>
      <c r="CVI2551" s="657"/>
      <c r="CVJ2551" s="657"/>
      <c r="CVK2551" s="657"/>
      <c r="CVL2551" s="657"/>
      <c r="CVM2551" s="657"/>
      <c r="CVN2551" s="657"/>
      <c r="CVO2551" s="657"/>
      <c r="CVP2551" s="657"/>
      <c r="CVQ2551" s="657"/>
      <c r="CVR2551" s="657"/>
      <c r="CVS2551" s="657"/>
      <c r="CVT2551" s="657"/>
      <c r="CVU2551" s="657"/>
      <c r="CVV2551" s="657"/>
      <c r="CVW2551" s="657"/>
      <c r="CVX2551" s="657"/>
      <c r="CVY2551" s="657"/>
      <c r="CVZ2551" s="657"/>
      <c r="CWA2551" s="657"/>
      <c r="CWB2551" s="657"/>
      <c r="CWC2551" s="657"/>
      <c r="CWD2551" s="657"/>
      <c r="CWE2551" s="657"/>
      <c r="CWF2551" s="657"/>
      <c r="CWG2551" s="657"/>
      <c r="CWH2551" s="657"/>
      <c r="CWI2551" s="657"/>
      <c r="CWJ2551" s="657"/>
      <c r="CWK2551" s="657"/>
      <c r="CWL2551" s="657"/>
      <c r="CWM2551" s="657"/>
      <c r="CWN2551" s="657"/>
      <c r="CWO2551" s="657"/>
      <c r="CWP2551" s="657"/>
      <c r="CWQ2551" s="657"/>
      <c r="CWR2551" s="657"/>
      <c r="CWS2551" s="657"/>
      <c r="CWT2551" s="657"/>
      <c r="CWU2551" s="657"/>
      <c r="CWV2551" s="657"/>
      <c r="CWW2551" s="657"/>
      <c r="CWX2551" s="657"/>
      <c r="CWY2551" s="657"/>
      <c r="CWZ2551" s="657"/>
      <c r="CXA2551" s="657"/>
      <c r="CXB2551" s="657"/>
      <c r="CXC2551" s="657"/>
      <c r="CXD2551" s="657"/>
      <c r="CXE2551" s="657"/>
      <c r="CXF2551" s="657"/>
      <c r="CXG2551" s="657"/>
      <c r="CXH2551" s="657"/>
      <c r="CXI2551" s="657"/>
      <c r="CXJ2551" s="657"/>
      <c r="CXK2551" s="657"/>
      <c r="CXL2551" s="657"/>
      <c r="CXM2551" s="657"/>
      <c r="CXN2551" s="657"/>
      <c r="CXO2551" s="657"/>
      <c r="CXP2551" s="657"/>
      <c r="CXQ2551" s="657"/>
      <c r="CXR2551" s="657"/>
      <c r="CXS2551" s="657"/>
      <c r="CXT2551" s="657"/>
      <c r="CXU2551" s="657"/>
      <c r="CXV2551" s="657"/>
      <c r="CXW2551" s="657"/>
      <c r="CXX2551" s="657"/>
      <c r="CXY2551" s="657"/>
      <c r="CXZ2551" s="657"/>
      <c r="CYA2551" s="657"/>
      <c r="CYB2551" s="657"/>
      <c r="CYC2551" s="657"/>
      <c r="CYD2551" s="657"/>
      <c r="CYE2551" s="657"/>
      <c r="CYF2551" s="657"/>
      <c r="CYG2551" s="657"/>
      <c r="CYH2551" s="657"/>
      <c r="CYI2551" s="657"/>
      <c r="CYJ2551" s="657"/>
      <c r="CYK2551" s="657"/>
      <c r="CYL2551" s="657"/>
      <c r="CYM2551" s="657"/>
      <c r="CYN2551" s="657"/>
      <c r="CYO2551" s="657"/>
      <c r="CYP2551" s="657"/>
      <c r="CYQ2551" s="657"/>
      <c r="CYR2551" s="657"/>
      <c r="CYS2551" s="657"/>
      <c r="CYT2551" s="657"/>
      <c r="CYU2551" s="657"/>
      <c r="CYV2551" s="657"/>
      <c r="CYW2551" s="657"/>
      <c r="CYX2551" s="657"/>
      <c r="CYY2551" s="657"/>
      <c r="CYZ2551" s="657"/>
      <c r="CZA2551" s="657"/>
      <c r="CZB2551" s="657"/>
      <c r="CZC2551" s="657"/>
      <c r="CZD2551" s="657"/>
      <c r="CZE2551" s="657"/>
      <c r="CZF2551" s="657"/>
      <c r="CZG2551" s="657"/>
      <c r="CZH2551" s="657"/>
      <c r="CZI2551" s="657"/>
      <c r="CZJ2551" s="657"/>
      <c r="CZK2551" s="657"/>
      <c r="CZL2551" s="657"/>
      <c r="CZM2551" s="657"/>
      <c r="CZN2551" s="657"/>
      <c r="CZO2551" s="657"/>
      <c r="CZP2551" s="657"/>
      <c r="CZQ2551" s="657"/>
      <c r="CZR2551" s="657"/>
      <c r="CZS2551" s="657"/>
      <c r="CZT2551" s="657"/>
      <c r="CZU2551" s="657"/>
      <c r="CZV2551" s="657"/>
      <c r="CZW2551" s="657"/>
      <c r="CZX2551" s="657"/>
      <c r="CZY2551" s="657"/>
      <c r="CZZ2551" s="657"/>
      <c r="DAA2551" s="657"/>
      <c r="DAB2551" s="657"/>
      <c r="DAC2551" s="657"/>
      <c r="DAD2551" s="657"/>
      <c r="DAE2551" s="657"/>
      <c r="DAF2551" s="657"/>
      <c r="DAG2551" s="657"/>
      <c r="DAH2551" s="657"/>
      <c r="DAI2551" s="657"/>
      <c r="DAJ2551" s="657"/>
      <c r="DAK2551" s="657"/>
      <c r="DAL2551" s="657"/>
      <c r="DAM2551" s="657"/>
      <c r="DAN2551" s="657"/>
      <c r="DAO2551" s="657"/>
      <c r="DAP2551" s="657"/>
      <c r="DAQ2551" s="657"/>
      <c r="DAR2551" s="657"/>
      <c r="DAS2551" s="657"/>
      <c r="DAT2551" s="657"/>
      <c r="DAU2551" s="657"/>
      <c r="DAV2551" s="657"/>
      <c r="DAW2551" s="657"/>
      <c r="DAX2551" s="657"/>
      <c r="DAY2551" s="657"/>
      <c r="DAZ2551" s="657"/>
      <c r="DBA2551" s="657"/>
      <c r="DBB2551" s="657"/>
      <c r="DBC2551" s="657"/>
      <c r="DBD2551" s="657"/>
      <c r="DBE2551" s="657"/>
      <c r="DBF2551" s="657"/>
      <c r="DBG2551" s="657"/>
      <c r="DBH2551" s="657"/>
      <c r="DBI2551" s="657"/>
      <c r="DBJ2551" s="657"/>
      <c r="DBK2551" s="657"/>
      <c r="DBL2551" s="657"/>
      <c r="DBM2551" s="657"/>
      <c r="DBN2551" s="657"/>
      <c r="DBO2551" s="657"/>
      <c r="DBP2551" s="657"/>
      <c r="DBQ2551" s="657"/>
      <c r="DBR2551" s="657"/>
      <c r="DBS2551" s="657"/>
      <c r="DBT2551" s="657"/>
      <c r="DBU2551" s="657"/>
      <c r="DBV2551" s="657"/>
      <c r="DBW2551" s="657"/>
      <c r="DBX2551" s="657"/>
      <c r="DBY2551" s="657"/>
      <c r="DBZ2551" s="657"/>
      <c r="DCA2551" s="657"/>
      <c r="DCB2551" s="657"/>
      <c r="DCC2551" s="657"/>
      <c r="DCD2551" s="657"/>
      <c r="DCE2551" s="657"/>
      <c r="DCF2551" s="657"/>
      <c r="DCG2551" s="657"/>
      <c r="DCH2551" s="657"/>
      <c r="DCI2551" s="657"/>
      <c r="DCJ2551" s="657"/>
      <c r="DCK2551" s="657"/>
      <c r="DCL2551" s="657"/>
      <c r="DCM2551" s="657"/>
      <c r="DCN2551" s="657"/>
      <c r="DCO2551" s="657"/>
      <c r="DCP2551" s="657"/>
      <c r="DCQ2551" s="657"/>
      <c r="DCR2551" s="657"/>
      <c r="DCS2551" s="657"/>
      <c r="DCT2551" s="657"/>
      <c r="DCU2551" s="657"/>
      <c r="DCV2551" s="657"/>
      <c r="DCW2551" s="657"/>
      <c r="DCX2551" s="657"/>
      <c r="DCY2551" s="657"/>
      <c r="DCZ2551" s="657"/>
      <c r="DDA2551" s="657"/>
      <c r="DDB2551" s="657"/>
      <c r="DDC2551" s="657"/>
      <c r="DDD2551" s="657"/>
      <c r="DDE2551" s="657"/>
      <c r="DDF2551" s="657"/>
      <c r="DDG2551" s="657"/>
      <c r="DDH2551" s="657"/>
      <c r="DDI2551" s="657"/>
      <c r="DDJ2551" s="657"/>
      <c r="DDK2551" s="657"/>
      <c r="DDL2551" s="657"/>
      <c r="DDM2551" s="657"/>
      <c r="DDN2551" s="657"/>
      <c r="DDO2551" s="657"/>
      <c r="DDP2551" s="657"/>
      <c r="DDQ2551" s="657"/>
      <c r="DDR2551" s="657"/>
      <c r="DDS2551" s="657"/>
      <c r="DDT2551" s="657"/>
      <c r="DDU2551" s="657"/>
      <c r="DDV2551" s="657"/>
      <c r="DDW2551" s="657"/>
      <c r="DDX2551" s="657"/>
      <c r="DDY2551" s="657"/>
      <c r="DDZ2551" s="657"/>
      <c r="DEA2551" s="657"/>
      <c r="DEB2551" s="657"/>
      <c r="DEC2551" s="657"/>
      <c r="DED2551" s="657"/>
      <c r="DEE2551" s="657"/>
      <c r="DEF2551" s="657"/>
      <c r="DEG2551" s="657"/>
      <c r="DEH2551" s="657"/>
      <c r="DEI2551" s="657"/>
      <c r="DEJ2551" s="657"/>
      <c r="DEK2551" s="657"/>
      <c r="DEL2551" s="657"/>
      <c r="DEM2551" s="657"/>
      <c r="DEN2551" s="657"/>
      <c r="DEO2551" s="657"/>
      <c r="DEP2551" s="657"/>
      <c r="DEQ2551" s="657"/>
      <c r="DER2551" s="657"/>
      <c r="DES2551" s="657"/>
      <c r="DET2551" s="657"/>
      <c r="DEU2551" s="657"/>
      <c r="DEV2551" s="657"/>
      <c r="DEW2551" s="657"/>
      <c r="DEX2551" s="657"/>
      <c r="DEY2551" s="657"/>
      <c r="DEZ2551" s="657"/>
      <c r="DFA2551" s="657"/>
      <c r="DFB2551" s="657"/>
      <c r="DFC2551" s="657"/>
      <c r="DFD2551" s="657"/>
      <c r="DFE2551" s="657"/>
      <c r="DFF2551" s="657"/>
      <c r="DFG2551" s="657"/>
      <c r="DFH2551" s="657"/>
      <c r="DFI2551" s="657"/>
      <c r="DFJ2551" s="657"/>
      <c r="DFK2551" s="657"/>
      <c r="DFL2551" s="657"/>
      <c r="DFM2551" s="657"/>
      <c r="DFN2551" s="657"/>
      <c r="DFO2551" s="657"/>
      <c r="DFP2551" s="657"/>
      <c r="DFQ2551" s="657"/>
      <c r="DFR2551" s="657"/>
      <c r="DFS2551" s="657"/>
      <c r="DFT2551" s="657"/>
      <c r="DFU2551" s="657"/>
      <c r="DFV2551" s="657"/>
      <c r="DFW2551" s="657"/>
      <c r="DFX2551" s="657"/>
      <c r="DFY2551" s="657"/>
      <c r="DFZ2551" s="657"/>
      <c r="DGA2551" s="657"/>
      <c r="DGB2551" s="657"/>
      <c r="DGC2551" s="657"/>
      <c r="DGD2551" s="657"/>
      <c r="DGE2551" s="657"/>
      <c r="DGF2551" s="657"/>
      <c r="DGG2551" s="657"/>
      <c r="DGH2551" s="657"/>
      <c r="DGI2551" s="657"/>
      <c r="DGJ2551" s="657"/>
      <c r="DGK2551" s="657"/>
      <c r="DGL2551" s="657"/>
      <c r="DGM2551" s="657"/>
      <c r="DGN2551" s="657"/>
      <c r="DGO2551" s="657"/>
      <c r="DGP2551" s="657"/>
      <c r="DGQ2551" s="657"/>
      <c r="DGR2551" s="657"/>
      <c r="DGS2551" s="657"/>
      <c r="DGT2551" s="657"/>
      <c r="DGU2551" s="657"/>
      <c r="DGV2551" s="657"/>
      <c r="DGW2551" s="657"/>
      <c r="DGX2551" s="657"/>
      <c r="DGY2551" s="657"/>
      <c r="DGZ2551" s="657"/>
      <c r="DHA2551" s="657"/>
      <c r="DHB2551" s="657"/>
      <c r="DHC2551" s="657"/>
      <c r="DHD2551" s="657"/>
      <c r="DHE2551" s="657"/>
      <c r="DHF2551" s="657"/>
      <c r="DHG2551" s="657"/>
      <c r="DHH2551" s="657"/>
      <c r="DHI2551" s="657"/>
      <c r="DHJ2551" s="657"/>
      <c r="DHK2551" s="657"/>
      <c r="DHL2551" s="657"/>
      <c r="DHM2551" s="657"/>
      <c r="DHN2551" s="657"/>
      <c r="DHO2551" s="657"/>
      <c r="DHP2551" s="657"/>
      <c r="DHQ2551" s="657"/>
      <c r="DHR2551" s="657"/>
      <c r="DHS2551" s="657"/>
      <c r="DHT2551" s="657"/>
      <c r="DHU2551" s="657"/>
      <c r="DHV2551" s="657"/>
      <c r="DHW2551" s="657"/>
      <c r="DHX2551" s="657"/>
      <c r="DHY2551" s="657"/>
      <c r="DHZ2551" s="657"/>
      <c r="DIA2551" s="657"/>
      <c r="DIB2551" s="657"/>
      <c r="DIC2551" s="657"/>
      <c r="DID2551" s="657"/>
      <c r="DIE2551" s="657"/>
      <c r="DIF2551" s="657"/>
      <c r="DIG2551" s="657"/>
      <c r="DIH2551" s="657"/>
      <c r="DII2551" s="657"/>
      <c r="DIJ2551" s="657"/>
      <c r="DIK2551" s="657"/>
      <c r="DIL2551" s="657"/>
      <c r="DIM2551" s="657"/>
      <c r="DIN2551" s="657"/>
      <c r="DIO2551" s="657"/>
      <c r="DIP2551" s="657"/>
      <c r="DIQ2551" s="657"/>
      <c r="DIR2551" s="657"/>
      <c r="DIS2551" s="657"/>
      <c r="DIT2551" s="657"/>
      <c r="DIU2551" s="657"/>
      <c r="DIV2551" s="657"/>
      <c r="DIW2551" s="657"/>
      <c r="DIX2551" s="657"/>
      <c r="DIY2551" s="657"/>
      <c r="DIZ2551" s="657"/>
      <c r="DJA2551" s="657"/>
      <c r="DJB2551" s="657"/>
      <c r="DJC2551" s="657"/>
      <c r="DJD2551" s="657"/>
      <c r="DJE2551" s="657"/>
      <c r="DJF2551" s="657"/>
      <c r="DJG2551" s="657"/>
      <c r="DJH2551" s="657"/>
      <c r="DJI2551" s="657"/>
      <c r="DJJ2551" s="657"/>
      <c r="DJK2551" s="657"/>
      <c r="DJL2551" s="657"/>
      <c r="DJM2551" s="657"/>
      <c r="DJN2551" s="657"/>
      <c r="DJO2551" s="657"/>
      <c r="DJP2551" s="657"/>
      <c r="DJQ2551" s="657"/>
      <c r="DJR2551" s="657"/>
      <c r="DJS2551" s="657"/>
      <c r="DJT2551" s="657"/>
      <c r="DJU2551" s="657"/>
      <c r="DJV2551" s="657"/>
      <c r="DJW2551" s="657"/>
      <c r="DJX2551" s="657"/>
      <c r="DJY2551" s="657"/>
      <c r="DJZ2551" s="657"/>
      <c r="DKA2551" s="657"/>
      <c r="DKB2551" s="657"/>
      <c r="DKC2551" s="657"/>
      <c r="DKD2551" s="657"/>
      <c r="DKE2551" s="657"/>
      <c r="DKF2551" s="657"/>
      <c r="DKG2551" s="657"/>
      <c r="DKH2551" s="657"/>
      <c r="DKI2551" s="657"/>
      <c r="DKJ2551" s="657"/>
      <c r="DKK2551" s="657"/>
      <c r="DKL2551" s="657"/>
      <c r="DKM2551" s="657"/>
      <c r="DKN2551" s="657"/>
      <c r="DKO2551" s="657"/>
      <c r="DKP2551" s="657"/>
      <c r="DKQ2551" s="657"/>
      <c r="DKR2551" s="657"/>
      <c r="DKS2551" s="657"/>
      <c r="DKT2551" s="657"/>
      <c r="DKU2551" s="657"/>
      <c r="DKV2551" s="657"/>
      <c r="DKW2551" s="657"/>
      <c r="DKX2551" s="657"/>
      <c r="DKY2551" s="657"/>
      <c r="DKZ2551" s="657"/>
      <c r="DLA2551" s="657"/>
      <c r="DLB2551" s="657"/>
      <c r="DLC2551" s="657"/>
      <c r="DLD2551" s="657"/>
      <c r="DLE2551" s="657"/>
      <c r="DLF2551" s="657"/>
      <c r="DLG2551" s="657"/>
      <c r="DLH2551" s="657"/>
      <c r="DLI2551" s="657"/>
      <c r="DLJ2551" s="657"/>
      <c r="DLK2551" s="657"/>
      <c r="DLL2551" s="657"/>
      <c r="DLM2551" s="657"/>
      <c r="DLN2551" s="657"/>
      <c r="DLO2551" s="657"/>
      <c r="DLP2551" s="657"/>
      <c r="DLQ2551" s="657"/>
      <c r="DLR2551" s="657"/>
      <c r="DLS2551" s="657"/>
      <c r="DLT2551" s="657"/>
      <c r="DLU2551" s="657"/>
      <c r="DLV2551" s="657"/>
      <c r="DLW2551" s="657"/>
      <c r="DLX2551" s="657"/>
      <c r="DLY2551" s="657"/>
      <c r="DLZ2551" s="657"/>
      <c r="DMA2551" s="657"/>
      <c r="DMB2551" s="657"/>
      <c r="DMC2551" s="657"/>
      <c r="DMD2551" s="657"/>
      <c r="DME2551" s="657"/>
      <c r="DMF2551" s="657"/>
      <c r="DMG2551" s="657"/>
      <c r="DMH2551" s="657"/>
      <c r="DMI2551" s="657"/>
      <c r="DMJ2551" s="657"/>
      <c r="DMK2551" s="657"/>
      <c r="DML2551" s="657"/>
      <c r="DMM2551" s="657"/>
      <c r="DMN2551" s="657"/>
      <c r="DMO2551" s="657"/>
      <c r="DMP2551" s="657"/>
      <c r="DMQ2551" s="657"/>
      <c r="DMR2551" s="657"/>
      <c r="DMS2551" s="657"/>
      <c r="DMT2551" s="657"/>
      <c r="DMU2551" s="657"/>
      <c r="DMV2551" s="657"/>
      <c r="DMW2551" s="657"/>
      <c r="DMX2551" s="657"/>
      <c r="DMY2551" s="657"/>
      <c r="DMZ2551" s="657"/>
      <c r="DNA2551" s="657"/>
      <c r="DNB2551" s="657"/>
      <c r="DNC2551" s="657"/>
      <c r="DND2551" s="657"/>
      <c r="DNE2551" s="657"/>
      <c r="DNF2551" s="657"/>
      <c r="DNG2551" s="657"/>
      <c r="DNH2551" s="657"/>
      <c r="DNI2551" s="657"/>
      <c r="DNJ2551" s="657"/>
      <c r="DNK2551" s="657"/>
      <c r="DNL2551" s="657"/>
      <c r="DNM2551" s="657"/>
      <c r="DNN2551" s="657"/>
      <c r="DNO2551" s="657"/>
      <c r="DNP2551" s="657"/>
      <c r="DNQ2551" s="657"/>
      <c r="DNR2551" s="657"/>
      <c r="DNS2551" s="657"/>
      <c r="DNT2551" s="657"/>
      <c r="DNU2551" s="657"/>
      <c r="DNV2551" s="657"/>
      <c r="DNW2551" s="657"/>
      <c r="DNX2551" s="657"/>
      <c r="DNY2551" s="657"/>
      <c r="DNZ2551" s="657"/>
      <c r="DOA2551" s="657"/>
      <c r="DOB2551" s="657"/>
      <c r="DOC2551" s="657"/>
      <c r="DOD2551" s="657"/>
      <c r="DOE2551" s="657"/>
      <c r="DOF2551" s="657"/>
      <c r="DOG2551" s="657"/>
      <c r="DOH2551" s="657"/>
      <c r="DOI2551" s="657"/>
      <c r="DOJ2551" s="657"/>
      <c r="DOK2551" s="657"/>
      <c r="DOL2551" s="657"/>
      <c r="DOM2551" s="657"/>
      <c r="DON2551" s="657"/>
      <c r="DOO2551" s="657"/>
      <c r="DOP2551" s="657"/>
      <c r="DOQ2551" s="657"/>
      <c r="DOR2551" s="657"/>
      <c r="DOS2551" s="657"/>
      <c r="DOT2551" s="657"/>
      <c r="DOU2551" s="657"/>
      <c r="DOV2551" s="657"/>
      <c r="DOW2551" s="657"/>
      <c r="DOX2551" s="657"/>
      <c r="DOY2551" s="657"/>
      <c r="DOZ2551" s="657"/>
      <c r="DPA2551" s="657"/>
      <c r="DPB2551" s="657"/>
      <c r="DPC2551" s="657"/>
      <c r="DPD2551" s="657"/>
      <c r="DPE2551" s="657"/>
      <c r="DPF2551" s="657"/>
      <c r="DPG2551" s="657"/>
      <c r="DPH2551" s="657"/>
      <c r="DPI2551" s="657"/>
      <c r="DPJ2551" s="657"/>
      <c r="DPK2551" s="657"/>
      <c r="DPL2551" s="657"/>
      <c r="DPM2551" s="657"/>
      <c r="DPN2551" s="657"/>
      <c r="DPO2551" s="657"/>
      <c r="DPP2551" s="657"/>
      <c r="DPQ2551" s="657"/>
      <c r="DPR2551" s="657"/>
      <c r="DPS2551" s="657"/>
      <c r="DPT2551" s="657"/>
      <c r="DPU2551" s="657"/>
      <c r="DPV2551" s="657"/>
      <c r="DPW2551" s="657"/>
      <c r="DPX2551" s="657"/>
      <c r="DPY2551" s="657"/>
      <c r="DPZ2551" s="657"/>
      <c r="DQA2551" s="657"/>
      <c r="DQB2551" s="657"/>
      <c r="DQC2551" s="657"/>
      <c r="DQD2551" s="657"/>
      <c r="DQE2551" s="657"/>
      <c r="DQF2551" s="657"/>
      <c r="DQG2551" s="657"/>
      <c r="DQH2551" s="657"/>
      <c r="DQI2551" s="657"/>
      <c r="DQJ2551" s="657"/>
      <c r="DQK2551" s="657"/>
      <c r="DQL2551" s="657"/>
      <c r="DQM2551" s="657"/>
      <c r="DQN2551" s="657"/>
      <c r="DQO2551" s="657"/>
      <c r="DQP2551" s="657"/>
      <c r="DQQ2551" s="657"/>
      <c r="DQR2551" s="657"/>
      <c r="DQS2551" s="657"/>
      <c r="DQT2551" s="657"/>
      <c r="DQU2551" s="657"/>
      <c r="DQV2551" s="657"/>
      <c r="DQW2551" s="657"/>
      <c r="DQX2551" s="657"/>
      <c r="DQY2551" s="657"/>
      <c r="DQZ2551" s="657"/>
      <c r="DRA2551" s="657"/>
      <c r="DRB2551" s="657"/>
      <c r="DRC2551" s="657"/>
      <c r="DRD2551" s="657"/>
      <c r="DRE2551" s="657"/>
      <c r="DRF2551" s="657"/>
      <c r="DRG2551" s="657"/>
      <c r="DRH2551" s="657"/>
      <c r="DRI2551" s="657"/>
      <c r="DRJ2551" s="657"/>
      <c r="DRK2551" s="657"/>
      <c r="DRL2551" s="657"/>
      <c r="DRM2551" s="657"/>
      <c r="DRN2551" s="657"/>
      <c r="DRO2551" s="657"/>
      <c r="DRP2551" s="657"/>
      <c r="DRQ2551" s="657"/>
      <c r="DRR2551" s="657"/>
      <c r="DRS2551" s="657"/>
      <c r="DRT2551" s="657"/>
      <c r="DRU2551" s="657"/>
      <c r="DRV2551" s="657"/>
      <c r="DRW2551" s="657"/>
      <c r="DRX2551" s="657"/>
      <c r="DRY2551" s="657"/>
      <c r="DRZ2551" s="657"/>
      <c r="DSA2551" s="657"/>
      <c r="DSB2551" s="657"/>
      <c r="DSC2551" s="657"/>
      <c r="DSD2551" s="657"/>
      <c r="DSE2551" s="657"/>
      <c r="DSF2551" s="657"/>
      <c r="DSG2551" s="657"/>
      <c r="DSH2551" s="657"/>
      <c r="DSI2551" s="657"/>
      <c r="DSJ2551" s="657"/>
      <c r="DSK2551" s="657"/>
      <c r="DSL2551" s="657"/>
      <c r="DSM2551" s="657"/>
      <c r="DSN2551" s="657"/>
      <c r="DSO2551" s="657"/>
      <c r="DSP2551" s="657"/>
      <c r="DSQ2551" s="657"/>
      <c r="DSR2551" s="657"/>
      <c r="DSS2551" s="657"/>
      <c r="DST2551" s="657"/>
      <c r="DSU2551" s="657"/>
      <c r="DSV2551" s="657"/>
      <c r="DSW2551" s="657"/>
      <c r="DSX2551" s="657"/>
      <c r="DSY2551" s="657"/>
      <c r="DSZ2551" s="657"/>
      <c r="DTA2551" s="657"/>
      <c r="DTB2551" s="657"/>
      <c r="DTC2551" s="657"/>
      <c r="DTD2551" s="657"/>
      <c r="DTE2551" s="657"/>
      <c r="DTF2551" s="657"/>
      <c r="DTG2551" s="657"/>
      <c r="DTH2551" s="657"/>
      <c r="DTI2551" s="657"/>
      <c r="DTJ2551" s="657"/>
      <c r="DTK2551" s="657"/>
      <c r="DTL2551" s="657"/>
      <c r="DTM2551" s="657"/>
      <c r="DTN2551" s="657"/>
      <c r="DTO2551" s="657"/>
      <c r="DTP2551" s="657"/>
      <c r="DTQ2551" s="657"/>
      <c r="DTR2551" s="657"/>
      <c r="DTS2551" s="657"/>
      <c r="DTT2551" s="657"/>
      <c r="DTU2551" s="657"/>
      <c r="DTV2551" s="657"/>
      <c r="DTW2551" s="657"/>
      <c r="DTX2551" s="657"/>
      <c r="DTY2551" s="657"/>
      <c r="DTZ2551" s="657"/>
      <c r="DUA2551" s="657"/>
      <c r="DUB2551" s="657"/>
      <c r="DUC2551" s="657"/>
      <c r="DUD2551" s="657"/>
      <c r="DUE2551" s="657"/>
      <c r="DUF2551" s="657"/>
      <c r="DUG2551" s="657"/>
      <c r="DUH2551" s="657"/>
      <c r="DUI2551" s="657"/>
      <c r="DUJ2551" s="657"/>
      <c r="DUK2551" s="657"/>
      <c r="DUL2551" s="657"/>
      <c r="DUM2551" s="657"/>
      <c r="DUN2551" s="657"/>
      <c r="DUO2551" s="657"/>
      <c r="DUP2551" s="657"/>
      <c r="DUQ2551" s="657"/>
      <c r="DUR2551" s="657"/>
      <c r="DUS2551" s="657"/>
      <c r="DUT2551" s="657"/>
      <c r="DUU2551" s="657"/>
      <c r="DUV2551" s="657"/>
      <c r="DUW2551" s="657"/>
      <c r="DUX2551" s="657"/>
      <c r="DUY2551" s="657"/>
      <c r="DUZ2551" s="657"/>
      <c r="DVA2551" s="657"/>
      <c r="DVB2551" s="657"/>
      <c r="DVC2551" s="657"/>
      <c r="DVD2551" s="657"/>
      <c r="DVE2551" s="657"/>
      <c r="DVF2551" s="657"/>
      <c r="DVG2551" s="657"/>
      <c r="DVH2551" s="657"/>
      <c r="DVI2551" s="657"/>
      <c r="DVJ2551" s="657"/>
      <c r="DVK2551" s="657"/>
      <c r="DVL2551" s="657"/>
      <c r="DVM2551" s="657"/>
      <c r="DVN2551" s="657"/>
      <c r="DVO2551" s="657"/>
      <c r="DVP2551" s="657"/>
      <c r="DVQ2551" s="657"/>
      <c r="DVR2551" s="657"/>
      <c r="DVS2551" s="657"/>
      <c r="DVT2551" s="657"/>
      <c r="DVU2551" s="657"/>
      <c r="DVV2551" s="657"/>
      <c r="DVW2551" s="657"/>
      <c r="DVX2551" s="657"/>
      <c r="DVY2551" s="657"/>
      <c r="DVZ2551" s="657"/>
      <c r="DWA2551" s="657"/>
      <c r="DWB2551" s="657"/>
      <c r="DWC2551" s="657"/>
      <c r="DWD2551" s="657"/>
      <c r="DWE2551" s="657"/>
      <c r="DWF2551" s="657"/>
      <c r="DWG2551" s="657"/>
      <c r="DWH2551" s="657"/>
      <c r="DWI2551" s="657"/>
      <c r="DWJ2551" s="657"/>
      <c r="DWK2551" s="657"/>
      <c r="DWL2551" s="657"/>
      <c r="DWM2551" s="657"/>
      <c r="DWN2551" s="657"/>
      <c r="DWO2551" s="657"/>
      <c r="DWP2551" s="657"/>
      <c r="DWQ2551" s="657"/>
      <c r="DWR2551" s="657"/>
      <c r="DWS2551" s="657"/>
      <c r="DWT2551" s="657"/>
      <c r="DWU2551" s="657"/>
      <c r="DWV2551" s="657"/>
      <c r="DWW2551" s="657"/>
      <c r="DWX2551" s="657"/>
      <c r="DWY2551" s="657"/>
      <c r="DWZ2551" s="657"/>
      <c r="DXA2551" s="657"/>
      <c r="DXB2551" s="657"/>
      <c r="DXC2551" s="657"/>
      <c r="DXD2551" s="657"/>
      <c r="DXE2551" s="657"/>
      <c r="DXF2551" s="657"/>
      <c r="DXG2551" s="657"/>
      <c r="DXH2551" s="657"/>
      <c r="DXI2551" s="657"/>
      <c r="DXJ2551" s="657"/>
      <c r="DXK2551" s="657"/>
      <c r="DXL2551" s="657"/>
      <c r="DXM2551" s="657"/>
      <c r="DXN2551" s="657"/>
      <c r="DXO2551" s="657"/>
      <c r="DXP2551" s="657"/>
      <c r="DXQ2551" s="657"/>
      <c r="DXR2551" s="657"/>
      <c r="DXS2551" s="657"/>
      <c r="DXT2551" s="657"/>
      <c r="DXU2551" s="657"/>
      <c r="DXV2551" s="657"/>
      <c r="DXW2551" s="657"/>
      <c r="DXX2551" s="657"/>
      <c r="DXY2551" s="657"/>
      <c r="DXZ2551" s="657"/>
      <c r="DYA2551" s="657"/>
      <c r="DYB2551" s="657"/>
      <c r="DYC2551" s="657"/>
      <c r="DYD2551" s="657"/>
      <c r="DYE2551" s="657"/>
      <c r="DYF2551" s="657"/>
      <c r="DYG2551" s="657"/>
      <c r="DYH2551" s="657"/>
      <c r="DYI2551" s="657"/>
      <c r="DYJ2551" s="657"/>
      <c r="DYK2551" s="657"/>
      <c r="DYL2551" s="657"/>
      <c r="DYM2551" s="657"/>
      <c r="DYN2551" s="657"/>
      <c r="DYO2551" s="657"/>
      <c r="DYP2551" s="657"/>
      <c r="DYQ2551" s="657"/>
      <c r="DYR2551" s="657"/>
      <c r="DYS2551" s="657"/>
      <c r="DYT2551" s="657"/>
      <c r="DYU2551" s="657"/>
      <c r="DYV2551" s="657"/>
      <c r="DYW2551" s="657"/>
      <c r="DYX2551" s="657"/>
      <c r="DYY2551" s="657"/>
      <c r="DYZ2551" s="657"/>
      <c r="DZA2551" s="657"/>
      <c r="DZB2551" s="657"/>
      <c r="DZC2551" s="657"/>
      <c r="DZD2551" s="657"/>
      <c r="DZE2551" s="657"/>
      <c r="DZF2551" s="657"/>
      <c r="DZG2551" s="657"/>
      <c r="DZH2551" s="657"/>
      <c r="DZI2551" s="657"/>
      <c r="DZJ2551" s="657"/>
      <c r="DZK2551" s="657"/>
      <c r="DZL2551" s="657"/>
      <c r="DZM2551" s="657"/>
      <c r="DZN2551" s="657"/>
      <c r="DZO2551" s="657"/>
      <c r="DZP2551" s="657"/>
      <c r="DZQ2551" s="657"/>
      <c r="DZR2551" s="657"/>
      <c r="DZS2551" s="657"/>
      <c r="DZT2551" s="657"/>
      <c r="DZU2551" s="657"/>
      <c r="DZV2551" s="657"/>
      <c r="DZW2551" s="657"/>
      <c r="DZX2551" s="657"/>
      <c r="DZY2551" s="657"/>
      <c r="DZZ2551" s="657"/>
      <c r="EAA2551" s="657"/>
      <c r="EAB2551" s="657"/>
      <c r="EAC2551" s="657"/>
      <c r="EAD2551" s="657"/>
      <c r="EAE2551" s="657"/>
      <c r="EAF2551" s="657"/>
      <c r="EAG2551" s="657"/>
      <c r="EAH2551" s="657"/>
      <c r="EAI2551" s="657"/>
      <c r="EAJ2551" s="657"/>
      <c r="EAK2551" s="657"/>
      <c r="EAL2551" s="657"/>
      <c r="EAM2551" s="657"/>
      <c r="EAN2551" s="657"/>
      <c r="EAO2551" s="657"/>
      <c r="EAP2551" s="657"/>
      <c r="EAQ2551" s="657"/>
      <c r="EAR2551" s="657"/>
      <c r="EAS2551" s="657"/>
      <c r="EAT2551" s="657"/>
      <c r="EAU2551" s="657"/>
      <c r="EAV2551" s="657"/>
      <c r="EAW2551" s="657"/>
      <c r="EAX2551" s="657"/>
      <c r="EAY2551" s="657"/>
      <c r="EAZ2551" s="657"/>
      <c r="EBA2551" s="657"/>
      <c r="EBB2551" s="657"/>
      <c r="EBC2551" s="657"/>
      <c r="EBD2551" s="657"/>
      <c r="EBE2551" s="657"/>
      <c r="EBF2551" s="657"/>
      <c r="EBG2551" s="657"/>
      <c r="EBH2551" s="657"/>
      <c r="EBI2551" s="657"/>
      <c r="EBJ2551" s="657"/>
      <c r="EBK2551" s="657"/>
      <c r="EBL2551" s="657"/>
      <c r="EBM2551" s="657"/>
      <c r="EBN2551" s="657"/>
      <c r="EBO2551" s="657"/>
      <c r="EBP2551" s="657"/>
      <c r="EBQ2551" s="657"/>
      <c r="EBR2551" s="657"/>
      <c r="EBS2551" s="657"/>
      <c r="EBT2551" s="657"/>
      <c r="EBU2551" s="657"/>
      <c r="EBV2551" s="657"/>
      <c r="EBW2551" s="657"/>
      <c r="EBX2551" s="657"/>
      <c r="EBY2551" s="657"/>
      <c r="EBZ2551" s="657"/>
      <c r="ECA2551" s="657"/>
      <c r="ECB2551" s="657"/>
      <c r="ECC2551" s="657"/>
      <c r="ECD2551" s="657"/>
      <c r="ECE2551" s="657"/>
      <c r="ECF2551" s="657"/>
      <c r="ECG2551" s="657"/>
      <c r="ECH2551" s="657"/>
      <c r="ECI2551" s="657"/>
      <c r="ECJ2551" s="657"/>
      <c r="ECK2551" s="657"/>
      <c r="ECL2551" s="657"/>
      <c r="ECM2551" s="657"/>
      <c r="ECN2551" s="657"/>
      <c r="ECO2551" s="657"/>
      <c r="ECP2551" s="657"/>
      <c r="ECQ2551" s="657"/>
      <c r="ECR2551" s="657"/>
      <c r="ECS2551" s="657"/>
      <c r="ECT2551" s="657"/>
      <c r="ECU2551" s="657"/>
      <c r="ECV2551" s="657"/>
      <c r="ECW2551" s="657"/>
      <c r="ECX2551" s="657"/>
      <c r="ECY2551" s="657"/>
      <c r="ECZ2551" s="657"/>
      <c r="EDA2551" s="657"/>
      <c r="EDB2551" s="657"/>
      <c r="EDC2551" s="657"/>
      <c r="EDD2551" s="657"/>
      <c r="EDE2551" s="657"/>
      <c r="EDF2551" s="657"/>
      <c r="EDG2551" s="657"/>
      <c r="EDH2551" s="657"/>
      <c r="EDI2551" s="657"/>
      <c r="EDJ2551" s="657"/>
      <c r="EDK2551" s="657"/>
      <c r="EDL2551" s="657"/>
      <c r="EDM2551" s="657"/>
      <c r="EDN2551" s="657"/>
      <c r="EDO2551" s="657"/>
      <c r="EDP2551" s="657"/>
      <c r="EDQ2551" s="657"/>
      <c r="EDR2551" s="657"/>
      <c r="EDS2551" s="657"/>
      <c r="EDT2551" s="657"/>
      <c r="EDU2551" s="657"/>
      <c r="EDV2551" s="657"/>
      <c r="EDW2551" s="657"/>
      <c r="EDX2551" s="657"/>
      <c r="EDY2551" s="657"/>
      <c r="EDZ2551" s="657"/>
      <c r="EEA2551" s="657"/>
      <c r="EEB2551" s="657"/>
      <c r="EEC2551" s="657"/>
      <c r="EED2551" s="657"/>
      <c r="EEE2551" s="657"/>
      <c r="EEF2551" s="657"/>
      <c r="EEG2551" s="657"/>
      <c r="EEH2551" s="657"/>
      <c r="EEI2551" s="657"/>
      <c r="EEJ2551" s="657"/>
      <c r="EEK2551" s="657"/>
      <c r="EEL2551" s="657"/>
      <c r="EEM2551" s="657"/>
      <c r="EEN2551" s="657"/>
      <c r="EEO2551" s="657"/>
      <c r="EEP2551" s="657"/>
      <c r="EEQ2551" s="657"/>
      <c r="EER2551" s="657"/>
      <c r="EES2551" s="657"/>
      <c r="EET2551" s="657"/>
      <c r="EEU2551" s="657"/>
      <c r="EEV2551" s="657"/>
      <c r="EEW2551" s="657"/>
      <c r="EEX2551" s="657"/>
      <c r="EEY2551" s="657"/>
      <c r="EEZ2551" s="657"/>
      <c r="EFA2551" s="657"/>
      <c r="EFB2551" s="657"/>
      <c r="EFC2551" s="657"/>
      <c r="EFD2551" s="657"/>
      <c r="EFE2551" s="657"/>
      <c r="EFF2551" s="657"/>
      <c r="EFG2551" s="657"/>
      <c r="EFH2551" s="657"/>
      <c r="EFI2551" s="657"/>
      <c r="EFJ2551" s="657"/>
      <c r="EFK2551" s="657"/>
      <c r="EFL2551" s="657"/>
      <c r="EFM2551" s="657"/>
      <c r="EFN2551" s="657"/>
      <c r="EFO2551" s="657"/>
      <c r="EFP2551" s="657"/>
      <c r="EFQ2551" s="657"/>
      <c r="EFR2551" s="657"/>
      <c r="EFS2551" s="657"/>
      <c r="EFT2551" s="657"/>
      <c r="EFU2551" s="657"/>
      <c r="EFV2551" s="657"/>
      <c r="EFW2551" s="657"/>
      <c r="EFX2551" s="657"/>
      <c r="EFY2551" s="657"/>
      <c r="EFZ2551" s="657"/>
      <c r="EGA2551" s="657"/>
      <c r="EGB2551" s="657"/>
      <c r="EGC2551" s="657"/>
      <c r="EGD2551" s="657"/>
      <c r="EGE2551" s="657"/>
      <c r="EGF2551" s="657"/>
      <c r="EGG2551" s="657"/>
      <c r="EGH2551" s="657"/>
      <c r="EGI2551" s="657"/>
      <c r="EGJ2551" s="657"/>
      <c r="EGK2551" s="657"/>
      <c r="EGL2551" s="657"/>
      <c r="EGM2551" s="657"/>
      <c r="EGN2551" s="657"/>
      <c r="EGO2551" s="657"/>
      <c r="EGP2551" s="657"/>
      <c r="EGQ2551" s="657"/>
      <c r="EGR2551" s="657"/>
      <c r="EGS2551" s="657"/>
      <c r="EGT2551" s="657"/>
      <c r="EGU2551" s="657"/>
      <c r="EGV2551" s="657"/>
      <c r="EGW2551" s="657"/>
      <c r="EGX2551" s="657"/>
      <c r="EGY2551" s="657"/>
      <c r="EGZ2551" s="657"/>
      <c r="EHA2551" s="657"/>
      <c r="EHB2551" s="657"/>
      <c r="EHC2551" s="657"/>
      <c r="EHD2551" s="657"/>
      <c r="EHE2551" s="657"/>
      <c r="EHF2551" s="657"/>
      <c r="EHG2551" s="657"/>
      <c r="EHH2551" s="657"/>
      <c r="EHI2551" s="657"/>
      <c r="EHJ2551" s="657"/>
      <c r="EHK2551" s="657"/>
      <c r="EHL2551" s="657"/>
      <c r="EHM2551" s="657"/>
      <c r="EHN2551" s="657"/>
      <c r="EHO2551" s="657"/>
      <c r="EHP2551" s="657"/>
      <c r="EHQ2551" s="657"/>
      <c r="EHR2551" s="657"/>
      <c r="EHS2551" s="657"/>
      <c r="EHT2551" s="657"/>
      <c r="EHU2551" s="657"/>
      <c r="EHV2551" s="657"/>
      <c r="EHW2551" s="657"/>
      <c r="EHX2551" s="657"/>
      <c r="EHY2551" s="657"/>
      <c r="EHZ2551" s="657"/>
      <c r="EIA2551" s="657"/>
      <c r="EIB2551" s="657"/>
      <c r="EIC2551" s="657"/>
      <c r="EID2551" s="657"/>
      <c r="EIE2551" s="657"/>
      <c r="EIF2551" s="657"/>
      <c r="EIG2551" s="657"/>
      <c r="EIH2551" s="657"/>
      <c r="EII2551" s="657"/>
      <c r="EIJ2551" s="657"/>
      <c r="EIK2551" s="657"/>
      <c r="EIL2551" s="657"/>
      <c r="EIM2551" s="657"/>
      <c r="EIN2551" s="657"/>
      <c r="EIO2551" s="657"/>
      <c r="EIP2551" s="657"/>
      <c r="EIQ2551" s="657"/>
      <c r="EIR2551" s="657"/>
      <c r="EIS2551" s="657"/>
      <c r="EIT2551" s="657"/>
      <c r="EIU2551" s="657"/>
      <c r="EIV2551" s="657"/>
      <c r="EIW2551" s="657"/>
      <c r="EIX2551" s="657"/>
      <c r="EIY2551" s="657"/>
      <c r="EIZ2551" s="657"/>
      <c r="EJA2551" s="657"/>
      <c r="EJB2551" s="657"/>
      <c r="EJC2551" s="657"/>
      <c r="EJD2551" s="657"/>
      <c r="EJE2551" s="657"/>
      <c r="EJF2551" s="657"/>
      <c r="EJG2551" s="657"/>
      <c r="EJH2551" s="657"/>
      <c r="EJI2551" s="657"/>
      <c r="EJJ2551" s="657"/>
      <c r="EJK2551" s="657"/>
      <c r="EJL2551" s="657"/>
      <c r="EJM2551" s="657"/>
      <c r="EJN2551" s="657"/>
      <c r="EJO2551" s="657"/>
      <c r="EJP2551" s="657"/>
      <c r="EJQ2551" s="657"/>
      <c r="EJR2551" s="657"/>
      <c r="EJS2551" s="657"/>
      <c r="EJT2551" s="657"/>
      <c r="EJU2551" s="657"/>
      <c r="EJV2551" s="657"/>
      <c r="EJW2551" s="657"/>
      <c r="EJX2551" s="657"/>
      <c r="EJY2551" s="657"/>
      <c r="EJZ2551" s="657"/>
      <c r="EKA2551" s="657"/>
      <c r="EKB2551" s="657"/>
      <c r="EKC2551" s="657"/>
      <c r="EKD2551" s="657"/>
      <c r="EKE2551" s="657"/>
      <c r="EKF2551" s="657"/>
      <c r="EKG2551" s="657"/>
      <c r="EKH2551" s="657"/>
      <c r="EKI2551" s="657"/>
      <c r="EKJ2551" s="657"/>
      <c r="EKK2551" s="657"/>
      <c r="EKL2551" s="657"/>
      <c r="EKM2551" s="657"/>
      <c r="EKN2551" s="657"/>
      <c r="EKO2551" s="657"/>
      <c r="EKP2551" s="657"/>
      <c r="EKQ2551" s="657"/>
      <c r="EKR2551" s="657"/>
      <c r="EKS2551" s="657"/>
      <c r="EKT2551" s="657"/>
      <c r="EKU2551" s="657"/>
      <c r="EKV2551" s="657"/>
      <c r="EKW2551" s="657"/>
      <c r="EKX2551" s="657"/>
      <c r="EKY2551" s="657"/>
      <c r="EKZ2551" s="657"/>
      <c r="ELA2551" s="657"/>
      <c r="ELB2551" s="657"/>
      <c r="ELC2551" s="657"/>
      <c r="ELD2551" s="657"/>
      <c r="ELE2551" s="657"/>
      <c r="ELF2551" s="657"/>
      <c r="ELG2551" s="657"/>
      <c r="ELH2551" s="657"/>
      <c r="ELI2551" s="657"/>
      <c r="ELJ2551" s="657"/>
      <c r="ELK2551" s="657"/>
      <c r="ELL2551" s="657"/>
      <c r="ELM2551" s="657"/>
      <c r="ELN2551" s="657"/>
      <c r="ELO2551" s="657"/>
      <c r="ELP2551" s="657"/>
      <c r="ELQ2551" s="657"/>
      <c r="ELR2551" s="657"/>
      <c r="ELS2551" s="657"/>
      <c r="ELT2551" s="657"/>
      <c r="ELU2551" s="657"/>
      <c r="ELV2551" s="657"/>
      <c r="ELW2551" s="657"/>
      <c r="ELX2551" s="657"/>
      <c r="ELY2551" s="657"/>
      <c r="ELZ2551" s="657"/>
      <c r="EMA2551" s="657"/>
      <c r="EMB2551" s="657"/>
      <c r="EMC2551" s="657"/>
      <c r="EMD2551" s="657"/>
      <c r="EME2551" s="657"/>
      <c r="EMF2551" s="657"/>
      <c r="EMG2551" s="657"/>
      <c r="EMH2551" s="657"/>
      <c r="EMI2551" s="657"/>
      <c r="EMJ2551" s="657"/>
      <c r="EMK2551" s="657"/>
      <c r="EML2551" s="657"/>
      <c r="EMM2551" s="657"/>
      <c r="EMN2551" s="657"/>
      <c r="EMO2551" s="657"/>
      <c r="EMP2551" s="657"/>
      <c r="EMQ2551" s="657"/>
      <c r="EMR2551" s="657"/>
      <c r="EMS2551" s="657"/>
      <c r="EMT2551" s="657"/>
      <c r="EMU2551" s="657"/>
      <c r="EMV2551" s="657"/>
      <c r="EMW2551" s="657"/>
      <c r="EMX2551" s="657"/>
      <c r="EMY2551" s="657"/>
      <c r="EMZ2551" s="657"/>
      <c r="ENA2551" s="657"/>
      <c r="ENB2551" s="657"/>
      <c r="ENC2551" s="657"/>
      <c r="END2551" s="657"/>
      <c r="ENE2551" s="657"/>
      <c r="ENF2551" s="657"/>
      <c r="ENG2551" s="657"/>
      <c r="ENH2551" s="657"/>
      <c r="ENI2551" s="657"/>
      <c r="ENJ2551" s="657"/>
      <c r="ENK2551" s="657"/>
      <c r="ENL2551" s="657"/>
      <c r="ENM2551" s="657"/>
      <c r="ENN2551" s="657"/>
      <c r="ENO2551" s="657"/>
      <c r="ENP2551" s="657"/>
      <c r="ENQ2551" s="657"/>
      <c r="ENR2551" s="657"/>
      <c r="ENS2551" s="657"/>
      <c r="ENT2551" s="657"/>
      <c r="ENU2551" s="657"/>
      <c r="ENV2551" s="657"/>
      <c r="ENW2551" s="657"/>
      <c r="ENX2551" s="657"/>
      <c r="ENY2551" s="657"/>
      <c r="ENZ2551" s="657"/>
      <c r="EOA2551" s="657"/>
      <c r="EOB2551" s="657"/>
      <c r="EOC2551" s="657"/>
      <c r="EOD2551" s="657"/>
      <c r="EOE2551" s="657"/>
      <c r="EOF2551" s="657"/>
      <c r="EOG2551" s="657"/>
      <c r="EOH2551" s="657"/>
      <c r="EOI2551" s="657"/>
      <c r="EOJ2551" s="657"/>
      <c r="EOK2551" s="657"/>
      <c r="EOL2551" s="657"/>
      <c r="EOM2551" s="657"/>
      <c r="EON2551" s="657"/>
      <c r="EOO2551" s="657"/>
      <c r="EOP2551" s="657"/>
      <c r="EOQ2551" s="657"/>
      <c r="EOR2551" s="657"/>
      <c r="EOS2551" s="657"/>
      <c r="EOT2551" s="657"/>
      <c r="EOU2551" s="657"/>
      <c r="EOV2551" s="657"/>
      <c r="EOW2551" s="657"/>
      <c r="EOX2551" s="657"/>
      <c r="EOY2551" s="657"/>
      <c r="EOZ2551" s="657"/>
      <c r="EPA2551" s="657"/>
      <c r="EPB2551" s="657"/>
      <c r="EPC2551" s="657"/>
      <c r="EPD2551" s="657"/>
      <c r="EPE2551" s="657"/>
      <c r="EPF2551" s="657"/>
      <c r="EPG2551" s="657"/>
      <c r="EPH2551" s="657"/>
      <c r="EPI2551" s="657"/>
      <c r="EPJ2551" s="657"/>
      <c r="EPK2551" s="657"/>
      <c r="EPL2551" s="657"/>
      <c r="EPM2551" s="657"/>
      <c r="EPN2551" s="657"/>
      <c r="EPO2551" s="657"/>
      <c r="EPP2551" s="657"/>
      <c r="EPQ2551" s="657"/>
      <c r="EPR2551" s="657"/>
      <c r="EPS2551" s="657"/>
      <c r="EPT2551" s="657"/>
      <c r="EPU2551" s="657"/>
      <c r="EPV2551" s="657"/>
      <c r="EPW2551" s="657"/>
      <c r="EPX2551" s="657"/>
      <c r="EPY2551" s="657"/>
      <c r="EPZ2551" s="657"/>
      <c r="EQA2551" s="657"/>
      <c r="EQB2551" s="657"/>
      <c r="EQC2551" s="657"/>
      <c r="EQD2551" s="657"/>
      <c r="EQE2551" s="657"/>
      <c r="EQF2551" s="657"/>
      <c r="EQG2551" s="657"/>
      <c r="EQH2551" s="657"/>
      <c r="EQI2551" s="657"/>
      <c r="EQJ2551" s="657"/>
      <c r="EQK2551" s="657"/>
      <c r="EQL2551" s="657"/>
      <c r="EQM2551" s="657"/>
      <c r="EQN2551" s="657"/>
      <c r="EQO2551" s="657"/>
      <c r="EQP2551" s="657"/>
      <c r="EQQ2551" s="657"/>
      <c r="EQR2551" s="657"/>
      <c r="EQS2551" s="657"/>
      <c r="EQT2551" s="657"/>
      <c r="EQU2551" s="657"/>
      <c r="EQV2551" s="657"/>
      <c r="EQW2551" s="657"/>
      <c r="EQX2551" s="657"/>
      <c r="EQY2551" s="657"/>
      <c r="EQZ2551" s="657"/>
      <c r="ERA2551" s="657"/>
      <c r="ERB2551" s="657"/>
      <c r="ERC2551" s="657"/>
      <c r="ERD2551" s="657"/>
      <c r="ERE2551" s="657"/>
      <c r="ERF2551" s="657"/>
      <c r="ERG2551" s="657"/>
      <c r="ERH2551" s="657"/>
      <c r="ERI2551" s="657"/>
      <c r="ERJ2551" s="657"/>
      <c r="ERK2551" s="657"/>
      <c r="ERL2551" s="657"/>
      <c r="ERM2551" s="657"/>
      <c r="ERN2551" s="657"/>
      <c r="ERO2551" s="657"/>
      <c r="ERP2551" s="657"/>
      <c r="ERQ2551" s="657"/>
      <c r="ERR2551" s="657"/>
      <c r="ERS2551" s="657"/>
      <c r="ERT2551" s="657"/>
      <c r="ERU2551" s="657"/>
      <c r="ERV2551" s="657"/>
      <c r="ERW2551" s="657"/>
      <c r="ERX2551" s="657"/>
      <c r="ERY2551" s="657"/>
      <c r="ERZ2551" s="657"/>
      <c r="ESA2551" s="657"/>
      <c r="ESB2551" s="657"/>
      <c r="ESC2551" s="657"/>
      <c r="ESD2551" s="657"/>
      <c r="ESE2551" s="657"/>
      <c r="ESF2551" s="657"/>
      <c r="ESG2551" s="657"/>
      <c r="ESH2551" s="657"/>
      <c r="ESI2551" s="657"/>
      <c r="ESJ2551" s="657"/>
      <c r="ESK2551" s="657"/>
      <c r="ESL2551" s="657"/>
      <c r="ESM2551" s="657"/>
      <c r="ESN2551" s="657"/>
      <c r="ESO2551" s="657"/>
      <c r="ESP2551" s="657"/>
      <c r="ESQ2551" s="657"/>
      <c r="ESR2551" s="657"/>
      <c r="ESS2551" s="657"/>
      <c r="EST2551" s="657"/>
      <c r="ESU2551" s="657"/>
      <c r="ESV2551" s="657"/>
      <c r="ESW2551" s="657"/>
      <c r="ESX2551" s="657"/>
      <c r="ESY2551" s="657"/>
      <c r="ESZ2551" s="657"/>
      <c r="ETA2551" s="657"/>
      <c r="ETB2551" s="657"/>
      <c r="ETC2551" s="657"/>
      <c r="ETD2551" s="657"/>
      <c r="ETE2551" s="657"/>
      <c r="ETF2551" s="657"/>
      <c r="ETG2551" s="657"/>
      <c r="ETH2551" s="657"/>
      <c r="ETI2551" s="657"/>
      <c r="ETJ2551" s="657"/>
      <c r="ETK2551" s="657"/>
      <c r="ETL2551" s="657"/>
      <c r="ETM2551" s="657"/>
      <c r="ETN2551" s="657"/>
      <c r="ETO2551" s="657"/>
      <c r="ETP2551" s="657"/>
      <c r="ETQ2551" s="657"/>
      <c r="ETR2551" s="657"/>
      <c r="ETS2551" s="657"/>
      <c r="ETT2551" s="657"/>
      <c r="ETU2551" s="657"/>
      <c r="ETV2551" s="657"/>
      <c r="ETW2551" s="657"/>
      <c r="ETX2551" s="657"/>
      <c r="ETY2551" s="657"/>
      <c r="ETZ2551" s="657"/>
      <c r="EUA2551" s="657"/>
      <c r="EUB2551" s="657"/>
      <c r="EUC2551" s="657"/>
      <c r="EUD2551" s="657"/>
      <c r="EUE2551" s="657"/>
      <c r="EUF2551" s="657"/>
      <c r="EUG2551" s="657"/>
      <c r="EUH2551" s="657"/>
      <c r="EUI2551" s="657"/>
      <c r="EUJ2551" s="657"/>
      <c r="EUK2551" s="657"/>
      <c r="EUL2551" s="657"/>
      <c r="EUM2551" s="657"/>
      <c r="EUN2551" s="657"/>
      <c r="EUO2551" s="657"/>
      <c r="EUP2551" s="657"/>
      <c r="EUQ2551" s="657"/>
      <c r="EUR2551" s="657"/>
      <c r="EUS2551" s="657"/>
      <c r="EUT2551" s="657"/>
      <c r="EUU2551" s="657"/>
      <c r="EUV2551" s="657"/>
      <c r="EUW2551" s="657"/>
      <c r="EUX2551" s="657"/>
      <c r="EUY2551" s="657"/>
      <c r="EUZ2551" s="657"/>
      <c r="EVA2551" s="657"/>
      <c r="EVB2551" s="657"/>
      <c r="EVC2551" s="657"/>
      <c r="EVD2551" s="657"/>
      <c r="EVE2551" s="657"/>
      <c r="EVF2551" s="657"/>
      <c r="EVG2551" s="657"/>
      <c r="EVH2551" s="657"/>
      <c r="EVI2551" s="657"/>
      <c r="EVJ2551" s="657"/>
      <c r="EVK2551" s="657"/>
      <c r="EVL2551" s="657"/>
      <c r="EVM2551" s="657"/>
      <c r="EVN2551" s="657"/>
      <c r="EVO2551" s="657"/>
      <c r="EVP2551" s="657"/>
      <c r="EVQ2551" s="657"/>
      <c r="EVR2551" s="657"/>
      <c r="EVS2551" s="657"/>
      <c r="EVT2551" s="657"/>
      <c r="EVU2551" s="657"/>
      <c r="EVV2551" s="657"/>
      <c r="EVW2551" s="657"/>
      <c r="EVX2551" s="657"/>
      <c r="EVY2551" s="657"/>
      <c r="EVZ2551" s="657"/>
      <c r="EWA2551" s="657"/>
      <c r="EWB2551" s="657"/>
      <c r="EWC2551" s="657"/>
      <c r="EWD2551" s="657"/>
      <c r="EWE2551" s="657"/>
      <c r="EWF2551" s="657"/>
      <c r="EWG2551" s="657"/>
      <c r="EWH2551" s="657"/>
      <c r="EWI2551" s="657"/>
      <c r="EWJ2551" s="657"/>
      <c r="EWK2551" s="657"/>
      <c r="EWL2551" s="657"/>
      <c r="EWM2551" s="657"/>
      <c r="EWN2551" s="657"/>
      <c r="EWO2551" s="657"/>
      <c r="EWP2551" s="657"/>
      <c r="EWQ2551" s="657"/>
      <c r="EWR2551" s="657"/>
      <c r="EWS2551" s="657"/>
      <c r="EWT2551" s="657"/>
      <c r="EWU2551" s="657"/>
      <c r="EWV2551" s="657"/>
      <c r="EWW2551" s="657"/>
      <c r="EWX2551" s="657"/>
      <c r="EWY2551" s="657"/>
      <c r="EWZ2551" s="657"/>
      <c r="EXA2551" s="657"/>
      <c r="EXB2551" s="657"/>
      <c r="EXC2551" s="657"/>
      <c r="EXD2551" s="657"/>
      <c r="EXE2551" s="657"/>
      <c r="EXF2551" s="657"/>
      <c r="EXG2551" s="657"/>
      <c r="EXH2551" s="657"/>
      <c r="EXI2551" s="657"/>
      <c r="EXJ2551" s="657"/>
      <c r="EXK2551" s="657"/>
      <c r="EXL2551" s="657"/>
      <c r="EXM2551" s="657"/>
      <c r="EXN2551" s="657"/>
      <c r="EXO2551" s="657"/>
      <c r="EXP2551" s="657"/>
      <c r="EXQ2551" s="657"/>
      <c r="EXR2551" s="657"/>
      <c r="EXS2551" s="657"/>
      <c r="EXT2551" s="657"/>
      <c r="EXU2551" s="657"/>
      <c r="EXV2551" s="657"/>
      <c r="EXW2551" s="657"/>
      <c r="EXX2551" s="657"/>
      <c r="EXY2551" s="657"/>
      <c r="EXZ2551" s="657"/>
      <c r="EYA2551" s="657"/>
      <c r="EYB2551" s="657"/>
      <c r="EYC2551" s="657"/>
      <c r="EYD2551" s="657"/>
      <c r="EYE2551" s="657"/>
      <c r="EYF2551" s="657"/>
      <c r="EYG2551" s="657"/>
      <c r="EYH2551" s="657"/>
      <c r="EYI2551" s="657"/>
      <c r="EYJ2551" s="657"/>
      <c r="EYK2551" s="657"/>
      <c r="EYL2551" s="657"/>
      <c r="EYM2551" s="657"/>
      <c r="EYN2551" s="657"/>
      <c r="EYO2551" s="657"/>
      <c r="EYP2551" s="657"/>
      <c r="EYQ2551" s="657"/>
      <c r="EYR2551" s="657"/>
      <c r="EYS2551" s="657"/>
      <c r="EYT2551" s="657"/>
      <c r="EYU2551" s="657"/>
      <c r="EYV2551" s="657"/>
      <c r="EYW2551" s="657"/>
      <c r="EYX2551" s="657"/>
      <c r="EYY2551" s="657"/>
      <c r="EYZ2551" s="657"/>
      <c r="EZA2551" s="657"/>
      <c r="EZB2551" s="657"/>
      <c r="EZC2551" s="657"/>
      <c r="EZD2551" s="657"/>
      <c r="EZE2551" s="657"/>
      <c r="EZF2551" s="657"/>
      <c r="EZG2551" s="657"/>
      <c r="EZH2551" s="657"/>
      <c r="EZI2551" s="657"/>
      <c r="EZJ2551" s="657"/>
      <c r="EZK2551" s="657"/>
      <c r="EZL2551" s="657"/>
      <c r="EZM2551" s="657"/>
      <c r="EZN2551" s="657"/>
      <c r="EZO2551" s="657"/>
      <c r="EZP2551" s="657"/>
      <c r="EZQ2551" s="657"/>
      <c r="EZR2551" s="657"/>
      <c r="EZS2551" s="657"/>
      <c r="EZT2551" s="657"/>
      <c r="EZU2551" s="657"/>
      <c r="EZV2551" s="657"/>
      <c r="EZW2551" s="657"/>
      <c r="EZX2551" s="657"/>
      <c r="EZY2551" s="657"/>
      <c r="EZZ2551" s="657"/>
      <c r="FAA2551" s="657"/>
      <c r="FAB2551" s="657"/>
      <c r="FAC2551" s="657"/>
      <c r="FAD2551" s="657"/>
      <c r="FAE2551" s="657"/>
      <c r="FAF2551" s="657"/>
      <c r="FAG2551" s="657"/>
      <c r="FAH2551" s="657"/>
      <c r="FAI2551" s="657"/>
      <c r="FAJ2551" s="657"/>
      <c r="FAK2551" s="657"/>
      <c r="FAL2551" s="657"/>
      <c r="FAM2551" s="657"/>
      <c r="FAN2551" s="657"/>
      <c r="FAO2551" s="657"/>
      <c r="FAP2551" s="657"/>
      <c r="FAQ2551" s="657"/>
      <c r="FAR2551" s="657"/>
      <c r="FAS2551" s="657"/>
      <c r="FAT2551" s="657"/>
      <c r="FAU2551" s="657"/>
      <c r="FAV2551" s="657"/>
      <c r="FAW2551" s="657"/>
      <c r="FAX2551" s="657"/>
      <c r="FAY2551" s="657"/>
      <c r="FAZ2551" s="657"/>
      <c r="FBA2551" s="657"/>
      <c r="FBB2551" s="657"/>
      <c r="FBC2551" s="657"/>
      <c r="FBD2551" s="657"/>
      <c r="FBE2551" s="657"/>
      <c r="FBF2551" s="657"/>
      <c r="FBG2551" s="657"/>
      <c r="FBH2551" s="657"/>
      <c r="FBI2551" s="657"/>
      <c r="FBJ2551" s="657"/>
      <c r="FBK2551" s="657"/>
      <c r="FBL2551" s="657"/>
      <c r="FBM2551" s="657"/>
      <c r="FBN2551" s="657"/>
      <c r="FBO2551" s="657"/>
      <c r="FBP2551" s="657"/>
      <c r="FBQ2551" s="657"/>
      <c r="FBR2551" s="657"/>
      <c r="FBS2551" s="657"/>
      <c r="FBT2551" s="657"/>
      <c r="FBU2551" s="657"/>
      <c r="FBV2551" s="657"/>
      <c r="FBW2551" s="657"/>
      <c r="FBX2551" s="657"/>
      <c r="FBY2551" s="657"/>
      <c r="FBZ2551" s="657"/>
      <c r="FCA2551" s="657"/>
      <c r="FCB2551" s="657"/>
      <c r="FCC2551" s="657"/>
      <c r="FCD2551" s="657"/>
      <c r="FCE2551" s="657"/>
      <c r="FCF2551" s="657"/>
      <c r="FCG2551" s="657"/>
      <c r="FCH2551" s="657"/>
      <c r="FCI2551" s="657"/>
      <c r="FCJ2551" s="657"/>
      <c r="FCK2551" s="657"/>
      <c r="FCL2551" s="657"/>
      <c r="FCM2551" s="657"/>
      <c r="FCN2551" s="657"/>
      <c r="FCO2551" s="657"/>
      <c r="FCP2551" s="657"/>
      <c r="FCQ2551" s="657"/>
      <c r="FCR2551" s="657"/>
      <c r="FCS2551" s="657"/>
      <c r="FCT2551" s="657"/>
      <c r="FCU2551" s="657"/>
      <c r="FCV2551" s="657"/>
      <c r="FCW2551" s="657"/>
      <c r="FCX2551" s="657"/>
      <c r="FCY2551" s="657"/>
      <c r="FCZ2551" s="657"/>
      <c r="FDA2551" s="657"/>
      <c r="FDB2551" s="657"/>
      <c r="FDC2551" s="657"/>
      <c r="FDD2551" s="657"/>
      <c r="FDE2551" s="657"/>
      <c r="FDF2551" s="657"/>
      <c r="FDG2551" s="657"/>
      <c r="FDH2551" s="657"/>
      <c r="FDI2551" s="657"/>
      <c r="FDJ2551" s="657"/>
      <c r="FDK2551" s="657"/>
      <c r="FDL2551" s="657"/>
      <c r="FDM2551" s="657"/>
      <c r="FDN2551" s="657"/>
      <c r="FDO2551" s="657"/>
      <c r="FDP2551" s="657"/>
      <c r="FDQ2551" s="657"/>
      <c r="FDR2551" s="657"/>
      <c r="FDS2551" s="657"/>
      <c r="FDT2551" s="657"/>
      <c r="FDU2551" s="657"/>
      <c r="FDV2551" s="657"/>
      <c r="FDW2551" s="657"/>
      <c r="FDX2551" s="657"/>
      <c r="FDY2551" s="657"/>
      <c r="FDZ2551" s="657"/>
      <c r="FEA2551" s="657"/>
      <c r="FEB2551" s="657"/>
      <c r="FEC2551" s="657"/>
      <c r="FED2551" s="657"/>
      <c r="FEE2551" s="657"/>
      <c r="FEF2551" s="657"/>
      <c r="FEG2551" s="657"/>
      <c r="FEH2551" s="657"/>
      <c r="FEI2551" s="657"/>
      <c r="FEJ2551" s="657"/>
      <c r="FEK2551" s="657"/>
      <c r="FEL2551" s="657"/>
      <c r="FEM2551" s="657"/>
      <c r="FEN2551" s="657"/>
      <c r="FEO2551" s="657"/>
      <c r="FEP2551" s="657"/>
      <c r="FEQ2551" s="657"/>
      <c r="FER2551" s="657"/>
      <c r="FES2551" s="657"/>
      <c r="FET2551" s="657"/>
      <c r="FEU2551" s="657"/>
      <c r="FEV2551" s="657"/>
      <c r="FEW2551" s="657"/>
      <c r="FEX2551" s="657"/>
      <c r="FEY2551" s="657"/>
      <c r="FEZ2551" s="657"/>
      <c r="FFA2551" s="657"/>
      <c r="FFB2551" s="657"/>
      <c r="FFC2551" s="657"/>
      <c r="FFD2551" s="657"/>
      <c r="FFE2551" s="657"/>
      <c r="FFF2551" s="657"/>
      <c r="FFG2551" s="657"/>
      <c r="FFH2551" s="657"/>
      <c r="FFI2551" s="657"/>
      <c r="FFJ2551" s="657"/>
      <c r="FFK2551" s="657"/>
      <c r="FFL2551" s="657"/>
      <c r="FFM2551" s="657"/>
      <c r="FFN2551" s="657"/>
      <c r="FFO2551" s="657"/>
      <c r="FFP2551" s="657"/>
      <c r="FFQ2551" s="657"/>
      <c r="FFR2551" s="657"/>
      <c r="FFS2551" s="657"/>
      <c r="FFT2551" s="657"/>
      <c r="FFU2551" s="657"/>
      <c r="FFV2551" s="657"/>
      <c r="FFW2551" s="657"/>
      <c r="FFX2551" s="657"/>
      <c r="FFY2551" s="657"/>
      <c r="FFZ2551" s="657"/>
      <c r="FGA2551" s="657"/>
      <c r="FGB2551" s="657"/>
      <c r="FGC2551" s="657"/>
      <c r="FGD2551" s="657"/>
      <c r="FGE2551" s="657"/>
      <c r="FGF2551" s="657"/>
      <c r="FGG2551" s="657"/>
      <c r="FGH2551" s="657"/>
      <c r="FGI2551" s="657"/>
      <c r="FGJ2551" s="657"/>
      <c r="FGK2551" s="657"/>
      <c r="FGL2551" s="657"/>
      <c r="FGM2551" s="657"/>
      <c r="FGN2551" s="657"/>
      <c r="FGO2551" s="657"/>
      <c r="FGP2551" s="657"/>
      <c r="FGQ2551" s="657"/>
      <c r="FGR2551" s="657"/>
      <c r="FGS2551" s="657"/>
      <c r="FGT2551" s="657"/>
      <c r="FGU2551" s="657"/>
      <c r="FGV2551" s="657"/>
      <c r="FGW2551" s="657"/>
      <c r="FGX2551" s="657"/>
      <c r="FGY2551" s="657"/>
      <c r="FGZ2551" s="657"/>
      <c r="FHA2551" s="657"/>
      <c r="FHB2551" s="657"/>
      <c r="FHC2551" s="657"/>
      <c r="FHD2551" s="657"/>
      <c r="FHE2551" s="657"/>
      <c r="FHF2551" s="657"/>
      <c r="FHG2551" s="657"/>
      <c r="FHH2551" s="657"/>
      <c r="FHI2551" s="657"/>
      <c r="FHJ2551" s="657"/>
      <c r="FHK2551" s="657"/>
      <c r="FHL2551" s="657"/>
      <c r="FHM2551" s="657"/>
      <c r="FHN2551" s="657"/>
      <c r="FHO2551" s="657"/>
      <c r="FHP2551" s="657"/>
      <c r="FHQ2551" s="657"/>
      <c r="FHR2551" s="657"/>
      <c r="FHS2551" s="657"/>
      <c r="FHT2551" s="657"/>
      <c r="FHU2551" s="657"/>
      <c r="FHV2551" s="657"/>
      <c r="FHW2551" s="657"/>
      <c r="FHX2551" s="657"/>
      <c r="FHY2551" s="657"/>
      <c r="FHZ2551" s="657"/>
      <c r="FIA2551" s="657"/>
      <c r="FIB2551" s="657"/>
      <c r="FIC2551" s="657"/>
      <c r="FID2551" s="657"/>
      <c r="FIE2551" s="657"/>
      <c r="FIF2551" s="657"/>
      <c r="FIG2551" s="657"/>
      <c r="FIH2551" s="657"/>
      <c r="FII2551" s="657"/>
      <c r="FIJ2551" s="657"/>
      <c r="FIK2551" s="657"/>
      <c r="FIL2551" s="657"/>
      <c r="FIM2551" s="657"/>
      <c r="FIN2551" s="657"/>
      <c r="FIO2551" s="657"/>
      <c r="FIP2551" s="657"/>
      <c r="FIQ2551" s="657"/>
      <c r="FIR2551" s="657"/>
      <c r="FIS2551" s="657"/>
      <c r="FIT2551" s="657"/>
      <c r="FIU2551" s="657"/>
      <c r="FIV2551" s="657"/>
      <c r="FIW2551" s="657"/>
      <c r="FIX2551" s="657"/>
      <c r="FIY2551" s="657"/>
      <c r="FIZ2551" s="657"/>
      <c r="FJA2551" s="657"/>
      <c r="FJB2551" s="657"/>
      <c r="FJC2551" s="657"/>
      <c r="FJD2551" s="657"/>
      <c r="FJE2551" s="657"/>
      <c r="FJF2551" s="657"/>
      <c r="FJG2551" s="657"/>
      <c r="FJH2551" s="657"/>
      <c r="FJI2551" s="657"/>
      <c r="FJJ2551" s="657"/>
      <c r="FJK2551" s="657"/>
      <c r="FJL2551" s="657"/>
      <c r="FJM2551" s="657"/>
      <c r="FJN2551" s="657"/>
      <c r="FJO2551" s="657"/>
      <c r="FJP2551" s="657"/>
      <c r="FJQ2551" s="657"/>
      <c r="FJR2551" s="657"/>
      <c r="FJS2551" s="657"/>
      <c r="FJT2551" s="657"/>
      <c r="FJU2551" s="657"/>
      <c r="FJV2551" s="657"/>
      <c r="FJW2551" s="657"/>
      <c r="FJX2551" s="657"/>
      <c r="FJY2551" s="657"/>
      <c r="FJZ2551" s="657"/>
      <c r="FKA2551" s="657"/>
      <c r="FKB2551" s="657"/>
      <c r="FKC2551" s="657"/>
      <c r="FKD2551" s="657"/>
      <c r="FKE2551" s="657"/>
      <c r="FKF2551" s="657"/>
      <c r="FKG2551" s="657"/>
      <c r="FKH2551" s="657"/>
      <c r="FKI2551" s="657"/>
      <c r="FKJ2551" s="657"/>
      <c r="FKK2551" s="657"/>
      <c r="FKL2551" s="657"/>
      <c r="FKM2551" s="657"/>
      <c r="FKN2551" s="657"/>
      <c r="FKO2551" s="657"/>
      <c r="FKP2551" s="657"/>
      <c r="FKQ2551" s="657"/>
      <c r="FKR2551" s="657"/>
      <c r="FKS2551" s="657"/>
      <c r="FKT2551" s="657"/>
      <c r="FKU2551" s="657"/>
      <c r="FKV2551" s="657"/>
      <c r="FKW2551" s="657"/>
      <c r="FKX2551" s="657"/>
      <c r="FKY2551" s="657"/>
      <c r="FKZ2551" s="657"/>
      <c r="FLA2551" s="657"/>
      <c r="FLB2551" s="657"/>
      <c r="FLC2551" s="657"/>
      <c r="FLD2551" s="657"/>
      <c r="FLE2551" s="657"/>
      <c r="FLF2551" s="657"/>
      <c r="FLG2551" s="657"/>
      <c r="FLH2551" s="657"/>
      <c r="FLI2551" s="657"/>
      <c r="FLJ2551" s="657"/>
      <c r="FLK2551" s="657"/>
      <c r="FLL2551" s="657"/>
      <c r="FLM2551" s="657"/>
      <c r="FLN2551" s="657"/>
      <c r="FLO2551" s="657"/>
      <c r="FLP2551" s="657"/>
      <c r="FLQ2551" s="657"/>
      <c r="FLR2551" s="657"/>
      <c r="FLS2551" s="657"/>
      <c r="FLT2551" s="657"/>
      <c r="FLU2551" s="657"/>
      <c r="FLV2551" s="657"/>
      <c r="FLW2551" s="657"/>
      <c r="FLX2551" s="657"/>
      <c r="FLY2551" s="657"/>
      <c r="FLZ2551" s="657"/>
      <c r="FMA2551" s="657"/>
      <c r="FMB2551" s="657"/>
      <c r="FMC2551" s="657"/>
      <c r="FMD2551" s="657"/>
      <c r="FME2551" s="657"/>
      <c r="FMF2551" s="657"/>
      <c r="FMG2551" s="657"/>
      <c r="FMH2551" s="657"/>
      <c r="FMI2551" s="657"/>
      <c r="FMJ2551" s="657"/>
      <c r="FMK2551" s="657"/>
      <c r="FML2551" s="657"/>
      <c r="FMM2551" s="657"/>
      <c r="FMN2551" s="657"/>
      <c r="FMO2551" s="657"/>
      <c r="FMP2551" s="657"/>
      <c r="FMQ2551" s="657"/>
      <c r="FMR2551" s="657"/>
      <c r="FMS2551" s="657"/>
      <c r="FMT2551" s="657"/>
      <c r="FMU2551" s="657"/>
      <c r="FMV2551" s="657"/>
      <c r="FMW2551" s="657"/>
      <c r="FMX2551" s="657"/>
      <c r="FMY2551" s="657"/>
      <c r="FMZ2551" s="657"/>
      <c r="FNA2551" s="657"/>
      <c r="FNB2551" s="657"/>
      <c r="FNC2551" s="657"/>
      <c r="FND2551" s="657"/>
      <c r="FNE2551" s="657"/>
      <c r="FNF2551" s="657"/>
      <c r="FNG2551" s="657"/>
      <c r="FNH2551" s="657"/>
      <c r="FNI2551" s="657"/>
      <c r="FNJ2551" s="657"/>
      <c r="FNK2551" s="657"/>
      <c r="FNL2551" s="657"/>
      <c r="FNM2551" s="657"/>
      <c r="FNN2551" s="657"/>
      <c r="FNO2551" s="657"/>
      <c r="FNP2551" s="657"/>
      <c r="FNQ2551" s="657"/>
      <c r="FNR2551" s="657"/>
      <c r="FNS2551" s="657"/>
      <c r="FNT2551" s="657"/>
      <c r="FNU2551" s="657"/>
      <c r="FNV2551" s="657"/>
      <c r="FNW2551" s="657"/>
      <c r="FNX2551" s="657"/>
      <c r="FNY2551" s="657"/>
      <c r="FNZ2551" s="657"/>
      <c r="FOA2551" s="657"/>
      <c r="FOB2551" s="657"/>
      <c r="FOC2551" s="657"/>
      <c r="FOD2551" s="657"/>
      <c r="FOE2551" s="657"/>
      <c r="FOF2551" s="657"/>
      <c r="FOG2551" s="657"/>
      <c r="FOH2551" s="657"/>
      <c r="FOI2551" s="657"/>
      <c r="FOJ2551" s="657"/>
      <c r="FOK2551" s="657"/>
      <c r="FOL2551" s="657"/>
      <c r="FOM2551" s="657"/>
      <c r="FON2551" s="657"/>
      <c r="FOO2551" s="657"/>
      <c r="FOP2551" s="657"/>
      <c r="FOQ2551" s="657"/>
      <c r="FOR2551" s="657"/>
      <c r="FOS2551" s="657"/>
      <c r="FOT2551" s="657"/>
      <c r="FOU2551" s="657"/>
      <c r="FOV2551" s="657"/>
      <c r="FOW2551" s="657"/>
      <c r="FOX2551" s="657"/>
      <c r="FOY2551" s="657"/>
      <c r="FOZ2551" s="657"/>
      <c r="FPA2551" s="657"/>
      <c r="FPB2551" s="657"/>
      <c r="FPC2551" s="657"/>
      <c r="FPD2551" s="657"/>
      <c r="FPE2551" s="657"/>
      <c r="FPF2551" s="657"/>
      <c r="FPG2551" s="657"/>
      <c r="FPH2551" s="657"/>
      <c r="FPI2551" s="657"/>
      <c r="FPJ2551" s="657"/>
      <c r="FPK2551" s="657"/>
      <c r="FPL2551" s="657"/>
      <c r="FPM2551" s="657"/>
      <c r="FPN2551" s="657"/>
      <c r="FPO2551" s="657"/>
      <c r="FPP2551" s="657"/>
      <c r="FPQ2551" s="657"/>
      <c r="FPR2551" s="657"/>
      <c r="FPS2551" s="657"/>
      <c r="FPT2551" s="657"/>
      <c r="FPU2551" s="657"/>
      <c r="FPV2551" s="657"/>
      <c r="FPW2551" s="657"/>
      <c r="FPX2551" s="657"/>
      <c r="FPY2551" s="657"/>
      <c r="FPZ2551" s="657"/>
      <c r="FQA2551" s="657"/>
      <c r="FQB2551" s="657"/>
      <c r="FQC2551" s="657"/>
      <c r="FQD2551" s="657"/>
      <c r="FQE2551" s="657"/>
      <c r="FQF2551" s="657"/>
      <c r="FQG2551" s="657"/>
      <c r="FQH2551" s="657"/>
      <c r="FQI2551" s="657"/>
      <c r="FQJ2551" s="657"/>
      <c r="FQK2551" s="657"/>
      <c r="FQL2551" s="657"/>
      <c r="FQM2551" s="657"/>
      <c r="FQN2551" s="657"/>
      <c r="FQO2551" s="657"/>
      <c r="FQP2551" s="657"/>
      <c r="FQQ2551" s="657"/>
      <c r="FQR2551" s="657"/>
      <c r="FQS2551" s="657"/>
      <c r="FQT2551" s="657"/>
      <c r="FQU2551" s="657"/>
      <c r="FQV2551" s="657"/>
      <c r="FQW2551" s="657"/>
      <c r="FQX2551" s="657"/>
      <c r="FQY2551" s="657"/>
      <c r="FQZ2551" s="657"/>
      <c r="FRA2551" s="657"/>
      <c r="FRB2551" s="657"/>
      <c r="FRC2551" s="657"/>
      <c r="FRD2551" s="657"/>
      <c r="FRE2551" s="657"/>
      <c r="FRF2551" s="657"/>
      <c r="FRG2551" s="657"/>
      <c r="FRH2551" s="657"/>
      <c r="FRI2551" s="657"/>
      <c r="FRJ2551" s="657"/>
      <c r="FRK2551" s="657"/>
      <c r="FRL2551" s="657"/>
      <c r="FRM2551" s="657"/>
      <c r="FRN2551" s="657"/>
      <c r="FRO2551" s="657"/>
      <c r="FRP2551" s="657"/>
      <c r="FRQ2551" s="657"/>
      <c r="FRR2551" s="657"/>
      <c r="FRS2551" s="657"/>
      <c r="FRT2551" s="657"/>
      <c r="FRU2551" s="657"/>
      <c r="FRV2551" s="657"/>
      <c r="FRW2551" s="657"/>
      <c r="FRX2551" s="657"/>
      <c r="FRY2551" s="657"/>
      <c r="FRZ2551" s="657"/>
      <c r="FSA2551" s="657"/>
      <c r="FSB2551" s="657"/>
      <c r="FSC2551" s="657"/>
      <c r="FSD2551" s="657"/>
      <c r="FSE2551" s="657"/>
      <c r="FSF2551" s="657"/>
      <c r="FSG2551" s="657"/>
      <c r="FSH2551" s="657"/>
      <c r="FSI2551" s="657"/>
      <c r="FSJ2551" s="657"/>
      <c r="FSK2551" s="657"/>
      <c r="FSL2551" s="657"/>
      <c r="FSM2551" s="657"/>
      <c r="FSN2551" s="657"/>
      <c r="FSO2551" s="657"/>
      <c r="FSP2551" s="657"/>
      <c r="FSQ2551" s="657"/>
      <c r="FSR2551" s="657"/>
      <c r="FSS2551" s="657"/>
      <c r="FST2551" s="657"/>
      <c r="FSU2551" s="657"/>
      <c r="FSV2551" s="657"/>
      <c r="FSW2551" s="657"/>
      <c r="FSX2551" s="657"/>
      <c r="FSY2551" s="657"/>
      <c r="FSZ2551" s="657"/>
      <c r="FTA2551" s="657"/>
      <c r="FTB2551" s="657"/>
      <c r="FTC2551" s="657"/>
      <c r="FTD2551" s="657"/>
      <c r="FTE2551" s="657"/>
      <c r="FTF2551" s="657"/>
      <c r="FTG2551" s="657"/>
      <c r="FTH2551" s="657"/>
      <c r="FTI2551" s="657"/>
      <c r="FTJ2551" s="657"/>
      <c r="FTK2551" s="657"/>
      <c r="FTL2551" s="657"/>
      <c r="FTM2551" s="657"/>
      <c r="FTN2551" s="657"/>
      <c r="FTO2551" s="657"/>
      <c r="FTP2551" s="657"/>
      <c r="FTQ2551" s="657"/>
      <c r="FTR2551" s="657"/>
      <c r="FTS2551" s="657"/>
      <c r="FTT2551" s="657"/>
      <c r="FTU2551" s="657"/>
      <c r="FTV2551" s="657"/>
      <c r="FTW2551" s="657"/>
      <c r="FTX2551" s="657"/>
      <c r="FTY2551" s="657"/>
      <c r="FTZ2551" s="657"/>
      <c r="FUA2551" s="657"/>
      <c r="FUB2551" s="657"/>
      <c r="FUC2551" s="657"/>
      <c r="FUD2551" s="657"/>
      <c r="FUE2551" s="657"/>
      <c r="FUF2551" s="657"/>
      <c r="FUG2551" s="657"/>
      <c r="FUH2551" s="657"/>
      <c r="FUI2551" s="657"/>
      <c r="FUJ2551" s="657"/>
      <c r="FUK2551" s="657"/>
      <c r="FUL2551" s="657"/>
      <c r="FUM2551" s="657"/>
      <c r="FUN2551" s="657"/>
      <c r="FUO2551" s="657"/>
      <c r="FUP2551" s="657"/>
      <c r="FUQ2551" s="657"/>
      <c r="FUR2551" s="657"/>
      <c r="FUS2551" s="657"/>
      <c r="FUT2551" s="657"/>
      <c r="FUU2551" s="657"/>
      <c r="FUV2551" s="657"/>
      <c r="FUW2551" s="657"/>
      <c r="FUX2551" s="657"/>
      <c r="FUY2551" s="657"/>
      <c r="FUZ2551" s="657"/>
      <c r="FVA2551" s="657"/>
      <c r="FVB2551" s="657"/>
      <c r="FVC2551" s="657"/>
      <c r="FVD2551" s="657"/>
      <c r="FVE2551" s="657"/>
      <c r="FVF2551" s="657"/>
      <c r="FVG2551" s="657"/>
      <c r="FVH2551" s="657"/>
      <c r="FVI2551" s="657"/>
      <c r="FVJ2551" s="657"/>
      <c r="FVK2551" s="657"/>
      <c r="FVL2551" s="657"/>
      <c r="FVM2551" s="657"/>
      <c r="FVN2551" s="657"/>
      <c r="FVO2551" s="657"/>
      <c r="FVP2551" s="657"/>
      <c r="FVQ2551" s="657"/>
      <c r="FVR2551" s="657"/>
      <c r="FVS2551" s="657"/>
      <c r="FVT2551" s="657"/>
      <c r="FVU2551" s="657"/>
      <c r="FVV2551" s="657"/>
      <c r="FVW2551" s="657"/>
      <c r="FVX2551" s="657"/>
      <c r="FVY2551" s="657"/>
      <c r="FVZ2551" s="657"/>
      <c r="FWA2551" s="657"/>
      <c r="FWB2551" s="657"/>
      <c r="FWC2551" s="657"/>
      <c r="FWD2551" s="657"/>
      <c r="FWE2551" s="657"/>
      <c r="FWF2551" s="657"/>
      <c r="FWG2551" s="657"/>
      <c r="FWH2551" s="657"/>
      <c r="FWI2551" s="657"/>
      <c r="FWJ2551" s="657"/>
      <c r="FWK2551" s="657"/>
      <c r="FWL2551" s="657"/>
      <c r="FWM2551" s="657"/>
      <c r="FWN2551" s="657"/>
      <c r="FWO2551" s="657"/>
      <c r="FWP2551" s="657"/>
      <c r="FWQ2551" s="657"/>
      <c r="FWR2551" s="657"/>
      <c r="FWS2551" s="657"/>
      <c r="FWT2551" s="657"/>
      <c r="FWU2551" s="657"/>
      <c r="FWV2551" s="657"/>
      <c r="FWW2551" s="657"/>
      <c r="FWX2551" s="657"/>
      <c r="FWY2551" s="657"/>
      <c r="FWZ2551" s="657"/>
      <c r="FXA2551" s="657"/>
      <c r="FXB2551" s="657"/>
      <c r="FXC2551" s="657"/>
      <c r="FXD2551" s="657"/>
      <c r="FXE2551" s="657"/>
      <c r="FXF2551" s="657"/>
      <c r="FXG2551" s="657"/>
      <c r="FXH2551" s="657"/>
      <c r="FXI2551" s="657"/>
      <c r="FXJ2551" s="657"/>
      <c r="FXK2551" s="657"/>
      <c r="FXL2551" s="657"/>
      <c r="FXM2551" s="657"/>
      <c r="FXN2551" s="657"/>
      <c r="FXO2551" s="657"/>
      <c r="FXP2551" s="657"/>
      <c r="FXQ2551" s="657"/>
      <c r="FXR2551" s="657"/>
      <c r="FXS2551" s="657"/>
      <c r="FXT2551" s="657"/>
      <c r="FXU2551" s="657"/>
      <c r="FXV2551" s="657"/>
      <c r="FXW2551" s="657"/>
      <c r="FXX2551" s="657"/>
      <c r="FXY2551" s="657"/>
      <c r="FXZ2551" s="657"/>
      <c r="FYA2551" s="657"/>
      <c r="FYB2551" s="657"/>
      <c r="FYC2551" s="657"/>
      <c r="FYD2551" s="657"/>
      <c r="FYE2551" s="657"/>
      <c r="FYF2551" s="657"/>
      <c r="FYG2551" s="657"/>
      <c r="FYH2551" s="657"/>
      <c r="FYI2551" s="657"/>
      <c r="FYJ2551" s="657"/>
      <c r="FYK2551" s="657"/>
      <c r="FYL2551" s="657"/>
      <c r="FYM2551" s="657"/>
      <c r="FYN2551" s="657"/>
      <c r="FYO2551" s="657"/>
      <c r="FYP2551" s="657"/>
      <c r="FYQ2551" s="657"/>
      <c r="FYR2551" s="657"/>
      <c r="FYS2551" s="657"/>
      <c r="FYT2551" s="657"/>
      <c r="FYU2551" s="657"/>
      <c r="FYV2551" s="657"/>
      <c r="FYW2551" s="657"/>
      <c r="FYX2551" s="657"/>
      <c r="FYY2551" s="657"/>
      <c r="FYZ2551" s="657"/>
      <c r="FZA2551" s="657"/>
      <c r="FZB2551" s="657"/>
      <c r="FZC2551" s="657"/>
      <c r="FZD2551" s="657"/>
      <c r="FZE2551" s="657"/>
      <c r="FZF2551" s="657"/>
      <c r="FZG2551" s="657"/>
      <c r="FZH2551" s="657"/>
      <c r="FZI2551" s="657"/>
      <c r="FZJ2551" s="657"/>
      <c r="FZK2551" s="657"/>
      <c r="FZL2551" s="657"/>
      <c r="FZM2551" s="657"/>
      <c r="FZN2551" s="657"/>
      <c r="FZO2551" s="657"/>
      <c r="FZP2551" s="657"/>
      <c r="FZQ2551" s="657"/>
      <c r="FZR2551" s="657"/>
      <c r="FZS2551" s="657"/>
      <c r="FZT2551" s="657"/>
      <c r="FZU2551" s="657"/>
      <c r="FZV2551" s="657"/>
      <c r="FZW2551" s="657"/>
      <c r="FZX2551" s="657"/>
      <c r="FZY2551" s="657"/>
      <c r="FZZ2551" s="657"/>
      <c r="GAA2551" s="657"/>
      <c r="GAB2551" s="657"/>
      <c r="GAC2551" s="657"/>
      <c r="GAD2551" s="657"/>
      <c r="GAE2551" s="657"/>
      <c r="GAF2551" s="657"/>
      <c r="GAG2551" s="657"/>
      <c r="GAH2551" s="657"/>
      <c r="GAI2551" s="657"/>
      <c r="GAJ2551" s="657"/>
      <c r="GAK2551" s="657"/>
      <c r="GAL2551" s="657"/>
      <c r="GAM2551" s="657"/>
      <c r="GAN2551" s="657"/>
      <c r="GAO2551" s="657"/>
      <c r="GAP2551" s="657"/>
      <c r="GAQ2551" s="657"/>
      <c r="GAR2551" s="657"/>
      <c r="GAS2551" s="657"/>
      <c r="GAT2551" s="657"/>
      <c r="GAU2551" s="657"/>
      <c r="GAV2551" s="657"/>
      <c r="GAW2551" s="657"/>
      <c r="GAX2551" s="657"/>
      <c r="GAY2551" s="657"/>
      <c r="GAZ2551" s="657"/>
      <c r="GBA2551" s="657"/>
      <c r="GBB2551" s="657"/>
      <c r="GBC2551" s="657"/>
      <c r="GBD2551" s="657"/>
      <c r="GBE2551" s="657"/>
      <c r="GBF2551" s="657"/>
      <c r="GBG2551" s="657"/>
      <c r="GBH2551" s="657"/>
      <c r="GBI2551" s="657"/>
      <c r="GBJ2551" s="657"/>
      <c r="GBK2551" s="657"/>
      <c r="GBL2551" s="657"/>
      <c r="GBM2551" s="657"/>
      <c r="GBN2551" s="657"/>
      <c r="GBO2551" s="657"/>
      <c r="GBP2551" s="657"/>
      <c r="GBQ2551" s="657"/>
      <c r="GBR2551" s="657"/>
      <c r="GBS2551" s="657"/>
      <c r="GBT2551" s="657"/>
      <c r="GBU2551" s="657"/>
      <c r="GBV2551" s="657"/>
      <c r="GBW2551" s="657"/>
      <c r="GBX2551" s="657"/>
      <c r="GBY2551" s="657"/>
      <c r="GBZ2551" s="657"/>
      <c r="GCA2551" s="657"/>
      <c r="GCB2551" s="657"/>
      <c r="GCC2551" s="657"/>
      <c r="GCD2551" s="657"/>
      <c r="GCE2551" s="657"/>
      <c r="GCF2551" s="657"/>
      <c r="GCG2551" s="657"/>
      <c r="GCH2551" s="657"/>
      <c r="GCI2551" s="657"/>
      <c r="GCJ2551" s="657"/>
      <c r="GCK2551" s="657"/>
      <c r="GCL2551" s="657"/>
      <c r="GCM2551" s="657"/>
      <c r="GCN2551" s="657"/>
      <c r="GCO2551" s="657"/>
      <c r="GCP2551" s="657"/>
      <c r="GCQ2551" s="657"/>
      <c r="GCR2551" s="657"/>
      <c r="GCS2551" s="657"/>
      <c r="GCT2551" s="657"/>
      <c r="GCU2551" s="657"/>
      <c r="GCV2551" s="657"/>
      <c r="GCW2551" s="657"/>
      <c r="GCX2551" s="657"/>
      <c r="GCY2551" s="657"/>
      <c r="GCZ2551" s="657"/>
      <c r="GDA2551" s="657"/>
      <c r="GDB2551" s="657"/>
      <c r="GDC2551" s="657"/>
      <c r="GDD2551" s="657"/>
      <c r="GDE2551" s="657"/>
      <c r="GDF2551" s="657"/>
      <c r="GDG2551" s="657"/>
      <c r="GDH2551" s="657"/>
      <c r="GDI2551" s="657"/>
      <c r="GDJ2551" s="657"/>
      <c r="GDK2551" s="657"/>
      <c r="GDL2551" s="657"/>
      <c r="GDM2551" s="657"/>
      <c r="GDN2551" s="657"/>
      <c r="GDO2551" s="657"/>
      <c r="GDP2551" s="657"/>
      <c r="GDQ2551" s="657"/>
      <c r="GDR2551" s="657"/>
      <c r="GDS2551" s="657"/>
      <c r="GDT2551" s="657"/>
      <c r="GDU2551" s="657"/>
      <c r="GDV2551" s="657"/>
      <c r="GDW2551" s="657"/>
      <c r="GDX2551" s="657"/>
      <c r="GDY2551" s="657"/>
      <c r="GDZ2551" s="657"/>
      <c r="GEA2551" s="657"/>
      <c r="GEB2551" s="657"/>
      <c r="GEC2551" s="657"/>
      <c r="GED2551" s="657"/>
      <c r="GEE2551" s="657"/>
      <c r="GEF2551" s="657"/>
      <c r="GEG2551" s="657"/>
      <c r="GEH2551" s="657"/>
      <c r="GEI2551" s="657"/>
      <c r="GEJ2551" s="657"/>
      <c r="GEK2551" s="657"/>
      <c r="GEL2551" s="657"/>
      <c r="GEM2551" s="657"/>
      <c r="GEN2551" s="657"/>
      <c r="GEO2551" s="657"/>
      <c r="GEP2551" s="657"/>
      <c r="GEQ2551" s="657"/>
      <c r="GER2551" s="657"/>
      <c r="GES2551" s="657"/>
      <c r="GET2551" s="657"/>
      <c r="GEU2551" s="657"/>
      <c r="GEV2551" s="657"/>
      <c r="GEW2551" s="657"/>
      <c r="GEX2551" s="657"/>
      <c r="GEY2551" s="657"/>
      <c r="GEZ2551" s="657"/>
      <c r="GFA2551" s="657"/>
      <c r="GFB2551" s="657"/>
      <c r="GFC2551" s="657"/>
      <c r="GFD2551" s="657"/>
      <c r="GFE2551" s="657"/>
      <c r="GFF2551" s="657"/>
      <c r="GFG2551" s="657"/>
      <c r="GFH2551" s="657"/>
      <c r="GFI2551" s="657"/>
      <c r="GFJ2551" s="657"/>
      <c r="GFK2551" s="657"/>
      <c r="GFL2551" s="657"/>
      <c r="GFM2551" s="657"/>
      <c r="GFN2551" s="657"/>
      <c r="GFO2551" s="657"/>
      <c r="GFP2551" s="657"/>
      <c r="GFQ2551" s="657"/>
      <c r="GFR2551" s="657"/>
      <c r="GFS2551" s="657"/>
      <c r="GFT2551" s="657"/>
      <c r="GFU2551" s="657"/>
      <c r="GFV2551" s="657"/>
      <c r="GFW2551" s="657"/>
      <c r="GFX2551" s="657"/>
      <c r="GFY2551" s="657"/>
      <c r="GFZ2551" s="657"/>
      <c r="GGA2551" s="657"/>
      <c r="GGB2551" s="657"/>
      <c r="GGC2551" s="657"/>
      <c r="GGD2551" s="657"/>
      <c r="GGE2551" s="657"/>
      <c r="GGF2551" s="657"/>
      <c r="GGG2551" s="657"/>
      <c r="GGH2551" s="657"/>
      <c r="GGI2551" s="657"/>
      <c r="GGJ2551" s="657"/>
      <c r="GGK2551" s="657"/>
      <c r="GGL2551" s="657"/>
      <c r="GGM2551" s="657"/>
      <c r="GGN2551" s="657"/>
      <c r="GGO2551" s="657"/>
      <c r="GGP2551" s="657"/>
      <c r="GGQ2551" s="657"/>
      <c r="GGR2551" s="657"/>
      <c r="GGS2551" s="657"/>
      <c r="GGT2551" s="657"/>
      <c r="GGU2551" s="657"/>
      <c r="GGV2551" s="657"/>
      <c r="GGW2551" s="657"/>
      <c r="GGX2551" s="657"/>
      <c r="GGY2551" s="657"/>
      <c r="GGZ2551" s="657"/>
      <c r="GHA2551" s="657"/>
      <c r="GHB2551" s="657"/>
      <c r="GHC2551" s="657"/>
      <c r="GHD2551" s="657"/>
      <c r="GHE2551" s="657"/>
      <c r="GHF2551" s="657"/>
      <c r="GHG2551" s="657"/>
      <c r="GHH2551" s="657"/>
      <c r="GHI2551" s="657"/>
      <c r="GHJ2551" s="657"/>
      <c r="GHK2551" s="657"/>
      <c r="GHL2551" s="657"/>
      <c r="GHM2551" s="657"/>
      <c r="GHN2551" s="657"/>
      <c r="GHO2551" s="657"/>
      <c r="GHP2551" s="657"/>
      <c r="GHQ2551" s="657"/>
      <c r="GHR2551" s="657"/>
      <c r="GHS2551" s="657"/>
      <c r="GHT2551" s="657"/>
      <c r="GHU2551" s="657"/>
      <c r="GHV2551" s="657"/>
      <c r="GHW2551" s="657"/>
      <c r="GHX2551" s="657"/>
      <c r="GHY2551" s="657"/>
      <c r="GHZ2551" s="657"/>
      <c r="GIA2551" s="657"/>
      <c r="GIB2551" s="657"/>
      <c r="GIC2551" s="657"/>
      <c r="GID2551" s="657"/>
      <c r="GIE2551" s="657"/>
      <c r="GIF2551" s="657"/>
      <c r="GIG2551" s="657"/>
      <c r="GIH2551" s="657"/>
      <c r="GII2551" s="657"/>
      <c r="GIJ2551" s="657"/>
      <c r="GIK2551" s="657"/>
      <c r="GIL2551" s="657"/>
      <c r="GIM2551" s="657"/>
      <c r="GIN2551" s="657"/>
      <c r="GIO2551" s="657"/>
      <c r="GIP2551" s="657"/>
      <c r="GIQ2551" s="657"/>
      <c r="GIR2551" s="657"/>
      <c r="GIS2551" s="657"/>
      <c r="GIT2551" s="657"/>
      <c r="GIU2551" s="657"/>
      <c r="GIV2551" s="657"/>
      <c r="GIW2551" s="657"/>
      <c r="GIX2551" s="657"/>
      <c r="GIY2551" s="657"/>
      <c r="GIZ2551" s="657"/>
      <c r="GJA2551" s="657"/>
      <c r="GJB2551" s="657"/>
      <c r="GJC2551" s="657"/>
      <c r="GJD2551" s="657"/>
      <c r="GJE2551" s="657"/>
      <c r="GJF2551" s="657"/>
      <c r="GJG2551" s="657"/>
      <c r="GJH2551" s="657"/>
      <c r="GJI2551" s="657"/>
      <c r="GJJ2551" s="657"/>
      <c r="GJK2551" s="657"/>
      <c r="GJL2551" s="657"/>
      <c r="GJM2551" s="657"/>
      <c r="GJN2551" s="657"/>
      <c r="GJO2551" s="657"/>
      <c r="GJP2551" s="657"/>
      <c r="GJQ2551" s="657"/>
      <c r="GJR2551" s="657"/>
      <c r="GJS2551" s="657"/>
      <c r="GJT2551" s="657"/>
      <c r="GJU2551" s="657"/>
      <c r="GJV2551" s="657"/>
      <c r="GJW2551" s="657"/>
      <c r="GJX2551" s="657"/>
      <c r="GJY2551" s="657"/>
      <c r="GJZ2551" s="657"/>
      <c r="GKA2551" s="657"/>
      <c r="GKB2551" s="657"/>
      <c r="GKC2551" s="657"/>
      <c r="GKD2551" s="657"/>
      <c r="GKE2551" s="657"/>
      <c r="GKF2551" s="657"/>
      <c r="GKG2551" s="657"/>
      <c r="GKH2551" s="657"/>
      <c r="GKI2551" s="657"/>
      <c r="GKJ2551" s="657"/>
      <c r="GKK2551" s="657"/>
      <c r="GKL2551" s="657"/>
      <c r="GKM2551" s="657"/>
      <c r="GKN2551" s="657"/>
      <c r="GKO2551" s="657"/>
      <c r="GKP2551" s="657"/>
      <c r="GKQ2551" s="657"/>
      <c r="GKR2551" s="657"/>
      <c r="GKS2551" s="657"/>
      <c r="GKT2551" s="657"/>
      <c r="GKU2551" s="657"/>
      <c r="GKV2551" s="657"/>
      <c r="GKW2551" s="657"/>
      <c r="GKX2551" s="657"/>
      <c r="GKY2551" s="657"/>
      <c r="GKZ2551" s="657"/>
      <c r="GLA2551" s="657"/>
      <c r="GLB2551" s="657"/>
      <c r="GLC2551" s="657"/>
      <c r="GLD2551" s="657"/>
      <c r="GLE2551" s="657"/>
      <c r="GLF2551" s="657"/>
      <c r="GLG2551" s="657"/>
      <c r="GLH2551" s="657"/>
      <c r="GLI2551" s="657"/>
      <c r="GLJ2551" s="657"/>
      <c r="GLK2551" s="657"/>
      <c r="GLL2551" s="657"/>
      <c r="GLM2551" s="657"/>
      <c r="GLN2551" s="657"/>
      <c r="GLO2551" s="657"/>
      <c r="GLP2551" s="657"/>
      <c r="GLQ2551" s="657"/>
      <c r="GLR2551" s="657"/>
      <c r="GLS2551" s="657"/>
      <c r="GLT2551" s="657"/>
      <c r="GLU2551" s="657"/>
      <c r="GLV2551" s="657"/>
      <c r="GLW2551" s="657"/>
      <c r="GLX2551" s="657"/>
      <c r="GLY2551" s="657"/>
      <c r="GLZ2551" s="657"/>
      <c r="GMA2551" s="657"/>
      <c r="GMB2551" s="657"/>
      <c r="GMC2551" s="657"/>
      <c r="GMD2551" s="657"/>
      <c r="GME2551" s="657"/>
      <c r="GMF2551" s="657"/>
      <c r="GMG2551" s="657"/>
      <c r="GMH2551" s="657"/>
      <c r="GMI2551" s="657"/>
      <c r="GMJ2551" s="657"/>
      <c r="GMK2551" s="657"/>
      <c r="GML2551" s="657"/>
      <c r="GMM2551" s="657"/>
      <c r="GMN2551" s="657"/>
      <c r="GMO2551" s="657"/>
      <c r="GMP2551" s="657"/>
      <c r="GMQ2551" s="657"/>
      <c r="GMR2551" s="657"/>
      <c r="GMS2551" s="657"/>
      <c r="GMT2551" s="657"/>
      <c r="GMU2551" s="657"/>
      <c r="GMV2551" s="657"/>
      <c r="GMW2551" s="657"/>
      <c r="GMX2551" s="657"/>
      <c r="GMY2551" s="657"/>
      <c r="GMZ2551" s="657"/>
      <c r="GNA2551" s="657"/>
      <c r="GNB2551" s="657"/>
      <c r="GNC2551" s="657"/>
      <c r="GND2551" s="657"/>
      <c r="GNE2551" s="657"/>
      <c r="GNF2551" s="657"/>
      <c r="GNG2551" s="657"/>
      <c r="GNH2551" s="657"/>
      <c r="GNI2551" s="657"/>
      <c r="GNJ2551" s="657"/>
      <c r="GNK2551" s="657"/>
      <c r="GNL2551" s="657"/>
      <c r="GNM2551" s="657"/>
      <c r="GNN2551" s="657"/>
      <c r="GNO2551" s="657"/>
      <c r="GNP2551" s="657"/>
      <c r="GNQ2551" s="657"/>
      <c r="GNR2551" s="657"/>
      <c r="GNS2551" s="657"/>
      <c r="GNT2551" s="657"/>
      <c r="GNU2551" s="657"/>
      <c r="GNV2551" s="657"/>
      <c r="GNW2551" s="657"/>
      <c r="GNX2551" s="657"/>
      <c r="GNY2551" s="657"/>
      <c r="GNZ2551" s="657"/>
      <c r="GOA2551" s="657"/>
      <c r="GOB2551" s="657"/>
      <c r="GOC2551" s="657"/>
      <c r="GOD2551" s="657"/>
      <c r="GOE2551" s="657"/>
      <c r="GOF2551" s="657"/>
      <c r="GOG2551" s="657"/>
      <c r="GOH2551" s="657"/>
      <c r="GOI2551" s="657"/>
      <c r="GOJ2551" s="657"/>
      <c r="GOK2551" s="657"/>
      <c r="GOL2551" s="657"/>
      <c r="GOM2551" s="657"/>
      <c r="GON2551" s="657"/>
      <c r="GOO2551" s="657"/>
      <c r="GOP2551" s="657"/>
      <c r="GOQ2551" s="657"/>
      <c r="GOR2551" s="657"/>
      <c r="GOS2551" s="657"/>
      <c r="GOT2551" s="657"/>
      <c r="GOU2551" s="657"/>
      <c r="GOV2551" s="657"/>
      <c r="GOW2551" s="657"/>
      <c r="GOX2551" s="657"/>
      <c r="GOY2551" s="657"/>
      <c r="GOZ2551" s="657"/>
      <c r="GPA2551" s="657"/>
      <c r="GPB2551" s="657"/>
      <c r="GPC2551" s="657"/>
      <c r="GPD2551" s="657"/>
      <c r="GPE2551" s="657"/>
      <c r="GPF2551" s="657"/>
      <c r="GPG2551" s="657"/>
      <c r="GPH2551" s="657"/>
      <c r="GPI2551" s="657"/>
      <c r="GPJ2551" s="657"/>
      <c r="GPK2551" s="657"/>
      <c r="GPL2551" s="657"/>
      <c r="GPM2551" s="657"/>
      <c r="GPN2551" s="657"/>
      <c r="GPO2551" s="657"/>
      <c r="GPP2551" s="657"/>
      <c r="GPQ2551" s="657"/>
      <c r="GPR2551" s="657"/>
      <c r="GPS2551" s="657"/>
      <c r="GPT2551" s="657"/>
      <c r="GPU2551" s="657"/>
      <c r="GPV2551" s="657"/>
      <c r="GPW2551" s="657"/>
      <c r="GPX2551" s="657"/>
      <c r="GPY2551" s="657"/>
      <c r="GPZ2551" s="657"/>
      <c r="GQA2551" s="657"/>
      <c r="GQB2551" s="657"/>
      <c r="GQC2551" s="657"/>
      <c r="GQD2551" s="657"/>
      <c r="GQE2551" s="657"/>
      <c r="GQF2551" s="657"/>
      <c r="GQG2551" s="657"/>
      <c r="GQH2551" s="657"/>
      <c r="GQI2551" s="657"/>
      <c r="GQJ2551" s="657"/>
      <c r="GQK2551" s="657"/>
      <c r="GQL2551" s="657"/>
      <c r="GQM2551" s="657"/>
      <c r="GQN2551" s="657"/>
      <c r="GQO2551" s="657"/>
      <c r="GQP2551" s="657"/>
      <c r="GQQ2551" s="657"/>
      <c r="GQR2551" s="657"/>
      <c r="GQS2551" s="657"/>
      <c r="GQT2551" s="657"/>
      <c r="GQU2551" s="657"/>
      <c r="GQV2551" s="657"/>
      <c r="GQW2551" s="657"/>
      <c r="GQX2551" s="657"/>
      <c r="GQY2551" s="657"/>
      <c r="GQZ2551" s="657"/>
      <c r="GRA2551" s="657"/>
      <c r="GRB2551" s="657"/>
      <c r="GRC2551" s="657"/>
      <c r="GRD2551" s="657"/>
      <c r="GRE2551" s="657"/>
      <c r="GRF2551" s="657"/>
      <c r="GRG2551" s="657"/>
      <c r="GRH2551" s="657"/>
      <c r="GRI2551" s="657"/>
      <c r="GRJ2551" s="657"/>
      <c r="GRK2551" s="657"/>
      <c r="GRL2551" s="657"/>
      <c r="GRM2551" s="657"/>
      <c r="GRN2551" s="657"/>
      <c r="GRO2551" s="657"/>
      <c r="GRP2551" s="657"/>
      <c r="GRQ2551" s="657"/>
      <c r="GRR2551" s="657"/>
      <c r="GRS2551" s="657"/>
      <c r="GRT2551" s="657"/>
      <c r="GRU2551" s="657"/>
      <c r="GRV2551" s="657"/>
      <c r="GRW2551" s="657"/>
      <c r="GRX2551" s="657"/>
      <c r="GRY2551" s="657"/>
      <c r="GRZ2551" s="657"/>
      <c r="GSA2551" s="657"/>
      <c r="GSB2551" s="657"/>
      <c r="GSC2551" s="657"/>
      <c r="GSD2551" s="657"/>
      <c r="GSE2551" s="657"/>
      <c r="GSF2551" s="657"/>
      <c r="GSG2551" s="657"/>
      <c r="GSH2551" s="657"/>
      <c r="GSI2551" s="657"/>
      <c r="GSJ2551" s="657"/>
      <c r="GSK2551" s="657"/>
      <c r="GSL2551" s="657"/>
      <c r="GSM2551" s="657"/>
      <c r="GSN2551" s="657"/>
      <c r="GSO2551" s="657"/>
      <c r="GSP2551" s="657"/>
      <c r="GSQ2551" s="657"/>
      <c r="GSR2551" s="657"/>
      <c r="GSS2551" s="657"/>
      <c r="GST2551" s="657"/>
      <c r="GSU2551" s="657"/>
      <c r="GSV2551" s="657"/>
      <c r="GSW2551" s="657"/>
      <c r="GSX2551" s="657"/>
      <c r="GSY2551" s="657"/>
      <c r="GSZ2551" s="657"/>
      <c r="GTA2551" s="657"/>
      <c r="GTB2551" s="657"/>
      <c r="GTC2551" s="657"/>
      <c r="GTD2551" s="657"/>
      <c r="GTE2551" s="657"/>
      <c r="GTF2551" s="657"/>
      <c r="GTG2551" s="657"/>
      <c r="GTH2551" s="657"/>
      <c r="GTI2551" s="657"/>
      <c r="GTJ2551" s="657"/>
      <c r="GTK2551" s="657"/>
      <c r="GTL2551" s="657"/>
      <c r="GTM2551" s="657"/>
      <c r="GTN2551" s="657"/>
      <c r="GTO2551" s="657"/>
      <c r="GTP2551" s="657"/>
      <c r="GTQ2551" s="657"/>
      <c r="GTR2551" s="657"/>
      <c r="GTS2551" s="657"/>
      <c r="GTT2551" s="657"/>
      <c r="GTU2551" s="657"/>
      <c r="GTV2551" s="657"/>
      <c r="GTW2551" s="657"/>
      <c r="GTX2551" s="657"/>
      <c r="GTY2551" s="657"/>
      <c r="GTZ2551" s="657"/>
      <c r="GUA2551" s="657"/>
      <c r="GUB2551" s="657"/>
      <c r="GUC2551" s="657"/>
      <c r="GUD2551" s="657"/>
      <c r="GUE2551" s="657"/>
      <c r="GUF2551" s="657"/>
      <c r="GUG2551" s="657"/>
      <c r="GUH2551" s="657"/>
      <c r="GUI2551" s="657"/>
      <c r="GUJ2551" s="657"/>
      <c r="GUK2551" s="657"/>
      <c r="GUL2551" s="657"/>
      <c r="GUM2551" s="657"/>
      <c r="GUN2551" s="657"/>
      <c r="GUO2551" s="657"/>
      <c r="GUP2551" s="657"/>
      <c r="GUQ2551" s="657"/>
      <c r="GUR2551" s="657"/>
      <c r="GUS2551" s="657"/>
      <c r="GUT2551" s="657"/>
      <c r="GUU2551" s="657"/>
      <c r="GUV2551" s="657"/>
      <c r="GUW2551" s="657"/>
      <c r="GUX2551" s="657"/>
      <c r="GUY2551" s="657"/>
      <c r="GUZ2551" s="657"/>
      <c r="GVA2551" s="657"/>
      <c r="GVB2551" s="657"/>
      <c r="GVC2551" s="657"/>
      <c r="GVD2551" s="657"/>
      <c r="GVE2551" s="657"/>
      <c r="GVF2551" s="657"/>
      <c r="GVG2551" s="657"/>
      <c r="GVH2551" s="657"/>
      <c r="GVI2551" s="657"/>
      <c r="GVJ2551" s="657"/>
      <c r="GVK2551" s="657"/>
      <c r="GVL2551" s="657"/>
      <c r="GVM2551" s="657"/>
      <c r="GVN2551" s="657"/>
      <c r="GVO2551" s="657"/>
      <c r="GVP2551" s="657"/>
      <c r="GVQ2551" s="657"/>
      <c r="GVR2551" s="657"/>
      <c r="GVS2551" s="657"/>
      <c r="GVT2551" s="657"/>
      <c r="GVU2551" s="657"/>
      <c r="GVV2551" s="657"/>
      <c r="GVW2551" s="657"/>
      <c r="GVX2551" s="657"/>
      <c r="GVY2551" s="657"/>
      <c r="GVZ2551" s="657"/>
      <c r="GWA2551" s="657"/>
      <c r="GWB2551" s="657"/>
      <c r="GWC2551" s="657"/>
      <c r="GWD2551" s="657"/>
      <c r="GWE2551" s="657"/>
      <c r="GWF2551" s="657"/>
      <c r="GWG2551" s="657"/>
      <c r="GWH2551" s="657"/>
      <c r="GWI2551" s="657"/>
      <c r="GWJ2551" s="657"/>
      <c r="GWK2551" s="657"/>
      <c r="GWL2551" s="657"/>
      <c r="GWM2551" s="657"/>
      <c r="GWN2551" s="657"/>
      <c r="GWO2551" s="657"/>
      <c r="GWP2551" s="657"/>
      <c r="GWQ2551" s="657"/>
      <c r="GWR2551" s="657"/>
      <c r="GWS2551" s="657"/>
      <c r="GWT2551" s="657"/>
      <c r="GWU2551" s="657"/>
      <c r="GWV2551" s="657"/>
      <c r="GWW2551" s="657"/>
      <c r="GWX2551" s="657"/>
      <c r="GWY2551" s="657"/>
      <c r="GWZ2551" s="657"/>
      <c r="GXA2551" s="657"/>
      <c r="GXB2551" s="657"/>
      <c r="GXC2551" s="657"/>
      <c r="GXD2551" s="657"/>
      <c r="GXE2551" s="657"/>
      <c r="GXF2551" s="657"/>
      <c r="GXG2551" s="657"/>
      <c r="GXH2551" s="657"/>
      <c r="GXI2551" s="657"/>
      <c r="GXJ2551" s="657"/>
      <c r="GXK2551" s="657"/>
      <c r="GXL2551" s="657"/>
      <c r="GXM2551" s="657"/>
      <c r="GXN2551" s="657"/>
      <c r="GXO2551" s="657"/>
      <c r="GXP2551" s="657"/>
      <c r="GXQ2551" s="657"/>
      <c r="GXR2551" s="657"/>
      <c r="GXS2551" s="657"/>
      <c r="GXT2551" s="657"/>
      <c r="GXU2551" s="657"/>
      <c r="GXV2551" s="657"/>
      <c r="GXW2551" s="657"/>
      <c r="GXX2551" s="657"/>
      <c r="GXY2551" s="657"/>
      <c r="GXZ2551" s="657"/>
      <c r="GYA2551" s="657"/>
      <c r="GYB2551" s="657"/>
      <c r="GYC2551" s="657"/>
      <c r="GYD2551" s="657"/>
      <c r="GYE2551" s="657"/>
      <c r="GYF2551" s="657"/>
      <c r="GYG2551" s="657"/>
      <c r="GYH2551" s="657"/>
      <c r="GYI2551" s="657"/>
      <c r="GYJ2551" s="657"/>
      <c r="GYK2551" s="657"/>
      <c r="GYL2551" s="657"/>
      <c r="GYM2551" s="657"/>
      <c r="GYN2551" s="657"/>
      <c r="GYO2551" s="657"/>
      <c r="GYP2551" s="657"/>
      <c r="GYQ2551" s="657"/>
      <c r="GYR2551" s="657"/>
      <c r="GYS2551" s="657"/>
      <c r="GYT2551" s="657"/>
      <c r="GYU2551" s="657"/>
      <c r="GYV2551" s="657"/>
      <c r="GYW2551" s="657"/>
      <c r="GYX2551" s="657"/>
      <c r="GYY2551" s="657"/>
      <c r="GYZ2551" s="657"/>
      <c r="GZA2551" s="657"/>
      <c r="GZB2551" s="657"/>
      <c r="GZC2551" s="657"/>
      <c r="GZD2551" s="657"/>
      <c r="GZE2551" s="657"/>
      <c r="GZF2551" s="657"/>
      <c r="GZG2551" s="657"/>
      <c r="GZH2551" s="657"/>
      <c r="GZI2551" s="657"/>
      <c r="GZJ2551" s="657"/>
      <c r="GZK2551" s="657"/>
      <c r="GZL2551" s="657"/>
      <c r="GZM2551" s="657"/>
      <c r="GZN2551" s="657"/>
      <c r="GZO2551" s="657"/>
      <c r="GZP2551" s="657"/>
      <c r="GZQ2551" s="657"/>
      <c r="GZR2551" s="657"/>
      <c r="GZS2551" s="657"/>
      <c r="GZT2551" s="657"/>
      <c r="GZU2551" s="657"/>
      <c r="GZV2551" s="657"/>
      <c r="GZW2551" s="657"/>
      <c r="GZX2551" s="657"/>
      <c r="GZY2551" s="657"/>
      <c r="GZZ2551" s="657"/>
      <c r="HAA2551" s="657"/>
      <c r="HAB2551" s="657"/>
      <c r="HAC2551" s="657"/>
      <c r="HAD2551" s="657"/>
      <c r="HAE2551" s="657"/>
      <c r="HAF2551" s="657"/>
      <c r="HAG2551" s="657"/>
      <c r="HAH2551" s="657"/>
      <c r="HAI2551" s="657"/>
      <c r="HAJ2551" s="657"/>
      <c r="HAK2551" s="657"/>
      <c r="HAL2551" s="657"/>
      <c r="HAM2551" s="657"/>
      <c r="HAN2551" s="657"/>
      <c r="HAO2551" s="657"/>
      <c r="HAP2551" s="657"/>
      <c r="HAQ2551" s="657"/>
      <c r="HAR2551" s="657"/>
      <c r="HAS2551" s="657"/>
      <c r="HAT2551" s="657"/>
      <c r="HAU2551" s="657"/>
      <c r="HAV2551" s="657"/>
      <c r="HAW2551" s="657"/>
      <c r="HAX2551" s="657"/>
      <c r="HAY2551" s="657"/>
      <c r="HAZ2551" s="657"/>
      <c r="HBA2551" s="657"/>
      <c r="HBB2551" s="657"/>
      <c r="HBC2551" s="657"/>
      <c r="HBD2551" s="657"/>
      <c r="HBE2551" s="657"/>
      <c r="HBF2551" s="657"/>
      <c r="HBG2551" s="657"/>
      <c r="HBH2551" s="657"/>
      <c r="HBI2551" s="657"/>
      <c r="HBJ2551" s="657"/>
      <c r="HBK2551" s="657"/>
      <c r="HBL2551" s="657"/>
      <c r="HBM2551" s="657"/>
      <c r="HBN2551" s="657"/>
      <c r="HBO2551" s="657"/>
      <c r="HBP2551" s="657"/>
      <c r="HBQ2551" s="657"/>
      <c r="HBR2551" s="657"/>
      <c r="HBS2551" s="657"/>
      <c r="HBT2551" s="657"/>
      <c r="HBU2551" s="657"/>
      <c r="HBV2551" s="657"/>
      <c r="HBW2551" s="657"/>
      <c r="HBX2551" s="657"/>
      <c r="HBY2551" s="657"/>
      <c r="HBZ2551" s="657"/>
      <c r="HCA2551" s="657"/>
      <c r="HCB2551" s="657"/>
      <c r="HCC2551" s="657"/>
      <c r="HCD2551" s="657"/>
      <c r="HCE2551" s="657"/>
      <c r="HCF2551" s="657"/>
      <c r="HCG2551" s="657"/>
      <c r="HCH2551" s="657"/>
      <c r="HCI2551" s="657"/>
      <c r="HCJ2551" s="657"/>
      <c r="HCK2551" s="657"/>
      <c r="HCL2551" s="657"/>
      <c r="HCM2551" s="657"/>
      <c r="HCN2551" s="657"/>
      <c r="HCO2551" s="657"/>
      <c r="HCP2551" s="657"/>
      <c r="HCQ2551" s="657"/>
      <c r="HCR2551" s="657"/>
      <c r="HCS2551" s="657"/>
      <c r="HCT2551" s="657"/>
      <c r="HCU2551" s="657"/>
      <c r="HCV2551" s="657"/>
      <c r="HCW2551" s="657"/>
      <c r="HCX2551" s="657"/>
      <c r="HCY2551" s="657"/>
      <c r="HCZ2551" s="657"/>
      <c r="HDA2551" s="657"/>
      <c r="HDB2551" s="657"/>
      <c r="HDC2551" s="657"/>
      <c r="HDD2551" s="657"/>
      <c r="HDE2551" s="657"/>
      <c r="HDF2551" s="657"/>
      <c r="HDG2551" s="657"/>
      <c r="HDH2551" s="657"/>
      <c r="HDI2551" s="657"/>
      <c r="HDJ2551" s="657"/>
      <c r="HDK2551" s="657"/>
      <c r="HDL2551" s="657"/>
      <c r="HDM2551" s="657"/>
      <c r="HDN2551" s="657"/>
      <c r="HDO2551" s="657"/>
      <c r="HDP2551" s="657"/>
      <c r="HDQ2551" s="657"/>
      <c r="HDR2551" s="657"/>
      <c r="HDS2551" s="657"/>
      <c r="HDT2551" s="657"/>
      <c r="HDU2551" s="657"/>
      <c r="HDV2551" s="657"/>
      <c r="HDW2551" s="657"/>
      <c r="HDX2551" s="657"/>
      <c r="HDY2551" s="657"/>
      <c r="HDZ2551" s="657"/>
      <c r="HEA2551" s="657"/>
      <c r="HEB2551" s="657"/>
      <c r="HEC2551" s="657"/>
      <c r="HED2551" s="657"/>
      <c r="HEE2551" s="657"/>
      <c r="HEF2551" s="657"/>
      <c r="HEG2551" s="657"/>
      <c r="HEH2551" s="657"/>
      <c r="HEI2551" s="657"/>
      <c r="HEJ2551" s="657"/>
      <c r="HEK2551" s="657"/>
      <c r="HEL2551" s="657"/>
      <c r="HEM2551" s="657"/>
      <c r="HEN2551" s="657"/>
      <c r="HEO2551" s="657"/>
      <c r="HEP2551" s="657"/>
      <c r="HEQ2551" s="657"/>
      <c r="HER2551" s="657"/>
      <c r="HES2551" s="657"/>
      <c r="HET2551" s="657"/>
      <c r="HEU2551" s="657"/>
      <c r="HEV2551" s="657"/>
      <c r="HEW2551" s="657"/>
      <c r="HEX2551" s="657"/>
      <c r="HEY2551" s="657"/>
      <c r="HEZ2551" s="657"/>
      <c r="HFA2551" s="657"/>
      <c r="HFB2551" s="657"/>
      <c r="HFC2551" s="657"/>
      <c r="HFD2551" s="657"/>
      <c r="HFE2551" s="657"/>
      <c r="HFF2551" s="657"/>
      <c r="HFG2551" s="657"/>
      <c r="HFH2551" s="657"/>
      <c r="HFI2551" s="657"/>
      <c r="HFJ2551" s="657"/>
      <c r="HFK2551" s="657"/>
      <c r="HFL2551" s="657"/>
      <c r="HFM2551" s="657"/>
      <c r="HFN2551" s="657"/>
      <c r="HFO2551" s="657"/>
      <c r="HFP2551" s="657"/>
      <c r="HFQ2551" s="657"/>
      <c r="HFR2551" s="657"/>
      <c r="HFS2551" s="657"/>
      <c r="HFT2551" s="657"/>
      <c r="HFU2551" s="657"/>
      <c r="HFV2551" s="657"/>
      <c r="HFW2551" s="657"/>
      <c r="HFX2551" s="657"/>
      <c r="HFY2551" s="657"/>
      <c r="HFZ2551" s="657"/>
      <c r="HGA2551" s="657"/>
      <c r="HGB2551" s="657"/>
      <c r="HGC2551" s="657"/>
      <c r="HGD2551" s="657"/>
      <c r="HGE2551" s="657"/>
      <c r="HGF2551" s="657"/>
      <c r="HGG2551" s="657"/>
      <c r="HGH2551" s="657"/>
      <c r="HGI2551" s="657"/>
      <c r="HGJ2551" s="657"/>
      <c r="HGK2551" s="657"/>
      <c r="HGL2551" s="657"/>
      <c r="HGM2551" s="657"/>
      <c r="HGN2551" s="657"/>
      <c r="HGO2551" s="657"/>
      <c r="HGP2551" s="657"/>
      <c r="HGQ2551" s="657"/>
      <c r="HGR2551" s="657"/>
      <c r="HGS2551" s="657"/>
      <c r="HGT2551" s="657"/>
      <c r="HGU2551" s="657"/>
      <c r="HGV2551" s="657"/>
      <c r="HGW2551" s="657"/>
      <c r="HGX2551" s="657"/>
      <c r="HGY2551" s="657"/>
      <c r="HGZ2551" s="657"/>
      <c r="HHA2551" s="657"/>
      <c r="HHB2551" s="657"/>
      <c r="HHC2551" s="657"/>
      <c r="HHD2551" s="657"/>
      <c r="HHE2551" s="657"/>
      <c r="HHF2551" s="657"/>
      <c r="HHG2551" s="657"/>
      <c r="HHH2551" s="657"/>
      <c r="HHI2551" s="657"/>
      <c r="HHJ2551" s="657"/>
      <c r="HHK2551" s="657"/>
      <c r="HHL2551" s="657"/>
      <c r="HHM2551" s="657"/>
      <c r="HHN2551" s="657"/>
      <c r="HHO2551" s="657"/>
      <c r="HHP2551" s="657"/>
      <c r="HHQ2551" s="657"/>
      <c r="HHR2551" s="657"/>
      <c r="HHS2551" s="657"/>
      <c r="HHT2551" s="657"/>
      <c r="HHU2551" s="657"/>
      <c r="HHV2551" s="657"/>
      <c r="HHW2551" s="657"/>
      <c r="HHX2551" s="657"/>
      <c r="HHY2551" s="657"/>
      <c r="HHZ2551" s="657"/>
      <c r="HIA2551" s="657"/>
      <c r="HIB2551" s="657"/>
      <c r="HIC2551" s="657"/>
      <c r="HID2551" s="657"/>
      <c r="HIE2551" s="657"/>
      <c r="HIF2551" s="657"/>
      <c r="HIG2551" s="657"/>
      <c r="HIH2551" s="657"/>
      <c r="HII2551" s="657"/>
      <c r="HIJ2551" s="657"/>
      <c r="HIK2551" s="657"/>
      <c r="HIL2551" s="657"/>
      <c r="HIM2551" s="657"/>
      <c r="HIN2551" s="657"/>
      <c r="HIO2551" s="657"/>
      <c r="HIP2551" s="657"/>
      <c r="HIQ2551" s="657"/>
      <c r="HIR2551" s="657"/>
      <c r="HIS2551" s="657"/>
      <c r="HIT2551" s="657"/>
      <c r="HIU2551" s="657"/>
      <c r="HIV2551" s="657"/>
      <c r="HIW2551" s="657"/>
      <c r="HIX2551" s="657"/>
      <c r="HIY2551" s="657"/>
      <c r="HIZ2551" s="657"/>
      <c r="HJA2551" s="657"/>
      <c r="HJB2551" s="657"/>
      <c r="HJC2551" s="657"/>
      <c r="HJD2551" s="657"/>
      <c r="HJE2551" s="657"/>
      <c r="HJF2551" s="657"/>
      <c r="HJG2551" s="657"/>
      <c r="HJH2551" s="657"/>
      <c r="HJI2551" s="657"/>
      <c r="HJJ2551" s="657"/>
      <c r="HJK2551" s="657"/>
      <c r="HJL2551" s="657"/>
      <c r="HJM2551" s="657"/>
      <c r="HJN2551" s="657"/>
      <c r="HJO2551" s="657"/>
      <c r="HJP2551" s="657"/>
      <c r="HJQ2551" s="657"/>
      <c r="HJR2551" s="657"/>
      <c r="HJS2551" s="657"/>
      <c r="HJT2551" s="657"/>
      <c r="HJU2551" s="657"/>
      <c r="HJV2551" s="657"/>
      <c r="HJW2551" s="657"/>
      <c r="HJX2551" s="657"/>
      <c r="HJY2551" s="657"/>
      <c r="HJZ2551" s="657"/>
      <c r="HKA2551" s="657"/>
      <c r="HKB2551" s="657"/>
      <c r="HKC2551" s="657"/>
      <c r="HKD2551" s="657"/>
      <c r="HKE2551" s="657"/>
      <c r="HKF2551" s="657"/>
      <c r="HKG2551" s="657"/>
      <c r="HKH2551" s="657"/>
      <c r="HKI2551" s="657"/>
      <c r="HKJ2551" s="657"/>
      <c r="HKK2551" s="657"/>
      <c r="HKL2551" s="657"/>
      <c r="HKM2551" s="657"/>
      <c r="HKN2551" s="657"/>
      <c r="HKO2551" s="657"/>
      <c r="HKP2551" s="657"/>
      <c r="HKQ2551" s="657"/>
      <c r="HKR2551" s="657"/>
      <c r="HKS2551" s="657"/>
      <c r="HKT2551" s="657"/>
      <c r="HKU2551" s="657"/>
      <c r="HKV2551" s="657"/>
      <c r="HKW2551" s="657"/>
      <c r="HKX2551" s="657"/>
      <c r="HKY2551" s="657"/>
      <c r="HKZ2551" s="657"/>
      <c r="HLA2551" s="657"/>
      <c r="HLB2551" s="657"/>
      <c r="HLC2551" s="657"/>
      <c r="HLD2551" s="657"/>
      <c r="HLE2551" s="657"/>
      <c r="HLF2551" s="657"/>
      <c r="HLG2551" s="657"/>
      <c r="HLH2551" s="657"/>
      <c r="HLI2551" s="657"/>
      <c r="HLJ2551" s="657"/>
      <c r="HLK2551" s="657"/>
      <c r="HLL2551" s="657"/>
      <c r="HLM2551" s="657"/>
      <c r="HLN2551" s="657"/>
      <c r="HLO2551" s="657"/>
      <c r="HLP2551" s="657"/>
      <c r="HLQ2551" s="657"/>
      <c r="HLR2551" s="657"/>
      <c r="HLS2551" s="657"/>
      <c r="HLT2551" s="657"/>
      <c r="HLU2551" s="657"/>
      <c r="HLV2551" s="657"/>
      <c r="HLW2551" s="657"/>
      <c r="HLX2551" s="657"/>
      <c r="HLY2551" s="657"/>
      <c r="HLZ2551" s="657"/>
      <c r="HMA2551" s="657"/>
      <c r="HMB2551" s="657"/>
      <c r="HMC2551" s="657"/>
      <c r="HMD2551" s="657"/>
      <c r="HME2551" s="657"/>
      <c r="HMF2551" s="657"/>
      <c r="HMG2551" s="657"/>
      <c r="HMH2551" s="657"/>
      <c r="HMI2551" s="657"/>
      <c r="HMJ2551" s="657"/>
      <c r="HMK2551" s="657"/>
      <c r="HML2551" s="657"/>
      <c r="HMM2551" s="657"/>
      <c r="HMN2551" s="657"/>
      <c r="HMO2551" s="657"/>
      <c r="HMP2551" s="657"/>
      <c r="HMQ2551" s="657"/>
      <c r="HMR2551" s="657"/>
      <c r="HMS2551" s="657"/>
      <c r="HMT2551" s="657"/>
      <c r="HMU2551" s="657"/>
      <c r="HMV2551" s="657"/>
      <c r="HMW2551" s="657"/>
      <c r="HMX2551" s="657"/>
      <c r="HMY2551" s="657"/>
      <c r="HMZ2551" s="657"/>
      <c r="HNA2551" s="657"/>
      <c r="HNB2551" s="657"/>
      <c r="HNC2551" s="657"/>
      <c r="HND2551" s="657"/>
      <c r="HNE2551" s="657"/>
      <c r="HNF2551" s="657"/>
      <c r="HNG2551" s="657"/>
      <c r="HNH2551" s="657"/>
      <c r="HNI2551" s="657"/>
      <c r="HNJ2551" s="657"/>
      <c r="HNK2551" s="657"/>
      <c r="HNL2551" s="657"/>
      <c r="HNM2551" s="657"/>
      <c r="HNN2551" s="657"/>
      <c r="HNO2551" s="657"/>
      <c r="HNP2551" s="657"/>
      <c r="HNQ2551" s="657"/>
      <c r="HNR2551" s="657"/>
      <c r="HNS2551" s="657"/>
      <c r="HNT2551" s="657"/>
      <c r="HNU2551" s="657"/>
      <c r="HNV2551" s="657"/>
      <c r="HNW2551" s="657"/>
      <c r="HNX2551" s="657"/>
      <c r="HNY2551" s="657"/>
      <c r="HNZ2551" s="657"/>
      <c r="HOA2551" s="657"/>
      <c r="HOB2551" s="657"/>
      <c r="HOC2551" s="657"/>
      <c r="HOD2551" s="657"/>
      <c r="HOE2551" s="657"/>
      <c r="HOF2551" s="657"/>
      <c r="HOG2551" s="657"/>
      <c r="HOH2551" s="657"/>
      <c r="HOI2551" s="657"/>
      <c r="HOJ2551" s="657"/>
      <c r="HOK2551" s="657"/>
      <c r="HOL2551" s="657"/>
      <c r="HOM2551" s="657"/>
      <c r="HON2551" s="657"/>
      <c r="HOO2551" s="657"/>
      <c r="HOP2551" s="657"/>
      <c r="HOQ2551" s="657"/>
      <c r="HOR2551" s="657"/>
      <c r="HOS2551" s="657"/>
      <c r="HOT2551" s="657"/>
      <c r="HOU2551" s="657"/>
      <c r="HOV2551" s="657"/>
      <c r="HOW2551" s="657"/>
      <c r="HOX2551" s="657"/>
      <c r="HOY2551" s="657"/>
      <c r="HOZ2551" s="657"/>
      <c r="HPA2551" s="657"/>
      <c r="HPB2551" s="657"/>
      <c r="HPC2551" s="657"/>
      <c r="HPD2551" s="657"/>
      <c r="HPE2551" s="657"/>
      <c r="HPF2551" s="657"/>
      <c r="HPG2551" s="657"/>
      <c r="HPH2551" s="657"/>
      <c r="HPI2551" s="657"/>
      <c r="HPJ2551" s="657"/>
      <c r="HPK2551" s="657"/>
      <c r="HPL2551" s="657"/>
      <c r="HPM2551" s="657"/>
      <c r="HPN2551" s="657"/>
      <c r="HPO2551" s="657"/>
      <c r="HPP2551" s="657"/>
      <c r="HPQ2551" s="657"/>
      <c r="HPR2551" s="657"/>
      <c r="HPS2551" s="657"/>
      <c r="HPT2551" s="657"/>
      <c r="HPU2551" s="657"/>
      <c r="HPV2551" s="657"/>
      <c r="HPW2551" s="657"/>
      <c r="HPX2551" s="657"/>
      <c r="HPY2551" s="657"/>
      <c r="HPZ2551" s="657"/>
      <c r="HQA2551" s="657"/>
      <c r="HQB2551" s="657"/>
      <c r="HQC2551" s="657"/>
      <c r="HQD2551" s="657"/>
      <c r="HQE2551" s="657"/>
      <c r="HQF2551" s="657"/>
      <c r="HQG2551" s="657"/>
      <c r="HQH2551" s="657"/>
      <c r="HQI2551" s="657"/>
      <c r="HQJ2551" s="657"/>
      <c r="HQK2551" s="657"/>
      <c r="HQL2551" s="657"/>
      <c r="HQM2551" s="657"/>
      <c r="HQN2551" s="657"/>
      <c r="HQO2551" s="657"/>
      <c r="HQP2551" s="657"/>
      <c r="HQQ2551" s="657"/>
      <c r="HQR2551" s="657"/>
      <c r="HQS2551" s="657"/>
      <c r="HQT2551" s="657"/>
      <c r="HQU2551" s="657"/>
      <c r="HQV2551" s="657"/>
      <c r="HQW2551" s="657"/>
      <c r="HQX2551" s="657"/>
      <c r="HQY2551" s="657"/>
      <c r="HQZ2551" s="657"/>
      <c r="HRA2551" s="657"/>
      <c r="HRB2551" s="657"/>
      <c r="HRC2551" s="657"/>
      <c r="HRD2551" s="657"/>
      <c r="HRE2551" s="657"/>
      <c r="HRF2551" s="657"/>
      <c r="HRG2551" s="657"/>
      <c r="HRH2551" s="657"/>
      <c r="HRI2551" s="657"/>
      <c r="HRJ2551" s="657"/>
      <c r="HRK2551" s="657"/>
      <c r="HRL2551" s="657"/>
      <c r="HRM2551" s="657"/>
      <c r="HRN2551" s="657"/>
      <c r="HRO2551" s="657"/>
      <c r="HRP2551" s="657"/>
      <c r="HRQ2551" s="657"/>
      <c r="HRR2551" s="657"/>
      <c r="HRS2551" s="657"/>
      <c r="HRT2551" s="657"/>
      <c r="HRU2551" s="657"/>
      <c r="HRV2551" s="657"/>
      <c r="HRW2551" s="657"/>
      <c r="HRX2551" s="657"/>
      <c r="HRY2551" s="657"/>
      <c r="HRZ2551" s="657"/>
      <c r="HSA2551" s="657"/>
      <c r="HSB2551" s="657"/>
      <c r="HSC2551" s="657"/>
      <c r="HSD2551" s="657"/>
      <c r="HSE2551" s="657"/>
      <c r="HSF2551" s="657"/>
      <c r="HSG2551" s="657"/>
      <c r="HSH2551" s="657"/>
      <c r="HSI2551" s="657"/>
      <c r="HSJ2551" s="657"/>
      <c r="HSK2551" s="657"/>
      <c r="HSL2551" s="657"/>
      <c r="HSM2551" s="657"/>
      <c r="HSN2551" s="657"/>
      <c r="HSO2551" s="657"/>
      <c r="HSP2551" s="657"/>
      <c r="HSQ2551" s="657"/>
      <c r="HSR2551" s="657"/>
      <c r="HSS2551" s="657"/>
      <c r="HST2551" s="657"/>
      <c r="HSU2551" s="657"/>
      <c r="HSV2551" s="657"/>
      <c r="HSW2551" s="657"/>
      <c r="HSX2551" s="657"/>
      <c r="HSY2551" s="657"/>
      <c r="HSZ2551" s="657"/>
      <c r="HTA2551" s="657"/>
      <c r="HTB2551" s="657"/>
      <c r="HTC2551" s="657"/>
      <c r="HTD2551" s="657"/>
      <c r="HTE2551" s="657"/>
      <c r="HTF2551" s="657"/>
      <c r="HTG2551" s="657"/>
      <c r="HTH2551" s="657"/>
      <c r="HTI2551" s="657"/>
      <c r="HTJ2551" s="657"/>
      <c r="HTK2551" s="657"/>
      <c r="HTL2551" s="657"/>
      <c r="HTM2551" s="657"/>
      <c r="HTN2551" s="657"/>
      <c r="HTO2551" s="657"/>
      <c r="HTP2551" s="657"/>
      <c r="HTQ2551" s="657"/>
      <c r="HTR2551" s="657"/>
      <c r="HTS2551" s="657"/>
      <c r="HTT2551" s="657"/>
      <c r="HTU2551" s="657"/>
      <c r="HTV2551" s="657"/>
      <c r="HTW2551" s="657"/>
      <c r="HTX2551" s="657"/>
      <c r="HTY2551" s="657"/>
      <c r="HTZ2551" s="657"/>
      <c r="HUA2551" s="657"/>
      <c r="HUB2551" s="657"/>
      <c r="HUC2551" s="657"/>
      <c r="HUD2551" s="657"/>
      <c r="HUE2551" s="657"/>
      <c r="HUF2551" s="657"/>
      <c r="HUG2551" s="657"/>
      <c r="HUH2551" s="657"/>
      <c r="HUI2551" s="657"/>
      <c r="HUJ2551" s="657"/>
      <c r="HUK2551" s="657"/>
      <c r="HUL2551" s="657"/>
      <c r="HUM2551" s="657"/>
      <c r="HUN2551" s="657"/>
      <c r="HUO2551" s="657"/>
      <c r="HUP2551" s="657"/>
      <c r="HUQ2551" s="657"/>
      <c r="HUR2551" s="657"/>
      <c r="HUS2551" s="657"/>
      <c r="HUT2551" s="657"/>
      <c r="HUU2551" s="657"/>
      <c r="HUV2551" s="657"/>
      <c r="HUW2551" s="657"/>
      <c r="HUX2551" s="657"/>
      <c r="HUY2551" s="657"/>
      <c r="HUZ2551" s="657"/>
      <c r="HVA2551" s="657"/>
      <c r="HVB2551" s="657"/>
      <c r="HVC2551" s="657"/>
      <c r="HVD2551" s="657"/>
      <c r="HVE2551" s="657"/>
      <c r="HVF2551" s="657"/>
      <c r="HVG2551" s="657"/>
      <c r="HVH2551" s="657"/>
      <c r="HVI2551" s="657"/>
      <c r="HVJ2551" s="657"/>
      <c r="HVK2551" s="657"/>
      <c r="HVL2551" s="657"/>
      <c r="HVM2551" s="657"/>
      <c r="HVN2551" s="657"/>
      <c r="HVO2551" s="657"/>
      <c r="HVP2551" s="657"/>
      <c r="HVQ2551" s="657"/>
      <c r="HVR2551" s="657"/>
      <c r="HVS2551" s="657"/>
      <c r="HVT2551" s="657"/>
      <c r="HVU2551" s="657"/>
      <c r="HVV2551" s="657"/>
      <c r="HVW2551" s="657"/>
      <c r="HVX2551" s="657"/>
      <c r="HVY2551" s="657"/>
      <c r="HVZ2551" s="657"/>
      <c r="HWA2551" s="657"/>
      <c r="HWB2551" s="657"/>
      <c r="HWC2551" s="657"/>
      <c r="HWD2551" s="657"/>
      <c r="HWE2551" s="657"/>
      <c r="HWF2551" s="657"/>
      <c r="HWG2551" s="657"/>
      <c r="HWH2551" s="657"/>
      <c r="HWI2551" s="657"/>
      <c r="HWJ2551" s="657"/>
      <c r="HWK2551" s="657"/>
      <c r="HWL2551" s="657"/>
      <c r="HWM2551" s="657"/>
      <c r="HWN2551" s="657"/>
      <c r="HWO2551" s="657"/>
      <c r="HWP2551" s="657"/>
      <c r="HWQ2551" s="657"/>
      <c r="HWR2551" s="657"/>
      <c r="HWS2551" s="657"/>
      <c r="HWT2551" s="657"/>
      <c r="HWU2551" s="657"/>
      <c r="HWV2551" s="657"/>
      <c r="HWW2551" s="657"/>
      <c r="HWX2551" s="657"/>
      <c r="HWY2551" s="657"/>
      <c r="HWZ2551" s="657"/>
      <c r="HXA2551" s="657"/>
      <c r="HXB2551" s="657"/>
      <c r="HXC2551" s="657"/>
      <c r="HXD2551" s="657"/>
      <c r="HXE2551" s="657"/>
      <c r="HXF2551" s="657"/>
      <c r="HXG2551" s="657"/>
      <c r="HXH2551" s="657"/>
      <c r="HXI2551" s="657"/>
      <c r="HXJ2551" s="657"/>
      <c r="HXK2551" s="657"/>
      <c r="HXL2551" s="657"/>
      <c r="HXM2551" s="657"/>
      <c r="HXN2551" s="657"/>
      <c r="HXO2551" s="657"/>
      <c r="HXP2551" s="657"/>
      <c r="HXQ2551" s="657"/>
      <c r="HXR2551" s="657"/>
      <c r="HXS2551" s="657"/>
      <c r="HXT2551" s="657"/>
      <c r="HXU2551" s="657"/>
      <c r="HXV2551" s="657"/>
      <c r="HXW2551" s="657"/>
      <c r="HXX2551" s="657"/>
      <c r="HXY2551" s="657"/>
      <c r="HXZ2551" s="657"/>
      <c r="HYA2551" s="657"/>
      <c r="HYB2551" s="657"/>
      <c r="HYC2551" s="657"/>
      <c r="HYD2551" s="657"/>
      <c r="HYE2551" s="657"/>
      <c r="HYF2551" s="657"/>
      <c r="HYG2551" s="657"/>
      <c r="HYH2551" s="657"/>
      <c r="HYI2551" s="657"/>
      <c r="HYJ2551" s="657"/>
      <c r="HYK2551" s="657"/>
      <c r="HYL2551" s="657"/>
      <c r="HYM2551" s="657"/>
      <c r="HYN2551" s="657"/>
      <c r="HYO2551" s="657"/>
      <c r="HYP2551" s="657"/>
      <c r="HYQ2551" s="657"/>
      <c r="HYR2551" s="657"/>
      <c r="HYS2551" s="657"/>
      <c r="HYT2551" s="657"/>
      <c r="HYU2551" s="657"/>
      <c r="HYV2551" s="657"/>
      <c r="HYW2551" s="657"/>
      <c r="HYX2551" s="657"/>
      <c r="HYY2551" s="657"/>
      <c r="HYZ2551" s="657"/>
      <c r="HZA2551" s="657"/>
      <c r="HZB2551" s="657"/>
      <c r="HZC2551" s="657"/>
      <c r="HZD2551" s="657"/>
      <c r="HZE2551" s="657"/>
      <c r="HZF2551" s="657"/>
      <c r="HZG2551" s="657"/>
      <c r="HZH2551" s="657"/>
      <c r="HZI2551" s="657"/>
      <c r="HZJ2551" s="657"/>
      <c r="HZK2551" s="657"/>
      <c r="HZL2551" s="657"/>
      <c r="HZM2551" s="657"/>
      <c r="HZN2551" s="657"/>
      <c r="HZO2551" s="657"/>
      <c r="HZP2551" s="657"/>
      <c r="HZQ2551" s="657"/>
      <c r="HZR2551" s="657"/>
      <c r="HZS2551" s="657"/>
      <c r="HZT2551" s="657"/>
      <c r="HZU2551" s="657"/>
      <c r="HZV2551" s="657"/>
      <c r="HZW2551" s="657"/>
      <c r="HZX2551" s="657"/>
      <c r="HZY2551" s="657"/>
      <c r="HZZ2551" s="657"/>
      <c r="IAA2551" s="657"/>
      <c r="IAB2551" s="657"/>
      <c r="IAC2551" s="657"/>
      <c r="IAD2551" s="657"/>
      <c r="IAE2551" s="657"/>
      <c r="IAF2551" s="657"/>
      <c r="IAG2551" s="657"/>
      <c r="IAH2551" s="657"/>
      <c r="IAI2551" s="657"/>
      <c r="IAJ2551" s="657"/>
      <c r="IAK2551" s="657"/>
      <c r="IAL2551" s="657"/>
      <c r="IAM2551" s="657"/>
      <c r="IAN2551" s="657"/>
      <c r="IAO2551" s="657"/>
      <c r="IAP2551" s="657"/>
      <c r="IAQ2551" s="657"/>
      <c r="IAR2551" s="657"/>
      <c r="IAS2551" s="657"/>
      <c r="IAT2551" s="657"/>
      <c r="IAU2551" s="657"/>
      <c r="IAV2551" s="657"/>
      <c r="IAW2551" s="657"/>
      <c r="IAX2551" s="657"/>
      <c r="IAY2551" s="657"/>
      <c r="IAZ2551" s="657"/>
      <c r="IBA2551" s="657"/>
      <c r="IBB2551" s="657"/>
      <c r="IBC2551" s="657"/>
      <c r="IBD2551" s="657"/>
      <c r="IBE2551" s="657"/>
      <c r="IBF2551" s="657"/>
      <c r="IBG2551" s="657"/>
      <c r="IBH2551" s="657"/>
      <c r="IBI2551" s="657"/>
      <c r="IBJ2551" s="657"/>
      <c r="IBK2551" s="657"/>
      <c r="IBL2551" s="657"/>
      <c r="IBM2551" s="657"/>
      <c r="IBN2551" s="657"/>
      <c r="IBO2551" s="657"/>
      <c r="IBP2551" s="657"/>
      <c r="IBQ2551" s="657"/>
      <c r="IBR2551" s="657"/>
      <c r="IBS2551" s="657"/>
      <c r="IBT2551" s="657"/>
      <c r="IBU2551" s="657"/>
      <c r="IBV2551" s="657"/>
      <c r="IBW2551" s="657"/>
      <c r="IBX2551" s="657"/>
      <c r="IBY2551" s="657"/>
      <c r="IBZ2551" s="657"/>
      <c r="ICA2551" s="657"/>
      <c r="ICB2551" s="657"/>
      <c r="ICC2551" s="657"/>
      <c r="ICD2551" s="657"/>
      <c r="ICE2551" s="657"/>
      <c r="ICF2551" s="657"/>
      <c r="ICG2551" s="657"/>
      <c r="ICH2551" s="657"/>
      <c r="ICI2551" s="657"/>
      <c r="ICJ2551" s="657"/>
      <c r="ICK2551" s="657"/>
      <c r="ICL2551" s="657"/>
      <c r="ICM2551" s="657"/>
      <c r="ICN2551" s="657"/>
      <c r="ICO2551" s="657"/>
      <c r="ICP2551" s="657"/>
      <c r="ICQ2551" s="657"/>
      <c r="ICR2551" s="657"/>
      <c r="ICS2551" s="657"/>
      <c r="ICT2551" s="657"/>
      <c r="ICU2551" s="657"/>
      <c r="ICV2551" s="657"/>
      <c r="ICW2551" s="657"/>
      <c r="ICX2551" s="657"/>
      <c r="ICY2551" s="657"/>
      <c r="ICZ2551" s="657"/>
      <c r="IDA2551" s="657"/>
      <c r="IDB2551" s="657"/>
      <c r="IDC2551" s="657"/>
      <c r="IDD2551" s="657"/>
      <c r="IDE2551" s="657"/>
      <c r="IDF2551" s="657"/>
      <c r="IDG2551" s="657"/>
      <c r="IDH2551" s="657"/>
      <c r="IDI2551" s="657"/>
      <c r="IDJ2551" s="657"/>
      <c r="IDK2551" s="657"/>
      <c r="IDL2551" s="657"/>
      <c r="IDM2551" s="657"/>
      <c r="IDN2551" s="657"/>
      <c r="IDO2551" s="657"/>
      <c r="IDP2551" s="657"/>
      <c r="IDQ2551" s="657"/>
      <c r="IDR2551" s="657"/>
      <c r="IDS2551" s="657"/>
      <c r="IDT2551" s="657"/>
      <c r="IDU2551" s="657"/>
      <c r="IDV2551" s="657"/>
      <c r="IDW2551" s="657"/>
      <c r="IDX2551" s="657"/>
      <c r="IDY2551" s="657"/>
      <c r="IDZ2551" s="657"/>
      <c r="IEA2551" s="657"/>
      <c r="IEB2551" s="657"/>
      <c r="IEC2551" s="657"/>
      <c r="IED2551" s="657"/>
      <c r="IEE2551" s="657"/>
      <c r="IEF2551" s="657"/>
      <c r="IEG2551" s="657"/>
      <c r="IEH2551" s="657"/>
      <c r="IEI2551" s="657"/>
      <c r="IEJ2551" s="657"/>
      <c r="IEK2551" s="657"/>
      <c r="IEL2551" s="657"/>
      <c r="IEM2551" s="657"/>
      <c r="IEN2551" s="657"/>
      <c r="IEO2551" s="657"/>
      <c r="IEP2551" s="657"/>
      <c r="IEQ2551" s="657"/>
      <c r="IER2551" s="657"/>
      <c r="IES2551" s="657"/>
      <c r="IET2551" s="657"/>
      <c r="IEU2551" s="657"/>
      <c r="IEV2551" s="657"/>
      <c r="IEW2551" s="657"/>
      <c r="IEX2551" s="657"/>
      <c r="IEY2551" s="657"/>
      <c r="IEZ2551" s="657"/>
      <c r="IFA2551" s="657"/>
      <c r="IFB2551" s="657"/>
      <c r="IFC2551" s="657"/>
      <c r="IFD2551" s="657"/>
      <c r="IFE2551" s="657"/>
      <c r="IFF2551" s="657"/>
      <c r="IFG2551" s="657"/>
      <c r="IFH2551" s="657"/>
      <c r="IFI2551" s="657"/>
      <c r="IFJ2551" s="657"/>
      <c r="IFK2551" s="657"/>
      <c r="IFL2551" s="657"/>
      <c r="IFM2551" s="657"/>
      <c r="IFN2551" s="657"/>
      <c r="IFO2551" s="657"/>
      <c r="IFP2551" s="657"/>
      <c r="IFQ2551" s="657"/>
      <c r="IFR2551" s="657"/>
      <c r="IFS2551" s="657"/>
      <c r="IFT2551" s="657"/>
      <c r="IFU2551" s="657"/>
      <c r="IFV2551" s="657"/>
      <c r="IFW2551" s="657"/>
      <c r="IFX2551" s="657"/>
      <c r="IFY2551" s="657"/>
      <c r="IFZ2551" s="657"/>
      <c r="IGA2551" s="657"/>
      <c r="IGB2551" s="657"/>
      <c r="IGC2551" s="657"/>
      <c r="IGD2551" s="657"/>
      <c r="IGE2551" s="657"/>
      <c r="IGF2551" s="657"/>
      <c r="IGG2551" s="657"/>
      <c r="IGH2551" s="657"/>
      <c r="IGI2551" s="657"/>
      <c r="IGJ2551" s="657"/>
      <c r="IGK2551" s="657"/>
      <c r="IGL2551" s="657"/>
      <c r="IGM2551" s="657"/>
      <c r="IGN2551" s="657"/>
      <c r="IGO2551" s="657"/>
      <c r="IGP2551" s="657"/>
      <c r="IGQ2551" s="657"/>
      <c r="IGR2551" s="657"/>
      <c r="IGS2551" s="657"/>
      <c r="IGT2551" s="657"/>
      <c r="IGU2551" s="657"/>
      <c r="IGV2551" s="657"/>
      <c r="IGW2551" s="657"/>
      <c r="IGX2551" s="657"/>
      <c r="IGY2551" s="657"/>
      <c r="IGZ2551" s="657"/>
      <c r="IHA2551" s="657"/>
      <c r="IHB2551" s="657"/>
      <c r="IHC2551" s="657"/>
      <c r="IHD2551" s="657"/>
      <c r="IHE2551" s="657"/>
      <c r="IHF2551" s="657"/>
      <c r="IHG2551" s="657"/>
      <c r="IHH2551" s="657"/>
      <c r="IHI2551" s="657"/>
      <c r="IHJ2551" s="657"/>
      <c r="IHK2551" s="657"/>
      <c r="IHL2551" s="657"/>
      <c r="IHM2551" s="657"/>
      <c r="IHN2551" s="657"/>
      <c r="IHO2551" s="657"/>
      <c r="IHP2551" s="657"/>
      <c r="IHQ2551" s="657"/>
      <c r="IHR2551" s="657"/>
      <c r="IHS2551" s="657"/>
      <c r="IHT2551" s="657"/>
      <c r="IHU2551" s="657"/>
      <c r="IHV2551" s="657"/>
      <c r="IHW2551" s="657"/>
      <c r="IHX2551" s="657"/>
      <c r="IHY2551" s="657"/>
      <c r="IHZ2551" s="657"/>
      <c r="IIA2551" s="657"/>
      <c r="IIB2551" s="657"/>
      <c r="IIC2551" s="657"/>
      <c r="IID2551" s="657"/>
      <c r="IIE2551" s="657"/>
      <c r="IIF2551" s="657"/>
      <c r="IIG2551" s="657"/>
      <c r="IIH2551" s="657"/>
      <c r="III2551" s="657"/>
      <c r="IIJ2551" s="657"/>
      <c r="IIK2551" s="657"/>
      <c r="IIL2551" s="657"/>
      <c r="IIM2551" s="657"/>
      <c r="IIN2551" s="657"/>
      <c r="IIO2551" s="657"/>
      <c r="IIP2551" s="657"/>
      <c r="IIQ2551" s="657"/>
      <c r="IIR2551" s="657"/>
      <c r="IIS2551" s="657"/>
      <c r="IIT2551" s="657"/>
      <c r="IIU2551" s="657"/>
      <c r="IIV2551" s="657"/>
      <c r="IIW2551" s="657"/>
      <c r="IIX2551" s="657"/>
      <c r="IIY2551" s="657"/>
      <c r="IIZ2551" s="657"/>
      <c r="IJA2551" s="657"/>
      <c r="IJB2551" s="657"/>
      <c r="IJC2551" s="657"/>
      <c r="IJD2551" s="657"/>
      <c r="IJE2551" s="657"/>
      <c r="IJF2551" s="657"/>
      <c r="IJG2551" s="657"/>
      <c r="IJH2551" s="657"/>
      <c r="IJI2551" s="657"/>
      <c r="IJJ2551" s="657"/>
      <c r="IJK2551" s="657"/>
      <c r="IJL2551" s="657"/>
      <c r="IJM2551" s="657"/>
      <c r="IJN2551" s="657"/>
      <c r="IJO2551" s="657"/>
      <c r="IJP2551" s="657"/>
      <c r="IJQ2551" s="657"/>
      <c r="IJR2551" s="657"/>
      <c r="IJS2551" s="657"/>
      <c r="IJT2551" s="657"/>
      <c r="IJU2551" s="657"/>
      <c r="IJV2551" s="657"/>
      <c r="IJW2551" s="657"/>
      <c r="IJX2551" s="657"/>
      <c r="IJY2551" s="657"/>
      <c r="IJZ2551" s="657"/>
      <c r="IKA2551" s="657"/>
      <c r="IKB2551" s="657"/>
      <c r="IKC2551" s="657"/>
      <c r="IKD2551" s="657"/>
      <c r="IKE2551" s="657"/>
      <c r="IKF2551" s="657"/>
      <c r="IKG2551" s="657"/>
      <c r="IKH2551" s="657"/>
      <c r="IKI2551" s="657"/>
      <c r="IKJ2551" s="657"/>
      <c r="IKK2551" s="657"/>
      <c r="IKL2551" s="657"/>
      <c r="IKM2551" s="657"/>
      <c r="IKN2551" s="657"/>
      <c r="IKO2551" s="657"/>
      <c r="IKP2551" s="657"/>
      <c r="IKQ2551" s="657"/>
      <c r="IKR2551" s="657"/>
      <c r="IKS2551" s="657"/>
      <c r="IKT2551" s="657"/>
      <c r="IKU2551" s="657"/>
      <c r="IKV2551" s="657"/>
      <c r="IKW2551" s="657"/>
      <c r="IKX2551" s="657"/>
      <c r="IKY2551" s="657"/>
      <c r="IKZ2551" s="657"/>
      <c r="ILA2551" s="657"/>
      <c r="ILB2551" s="657"/>
      <c r="ILC2551" s="657"/>
      <c r="ILD2551" s="657"/>
      <c r="ILE2551" s="657"/>
      <c r="ILF2551" s="657"/>
      <c r="ILG2551" s="657"/>
      <c r="ILH2551" s="657"/>
      <c r="ILI2551" s="657"/>
      <c r="ILJ2551" s="657"/>
      <c r="ILK2551" s="657"/>
      <c r="ILL2551" s="657"/>
      <c r="ILM2551" s="657"/>
      <c r="ILN2551" s="657"/>
      <c r="ILO2551" s="657"/>
      <c r="ILP2551" s="657"/>
      <c r="ILQ2551" s="657"/>
      <c r="ILR2551" s="657"/>
      <c r="ILS2551" s="657"/>
      <c r="ILT2551" s="657"/>
      <c r="ILU2551" s="657"/>
      <c r="ILV2551" s="657"/>
      <c r="ILW2551" s="657"/>
      <c r="ILX2551" s="657"/>
      <c r="ILY2551" s="657"/>
      <c r="ILZ2551" s="657"/>
      <c r="IMA2551" s="657"/>
      <c r="IMB2551" s="657"/>
      <c r="IMC2551" s="657"/>
      <c r="IMD2551" s="657"/>
      <c r="IME2551" s="657"/>
      <c r="IMF2551" s="657"/>
      <c r="IMG2551" s="657"/>
      <c r="IMH2551" s="657"/>
      <c r="IMI2551" s="657"/>
      <c r="IMJ2551" s="657"/>
      <c r="IMK2551" s="657"/>
      <c r="IML2551" s="657"/>
      <c r="IMM2551" s="657"/>
      <c r="IMN2551" s="657"/>
      <c r="IMO2551" s="657"/>
      <c r="IMP2551" s="657"/>
      <c r="IMQ2551" s="657"/>
      <c r="IMR2551" s="657"/>
      <c r="IMS2551" s="657"/>
      <c r="IMT2551" s="657"/>
      <c r="IMU2551" s="657"/>
      <c r="IMV2551" s="657"/>
      <c r="IMW2551" s="657"/>
      <c r="IMX2551" s="657"/>
      <c r="IMY2551" s="657"/>
      <c r="IMZ2551" s="657"/>
      <c r="INA2551" s="657"/>
      <c r="INB2551" s="657"/>
      <c r="INC2551" s="657"/>
      <c r="IND2551" s="657"/>
      <c r="INE2551" s="657"/>
      <c r="INF2551" s="657"/>
      <c r="ING2551" s="657"/>
      <c r="INH2551" s="657"/>
      <c r="INI2551" s="657"/>
      <c r="INJ2551" s="657"/>
      <c r="INK2551" s="657"/>
      <c r="INL2551" s="657"/>
      <c r="INM2551" s="657"/>
      <c r="INN2551" s="657"/>
      <c r="INO2551" s="657"/>
      <c r="INP2551" s="657"/>
      <c r="INQ2551" s="657"/>
      <c r="INR2551" s="657"/>
      <c r="INS2551" s="657"/>
      <c r="INT2551" s="657"/>
      <c r="INU2551" s="657"/>
      <c r="INV2551" s="657"/>
      <c r="INW2551" s="657"/>
      <c r="INX2551" s="657"/>
      <c r="INY2551" s="657"/>
      <c r="INZ2551" s="657"/>
      <c r="IOA2551" s="657"/>
      <c r="IOB2551" s="657"/>
      <c r="IOC2551" s="657"/>
      <c r="IOD2551" s="657"/>
      <c r="IOE2551" s="657"/>
      <c r="IOF2551" s="657"/>
      <c r="IOG2551" s="657"/>
      <c r="IOH2551" s="657"/>
      <c r="IOI2551" s="657"/>
      <c r="IOJ2551" s="657"/>
      <c r="IOK2551" s="657"/>
      <c r="IOL2551" s="657"/>
      <c r="IOM2551" s="657"/>
      <c r="ION2551" s="657"/>
      <c r="IOO2551" s="657"/>
      <c r="IOP2551" s="657"/>
      <c r="IOQ2551" s="657"/>
      <c r="IOR2551" s="657"/>
      <c r="IOS2551" s="657"/>
      <c r="IOT2551" s="657"/>
      <c r="IOU2551" s="657"/>
      <c r="IOV2551" s="657"/>
      <c r="IOW2551" s="657"/>
      <c r="IOX2551" s="657"/>
      <c r="IOY2551" s="657"/>
      <c r="IOZ2551" s="657"/>
      <c r="IPA2551" s="657"/>
      <c r="IPB2551" s="657"/>
      <c r="IPC2551" s="657"/>
      <c r="IPD2551" s="657"/>
      <c r="IPE2551" s="657"/>
      <c r="IPF2551" s="657"/>
      <c r="IPG2551" s="657"/>
      <c r="IPH2551" s="657"/>
      <c r="IPI2551" s="657"/>
      <c r="IPJ2551" s="657"/>
      <c r="IPK2551" s="657"/>
      <c r="IPL2551" s="657"/>
      <c r="IPM2551" s="657"/>
      <c r="IPN2551" s="657"/>
      <c r="IPO2551" s="657"/>
      <c r="IPP2551" s="657"/>
      <c r="IPQ2551" s="657"/>
      <c r="IPR2551" s="657"/>
      <c r="IPS2551" s="657"/>
      <c r="IPT2551" s="657"/>
      <c r="IPU2551" s="657"/>
      <c r="IPV2551" s="657"/>
      <c r="IPW2551" s="657"/>
      <c r="IPX2551" s="657"/>
      <c r="IPY2551" s="657"/>
      <c r="IPZ2551" s="657"/>
      <c r="IQA2551" s="657"/>
      <c r="IQB2551" s="657"/>
      <c r="IQC2551" s="657"/>
      <c r="IQD2551" s="657"/>
      <c r="IQE2551" s="657"/>
      <c r="IQF2551" s="657"/>
      <c r="IQG2551" s="657"/>
      <c r="IQH2551" s="657"/>
      <c r="IQI2551" s="657"/>
      <c r="IQJ2551" s="657"/>
      <c r="IQK2551" s="657"/>
      <c r="IQL2551" s="657"/>
      <c r="IQM2551" s="657"/>
      <c r="IQN2551" s="657"/>
      <c r="IQO2551" s="657"/>
      <c r="IQP2551" s="657"/>
      <c r="IQQ2551" s="657"/>
      <c r="IQR2551" s="657"/>
      <c r="IQS2551" s="657"/>
      <c r="IQT2551" s="657"/>
      <c r="IQU2551" s="657"/>
      <c r="IQV2551" s="657"/>
      <c r="IQW2551" s="657"/>
      <c r="IQX2551" s="657"/>
      <c r="IQY2551" s="657"/>
      <c r="IQZ2551" s="657"/>
      <c r="IRA2551" s="657"/>
      <c r="IRB2551" s="657"/>
      <c r="IRC2551" s="657"/>
      <c r="IRD2551" s="657"/>
      <c r="IRE2551" s="657"/>
      <c r="IRF2551" s="657"/>
      <c r="IRG2551" s="657"/>
      <c r="IRH2551" s="657"/>
      <c r="IRI2551" s="657"/>
      <c r="IRJ2551" s="657"/>
      <c r="IRK2551" s="657"/>
      <c r="IRL2551" s="657"/>
      <c r="IRM2551" s="657"/>
      <c r="IRN2551" s="657"/>
      <c r="IRO2551" s="657"/>
      <c r="IRP2551" s="657"/>
      <c r="IRQ2551" s="657"/>
      <c r="IRR2551" s="657"/>
      <c r="IRS2551" s="657"/>
      <c r="IRT2551" s="657"/>
      <c r="IRU2551" s="657"/>
      <c r="IRV2551" s="657"/>
      <c r="IRW2551" s="657"/>
      <c r="IRX2551" s="657"/>
      <c r="IRY2551" s="657"/>
      <c r="IRZ2551" s="657"/>
      <c r="ISA2551" s="657"/>
      <c r="ISB2551" s="657"/>
      <c r="ISC2551" s="657"/>
      <c r="ISD2551" s="657"/>
      <c r="ISE2551" s="657"/>
      <c r="ISF2551" s="657"/>
      <c r="ISG2551" s="657"/>
      <c r="ISH2551" s="657"/>
      <c r="ISI2551" s="657"/>
      <c r="ISJ2551" s="657"/>
      <c r="ISK2551" s="657"/>
      <c r="ISL2551" s="657"/>
      <c r="ISM2551" s="657"/>
      <c r="ISN2551" s="657"/>
      <c r="ISO2551" s="657"/>
      <c r="ISP2551" s="657"/>
      <c r="ISQ2551" s="657"/>
      <c r="ISR2551" s="657"/>
      <c r="ISS2551" s="657"/>
      <c r="IST2551" s="657"/>
      <c r="ISU2551" s="657"/>
      <c r="ISV2551" s="657"/>
      <c r="ISW2551" s="657"/>
      <c r="ISX2551" s="657"/>
      <c r="ISY2551" s="657"/>
      <c r="ISZ2551" s="657"/>
      <c r="ITA2551" s="657"/>
      <c r="ITB2551" s="657"/>
      <c r="ITC2551" s="657"/>
      <c r="ITD2551" s="657"/>
      <c r="ITE2551" s="657"/>
      <c r="ITF2551" s="657"/>
      <c r="ITG2551" s="657"/>
      <c r="ITH2551" s="657"/>
      <c r="ITI2551" s="657"/>
      <c r="ITJ2551" s="657"/>
      <c r="ITK2551" s="657"/>
      <c r="ITL2551" s="657"/>
      <c r="ITM2551" s="657"/>
      <c r="ITN2551" s="657"/>
      <c r="ITO2551" s="657"/>
      <c r="ITP2551" s="657"/>
      <c r="ITQ2551" s="657"/>
      <c r="ITR2551" s="657"/>
      <c r="ITS2551" s="657"/>
      <c r="ITT2551" s="657"/>
      <c r="ITU2551" s="657"/>
      <c r="ITV2551" s="657"/>
      <c r="ITW2551" s="657"/>
      <c r="ITX2551" s="657"/>
      <c r="ITY2551" s="657"/>
      <c r="ITZ2551" s="657"/>
      <c r="IUA2551" s="657"/>
      <c r="IUB2551" s="657"/>
      <c r="IUC2551" s="657"/>
      <c r="IUD2551" s="657"/>
      <c r="IUE2551" s="657"/>
      <c r="IUF2551" s="657"/>
      <c r="IUG2551" s="657"/>
      <c r="IUH2551" s="657"/>
      <c r="IUI2551" s="657"/>
      <c r="IUJ2551" s="657"/>
      <c r="IUK2551" s="657"/>
      <c r="IUL2551" s="657"/>
      <c r="IUM2551" s="657"/>
      <c r="IUN2551" s="657"/>
      <c r="IUO2551" s="657"/>
      <c r="IUP2551" s="657"/>
      <c r="IUQ2551" s="657"/>
      <c r="IUR2551" s="657"/>
      <c r="IUS2551" s="657"/>
      <c r="IUT2551" s="657"/>
      <c r="IUU2551" s="657"/>
      <c r="IUV2551" s="657"/>
      <c r="IUW2551" s="657"/>
      <c r="IUX2551" s="657"/>
      <c r="IUY2551" s="657"/>
      <c r="IUZ2551" s="657"/>
      <c r="IVA2551" s="657"/>
      <c r="IVB2551" s="657"/>
      <c r="IVC2551" s="657"/>
      <c r="IVD2551" s="657"/>
      <c r="IVE2551" s="657"/>
      <c r="IVF2551" s="657"/>
      <c r="IVG2551" s="657"/>
      <c r="IVH2551" s="657"/>
      <c r="IVI2551" s="657"/>
      <c r="IVJ2551" s="657"/>
      <c r="IVK2551" s="657"/>
      <c r="IVL2551" s="657"/>
      <c r="IVM2551" s="657"/>
      <c r="IVN2551" s="657"/>
      <c r="IVO2551" s="657"/>
      <c r="IVP2551" s="657"/>
      <c r="IVQ2551" s="657"/>
      <c r="IVR2551" s="657"/>
      <c r="IVS2551" s="657"/>
      <c r="IVT2551" s="657"/>
      <c r="IVU2551" s="657"/>
      <c r="IVV2551" s="657"/>
      <c r="IVW2551" s="657"/>
      <c r="IVX2551" s="657"/>
      <c r="IVY2551" s="657"/>
      <c r="IVZ2551" s="657"/>
      <c r="IWA2551" s="657"/>
      <c r="IWB2551" s="657"/>
      <c r="IWC2551" s="657"/>
      <c r="IWD2551" s="657"/>
      <c r="IWE2551" s="657"/>
      <c r="IWF2551" s="657"/>
      <c r="IWG2551" s="657"/>
      <c r="IWH2551" s="657"/>
      <c r="IWI2551" s="657"/>
      <c r="IWJ2551" s="657"/>
      <c r="IWK2551" s="657"/>
      <c r="IWL2551" s="657"/>
      <c r="IWM2551" s="657"/>
      <c r="IWN2551" s="657"/>
      <c r="IWO2551" s="657"/>
      <c r="IWP2551" s="657"/>
      <c r="IWQ2551" s="657"/>
      <c r="IWR2551" s="657"/>
      <c r="IWS2551" s="657"/>
      <c r="IWT2551" s="657"/>
      <c r="IWU2551" s="657"/>
      <c r="IWV2551" s="657"/>
      <c r="IWW2551" s="657"/>
      <c r="IWX2551" s="657"/>
      <c r="IWY2551" s="657"/>
      <c r="IWZ2551" s="657"/>
      <c r="IXA2551" s="657"/>
      <c r="IXB2551" s="657"/>
      <c r="IXC2551" s="657"/>
      <c r="IXD2551" s="657"/>
      <c r="IXE2551" s="657"/>
      <c r="IXF2551" s="657"/>
      <c r="IXG2551" s="657"/>
      <c r="IXH2551" s="657"/>
      <c r="IXI2551" s="657"/>
      <c r="IXJ2551" s="657"/>
      <c r="IXK2551" s="657"/>
      <c r="IXL2551" s="657"/>
      <c r="IXM2551" s="657"/>
      <c r="IXN2551" s="657"/>
      <c r="IXO2551" s="657"/>
      <c r="IXP2551" s="657"/>
      <c r="IXQ2551" s="657"/>
      <c r="IXR2551" s="657"/>
      <c r="IXS2551" s="657"/>
      <c r="IXT2551" s="657"/>
      <c r="IXU2551" s="657"/>
      <c r="IXV2551" s="657"/>
      <c r="IXW2551" s="657"/>
      <c r="IXX2551" s="657"/>
      <c r="IXY2551" s="657"/>
      <c r="IXZ2551" s="657"/>
      <c r="IYA2551" s="657"/>
      <c r="IYB2551" s="657"/>
      <c r="IYC2551" s="657"/>
      <c r="IYD2551" s="657"/>
      <c r="IYE2551" s="657"/>
      <c r="IYF2551" s="657"/>
      <c r="IYG2551" s="657"/>
      <c r="IYH2551" s="657"/>
      <c r="IYI2551" s="657"/>
      <c r="IYJ2551" s="657"/>
      <c r="IYK2551" s="657"/>
      <c r="IYL2551" s="657"/>
      <c r="IYM2551" s="657"/>
      <c r="IYN2551" s="657"/>
      <c r="IYO2551" s="657"/>
      <c r="IYP2551" s="657"/>
      <c r="IYQ2551" s="657"/>
      <c r="IYR2551" s="657"/>
      <c r="IYS2551" s="657"/>
      <c r="IYT2551" s="657"/>
      <c r="IYU2551" s="657"/>
      <c r="IYV2551" s="657"/>
      <c r="IYW2551" s="657"/>
      <c r="IYX2551" s="657"/>
      <c r="IYY2551" s="657"/>
      <c r="IYZ2551" s="657"/>
      <c r="IZA2551" s="657"/>
      <c r="IZB2551" s="657"/>
      <c r="IZC2551" s="657"/>
      <c r="IZD2551" s="657"/>
      <c r="IZE2551" s="657"/>
      <c r="IZF2551" s="657"/>
      <c r="IZG2551" s="657"/>
      <c r="IZH2551" s="657"/>
      <c r="IZI2551" s="657"/>
      <c r="IZJ2551" s="657"/>
      <c r="IZK2551" s="657"/>
      <c r="IZL2551" s="657"/>
      <c r="IZM2551" s="657"/>
      <c r="IZN2551" s="657"/>
      <c r="IZO2551" s="657"/>
      <c r="IZP2551" s="657"/>
      <c r="IZQ2551" s="657"/>
      <c r="IZR2551" s="657"/>
      <c r="IZS2551" s="657"/>
      <c r="IZT2551" s="657"/>
      <c r="IZU2551" s="657"/>
      <c r="IZV2551" s="657"/>
      <c r="IZW2551" s="657"/>
      <c r="IZX2551" s="657"/>
      <c r="IZY2551" s="657"/>
      <c r="IZZ2551" s="657"/>
      <c r="JAA2551" s="657"/>
      <c r="JAB2551" s="657"/>
      <c r="JAC2551" s="657"/>
      <c r="JAD2551" s="657"/>
      <c r="JAE2551" s="657"/>
      <c r="JAF2551" s="657"/>
      <c r="JAG2551" s="657"/>
      <c r="JAH2551" s="657"/>
      <c r="JAI2551" s="657"/>
      <c r="JAJ2551" s="657"/>
      <c r="JAK2551" s="657"/>
      <c r="JAL2551" s="657"/>
      <c r="JAM2551" s="657"/>
      <c r="JAN2551" s="657"/>
      <c r="JAO2551" s="657"/>
      <c r="JAP2551" s="657"/>
      <c r="JAQ2551" s="657"/>
      <c r="JAR2551" s="657"/>
      <c r="JAS2551" s="657"/>
      <c r="JAT2551" s="657"/>
      <c r="JAU2551" s="657"/>
      <c r="JAV2551" s="657"/>
      <c r="JAW2551" s="657"/>
      <c r="JAX2551" s="657"/>
      <c r="JAY2551" s="657"/>
      <c r="JAZ2551" s="657"/>
      <c r="JBA2551" s="657"/>
      <c r="JBB2551" s="657"/>
      <c r="JBC2551" s="657"/>
      <c r="JBD2551" s="657"/>
      <c r="JBE2551" s="657"/>
      <c r="JBF2551" s="657"/>
      <c r="JBG2551" s="657"/>
      <c r="JBH2551" s="657"/>
      <c r="JBI2551" s="657"/>
      <c r="JBJ2551" s="657"/>
      <c r="JBK2551" s="657"/>
      <c r="JBL2551" s="657"/>
      <c r="JBM2551" s="657"/>
      <c r="JBN2551" s="657"/>
      <c r="JBO2551" s="657"/>
      <c r="JBP2551" s="657"/>
      <c r="JBQ2551" s="657"/>
      <c r="JBR2551" s="657"/>
      <c r="JBS2551" s="657"/>
      <c r="JBT2551" s="657"/>
      <c r="JBU2551" s="657"/>
      <c r="JBV2551" s="657"/>
      <c r="JBW2551" s="657"/>
      <c r="JBX2551" s="657"/>
      <c r="JBY2551" s="657"/>
      <c r="JBZ2551" s="657"/>
      <c r="JCA2551" s="657"/>
      <c r="JCB2551" s="657"/>
      <c r="JCC2551" s="657"/>
      <c r="JCD2551" s="657"/>
      <c r="JCE2551" s="657"/>
      <c r="JCF2551" s="657"/>
      <c r="JCG2551" s="657"/>
      <c r="JCH2551" s="657"/>
      <c r="JCI2551" s="657"/>
      <c r="JCJ2551" s="657"/>
      <c r="JCK2551" s="657"/>
      <c r="JCL2551" s="657"/>
      <c r="JCM2551" s="657"/>
      <c r="JCN2551" s="657"/>
      <c r="JCO2551" s="657"/>
      <c r="JCP2551" s="657"/>
      <c r="JCQ2551" s="657"/>
      <c r="JCR2551" s="657"/>
      <c r="JCS2551" s="657"/>
      <c r="JCT2551" s="657"/>
      <c r="JCU2551" s="657"/>
      <c r="JCV2551" s="657"/>
      <c r="JCW2551" s="657"/>
      <c r="JCX2551" s="657"/>
      <c r="JCY2551" s="657"/>
      <c r="JCZ2551" s="657"/>
      <c r="JDA2551" s="657"/>
      <c r="JDB2551" s="657"/>
      <c r="JDC2551" s="657"/>
      <c r="JDD2551" s="657"/>
      <c r="JDE2551" s="657"/>
      <c r="JDF2551" s="657"/>
      <c r="JDG2551" s="657"/>
      <c r="JDH2551" s="657"/>
      <c r="JDI2551" s="657"/>
      <c r="JDJ2551" s="657"/>
      <c r="JDK2551" s="657"/>
      <c r="JDL2551" s="657"/>
      <c r="JDM2551" s="657"/>
      <c r="JDN2551" s="657"/>
      <c r="JDO2551" s="657"/>
      <c r="JDP2551" s="657"/>
      <c r="JDQ2551" s="657"/>
      <c r="JDR2551" s="657"/>
      <c r="JDS2551" s="657"/>
      <c r="JDT2551" s="657"/>
      <c r="JDU2551" s="657"/>
      <c r="JDV2551" s="657"/>
      <c r="JDW2551" s="657"/>
      <c r="JDX2551" s="657"/>
      <c r="JDY2551" s="657"/>
      <c r="JDZ2551" s="657"/>
      <c r="JEA2551" s="657"/>
      <c r="JEB2551" s="657"/>
      <c r="JEC2551" s="657"/>
      <c r="JED2551" s="657"/>
      <c r="JEE2551" s="657"/>
      <c r="JEF2551" s="657"/>
      <c r="JEG2551" s="657"/>
      <c r="JEH2551" s="657"/>
      <c r="JEI2551" s="657"/>
      <c r="JEJ2551" s="657"/>
      <c r="JEK2551" s="657"/>
      <c r="JEL2551" s="657"/>
      <c r="JEM2551" s="657"/>
      <c r="JEN2551" s="657"/>
      <c r="JEO2551" s="657"/>
      <c r="JEP2551" s="657"/>
      <c r="JEQ2551" s="657"/>
      <c r="JER2551" s="657"/>
      <c r="JES2551" s="657"/>
      <c r="JET2551" s="657"/>
      <c r="JEU2551" s="657"/>
      <c r="JEV2551" s="657"/>
      <c r="JEW2551" s="657"/>
      <c r="JEX2551" s="657"/>
      <c r="JEY2551" s="657"/>
      <c r="JEZ2551" s="657"/>
      <c r="JFA2551" s="657"/>
      <c r="JFB2551" s="657"/>
      <c r="JFC2551" s="657"/>
      <c r="JFD2551" s="657"/>
      <c r="JFE2551" s="657"/>
      <c r="JFF2551" s="657"/>
      <c r="JFG2551" s="657"/>
      <c r="JFH2551" s="657"/>
      <c r="JFI2551" s="657"/>
      <c r="JFJ2551" s="657"/>
      <c r="JFK2551" s="657"/>
      <c r="JFL2551" s="657"/>
      <c r="JFM2551" s="657"/>
      <c r="JFN2551" s="657"/>
      <c r="JFO2551" s="657"/>
      <c r="JFP2551" s="657"/>
      <c r="JFQ2551" s="657"/>
      <c r="JFR2551" s="657"/>
      <c r="JFS2551" s="657"/>
      <c r="JFT2551" s="657"/>
      <c r="JFU2551" s="657"/>
      <c r="JFV2551" s="657"/>
      <c r="JFW2551" s="657"/>
      <c r="JFX2551" s="657"/>
      <c r="JFY2551" s="657"/>
      <c r="JFZ2551" s="657"/>
      <c r="JGA2551" s="657"/>
      <c r="JGB2551" s="657"/>
      <c r="JGC2551" s="657"/>
      <c r="JGD2551" s="657"/>
      <c r="JGE2551" s="657"/>
      <c r="JGF2551" s="657"/>
      <c r="JGG2551" s="657"/>
      <c r="JGH2551" s="657"/>
      <c r="JGI2551" s="657"/>
      <c r="JGJ2551" s="657"/>
      <c r="JGK2551" s="657"/>
      <c r="JGL2551" s="657"/>
      <c r="JGM2551" s="657"/>
      <c r="JGN2551" s="657"/>
      <c r="JGO2551" s="657"/>
      <c r="JGP2551" s="657"/>
      <c r="JGQ2551" s="657"/>
      <c r="JGR2551" s="657"/>
      <c r="JGS2551" s="657"/>
      <c r="JGT2551" s="657"/>
      <c r="JGU2551" s="657"/>
      <c r="JGV2551" s="657"/>
      <c r="JGW2551" s="657"/>
      <c r="JGX2551" s="657"/>
      <c r="JGY2551" s="657"/>
      <c r="JGZ2551" s="657"/>
      <c r="JHA2551" s="657"/>
      <c r="JHB2551" s="657"/>
      <c r="JHC2551" s="657"/>
      <c r="JHD2551" s="657"/>
      <c r="JHE2551" s="657"/>
      <c r="JHF2551" s="657"/>
      <c r="JHG2551" s="657"/>
      <c r="JHH2551" s="657"/>
      <c r="JHI2551" s="657"/>
      <c r="JHJ2551" s="657"/>
      <c r="JHK2551" s="657"/>
      <c r="JHL2551" s="657"/>
      <c r="JHM2551" s="657"/>
      <c r="JHN2551" s="657"/>
      <c r="JHO2551" s="657"/>
      <c r="JHP2551" s="657"/>
      <c r="JHQ2551" s="657"/>
      <c r="JHR2551" s="657"/>
      <c r="JHS2551" s="657"/>
      <c r="JHT2551" s="657"/>
      <c r="JHU2551" s="657"/>
      <c r="JHV2551" s="657"/>
      <c r="JHW2551" s="657"/>
      <c r="JHX2551" s="657"/>
      <c r="JHY2551" s="657"/>
      <c r="JHZ2551" s="657"/>
      <c r="JIA2551" s="657"/>
      <c r="JIB2551" s="657"/>
      <c r="JIC2551" s="657"/>
      <c r="JID2551" s="657"/>
      <c r="JIE2551" s="657"/>
      <c r="JIF2551" s="657"/>
      <c r="JIG2551" s="657"/>
      <c r="JIH2551" s="657"/>
      <c r="JII2551" s="657"/>
      <c r="JIJ2551" s="657"/>
      <c r="JIK2551" s="657"/>
      <c r="JIL2551" s="657"/>
      <c r="JIM2551" s="657"/>
      <c r="JIN2551" s="657"/>
      <c r="JIO2551" s="657"/>
      <c r="JIP2551" s="657"/>
      <c r="JIQ2551" s="657"/>
      <c r="JIR2551" s="657"/>
      <c r="JIS2551" s="657"/>
      <c r="JIT2551" s="657"/>
      <c r="JIU2551" s="657"/>
      <c r="JIV2551" s="657"/>
      <c r="JIW2551" s="657"/>
      <c r="JIX2551" s="657"/>
      <c r="JIY2551" s="657"/>
      <c r="JIZ2551" s="657"/>
      <c r="JJA2551" s="657"/>
      <c r="JJB2551" s="657"/>
      <c r="JJC2551" s="657"/>
      <c r="JJD2551" s="657"/>
      <c r="JJE2551" s="657"/>
      <c r="JJF2551" s="657"/>
      <c r="JJG2551" s="657"/>
      <c r="JJH2551" s="657"/>
      <c r="JJI2551" s="657"/>
      <c r="JJJ2551" s="657"/>
      <c r="JJK2551" s="657"/>
      <c r="JJL2551" s="657"/>
      <c r="JJM2551" s="657"/>
      <c r="JJN2551" s="657"/>
      <c r="JJO2551" s="657"/>
      <c r="JJP2551" s="657"/>
      <c r="JJQ2551" s="657"/>
      <c r="JJR2551" s="657"/>
      <c r="JJS2551" s="657"/>
      <c r="JJT2551" s="657"/>
      <c r="JJU2551" s="657"/>
      <c r="JJV2551" s="657"/>
      <c r="JJW2551" s="657"/>
      <c r="JJX2551" s="657"/>
      <c r="JJY2551" s="657"/>
      <c r="JJZ2551" s="657"/>
      <c r="JKA2551" s="657"/>
      <c r="JKB2551" s="657"/>
      <c r="JKC2551" s="657"/>
      <c r="JKD2551" s="657"/>
      <c r="JKE2551" s="657"/>
      <c r="JKF2551" s="657"/>
      <c r="JKG2551" s="657"/>
      <c r="JKH2551" s="657"/>
      <c r="JKI2551" s="657"/>
      <c r="JKJ2551" s="657"/>
      <c r="JKK2551" s="657"/>
      <c r="JKL2551" s="657"/>
      <c r="JKM2551" s="657"/>
      <c r="JKN2551" s="657"/>
      <c r="JKO2551" s="657"/>
      <c r="JKP2551" s="657"/>
      <c r="JKQ2551" s="657"/>
      <c r="JKR2551" s="657"/>
      <c r="JKS2551" s="657"/>
      <c r="JKT2551" s="657"/>
      <c r="JKU2551" s="657"/>
      <c r="JKV2551" s="657"/>
      <c r="JKW2551" s="657"/>
      <c r="JKX2551" s="657"/>
      <c r="JKY2551" s="657"/>
      <c r="JKZ2551" s="657"/>
      <c r="JLA2551" s="657"/>
      <c r="JLB2551" s="657"/>
      <c r="JLC2551" s="657"/>
      <c r="JLD2551" s="657"/>
      <c r="JLE2551" s="657"/>
      <c r="JLF2551" s="657"/>
      <c r="JLG2551" s="657"/>
      <c r="JLH2551" s="657"/>
      <c r="JLI2551" s="657"/>
      <c r="JLJ2551" s="657"/>
      <c r="JLK2551" s="657"/>
      <c r="JLL2551" s="657"/>
      <c r="JLM2551" s="657"/>
      <c r="JLN2551" s="657"/>
      <c r="JLO2551" s="657"/>
      <c r="JLP2551" s="657"/>
      <c r="JLQ2551" s="657"/>
      <c r="JLR2551" s="657"/>
      <c r="JLS2551" s="657"/>
      <c r="JLT2551" s="657"/>
      <c r="JLU2551" s="657"/>
      <c r="JLV2551" s="657"/>
      <c r="JLW2551" s="657"/>
      <c r="JLX2551" s="657"/>
      <c r="JLY2551" s="657"/>
      <c r="JLZ2551" s="657"/>
      <c r="JMA2551" s="657"/>
      <c r="JMB2551" s="657"/>
      <c r="JMC2551" s="657"/>
      <c r="JMD2551" s="657"/>
      <c r="JME2551" s="657"/>
      <c r="JMF2551" s="657"/>
      <c r="JMG2551" s="657"/>
      <c r="JMH2551" s="657"/>
      <c r="JMI2551" s="657"/>
      <c r="JMJ2551" s="657"/>
      <c r="JMK2551" s="657"/>
      <c r="JML2551" s="657"/>
      <c r="JMM2551" s="657"/>
      <c r="JMN2551" s="657"/>
      <c r="JMO2551" s="657"/>
      <c r="JMP2551" s="657"/>
      <c r="JMQ2551" s="657"/>
      <c r="JMR2551" s="657"/>
      <c r="JMS2551" s="657"/>
      <c r="JMT2551" s="657"/>
      <c r="JMU2551" s="657"/>
      <c r="JMV2551" s="657"/>
      <c r="JMW2551" s="657"/>
      <c r="JMX2551" s="657"/>
      <c r="JMY2551" s="657"/>
      <c r="JMZ2551" s="657"/>
      <c r="JNA2551" s="657"/>
      <c r="JNB2551" s="657"/>
      <c r="JNC2551" s="657"/>
      <c r="JND2551" s="657"/>
      <c r="JNE2551" s="657"/>
      <c r="JNF2551" s="657"/>
      <c r="JNG2551" s="657"/>
      <c r="JNH2551" s="657"/>
      <c r="JNI2551" s="657"/>
      <c r="JNJ2551" s="657"/>
      <c r="JNK2551" s="657"/>
      <c r="JNL2551" s="657"/>
      <c r="JNM2551" s="657"/>
      <c r="JNN2551" s="657"/>
      <c r="JNO2551" s="657"/>
      <c r="JNP2551" s="657"/>
      <c r="JNQ2551" s="657"/>
      <c r="JNR2551" s="657"/>
      <c r="JNS2551" s="657"/>
      <c r="JNT2551" s="657"/>
      <c r="JNU2551" s="657"/>
      <c r="JNV2551" s="657"/>
      <c r="JNW2551" s="657"/>
      <c r="JNX2551" s="657"/>
      <c r="JNY2551" s="657"/>
      <c r="JNZ2551" s="657"/>
      <c r="JOA2551" s="657"/>
      <c r="JOB2551" s="657"/>
      <c r="JOC2551" s="657"/>
      <c r="JOD2551" s="657"/>
      <c r="JOE2551" s="657"/>
      <c r="JOF2551" s="657"/>
      <c r="JOG2551" s="657"/>
      <c r="JOH2551" s="657"/>
      <c r="JOI2551" s="657"/>
      <c r="JOJ2551" s="657"/>
      <c r="JOK2551" s="657"/>
      <c r="JOL2551" s="657"/>
      <c r="JOM2551" s="657"/>
      <c r="JON2551" s="657"/>
      <c r="JOO2551" s="657"/>
      <c r="JOP2551" s="657"/>
      <c r="JOQ2551" s="657"/>
      <c r="JOR2551" s="657"/>
      <c r="JOS2551" s="657"/>
      <c r="JOT2551" s="657"/>
      <c r="JOU2551" s="657"/>
      <c r="JOV2551" s="657"/>
      <c r="JOW2551" s="657"/>
      <c r="JOX2551" s="657"/>
      <c r="JOY2551" s="657"/>
      <c r="JOZ2551" s="657"/>
      <c r="JPA2551" s="657"/>
      <c r="JPB2551" s="657"/>
      <c r="JPC2551" s="657"/>
      <c r="JPD2551" s="657"/>
      <c r="JPE2551" s="657"/>
      <c r="JPF2551" s="657"/>
      <c r="JPG2551" s="657"/>
      <c r="JPH2551" s="657"/>
      <c r="JPI2551" s="657"/>
      <c r="JPJ2551" s="657"/>
      <c r="JPK2551" s="657"/>
      <c r="JPL2551" s="657"/>
      <c r="JPM2551" s="657"/>
      <c r="JPN2551" s="657"/>
      <c r="JPO2551" s="657"/>
      <c r="JPP2551" s="657"/>
      <c r="JPQ2551" s="657"/>
      <c r="JPR2551" s="657"/>
      <c r="JPS2551" s="657"/>
      <c r="JPT2551" s="657"/>
      <c r="JPU2551" s="657"/>
      <c r="JPV2551" s="657"/>
      <c r="JPW2551" s="657"/>
      <c r="JPX2551" s="657"/>
      <c r="JPY2551" s="657"/>
      <c r="JPZ2551" s="657"/>
      <c r="JQA2551" s="657"/>
      <c r="JQB2551" s="657"/>
      <c r="JQC2551" s="657"/>
      <c r="JQD2551" s="657"/>
      <c r="JQE2551" s="657"/>
      <c r="JQF2551" s="657"/>
      <c r="JQG2551" s="657"/>
      <c r="JQH2551" s="657"/>
      <c r="JQI2551" s="657"/>
      <c r="JQJ2551" s="657"/>
      <c r="JQK2551" s="657"/>
      <c r="JQL2551" s="657"/>
      <c r="JQM2551" s="657"/>
      <c r="JQN2551" s="657"/>
      <c r="JQO2551" s="657"/>
      <c r="JQP2551" s="657"/>
      <c r="JQQ2551" s="657"/>
      <c r="JQR2551" s="657"/>
      <c r="JQS2551" s="657"/>
      <c r="JQT2551" s="657"/>
      <c r="JQU2551" s="657"/>
      <c r="JQV2551" s="657"/>
      <c r="JQW2551" s="657"/>
      <c r="JQX2551" s="657"/>
      <c r="JQY2551" s="657"/>
      <c r="JQZ2551" s="657"/>
      <c r="JRA2551" s="657"/>
      <c r="JRB2551" s="657"/>
      <c r="JRC2551" s="657"/>
      <c r="JRD2551" s="657"/>
      <c r="JRE2551" s="657"/>
      <c r="JRF2551" s="657"/>
      <c r="JRG2551" s="657"/>
      <c r="JRH2551" s="657"/>
      <c r="JRI2551" s="657"/>
      <c r="JRJ2551" s="657"/>
      <c r="JRK2551" s="657"/>
      <c r="JRL2551" s="657"/>
      <c r="JRM2551" s="657"/>
      <c r="JRN2551" s="657"/>
      <c r="JRO2551" s="657"/>
      <c r="JRP2551" s="657"/>
      <c r="JRQ2551" s="657"/>
      <c r="JRR2551" s="657"/>
      <c r="JRS2551" s="657"/>
      <c r="JRT2551" s="657"/>
      <c r="JRU2551" s="657"/>
      <c r="JRV2551" s="657"/>
      <c r="JRW2551" s="657"/>
      <c r="JRX2551" s="657"/>
      <c r="JRY2551" s="657"/>
      <c r="JRZ2551" s="657"/>
      <c r="JSA2551" s="657"/>
      <c r="JSB2551" s="657"/>
      <c r="JSC2551" s="657"/>
      <c r="JSD2551" s="657"/>
      <c r="JSE2551" s="657"/>
      <c r="JSF2551" s="657"/>
      <c r="JSG2551" s="657"/>
      <c r="JSH2551" s="657"/>
      <c r="JSI2551" s="657"/>
      <c r="JSJ2551" s="657"/>
      <c r="JSK2551" s="657"/>
      <c r="JSL2551" s="657"/>
      <c r="JSM2551" s="657"/>
      <c r="JSN2551" s="657"/>
      <c r="JSO2551" s="657"/>
      <c r="JSP2551" s="657"/>
      <c r="JSQ2551" s="657"/>
      <c r="JSR2551" s="657"/>
      <c r="JSS2551" s="657"/>
      <c r="JST2551" s="657"/>
      <c r="JSU2551" s="657"/>
      <c r="JSV2551" s="657"/>
      <c r="JSW2551" s="657"/>
      <c r="JSX2551" s="657"/>
      <c r="JSY2551" s="657"/>
      <c r="JSZ2551" s="657"/>
      <c r="JTA2551" s="657"/>
      <c r="JTB2551" s="657"/>
      <c r="JTC2551" s="657"/>
      <c r="JTD2551" s="657"/>
      <c r="JTE2551" s="657"/>
      <c r="JTF2551" s="657"/>
      <c r="JTG2551" s="657"/>
      <c r="JTH2551" s="657"/>
      <c r="JTI2551" s="657"/>
      <c r="JTJ2551" s="657"/>
      <c r="JTK2551" s="657"/>
      <c r="JTL2551" s="657"/>
      <c r="JTM2551" s="657"/>
      <c r="JTN2551" s="657"/>
      <c r="JTO2551" s="657"/>
      <c r="JTP2551" s="657"/>
      <c r="JTQ2551" s="657"/>
      <c r="JTR2551" s="657"/>
      <c r="JTS2551" s="657"/>
      <c r="JTT2551" s="657"/>
      <c r="JTU2551" s="657"/>
      <c r="JTV2551" s="657"/>
      <c r="JTW2551" s="657"/>
      <c r="JTX2551" s="657"/>
      <c r="JTY2551" s="657"/>
      <c r="JTZ2551" s="657"/>
      <c r="JUA2551" s="657"/>
      <c r="JUB2551" s="657"/>
      <c r="JUC2551" s="657"/>
      <c r="JUD2551" s="657"/>
      <c r="JUE2551" s="657"/>
      <c r="JUF2551" s="657"/>
      <c r="JUG2551" s="657"/>
      <c r="JUH2551" s="657"/>
      <c r="JUI2551" s="657"/>
      <c r="JUJ2551" s="657"/>
      <c r="JUK2551" s="657"/>
      <c r="JUL2551" s="657"/>
      <c r="JUM2551" s="657"/>
      <c r="JUN2551" s="657"/>
      <c r="JUO2551" s="657"/>
      <c r="JUP2551" s="657"/>
      <c r="JUQ2551" s="657"/>
      <c r="JUR2551" s="657"/>
      <c r="JUS2551" s="657"/>
      <c r="JUT2551" s="657"/>
      <c r="JUU2551" s="657"/>
      <c r="JUV2551" s="657"/>
      <c r="JUW2551" s="657"/>
      <c r="JUX2551" s="657"/>
      <c r="JUY2551" s="657"/>
      <c r="JUZ2551" s="657"/>
      <c r="JVA2551" s="657"/>
      <c r="JVB2551" s="657"/>
      <c r="JVC2551" s="657"/>
      <c r="JVD2551" s="657"/>
      <c r="JVE2551" s="657"/>
      <c r="JVF2551" s="657"/>
      <c r="JVG2551" s="657"/>
      <c r="JVH2551" s="657"/>
      <c r="JVI2551" s="657"/>
      <c r="JVJ2551" s="657"/>
      <c r="JVK2551" s="657"/>
      <c r="JVL2551" s="657"/>
      <c r="JVM2551" s="657"/>
      <c r="JVN2551" s="657"/>
      <c r="JVO2551" s="657"/>
      <c r="JVP2551" s="657"/>
      <c r="JVQ2551" s="657"/>
      <c r="JVR2551" s="657"/>
      <c r="JVS2551" s="657"/>
      <c r="JVT2551" s="657"/>
      <c r="JVU2551" s="657"/>
      <c r="JVV2551" s="657"/>
      <c r="JVW2551" s="657"/>
      <c r="JVX2551" s="657"/>
      <c r="JVY2551" s="657"/>
      <c r="JVZ2551" s="657"/>
      <c r="JWA2551" s="657"/>
      <c r="JWB2551" s="657"/>
      <c r="JWC2551" s="657"/>
      <c r="JWD2551" s="657"/>
      <c r="JWE2551" s="657"/>
      <c r="JWF2551" s="657"/>
      <c r="JWG2551" s="657"/>
      <c r="JWH2551" s="657"/>
      <c r="JWI2551" s="657"/>
      <c r="JWJ2551" s="657"/>
      <c r="JWK2551" s="657"/>
      <c r="JWL2551" s="657"/>
      <c r="JWM2551" s="657"/>
      <c r="JWN2551" s="657"/>
      <c r="JWO2551" s="657"/>
      <c r="JWP2551" s="657"/>
      <c r="JWQ2551" s="657"/>
      <c r="JWR2551" s="657"/>
      <c r="JWS2551" s="657"/>
      <c r="JWT2551" s="657"/>
      <c r="JWU2551" s="657"/>
      <c r="JWV2551" s="657"/>
      <c r="JWW2551" s="657"/>
      <c r="JWX2551" s="657"/>
      <c r="JWY2551" s="657"/>
      <c r="JWZ2551" s="657"/>
      <c r="JXA2551" s="657"/>
      <c r="JXB2551" s="657"/>
      <c r="JXC2551" s="657"/>
      <c r="JXD2551" s="657"/>
      <c r="JXE2551" s="657"/>
      <c r="JXF2551" s="657"/>
      <c r="JXG2551" s="657"/>
      <c r="JXH2551" s="657"/>
      <c r="JXI2551" s="657"/>
      <c r="JXJ2551" s="657"/>
      <c r="JXK2551" s="657"/>
      <c r="JXL2551" s="657"/>
      <c r="JXM2551" s="657"/>
      <c r="JXN2551" s="657"/>
      <c r="JXO2551" s="657"/>
      <c r="JXP2551" s="657"/>
      <c r="JXQ2551" s="657"/>
      <c r="JXR2551" s="657"/>
      <c r="JXS2551" s="657"/>
      <c r="JXT2551" s="657"/>
      <c r="JXU2551" s="657"/>
      <c r="JXV2551" s="657"/>
      <c r="JXW2551" s="657"/>
      <c r="JXX2551" s="657"/>
      <c r="JXY2551" s="657"/>
      <c r="JXZ2551" s="657"/>
      <c r="JYA2551" s="657"/>
      <c r="JYB2551" s="657"/>
      <c r="JYC2551" s="657"/>
      <c r="JYD2551" s="657"/>
      <c r="JYE2551" s="657"/>
      <c r="JYF2551" s="657"/>
      <c r="JYG2551" s="657"/>
      <c r="JYH2551" s="657"/>
      <c r="JYI2551" s="657"/>
      <c r="JYJ2551" s="657"/>
      <c r="JYK2551" s="657"/>
      <c r="JYL2551" s="657"/>
      <c r="JYM2551" s="657"/>
      <c r="JYN2551" s="657"/>
      <c r="JYO2551" s="657"/>
      <c r="JYP2551" s="657"/>
      <c r="JYQ2551" s="657"/>
      <c r="JYR2551" s="657"/>
      <c r="JYS2551" s="657"/>
      <c r="JYT2551" s="657"/>
      <c r="JYU2551" s="657"/>
      <c r="JYV2551" s="657"/>
      <c r="JYW2551" s="657"/>
      <c r="JYX2551" s="657"/>
      <c r="JYY2551" s="657"/>
      <c r="JYZ2551" s="657"/>
      <c r="JZA2551" s="657"/>
      <c r="JZB2551" s="657"/>
      <c r="JZC2551" s="657"/>
      <c r="JZD2551" s="657"/>
      <c r="JZE2551" s="657"/>
      <c r="JZF2551" s="657"/>
      <c r="JZG2551" s="657"/>
      <c r="JZH2551" s="657"/>
      <c r="JZI2551" s="657"/>
      <c r="JZJ2551" s="657"/>
      <c r="JZK2551" s="657"/>
      <c r="JZL2551" s="657"/>
      <c r="JZM2551" s="657"/>
      <c r="JZN2551" s="657"/>
      <c r="JZO2551" s="657"/>
      <c r="JZP2551" s="657"/>
      <c r="JZQ2551" s="657"/>
      <c r="JZR2551" s="657"/>
      <c r="JZS2551" s="657"/>
      <c r="JZT2551" s="657"/>
      <c r="JZU2551" s="657"/>
      <c r="JZV2551" s="657"/>
      <c r="JZW2551" s="657"/>
      <c r="JZX2551" s="657"/>
      <c r="JZY2551" s="657"/>
      <c r="JZZ2551" s="657"/>
      <c r="KAA2551" s="657"/>
      <c r="KAB2551" s="657"/>
      <c r="KAC2551" s="657"/>
      <c r="KAD2551" s="657"/>
      <c r="KAE2551" s="657"/>
      <c r="KAF2551" s="657"/>
      <c r="KAG2551" s="657"/>
      <c r="KAH2551" s="657"/>
      <c r="KAI2551" s="657"/>
      <c r="KAJ2551" s="657"/>
      <c r="KAK2551" s="657"/>
      <c r="KAL2551" s="657"/>
      <c r="KAM2551" s="657"/>
      <c r="KAN2551" s="657"/>
      <c r="KAO2551" s="657"/>
      <c r="KAP2551" s="657"/>
      <c r="KAQ2551" s="657"/>
      <c r="KAR2551" s="657"/>
      <c r="KAS2551" s="657"/>
      <c r="KAT2551" s="657"/>
      <c r="KAU2551" s="657"/>
      <c r="KAV2551" s="657"/>
      <c r="KAW2551" s="657"/>
      <c r="KAX2551" s="657"/>
      <c r="KAY2551" s="657"/>
      <c r="KAZ2551" s="657"/>
      <c r="KBA2551" s="657"/>
      <c r="KBB2551" s="657"/>
      <c r="KBC2551" s="657"/>
      <c r="KBD2551" s="657"/>
      <c r="KBE2551" s="657"/>
      <c r="KBF2551" s="657"/>
      <c r="KBG2551" s="657"/>
      <c r="KBH2551" s="657"/>
      <c r="KBI2551" s="657"/>
      <c r="KBJ2551" s="657"/>
      <c r="KBK2551" s="657"/>
      <c r="KBL2551" s="657"/>
      <c r="KBM2551" s="657"/>
      <c r="KBN2551" s="657"/>
      <c r="KBO2551" s="657"/>
      <c r="KBP2551" s="657"/>
      <c r="KBQ2551" s="657"/>
      <c r="KBR2551" s="657"/>
      <c r="KBS2551" s="657"/>
      <c r="KBT2551" s="657"/>
      <c r="KBU2551" s="657"/>
      <c r="KBV2551" s="657"/>
      <c r="KBW2551" s="657"/>
      <c r="KBX2551" s="657"/>
      <c r="KBY2551" s="657"/>
      <c r="KBZ2551" s="657"/>
      <c r="KCA2551" s="657"/>
      <c r="KCB2551" s="657"/>
      <c r="KCC2551" s="657"/>
      <c r="KCD2551" s="657"/>
      <c r="KCE2551" s="657"/>
      <c r="KCF2551" s="657"/>
      <c r="KCG2551" s="657"/>
      <c r="KCH2551" s="657"/>
      <c r="KCI2551" s="657"/>
      <c r="KCJ2551" s="657"/>
      <c r="KCK2551" s="657"/>
      <c r="KCL2551" s="657"/>
      <c r="KCM2551" s="657"/>
      <c r="KCN2551" s="657"/>
      <c r="KCO2551" s="657"/>
      <c r="KCP2551" s="657"/>
      <c r="KCQ2551" s="657"/>
      <c r="KCR2551" s="657"/>
      <c r="KCS2551" s="657"/>
      <c r="KCT2551" s="657"/>
      <c r="KCU2551" s="657"/>
      <c r="KCV2551" s="657"/>
      <c r="KCW2551" s="657"/>
      <c r="KCX2551" s="657"/>
      <c r="KCY2551" s="657"/>
      <c r="KCZ2551" s="657"/>
      <c r="KDA2551" s="657"/>
      <c r="KDB2551" s="657"/>
      <c r="KDC2551" s="657"/>
      <c r="KDD2551" s="657"/>
      <c r="KDE2551" s="657"/>
      <c r="KDF2551" s="657"/>
      <c r="KDG2551" s="657"/>
      <c r="KDH2551" s="657"/>
      <c r="KDI2551" s="657"/>
      <c r="KDJ2551" s="657"/>
      <c r="KDK2551" s="657"/>
      <c r="KDL2551" s="657"/>
      <c r="KDM2551" s="657"/>
      <c r="KDN2551" s="657"/>
      <c r="KDO2551" s="657"/>
      <c r="KDP2551" s="657"/>
      <c r="KDQ2551" s="657"/>
      <c r="KDR2551" s="657"/>
      <c r="KDS2551" s="657"/>
      <c r="KDT2551" s="657"/>
      <c r="KDU2551" s="657"/>
      <c r="KDV2551" s="657"/>
      <c r="KDW2551" s="657"/>
      <c r="KDX2551" s="657"/>
      <c r="KDY2551" s="657"/>
      <c r="KDZ2551" s="657"/>
      <c r="KEA2551" s="657"/>
      <c r="KEB2551" s="657"/>
      <c r="KEC2551" s="657"/>
      <c r="KED2551" s="657"/>
      <c r="KEE2551" s="657"/>
      <c r="KEF2551" s="657"/>
      <c r="KEG2551" s="657"/>
      <c r="KEH2551" s="657"/>
      <c r="KEI2551" s="657"/>
      <c r="KEJ2551" s="657"/>
      <c r="KEK2551" s="657"/>
      <c r="KEL2551" s="657"/>
      <c r="KEM2551" s="657"/>
      <c r="KEN2551" s="657"/>
      <c r="KEO2551" s="657"/>
      <c r="KEP2551" s="657"/>
      <c r="KEQ2551" s="657"/>
      <c r="KER2551" s="657"/>
      <c r="KES2551" s="657"/>
      <c r="KET2551" s="657"/>
      <c r="KEU2551" s="657"/>
      <c r="KEV2551" s="657"/>
      <c r="KEW2551" s="657"/>
      <c r="KEX2551" s="657"/>
      <c r="KEY2551" s="657"/>
      <c r="KEZ2551" s="657"/>
      <c r="KFA2551" s="657"/>
      <c r="KFB2551" s="657"/>
      <c r="KFC2551" s="657"/>
      <c r="KFD2551" s="657"/>
      <c r="KFE2551" s="657"/>
      <c r="KFF2551" s="657"/>
      <c r="KFG2551" s="657"/>
      <c r="KFH2551" s="657"/>
      <c r="KFI2551" s="657"/>
      <c r="KFJ2551" s="657"/>
      <c r="KFK2551" s="657"/>
      <c r="KFL2551" s="657"/>
      <c r="KFM2551" s="657"/>
      <c r="KFN2551" s="657"/>
      <c r="KFO2551" s="657"/>
      <c r="KFP2551" s="657"/>
      <c r="KFQ2551" s="657"/>
      <c r="KFR2551" s="657"/>
      <c r="KFS2551" s="657"/>
      <c r="KFT2551" s="657"/>
      <c r="KFU2551" s="657"/>
      <c r="KFV2551" s="657"/>
      <c r="KFW2551" s="657"/>
      <c r="KFX2551" s="657"/>
      <c r="KFY2551" s="657"/>
      <c r="KFZ2551" s="657"/>
      <c r="KGA2551" s="657"/>
      <c r="KGB2551" s="657"/>
      <c r="KGC2551" s="657"/>
      <c r="KGD2551" s="657"/>
      <c r="KGE2551" s="657"/>
      <c r="KGF2551" s="657"/>
      <c r="KGG2551" s="657"/>
      <c r="KGH2551" s="657"/>
      <c r="KGI2551" s="657"/>
      <c r="KGJ2551" s="657"/>
      <c r="KGK2551" s="657"/>
      <c r="KGL2551" s="657"/>
      <c r="KGM2551" s="657"/>
      <c r="KGN2551" s="657"/>
      <c r="KGO2551" s="657"/>
      <c r="KGP2551" s="657"/>
      <c r="KGQ2551" s="657"/>
      <c r="KGR2551" s="657"/>
      <c r="KGS2551" s="657"/>
      <c r="KGT2551" s="657"/>
      <c r="KGU2551" s="657"/>
      <c r="KGV2551" s="657"/>
      <c r="KGW2551" s="657"/>
      <c r="KGX2551" s="657"/>
      <c r="KGY2551" s="657"/>
      <c r="KGZ2551" s="657"/>
      <c r="KHA2551" s="657"/>
      <c r="KHB2551" s="657"/>
      <c r="KHC2551" s="657"/>
      <c r="KHD2551" s="657"/>
      <c r="KHE2551" s="657"/>
      <c r="KHF2551" s="657"/>
      <c r="KHG2551" s="657"/>
      <c r="KHH2551" s="657"/>
      <c r="KHI2551" s="657"/>
      <c r="KHJ2551" s="657"/>
      <c r="KHK2551" s="657"/>
      <c r="KHL2551" s="657"/>
      <c r="KHM2551" s="657"/>
      <c r="KHN2551" s="657"/>
      <c r="KHO2551" s="657"/>
      <c r="KHP2551" s="657"/>
      <c r="KHQ2551" s="657"/>
      <c r="KHR2551" s="657"/>
      <c r="KHS2551" s="657"/>
      <c r="KHT2551" s="657"/>
      <c r="KHU2551" s="657"/>
      <c r="KHV2551" s="657"/>
      <c r="KHW2551" s="657"/>
      <c r="KHX2551" s="657"/>
      <c r="KHY2551" s="657"/>
      <c r="KHZ2551" s="657"/>
      <c r="KIA2551" s="657"/>
      <c r="KIB2551" s="657"/>
      <c r="KIC2551" s="657"/>
      <c r="KID2551" s="657"/>
      <c r="KIE2551" s="657"/>
      <c r="KIF2551" s="657"/>
      <c r="KIG2551" s="657"/>
      <c r="KIH2551" s="657"/>
      <c r="KII2551" s="657"/>
      <c r="KIJ2551" s="657"/>
      <c r="KIK2551" s="657"/>
      <c r="KIL2551" s="657"/>
      <c r="KIM2551" s="657"/>
      <c r="KIN2551" s="657"/>
      <c r="KIO2551" s="657"/>
      <c r="KIP2551" s="657"/>
      <c r="KIQ2551" s="657"/>
      <c r="KIR2551" s="657"/>
      <c r="KIS2551" s="657"/>
      <c r="KIT2551" s="657"/>
      <c r="KIU2551" s="657"/>
      <c r="KIV2551" s="657"/>
      <c r="KIW2551" s="657"/>
      <c r="KIX2551" s="657"/>
      <c r="KIY2551" s="657"/>
      <c r="KIZ2551" s="657"/>
      <c r="KJA2551" s="657"/>
      <c r="KJB2551" s="657"/>
      <c r="KJC2551" s="657"/>
      <c r="KJD2551" s="657"/>
      <c r="KJE2551" s="657"/>
      <c r="KJF2551" s="657"/>
      <c r="KJG2551" s="657"/>
      <c r="KJH2551" s="657"/>
      <c r="KJI2551" s="657"/>
      <c r="KJJ2551" s="657"/>
      <c r="KJK2551" s="657"/>
      <c r="KJL2551" s="657"/>
      <c r="KJM2551" s="657"/>
      <c r="KJN2551" s="657"/>
      <c r="KJO2551" s="657"/>
      <c r="KJP2551" s="657"/>
      <c r="KJQ2551" s="657"/>
      <c r="KJR2551" s="657"/>
      <c r="KJS2551" s="657"/>
      <c r="KJT2551" s="657"/>
      <c r="KJU2551" s="657"/>
      <c r="KJV2551" s="657"/>
      <c r="KJW2551" s="657"/>
      <c r="KJX2551" s="657"/>
      <c r="KJY2551" s="657"/>
      <c r="KJZ2551" s="657"/>
      <c r="KKA2551" s="657"/>
      <c r="KKB2551" s="657"/>
      <c r="KKC2551" s="657"/>
      <c r="KKD2551" s="657"/>
      <c r="KKE2551" s="657"/>
      <c r="KKF2551" s="657"/>
      <c r="KKG2551" s="657"/>
      <c r="KKH2551" s="657"/>
      <c r="KKI2551" s="657"/>
      <c r="KKJ2551" s="657"/>
      <c r="KKK2551" s="657"/>
      <c r="KKL2551" s="657"/>
      <c r="KKM2551" s="657"/>
      <c r="KKN2551" s="657"/>
      <c r="KKO2551" s="657"/>
      <c r="KKP2551" s="657"/>
      <c r="KKQ2551" s="657"/>
      <c r="KKR2551" s="657"/>
      <c r="KKS2551" s="657"/>
      <c r="KKT2551" s="657"/>
      <c r="KKU2551" s="657"/>
      <c r="KKV2551" s="657"/>
      <c r="KKW2551" s="657"/>
      <c r="KKX2551" s="657"/>
      <c r="KKY2551" s="657"/>
      <c r="KKZ2551" s="657"/>
      <c r="KLA2551" s="657"/>
      <c r="KLB2551" s="657"/>
      <c r="KLC2551" s="657"/>
      <c r="KLD2551" s="657"/>
      <c r="KLE2551" s="657"/>
      <c r="KLF2551" s="657"/>
      <c r="KLG2551" s="657"/>
      <c r="KLH2551" s="657"/>
      <c r="KLI2551" s="657"/>
      <c r="KLJ2551" s="657"/>
      <c r="KLK2551" s="657"/>
      <c r="KLL2551" s="657"/>
      <c r="KLM2551" s="657"/>
      <c r="KLN2551" s="657"/>
      <c r="KLO2551" s="657"/>
      <c r="KLP2551" s="657"/>
      <c r="KLQ2551" s="657"/>
      <c r="KLR2551" s="657"/>
      <c r="KLS2551" s="657"/>
      <c r="KLT2551" s="657"/>
      <c r="KLU2551" s="657"/>
      <c r="KLV2551" s="657"/>
      <c r="KLW2551" s="657"/>
      <c r="KLX2551" s="657"/>
      <c r="KLY2551" s="657"/>
      <c r="KLZ2551" s="657"/>
      <c r="KMA2551" s="657"/>
      <c r="KMB2551" s="657"/>
      <c r="KMC2551" s="657"/>
      <c r="KMD2551" s="657"/>
      <c r="KME2551" s="657"/>
      <c r="KMF2551" s="657"/>
      <c r="KMG2551" s="657"/>
      <c r="KMH2551" s="657"/>
      <c r="KMI2551" s="657"/>
      <c r="KMJ2551" s="657"/>
      <c r="KMK2551" s="657"/>
      <c r="KML2551" s="657"/>
      <c r="KMM2551" s="657"/>
      <c r="KMN2551" s="657"/>
      <c r="KMO2551" s="657"/>
      <c r="KMP2551" s="657"/>
      <c r="KMQ2551" s="657"/>
      <c r="KMR2551" s="657"/>
      <c r="KMS2551" s="657"/>
      <c r="KMT2551" s="657"/>
      <c r="KMU2551" s="657"/>
      <c r="KMV2551" s="657"/>
      <c r="KMW2551" s="657"/>
      <c r="KMX2551" s="657"/>
      <c r="KMY2551" s="657"/>
      <c r="KMZ2551" s="657"/>
      <c r="KNA2551" s="657"/>
      <c r="KNB2551" s="657"/>
      <c r="KNC2551" s="657"/>
      <c r="KND2551" s="657"/>
      <c r="KNE2551" s="657"/>
      <c r="KNF2551" s="657"/>
      <c r="KNG2551" s="657"/>
      <c r="KNH2551" s="657"/>
      <c r="KNI2551" s="657"/>
      <c r="KNJ2551" s="657"/>
      <c r="KNK2551" s="657"/>
      <c r="KNL2551" s="657"/>
      <c r="KNM2551" s="657"/>
      <c r="KNN2551" s="657"/>
      <c r="KNO2551" s="657"/>
      <c r="KNP2551" s="657"/>
      <c r="KNQ2551" s="657"/>
      <c r="KNR2551" s="657"/>
      <c r="KNS2551" s="657"/>
      <c r="KNT2551" s="657"/>
      <c r="KNU2551" s="657"/>
      <c r="KNV2551" s="657"/>
      <c r="KNW2551" s="657"/>
      <c r="KNX2551" s="657"/>
      <c r="KNY2551" s="657"/>
      <c r="KNZ2551" s="657"/>
      <c r="KOA2551" s="657"/>
      <c r="KOB2551" s="657"/>
      <c r="KOC2551" s="657"/>
      <c r="KOD2551" s="657"/>
      <c r="KOE2551" s="657"/>
      <c r="KOF2551" s="657"/>
      <c r="KOG2551" s="657"/>
      <c r="KOH2551" s="657"/>
      <c r="KOI2551" s="657"/>
      <c r="KOJ2551" s="657"/>
      <c r="KOK2551" s="657"/>
      <c r="KOL2551" s="657"/>
      <c r="KOM2551" s="657"/>
      <c r="KON2551" s="657"/>
      <c r="KOO2551" s="657"/>
      <c r="KOP2551" s="657"/>
      <c r="KOQ2551" s="657"/>
      <c r="KOR2551" s="657"/>
      <c r="KOS2551" s="657"/>
      <c r="KOT2551" s="657"/>
      <c r="KOU2551" s="657"/>
      <c r="KOV2551" s="657"/>
      <c r="KOW2551" s="657"/>
      <c r="KOX2551" s="657"/>
      <c r="KOY2551" s="657"/>
      <c r="KOZ2551" s="657"/>
      <c r="KPA2551" s="657"/>
      <c r="KPB2551" s="657"/>
      <c r="KPC2551" s="657"/>
      <c r="KPD2551" s="657"/>
      <c r="KPE2551" s="657"/>
      <c r="KPF2551" s="657"/>
      <c r="KPG2551" s="657"/>
      <c r="KPH2551" s="657"/>
      <c r="KPI2551" s="657"/>
      <c r="KPJ2551" s="657"/>
      <c r="KPK2551" s="657"/>
      <c r="KPL2551" s="657"/>
      <c r="KPM2551" s="657"/>
      <c r="KPN2551" s="657"/>
      <c r="KPO2551" s="657"/>
      <c r="KPP2551" s="657"/>
      <c r="KPQ2551" s="657"/>
      <c r="KPR2551" s="657"/>
      <c r="KPS2551" s="657"/>
      <c r="KPT2551" s="657"/>
      <c r="KPU2551" s="657"/>
      <c r="KPV2551" s="657"/>
      <c r="KPW2551" s="657"/>
      <c r="KPX2551" s="657"/>
      <c r="KPY2551" s="657"/>
      <c r="KPZ2551" s="657"/>
      <c r="KQA2551" s="657"/>
      <c r="KQB2551" s="657"/>
      <c r="KQC2551" s="657"/>
      <c r="KQD2551" s="657"/>
      <c r="KQE2551" s="657"/>
      <c r="KQF2551" s="657"/>
      <c r="KQG2551" s="657"/>
      <c r="KQH2551" s="657"/>
      <c r="KQI2551" s="657"/>
      <c r="KQJ2551" s="657"/>
      <c r="KQK2551" s="657"/>
      <c r="KQL2551" s="657"/>
      <c r="KQM2551" s="657"/>
      <c r="KQN2551" s="657"/>
      <c r="KQO2551" s="657"/>
      <c r="KQP2551" s="657"/>
      <c r="KQQ2551" s="657"/>
      <c r="KQR2551" s="657"/>
      <c r="KQS2551" s="657"/>
      <c r="KQT2551" s="657"/>
      <c r="KQU2551" s="657"/>
      <c r="KQV2551" s="657"/>
      <c r="KQW2551" s="657"/>
      <c r="KQX2551" s="657"/>
      <c r="KQY2551" s="657"/>
      <c r="KQZ2551" s="657"/>
      <c r="KRA2551" s="657"/>
      <c r="KRB2551" s="657"/>
      <c r="KRC2551" s="657"/>
      <c r="KRD2551" s="657"/>
      <c r="KRE2551" s="657"/>
      <c r="KRF2551" s="657"/>
      <c r="KRG2551" s="657"/>
      <c r="KRH2551" s="657"/>
      <c r="KRI2551" s="657"/>
      <c r="KRJ2551" s="657"/>
      <c r="KRK2551" s="657"/>
      <c r="KRL2551" s="657"/>
      <c r="KRM2551" s="657"/>
      <c r="KRN2551" s="657"/>
      <c r="KRO2551" s="657"/>
      <c r="KRP2551" s="657"/>
      <c r="KRQ2551" s="657"/>
      <c r="KRR2551" s="657"/>
      <c r="KRS2551" s="657"/>
      <c r="KRT2551" s="657"/>
      <c r="KRU2551" s="657"/>
      <c r="KRV2551" s="657"/>
      <c r="KRW2551" s="657"/>
      <c r="KRX2551" s="657"/>
      <c r="KRY2551" s="657"/>
      <c r="KRZ2551" s="657"/>
      <c r="KSA2551" s="657"/>
      <c r="KSB2551" s="657"/>
      <c r="KSC2551" s="657"/>
      <c r="KSD2551" s="657"/>
      <c r="KSE2551" s="657"/>
      <c r="KSF2551" s="657"/>
      <c r="KSG2551" s="657"/>
      <c r="KSH2551" s="657"/>
      <c r="KSI2551" s="657"/>
      <c r="KSJ2551" s="657"/>
      <c r="KSK2551" s="657"/>
      <c r="KSL2551" s="657"/>
      <c r="KSM2551" s="657"/>
      <c r="KSN2551" s="657"/>
      <c r="KSO2551" s="657"/>
      <c r="KSP2551" s="657"/>
      <c r="KSQ2551" s="657"/>
      <c r="KSR2551" s="657"/>
      <c r="KSS2551" s="657"/>
      <c r="KST2551" s="657"/>
      <c r="KSU2551" s="657"/>
      <c r="KSV2551" s="657"/>
      <c r="KSW2551" s="657"/>
      <c r="KSX2551" s="657"/>
      <c r="KSY2551" s="657"/>
      <c r="KSZ2551" s="657"/>
      <c r="KTA2551" s="657"/>
      <c r="KTB2551" s="657"/>
      <c r="KTC2551" s="657"/>
      <c r="KTD2551" s="657"/>
      <c r="KTE2551" s="657"/>
      <c r="KTF2551" s="657"/>
      <c r="KTG2551" s="657"/>
      <c r="KTH2551" s="657"/>
      <c r="KTI2551" s="657"/>
      <c r="KTJ2551" s="657"/>
      <c r="KTK2551" s="657"/>
      <c r="KTL2551" s="657"/>
      <c r="KTM2551" s="657"/>
      <c r="KTN2551" s="657"/>
      <c r="KTO2551" s="657"/>
      <c r="KTP2551" s="657"/>
      <c r="KTQ2551" s="657"/>
      <c r="KTR2551" s="657"/>
      <c r="KTS2551" s="657"/>
      <c r="KTT2551" s="657"/>
      <c r="KTU2551" s="657"/>
      <c r="KTV2551" s="657"/>
      <c r="KTW2551" s="657"/>
      <c r="KTX2551" s="657"/>
      <c r="KTY2551" s="657"/>
      <c r="KTZ2551" s="657"/>
      <c r="KUA2551" s="657"/>
      <c r="KUB2551" s="657"/>
      <c r="KUC2551" s="657"/>
      <c r="KUD2551" s="657"/>
      <c r="KUE2551" s="657"/>
      <c r="KUF2551" s="657"/>
      <c r="KUG2551" s="657"/>
      <c r="KUH2551" s="657"/>
      <c r="KUI2551" s="657"/>
      <c r="KUJ2551" s="657"/>
      <c r="KUK2551" s="657"/>
      <c r="KUL2551" s="657"/>
      <c r="KUM2551" s="657"/>
      <c r="KUN2551" s="657"/>
      <c r="KUO2551" s="657"/>
      <c r="KUP2551" s="657"/>
      <c r="KUQ2551" s="657"/>
      <c r="KUR2551" s="657"/>
      <c r="KUS2551" s="657"/>
      <c r="KUT2551" s="657"/>
      <c r="KUU2551" s="657"/>
      <c r="KUV2551" s="657"/>
      <c r="KUW2551" s="657"/>
      <c r="KUX2551" s="657"/>
      <c r="KUY2551" s="657"/>
      <c r="KUZ2551" s="657"/>
      <c r="KVA2551" s="657"/>
      <c r="KVB2551" s="657"/>
      <c r="KVC2551" s="657"/>
      <c r="KVD2551" s="657"/>
      <c r="KVE2551" s="657"/>
      <c r="KVF2551" s="657"/>
      <c r="KVG2551" s="657"/>
      <c r="KVH2551" s="657"/>
      <c r="KVI2551" s="657"/>
      <c r="KVJ2551" s="657"/>
      <c r="KVK2551" s="657"/>
      <c r="KVL2551" s="657"/>
      <c r="KVM2551" s="657"/>
      <c r="KVN2551" s="657"/>
      <c r="KVO2551" s="657"/>
      <c r="KVP2551" s="657"/>
      <c r="KVQ2551" s="657"/>
      <c r="KVR2551" s="657"/>
      <c r="KVS2551" s="657"/>
      <c r="KVT2551" s="657"/>
      <c r="KVU2551" s="657"/>
      <c r="KVV2551" s="657"/>
      <c r="KVW2551" s="657"/>
      <c r="KVX2551" s="657"/>
      <c r="KVY2551" s="657"/>
      <c r="KVZ2551" s="657"/>
      <c r="KWA2551" s="657"/>
      <c r="KWB2551" s="657"/>
      <c r="KWC2551" s="657"/>
      <c r="KWD2551" s="657"/>
      <c r="KWE2551" s="657"/>
      <c r="KWF2551" s="657"/>
      <c r="KWG2551" s="657"/>
      <c r="KWH2551" s="657"/>
      <c r="KWI2551" s="657"/>
      <c r="KWJ2551" s="657"/>
      <c r="KWK2551" s="657"/>
      <c r="KWL2551" s="657"/>
      <c r="KWM2551" s="657"/>
      <c r="KWN2551" s="657"/>
      <c r="KWO2551" s="657"/>
      <c r="KWP2551" s="657"/>
      <c r="KWQ2551" s="657"/>
      <c r="KWR2551" s="657"/>
      <c r="KWS2551" s="657"/>
      <c r="KWT2551" s="657"/>
      <c r="KWU2551" s="657"/>
      <c r="KWV2551" s="657"/>
      <c r="KWW2551" s="657"/>
      <c r="KWX2551" s="657"/>
      <c r="KWY2551" s="657"/>
      <c r="KWZ2551" s="657"/>
      <c r="KXA2551" s="657"/>
      <c r="KXB2551" s="657"/>
      <c r="KXC2551" s="657"/>
      <c r="KXD2551" s="657"/>
      <c r="KXE2551" s="657"/>
      <c r="KXF2551" s="657"/>
      <c r="KXG2551" s="657"/>
      <c r="KXH2551" s="657"/>
      <c r="KXI2551" s="657"/>
      <c r="KXJ2551" s="657"/>
      <c r="KXK2551" s="657"/>
      <c r="KXL2551" s="657"/>
      <c r="KXM2551" s="657"/>
      <c r="KXN2551" s="657"/>
      <c r="KXO2551" s="657"/>
      <c r="KXP2551" s="657"/>
      <c r="KXQ2551" s="657"/>
      <c r="KXR2551" s="657"/>
      <c r="KXS2551" s="657"/>
      <c r="KXT2551" s="657"/>
      <c r="KXU2551" s="657"/>
      <c r="KXV2551" s="657"/>
      <c r="KXW2551" s="657"/>
      <c r="KXX2551" s="657"/>
      <c r="KXY2551" s="657"/>
      <c r="KXZ2551" s="657"/>
      <c r="KYA2551" s="657"/>
      <c r="KYB2551" s="657"/>
      <c r="KYC2551" s="657"/>
      <c r="KYD2551" s="657"/>
      <c r="KYE2551" s="657"/>
      <c r="KYF2551" s="657"/>
      <c r="KYG2551" s="657"/>
      <c r="KYH2551" s="657"/>
      <c r="KYI2551" s="657"/>
      <c r="KYJ2551" s="657"/>
      <c r="KYK2551" s="657"/>
      <c r="KYL2551" s="657"/>
      <c r="KYM2551" s="657"/>
      <c r="KYN2551" s="657"/>
      <c r="KYO2551" s="657"/>
      <c r="KYP2551" s="657"/>
      <c r="KYQ2551" s="657"/>
      <c r="KYR2551" s="657"/>
      <c r="KYS2551" s="657"/>
      <c r="KYT2551" s="657"/>
      <c r="KYU2551" s="657"/>
      <c r="KYV2551" s="657"/>
      <c r="KYW2551" s="657"/>
      <c r="KYX2551" s="657"/>
      <c r="KYY2551" s="657"/>
      <c r="KYZ2551" s="657"/>
      <c r="KZA2551" s="657"/>
      <c r="KZB2551" s="657"/>
      <c r="KZC2551" s="657"/>
      <c r="KZD2551" s="657"/>
      <c r="KZE2551" s="657"/>
      <c r="KZF2551" s="657"/>
      <c r="KZG2551" s="657"/>
      <c r="KZH2551" s="657"/>
      <c r="KZI2551" s="657"/>
      <c r="KZJ2551" s="657"/>
      <c r="KZK2551" s="657"/>
      <c r="KZL2551" s="657"/>
      <c r="KZM2551" s="657"/>
      <c r="KZN2551" s="657"/>
      <c r="KZO2551" s="657"/>
      <c r="KZP2551" s="657"/>
      <c r="KZQ2551" s="657"/>
      <c r="KZR2551" s="657"/>
      <c r="KZS2551" s="657"/>
      <c r="KZT2551" s="657"/>
      <c r="KZU2551" s="657"/>
      <c r="KZV2551" s="657"/>
      <c r="KZW2551" s="657"/>
      <c r="KZX2551" s="657"/>
      <c r="KZY2551" s="657"/>
      <c r="KZZ2551" s="657"/>
      <c r="LAA2551" s="657"/>
      <c r="LAB2551" s="657"/>
      <c r="LAC2551" s="657"/>
      <c r="LAD2551" s="657"/>
      <c r="LAE2551" s="657"/>
      <c r="LAF2551" s="657"/>
      <c r="LAG2551" s="657"/>
      <c r="LAH2551" s="657"/>
      <c r="LAI2551" s="657"/>
      <c r="LAJ2551" s="657"/>
      <c r="LAK2551" s="657"/>
      <c r="LAL2551" s="657"/>
      <c r="LAM2551" s="657"/>
      <c r="LAN2551" s="657"/>
      <c r="LAO2551" s="657"/>
      <c r="LAP2551" s="657"/>
      <c r="LAQ2551" s="657"/>
      <c r="LAR2551" s="657"/>
      <c r="LAS2551" s="657"/>
      <c r="LAT2551" s="657"/>
      <c r="LAU2551" s="657"/>
      <c r="LAV2551" s="657"/>
      <c r="LAW2551" s="657"/>
      <c r="LAX2551" s="657"/>
      <c r="LAY2551" s="657"/>
      <c r="LAZ2551" s="657"/>
      <c r="LBA2551" s="657"/>
      <c r="LBB2551" s="657"/>
      <c r="LBC2551" s="657"/>
      <c r="LBD2551" s="657"/>
      <c r="LBE2551" s="657"/>
      <c r="LBF2551" s="657"/>
      <c r="LBG2551" s="657"/>
      <c r="LBH2551" s="657"/>
      <c r="LBI2551" s="657"/>
      <c r="LBJ2551" s="657"/>
      <c r="LBK2551" s="657"/>
      <c r="LBL2551" s="657"/>
      <c r="LBM2551" s="657"/>
      <c r="LBN2551" s="657"/>
      <c r="LBO2551" s="657"/>
      <c r="LBP2551" s="657"/>
      <c r="LBQ2551" s="657"/>
      <c r="LBR2551" s="657"/>
      <c r="LBS2551" s="657"/>
      <c r="LBT2551" s="657"/>
      <c r="LBU2551" s="657"/>
      <c r="LBV2551" s="657"/>
      <c r="LBW2551" s="657"/>
      <c r="LBX2551" s="657"/>
      <c r="LBY2551" s="657"/>
      <c r="LBZ2551" s="657"/>
      <c r="LCA2551" s="657"/>
      <c r="LCB2551" s="657"/>
      <c r="LCC2551" s="657"/>
      <c r="LCD2551" s="657"/>
      <c r="LCE2551" s="657"/>
      <c r="LCF2551" s="657"/>
      <c r="LCG2551" s="657"/>
      <c r="LCH2551" s="657"/>
      <c r="LCI2551" s="657"/>
      <c r="LCJ2551" s="657"/>
      <c r="LCK2551" s="657"/>
      <c r="LCL2551" s="657"/>
      <c r="LCM2551" s="657"/>
      <c r="LCN2551" s="657"/>
      <c r="LCO2551" s="657"/>
      <c r="LCP2551" s="657"/>
      <c r="LCQ2551" s="657"/>
      <c r="LCR2551" s="657"/>
      <c r="LCS2551" s="657"/>
      <c r="LCT2551" s="657"/>
      <c r="LCU2551" s="657"/>
      <c r="LCV2551" s="657"/>
      <c r="LCW2551" s="657"/>
      <c r="LCX2551" s="657"/>
      <c r="LCY2551" s="657"/>
      <c r="LCZ2551" s="657"/>
      <c r="LDA2551" s="657"/>
      <c r="LDB2551" s="657"/>
      <c r="LDC2551" s="657"/>
      <c r="LDD2551" s="657"/>
      <c r="LDE2551" s="657"/>
      <c r="LDF2551" s="657"/>
      <c r="LDG2551" s="657"/>
      <c r="LDH2551" s="657"/>
      <c r="LDI2551" s="657"/>
      <c r="LDJ2551" s="657"/>
      <c r="LDK2551" s="657"/>
      <c r="LDL2551" s="657"/>
      <c r="LDM2551" s="657"/>
      <c r="LDN2551" s="657"/>
      <c r="LDO2551" s="657"/>
      <c r="LDP2551" s="657"/>
      <c r="LDQ2551" s="657"/>
      <c r="LDR2551" s="657"/>
      <c r="LDS2551" s="657"/>
      <c r="LDT2551" s="657"/>
      <c r="LDU2551" s="657"/>
      <c r="LDV2551" s="657"/>
      <c r="LDW2551" s="657"/>
      <c r="LDX2551" s="657"/>
      <c r="LDY2551" s="657"/>
      <c r="LDZ2551" s="657"/>
      <c r="LEA2551" s="657"/>
      <c r="LEB2551" s="657"/>
      <c r="LEC2551" s="657"/>
      <c r="LED2551" s="657"/>
      <c r="LEE2551" s="657"/>
      <c r="LEF2551" s="657"/>
      <c r="LEG2551" s="657"/>
      <c r="LEH2551" s="657"/>
      <c r="LEI2551" s="657"/>
      <c r="LEJ2551" s="657"/>
      <c r="LEK2551" s="657"/>
      <c r="LEL2551" s="657"/>
      <c r="LEM2551" s="657"/>
      <c r="LEN2551" s="657"/>
      <c r="LEO2551" s="657"/>
      <c r="LEP2551" s="657"/>
      <c r="LEQ2551" s="657"/>
      <c r="LER2551" s="657"/>
      <c r="LES2551" s="657"/>
      <c r="LET2551" s="657"/>
      <c r="LEU2551" s="657"/>
      <c r="LEV2551" s="657"/>
      <c r="LEW2551" s="657"/>
      <c r="LEX2551" s="657"/>
      <c r="LEY2551" s="657"/>
      <c r="LEZ2551" s="657"/>
      <c r="LFA2551" s="657"/>
      <c r="LFB2551" s="657"/>
      <c r="LFC2551" s="657"/>
      <c r="LFD2551" s="657"/>
      <c r="LFE2551" s="657"/>
      <c r="LFF2551" s="657"/>
      <c r="LFG2551" s="657"/>
      <c r="LFH2551" s="657"/>
      <c r="LFI2551" s="657"/>
      <c r="LFJ2551" s="657"/>
      <c r="LFK2551" s="657"/>
      <c r="LFL2551" s="657"/>
      <c r="LFM2551" s="657"/>
      <c r="LFN2551" s="657"/>
      <c r="LFO2551" s="657"/>
      <c r="LFP2551" s="657"/>
      <c r="LFQ2551" s="657"/>
      <c r="LFR2551" s="657"/>
      <c r="LFS2551" s="657"/>
      <c r="LFT2551" s="657"/>
      <c r="LFU2551" s="657"/>
      <c r="LFV2551" s="657"/>
      <c r="LFW2551" s="657"/>
      <c r="LFX2551" s="657"/>
      <c r="LFY2551" s="657"/>
      <c r="LFZ2551" s="657"/>
      <c r="LGA2551" s="657"/>
      <c r="LGB2551" s="657"/>
      <c r="LGC2551" s="657"/>
      <c r="LGD2551" s="657"/>
      <c r="LGE2551" s="657"/>
      <c r="LGF2551" s="657"/>
      <c r="LGG2551" s="657"/>
      <c r="LGH2551" s="657"/>
      <c r="LGI2551" s="657"/>
      <c r="LGJ2551" s="657"/>
      <c r="LGK2551" s="657"/>
      <c r="LGL2551" s="657"/>
      <c r="LGM2551" s="657"/>
      <c r="LGN2551" s="657"/>
      <c r="LGO2551" s="657"/>
      <c r="LGP2551" s="657"/>
      <c r="LGQ2551" s="657"/>
      <c r="LGR2551" s="657"/>
      <c r="LGS2551" s="657"/>
      <c r="LGT2551" s="657"/>
      <c r="LGU2551" s="657"/>
      <c r="LGV2551" s="657"/>
      <c r="LGW2551" s="657"/>
      <c r="LGX2551" s="657"/>
      <c r="LGY2551" s="657"/>
      <c r="LGZ2551" s="657"/>
      <c r="LHA2551" s="657"/>
      <c r="LHB2551" s="657"/>
      <c r="LHC2551" s="657"/>
      <c r="LHD2551" s="657"/>
      <c r="LHE2551" s="657"/>
      <c r="LHF2551" s="657"/>
      <c r="LHG2551" s="657"/>
      <c r="LHH2551" s="657"/>
      <c r="LHI2551" s="657"/>
      <c r="LHJ2551" s="657"/>
      <c r="LHK2551" s="657"/>
      <c r="LHL2551" s="657"/>
      <c r="LHM2551" s="657"/>
      <c r="LHN2551" s="657"/>
      <c r="LHO2551" s="657"/>
      <c r="LHP2551" s="657"/>
      <c r="LHQ2551" s="657"/>
      <c r="LHR2551" s="657"/>
      <c r="LHS2551" s="657"/>
      <c r="LHT2551" s="657"/>
      <c r="LHU2551" s="657"/>
      <c r="LHV2551" s="657"/>
      <c r="LHW2551" s="657"/>
      <c r="LHX2551" s="657"/>
      <c r="LHY2551" s="657"/>
      <c r="LHZ2551" s="657"/>
      <c r="LIA2551" s="657"/>
      <c r="LIB2551" s="657"/>
      <c r="LIC2551" s="657"/>
      <c r="LID2551" s="657"/>
      <c r="LIE2551" s="657"/>
      <c r="LIF2551" s="657"/>
      <c r="LIG2551" s="657"/>
      <c r="LIH2551" s="657"/>
      <c r="LII2551" s="657"/>
      <c r="LIJ2551" s="657"/>
      <c r="LIK2551" s="657"/>
      <c r="LIL2551" s="657"/>
      <c r="LIM2551" s="657"/>
      <c r="LIN2551" s="657"/>
      <c r="LIO2551" s="657"/>
      <c r="LIP2551" s="657"/>
      <c r="LIQ2551" s="657"/>
      <c r="LIR2551" s="657"/>
      <c r="LIS2551" s="657"/>
      <c r="LIT2551" s="657"/>
      <c r="LIU2551" s="657"/>
      <c r="LIV2551" s="657"/>
      <c r="LIW2551" s="657"/>
      <c r="LIX2551" s="657"/>
      <c r="LIY2551" s="657"/>
      <c r="LIZ2551" s="657"/>
      <c r="LJA2551" s="657"/>
      <c r="LJB2551" s="657"/>
      <c r="LJC2551" s="657"/>
      <c r="LJD2551" s="657"/>
      <c r="LJE2551" s="657"/>
      <c r="LJF2551" s="657"/>
      <c r="LJG2551" s="657"/>
      <c r="LJH2551" s="657"/>
      <c r="LJI2551" s="657"/>
      <c r="LJJ2551" s="657"/>
      <c r="LJK2551" s="657"/>
      <c r="LJL2551" s="657"/>
      <c r="LJM2551" s="657"/>
      <c r="LJN2551" s="657"/>
      <c r="LJO2551" s="657"/>
      <c r="LJP2551" s="657"/>
      <c r="LJQ2551" s="657"/>
      <c r="LJR2551" s="657"/>
      <c r="LJS2551" s="657"/>
      <c r="LJT2551" s="657"/>
      <c r="LJU2551" s="657"/>
      <c r="LJV2551" s="657"/>
      <c r="LJW2551" s="657"/>
      <c r="LJX2551" s="657"/>
      <c r="LJY2551" s="657"/>
      <c r="LJZ2551" s="657"/>
      <c r="LKA2551" s="657"/>
      <c r="LKB2551" s="657"/>
      <c r="LKC2551" s="657"/>
      <c r="LKD2551" s="657"/>
      <c r="LKE2551" s="657"/>
      <c r="LKF2551" s="657"/>
      <c r="LKG2551" s="657"/>
      <c r="LKH2551" s="657"/>
      <c r="LKI2551" s="657"/>
      <c r="LKJ2551" s="657"/>
      <c r="LKK2551" s="657"/>
      <c r="LKL2551" s="657"/>
      <c r="LKM2551" s="657"/>
      <c r="LKN2551" s="657"/>
      <c r="LKO2551" s="657"/>
      <c r="LKP2551" s="657"/>
      <c r="LKQ2551" s="657"/>
      <c r="LKR2551" s="657"/>
      <c r="LKS2551" s="657"/>
      <c r="LKT2551" s="657"/>
      <c r="LKU2551" s="657"/>
      <c r="LKV2551" s="657"/>
      <c r="LKW2551" s="657"/>
      <c r="LKX2551" s="657"/>
      <c r="LKY2551" s="657"/>
      <c r="LKZ2551" s="657"/>
      <c r="LLA2551" s="657"/>
      <c r="LLB2551" s="657"/>
      <c r="LLC2551" s="657"/>
      <c r="LLD2551" s="657"/>
      <c r="LLE2551" s="657"/>
      <c r="LLF2551" s="657"/>
      <c r="LLG2551" s="657"/>
      <c r="LLH2551" s="657"/>
      <c r="LLI2551" s="657"/>
      <c r="LLJ2551" s="657"/>
      <c r="LLK2551" s="657"/>
      <c r="LLL2551" s="657"/>
      <c r="LLM2551" s="657"/>
      <c r="LLN2551" s="657"/>
      <c r="LLO2551" s="657"/>
      <c r="LLP2551" s="657"/>
      <c r="LLQ2551" s="657"/>
      <c r="LLR2551" s="657"/>
      <c r="LLS2551" s="657"/>
      <c r="LLT2551" s="657"/>
      <c r="LLU2551" s="657"/>
      <c r="LLV2551" s="657"/>
      <c r="LLW2551" s="657"/>
      <c r="LLX2551" s="657"/>
      <c r="LLY2551" s="657"/>
      <c r="LLZ2551" s="657"/>
      <c r="LMA2551" s="657"/>
      <c r="LMB2551" s="657"/>
      <c r="LMC2551" s="657"/>
      <c r="LMD2551" s="657"/>
      <c r="LME2551" s="657"/>
      <c r="LMF2551" s="657"/>
      <c r="LMG2551" s="657"/>
      <c r="LMH2551" s="657"/>
      <c r="LMI2551" s="657"/>
      <c r="LMJ2551" s="657"/>
      <c r="LMK2551" s="657"/>
      <c r="LML2551" s="657"/>
      <c r="LMM2551" s="657"/>
      <c r="LMN2551" s="657"/>
      <c r="LMO2551" s="657"/>
      <c r="LMP2551" s="657"/>
      <c r="LMQ2551" s="657"/>
      <c r="LMR2551" s="657"/>
      <c r="LMS2551" s="657"/>
      <c r="LMT2551" s="657"/>
      <c r="LMU2551" s="657"/>
      <c r="LMV2551" s="657"/>
      <c r="LMW2551" s="657"/>
      <c r="LMX2551" s="657"/>
      <c r="LMY2551" s="657"/>
      <c r="LMZ2551" s="657"/>
      <c r="LNA2551" s="657"/>
      <c r="LNB2551" s="657"/>
      <c r="LNC2551" s="657"/>
      <c r="LND2551" s="657"/>
      <c r="LNE2551" s="657"/>
      <c r="LNF2551" s="657"/>
      <c r="LNG2551" s="657"/>
      <c r="LNH2551" s="657"/>
      <c r="LNI2551" s="657"/>
      <c r="LNJ2551" s="657"/>
      <c r="LNK2551" s="657"/>
      <c r="LNL2551" s="657"/>
      <c r="LNM2551" s="657"/>
      <c r="LNN2551" s="657"/>
      <c r="LNO2551" s="657"/>
      <c r="LNP2551" s="657"/>
      <c r="LNQ2551" s="657"/>
      <c r="LNR2551" s="657"/>
      <c r="LNS2551" s="657"/>
      <c r="LNT2551" s="657"/>
      <c r="LNU2551" s="657"/>
      <c r="LNV2551" s="657"/>
      <c r="LNW2551" s="657"/>
      <c r="LNX2551" s="657"/>
      <c r="LNY2551" s="657"/>
      <c r="LNZ2551" s="657"/>
      <c r="LOA2551" s="657"/>
      <c r="LOB2551" s="657"/>
      <c r="LOC2551" s="657"/>
      <c r="LOD2551" s="657"/>
      <c r="LOE2551" s="657"/>
      <c r="LOF2551" s="657"/>
      <c r="LOG2551" s="657"/>
      <c r="LOH2551" s="657"/>
      <c r="LOI2551" s="657"/>
      <c r="LOJ2551" s="657"/>
      <c r="LOK2551" s="657"/>
      <c r="LOL2551" s="657"/>
      <c r="LOM2551" s="657"/>
      <c r="LON2551" s="657"/>
      <c r="LOO2551" s="657"/>
      <c r="LOP2551" s="657"/>
      <c r="LOQ2551" s="657"/>
      <c r="LOR2551" s="657"/>
      <c r="LOS2551" s="657"/>
      <c r="LOT2551" s="657"/>
      <c r="LOU2551" s="657"/>
      <c r="LOV2551" s="657"/>
      <c r="LOW2551" s="657"/>
      <c r="LOX2551" s="657"/>
      <c r="LOY2551" s="657"/>
      <c r="LOZ2551" s="657"/>
      <c r="LPA2551" s="657"/>
      <c r="LPB2551" s="657"/>
      <c r="LPC2551" s="657"/>
      <c r="LPD2551" s="657"/>
      <c r="LPE2551" s="657"/>
      <c r="LPF2551" s="657"/>
      <c r="LPG2551" s="657"/>
      <c r="LPH2551" s="657"/>
      <c r="LPI2551" s="657"/>
      <c r="LPJ2551" s="657"/>
      <c r="LPK2551" s="657"/>
      <c r="LPL2551" s="657"/>
      <c r="LPM2551" s="657"/>
      <c r="LPN2551" s="657"/>
      <c r="LPO2551" s="657"/>
      <c r="LPP2551" s="657"/>
      <c r="LPQ2551" s="657"/>
      <c r="LPR2551" s="657"/>
      <c r="LPS2551" s="657"/>
      <c r="LPT2551" s="657"/>
      <c r="LPU2551" s="657"/>
      <c r="LPV2551" s="657"/>
      <c r="LPW2551" s="657"/>
      <c r="LPX2551" s="657"/>
      <c r="LPY2551" s="657"/>
      <c r="LPZ2551" s="657"/>
      <c r="LQA2551" s="657"/>
      <c r="LQB2551" s="657"/>
      <c r="LQC2551" s="657"/>
      <c r="LQD2551" s="657"/>
      <c r="LQE2551" s="657"/>
      <c r="LQF2551" s="657"/>
      <c r="LQG2551" s="657"/>
      <c r="LQH2551" s="657"/>
      <c r="LQI2551" s="657"/>
      <c r="LQJ2551" s="657"/>
      <c r="LQK2551" s="657"/>
      <c r="LQL2551" s="657"/>
      <c r="LQM2551" s="657"/>
      <c r="LQN2551" s="657"/>
      <c r="LQO2551" s="657"/>
      <c r="LQP2551" s="657"/>
      <c r="LQQ2551" s="657"/>
      <c r="LQR2551" s="657"/>
      <c r="LQS2551" s="657"/>
      <c r="LQT2551" s="657"/>
      <c r="LQU2551" s="657"/>
      <c r="LQV2551" s="657"/>
      <c r="LQW2551" s="657"/>
      <c r="LQX2551" s="657"/>
      <c r="LQY2551" s="657"/>
      <c r="LQZ2551" s="657"/>
      <c r="LRA2551" s="657"/>
      <c r="LRB2551" s="657"/>
      <c r="LRC2551" s="657"/>
      <c r="LRD2551" s="657"/>
      <c r="LRE2551" s="657"/>
      <c r="LRF2551" s="657"/>
      <c r="LRG2551" s="657"/>
      <c r="LRH2551" s="657"/>
      <c r="LRI2551" s="657"/>
      <c r="LRJ2551" s="657"/>
      <c r="LRK2551" s="657"/>
      <c r="LRL2551" s="657"/>
      <c r="LRM2551" s="657"/>
      <c r="LRN2551" s="657"/>
      <c r="LRO2551" s="657"/>
      <c r="LRP2551" s="657"/>
      <c r="LRQ2551" s="657"/>
      <c r="LRR2551" s="657"/>
      <c r="LRS2551" s="657"/>
      <c r="LRT2551" s="657"/>
      <c r="LRU2551" s="657"/>
      <c r="LRV2551" s="657"/>
      <c r="LRW2551" s="657"/>
      <c r="LRX2551" s="657"/>
      <c r="LRY2551" s="657"/>
      <c r="LRZ2551" s="657"/>
      <c r="LSA2551" s="657"/>
      <c r="LSB2551" s="657"/>
      <c r="LSC2551" s="657"/>
      <c r="LSD2551" s="657"/>
      <c r="LSE2551" s="657"/>
      <c r="LSF2551" s="657"/>
      <c r="LSG2551" s="657"/>
      <c r="LSH2551" s="657"/>
      <c r="LSI2551" s="657"/>
      <c r="LSJ2551" s="657"/>
      <c r="LSK2551" s="657"/>
      <c r="LSL2551" s="657"/>
      <c r="LSM2551" s="657"/>
      <c r="LSN2551" s="657"/>
      <c r="LSO2551" s="657"/>
      <c r="LSP2551" s="657"/>
      <c r="LSQ2551" s="657"/>
      <c r="LSR2551" s="657"/>
      <c r="LSS2551" s="657"/>
      <c r="LST2551" s="657"/>
      <c r="LSU2551" s="657"/>
      <c r="LSV2551" s="657"/>
      <c r="LSW2551" s="657"/>
      <c r="LSX2551" s="657"/>
      <c r="LSY2551" s="657"/>
      <c r="LSZ2551" s="657"/>
      <c r="LTA2551" s="657"/>
      <c r="LTB2551" s="657"/>
      <c r="LTC2551" s="657"/>
      <c r="LTD2551" s="657"/>
      <c r="LTE2551" s="657"/>
      <c r="LTF2551" s="657"/>
      <c r="LTG2551" s="657"/>
      <c r="LTH2551" s="657"/>
      <c r="LTI2551" s="657"/>
      <c r="LTJ2551" s="657"/>
      <c r="LTK2551" s="657"/>
      <c r="LTL2551" s="657"/>
      <c r="LTM2551" s="657"/>
      <c r="LTN2551" s="657"/>
      <c r="LTO2551" s="657"/>
      <c r="LTP2551" s="657"/>
      <c r="LTQ2551" s="657"/>
      <c r="LTR2551" s="657"/>
      <c r="LTS2551" s="657"/>
      <c r="LTT2551" s="657"/>
      <c r="LTU2551" s="657"/>
      <c r="LTV2551" s="657"/>
      <c r="LTW2551" s="657"/>
      <c r="LTX2551" s="657"/>
      <c r="LTY2551" s="657"/>
      <c r="LTZ2551" s="657"/>
      <c r="LUA2551" s="657"/>
      <c r="LUB2551" s="657"/>
      <c r="LUC2551" s="657"/>
      <c r="LUD2551" s="657"/>
      <c r="LUE2551" s="657"/>
      <c r="LUF2551" s="657"/>
      <c r="LUG2551" s="657"/>
      <c r="LUH2551" s="657"/>
      <c r="LUI2551" s="657"/>
      <c r="LUJ2551" s="657"/>
      <c r="LUK2551" s="657"/>
      <c r="LUL2551" s="657"/>
      <c r="LUM2551" s="657"/>
      <c r="LUN2551" s="657"/>
      <c r="LUO2551" s="657"/>
      <c r="LUP2551" s="657"/>
      <c r="LUQ2551" s="657"/>
      <c r="LUR2551" s="657"/>
      <c r="LUS2551" s="657"/>
      <c r="LUT2551" s="657"/>
      <c r="LUU2551" s="657"/>
      <c r="LUV2551" s="657"/>
      <c r="LUW2551" s="657"/>
      <c r="LUX2551" s="657"/>
      <c r="LUY2551" s="657"/>
      <c r="LUZ2551" s="657"/>
      <c r="LVA2551" s="657"/>
      <c r="LVB2551" s="657"/>
      <c r="LVC2551" s="657"/>
      <c r="LVD2551" s="657"/>
      <c r="LVE2551" s="657"/>
      <c r="LVF2551" s="657"/>
      <c r="LVG2551" s="657"/>
      <c r="LVH2551" s="657"/>
      <c r="LVI2551" s="657"/>
      <c r="LVJ2551" s="657"/>
      <c r="LVK2551" s="657"/>
      <c r="LVL2551" s="657"/>
      <c r="LVM2551" s="657"/>
      <c r="LVN2551" s="657"/>
      <c r="LVO2551" s="657"/>
      <c r="LVP2551" s="657"/>
      <c r="LVQ2551" s="657"/>
      <c r="LVR2551" s="657"/>
      <c r="LVS2551" s="657"/>
      <c r="LVT2551" s="657"/>
      <c r="LVU2551" s="657"/>
      <c r="LVV2551" s="657"/>
      <c r="LVW2551" s="657"/>
      <c r="LVX2551" s="657"/>
      <c r="LVY2551" s="657"/>
      <c r="LVZ2551" s="657"/>
      <c r="LWA2551" s="657"/>
      <c r="LWB2551" s="657"/>
      <c r="LWC2551" s="657"/>
      <c r="LWD2551" s="657"/>
      <c r="LWE2551" s="657"/>
      <c r="LWF2551" s="657"/>
      <c r="LWG2551" s="657"/>
      <c r="LWH2551" s="657"/>
      <c r="LWI2551" s="657"/>
      <c r="LWJ2551" s="657"/>
      <c r="LWK2551" s="657"/>
      <c r="LWL2551" s="657"/>
      <c r="LWM2551" s="657"/>
      <c r="LWN2551" s="657"/>
      <c r="LWO2551" s="657"/>
      <c r="LWP2551" s="657"/>
      <c r="LWQ2551" s="657"/>
      <c r="LWR2551" s="657"/>
      <c r="LWS2551" s="657"/>
      <c r="LWT2551" s="657"/>
      <c r="LWU2551" s="657"/>
      <c r="LWV2551" s="657"/>
      <c r="LWW2551" s="657"/>
      <c r="LWX2551" s="657"/>
      <c r="LWY2551" s="657"/>
      <c r="LWZ2551" s="657"/>
      <c r="LXA2551" s="657"/>
      <c r="LXB2551" s="657"/>
      <c r="LXC2551" s="657"/>
      <c r="LXD2551" s="657"/>
      <c r="LXE2551" s="657"/>
      <c r="LXF2551" s="657"/>
      <c r="LXG2551" s="657"/>
      <c r="LXH2551" s="657"/>
      <c r="LXI2551" s="657"/>
      <c r="LXJ2551" s="657"/>
      <c r="LXK2551" s="657"/>
      <c r="LXL2551" s="657"/>
      <c r="LXM2551" s="657"/>
      <c r="LXN2551" s="657"/>
      <c r="LXO2551" s="657"/>
      <c r="LXP2551" s="657"/>
      <c r="LXQ2551" s="657"/>
      <c r="LXR2551" s="657"/>
      <c r="LXS2551" s="657"/>
      <c r="LXT2551" s="657"/>
      <c r="LXU2551" s="657"/>
      <c r="LXV2551" s="657"/>
      <c r="LXW2551" s="657"/>
      <c r="LXX2551" s="657"/>
      <c r="LXY2551" s="657"/>
      <c r="LXZ2551" s="657"/>
      <c r="LYA2551" s="657"/>
      <c r="LYB2551" s="657"/>
      <c r="LYC2551" s="657"/>
      <c r="LYD2551" s="657"/>
      <c r="LYE2551" s="657"/>
      <c r="LYF2551" s="657"/>
      <c r="LYG2551" s="657"/>
      <c r="LYH2551" s="657"/>
      <c r="LYI2551" s="657"/>
      <c r="LYJ2551" s="657"/>
      <c r="LYK2551" s="657"/>
      <c r="LYL2551" s="657"/>
      <c r="LYM2551" s="657"/>
      <c r="LYN2551" s="657"/>
      <c r="LYO2551" s="657"/>
      <c r="LYP2551" s="657"/>
      <c r="LYQ2551" s="657"/>
      <c r="LYR2551" s="657"/>
      <c r="LYS2551" s="657"/>
      <c r="LYT2551" s="657"/>
      <c r="LYU2551" s="657"/>
      <c r="LYV2551" s="657"/>
      <c r="LYW2551" s="657"/>
      <c r="LYX2551" s="657"/>
      <c r="LYY2551" s="657"/>
      <c r="LYZ2551" s="657"/>
      <c r="LZA2551" s="657"/>
      <c r="LZB2551" s="657"/>
      <c r="LZC2551" s="657"/>
      <c r="LZD2551" s="657"/>
      <c r="LZE2551" s="657"/>
      <c r="LZF2551" s="657"/>
      <c r="LZG2551" s="657"/>
      <c r="LZH2551" s="657"/>
      <c r="LZI2551" s="657"/>
      <c r="LZJ2551" s="657"/>
      <c r="LZK2551" s="657"/>
      <c r="LZL2551" s="657"/>
      <c r="LZM2551" s="657"/>
      <c r="LZN2551" s="657"/>
      <c r="LZO2551" s="657"/>
      <c r="LZP2551" s="657"/>
      <c r="LZQ2551" s="657"/>
      <c r="LZR2551" s="657"/>
      <c r="LZS2551" s="657"/>
      <c r="LZT2551" s="657"/>
      <c r="LZU2551" s="657"/>
      <c r="LZV2551" s="657"/>
      <c r="LZW2551" s="657"/>
      <c r="LZX2551" s="657"/>
      <c r="LZY2551" s="657"/>
      <c r="LZZ2551" s="657"/>
      <c r="MAA2551" s="657"/>
      <c r="MAB2551" s="657"/>
      <c r="MAC2551" s="657"/>
      <c r="MAD2551" s="657"/>
      <c r="MAE2551" s="657"/>
      <c r="MAF2551" s="657"/>
      <c r="MAG2551" s="657"/>
      <c r="MAH2551" s="657"/>
      <c r="MAI2551" s="657"/>
      <c r="MAJ2551" s="657"/>
      <c r="MAK2551" s="657"/>
      <c r="MAL2551" s="657"/>
      <c r="MAM2551" s="657"/>
      <c r="MAN2551" s="657"/>
      <c r="MAO2551" s="657"/>
      <c r="MAP2551" s="657"/>
      <c r="MAQ2551" s="657"/>
      <c r="MAR2551" s="657"/>
      <c r="MAS2551" s="657"/>
      <c r="MAT2551" s="657"/>
      <c r="MAU2551" s="657"/>
      <c r="MAV2551" s="657"/>
      <c r="MAW2551" s="657"/>
      <c r="MAX2551" s="657"/>
      <c r="MAY2551" s="657"/>
      <c r="MAZ2551" s="657"/>
      <c r="MBA2551" s="657"/>
      <c r="MBB2551" s="657"/>
      <c r="MBC2551" s="657"/>
      <c r="MBD2551" s="657"/>
      <c r="MBE2551" s="657"/>
      <c r="MBF2551" s="657"/>
      <c r="MBG2551" s="657"/>
      <c r="MBH2551" s="657"/>
      <c r="MBI2551" s="657"/>
      <c r="MBJ2551" s="657"/>
      <c r="MBK2551" s="657"/>
      <c r="MBL2551" s="657"/>
      <c r="MBM2551" s="657"/>
      <c r="MBN2551" s="657"/>
      <c r="MBO2551" s="657"/>
      <c r="MBP2551" s="657"/>
      <c r="MBQ2551" s="657"/>
      <c r="MBR2551" s="657"/>
      <c r="MBS2551" s="657"/>
      <c r="MBT2551" s="657"/>
      <c r="MBU2551" s="657"/>
      <c r="MBV2551" s="657"/>
      <c r="MBW2551" s="657"/>
      <c r="MBX2551" s="657"/>
      <c r="MBY2551" s="657"/>
      <c r="MBZ2551" s="657"/>
      <c r="MCA2551" s="657"/>
      <c r="MCB2551" s="657"/>
      <c r="MCC2551" s="657"/>
      <c r="MCD2551" s="657"/>
      <c r="MCE2551" s="657"/>
      <c r="MCF2551" s="657"/>
      <c r="MCG2551" s="657"/>
      <c r="MCH2551" s="657"/>
      <c r="MCI2551" s="657"/>
      <c r="MCJ2551" s="657"/>
      <c r="MCK2551" s="657"/>
      <c r="MCL2551" s="657"/>
      <c r="MCM2551" s="657"/>
      <c r="MCN2551" s="657"/>
      <c r="MCO2551" s="657"/>
      <c r="MCP2551" s="657"/>
      <c r="MCQ2551" s="657"/>
      <c r="MCR2551" s="657"/>
      <c r="MCS2551" s="657"/>
      <c r="MCT2551" s="657"/>
      <c r="MCU2551" s="657"/>
      <c r="MCV2551" s="657"/>
      <c r="MCW2551" s="657"/>
      <c r="MCX2551" s="657"/>
      <c r="MCY2551" s="657"/>
      <c r="MCZ2551" s="657"/>
      <c r="MDA2551" s="657"/>
      <c r="MDB2551" s="657"/>
      <c r="MDC2551" s="657"/>
      <c r="MDD2551" s="657"/>
      <c r="MDE2551" s="657"/>
      <c r="MDF2551" s="657"/>
      <c r="MDG2551" s="657"/>
      <c r="MDH2551" s="657"/>
      <c r="MDI2551" s="657"/>
      <c r="MDJ2551" s="657"/>
      <c r="MDK2551" s="657"/>
      <c r="MDL2551" s="657"/>
      <c r="MDM2551" s="657"/>
      <c r="MDN2551" s="657"/>
      <c r="MDO2551" s="657"/>
      <c r="MDP2551" s="657"/>
      <c r="MDQ2551" s="657"/>
      <c r="MDR2551" s="657"/>
      <c r="MDS2551" s="657"/>
      <c r="MDT2551" s="657"/>
      <c r="MDU2551" s="657"/>
      <c r="MDV2551" s="657"/>
      <c r="MDW2551" s="657"/>
      <c r="MDX2551" s="657"/>
      <c r="MDY2551" s="657"/>
      <c r="MDZ2551" s="657"/>
      <c r="MEA2551" s="657"/>
      <c r="MEB2551" s="657"/>
      <c r="MEC2551" s="657"/>
      <c r="MED2551" s="657"/>
      <c r="MEE2551" s="657"/>
      <c r="MEF2551" s="657"/>
      <c r="MEG2551" s="657"/>
      <c r="MEH2551" s="657"/>
      <c r="MEI2551" s="657"/>
      <c r="MEJ2551" s="657"/>
      <c r="MEK2551" s="657"/>
      <c r="MEL2551" s="657"/>
      <c r="MEM2551" s="657"/>
      <c r="MEN2551" s="657"/>
      <c r="MEO2551" s="657"/>
      <c r="MEP2551" s="657"/>
      <c r="MEQ2551" s="657"/>
      <c r="MER2551" s="657"/>
      <c r="MES2551" s="657"/>
      <c r="MET2551" s="657"/>
      <c r="MEU2551" s="657"/>
      <c r="MEV2551" s="657"/>
      <c r="MEW2551" s="657"/>
      <c r="MEX2551" s="657"/>
      <c r="MEY2551" s="657"/>
      <c r="MEZ2551" s="657"/>
      <c r="MFA2551" s="657"/>
      <c r="MFB2551" s="657"/>
      <c r="MFC2551" s="657"/>
      <c r="MFD2551" s="657"/>
      <c r="MFE2551" s="657"/>
      <c r="MFF2551" s="657"/>
      <c r="MFG2551" s="657"/>
      <c r="MFH2551" s="657"/>
      <c r="MFI2551" s="657"/>
      <c r="MFJ2551" s="657"/>
      <c r="MFK2551" s="657"/>
      <c r="MFL2551" s="657"/>
      <c r="MFM2551" s="657"/>
      <c r="MFN2551" s="657"/>
      <c r="MFO2551" s="657"/>
      <c r="MFP2551" s="657"/>
      <c r="MFQ2551" s="657"/>
      <c r="MFR2551" s="657"/>
      <c r="MFS2551" s="657"/>
      <c r="MFT2551" s="657"/>
      <c r="MFU2551" s="657"/>
      <c r="MFV2551" s="657"/>
      <c r="MFW2551" s="657"/>
      <c r="MFX2551" s="657"/>
      <c r="MFY2551" s="657"/>
      <c r="MFZ2551" s="657"/>
      <c r="MGA2551" s="657"/>
      <c r="MGB2551" s="657"/>
      <c r="MGC2551" s="657"/>
      <c r="MGD2551" s="657"/>
      <c r="MGE2551" s="657"/>
      <c r="MGF2551" s="657"/>
      <c r="MGG2551" s="657"/>
      <c r="MGH2551" s="657"/>
      <c r="MGI2551" s="657"/>
      <c r="MGJ2551" s="657"/>
      <c r="MGK2551" s="657"/>
      <c r="MGL2551" s="657"/>
      <c r="MGM2551" s="657"/>
      <c r="MGN2551" s="657"/>
      <c r="MGO2551" s="657"/>
      <c r="MGP2551" s="657"/>
      <c r="MGQ2551" s="657"/>
      <c r="MGR2551" s="657"/>
      <c r="MGS2551" s="657"/>
      <c r="MGT2551" s="657"/>
      <c r="MGU2551" s="657"/>
      <c r="MGV2551" s="657"/>
      <c r="MGW2551" s="657"/>
      <c r="MGX2551" s="657"/>
      <c r="MGY2551" s="657"/>
      <c r="MGZ2551" s="657"/>
      <c r="MHA2551" s="657"/>
      <c r="MHB2551" s="657"/>
      <c r="MHC2551" s="657"/>
      <c r="MHD2551" s="657"/>
      <c r="MHE2551" s="657"/>
      <c r="MHF2551" s="657"/>
      <c r="MHG2551" s="657"/>
      <c r="MHH2551" s="657"/>
      <c r="MHI2551" s="657"/>
      <c r="MHJ2551" s="657"/>
      <c r="MHK2551" s="657"/>
      <c r="MHL2551" s="657"/>
      <c r="MHM2551" s="657"/>
      <c r="MHN2551" s="657"/>
      <c r="MHO2551" s="657"/>
      <c r="MHP2551" s="657"/>
      <c r="MHQ2551" s="657"/>
      <c r="MHR2551" s="657"/>
      <c r="MHS2551" s="657"/>
      <c r="MHT2551" s="657"/>
      <c r="MHU2551" s="657"/>
      <c r="MHV2551" s="657"/>
      <c r="MHW2551" s="657"/>
      <c r="MHX2551" s="657"/>
      <c r="MHY2551" s="657"/>
      <c r="MHZ2551" s="657"/>
      <c r="MIA2551" s="657"/>
      <c r="MIB2551" s="657"/>
      <c r="MIC2551" s="657"/>
      <c r="MID2551" s="657"/>
      <c r="MIE2551" s="657"/>
      <c r="MIF2551" s="657"/>
      <c r="MIG2551" s="657"/>
      <c r="MIH2551" s="657"/>
      <c r="MII2551" s="657"/>
      <c r="MIJ2551" s="657"/>
      <c r="MIK2551" s="657"/>
      <c r="MIL2551" s="657"/>
      <c r="MIM2551" s="657"/>
      <c r="MIN2551" s="657"/>
      <c r="MIO2551" s="657"/>
      <c r="MIP2551" s="657"/>
      <c r="MIQ2551" s="657"/>
      <c r="MIR2551" s="657"/>
      <c r="MIS2551" s="657"/>
      <c r="MIT2551" s="657"/>
      <c r="MIU2551" s="657"/>
      <c r="MIV2551" s="657"/>
      <c r="MIW2551" s="657"/>
      <c r="MIX2551" s="657"/>
      <c r="MIY2551" s="657"/>
      <c r="MIZ2551" s="657"/>
      <c r="MJA2551" s="657"/>
      <c r="MJB2551" s="657"/>
      <c r="MJC2551" s="657"/>
      <c r="MJD2551" s="657"/>
      <c r="MJE2551" s="657"/>
      <c r="MJF2551" s="657"/>
      <c r="MJG2551" s="657"/>
      <c r="MJH2551" s="657"/>
      <c r="MJI2551" s="657"/>
      <c r="MJJ2551" s="657"/>
      <c r="MJK2551" s="657"/>
      <c r="MJL2551" s="657"/>
      <c r="MJM2551" s="657"/>
      <c r="MJN2551" s="657"/>
      <c r="MJO2551" s="657"/>
      <c r="MJP2551" s="657"/>
      <c r="MJQ2551" s="657"/>
      <c r="MJR2551" s="657"/>
      <c r="MJS2551" s="657"/>
      <c r="MJT2551" s="657"/>
      <c r="MJU2551" s="657"/>
      <c r="MJV2551" s="657"/>
      <c r="MJW2551" s="657"/>
      <c r="MJX2551" s="657"/>
      <c r="MJY2551" s="657"/>
      <c r="MJZ2551" s="657"/>
      <c r="MKA2551" s="657"/>
      <c r="MKB2551" s="657"/>
      <c r="MKC2551" s="657"/>
      <c r="MKD2551" s="657"/>
      <c r="MKE2551" s="657"/>
      <c r="MKF2551" s="657"/>
      <c r="MKG2551" s="657"/>
      <c r="MKH2551" s="657"/>
      <c r="MKI2551" s="657"/>
      <c r="MKJ2551" s="657"/>
      <c r="MKK2551" s="657"/>
      <c r="MKL2551" s="657"/>
      <c r="MKM2551" s="657"/>
      <c r="MKN2551" s="657"/>
      <c r="MKO2551" s="657"/>
      <c r="MKP2551" s="657"/>
      <c r="MKQ2551" s="657"/>
      <c r="MKR2551" s="657"/>
      <c r="MKS2551" s="657"/>
      <c r="MKT2551" s="657"/>
      <c r="MKU2551" s="657"/>
      <c r="MKV2551" s="657"/>
      <c r="MKW2551" s="657"/>
      <c r="MKX2551" s="657"/>
      <c r="MKY2551" s="657"/>
      <c r="MKZ2551" s="657"/>
      <c r="MLA2551" s="657"/>
      <c r="MLB2551" s="657"/>
      <c r="MLC2551" s="657"/>
      <c r="MLD2551" s="657"/>
      <c r="MLE2551" s="657"/>
      <c r="MLF2551" s="657"/>
      <c r="MLG2551" s="657"/>
      <c r="MLH2551" s="657"/>
      <c r="MLI2551" s="657"/>
      <c r="MLJ2551" s="657"/>
      <c r="MLK2551" s="657"/>
      <c r="MLL2551" s="657"/>
      <c r="MLM2551" s="657"/>
      <c r="MLN2551" s="657"/>
      <c r="MLO2551" s="657"/>
      <c r="MLP2551" s="657"/>
      <c r="MLQ2551" s="657"/>
      <c r="MLR2551" s="657"/>
      <c r="MLS2551" s="657"/>
      <c r="MLT2551" s="657"/>
      <c r="MLU2551" s="657"/>
      <c r="MLV2551" s="657"/>
      <c r="MLW2551" s="657"/>
      <c r="MLX2551" s="657"/>
      <c r="MLY2551" s="657"/>
      <c r="MLZ2551" s="657"/>
      <c r="MMA2551" s="657"/>
      <c r="MMB2551" s="657"/>
      <c r="MMC2551" s="657"/>
      <c r="MMD2551" s="657"/>
      <c r="MME2551" s="657"/>
      <c r="MMF2551" s="657"/>
      <c r="MMG2551" s="657"/>
      <c r="MMH2551" s="657"/>
      <c r="MMI2551" s="657"/>
      <c r="MMJ2551" s="657"/>
      <c r="MMK2551" s="657"/>
      <c r="MML2551" s="657"/>
      <c r="MMM2551" s="657"/>
      <c r="MMN2551" s="657"/>
      <c r="MMO2551" s="657"/>
      <c r="MMP2551" s="657"/>
      <c r="MMQ2551" s="657"/>
      <c r="MMR2551" s="657"/>
      <c r="MMS2551" s="657"/>
      <c r="MMT2551" s="657"/>
      <c r="MMU2551" s="657"/>
      <c r="MMV2551" s="657"/>
      <c r="MMW2551" s="657"/>
      <c r="MMX2551" s="657"/>
      <c r="MMY2551" s="657"/>
      <c r="MMZ2551" s="657"/>
      <c r="MNA2551" s="657"/>
      <c r="MNB2551" s="657"/>
      <c r="MNC2551" s="657"/>
      <c r="MND2551" s="657"/>
      <c r="MNE2551" s="657"/>
      <c r="MNF2551" s="657"/>
      <c r="MNG2551" s="657"/>
      <c r="MNH2551" s="657"/>
      <c r="MNI2551" s="657"/>
      <c r="MNJ2551" s="657"/>
      <c r="MNK2551" s="657"/>
      <c r="MNL2551" s="657"/>
      <c r="MNM2551" s="657"/>
      <c r="MNN2551" s="657"/>
      <c r="MNO2551" s="657"/>
      <c r="MNP2551" s="657"/>
      <c r="MNQ2551" s="657"/>
      <c r="MNR2551" s="657"/>
      <c r="MNS2551" s="657"/>
      <c r="MNT2551" s="657"/>
      <c r="MNU2551" s="657"/>
      <c r="MNV2551" s="657"/>
      <c r="MNW2551" s="657"/>
      <c r="MNX2551" s="657"/>
      <c r="MNY2551" s="657"/>
      <c r="MNZ2551" s="657"/>
      <c r="MOA2551" s="657"/>
      <c r="MOB2551" s="657"/>
      <c r="MOC2551" s="657"/>
      <c r="MOD2551" s="657"/>
      <c r="MOE2551" s="657"/>
      <c r="MOF2551" s="657"/>
      <c r="MOG2551" s="657"/>
      <c r="MOH2551" s="657"/>
      <c r="MOI2551" s="657"/>
      <c r="MOJ2551" s="657"/>
      <c r="MOK2551" s="657"/>
      <c r="MOL2551" s="657"/>
      <c r="MOM2551" s="657"/>
      <c r="MON2551" s="657"/>
      <c r="MOO2551" s="657"/>
      <c r="MOP2551" s="657"/>
      <c r="MOQ2551" s="657"/>
      <c r="MOR2551" s="657"/>
      <c r="MOS2551" s="657"/>
      <c r="MOT2551" s="657"/>
      <c r="MOU2551" s="657"/>
      <c r="MOV2551" s="657"/>
      <c r="MOW2551" s="657"/>
      <c r="MOX2551" s="657"/>
      <c r="MOY2551" s="657"/>
      <c r="MOZ2551" s="657"/>
      <c r="MPA2551" s="657"/>
      <c r="MPB2551" s="657"/>
      <c r="MPC2551" s="657"/>
      <c r="MPD2551" s="657"/>
      <c r="MPE2551" s="657"/>
      <c r="MPF2551" s="657"/>
      <c r="MPG2551" s="657"/>
      <c r="MPH2551" s="657"/>
      <c r="MPI2551" s="657"/>
      <c r="MPJ2551" s="657"/>
      <c r="MPK2551" s="657"/>
      <c r="MPL2551" s="657"/>
      <c r="MPM2551" s="657"/>
      <c r="MPN2551" s="657"/>
      <c r="MPO2551" s="657"/>
      <c r="MPP2551" s="657"/>
      <c r="MPQ2551" s="657"/>
      <c r="MPR2551" s="657"/>
      <c r="MPS2551" s="657"/>
      <c r="MPT2551" s="657"/>
      <c r="MPU2551" s="657"/>
      <c r="MPV2551" s="657"/>
      <c r="MPW2551" s="657"/>
      <c r="MPX2551" s="657"/>
      <c r="MPY2551" s="657"/>
      <c r="MPZ2551" s="657"/>
      <c r="MQA2551" s="657"/>
      <c r="MQB2551" s="657"/>
      <c r="MQC2551" s="657"/>
      <c r="MQD2551" s="657"/>
      <c r="MQE2551" s="657"/>
      <c r="MQF2551" s="657"/>
      <c r="MQG2551" s="657"/>
      <c r="MQH2551" s="657"/>
      <c r="MQI2551" s="657"/>
      <c r="MQJ2551" s="657"/>
      <c r="MQK2551" s="657"/>
      <c r="MQL2551" s="657"/>
      <c r="MQM2551" s="657"/>
      <c r="MQN2551" s="657"/>
      <c r="MQO2551" s="657"/>
      <c r="MQP2551" s="657"/>
      <c r="MQQ2551" s="657"/>
      <c r="MQR2551" s="657"/>
      <c r="MQS2551" s="657"/>
      <c r="MQT2551" s="657"/>
      <c r="MQU2551" s="657"/>
      <c r="MQV2551" s="657"/>
      <c r="MQW2551" s="657"/>
      <c r="MQX2551" s="657"/>
      <c r="MQY2551" s="657"/>
      <c r="MQZ2551" s="657"/>
      <c r="MRA2551" s="657"/>
      <c r="MRB2551" s="657"/>
      <c r="MRC2551" s="657"/>
      <c r="MRD2551" s="657"/>
      <c r="MRE2551" s="657"/>
      <c r="MRF2551" s="657"/>
      <c r="MRG2551" s="657"/>
      <c r="MRH2551" s="657"/>
      <c r="MRI2551" s="657"/>
      <c r="MRJ2551" s="657"/>
      <c r="MRK2551" s="657"/>
      <c r="MRL2551" s="657"/>
      <c r="MRM2551" s="657"/>
      <c r="MRN2551" s="657"/>
      <c r="MRO2551" s="657"/>
      <c r="MRP2551" s="657"/>
      <c r="MRQ2551" s="657"/>
      <c r="MRR2551" s="657"/>
      <c r="MRS2551" s="657"/>
      <c r="MRT2551" s="657"/>
      <c r="MRU2551" s="657"/>
      <c r="MRV2551" s="657"/>
      <c r="MRW2551" s="657"/>
      <c r="MRX2551" s="657"/>
      <c r="MRY2551" s="657"/>
      <c r="MRZ2551" s="657"/>
      <c r="MSA2551" s="657"/>
      <c r="MSB2551" s="657"/>
      <c r="MSC2551" s="657"/>
      <c r="MSD2551" s="657"/>
      <c r="MSE2551" s="657"/>
      <c r="MSF2551" s="657"/>
      <c r="MSG2551" s="657"/>
      <c r="MSH2551" s="657"/>
      <c r="MSI2551" s="657"/>
      <c r="MSJ2551" s="657"/>
      <c r="MSK2551" s="657"/>
      <c r="MSL2551" s="657"/>
      <c r="MSM2551" s="657"/>
      <c r="MSN2551" s="657"/>
      <c r="MSO2551" s="657"/>
      <c r="MSP2551" s="657"/>
      <c r="MSQ2551" s="657"/>
      <c r="MSR2551" s="657"/>
      <c r="MSS2551" s="657"/>
      <c r="MST2551" s="657"/>
      <c r="MSU2551" s="657"/>
      <c r="MSV2551" s="657"/>
      <c r="MSW2551" s="657"/>
      <c r="MSX2551" s="657"/>
      <c r="MSY2551" s="657"/>
      <c r="MSZ2551" s="657"/>
      <c r="MTA2551" s="657"/>
      <c r="MTB2551" s="657"/>
      <c r="MTC2551" s="657"/>
      <c r="MTD2551" s="657"/>
      <c r="MTE2551" s="657"/>
      <c r="MTF2551" s="657"/>
      <c r="MTG2551" s="657"/>
      <c r="MTH2551" s="657"/>
      <c r="MTI2551" s="657"/>
      <c r="MTJ2551" s="657"/>
      <c r="MTK2551" s="657"/>
      <c r="MTL2551" s="657"/>
      <c r="MTM2551" s="657"/>
      <c r="MTN2551" s="657"/>
      <c r="MTO2551" s="657"/>
      <c r="MTP2551" s="657"/>
      <c r="MTQ2551" s="657"/>
      <c r="MTR2551" s="657"/>
      <c r="MTS2551" s="657"/>
      <c r="MTT2551" s="657"/>
      <c r="MTU2551" s="657"/>
      <c r="MTV2551" s="657"/>
      <c r="MTW2551" s="657"/>
      <c r="MTX2551" s="657"/>
      <c r="MTY2551" s="657"/>
      <c r="MTZ2551" s="657"/>
      <c r="MUA2551" s="657"/>
      <c r="MUB2551" s="657"/>
      <c r="MUC2551" s="657"/>
      <c r="MUD2551" s="657"/>
      <c r="MUE2551" s="657"/>
      <c r="MUF2551" s="657"/>
      <c r="MUG2551" s="657"/>
      <c r="MUH2551" s="657"/>
      <c r="MUI2551" s="657"/>
      <c r="MUJ2551" s="657"/>
      <c r="MUK2551" s="657"/>
      <c r="MUL2551" s="657"/>
      <c r="MUM2551" s="657"/>
      <c r="MUN2551" s="657"/>
      <c r="MUO2551" s="657"/>
      <c r="MUP2551" s="657"/>
      <c r="MUQ2551" s="657"/>
      <c r="MUR2551" s="657"/>
      <c r="MUS2551" s="657"/>
      <c r="MUT2551" s="657"/>
      <c r="MUU2551" s="657"/>
      <c r="MUV2551" s="657"/>
      <c r="MUW2551" s="657"/>
      <c r="MUX2551" s="657"/>
      <c r="MUY2551" s="657"/>
      <c r="MUZ2551" s="657"/>
      <c r="MVA2551" s="657"/>
      <c r="MVB2551" s="657"/>
      <c r="MVC2551" s="657"/>
      <c r="MVD2551" s="657"/>
      <c r="MVE2551" s="657"/>
      <c r="MVF2551" s="657"/>
      <c r="MVG2551" s="657"/>
      <c r="MVH2551" s="657"/>
      <c r="MVI2551" s="657"/>
      <c r="MVJ2551" s="657"/>
      <c r="MVK2551" s="657"/>
      <c r="MVL2551" s="657"/>
      <c r="MVM2551" s="657"/>
      <c r="MVN2551" s="657"/>
      <c r="MVO2551" s="657"/>
      <c r="MVP2551" s="657"/>
      <c r="MVQ2551" s="657"/>
      <c r="MVR2551" s="657"/>
      <c r="MVS2551" s="657"/>
      <c r="MVT2551" s="657"/>
      <c r="MVU2551" s="657"/>
      <c r="MVV2551" s="657"/>
      <c r="MVW2551" s="657"/>
      <c r="MVX2551" s="657"/>
      <c r="MVY2551" s="657"/>
      <c r="MVZ2551" s="657"/>
      <c r="MWA2551" s="657"/>
      <c r="MWB2551" s="657"/>
      <c r="MWC2551" s="657"/>
      <c r="MWD2551" s="657"/>
      <c r="MWE2551" s="657"/>
      <c r="MWF2551" s="657"/>
      <c r="MWG2551" s="657"/>
      <c r="MWH2551" s="657"/>
      <c r="MWI2551" s="657"/>
      <c r="MWJ2551" s="657"/>
      <c r="MWK2551" s="657"/>
      <c r="MWL2551" s="657"/>
      <c r="MWM2551" s="657"/>
      <c r="MWN2551" s="657"/>
      <c r="MWO2551" s="657"/>
      <c r="MWP2551" s="657"/>
      <c r="MWQ2551" s="657"/>
      <c r="MWR2551" s="657"/>
      <c r="MWS2551" s="657"/>
      <c r="MWT2551" s="657"/>
      <c r="MWU2551" s="657"/>
      <c r="MWV2551" s="657"/>
      <c r="MWW2551" s="657"/>
      <c r="MWX2551" s="657"/>
      <c r="MWY2551" s="657"/>
      <c r="MWZ2551" s="657"/>
      <c r="MXA2551" s="657"/>
      <c r="MXB2551" s="657"/>
      <c r="MXC2551" s="657"/>
      <c r="MXD2551" s="657"/>
      <c r="MXE2551" s="657"/>
      <c r="MXF2551" s="657"/>
      <c r="MXG2551" s="657"/>
      <c r="MXH2551" s="657"/>
      <c r="MXI2551" s="657"/>
      <c r="MXJ2551" s="657"/>
      <c r="MXK2551" s="657"/>
      <c r="MXL2551" s="657"/>
      <c r="MXM2551" s="657"/>
      <c r="MXN2551" s="657"/>
      <c r="MXO2551" s="657"/>
      <c r="MXP2551" s="657"/>
      <c r="MXQ2551" s="657"/>
      <c r="MXR2551" s="657"/>
      <c r="MXS2551" s="657"/>
      <c r="MXT2551" s="657"/>
      <c r="MXU2551" s="657"/>
      <c r="MXV2551" s="657"/>
      <c r="MXW2551" s="657"/>
      <c r="MXX2551" s="657"/>
      <c r="MXY2551" s="657"/>
      <c r="MXZ2551" s="657"/>
      <c r="MYA2551" s="657"/>
      <c r="MYB2551" s="657"/>
      <c r="MYC2551" s="657"/>
      <c r="MYD2551" s="657"/>
      <c r="MYE2551" s="657"/>
      <c r="MYF2551" s="657"/>
      <c r="MYG2551" s="657"/>
      <c r="MYH2551" s="657"/>
      <c r="MYI2551" s="657"/>
      <c r="MYJ2551" s="657"/>
      <c r="MYK2551" s="657"/>
      <c r="MYL2551" s="657"/>
      <c r="MYM2551" s="657"/>
      <c r="MYN2551" s="657"/>
      <c r="MYO2551" s="657"/>
      <c r="MYP2551" s="657"/>
      <c r="MYQ2551" s="657"/>
      <c r="MYR2551" s="657"/>
      <c r="MYS2551" s="657"/>
      <c r="MYT2551" s="657"/>
      <c r="MYU2551" s="657"/>
      <c r="MYV2551" s="657"/>
      <c r="MYW2551" s="657"/>
      <c r="MYX2551" s="657"/>
      <c r="MYY2551" s="657"/>
      <c r="MYZ2551" s="657"/>
      <c r="MZA2551" s="657"/>
      <c r="MZB2551" s="657"/>
      <c r="MZC2551" s="657"/>
      <c r="MZD2551" s="657"/>
      <c r="MZE2551" s="657"/>
      <c r="MZF2551" s="657"/>
      <c r="MZG2551" s="657"/>
      <c r="MZH2551" s="657"/>
      <c r="MZI2551" s="657"/>
      <c r="MZJ2551" s="657"/>
      <c r="MZK2551" s="657"/>
      <c r="MZL2551" s="657"/>
      <c r="MZM2551" s="657"/>
      <c r="MZN2551" s="657"/>
      <c r="MZO2551" s="657"/>
      <c r="MZP2551" s="657"/>
      <c r="MZQ2551" s="657"/>
      <c r="MZR2551" s="657"/>
      <c r="MZS2551" s="657"/>
      <c r="MZT2551" s="657"/>
      <c r="MZU2551" s="657"/>
      <c r="MZV2551" s="657"/>
      <c r="MZW2551" s="657"/>
      <c r="MZX2551" s="657"/>
      <c r="MZY2551" s="657"/>
      <c r="MZZ2551" s="657"/>
      <c r="NAA2551" s="657"/>
      <c r="NAB2551" s="657"/>
      <c r="NAC2551" s="657"/>
      <c r="NAD2551" s="657"/>
      <c r="NAE2551" s="657"/>
      <c r="NAF2551" s="657"/>
      <c r="NAG2551" s="657"/>
      <c r="NAH2551" s="657"/>
      <c r="NAI2551" s="657"/>
      <c r="NAJ2551" s="657"/>
      <c r="NAK2551" s="657"/>
      <c r="NAL2551" s="657"/>
      <c r="NAM2551" s="657"/>
      <c r="NAN2551" s="657"/>
      <c r="NAO2551" s="657"/>
      <c r="NAP2551" s="657"/>
      <c r="NAQ2551" s="657"/>
      <c r="NAR2551" s="657"/>
      <c r="NAS2551" s="657"/>
      <c r="NAT2551" s="657"/>
      <c r="NAU2551" s="657"/>
      <c r="NAV2551" s="657"/>
      <c r="NAW2551" s="657"/>
      <c r="NAX2551" s="657"/>
      <c r="NAY2551" s="657"/>
      <c r="NAZ2551" s="657"/>
      <c r="NBA2551" s="657"/>
      <c r="NBB2551" s="657"/>
      <c r="NBC2551" s="657"/>
      <c r="NBD2551" s="657"/>
      <c r="NBE2551" s="657"/>
      <c r="NBF2551" s="657"/>
      <c r="NBG2551" s="657"/>
      <c r="NBH2551" s="657"/>
      <c r="NBI2551" s="657"/>
      <c r="NBJ2551" s="657"/>
      <c r="NBK2551" s="657"/>
      <c r="NBL2551" s="657"/>
      <c r="NBM2551" s="657"/>
      <c r="NBN2551" s="657"/>
      <c r="NBO2551" s="657"/>
      <c r="NBP2551" s="657"/>
      <c r="NBQ2551" s="657"/>
      <c r="NBR2551" s="657"/>
      <c r="NBS2551" s="657"/>
      <c r="NBT2551" s="657"/>
      <c r="NBU2551" s="657"/>
      <c r="NBV2551" s="657"/>
      <c r="NBW2551" s="657"/>
      <c r="NBX2551" s="657"/>
      <c r="NBY2551" s="657"/>
      <c r="NBZ2551" s="657"/>
      <c r="NCA2551" s="657"/>
      <c r="NCB2551" s="657"/>
      <c r="NCC2551" s="657"/>
      <c r="NCD2551" s="657"/>
      <c r="NCE2551" s="657"/>
      <c r="NCF2551" s="657"/>
      <c r="NCG2551" s="657"/>
      <c r="NCH2551" s="657"/>
      <c r="NCI2551" s="657"/>
      <c r="NCJ2551" s="657"/>
      <c r="NCK2551" s="657"/>
      <c r="NCL2551" s="657"/>
      <c r="NCM2551" s="657"/>
      <c r="NCN2551" s="657"/>
      <c r="NCO2551" s="657"/>
      <c r="NCP2551" s="657"/>
      <c r="NCQ2551" s="657"/>
      <c r="NCR2551" s="657"/>
      <c r="NCS2551" s="657"/>
      <c r="NCT2551" s="657"/>
      <c r="NCU2551" s="657"/>
      <c r="NCV2551" s="657"/>
      <c r="NCW2551" s="657"/>
      <c r="NCX2551" s="657"/>
      <c r="NCY2551" s="657"/>
      <c r="NCZ2551" s="657"/>
      <c r="NDA2551" s="657"/>
      <c r="NDB2551" s="657"/>
      <c r="NDC2551" s="657"/>
      <c r="NDD2551" s="657"/>
      <c r="NDE2551" s="657"/>
      <c r="NDF2551" s="657"/>
      <c r="NDG2551" s="657"/>
      <c r="NDH2551" s="657"/>
      <c r="NDI2551" s="657"/>
      <c r="NDJ2551" s="657"/>
      <c r="NDK2551" s="657"/>
      <c r="NDL2551" s="657"/>
      <c r="NDM2551" s="657"/>
      <c r="NDN2551" s="657"/>
      <c r="NDO2551" s="657"/>
      <c r="NDP2551" s="657"/>
      <c r="NDQ2551" s="657"/>
      <c r="NDR2551" s="657"/>
      <c r="NDS2551" s="657"/>
      <c r="NDT2551" s="657"/>
      <c r="NDU2551" s="657"/>
      <c r="NDV2551" s="657"/>
      <c r="NDW2551" s="657"/>
      <c r="NDX2551" s="657"/>
      <c r="NDY2551" s="657"/>
      <c r="NDZ2551" s="657"/>
      <c r="NEA2551" s="657"/>
      <c r="NEB2551" s="657"/>
      <c r="NEC2551" s="657"/>
      <c r="NED2551" s="657"/>
      <c r="NEE2551" s="657"/>
      <c r="NEF2551" s="657"/>
      <c r="NEG2551" s="657"/>
      <c r="NEH2551" s="657"/>
      <c r="NEI2551" s="657"/>
      <c r="NEJ2551" s="657"/>
      <c r="NEK2551" s="657"/>
      <c r="NEL2551" s="657"/>
      <c r="NEM2551" s="657"/>
      <c r="NEN2551" s="657"/>
      <c r="NEO2551" s="657"/>
      <c r="NEP2551" s="657"/>
      <c r="NEQ2551" s="657"/>
      <c r="NER2551" s="657"/>
      <c r="NES2551" s="657"/>
      <c r="NET2551" s="657"/>
      <c r="NEU2551" s="657"/>
      <c r="NEV2551" s="657"/>
      <c r="NEW2551" s="657"/>
      <c r="NEX2551" s="657"/>
      <c r="NEY2551" s="657"/>
      <c r="NEZ2551" s="657"/>
      <c r="NFA2551" s="657"/>
      <c r="NFB2551" s="657"/>
      <c r="NFC2551" s="657"/>
      <c r="NFD2551" s="657"/>
      <c r="NFE2551" s="657"/>
      <c r="NFF2551" s="657"/>
      <c r="NFG2551" s="657"/>
      <c r="NFH2551" s="657"/>
      <c r="NFI2551" s="657"/>
      <c r="NFJ2551" s="657"/>
      <c r="NFK2551" s="657"/>
      <c r="NFL2551" s="657"/>
      <c r="NFM2551" s="657"/>
      <c r="NFN2551" s="657"/>
      <c r="NFO2551" s="657"/>
      <c r="NFP2551" s="657"/>
      <c r="NFQ2551" s="657"/>
      <c r="NFR2551" s="657"/>
      <c r="NFS2551" s="657"/>
      <c r="NFT2551" s="657"/>
      <c r="NFU2551" s="657"/>
      <c r="NFV2551" s="657"/>
      <c r="NFW2551" s="657"/>
      <c r="NFX2551" s="657"/>
      <c r="NFY2551" s="657"/>
      <c r="NFZ2551" s="657"/>
      <c r="NGA2551" s="657"/>
      <c r="NGB2551" s="657"/>
      <c r="NGC2551" s="657"/>
      <c r="NGD2551" s="657"/>
      <c r="NGE2551" s="657"/>
      <c r="NGF2551" s="657"/>
      <c r="NGG2551" s="657"/>
      <c r="NGH2551" s="657"/>
      <c r="NGI2551" s="657"/>
      <c r="NGJ2551" s="657"/>
      <c r="NGK2551" s="657"/>
      <c r="NGL2551" s="657"/>
      <c r="NGM2551" s="657"/>
      <c r="NGN2551" s="657"/>
      <c r="NGO2551" s="657"/>
      <c r="NGP2551" s="657"/>
      <c r="NGQ2551" s="657"/>
      <c r="NGR2551" s="657"/>
      <c r="NGS2551" s="657"/>
      <c r="NGT2551" s="657"/>
      <c r="NGU2551" s="657"/>
      <c r="NGV2551" s="657"/>
      <c r="NGW2551" s="657"/>
      <c r="NGX2551" s="657"/>
      <c r="NGY2551" s="657"/>
      <c r="NGZ2551" s="657"/>
      <c r="NHA2551" s="657"/>
      <c r="NHB2551" s="657"/>
      <c r="NHC2551" s="657"/>
      <c r="NHD2551" s="657"/>
      <c r="NHE2551" s="657"/>
      <c r="NHF2551" s="657"/>
      <c r="NHG2551" s="657"/>
      <c r="NHH2551" s="657"/>
      <c r="NHI2551" s="657"/>
      <c r="NHJ2551" s="657"/>
      <c r="NHK2551" s="657"/>
      <c r="NHL2551" s="657"/>
      <c r="NHM2551" s="657"/>
      <c r="NHN2551" s="657"/>
      <c r="NHO2551" s="657"/>
      <c r="NHP2551" s="657"/>
      <c r="NHQ2551" s="657"/>
      <c r="NHR2551" s="657"/>
      <c r="NHS2551" s="657"/>
      <c r="NHT2551" s="657"/>
      <c r="NHU2551" s="657"/>
      <c r="NHV2551" s="657"/>
      <c r="NHW2551" s="657"/>
      <c r="NHX2551" s="657"/>
      <c r="NHY2551" s="657"/>
      <c r="NHZ2551" s="657"/>
      <c r="NIA2551" s="657"/>
      <c r="NIB2551" s="657"/>
      <c r="NIC2551" s="657"/>
      <c r="NID2551" s="657"/>
      <c r="NIE2551" s="657"/>
      <c r="NIF2551" s="657"/>
      <c r="NIG2551" s="657"/>
      <c r="NIH2551" s="657"/>
      <c r="NII2551" s="657"/>
      <c r="NIJ2551" s="657"/>
      <c r="NIK2551" s="657"/>
      <c r="NIL2551" s="657"/>
      <c r="NIM2551" s="657"/>
      <c r="NIN2551" s="657"/>
      <c r="NIO2551" s="657"/>
      <c r="NIP2551" s="657"/>
      <c r="NIQ2551" s="657"/>
      <c r="NIR2551" s="657"/>
      <c r="NIS2551" s="657"/>
      <c r="NIT2551" s="657"/>
      <c r="NIU2551" s="657"/>
      <c r="NIV2551" s="657"/>
      <c r="NIW2551" s="657"/>
      <c r="NIX2551" s="657"/>
      <c r="NIY2551" s="657"/>
      <c r="NIZ2551" s="657"/>
      <c r="NJA2551" s="657"/>
      <c r="NJB2551" s="657"/>
      <c r="NJC2551" s="657"/>
      <c r="NJD2551" s="657"/>
      <c r="NJE2551" s="657"/>
      <c r="NJF2551" s="657"/>
      <c r="NJG2551" s="657"/>
      <c r="NJH2551" s="657"/>
      <c r="NJI2551" s="657"/>
      <c r="NJJ2551" s="657"/>
      <c r="NJK2551" s="657"/>
      <c r="NJL2551" s="657"/>
      <c r="NJM2551" s="657"/>
      <c r="NJN2551" s="657"/>
      <c r="NJO2551" s="657"/>
      <c r="NJP2551" s="657"/>
      <c r="NJQ2551" s="657"/>
      <c r="NJR2551" s="657"/>
      <c r="NJS2551" s="657"/>
      <c r="NJT2551" s="657"/>
      <c r="NJU2551" s="657"/>
      <c r="NJV2551" s="657"/>
      <c r="NJW2551" s="657"/>
      <c r="NJX2551" s="657"/>
      <c r="NJY2551" s="657"/>
      <c r="NJZ2551" s="657"/>
      <c r="NKA2551" s="657"/>
      <c r="NKB2551" s="657"/>
      <c r="NKC2551" s="657"/>
      <c r="NKD2551" s="657"/>
      <c r="NKE2551" s="657"/>
      <c r="NKF2551" s="657"/>
      <c r="NKG2551" s="657"/>
      <c r="NKH2551" s="657"/>
      <c r="NKI2551" s="657"/>
      <c r="NKJ2551" s="657"/>
      <c r="NKK2551" s="657"/>
      <c r="NKL2551" s="657"/>
      <c r="NKM2551" s="657"/>
      <c r="NKN2551" s="657"/>
      <c r="NKO2551" s="657"/>
      <c r="NKP2551" s="657"/>
      <c r="NKQ2551" s="657"/>
      <c r="NKR2551" s="657"/>
      <c r="NKS2551" s="657"/>
      <c r="NKT2551" s="657"/>
      <c r="NKU2551" s="657"/>
      <c r="NKV2551" s="657"/>
      <c r="NKW2551" s="657"/>
      <c r="NKX2551" s="657"/>
      <c r="NKY2551" s="657"/>
      <c r="NKZ2551" s="657"/>
      <c r="NLA2551" s="657"/>
      <c r="NLB2551" s="657"/>
      <c r="NLC2551" s="657"/>
      <c r="NLD2551" s="657"/>
      <c r="NLE2551" s="657"/>
      <c r="NLF2551" s="657"/>
      <c r="NLG2551" s="657"/>
      <c r="NLH2551" s="657"/>
      <c r="NLI2551" s="657"/>
      <c r="NLJ2551" s="657"/>
      <c r="NLK2551" s="657"/>
      <c r="NLL2551" s="657"/>
      <c r="NLM2551" s="657"/>
      <c r="NLN2551" s="657"/>
      <c r="NLO2551" s="657"/>
      <c r="NLP2551" s="657"/>
      <c r="NLQ2551" s="657"/>
      <c r="NLR2551" s="657"/>
      <c r="NLS2551" s="657"/>
      <c r="NLT2551" s="657"/>
      <c r="NLU2551" s="657"/>
      <c r="NLV2551" s="657"/>
      <c r="NLW2551" s="657"/>
      <c r="NLX2551" s="657"/>
      <c r="NLY2551" s="657"/>
      <c r="NLZ2551" s="657"/>
      <c r="NMA2551" s="657"/>
      <c r="NMB2551" s="657"/>
      <c r="NMC2551" s="657"/>
      <c r="NMD2551" s="657"/>
      <c r="NME2551" s="657"/>
      <c r="NMF2551" s="657"/>
      <c r="NMG2551" s="657"/>
      <c r="NMH2551" s="657"/>
      <c r="NMI2551" s="657"/>
      <c r="NMJ2551" s="657"/>
      <c r="NMK2551" s="657"/>
      <c r="NML2551" s="657"/>
      <c r="NMM2551" s="657"/>
      <c r="NMN2551" s="657"/>
      <c r="NMO2551" s="657"/>
      <c r="NMP2551" s="657"/>
      <c r="NMQ2551" s="657"/>
      <c r="NMR2551" s="657"/>
      <c r="NMS2551" s="657"/>
      <c r="NMT2551" s="657"/>
      <c r="NMU2551" s="657"/>
      <c r="NMV2551" s="657"/>
      <c r="NMW2551" s="657"/>
      <c r="NMX2551" s="657"/>
      <c r="NMY2551" s="657"/>
      <c r="NMZ2551" s="657"/>
      <c r="NNA2551" s="657"/>
      <c r="NNB2551" s="657"/>
      <c r="NNC2551" s="657"/>
      <c r="NND2551" s="657"/>
      <c r="NNE2551" s="657"/>
      <c r="NNF2551" s="657"/>
      <c r="NNG2551" s="657"/>
      <c r="NNH2551" s="657"/>
      <c r="NNI2551" s="657"/>
      <c r="NNJ2551" s="657"/>
      <c r="NNK2551" s="657"/>
      <c r="NNL2551" s="657"/>
      <c r="NNM2551" s="657"/>
      <c r="NNN2551" s="657"/>
      <c r="NNO2551" s="657"/>
      <c r="NNP2551" s="657"/>
      <c r="NNQ2551" s="657"/>
      <c r="NNR2551" s="657"/>
      <c r="NNS2551" s="657"/>
      <c r="NNT2551" s="657"/>
      <c r="NNU2551" s="657"/>
      <c r="NNV2551" s="657"/>
      <c r="NNW2551" s="657"/>
      <c r="NNX2551" s="657"/>
      <c r="NNY2551" s="657"/>
      <c r="NNZ2551" s="657"/>
      <c r="NOA2551" s="657"/>
      <c r="NOB2551" s="657"/>
      <c r="NOC2551" s="657"/>
      <c r="NOD2551" s="657"/>
      <c r="NOE2551" s="657"/>
      <c r="NOF2551" s="657"/>
      <c r="NOG2551" s="657"/>
      <c r="NOH2551" s="657"/>
      <c r="NOI2551" s="657"/>
      <c r="NOJ2551" s="657"/>
      <c r="NOK2551" s="657"/>
      <c r="NOL2551" s="657"/>
      <c r="NOM2551" s="657"/>
      <c r="NON2551" s="657"/>
      <c r="NOO2551" s="657"/>
      <c r="NOP2551" s="657"/>
      <c r="NOQ2551" s="657"/>
      <c r="NOR2551" s="657"/>
      <c r="NOS2551" s="657"/>
      <c r="NOT2551" s="657"/>
      <c r="NOU2551" s="657"/>
      <c r="NOV2551" s="657"/>
      <c r="NOW2551" s="657"/>
      <c r="NOX2551" s="657"/>
      <c r="NOY2551" s="657"/>
      <c r="NOZ2551" s="657"/>
      <c r="NPA2551" s="657"/>
      <c r="NPB2551" s="657"/>
      <c r="NPC2551" s="657"/>
      <c r="NPD2551" s="657"/>
      <c r="NPE2551" s="657"/>
      <c r="NPF2551" s="657"/>
      <c r="NPG2551" s="657"/>
      <c r="NPH2551" s="657"/>
      <c r="NPI2551" s="657"/>
      <c r="NPJ2551" s="657"/>
      <c r="NPK2551" s="657"/>
      <c r="NPL2551" s="657"/>
      <c r="NPM2551" s="657"/>
      <c r="NPN2551" s="657"/>
      <c r="NPO2551" s="657"/>
      <c r="NPP2551" s="657"/>
      <c r="NPQ2551" s="657"/>
      <c r="NPR2551" s="657"/>
      <c r="NPS2551" s="657"/>
      <c r="NPT2551" s="657"/>
      <c r="NPU2551" s="657"/>
      <c r="NPV2551" s="657"/>
      <c r="NPW2551" s="657"/>
      <c r="NPX2551" s="657"/>
      <c r="NPY2551" s="657"/>
      <c r="NPZ2551" s="657"/>
      <c r="NQA2551" s="657"/>
      <c r="NQB2551" s="657"/>
      <c r="NQC2551" s="657"/>
      <c r="NQD2551" s="657"/>
      <c r="NQE2551" s="657"/>
      <c r="NQF2551" s="657"/>
      <c r="NQG2551" s="657"/>
      <c r="NQH2551" s="657"/>
      <c r="NQI2551" s="657"/>
      <c r="NQJ2551" s="657"/>
      <c r="NQK2551" s="657"/>
      <c r="NQL2551" s="657"/>
      <c r="NQM2551" s="657"/>
      <c r="NQN2551" s="657"/>
      <c r="NQO2551" s="657"/>
      <c r="NQP2551" s="657"/>
      <c r="NQQ2551" s="657"/>
      <c r="NQR2551" s="657"/>
      <c r="NQS2551" s="657"/>
      <c r="NQT2551" s="657"/>
      <c r="NQU2551" s="657"/>
      <c r="NQV2551" s="657"/>
      <c r="NQW2551" s="657"/>
      <c r="NQX2551" s="657"/>
      <c r="NQY2551" s="657"/>
      <c r="NQZ2551" s="657"/>
      <c r="NRA2551" s="657"/>
      <c r="NRB2551" s="657"/>
      <c r="NRC2551" s="657"/>
      <c r="NRD2551" s="657"/>
      <c r="NRE2551" s="657"/>
      <c r="NRF2551" s="657"/>
      <c r="NRG2551" s="657"/>
      <c r="NRH2551" s="657"/>
      <c r="NRI2551" s="657"/>
      <c r="NRJ2551" s="657"/>
      <c r="NRK2551" s="657"/>
      <c r="NRL2551" s="657"/>
      <c r="NRM2551" s="657"/>
      <c r="NRN2551" s="657"/>
      <c r="NRO2551" s="657"/>
      <c r="NRP2551" s="657"/>
      <c r="NRQ2551" s="657"/>
      <c r="NRR2551" s="657"/>
      <c r="NRS2551" s="657"/>
      <c r="NRT2551" s="657"/>
      <c r="NRU2551" s="657"/>
      <c r="NRV2551" s="657"/>
      <c r="NRW2551" s="657"/>
      <c r="NRX2551" s="657"/>
      <c r="NRY2551" s="657"/>
      <c r="NRZ2551" s="657"/>
      <c r="NSA2551" s="657"/>
      <c r="NSB2551" s="657"/>
      <c r="NSC2551" s="657"/>
      <c r="NSD2551" s="657"/>
      <c r="NSE2551" s="657"/>
      <c r="NSF2551" s="657"/>
      <c r="NSG2551" s="657"/>
      <c r="NSH2551" s="657"/>
      <c r="NSI2551" s="657"/>
      <c r="NSJ2551" s="657"/>
      <c r="NSK2551" s="657"/>
      <c r="NSL2551" s="657"/>
      <c r="NSM2551" s="657"/>
      <c r="NSN2551" s="657"/>
      <c r="NSO2551" s="657"/>
      <c r="NSP2551" s="657"/>
      <c r="NSQ2551" s="657"/>
      <c r="NSR2551" s="657"/>
      <c r="NSS2551" s="657"/>
      <c r="NST2551" s="657"/>
      <c r="NSU2551" s="657"/>
      <c r="NSV2551" s="657"/>
      <c r="NSW2551" s="657"/>
      <c r="NSX2551" s="657"/>
      <c r="NSY2551" s="657"/>
      <c r="NSZ2551" s="657"/>
      <c r="NTA2551" s="657"/>
      <c r="NTB2551" s="657"/>
      <c r="NTC2551" s="657"/>
      <c r="NTD2551" s="657"/>
      <c r="NTE2551" s="657"/>
      <c r="NTF2551" s="657"/>
      <c r="NTG2551" s="657"/>
      <c r="NTH2551" s="657"/>
      <c r="NTI2551" s="657"/>
      <c r="NTJ2551" s="657"/>
      <c r="NTK2551" s="657"/>
      <c r="NTL2551" s="657"/>
      <c r="NTM2551" s="657"/>
      <c r="NTN2551" s="657"/>
      <c r="NTO2551" s="657"/>
      <c r="NTP2551" s="657"/>
      <c r="NTQ2551" s="657"/>
      <c r="NTR2551" s="657"/>
      <c r="NTS2551" s="657"/>
      <c r="NTT2551" s="657"/>
      <c r="NTU2551" s="657"/>
      <c r="NTV2551" s="657"/>
      <c r="NTW2551" s="657"/>
      <c r="NTX2551" s="657"/>
      <c r="NTY2551" s="657"/>
      <c r="NTZ2551" s="657"/>
      <c r="NUA2551" s="657"/>
      <c r="NUB2551" s="657"/>
      <c r="NUC2551" s="657"/>
      <c r="NUD2551" s="657"/>
      <c r="NUE2551" s="657"/>
      <c r="NUF2551" s="657"/>
      <c r="NUG2551" s="657"/>
      <c r="NUH2551" s="657"/>
      <c r="NUI2551" s="657"/>
      <c r="NUJ2551" s="657"/>
      <c r="NUK2551" s="657"/>
      <c r="NUL2551" s="657"/>
      <c r="NUM2551" s="657"/>
      <c r="NUN2551" s="657"/>
      <c r="NUO2551" s="657"/>
      <c r="NUP2551" s="657"/>
      <c r="NUQ2551" s="657"/>
      <c r="NUR2551" s="657"/>
      <c r="NUS2551" s="657"/>
      <c r="NUT2551" s="657"/>
      <c r="NUU2551" s="657"/>
      <c r="NUV2551" s="657"/>
      <c r="NUW2551" s="657"/>
      <c r="NUX2551" s="657"/>
      <c r="NUY2551" s="657"/>
      <c r="NUZ2551" s="657"/>
      <c r="NVA2551" s="657"/>
      <c r="NVB2551" s="657"/>
      <c r="NVC2551" s="657"/>
      <c r="NVD2551" s="657"/>
      <c r="NVE2551" s="657"/>
      <c r="NVF2551" s="657"/>
      <c r="NVG2551" s="657"/>
      <c r="NVH2551" s="657"/>
      <c r="NVI2551" s="657"/>
      <c r="NVJ2551" s="657"/>
      <c r="NVK2551" s="657"/>
      <c r="NVL2551" s="657"/>
      <c r="NVM2551" s="657"/>
      <c r="NVN2551" s="657"/>
      <c r="NVO2551" s="657"/>
      <c r="NVP2551" s="657"/>
      <c r="NVQ2551" s="657"/>
      <c r="NVR2551" s="657"/>
      <c r="NVS2551" s="657"/>
      <c r="NVT2551" s="657"/>
      <c r="NVU2551" s="657"/>
      <c r="NVV2551" s="657"/>
      <c r="NVW2551" s="657"/>
      <c r="NVX2551" s="657"/>
      <c r="NVY2551" s="657"/>
      <c r="NVZ2551" s="657"/>
      <c r="NWA2551" s="657"/>
      <c r="NWB2551" s="657"/>
      <c r="NWC2551" s="657"/>
      <c r="NWD2551" s="657"/>
      <c r="NWE2551" s="657"/>
      <c r="NWF2551" s="657"/>
      <c r="NWG2551" s="657"/>
      <c r="NWH2551" s="657"/>
      <c r="NWI2551" s="657"/>
      <c r="NWJ2551" s="657"/>
      <c r="NWK2551" s="657"/>
      <c r="NWL2551" s="657"/>
      <c r="NWM2551" s="657"/>
      <c r="NWN2551" s="657"/>
      <c r="NWO2551" s="657"/>
      <c r="NWP2551" s="657"/>
      <c r="NWQ2551" s="657"/>
      <c r="NWR2551" s="657"/>
      <c r="NWS2551" s="657"/>
      <c r="NWT2551" s="657"/>
      <c r="NWU2551" s="657"/>
      <c r="NWV2551" s="657"/>
      <c r="NWW2551" s="657"/>
      <c r="NWX2551" s="657"/>
      <c r="NWY2551" s="657"/>
      <c r="NWZ2551" s="657"/>
      <c r="NXA2551" s="657"/>
      <c r="NXB2551" s="657"/>
      <c r="NXC2551" s="657"/>
      <c r="NXD2551" s="657"/>
      <c r="NXE2551" s="657"/>
      <c r="NXF2551" s="657"/>
      <c r="NXG2551" s="657"/>
      <c r="NXH2551" s="657"/>
      <c r="NXI2551" s="657"/>
      <c r="NXJ2551" s="657"/>
      <c r="NXK2551" s="657"/>
      <c r="NXL2551" s="657"/>
      <c r="NXM2551" s="657"/>
      <c r="NXN2551" s="657"/>
      <c r="NXO2551" s="657"/>
      <c r="NXP2551" s="657"/>
      <c r="NXQ2551" s="657"/>
      <c r="NXR2551" s="657"/>
      <c r="NXS2551" s="657"/>
      <c r="NXT2551" s="657"/>
      <c r="NXU2551" s="657"/>
      <c r="NXV2551" s="657"/>
      <c r="NXW2551" s="657"/>
      <c r="NXX2551" s="657"/>
      <c r="NXY2551" s="657"/>
      <c r="NXZ2551" s="657"/>
      <c r="NYA2551" s="657"/>
      <c r="NYB2551" s="657"/>
      <c r="NYC2551" s="657"/>
      <c r="NYD2551" s="657"/>
      <c r="NYE2551" s="657"/>
      <c r="NYF2551" s="657"/>
      <c r="NYG2551" s="657"/>
      <c r="NYH2551" s="657"/>
      <c r="NYI2551" s="657"/>
      <c r="NYJ2551" s="657"/>
      <c r="NYK2551" s="657"/>
      <c r="NYL2551" s="657"/>
      <c r="NYM2551" s="657"/>
      <c r="NYN2551" s="657"/>
      <c r="NYO2551" s="657"/>
      <c r="NYP2551" s="657"/>
      <c r="NYQ2551" s="657"/>
      <c r="NYR2551" s="657"/>
      <c r="NYS2551" s="657"/>
      <c r="NYT2551" s="657"/>
      <c r="NYU2551" s="657"/>
      <c r="NYV2551" s="657"/>
      <c r="NYW2551" s="657"/>
      <c r="NYX2551" s="657"/>
      <c r="NYY2551" s="657"/>
      <c r="NYZ2551" s="657"/>
      <c r="NZA2551" s="657"/>
      <c r="NZB2551" s="657"/>
      <c r="NZC2551" s="657"/>
      <c r="NZD2551" s="657"/>
      <c r="NZE2551" s="657"/>
      <c r="NZF2551" s="657"/>
      <c r="NZG2551" s="657"/>
      <c r="NZH2551" s="657"/>
      <c r="NZI2551" s="657"/>
      <c r="NZJ2551" s="657"/>
      <c r="NZK2551" s="657"/>
      <c r="NZL2551" s="657"/>
      <c r="NZM2551" s="657"/>
      <c r="NZN2551" s="657"/>
      <c r="NZO2551" s="657"/>
      <c r="NZP2551" s="657"/>
      <c r="NZQ2551" s="657"/>
      <c r="NZR2551" s="657"/>
      <c r="NZS2551" s="657"/>
      <c r="NZT2551" s="657"/>
      <c r="NZU2551" s="657"/>
      <c r="NZV2551" s="657"/>
      <c r="NZW2551" s="657"/>
      <c r="NZX2551" s="657"/>
      <c r="NZY2551" s="657"/>
      <c r="NZZ2551" s="657"/>
      <c r="OAA2551" s="657"/>
      <c r="OAB2551" s="657"/>
      <c r="OAC2551" s="657"/>
      <c r="OAD2551" s="657"/>
      <c r="OAE2551" s="657"/>
      <c r="OAF2551" s="657"/>
      <c r="OAG2551" s="657"/>
      <c r="OAH2551" s="657"/>
      <c r="OAI2551" s="657"/>
      <c r="OAJ2551" s="657"/>
      <c r="OAK2551" s="657"/>
      <c r="OAL2551" s="657"/>
      <c r="OAM2551" s="657"/>
      <c r="OAN2551" s="657"/>
      <c r="OAO2551" s="657"/>
      <c r="OAP2551" s="657"/>
      <c r="OAQ2551" s="657"/>
      <c r="OAR2551" s="657"/>
      <c r="OAS2551" s="657"/>
      <c r="OAT2551" s="657"/>
      <c r="OAU2551" s="657"/>
      <c r="OAV2551" s="657"/>
      <c r="OAW2551" s="657"/>
      <c r="OAX2551" s="657"/>
      <c r="OAY2551" s="657"/>
      <c r="OAZ2551" s="657"/>
      <c r="OBA2551" s="657"/>
      <c r="OBB2551" s="657"/>
      <c r="OBC2551" s="657"/>
      <c r="OBD2551" s="657"/>
      <c r="OBE2551" s="657"/>
      <c r="OBF2551" s="657"/>
      <c r="OBG2551" s="657"/>
      <c r="OBH2551" s="657"/>
      <c r="OBI2551" s="657"/>
      <c r="OBJ2551" s="657"/>
      <c r="OBK2551" s="657"/>
      <c r="OBL2551" s="657"/>
      <c r="OBM2551" s="657"/>
      <c r="OBN2551" s="657"/>
      <c r="OBO2551" s="657"/>
      <c r="OBP2551" s="657"/>
      <c r="OBQ2551" s="657"/>
      <c r="OBR2551" s="657"/>
      <c r="OBS2551" s="657"/>
      <c r="OBT2551" s="657"/>
      <c r="OBU2551" s="657"/>
      <c r="OBV2551" s="657"/>
      <c r="OBW2551" s="657"/>
      <c r="OBX2551" s="657"/>
      <c r="OBY2551" s="657"/>
      <c r="OBZ2551" s="657"/>
      <c r="OCA2551" s="657"/>
      <c r="OCB2551" s="657"/>
      <c r="OCC2551" s="657"/>
      <c r="OCD2551" s="657"/>
      <c r="OCE2551" s="657"/>
      <c r="OCF2551" s="657"/>
      <c r="OCG2551" s="657"/>
      <c r="OCH2551" s="657"/>
      <c r="OCI2551" s="657"/>
      <c r="OCJ2551" s="657"/>
      <c r="OCK2551" s="657"/>
      <c r="OCL2551" s="657"/>
      <c r="OCM2551" s="657"/>
      <c r="OCN2551" s="657"/>
      <c r="OCO2551" s="657"/>
      <c r="OCP2551" s="657"/>
      <c r="OCQ2551" s="657"/>
      <c r="OCR2551" s="657"/>
      <c r="OCS2551" s="657"/>
      <c r="OCT2551" s="657"/>
      <c r="OCU2551" s="657"/>
      <c r="OCV2551" s="657"/>
      <c r="OCW2551" s="657"/>
      <c r="OCX2551" s="657"/>
      <c r="OCY2551" s="657"/>
      <c r="OCZ2551" s="657"/>
      <c r="ODA2551" s="657"/>
      <c r="ODB2551" s="657"/>
      <c r="ODC2551" s="657"/>
      <c r="ODD2551" s="657"/>
      <c r="ODE2551" s="657"/>
      <c r="ODF2551" s="657"/>
      <c r="ODG2551" s="657"/>
      <c r="ODH2551" s="657"/>
      <c r="ODI2551" s="657"/>
      <c r="ODJ2551" s="657"/>
      <c r="ODK2551" s="657"/>
      <c r="ODL2551" s="657"/>
      <c r="ODM2551" s="657"/>
      <c r="ODN2551" s="657"/>
      <c r="ODO2551" s="657"/>
      <c r="ODP2551" s="657"/>
      <c r="ODQ2551" s="657"/>
      <c r="ODR2551" s="657"/>
      <c r="ODS2551" s="657"/>
      <c r="ODT2551" s="657"/>
      <c r="ODU2551" s="657"/>
      <c r="ODV2551" s="657"/>
      <c r="ODW2551" s="657"/>
      <c r="ODX2551" s="657"/>
      <c r="ODY2551" s="657"/>
      <c r="ODZ2551" s="657"/>
      <c r="OEA2551" s="657"/>
      <c r="OEB2551" s="657"/>
      <c r="OEC2551" s="657"/>
      <c r="OED2551" s="657"/>
      <c r="OEE2551" s="657"/>
      <c r="OEF2551" s="657"/>
      <c r="OEG2551" s="657"/>
      <c r="OEH2551" s="657"/>
      <c r="OEI2551" s="657"/>
      <c r="OEJ2551" s="657"/>
      <c r="OEK2551" s="657"/>
      <c r="OEL2551" s="657"/>
      <c r="OEM2551" s="657"/>
      <c r="OEN2551" s="657"/>
      <c r="OEO2551" s="657"/>
      <c r="OEP2551" s="657"/>
      <c r="OEQ2551" s="657"/>
      <c r="OER2551" s="657"/>
      <c r="OES2551" s="657"/>
      <c r="OET2551" s="657"/>
      <c r="OEU2551" s="657"/>
      <c r="OEV2551" s="657"/>
      <c r="OEW2551" s="657"/>
      <c r="OEX2551" s="657"/>
      <c r="OEY2551" s="657"/>
      <c r="OEZ2551" s="657"/>
      <c r="OFA2551" s="657"/>
      <c r="OFB2551" s="657"/>
      <c r="OFC2551" s="657"/>
      <c r="OFD2551" s="657"/>
      <c r="OFE2551" s="657"/>
      <c r="OFF2551" s="657"/>
      <c r="OFG2551" s="657"/>
      <c r="OFH2551" s="657"/>
      <c r="OFI2551" s="657"/>
      <c r="OFJ2551" s="657"/>
      <c r="OFK2551" s="657"/>
      <c r="OFL2551" s="657"/>
      <c r="OFM2551" s="657"/>
      <c r="OFN2551" s="657"/>
      <c r="OFO2551" s="657"/>
      <c r="OFP2551" s="657"/>
      <c r="OFQ2551" s="657"/>
      <c r="OFR2551" s="657"/>
      <c r="OFS2551" s="657"/>
      <c r="OFT2551" s="657"/>
      <c r="OFU2551" s="657"/>
      <c r="OFV2551" s="657"/>
      <c r="OFW2551" s="657"/>
      <c r="OFX2551" s="657"/>
      <c r="OFY2551" s="657"/>
      <c r="OFZ2551" s="657"/>
      <c r="OGA2551" s="657"/>
      <c r="OGB2551" s="657"/>
      <c r="OGC2551" s="657"/>
      <c r="OGD2551" s="657"/>
      <c r="OGE2551" s="657"/>
      <c r="OGF2551" s="657"/>
      <c r="OGG2551" s="657"/>
      <c r="OGH2551" s="657"/>
      <c r="OGI2551" s="657"/>
      <c r="OGJ2551" s="657"/>
      <c r="OGK2551" s="657"/>
      <c r="OGL2551" s="657"/>
      <c r="OGM2551" s="657"/>
      <c r="OGN2551" s="657"/>
      <c r="OGO2551" s="657"/>
      <c r="OGP2551" s="657"/>
      <c r="OGQ2551" s="657"/>
      <c r="OGR2551" s="657"/>
      <c r="OGS2551" s="657"/>
      <c r="OGT2551" s="657"/>
      <c r="OGU2551" s="657"/>
      <c r="OGV2551" s="657"/>
      <c r="OGW2551" s="657"/>
      <c r="OGX2551" s="657"/>
      <c r="OGY2551" s="657"/>
      <c r="OGZ2551" s="657"/>
      <c r="OHA2551" s="657"/>
      <c r="OHB2551" s="657"/>
      <c r="OHC2551" s="657"/>
      <c r="OHD2551" s="657"/>
      <c r="OHE2551" s="657"/>
      <c r="OHF2551" s="657"/>
      <c r="OHG2551" s="657"/>
      <c r="OHH2551" s="657"/>
      <c r="OHI2551" s="657"/>
      <c r="OHJ2551" s="657"/>
      <c r="OHK2551" s="657"/>
      <c r="OHL2551" s="657"/>
      <c r="OHM2551" s="657"/>
      <c r="OHN2551" s="657"/>
      <c r="OHO2551" s="657"/>
      <c r="OHP2551" s="657"/>
      <c r="OHQ2551" s="657"/>
      <c r="OHR2551" s="657"/>
      <c r="OHS2551" s="657"/>
      <c r="OHT2551" s="657"/>
      <c r="OHU2551" s="657"/>
      <c r="OHV2551" s="657"/>
      <c r="OHW2551" s="657"/>
      <c r="OHX2551" s="657"/>
      <c r="OHY2551" s="657"/>
      <c r="OHZ2551" s="657"/>
      <c r="OIA2551" s="657"/>
      <c r="OIB2551" s="657"/>
      <c r="OIC2551" s="657"/>
      <c r="OID2551" s="657"/>
      <c r="OIE2551" s="657"/>
      <c r="OIF2551" s="657"/>
      <c r="OIG2551" s="657"/>
      <c r="OIH2551" s="657"/>
      <c r="OII2551" s="657"/>
      <c r="OIJ2551" s="657"/>
      <c r="OIK2551" s="657"/>
      <c r="OIL2551" s="657"/>
      <c r="OIM2551" s="657"/>
      <c r="OIN2551" s="657"/>
      <c r="OIO2551" s="657"/>
      <c r="OIP2551" s="657"/>
      <c r="OIQ2551" s="657"/>
      <c r="OIR2551" s="657"/>
      <c r="OIS2551" s="657"/>
      <c r="OIT2551" s="657"/>
      <c r="OIU2551" s="657"/>
      <c r="OIV2551" s="657"/>
      <c r="OIW2551" s="657"/>
      <c r="OIX2551" s="657"/>
      <c r="OIY2551" s="657"/>
      <c r="OIZ2551" s="657"/>
      <c r="OJA2551" s="657"/>
      <c r="OJB2551" s="657"/>
      <c r="OJC2551" s="657"/>
      <c r="OJD2551" s="657"/>
      <c r="OJE2551" s="657"/>
      <c r="OJF2551" s="657"/>
      <c r="OJG2551" s="657"/>
      <c r="OJH2551" s="657"/>
      <c r="OJI2551" s="657"/>
      <c r="OJJ2551" s="657"/>
      <c r="OJK2551" s="657"/>
      <c r="OJL2551" s="657"/>
      <c r="OJM2551" s="657"/>
      <c r="OJN2551" s="657"/>
      <c r="OJO2551" s="657"/>
      <c r="OJP2551" s="657"/>
      <c r="OJQ2551" s="657"/>
      <c r="OJR2551" s="657"/>
      <c r="OJS2551" s="657"/>
      <c r="OJT2551" s="657"/>
      <c r="OJU2551" s="657"/>
      <c r="OJV2551" s="657"/>
      <c r="OJW2551" s="657"/>
      <c r="OJX2551" s="657"/>
      <c r="OJY2551" s="657"/>
      <c r="OJZ2551" s="657"/>
      <c r="OKA2551" s="657"/>
      <c r="OKB2551" s="657"/>
      <c r="OKC2551" s="657"/>
      <c r="OKD2551" s="657"/>
      <c r="OKE2551" s="657"/>
      <c r="OKF2551" s="657"/>
      <c r="OKG2551" s="657"/>
      <c r="OKH2551" s="657"/>
      <c r="OKI2551" s="657"/>
      <c r="OKJ2551" s="657"/>
      <c r="OKK2551" s="657"/>
      <c r="OKL2551" s="657"/>
      <c r="OKM2551" s="657"/>
      <c r="OKN2551" s="657"/>
      <c r="OKO2551" s="657"/>
      <c r="OKP2551" s="657"/>
      <c r="OKQ2551" s="657"/>
      <c r="OKR2551" s="657"/>
      <c r="OKS2551" s="657"/>
      <c r="OKT2551" s="657"/>
      <c r="OKU2551" s="657"/>
      <c r="OKV2551" s="657"/>
      <c r="OKW2551" s="657"/>
      <c r="OKX2551" s="657"/>
      <c r="OKY2551" s="657"/>
      <c r="OKZ2551" s="657"/>
      <c r="OLA2551" s="657"/>
      <c r="OLB2551" s="657"/>
      <c r="OLC2551" s="657"/>
      <c r="OLD2551" s="657"/>
      <c r="OLE2551" s="657"/>
      <c r="OLF2551" s="657"/>
      <c r="OLG2551" s="657"/>
      <c r="OLH2551" s="657"/>
      <c r="OLI2551" s="657"/>
      <c r="OLJ2551" s="657"/>
      <c r="OLK2551" s="657"/>
      <c r="OLL2551" s="657"/>
      <c r="OLM2551" s="657"/>
      <c r="OLN2551" s="657"/>
      <c r="OLO2551" s="657"/>
      <c r="OLP2551" s="657"/>
      <c r="OLQ2551" s="657"/>
      <c r="OLR2551" s="657"/>
      <c r="OLS2551" s="657"/>
      <c r="OLT2551" s="657"/>
      <c r="OLU2551" s="657"/>
      <c r="OLV2551" s="657"/>
      <c r="OLW2551" s="657"/>
      <c r="OLX2551" s="657"/>
      <c r="OLY2551" s="657"/>
      <c r="OLZ2551" s="657"/>
      <c r="OMA2551" s="657"/>
      <c r="OMB2551" s="657"/>
      <c r="OMC2551" s="657"/>
      <c r="OMD2551" s="657"/>
      <c r="OME2551" s="657"/>
      <c r="OMF2551" s="657"/>
      <c r="OMG2551" s="657"/>
      <c r="OMH2551" s="657"/>
      <c r="OMI2551" s="657"/>
      <c r="OMJ2551" s="657"/>
      <c r="OMK2551" s="657"/>
      <c r="OML2551" s="657"/>
      <c r="OMM2551" s="657"/>
      <c r="OMN2551" s="657"/>
      <c r="OMO2551" s="657"/>
      <c r="OMP2551" s="657"/>
      <c r="OMQ2551" s="657"/>
      <c r="OMR2551" s="657"/>
      <c r="OMS2551" s="657"/>
      <c r="OMT2551" s="657"/>
      <c r="OMU2551" s="657"/>
      <c r="OMV2551" s="657"/>
      <c r="OMW2551" s="657"/>
      <c r="OMX2551" s="657"/>
      <c r="OMY2551" s="657"/>
      <c r="OMZ2551" s="657"/>
      <c r="ONA2551" s="657"/>
      <c r="ONB2551" s="657"/>
      <c r="ONC2551" s="657"/>
      <c r="OND2551" s="657"/>
      <c r="ONE2551" s="657"/>
      <c r="ONF2551" s="657"/>
      <c r="ONG2551" s="657"/>
      <c r="ONH2551" s="657"/>
      <c r="ONI2551" s="657"/>
      <c r="ONJ2551" s="657"/>
      <c r="ONK2551" s="657"/>
      <c r="ONL2551" s="657"/>
      <c r="ONM2551" s="657"/>
      <c r="ONN2551" s="657"/>
      <c r="ONO2551" s="657"/>
      <c r="ONP2551" s="657"/>
      <c r="ONQ2551" s="657"/>
      <c r="ONR2551" s="657"/>
      <c r="ONS2551" s="657"/>
      <c r="ONT2551" s="657"/>
      <c r="ONU2551" s="657"/>
      <c r="ONV2551" s="657"/>
      <c r="ONW2551" s="657"/>
      <c r="ONX2551" s="657"/>
      <c r="ONY2551" s="657"/>
      <c r="ONZ2551" s="657"/>
      <c r="OOA2551" s="657"/>
      <c r="OOB2551" s="657"/>
      <c r="OOC2551" s="657"/>
      <c r="OOD2551" s="657"/>
      <c r="OOE2551" s="657"/>
      <c r="OOF2551" s="657"/>
      <c r="OOG2551" s="657"/>
      <c r="OOH2551" s="657"/>
      <c r="OOI2551" s="657"/>
      <c r="OOJ2551" s="657"/>
      <c r="OOK2551" s="657"/>
      <c r="OOL2551" s="657"/>
      <c r="OOM2551" s="657"/>
      <c r="OON2551" s="657"/>
      <c r="OOO2551" s="657"/>
      <c r="OOP2551" s="657"/>
      <c r="OOQ2551" s="657"/>
      <c r="OOR2551" s="657"/>
      <c r="OOS2551" s="657"/>
      <c r="OOT2551" s="657"/>
      <c r="OOU2551" s="657"/>
      <c r="OOV2551" s="657"/>
      <c r="OOW2551" s="657"/>
      <c r="OOX2551" s="657"/>
      <c r="OOY2551" s="657"/>
      <c r="OOZ2551" s="657"/>
      <c r="OPA2551" s="657"/>
      <c r="OPB2551" s="657"/>
      <c r="OPC2551" s="657"/>
      <c r="OPD2551" s="657"/>
      <c r="OPE2551" s="657"/>
      <c r="OPF2551" s="657"/>
      <c r="OPG2551" s="657"/>
      <c r="OPH2551" s="657"/>
      <c r="OPI2551" s="657"/>
      <c r="OPJ2551" s="657"/>
      <c r="OPK2551" s="657"/>
      <c r="OPL2551" s="657"/>
      <c r="OPM2551" s="657"/>
      <c r="OPN2551" s="657"/>
      <c r="OPO2551" s="657"/>
      <c r="OPP2551" s="657"/>
      <c r="OPQ2551" s="657"/>
      <c r="OPR2551" s="657"/>
      <c r="OPS2551" s="657"/>
      <c r="OPT2551" s="657"/>
      <c r="OPU2551" s="657"/>
      <c r="OPV2551" s="657"/>
      <c r="OPW2551" s="657"/>
      <c r="OPX2551" s="657"/>
      <c r="OPY2551" s="657"/>
      <c r="OPZ2551" s="657"/>
      <c r="OQA2551" s="657"/>
      <c r="OQB2551" s="657"/>
      <c r="OQC2551" s="657"/>
      <c r="OQD2551" s="657"/>
      <c r="OQE2551" s="657"/>
      <c r="OQF2551" s="657"/>
      <c r="OQG2551" s="657"/>
      <c r="OQH2551" s="657"/>
      <c r="OQI2551" s="657"/>
      <c r="OQJ2551" s="657"/>
      <c r="OQK2551" s="657"/>
      <c r="OQL2551" s="657"/>
      <c r="OQM2551" s="657"/>
      <c r="OQN2551" s="657"/>
      <c r="OQO2551" s="657"/>
      <c r="OQP2551" s="657"/>
      <c r="OQQ2551" s="657"/>
      <c r="OQR2551" s="657"/>
      <c r="OQS2551" s="657"/>
      <c r="OQT2551" s="657"/>
      <c r="OQU2551" s="657"/>
      <c r="OQV2551" s="657"/>
      <c r="OQW2551" s="657"/>
      <c r="OQX2551" s="657"/>
      <c r="OQY2551" s="657"/>
      <c r="OQZ2551" s="657"/>
      <c r="ORA2551" s="657"/>
      <c r="ORB2551" s="657"/>
      <c r="ORC2551" s="657"/>
      <c r="ORD2551" s="657"/>
      <c r="ORE2551" s="657"/>
      <c r="ORF2551" s="657"/>
      <c r="ORG2551" s="657"/>
      <c r="ORH2551" s="657"/>
      <c r="ORI2551" s="657"/>
      <c r="ORJ2551" s="657"/>
      <c r="ORK2551" s="657"/>
      <c r="ORL2551" s="657"/>
      <c r="ORM2551" s="657"/>
      <c r="ORN2551" s="657"/>
      <c r="ORO2551" s="657"/>
      <c r="ORP2551" s="657"/>
      <c r="ORQ2551" s="657"/>
      <c r="ORR2551" s="657"/>
      <c r="ORS2551" s="657"/>
      <c r="ORT2551" s="657"/>
      <c r="ORU2551" s="657"/>
      <c r="ORV2551" s="657"/>
      <c r="ORW2551" s="657"/>
      <c r="ORX2551" s="657"/>
      <c r="ORY2551" s="657"/>
      <c r="ORZ2551" s="657"/>
      <c r="OSA2551" s="657"/>
      <c r="OSB2551" s="657"/>
      <c r="OSC2551" s="657"/>
      <c r="OSD2551" s="657"/>
      <c r="OSE2551" s="657"/>
      <c r="OSF2551" s="657"/>
      <c r="OSG2551" s="657"/>
      <c r="OSH2551" s="657"/>
      <c r="OSI2551" s="657"/>
      <c r="OSJ2551" s="657"/>
      <c r="OSK2551" s="657"/>
      <c r="OSL2551" s="657"/>
      <c r="OSM2551" s="657"/>
      <c r="OSN2551" s="657"/>
      <c r="OSO2551" s="657"/>
      <c r="OSP2551" s="657"/>
      <c r="OSQ2551" s="657"/>
      <c r="OSR2551" s="657"/>
      <c r="OSS2551" s="657"/>
      <c r="OST2551" s="657"/>
      <c r="OSU2551" s="657"/>
      <c r="OSV2551" s="657"/>
      <c r="OSW2551" s="657"/>
      <c r="OSX2551" s="657"/>
      <c r="OSY2551" s="657"/>
      <c r="OSZ2551" s="657"/>
      <c r="OTA2551" s="657"/>
      <c r="OTB2551" s="657"/>
      <c r="OTC2551" s="657"/>
      <c r="OTD2551" s="657"/>
      <c r="OTE2551" s="657"/>
      <c r="OTF2551" s="657"/>
      <c r="OTG2551" s="657"/>
      <c r="OTH2551" s="657"/>
      <c r="OTI2551" s="657"/>
      <c r="OTJ2551" s="657"/>
      <c r="OTK2551" s="657"/>
      <c r="OTL2551" s="657"/>
      <c r="OTM2551" s="657"/>
      <c r="OTN2551" s="657"/>
      <c r="OTO2551" s="657"/>
      <c r="OTP2551" s="657"/>
      <c r="OTQ2551" s="657"/>
      <c r="OTR2551" s="657"/>
      <c r="OTS2551" s="657"/>
      <c r="OTT2551" s="657"/>
      <c r="OTU2551" s="657"/>
      <c r="OTV2551" s="657"/>
      <c r="OTW2551" s="657"/>
      <c r="OTX2551" s="657"/>
      <c r="OTY2551" s="657"/>
      <c r="OTZ2551" s="657"/>
      <c r="OUA2551" s="657"/>
      <c r="OUB2551" s="657"/>
      <c r="OUC2551" s="657"/>
      <c r="OUD2551" s="657"/>
      <c r="OUE2551" s="657"/>
      <c r="OUF2551" s="657"/>
      <c r="OUG2551" s="657"/>
      <c r="OUH2551" s="657"/>
      <c r="OUI2551" s="657"/>
      <c r="OUJ2551" s="657"/>
      <c r="OUK2551" s="657"/>
      <c r="OUL2551" s="657"/>
      <c r="OUM2551" s="657"/>
      <c r="OUN2551" s="657"/>
      <c r="OUO2551" s="657"/>
      <c r="OUP2551" s="657"/>
      <c r="OUQ2551" s="657"/>
      <c r="OUR2551" s="657"/>
      <c r="OUS2551" s="657"/>
      <c r="OUT2551" s="657"/>
      <c r="OUU2551" s="657"/>
      <c r="OUV2551" s="657"/>
      <c r="OUW2551" s="657"/>
      <c r="OUX2551" s="657"/>
      <c r="OUY2551" s="657"/>
      <c r="OUZ2551" s="657"/>
      <c r="OVA2551" s="657"/>
      <c r="OVB2551" s="657"/>
      <c r="OVC2551" s="657"/>
      <c r="OVD2551" s="657"/>
      <c r="OVE2551" s="657"/>
      <c r="OVF2551" s="657"/>
      <c r="OVG2551" s="657"/>
      <c r="OVH2551" s="657"/>
      <c r="OVI2551" s="657"/>
      <c r="OVJ2551" s="657"/>
      <c r="OVK2551" s="657"/>
      <c r="OVL2551" s="657"/>
      <c r="OVM2551" s="657"/>
      <c r="OVN2551" s="657"/>
      <c r="OVO2551" s="657"/>
      <c r="OVP2551" s="657"/>
      <c r="OVQ2551" s="657"/>
      <c r="OVR2551" s="657"/>
      <c r="OVS2551" s="657"/>
      <c r="OVT2551" s="657"/>
      <c r="OVU2551" s="657"/>
      <c r="OVV2551" s="657"/>
      <c r="OVW2551" s="657"/>
      <c r="OVX2551" s="657"/>
      <c r="OVY2551" s="657"/>
      <c r="OVZ2551" s="657"/>
      <c r="OWA2551" s="657"/>
      <c r="OWB2551" s="657"/>
      <c r="OWC2551" s="657"/>
      <c r="OWD2551" s="657"/>
      <c r="OWE2551" s="657"/>
      <c r="OWF2551" s="657"/>
      <c r="OWG2551" s="657"/>
      <c r="OWH2551" s="657"/>
      <c r="OWI2551" s="657"/>
      <c r="OWJ2551" s="657"/>
      <c r="OWK2551" s="657"/>
      <c r="OWL2551" s="657"/>
      <c r="OWM2551" s="657"/>
      <c r="OWN2551" s="657"/>
      <c r="OWO2551" s="657"/>
      <c r="OWP2551" s="657"/>
      <c r="OWQ2551" s="657"/>
      <c r="OWR2551" s="657"/>
      <c r="OWS2551" s="657"/>
      <c r="OWT2551" s="657"/>
      <c r="OWU2551" s="657"/>
      <c r="OWV2551" s="657"/>
      <c r="OWW2551" s="657"/>
      <c r="OWX2551" s="657"/>
      <c r="OWY2551" s="657"/>
      <c r="OWZ2551" s="657"/>
      <c r="OXA2551" s="657"/>
      <c r="OXB2551" s="657"/>
      <c r="OXC2551" s="657"/>
      <c r="OXD2551" s="657"/>
      <c r="OXE2551" s="657"/>
      <c r="OXF2551" s="657"/>
      <c r="OXG2551" s="657"/>
      <c r="OXH2551" s="657"/>
      <c r="OXI2551" s="657"/>
      <c r="OXJ2551" s="657"/>
      <c r="OXK2551" s="657"/>
      <c r="OXL2551" s="657"/>
      <c r="OXM2551" s="657"/>
      <c r="OXN2551" s="657"/>
      <c r="OXO2551" s="657"/>
      <c r="OXP2551" s="657"/>
      <c r="OXQ2551" s="657"/>
      <c r="OXR2551" s="657"/>
      <c r="OXS2551" s="657"/>
      <c r="OXT2551" s="657"/>
      <c r="OXU2551" s="657"/>
      <c r="OXV2551" s="657"/>
      <c r="OXW2551" s="657"/>
      <c r="OXX2551" s="657"/>
      <c r="OXY2551" s="657"/>
      <c r="OXZ2551" s="657"/>
      <c r="OYA2551" s="657"/>
      <c r="OYB2551" s="657"/>
      <c r="OYC2551" s="657"/>
      <c r="OYD2551" s="657"/>
      <c r="OYE2551" s="657"/>
      <c r="OYF2551" s="657"/>
      <c r="OYG2551" s="657"/>
      <c r="OYH2551" s="657"/>
      <c r="OYI2551" s="657"/>
      <c r="OYJ2551" s="657"/>
      <c r="OYK2551" s="657"/>
      <c r="OYL2551" s="657"/>
      <c r="OYM2551" s="657"/>
      <c r="OYN2551" s="657"/>
      <c r="OYO2551" s="657"/>
      <c r="OYP2551" s="657"/>
      <c r="OYQ2551" s="657"/>
      <c r="OYR2551" s="657"/>
      <c r="OYS2551" s="657"/>
      <c r="OYT2551" s="657"/>
      <c r="OYU2551" s="657"/>
      <c r="OYV2551" s="657"/>
      <c r="OYW2551" s="657"/>
      <c r="OYX2551" s="657"/>
      <c r="OYY2551" s="657"/>
      <c r="OYZ2551" s="657"/>
      <c r="OZA2551" s="657"/>
      <c r="OZB2551" s="657"/>
      <c r="OZC2551" s="657"/>
      <c r="OZD2551" s="657"/>
      <c r="OZE2551" s="657"/>
      <c r="OZF2551" s="657"/>
      <c r="OZG2551" s="657"/>
      <c r="OZH2551" s="657"/>
      <c r="OZI2551" s="657"/>
      <c r="OZJ2551" s="657"/>
      <c r="OZK2551" s="657"/>
      <c r="OZL2551" s="657"/>
      <c r="OZM2551" s="657"/>
      <c r="OZN2551" s="657"/>
      <c r="OZO2551" s="657"/>
      <c r="OZP2551" s="657"/>
      <c r="OZQ2551" s="657"/>
      <c r="OZR2551" s="657"/>
      <c r="OZS2551" s="657"/>
      <c r="OZT2551" s="657"/>
      <c r="OZU2551" s="657"/>
      <c r="OZV2551" s="657"/>
      <c r="OZW2551" s="657"/>
      <c r="OZX2551" s="657"/>
      <c r="OZY2551" s="657"/>
      <c r="OZZ2551" s="657"/>
      <c r="PAA2551" s="657"/>
      <c r="PAB2551" s="657"/>
      <c r="PAC2551" s="657"/>
      <c r="PAD2551" s="657"/>
      <c r="PAE2551" s="657"/>
      <c r="PAF2551" s="657"/>
      <c r="PAG2551" s="657"/>
      <c r="PAH2551" s="657"/>
      <c r="PAI2551" s="657"/>
      <c r="PAJ2551" s="657"/>
      <c r="PAK2551" s="657"/>
      <c r="PAL2551" s="657"/>
      <c r="PAM2551" s="657"/>
      <c r="PAN2551" s="657"/>
      <c r="PAO2551" s="657"/>
      <c r="PAP2551" s="657"/>
      <c r="PAQ2551" s="657"/>
      <c r="PAR2551" s="657"/>
      <c r="PAS2551" s="657"/>
      <c r="PAT2551" s="657"/>
      <c r="PAU2551" s="657"/>
      <c r="PAV2551" s="657"/>
      <c r="PAW2551" s="657"/>
      <c r="PAX2551" s="657"/>
      <c r="PAY2551" s="657"/>
      <c r="PAZ2551" s="657"/>
      <c r="PBA2551" s="657"/>
      <c r="PBB2551" s="657"/>
      <c r="PBC2551" s="657"/>
      <c r="PBD2551" s="657"/>
      <c r="PBE2551" s="657"/>
      <c r="PBF2551" s="657"/>
      <c r="PBG2551" s="657"/>
      <c r="PBH2551" s="657"/>
      <c r="PBI2551" s="657"/>
      <c r="PBJ2551" s="657"/>
      <c r="PBK2551" s="657"/>
      <c r="PBL2551" s="657"/>
      <c r="PBM2551" s="657"/>
      <c r="PBN2551" s="657"/>
      <c r="PBO2551" s="657"/>
      <c r="PBP2551" s="657"/>
      <c r="PBQ2551" s="657"/>
      <c r="PBR2551" s="657"/>
      <c r="PBS2551" s="657"/>
      <c r="PBT2551" s="657"/>
      <c r="PBU2551" s="657"/>
      <c r="PBV2551" s="657"/>
      <c r="PBW2551" s="657"/>
      <c r="PBX2551" s="657"/>
      <c r="PBY2551" s="657"/>
      <c r="PBZ2551" s="657"/>
      <c r="PCA2551" s="657"/>
      <c r="PCB2551" s="657"/>
      <c r="PCC2551" s="657"/>
      <c r="PCD2551" s="657"/>
      <c r="PCE2551" s="657"/>
      <c r="PCF2551" s="657"/>
      <c r="PCG2551" s="657"/>
      <c r="PCH2551" s="657"/>
      <c r="PCI2551" s="657"/>
      <c r="PCJ2551" s="657"/>
      <c r="PCK2551" s="657"/>
      <c r="PCL2551" s="657"/>
      <c r="PCM2551" s="657"/>
      <c r="PCN2551" s="657"/>
      <c r="PCO2551" s="657"/>
      <c r="PCP2551" s="657"/>
      <c r="PCQ2551" s="657"/>
      <c r="PCR2551" s="657"/>
      <c r="PCS2551" s="657"/>
      <c r="PCT2551" s="657"/>
      <c r="PCU2551" s="657"/>
      <c r="PCV2551" s="657"/>
      <c r="PCW2551" s="657"/>
      <c r="PCX2551" s="657"/>
      <c r="PCY2551" s="657"/>
      <c r="PCZ2551" s="657"/>
      <c r="PDA2551" s="657"/>
      <c r="PDB2551" s="657"/>
      <c r="PDC2551" s="657"/>
      <c r="PDD2551" s="657"/>
      <c r="PDE2551" s="657"/>
      <c r="PDF2551" s="657"/>
      <c r="PDG2551" s="657"/>
      <c r="PDH2551" s="657"/>
      <c r="PDI2551" s="657"/>
      <c r="PDJ2551" s="657"/>
      <c r="PDK2551" s="657"/>
      <c r="PDL2551" s="657"/>
      <c r="PDM2551" s="657"/>
      <c r="PDN2551" s="657"/>
      <c r="PDO2551" s="657"/>
      <c r="PDP2551" s="657"/>
      <c r="PDQ2551" s="657"/>
      <c r="PDR2551" s="657"/>
      <c r="PDS2551" s="657"/>
      <c r="PDT2551" s="657"/>
      <c r="PDU2551" s="657"/>
      <c r="PDV2551" s="657"/>
      <c r="PDW2551" s="657"/>
      <c r="PDX2551" s="657"/>
      <c r="PDY2551" s="657"/>
      <c r="PDZ2551" s="657"/>
      <c r="PEA2551" s="657"/>
      <c r="PEB2551" s="657"/>
      <c r="PEC2551" s="657"/>
      <c r="PED2551" s="657"/>
      <c r="PEE2551" s="657"/>
      <c r="PEF2551" s="657"/>
      <c r="PEG2551" s="657"/>
      <c r="PEH2551" s="657"/>
      <c r="PEI2551" s="657"/>
      <c r="PEJ2551" s="657"/>
      <c r="PEK2551" s="657"/>
      <c r="PEL2551" s="657"/>
      <c r="PEM2551" s="657"/>
      <c r="PEN2551" s="657"/>
      <c r="PEO2551" s="657"/>
      <c r="PEP2551" s="657"/>
      <c r="PEQ2551" s="657"/>
      <c r="PER2551" s="657"/>
      <c r="PES2551" s="657"/>
      <c r="PET2551" s="657"/>
      <c r="PEU2551" s="657"/>
      <c r="PEV2551" s="657"/>
      <c r="PEW2551" s="657"/>
      <c r="PEX2551" s="657"/>
      <c r="PEY2551" s="657"/>
      <c r="PEZ2551" s="657"/>
      <c r="PFA2551" s="657"/>
      <c r="PFB2551" s="657"/>
      <c r="PFC2551" s="657"/>
      <c r="PFD2551" s="657"/>
      <c r="PFE2551" s="657"/>
      <c r="PFF2551" s="657"/>
      <c r="PFG2551" s="657"/>
      <c r="PFH2551" s="657"/>
      <c r="PFI2551" s="657"/>
      <c r="PFJ2551" s="657"/>
      <c r="PFK2551" s="657"/>
      <c r="PFL2551" s="657"/>
      <c r="PFM2551" s="657"/>
      <c r="PFN2551" s="657"/>
      <c r="PFO2551" s="657"/>
      <c r="PFP2551" s="657"/>
      <c r="PFQ2551" s="657"/>
      <c r="PFR2551" s="657"/>
      <c r="PFS2551" s="657"/>
      <c r="PFT2551" s="657"/>
      <c r="PFU2551" s="657"/>
      <c r="PFV2551" s="657"/>
      <c r="PFW2551" s="657"/>
      <c r="PFX2551" s="657"/>
      <c r="PFY2551" s="657"/>
      <c r="PFZ2551" s="657"/>
      <c r="PGA2551" s="657"/>
      <c r="PGB2551" s="657"/>
      <c r="PGC2551" s="657"/>
      <c r="PGD2551" s="657"/>
      <c r="PGE2551" s="657"/>
      <c r="PGF2551" s="657"/>
      <c r="PGG2551" s="657"/>
      <c r="PGH2551" s="657"/>
      <c r="PGI2551" s="657"/>
      <c r="PGJ2551" s="657"/>
      <c r="PGK2551" s="657"/>
      <c r="PGL2551" s="657"/>
      <c r="PGM2551" s="657"/>
      <c r="PGN2551" s="657"/>
      <c r="PGO2551" s="657"/>
      <c r="PGP2551" s="657"/>
      <c r="PGQ2551" s="657"/>
      <c r="PGR2551" s="657"/>
      <c r="PGS2551" s="657"/>
      <c r="PGT2551" s="657"/>
      <c r="PGU2551" s="657"/>
      <c r="PGV2551" s="657"/>
      <c r="PGW2551" s="657"/>
      <c r="PGX2551" s="657"/>
      <c r="PGY2551" s="657"/>
      <c r="PGZ2551" s="657"/>
      <c r="PHA2551" s="657"/>
      <c r="PHB2551" s="657"/>
      <c r="PHC2551" s="657"/>
      <c r="PHD2551" s="657"/>
      <c r="PHE2551" s="657"/>
      <c r="PHF2551" s="657"/>
      <c r="PHG2551" s="657"/>
      <c r="PHH2551" s="657"/>
      <c r="PHI2551" s="657"/>
      <c r="PHJ2551" s="657"/>
      <c r="PHK2551" s="657"/>
      <c r="PHL2551" s="657"/>
      <c r="PHM2551" s="657"/>
      <c r="PHN2551" s="657"/>
      <c r="PHO2551" s="657"/>
      <c r="PHP2551" s="657"/>
      <c r="PHQ2551" s="657"/>
      <c r="PHR2551" s="657"/>
      <c r="PHS2551" s="657"/>
      <c r="PHT2551" s="657"/>
      <c r="PHU2551" s="657"/>
      <c r="PHV2551" s="657"/>
      <c r="PHW2551" s="657"/>
      <c r="PHX2551" s="657"/>
      <c r="PHY2551" s="657"/>
      <c r="PHZ2551" s="657"/>
      <c r="PIA2551" s="657"/>
      <c r="PIB2551" s="657"/>
      <c r="PIC2551" s="657"/>
      <c r="PID2551" s="657"/>
      <c r="PIE2551" s="657"/>
      <c r="PIF2551" s="657"/>
      <c r="PIG2551" s="657"/>
      <c r="PIH2551" s="657"/>
      <c r="PII2551" s="657"/>
      <c r="PIJ2551" s="657"/>
      <c r="PIK2551" s="657"/>
      <c r="PIL2551" s="657"/>
      <c r="PIM2551" s="657"/>
      <c r="PIN2551" s="657"/>
      <c r="PIO2551" s="657"/>
      <c r="PIP2551" s="657"/>
      <c r="PIQ2551" s="657"/>
      <c r="PIR2551" s="657"/>
      <c r="PIS2551" s="657"/>
      <c r="PIT2551" s="657"/>
      <c r="PIU2551" s="657"/>
      <c r="PIV2551" s="657"/>
      <c r="PIW2551" s="657"/>
      <c r="PIX2551" s="657"/>
      <c r="PIY2551" s="657"/>
      <c r="PIZ2551" s="657"/>
      <c r="PJA2551" s="657"/>
      <c r="PJB2551" s="657"/>
      <c r="PJC2551" s="657"/>
      <c r="PJD2551" s="657"/>
      <c r="PJE2551" s="657"/>
      <c r="PJF2551" s="657"/>
      <c r="PJG2551" s="657"/>
      <c r="PJH2551" s="657"/>
      <c r="PJI2551" s="657"/>
      <c r="PJJ2551" s="657"/>
      <c r="PJK2551" s="657"/>
      <c r="PJL2551" s="657"/>
      <c r="PJM2551" s="657"/>
      <c r="PJN2551" s="657"/>
      <c r="PJO2551" s="657"/>
      <c r="PJP2551" s="657"/>
      <c r="PJQ2551" s="657"/>
      <c r="PJR2551" s="657"/>
      <c r="PJS2551" s="657"/>
      <c r="PJT2551" s="657"/>
      <c r="PJU2551" s="657"/>
      <c r="PJV2551" s="657"/>
      <c r="PJW2551" s="657"/>
      <c r="PJX2551" s="657"/>
      <c r="PJY2551" s="657"/>
      <c r="PJZ2551" s="657"/>
      <c r="PKA2551" s="657"/>
      <c r="PKB2551" s="657"/>
      <c r="PKC2551" s="657"/>
      <c r="PKD2551" s="657"/>
      <c r="PKE2551" s="657"/>
      <c r="PKF2551" s="657"/>
      <c r="PKG2551" s="657"/>
      <c r="PKH2551" s="657"/>
      <c r="PKI2551" s="657"/>
      <c r="PKJ2551" s="657"/>
      <c r="PKK2551" s="657"/>
      <c r="PKL2551" s="657"/>
      <c r="PKM2551" s="657"/>
      <c r="PKN2551" s="657"/>
      <c r="PKO2551" s="657"/>
      <c r="PKP2551" s="657"/>
      <c r="PKQ2551" s="657"/>
      <c r="PKR2551" s="657"/>
      <c r="PKS2551" s="657"/>
      <c r="PKT2551" s="657"/>
      <c r="PKU2551" s="657"/>
      <c r="PKV2551" s="657"/>
      <c r="PKW2551" s="657"/>
      <c r="PKX2551" s="657"/>
      <c r="PKY2551" s="657"/>
      <c r="PKZ2551" s="657"/>
      <c r="PLA2551" s="657"/>
      <c r="PLB2551" s="657"/>
      <c r="PLC2551" s="657"/>
      <c r="PLD2551" s="657"/>
      <c r="PLE2551" s="657"/>
      <c r="PLF2551" s="657"/>
      <c r="PLG2551" s="657"/>
      <c r="PLH2551" s="657"/>
      <c r="PLI2551" s="657"/>
      <c r="PLJ2551" s="657"/>
      <c r="PLK2551" s="657"/>
      <c r="PLL2551" s="657"/>
      <c r="PLM2551" s="657"/>
      <c r="PLN2551" s="657"/>
      <c r="PLO2551" s="657"/>
      <c r="PLP2551" s="657"/>
      <c r="PLQ2551" s="657"/>
      <c r="PLR2551" s="657"/>
      <c r="PLS2551" s="657"/>
      <c r="PLT2551" s="657"/>
      <c r="PLU2551" s="657"/>
      <c r="PLV2551" s="657"/>
      <c r="PLW2551" s="657"/>
      <c r="PLX2551" s="657"/>
      <c r="PLY2551" s="657"/>
      <c r="PLZ2551" s="657"/>
      <c r="PMA2551" s="657"/>
      <c r="PMB2551" s="657"/>
      <c r="PMC2551" s="657"/>
      <c r="PMD2551" s="657"/>
      <c r="PME2551" s="657"/>
      <c r="PMF2551" s="657"/>
      <c r="PMG2551" s="657"/>
      <c r="PMH2551" s="657"/>
      <c r="PMI2551" s="657"/>
      <c r="PMJ2551" s="657"/>
      <c r="PMK2551" s="657"/>
      <c r="PML2551" s="657"/>
      <c r="PMM2551" s="657"/>
      <c r="PMN2551" s="657"/>
      <c r="PMO2551" s="657"/>
      <c r="PMP2551" s="657"/>
      <c r="PMQ2551" s="657"/>
      <c r="PMR2551" s="657"/>
      <c r="PMS2551" s="657"/>
      <c r="PMT2551" s="657"/>
      <c r="PMU2551" s="657"/>
      <c r="PMV2551" s="657"/>
      <c r="PMW2551" s="657"/>
      <c r="PMX2551" s="657"/>
      <c r="PMY2551" s="657"/>
      <c r="PMZ2551" s="657"/>
      <c r="PNA2551" s="657"/>
      <c r="PNB2551" s="657"/>
      <c r="PNC2551" s="657"/>
      <c r="PND2551" s="657"/>
      <c r="PNE2551" s="657"/>
      <c r="PNF2551" s="657"/>
      <c r="PNG2551" s="657"/>
      <c r="PNH2551" s="657"/>
      <c r="PNI2551" s="657"/>
      <c r="PNJ2551" s="657"/>
      <c r="PNK2551" s="657"/>
      <c r="PNL2551" s="657"/>
      <c r="PNM2551" s="657"/>
      <c r="PNN2551" s="657"/>
      <c r="PNO2551" s="657"/>
      <c r="PNP2551" s="657"/>
      <c r="PNQ2551" s="657"/>
      <c r="PNR2551" s="657"/>
      <c r="PNS2551" s="657"/>
      <c r="PNT2551" s="657"/>
      <c r="PNU2551" s="657"/>
      <c r="PNV2551" s="657"/>
      <c r="PNW2551" s="657"/>
      <c r="PNX2551" s="657"/>
      <c r="PNY2551" s="657"/>
      <c r="PNZ2551" s="657"/>
      <c r="POA2551" s="657"/>
      <c r="POB2551" s="657"/>
      <c r="POC2551" s="657"/>
      <c r="POD2551" s="657"/>
      <c r="POE2551" s="657"/>
      <c r="POF2551" s="657"/>
      <c r="POG2551" s="657"/>
      <c r="POH2551" s="657"/>
      <c r="POI2551" s="657"/>
      <c r="POJ2551" s="657"/>
      <c r="POK2551" s="657"/>
      <c r="POL2551" s="657"/>
      <c r="POM2551" s="657"/>
      <c r="PON2551" s="657"/>
      <c r="POO2551" s="657"/>
      <c r="POP2551" s="657"/>
      <c r="POQ2551" s="657"/>
      <c r="POR2551" s="657"/>
      <c r="POS2551" s="657"/>
      <c r="POT2551" s="657"/>
      <c r="POU2551" s="657"/>
      <c r="POV2551" s="657"/>
      <c r="POW2551" s="657"/>
      <c r="POX2551" s="657"/>
      <c r="POY2551" s="657"/>
      <c r="POZ2551" s="657"/>
      <c r="PPA2551" s="657"/>
      <c r="PPB2551" s="657"/>
      <c r="PPC2551" s="657"/>
      <c r="PPD2551" s="657"/>
      <c r="PPE2551" s="657"/>
      <c r="PPF2551" s="657"/>
      <c r="PPG2551" s="657"/>
      <c r="PPH2551" s="657"/>
      <c r="PPI2551" s="657"/>
      <c r="PPJ2551" s="657"/>
      <c r="PPK2551" s="657"/>
      <c r="PPL2551" s="657"/>
      <c r="PPM2551" s="657"/>
      <c r="PPN2551" s="657"/>
      <c r="PPO2551" s="657"/>
      <c r="PPP2551" s="657"/>
      <c r="PPQ2551" s="657"/>
      <c r="PPR2551" s="657"/>
      <c r="PPS2551" s="657"/>
      <c r="PPT2551" s="657"/>
      <c r="PPU2551" s="657"/>
      <c r="PPV2551" s="657"/>
      <c r="PPW2551" s="657"/>
      <c r="PPX2551" s="657"/>
      <c r="PPY2551" s="657"/>
      <c r="PPZ2551" s="657"/>
      <c r="PQA2551" s="657"/>
      <c r="PQB2551" s="657"/>
      <c r="PQC2551" s="657"/>
      <c r="PQD2551" s="657"/>
      <c r="PQE2551" s="657"/>
      <c r="PQF2551" s="657"/>
      <c r="PQG2551" s="657"/>
      <c r="PQH2551" s="657"/>
      <c r="PQI2551" s="657"/>
      <c r="PQJ2551" s="657"/>
      <c r="PQK2551" s="657"/>
      <c r="PQL2551" s="657"/>
      <c r="PQM2551" s="657"/>
      <c r="PQN2551" s="657"/>
      <c r="PQO2551" s="657"/>
      <c r="PQP2551" s="657"/>
      <c r="PQQ2551" s="657"/>
      <c r="PQR2551" s="657"/>
      <c r="PQS2551" s="657"/>
      <c r="PQT2551" s="657"/>
      <c r="PQU2551" s="657"/>
      <c r="PQV2551" s="657"/>
      <c r="PQW2551" s="657"/>
      <c r="PQX2551" s="657"/>
      <c r="PQY2551" s="657"/>
      <c r="PQZ2551" s="657"/>
      <c r="PRA2551" s="657"/>
      <c r="PRB2551" s="657"/>
      <c r="PRC2551" s="657"/>
      <c r="PRD2551" s="657"/>
      <c r="PRE2551" s="657"/>
      <c r="PRF2551" s="657"/>
      <c r="PRG2551" s="657"/>
      <c r="PRH2551" s="657"/>
      <c r="PRI2551" s="657"/>
      <c r="PRJ2551" s="657"/>
      <c r="PRK2551" s="657"/>
      <c r="PRL2551" s="657"/>
      <c r="PRM2551" s="657"/>
      <c r="PRN2551" s="657"/>
      <c r="PRO2551" s="657"/>
      <c r="PRP2551" s="657"/>
      <c r="PRQ2551" s="657"/>
      <c r="PRR2551" s="657"/>
      <c r="PRS2551" s="657"/>
      <c r="PRT2551" s="657"/>
      <c r="PRU2551" s="657"/>
      <c r="PRV2551" s="657"/>
      <c r="PRW2551" s="657"/>
      <c r="PRX2551" s="657"/>
      <c r="PRY2551" s="657"/>
      <c r="PRZ2551" s="657"/>
      <c r="PSA2551" s="657"/>
      <c r="PSB2551" s="657"/>
      <c r="PSC2551" s="657"/>
      <c r="PSD2551" s="657"/>
      <c r="PSE2551" s="657"/>
      <c r="PSF2551" s="657"/>
      <c r="PSG2551" s="657"/>
      <c r="PSH2551" s="657"/>
      <c r="PSI2551" s="657"/>
      <c r="PSJ2551" s="657"/>
      <c r="PSK2551" s="657"/>
      <c r="PSL2551" s="657"/>
      <c r="PSM2551" s="657"/>
      <c r="PSN2551" s="657"/>
      <c r="PSO2551" s="657"/>
      <c r="PSP2551" s="657"/>
      <c r="PSQ2551" s="657"/>
      <c r="PSR2551" s="657"/>
      <c r="PSS2551" s="657"/>
      <c r="PST2551" s="657"/>
      <c r="PSU2551" s="657"/>
      <c r="PSV2551" s="657"/>
      <c r="PSW2551" s="657"/>
      <c r="PSX2551" s="657"/>
      <c r="PSY2551" s="657"/>
      <c r="PSZ2551" s="657"/>
      <c r="PTA2551" s="657"/>
      <c r="PTB2551" s="657"/>
      <c r="PTC2551" s="657"/>
      <c r="PTD2551" s="657"/>
      <c r="PTE2551" s="657"/>
      <c r="PTF2551" s="657"/>
      <c r="PTG2551" s="657"/>
      <c r="PTH2551" s="657"/>
      <c r="PTI2551" s="657"/>
      <c r="PTJ2551" s="657"/>
      <c r="PTK2551" s="657"/>
      <c r="PTL2551" s="657"/>
      <c r="PTM2551" s="657"/>
      <c r="PTN2551" s="657"/>
      <c r="PTO2551" s="657"/>
      <c r="PTP2551" s="657"/>
      <c r="PTQ2551" s="657"/>
      <c r="PTR2551" s="657"/>
      <c r="PTS2551" s="657"/>
      <c r="PTT2551" s="657"/>
      <c r="PTU2551" s="657"/>
      <c r="PTV2551" s="657"/>
      <c r="PTW2551" s="657"/>
      <c r="PTX2551" s="657"/>
      <c r="PTY2551" s="657"/>
      <c r="PTZ2551" s="657"/>
      <c r="PUA2551" s="657"/>
      <c r="PUB2551" s="657"/>
      <c r="PUC2551" s="657"/>
      <c r="PUD2551" s="657"/>
      <c r="PUE2551" s="657"/>
      <c r="PUF2551" s="657"/>
      <c r="PUG2551" s="657"/>
      <c r="PUH2551" s="657"/>
      <c r="PUI2551" s="657"/>
      <c r="PUJ2551" s="657"/>
      <c r="PUK2551" s="657"/>
      <c r="PUL2551" s="657"/>
      <c r="PUM2551" s="657"/>
      <c r="PUN2551" s="657"/>
      <c r="PUO2551" s="657"/>
      <c r="PUP2551" s="657"/>
      <c r="PUQ2551" s="657"/>
      <c r="PUR2551" s="657"/>
      <c r="PUS2551" s="657"/>
      <c r="PUT2551" s="657"/>
      <c r="PUU2551" s="657"/>
      <c r="PUV2551" s="657"/>
      <c r="PUW2551" s="657"/>
      <c r="PUX2551" s="657"/>
      <c r="PUY2551" s="657"/>
      <c r="PUZ2551" s="657"/>
      <c r="PVA2551" s="657"/>
      <c r="PVB2551" s="657"/>
      <c r="PVC2551" s="657"/>
      <c r="PVD2551" s="657"/>
      <c r="PVE2551" s="657"/>
      <c r="PVF2551" s="657"/>
      <c r="PVG2551" s="657"/>
      <c r="PVH2551" s="657"/>
      <c r="PVI2551" s="657"/>
      <c r="PVJ2551" s="657"/>
      <c r="PVK2551" s="657"/>
      <c r="PVL2551" s="657"/>
      <c r="PVM2551" s="657"/>
      <c r="PVN2551" s="657"/>
      <c r="PVO2551" s="657"/>
      <c r="PVP2551" s="657"/>
      <c r="PVQ2551" s="657"/>
      <c r="PVR2551" s="657"/>
      <c r="PVS2551" s="657"/>
      <c r="PVT2551" s="657"/>
      <c r="PVU2551" s="657"/>
      <c r="PVV2551" s="657"/>
      <c r="PVW2551" s="657"/>
      <c r="PVX2551" s="657"/>
      <c r="PVY2551" s="657"/>
      <c r="PVZ2551" s="657"/>
      <c r="PWA2551" s="657"/>
      <c r="PWB2551" s="657"/>
      <c r="PWC2551" s="657"/>
      <c r="PWD2551" s="657"/>
      <c r="PWE2551" s="657"/>
      <c r="PWF2551" s="657"/>
      <c r="PWG2551" s="657"/>
      <c r="PWH2551" s="657"/>
      <c r="PWI2551" s="657"/>
      <c r="PWJ2551" s="657"/>
      <c r="PWK2551" s="657"/>
      <c r="PWL2551" s="657"/>
      <c r="PWM2551" s="657"/>
      <c r="PWN2551" s="657"/>
      <c r="PWO2551" s="657"/>
      <c r="PWP2551" s="657"/>
      <c r="PWQ2551" s="657"/>
      <c r="PWR2551" s="657"/>
      <c r="PWS2551" s="657"/>
      <c r="PWT2551" s="657"/>
      <c r="PWU2551" s="657"/>
      <c r="PWV2551" s="657"/>
      <c r="PWW2551" s="657"/>
      <c r="PWX2551" s="657"/>
      <c r="PWY2551" s="657"/>
      <c r="PWZ2551" s="657"/>
      <c r="PXA2551" s="657"/>
      <c r="PXB2551" s="657"/>
      <c r="PXC2551" s="657"/>
      <c r="PXD2551" s="657"/>
      <c r="PXE2551" s="657"/>
      <c r="PXF2551" s="657"/>
      <c r="PXG2551" s="657"/>
      <c r="PXH2551" s="657"/>
      <c r="PXI2551" s="657"/>
      <c r="PXJ2551" s="657"/>
      <c r="PXK2551" s="657"/>
      <c r="PXL2551" s="657"/>
      <c r="PXM2551" s="657"/>
      <c r="PXN2551" s="657"/>
      <c r="PXO2551" s="657"/>
      <c r="PXP2551" s="657"/>
      <c r="PXQ2551" s="657"/>
      <c r="PXR2551" s="657"/>
      <c r="PXS2551" s="657"/>
      <c r="PXT2551" s="657"/>
      <c r="PXU2551" s="657"/>
      <c r="PXV2551" s="657"/>
      <c r="PXW2551" s="657"/>
      <c r="PXX2551" s="657"/>
      <c r="PXY2551" s="657"/>
      <c r="PXZ2551" s="657"/>
      <c r="PYA2551" s="657"/>
      <c r="PYB2551" s="657"/>
      <c r="PYC2551" s="657"/>
      <c r="PYD2551" s="657"/>
      <c r="PYE2551" s="657"/>
      <c r="PYF2551" s="657"/>
      <c r="PYG2551" s="657"/>
      <c r="PYH2551" s="657"/>
      <c r="PYI2551" s="657"/>
      <c r="PYJ2551" s="657"/>
      <c r="PYK2551" s="657"/>
      <c r="PYL2551" s="657"/>
      <c r="PYM2551" s="657"/>
      <c r="PYN2551" s="657"/>
      <c r="PYO2551" s="657"/>
      <c r="PYP2551" s="657"/>
      <c r="PYQ2551" s="657"/>
      <c r="PYR2551" s="657"/>
      <c r="PYS2551" s="657"/>
      <c r="PYT2551" s="657"/>
      <c r="PYU2551" s="657"/>
      <c r="PYV2551" s="657"/>
      <c r="PYW2551" s="657"/>
      <c r="PYX2551" s="657"/>
      <c r="PYY2551" s="657"/>
      <c r="PYZ2551" s="657"/>
      <c r="PZA2551" s="657"/>
      <c r="PZB2551" s="657"/>
      <c r="PZC2551" s="657"/>
      <c r="PZD2551" s="657"/>
      <c r="PZE2551" s="657"/>
      <c r="PZF2551" s="657"/>
      <c r="PZG2551" s="657"/>
      <c r="PZH2551" s="657"/>
      <c r="PZI2551" s="657"/>
      <c r="PZJ2551" s="657"/>
      <c r="PZK2551" s="657"/>
      <c r="PZL2551" s="657"/>
      <c r="PZM2551" s="657"/>
      <c r="PZN2551" s="657"/>
      <c r="PZO2551" s="657"/>
      <c r="PZP2551" s="657"/>
      <c r="PZQ2551" s="657"/>
      <c r="PZR2551" s="657"/>
      <c r="PZS2551" s="657"/>
      <c r="PZT2551" s="657"/>
      <c r="PZU2551" s="657"/>
      <c r="PZV2551" s="657"/>
      <c r="PZW2551" s="657"/>
      <c r="PZX2551" s="657"/>
      <c r="PZY2551" s="657"/>
      <c r="PZZ2551" s="657"/>
      <c r="QAA2551" s="657"/>
      <c r="QAB2551" s="657"/>
      <c r="QAC2551" s="657"/>
      <c r="QAD2551" s="657"/>
      <c r="QAE2551" s="657"/>
      <c r="QAF2551" s="657"/>
      <c r="QAG2551" s="657"/>
      <c r="QAH2551" s="657"/>
      <c r="QAI2551" s="657"/>
      <c r="QAJ2551" s="657"/>
      <c r="QAK2551" s="657"/>
      <c r="QAL2551" s="657"/>
      <c r="QAM2551" s="657"/>
      <c r="QAN2551" s="657"/>
      <c r="QAO2551" s="657"/>
      <c r="QAP2551" s="657"/>
      <c r="QAQ2551" s="657"/>
      <c r="QAR2551" s="657"/>
      <c r="QAS2551" s="657"/>
      <c r="QAT2551" s="657"/>
      <c r="QAU2551" s="657"/>
      <c r="QAV2551" s="657"/>
      <c r="QAW2551" s="657"/>
      <c r="QAX2551" s="657"/>
      <c r="QAY2551" s="657"/>
      <c r="QAZ2551" s="657"/>
      <c r="QBA2551" s="657"/>
      <c r="QBB2551" s="657"/>
      <c r="QBC2551" s="657"/>
      <c r="QBD2551" s="657"/>
      <c r="QBE2551" s="657"/>
      <c r="QBF2551" s="657"/>
      <c r="QBG2551" s="657"/>
      <c r="QBH2551" s="657"/>
      <c r="QBI2551" s="657"/>
      <c r="QBJ2551" s="657"/>
      <c r="QBK2551" s="657"/>
      <c r="QBL2551" s="657"/>
      <c r="QBM2551" s="657"/>
      <c r="QBN2551" s="657"/>
      <c r="QBO2551" s="657"/>
      <c r="QBP2551" s="657"/>
      <c r="QBQ2551" s="657"/>
      <c r="QBR2551" s="657"/>
      <c r="QBS2551" s="657"/>
      <c r="QBT2551" s="657"/>
      <c r="QBU2551" s="657"/>
      <c r="QBV2551" s="657"/>
      <c r="QBW2551" s="657"/>
      <c r="QBX2551" s="657"/>
      <c r="QBY2551" s="657"/>
      <c r="QBZ2551" s="657"/>
      <c r="QCA2551" s="657"/>
      <c r="QCB2551" s="657"/>
      <c r="QCC2551" s="657"/>
      <c r="QCD2551" s="657"/>
      <c r="QCE2551" s="657"/>
      <c r="QCF2551" s="657"/>
      <c r="QCG2551" s="657"/>
      <c r="QCH2551" s="657"/>
      <c r="QCI2551" s="657"/>
      <c r="QCJ2551" s="657"/>
      <c r="QCK2551" s="657"/>
      <c r="QCL2551" s="657"/>
      <c r="QCM2551" s="657"/>
      <c r="QCN2551" s="657"/>
      <c r="QCO2551" s="657"/>
      <c r="QCP2551" s="657"/>
      <c r="QCQ2551" s="657"/>
      <c r="QCR2551" s="657"/>
      <c r="QCS2551" s="657"/>
      <c r="QCT2551" s="657"/>
      <c r="QCU2551" s="657"/>
      <c r="QCV2551" s="657"/>
      <c r="QCW2551" s="657"/>
      <c r="QCX2551" s="657"/>
      <c r="QCY2551" s="657"/>
      <c r="QCZ2551" s="657"/>
      <c r="QDA2551" s="657"/>
      <c r="QDB2551" s="657"/>
      <c r="QDC2551" s="657"/>
      <c r="QDD2551" s="657"/>
      <c r="QDE2551" s="657"/>
      <c r="QDF2551" s="657"/>
      <c r="QDG2551" s="657"/>
      <c r="QDH2551" s="657"/>
      <c r="QDI2551" s="657"/>
      <c r="QDJ2551" s="657"/>
      <c r="QDK2551" s="657"/>
      <c r="QDL2551" s="657"/>
      <c r="QDM2551" s="657"/>
      <c r="QDN2551" s="657"/>
      <c r="QDO2551" s="657"/>
      <c r="QDP2551" s="657"/>
      <c r="QDQ2551" s="657"/>
      <c r="QDR2551" s="657"/>
      <c r="QDS2551" s="657"/>
      <c r="QDT2551" s="657"/>
      <c r="QDU2551" s="657"/>
      <c r="QDV2551" s="657"/>
      <c r="QDW2551" s="657"/>
      <c r="QDX2551" s="657"/>
      <c r="QDY2551" s="657"/>
      <c r="QDZ2551" s="657"/>
      <c r="QEA2551" s="657"/>
      <c r="QEB2551" s="657"/>
      <c r="QEC2551" s="657"/>
      <c r="QED2551" s="657"/>
      <c r="QEE2551" s="657"/>
      <c r="QEF2551" s="657"/>
      <c r="QEG2551" s="657"/>
      <c r="QEH2551" s="657"/>
      <c r="QEI2551" s="657"/>
      <c r="QEJ2551" s="657"/>
      <c r="QEK2551" s="657"/>
      <c r="QEL2551" s="657"/>
      <c r="QEM2551" s="657"/>
      <c r="QEN2551" s="657"/>
      <c r="QEO2551" s="657"/>
      <c r="QEP2551" s="657"/>
      <c r="QEQ2551" s="657"/>
      <c r="QER2551" s="657"/>
      <c r="QES2551" s="657"/>
      <c r="QET2551" s="657"/>
      <c r="QEU2551" s="657"/>
      <c r="QEV2551" s="657"/>
      <c r="QEW2551" s="657"/>
      <c r="QEX2551" s="657"/>
      <c r="QEY2551" s="657"/>
      <c r="QEZ2551" s="657"/>
      <c r="QFA2551" s="657"/>
      <c r="QFB2551" s="657"/>
      <c r="QFC2551" s="657"/>
      <c r="QFD2551" s="657"/>
      <c r="QFE2551" s="657"/>
      <c r="QFF2551" s="657"/>
      <c r="QFG2551" s="657"/>
      <c r="QFH2551" s="657"/>
      <c r="QFI2551" s="657"/>
      <c r="QFJ2551" s="657"/>
      <c r="QFK2551" s="657"/>
      <c r="QFL2551" s="657"/>
      <c r="QFM2551" s="657"/>
      <c r="QFN2551" s="657"/>
      <c r="QFO2551" s="657"/>
      <c r="QFP2551" s="657"/>
      <c r="QFQ2551" s="657"/>
      <c r="QFR2551" s="657"/>
      <c r="QFS2551" s="657"/>
      <c r="QFT2551" s="657"/>
      <c r="QFU2551" s="657"/>
      <c r="QFV2551" s="657"/>
      <c r="QFW2551" s="657"/>
      <c r="QFX2551" s="657"/>
      <c r="QFY2551" s="657"/>
      <c r="QFZ2551" s="657"/>
      <c r="QGA2551" s="657"/>
      <c r="QGB2551" s="657"/>
      <c r="QGC2551" s="657"/>
      <c r="QGD2551" s="657"/>
      <c r="QGE2551" s="657"/>
      <c r="QGF2551" s="657"/>
      <c r="QGG2551" s="657"/>
      <c r="QGH2551" s="657"/>
      <c r="QGI2551" s="657"/>
      <c r="QGJ2551" s="657"/>
      <c r="QGK2551" s="657"/>
      <c r="QGL2551" s="657"/>
      <c r="QGM2551" s="657"/>
      <c r="QGN2551" s="657"/>
      <c r="QGO2551" s="657"/>
      <c r="QGP2551" s="657"/>
      <c r="QGQ2551" s="657"/>
      <c r="QGR2551" s="657"/>
      <c r="QGS2551" s="657"/>
      <c r="QGT2551" s="657"/>
      <c r="QGU2551" s="657"/>
      <c r="QGV2551" s="657"/>
      <c r="QGW2551" s="657"/>
      <c r="QGX2551" s="657"/>
      <c r="QGY2551" s="657"/>
      <c r="QGZ2551" s="657"/>
      <c r="QHA2551" s="657"/>
      <c r="QHB2551" s="657"/>
      <c r="QHC2551" s="657"/>
      <c r="QHD2551" s="657"/>
      <c r="QHE2551" s="657"/>
      <c r="QHF2551" s="657"/>
      <c r="QHG2551" s="657"/>
      <c r="QHH2551" s="657"/>
      <c r="QHI2551" s="657"/>
      <c r="QHJ2551" s="657"/>
      <c r="QHK2551" s="657"/>
      <c r="QHL2551" s="657"/>
      <c r="QHM2551" s="657"/>
      <c r="QHN2551" s="657"/>
      <c r="QHO2551" s="657"/>
      <c r="QHP2551" s="657"/>
      <c r="QHQ2551" s="657"/>
      <c r="QHR2551" s="657"/>
      <c r="QHS2551" s="657"/>
      <c r="QHT2551" s="657"/>
      <c r="QHU2551" s="657"/>
      <c r="QHV2551" s="657"/>
      <c r="QHW2551" s="657"/>
      <c r="QHX2551" s="657"/>
      <c r="QHY2551" s="657"/>
      <c r="QHZ2551" s="657"/>
      <c r="QIA2551" s="657"/>
      <c r="QIB2551" s="657"/>
      <c r="QIC2551" s="657"/>
      <c r="QID2551" s="657"/>
      <c r="QIE2551" s="657"/>
      <c r="QIF2551" s="657"/>
      <c r="QIG2551" s="657"/>
      <c r="QIH2551" s="657"/>
      <c r="QII2551" s="657"/>
      <c r="QIJ2551" s="657"/>
      <c r="QIK2551" s="657"/>
      <c r="QIL2551" s="657"/>
      <c r="QIM2551" s="657"/>
      <c r="QIN2551" s="657"/>
      <c r="QIO2551" s="657"/>
      <c r="QIP2551" s="657"/>
      <c r="QIQ2551" s="657"/>
      <c r="QIR2551" s="657"/>
      <c r="QIS2551" s="657"/>
      <c r="QIT2551" s="657"/>
      <c r="QIU2551" s="657"/>
      <c r="QIV2551" s="657"/>
      <c r="QIW2551" s="657"/>
      <c r="QIX2551" s="657"/>
      <c r="QIY2551" s="657"/>
      <c r="QIZ2551" s="657"/>
      <c r="QJA2551" s="657"/>
      <c r="QJB2551" s="657"/>
      <c r="QJC2551" s="657"/>
      <c r="QJD2551" s="657"/>
      <c r="QJE2551" s="657"/>
      <c r="QJF2551" s="657"/>
      <c r="QJG2551" s="657"/>
      <c r="QJH2551" s="657"/>
      <c r="QJI2551" s="657"/>
      <c r="QJJ2551" s="657"/>
      <c r="QJK2551" s="657"/>
      <c r="QJL2551" s="657"/>
      <c r="QJM2551" s="657"/>
      <c r="QJN2551" s="657"/>
      <c r="QJO2551" s="657"/>
      <c r="QJP2551" s="657"/>
      <c r="QJQ2551" s="657"/>
      <c r="QJR2551" s="657"/>
      <c r="QJS2551" s="657"/>
      <c r="QJT2551" s="657"/>
      <c r="QJU2551" s="657"/>
      <c r="QJV2551" s="657"/>
      <c r="QJW2551" s="657"/>
      <c r="QJX2551" s="657"/>
      <c r="QJY2551" s="657"/>
      <c r="QJZ2551" s="657"/>
      <c r="QKA2551" s="657"/>
      <c r="QKB2551" s="657"/>
      <c r="QKC2551" s="657"/>
      <c r="QKD2551" s="657"/>
      <c r="QKE2551" s="657"/>
      <c r="QKF2551" s="657"/>
      <c r="QKG2551" s="657"/>
      <c r="QKH2551" s="657"/>
      <c r="QKI2551" s="657"/>
      <c r="QKJ2551" s="657"/>
      <c r="QKK2551" s="657"/>
      <c r="QKL2551" s="657"/>
      <c r="QKM2551" s="657"/>
      <c r="QKN2551" s="657"/>
      <c r="QKO2551" s="657"/>
      <c r="QKP2551" s="657"/>
      <c r="QKQ2551" s="657"/>
      <c r="QKR2551" s="657"/>
      <c r="QKS2551" s="657"/>
      <c r="QKT2551" s="657"/>
      <c r="QKU2551" s="657"/>
      <c r="QKV2551" s="657"/>
      <c r="QKW2551" s="657"/>
      <c r="QKX2551" s="657"/>
      <c r="QKY2551" s="657"/>
      <c r="QKZ2551" s="657"/>
      <c r="QLA2551" s="657"/>
      <c r="QLB2551" s="657"/>
      <c r="QLC2551" s="657"/>
      <c r="QLD2551" s="657"/>
      <c r="QLE2551" s="657"/>
      <c r="QLF2551" s="657"/>
      <c r="QLG2551" s="657"/>
      <c r="QLH2551" s="657"/>
      <c r="QLI2551" s="657"/>
      <c r="QLJ2551" s="657"/>
      <c r="QLK2551" s="657"/>
      <c r="QLL2551" s="657"/>
      <c r="QLM2551" s="657"/>
      <c r="QLN2551" s="657"/>
      <c r="QLO2551" s="657"/>
      <c r="QLP2551" s="657"/>
      <c r="QLQ2551" s="657"/>
      <c r="QLR2551" s="657"/>
      <c r="QLS2551" s="657"/>
      <c r="QLT2551" s="657"/>
      <c r="QLU2551" s="657"/>
      <c r="QLV2551" s="657"/>
      <c r="QLW2551" s="657"/>
      <c r="QLX2551" s="657"/>
      <c r="QLY2551" s="657"/>
      <c r="QLZ2551" s="657"/>
      <c r="QMA2551" s="657"/>
      <c r="QMB2551" s="657"/>
      <c r="QMC2551" s="657"/>
      <c r="QMD2551" s="657"/>
      <c r="QME2551" s="657"/>
      <c r="QMF2551" s="657"/>
      <c r="QMG2551" s="657"/>
      <c r="QMH2551" s="657"/>
      <c r="QMI2551" s="657"/>
      <c r="QMJ2551" s="657"/>
      <c r="QMK2551" s="657"/>
      <c r="QML2551" s="657"/>
      <c r="QMM2551" s="657"/>
      <c r="QMN2551" s="657"/>
      <c r="QMO2551" s="657"/>
      <c r="QMP2551" s="657"/>
      <c r="QMQ2551" s="657"/>
      <c r="QMR2551" s="657"/>
      <c r="QMS2551" s="657"/>
      <c r="QMT2551" s="657"/>
      <c r="QMU2551" s="657"/>
      <c r="QMV2551" s="657"/>
      <c r="QMW2551" s="657"/>
      <c r="QMX2551" s="657"/>
      <c r="QMY2551" s="657"/>
      <c r="QMZ2551" s="657"/>
      <c r="QNA2551" s="657"/>
      <c r="QNB2551" s="657"/>
      <c r="QNC2551" s="657"/>
      <c r="QND2551" s="657"/>
      <c r="QNE2551" s="657"/>
      <c r="QNF2551" s="657"/>
      <c r="QNG2551" s="657"/>
      <c r="QNH2551" s="657"/>
      <c r="QNI2551" s="657"/>
      <c r="QNJ2551" s="657"/>
      <c r="QNK2551" s="657"/>
      <c r="QNL2551" s="657"/>
      <c r="QNM2551" s="657"/>
      <c r="QNN2551" s="657"/>
      <c r="QNO2551" s="657"/>
      <c r="QNP2551" s="657"/>
      <c r="QNQ2551" s="657"/>
      <c r="QNR2551" s="657"/>
      <c r="QNS2551" s="657"/>
      <c r="QNT2551" s="657"/>
      <c r="QNU2551" s="657"/>
      <c r="QNV2551" s="657"/>
      <c r="QNW2551" s="657"/>
      <c r="QNX2551" s="657"/>
      <c r="QNY2551" s="657"/>
      <c r="QNZ2551" s="657"/>
      <c r="QOA2551" s="657"/>
      <c r="QOB2551" s="657"/>
      <c r="QOC2551" s="657"/>
      <c r="QOD2551" s="657"/>
      <c r="QOE2551" s="657"/>
      <c r="QOF2551" s="657"/>
      <c r="QOG2551" s="657"/>
      <c r="QOH2551" s="657"/>
      <c r="QOI2551" s="657"/>
      <c r="QOJ2551" s="657"/>
      <c r="QOK2551" s="657"/>
      <c r="QOL2551" s="657"/>
      <c r="QOM2551" s="657"/>
      <c r="QON2551" s="657"/>
      <c r="QOO2551" s="657"/>
      <c r="QOP2551" s="657"/>
      <c r="QOQ2551" s="657"/>
      <c r="QOR2551" s="657"/>
      <c r="QOS2551" s="657"/>
      <c r="QOT2551" s="657"/>
      <c r="QOU2551" s="657"/>
      <c r="QOV2551" s="657"/>
      <c r="QOW2551" s="657"/>
      <c r="QOX2551" s="657"/>
      <c r="QOY2551" s="657"/>
      <c r="QOZ2551" s="657"/>
      <c r="QPA2551" s="657"/>
      <c r="QPB2551" s="657"/>
      <c r="QPC2551" s="657"/>
      <c r="QPD2551" s="657"/>
      <c r="QPE2551" s="657"/>
      <c r="QPF2551" s="657"/>
      <c r="QPG2551" s="657"/>
      <c r="QPH2551" s="657"/>
      <c r="QPI2551" s="657"/>
      <c r="QPJ2551" s="657"/>
      <c r="QPK2551" s="657"/>
      <c r="QPL2551" s="657"/>
      <c r="QPM2551" s="657"/>
      <c r="QPN2551" s="657"/>
      <c r="QPO2551" s="657"/>
      <c r="QPP2551" s="657"/>
      <c r="QPQ2551" s="657"/>
      <c r="QPR2551" s="657"/>
      <c r="QPS2551" s="657"/>
      <c r="QPT2551" s="657"/>
      <c r="QPU2551" s="657"/>
      <c r="QPV2551" s="657"/>
      <c r="QPW2551" s="657"/>
      <c r="QPX2551" s="657"/>
      <c r="QPY2551" s="657"/>
      <c r="QPZ2551" s="657"/>
      <c r="QQA2551" s="657"/>
      <c r="QQB2551" s="657"/>
      <c r="QQC2551" s="657"/>
      <c r="QQD2551" s="657"/>
      <c r="QQE2551" s="657"/>
      <c r="QQF2551" s="657"/>
      <c r="QQG2551" s="657"/>
      <c r="QQH2551" s="657"/>
      <c r="QQI2551" s="657"/>
      <c r="QQJ2551" s="657"/>
      <c r="QQK2551" s="657"/>
      <c r="QQL2551" s="657"/>
      <c r="QQM2551" s="657"/>
      <c r="QQN2551" s="657"/>
      <c r="QQO2551" s="657"/>
      <c r="QQP2551" s="657"/>
      <c r="QQQ2551" s="657"/>
      <c r="QQR2551" s="657"/>
      <c r="QQS2551" s="657"/>
      <c r="QQT2551" s="657"/>
      <c r="QQU2551" s="657"/>
      <c r="QQV2551" s="657"/>
      <c r="QQW2551" s="657"/>
      <c r="QQX2551" s="657"/>
      <c r="QQY2551" s="657"/>
      <c r="QQZ2551" s="657"/>
      <c r="QRA2551" s="657"/>
      <c r="QRB2551" s="657"/>
      <c r="QRC2551" s="657"/>
      <c r="QRD2551" s="657"/>
      <c r="QRE2551" s="657"/>
      <c r="QRF2551" s="657"/>
      <c r="QRG2551" s="657"/>
      <c r="QRH2551" s="657"/>
      <c r="QRI2551" s="657"/>
      <c r="QRJ2551" s="657"/>
      <c r="QRK2551" s="657"/>
      <c r="QRL2551" s="657"/>
      <c r="QRM2551" s="657"/>
      <c r="QRN2551" s="657"/>
      <c r="QRO2551" s="657"/>
      <c r="QRP2551" s="657"/>
      <c r="QRQ2551" s="657"/>
      <c r="QRR2551" s="657"/>
      <c r="QRS2551" s="657"/>
      <c r="QRT2551" s="657"/>
      <c r="QRU2551" s="657"/>
      <c r="QRV2551" s="657"/>
      <c r="QRW2551" s="657"/>
      <c r="QRX2551" s="657"/>
      <c r="QRY2551" s="657"/>
      <c r="QRZ2551" s="657"/>
      <c r="QSA2551" s="657"/>
      <c r="QSB2551" s="657"/>
      <c r="QSC2551" s="657"/>
      <c r="QSD2551" s="657"/>
      <c r="QSE2551" s="657"/>
      <c r="QSF2551" s="657"/>
      <c r="QSG2551" s="657"/>
      <c r="QSH2551" s="657"/>
      <c r="QSI2551" s="657"/>
      <c r="QSJ2551" s="657"/>
      <c r="QSK2551" s="657"/>
      <c r="QSL2551" s="657"/>
      <c r="QSM2551" s="657"/>
      <c r="QSN2551" s="657"/>
      <c r="QSO2551" s="657"/>
      <c r="QSP2551" s="657"/>
      <c r="QSQ2551" s="657"/>
      <c r="QSR2551" s="657"/>
      <c r="QSS2551" s="657"/>
      <c r="QST2551" s="657"/>
      <c r="QSU2551" s="657"/>
      <c r="QSV2551" s="657"/>
      <c r="QSW2551" s="657"/>
      <c r="QSX2551" s="657"/>
      <c r="QSY2551" s="657"/>
      <c r="QSZ2551" s="657"/>
      <c r="QTA2551" s="657"/>
      <c r="QTB2551" s="657"/>
      <c r="QTC2551" s="657"/>
      <c r="QTD2551" s="657"/>
      <c r="QTE2551" s="657"/>
      <c r="QTF2551" s="657"/>
      <c r="QTG2551" s="657"/>
      <c r="QTH2551" s="657"/>
      <c r="QTI2551" s="657"/>
      <c r="QTJ2551" s="657"/>
      <c r="QTK2551" s="657"/>
      <c r="QTL2551" s="657"/>
      <c r="QTM2551" s="657"/>
      <c r="QTN2551" s="657"/>
      <c r="QTO2551" s="657"/>
      <c r="QTP2551" s="657"/>
      <c r="QTQ2551" s="657"/>
      <c r="QTR2551" s="657"/>
      <c r="QTS2551" s="657"/>
      <c r="QTT2551" s="657"/>
      <c r="QTU2551" s="657"/>
      <c r="QTV2551" s="657"/>
      <c r="QTW2551" s="657"/>
      <c r="QTX2551" s="657"/>
      <c r="QTY2551" s="657"/>
      <c r="QTZ2551" s="657"/>
      <c r="QUA2551" s="657"/>
      <c r="QUB2551" s="657"/>
      <c r="QUC2551" s="657"/>
      <c r="QUD2551" s="657"/>
      <c r="QUE2551" s="657"/>
      <c r="QUF2551" s="657"/>
      <c r="QUG2551" s="657"/>
      <c r="QUH2551" s="657"/>
      <c r="QUI2551" s="657"/>
      <c r="QUJ2551" s="657"/>
      <c r="QUK2551" s="657"/>
      <c r="QUL2551" s="657"/>
      <c r="QUM2551" s="657"/>
      <c r="QUN2551" s="657"/>
      <c r="QUO2551" s="657"/>
      <c r="QUP2551" s="657"/>
      <c r="QUQ2551" s="657"/>
      <c r="QUR2551" s="657"/>
      <c r="QUS2551" s="657"/>
      <c r="QUT2551" s="657"/>
      <c r="QUU2551" s="657"/>
      <c r="QUV2551" s="657"/>
      <c r="QUW2551" s="657"/>
      <c r="QUX2551" s="657"/>
      <c r="QUY2551" s="657"/>
      <c r="QUZ2551" s="657"/>
      <c r="QVA2551" s="657"/>
      <c r="QVB2551" s="657"/>
      <c r="QVC2551" s="657"/>
      <c r="QVD2551" s="657"/>
      <c r="QVE2551" s="657"/>
      <c r="QVF2551" s="657"/>
      <c r="QVG2551" s="657"/>
      <c r="QVH2551" s="657"/>
      <c r="QVI2551" s="657"/>
      <c r="QVJ2551" s="657"/>
      <c r="QVK2551" s="657"/>
      <c r="QVL2551" s="657"/>
      <c r="QVM2551" s="657"/>
      <c r="QVN2551" s="657"/>
      <c r="QVO2551" s="657"/>
      <c r="QVP2551" s="657"/>
      <c r="QVQ2551" s="657"/>
      <c r="QVR2551" s="657"/>
      <c r="QVS2551" s="657"/>
      <c r="QVT2551" s="657"/>
      <c r="QVU2551" s="657"/>
      <c r="QVV2551" s="657"/>
      <c r="QVW2551" s="657"/>
      <c r="QVX2551" s="657"/>
      <c r="QVY2551" s="657"/>
      <c r="QVZ2551" s="657"/>
      <c r="QWA2551" s="657"/>
      <c r="QWB2551" s="657"/>
      <c r="QWC2551" s="657"/>
      <c r="QWD2551" s="657"/>
      <c r="QWE2551" s="657"/>
      <c r="QWF2551" s="657"/>
      <c r="QWG2551" s="657"/>
      <c r="QWH2551" s="657"/>
      <c r="QWI2551" s="657"/>
      <c r="QWJ2551" s="657"/>
      <c r="QWK2551" s="657"/>
      <c r="QWL2551" s="657"/>
      <c r="QWM2551" s="657"/>
      <c r="QWN2551" s="657"/>
      <c r="QWO2551" s="657"/>
      <c r="QWP2551" s="657"/>
      <c r="QWQ2551" s="657"/>
      <c r="QWR2551" s="657"/>
      <c r="QWS2551" s="657"/>
      <c r="QWT2551" s="657"/>
      <c r="QWU2551" s="657"/>
      <c r="QWV2551" s="657"/>
      <c r="QWW2551" s="657"/>
      <c r="QWX2551" s="657"/>
      <c r="QWY2551" s="657"/>
      <c r="QWZ2551" s="657"/>
      <c r="QXA2551" s="657"/>
      <c r="QXB2551" s="657"/>
      <c r="QXC2551" s="657"/>
      <c r="QXD2551" s="657"/>
      <c r="QXE2551" s="657"/>
      <c r="QXF2551" s="657"/>
      <c r="QXG2551" s="657"/>
      <c r="QXH2551" s="657"/>
      <c r="QXI2551" s="657"/>
      <c r="QXJ2551" s="657"/>
      <c r="QXK2551" s="657"/>
      <c r="QXL2551" s="657"/>
      <c r="QXM2551" s="657"/>
      <c r="QXN2551" s="657"/>
      <c r="QXO2551" s="657"/>
      <c r="QXP2551" s="657"/>
      <c r="QXQ2551" s="657"/>
      <c r="QXR2551" s="657"/>
      <c r="QXS2551" s="657"/>
      <c r="QXT2551" s="657"/>
      <c r="QXU2551" s="657"/>
      <c r="QXV2551" s="657"/>
      <c r="QXW2551" s="657"/>
      <c r="QXX2551" s="657"/>
      <c r="QXY2551" s="657"/>
      <c r="QXZ2551" s="657"/>
      <c r="QYA2551" s="657"/>
      <c r="QYB2551" s="657"/>
      <c r="QYC2551" s="657"/>
      <c r="QYD2551" s="657"/>
      <c r="QYE2551" s="657"/>
      <c r="QYF2551" s="657"/>
      <c r="QYG2551" s="657"/>
      <c r="QYH2551" s="657"/>
      <c r="QYI2551" s="657"/>
      <c r="QYJ2551" s="657"/>
      <c r="QYK2551" s="657"/>
      <c r="QYL2551" s="657"/>
      <c r="QYM2551" s="657"/>
      <c r="QYN2551" s="657"/>
      <c r="QYO2551" s="657"/>
      <c r="QYP2551" s="657"/>
      <c r="QYQ2551" s="657"/>
      <c r="QYR2551" s="657"/>
      <c r="QYS2551" s="657"/>
      <c r="QYT2551" s="657"/>
      <c r="QYU2551" s="657"/>
      <c r="QYV2551" s="657"/>
      <c r="QYW2551" s="657"/>
      <c r="QYX2551" s="657"/>
      <c r="QYY2551" s="657"/>
      <c r="QYZ2551" s="657"/>
      <c r="QZA2551" s="657"/>
      <c r="QZB2551" s="657"/>
      <c r="QZC2551" s="657"/>
      <c r="QZD2551" s="657"/>
      <c r="QZE2551" s="657"/>
      <c r="QZF2551" s="657"/>
      <c r="QZG2551" s="657"/>
      <c r="QZH2551" s="657"/>
      <c r="QZI2551" s="657"/>
      <c r="QZJ2551" s="657"/>
      <c r="QZK2551" s="657"/>
      <c r="QZL2551" s="657"/>
      <c r="QZM2551" s="657"/>
      <c r="QZN2551" s="657"/>
      <c r="QZO2551" s="657"/>
      <c r="QZP2551" s="657"/>
      <c r="QZQ2551" s="657"/>
      <c r="QZR2551" s="657"/>
      <c r="QZS2551" s="657"/>
      <c r="QZT2551" s="657"/>
      <c r="QZU2551" s="657"/>
      <c r="QZV2551" s="657"/>
      <c r="QZW2551" s="657"/>
      <c r="QZX2551" s="657"/>
      <c r="QZY2551" s="657"/>
      <c r="QZZ2551" s="657"/>
      <c r="RAA2551" s="657"/>
      <c r="RAB2551" s="657"/>
      <c r="RAC2551" s="657"/>
      <c r="RAD2551" s="657"/>
      <c r="RAE2551" s="657"/>
      <c r="RAF2551" s="657"/>
      <c r="RAG2551" s="657"/>
      <c r="RAH2551" s="657"/>
      <c r="RAI2551" s="657"/>
      <c r="RAJ2551" s="657"/>
      <c r="RAK2551" s="657"/>
      <c r="RAL2551" s="657"/>
      <c r="RAM2551" s="657"/>
      <c r="RAN2551" s="657"/>
      <c r="RAO2551" s="657"/>
      <c r="RAP2551" s="657"/>
      <c r="RAQ2551" s="657"/>
      <c r="RAR2551" s="657"/>
      <c r="RAS2551" s="657"/>
      <c r="RAT2551" s="657"/>
      <c r="RAU2551" s="657"/>
      <c r="RAV2551" s="657"/>
      <c r="RAW2551" s="657"/>
      <c r="RAX2551" s="657"/>
      <c r="RAY2551" s="657"/>
      <c r="RAZ2551" s="657"/>
      <c r="RBA2551" s="657"/>
      <c r="RBB2551" s="657"/>
      <c r="RBC2551" s="657"/>
      <c r="RBD2551" s="657"/>
      <c r="RBE2551" s="657"/>
      <c r="RBF2551" s="657"/>
      <c r="RBG2551" s="657"/>
      <c r="RBH2551" s="657"/>
      <c r="RBI2551" s="657"/>
      <c r="RBJ2551" s="657"/>
      <c r="RBK2551" s="657"/>
      <c r="RBL2551" s="657"/>
      <c r="RBM2551" s="657"/>
      <c r="RBN2551" s="657"/>
      <c r="RBO2551" s="657"/>
      <c r="RBP2551" s="657"/>
      <c r="RBQ2551" s="657"/>
      <c r="RBR2551" s="657"/>
      <c r="RBS2551" s="657"/>
      <c r="RBT2551" s="657"/>
      <c r="RBU2551" s="657"/>
      <c r="RBV2551" s="657"/>
      <c r="RBW2551" s="657"/>
      <c r="RBX2551" s="657"/>
      <c r="RBY2551" s="657"/>
      <c r="RBZ2551" s="657"/>
      <c r="RCA2551" s="657"/>
      <c r="RCB2551" s="657"/>
      <c r="RCC2551" s="657"/>
      <c r="RCD2551" s="657"/>
      <c r="RCE2551" s="657"/>
      <c r="RCF2551" s="657"/>
      <c r="RCG2551" s="657"/>
      <c r="RCH2551" s="657"/>
      <c r="RCI2551" s="657"/>
      <c r="RCJ2551" s="657"/>
      <c r="RCK2551" s="657"/>
      <c r="RCL2551" s="657"/>
      <c r="RCM2551" s="657"/>
      <c r="RCN2551" s="657"/>
      <c r="RCO2551" s="657"/>
      <c r="RCP2551" s="657"/>
      <c r="RCQ2551" s="657"/>
      <c r="RCR2551" s="657"/>
      <c r="RCS2551" s="657"/>
      <c r="RCT2551" s="657"/>
      <c r="RCU2551" s="657"/>
      <c r="RCV2551" s="657"/>
      <c r="RCW2551" s="657"/>
      <c r="RCX2551" s="657"/>
      <c r="RCY2551" s="657"/>
      <c r="RCZ2551" s="657"/>
      <c r="RDA2551" s="657"/>
      <c r="RDB2551" s="657"/>
      <c r="RDC2551" s="657"/>
      <c r="RDD2551" s="657"/>
      <c r="RDE2551" s="657"/>
      <c r="RDF2551" s="657"/>
      <c r="RDG2551" s="657"/>
      <c r="RDH2551" s="657"/>
      <c r="RDI2551" s="657"/>
      <c r="RDJ2551" s="657"/>
      <c r="RDK2551" s="657"/>
      <c r="RDL2551" s="657"/>
      <c r="RDM2551" s="657"/>
      <c r="RDN2551" s="657"/>
      <c r="RDO2551" s="657"/>
      <c r="RDP2551" s="657"/>
      <c r="RDQ2551" s="657"/>
      <c r="RDR2551" s="657"/>
      <c r="RDS2551" s="657"/>
      <c r="RDT2551" s="657"/>
      <c r="RDU2551" s="657"/>
      <c r="RDV2551" s="657"/>
      <c r="RDW2551" s="657"/>
      <c r="RDX2551" s="657"/>
      <c r="RDY2551" s="657"/>
      <c r="RDZ2551" s="657"/>
      <c r="REA2551" s="657"/>
      <c r="REB2551" s="657"/>
      <c r="REC2551" s="657"/>
      <c r="RED2551" s="657"/>
      <c r="REE2551" s="657"/>
      <c r="REF2551" s="657"/>
      <c r="REG2551" s="657"/>
      <c r="REH2551" s="657"/>
      <c r="REI2551" s="657"/>
      <c r="REJ2551" s="657"/>
      <c r="REK2551" s="657"/>
      <c r="REL2551" s="657"/>
      <c r="REM2551" s="657"/>
      <c r="REN2551" s="657"/>
      <c r="REO2551" s="657"/>
      <c r="REP2551" s="657"/>
      <c r="REQ2551" s="657"/>
      <c r="RER2551" s="657"/>
      <c r="RES2551" s="657"/>
      <c r="RET2551" s="657"/>
      <c r="REU2551" s="657"/>
      <c r="REV2551" s="657"/>
      <c r="REW2551" s="657"/>
      <c r="REX2551" s="657"/>
      <c r="REY2551" s="657"/>
      <c r="REZ2551" s="657"/>
      <c r="RFA2551" s="657"/>
      <c r="RFB2551" s="657"/>
      <c r="RFC2551" s="657"/>
      <c r="RFD2551" s="657"/>
      <c r="RFE2551" s="657"/>
      <c r="RFF2551" s="657"/>
      <c r="RFG2551" s="657"/>
      <c r="RFH2551" s="657"/>
      <c r="RFI2551" s="657"/>
      <c r="RFJ2551" s="657"/>
      <c r="RFK2551" s="657"/>
      <c r="RFL2551" s="657"/>
      <c r="RFM2551" s="657"/>
      <c r="RFN2551" s="657"/>
      <c r="RFO2551" s="657"/>
      <c r="RFP2551" s="657"/>
      <c r="RFQ2551" s="657"/>
      <c r="RFR2551" s="657"/>
      <c r="RFS2551" s="657"/>
      <c r="RFT2551" s="657"/>
      <c r="RFU2551" s="657"/>
      <c r="RFV2551" s="657"/>
      <c r="RFW2551" s="657"/>
      <c r="RFX2551" s="657"/>
      <c r="RFY2551" s="657"/>
      <c r="RFZ2551" s="657"/>
      <c r="RGA2551" s="657"/>
      <c r="RGB2551" s="657"/>
      <c r="RGC2551" s="657"/>
      <c r="RGD2551" s="657"/>
      <c r="RGE2551" s="657"/>
      <c r="RGF2551" s="657"/>
      <c r="RGG2551" s="657"/>
      <c r="RGH2551" s="657"/>
      <c r="RGI2551" s="657"/>
      <c r="RGJ2551" s="657"/>
      <c r="RGK2551" s="657"/>
      <c r="RGL2551" s="657"/>
      <c r="RGM2551" s="657"/>
      <c r="RGN2551" s="657"/>
      <c r="RGO2551" s="657"/>
      <c r="RGP2551" s="657"/>
      <c r="RGQ2551" s="657"/>
      <c r="RGR2551" s="657"/>
      <c r="RGS2551" s="657"/>
      <c r="RGT2551" s="657"/>
      <c r="RGU2551" s="657"/>
      <c r="RGV2551" s="657"/>
      <c r="RGW2551" s="657"/>
      <c r="RGX2551" s="657"/>
      <c r="RGY2551" s="657"/>
      <c r="RGZ2551" s="657"/>
      <c r="RHA2551" s="657"/>
      <c r="RHB2551" s="657"/>
      <c r="RHC2551" s="657"/>
      <c r="RHD2551" s="657"/>
      <c r="RHE2551" s="657"/>
      <c r="RHF2551" s="657"/>
      <c r="RHG2551" s="657"/>
      <c r="RHH2551" s="657"/>
      <c r="RHI2551" s="657"/>
      <c r="RHJ2551" s="657"/>
      <c r="RHK2551" s="657"/>
      <c r="RHL2551" s="657"/>
      <c r="RHM2551" s="657"/>
      <c r="RHN2551" s="657"/>
      <c r="RHO2551" s="657"/>
      <c r="RHP2551" s="657"/>
      <c r="RHQ2551" s="657"/>
      <c r="RHR2551" s="657"/>
      <c r="RHS2551" s="657"/>
      <c r="RHT2551" s="657"/>
      <c r="RHU2551" s="657"/>
      <c r="RHV2551" s="657"/>
      <c r="RHW2551" s="657"/>
      <c r="RHX2551" s="657"/>
      <c r="RHY2551" s="657"/>
      <c r="RHZ2551" s="657"/>
      <c r="RIA2551" s="657"/>
      <c r="RIB2551" s="657"/>
      <c r="RIC2551" s="657"/>
      <c r="RID2551" s="657"/>
      <c r="RIE2551" s="657"/>
      <c r="RIF2551" s="657"/>
      <c r="RIG2551" s="657"/>
      <c r="RIH2551" s="657"/>
      <c r="RII2551" s="657"/>
      <c r="RIJ2551" s="657"/>
      <c r="RIK2551" s="657"/>
      <c r="RIL2551" s="657"/>
      <c r="RIM2551" s="657"/>
      <c r="RIN2551" s="657"/>
      <c r="RIO2551" s="657"/>
      <c r="RIP2551" s="657"/>
      <c r="RIQ2551" s="657"/>
      <c r="RIR2551" s="657"/>
      <c r="RIS2551" s="657"/>
      <c r="RIT2551" s="657"/>
      <c r="RIU2551" s="657"/>
      <c r="RIV2551" s="657"/>
      <c r="RIW2551" s="657"/>
      <c r="RIX2551" s="657"/>
      <c r="RIY2551" s="657"/>
      <c r="RIZ2551" s="657"/>
      <c r="RJA2551" s="657"/>
      <c r="RJB2551" s="657"/>
      <c r="RJC2551" s="657"/>
      <c r="RJD2551" s="657"/>
      <c r="RJE2551" s="657"/>
      <c r="RJF2551" s="657"/>
      <c r="RJG2551" s="657"/>
      <c r="RJH2551" s="657"/>
      <c r="RJI2551" s="657"/>
      <c r="RJJ2551" s="657"/>
      <c r="RJK2551" s="657"/>
      <c r="RJL2551" s="657"/>
      <c r="RJM2551" s="657"/>
      <c r="RJN2551" s="657"/>
      <c r="RJO2551" s="657"/>
      <c r="RJP2551" s="657"/>
      <c r="RJQ2551" s="657"/>
      <c r="RJR2551" s="657"/>
      <c r="RJS2551" s="657"/>
      <c r="RJT2551" s="657"/>
      <c r="RJU2551" s="657"/>
      <c r="RJV2551" s="657"/>
      <c r="RJW2551" s="657"/>
      <c r="RJX2551" s="657"/>
      <c r="RJY2551" s="657"/>
      <c r="RJZ2551" s="657"/>
      <c r="RKA2551" s="657"/>
      <c r="RKB2551" s="657"/>
      <c r="RKC2551" s="657"/>
      <c r="RKD2551" s="657"/>
      <c r="RKE2551" s="657"/>
      <c r="RKF2551" s="657"/>
      <c r="RKG2551" s="657"/>
      <c r="RKH2551" s="657"/>
      <c r="RKI2551" s="657"/>
      <c r="RKJ2551" s="657"/>
      <c r="RKK2551" s="657"/>
      <c r="RKL2551" s="657"/>
      <c r="RKM2551" s="657"/>
      <c r="RKN2551" s="657"/>
      <c r="RKO2551" s="657"/>
      <c r="RKP2551" s="657"/>
      <c r="RKQ2551" s="657"/>
      <c r="RKR2551" s="657"/>
      <c r="RKS2551" s="657"/>
      <c r="RKT2551" s="657"/>
      <c r="RKU2551" s="657"/>
      <c r="RKV2551" s="657"/>
      <c r="RKW2551" s="657"/>
      <c r="RKX2551" s="657"/>
      <c r="RKY2551" s="657"/>
      <c r="RKZ2551" s="657"/>
      <c r="RLA2551" s="657"/>
      <c r="RLB2551" s="657"/>
      <c r="RLC2551" s="657"/>
      <c r="RLD2551" s="657"/>
      <c r="RLE2551" s="657"/>
      <c r="RLF2551" s="657"/>
      <c r="RLG2551" s="657"/>
      <c r="RLH2551" s="657"/>
      <c r="RLI2551" s="657"/>
      <c r="RLJ2551" s="657"/>
      <c r="RLK2551" s="657"/>
      <c r="RLL2551" s="657"/>
      <c r="RLM2551" s="657"/>
      <c r="RLN2551" s="657"/>
      <c r="RLO2551" s="657"/>
      <c r="RLP2551" s="657"/>
      <c r="RLQ2551" s="657"/>
      <c r="RLR2551" s="657"/>
      <c r="RLS2551" s="657"/>
      <c r="RLT2551" s="657"/>
      <c r="RLU2551" s="657"/>
      <c r="RLV2551" s="657"/>
      <c r="RLW2551" s="657"/>
      <c r="RLX2551" s="657"/>
      <c r="RLY2551" s="657"/>
      <c r="RLZ2551" s="657"/>
      <c r="RMA2551" s="657"/>
      <c r="RMB2551" s="657"/>
      <c r="RMC2551" s="657"/>
      <c r="RMD2551" s="657"/>
      <c r="RME2551" s="657"/>
      <c r="RMF2551" s="657"/>
      <c r="RMG2551" s="657"/>
      <c r="RMH2551" s="657"/>
      <c r="RMI2551" s="657"/>
      <c r="RMJ2551" s="657"/>
      <c r="RMK2551" s="657"/>
      <c r="RML2551" s="657"/>
      <c r="RMM2551" s="657"/>
      <c r="RMN2551" s="657"/>
      <c r="RMO2551" s="657"/>
      <c r="RMP2551" s="657"/>
      <c r="RMQ2551" s="657"/>
      <c r="RMR2551" s="657"/>
      <c r="RMS2551" s="657"/>
      <c r="RMT2551" s="657"/>
      <c r="RMU2551" s="657"/>
      <c r="RMV2551" s="657"/>
      <c r="RMW2551" s="657"/>
      <c r="RMX2551" s="657"/>
      <c r="RMY2551" s="657"/>
      <c r="RMZ2551" s="657"/>
      <c r="RNA2551" s="657"/>
      <c r="RNB2551" s="657"/>
      <c r="RNC2551" s="657"/>
      <c r="RND2551" s="657"/>
      <c r="RNE2551" s="657"/>
      <c r="RNF2551" s="657"/>
      <c r="RNG2551" s="657"/>
      <c r="RNH2551" s="657"/>
      <c r="RNI2551" s="657"/>
      <c r="RNJ2551" s="657"/>
      <c r="RNK2551" s="657"/>
      <c r="RNL2551" s="657"/>
      <c r="RNM2551" s="657"/>
      <c r="RNN2551" s="657"/>
      <c r="RNO2551" s="657"/>
      <c r="RNP2551" s="657"/>
      <c r="RNQ2551" s="657"/>
      <c r="RNR2551" s="657"/>
      <c r="RNS2551" s="657"/>
      <c r="RNT2551" s="657"/>
      <c r="RNU2551" s="657"/>
      <c r="RNV2551" s="657"/>
      <c r="RNW2551" s="657"/>
      <c r="RNX2551" s="657"/>
      <c r="RNY2551" s="657"/>
      <c r="RNZ2551" s="657"/>
      <c r="ROA2551" s="657"/>
      <c r="ROB2551" s="657"/>
      <c r="ROC2551" s="657"/>
      <c r="ROD2551" s="657"/>
      <c r="ROE2551" s="657"/>
      <c r="ROF2551" s="657"/>
      <c r="ROG2551" s="657"/>
      <c r="ROH2551" s="657"/>
      <c r="ROI2551" s="657"/>
      <c r="ROJ2551" s="657"/>
      <c r="ROK2551" s="657"/>
      <c r="ROL2551" s="657"/>
      <c r="ROM2551" s="657"/>
      <c r="RON2551" s="657"/>
      <c r="ROO2551" s="657"/>
      <c r="ROP2551" s="657"/>
      <c r="ROQ2551" s="657"/>
      <c r="ROR2551" s="657"/>
      <c r="ROS2551" s="657"/>
      <c r="ROT2551" s="657"/>
      <c r="ROU2551" s="657"/>
      <c r="ROV2551" s="657"/>
      <c r="ROW2551" s="657"/>
      <c r="ROX2551" s="657"/>
      <c r="ROY2551" s="657"/>
      <c r="ROZ2551" s="657"/>
      <c r="RPA2551" s="657"/>
      <c r="RPB2551" s="657"/>
      <c r="RPC2551" s="657"/>
      <c r="RPD2551" s="657"/>
      <c r="RPE2551" s="657"/>
      <c r="RPF2551" s="657"/>
      <c r="RPG2551" s="657"/>
      <c r="RPH2551" s="657"/>
      <c r="RPI2551" s="657"/>
      <c r="RPJ2551" s="657"/>
      <c r="RPK2551" s="657"/>
      <c r="RPL2551" s="657"/>
      <c r="RPM2551" s="657"/>
      <c r="RPN2551" s="657"/>
      <c r="RPO2551" s="657"/>
      <c r="RPP2551" s="657"/>
      <c r="RPQ2551" s="657"/>
      <c r="RPR2551" s="657"/>
      <c r="RPS2551" s="657"/>
      <c r="RPT2551" s="657"/>
      <c r="RPU2551" s="657"/>
      <c r="RPV2551" s="657"/>
      <c r="RPW2551" s="657"/>
      <c r="RPX2551" s="657"/>
      <c r="RPY2551" s="657"/>
      <c r="RPZ2551" s="657"/>
      <c r="RQA2551" s="657"/>
      <c r="RQB2551" s="657"/>
      <c r="RQC2551" s="657"/>
      <c r="RQD2551" s="657"/>
      <c r="RQE2551" s="657"/>
      <c r="RQF2551" s="657"/>
      <c r="RQG2551" s="657"/>
      <c r="RQH2551" s="657"/>
      <c r="RQI2551" s="657"/>
      <c r="RQJ2551" s="657"/>
      <c r="RQK2551" s="657"/>
      <c r="RQL2551" s="657"/>
      <c r="RQM2551" s="657"/>
      <c r="RQN2551" s="657"/>
      <c r="RQO2551" s="657"/>
      <c r="RQP2551" s="657"/>
      <c r="RQQ2551" s="657"/>
      <c r="RQR2551" s="657"/>
      <c r="RQS2551" s="657"/>
      <c r="RQT2551" s="657"/>
      <c r="RQU2551" s="657"/>
      <c r="RQV2551" s="657"/>
      <c r="RQW2551" s="657"/>
      <c r="RQX2551" s="657"/>
      <c r="RQY2551" s="657"/>
      <c r="RQZ2551" s="657"/>
      <c r="RRA2551" s="657"/>
      <c r="RRB2551" s="657"/>
      <c r="RRC2551" s="657"/>
      <c r="RRD2551" s="657"/>
      <c r="RRE2551" s="657"/>
      <c r="RRF2551" s="657"/>
      <c r="RRG2551" s="657"/>
      <c r="RRH2551" s="657"/>
      <c r="RRI2551" s="657"/>
      <c r="RRJ2551" s="657"/>
      <c r="RRK2551" s="657"/>
      <c r="RRL2551" s="657"/>
      <c r="RRM2551" s="657"/>
      <c r="RRN2551" s="657"/>
      <c r="RRO2551" s="657"/>
      <c r="RRP2551" s="657"/>
      <c r="RRQ2551" s="657"/>
      <c r="RRR2551" s="657"/>
      <c r="RRS2551" s="657"/>
      <c r="RRT2551" s="657"/>
      <c r="RRU2551" s="657"/>
      <c r="RRV2551" s="657"/>
      <c r="RRW2551" s="657"/>
      <c r="RRX2551" s="657"/>
      <c r="RRY2551" s="657"/>
      <c r="RRZ2551" s="657"/>
      <c r="RSA2551" s="657"/>
      <c r="RSB2551" s="657"/>
      <c r="RSC2551" s="657"/>
      <c r="RSD2551" s="657"/>
      <c r="RSE2551" s="657"/>
      <c r="RSF2551" s="657"/>
      <c r="RSG2551" s="657"/>
      <c r="RSH2551" s="657"/>
      <c r="RSI2551" s="657"/>
      <c r="RSJ2551" s="657"/>
      <c r="RSK2551" s="657"/>
      <c r="RSL2551" s="657"/>
      <c r="RSM2551" s="657"/>
      <c r="RSN2551" s="657"/>
      <c r="RSO2551" s="657"/>
      <c r="RSP2551" s="657"/>
      <c r="RSQ2551" s="657"/>
      <c r="RSR2551" s="657"/>
      <c r="RSS2551" s="657"/>
      <c r="RST2551" s="657"/>
      <c r="RSU2551" s="657"/>
      <c r="RSV2551" s="657"/>
      <c r="RSW2551" s="657"/>
      <c r="RSX2551" s="657"/>
      <c r="RSY2551" s="657"/>
      <c r="RSZ2551" s="657"/>
      <c r="RTA2551" s="657"/>
      <c r="RTB2551" s="657"/>
      <c r="RTC2551" s="657"/>
      <c r="RTD2551" s="657"/>
      <c r="RTE2551" s="657"/>
      <c r="RTF2551" s="657"/>
      <c r="RTG2551" s="657"/>
      <c r="RTH2551" s="657"/>
      <c r="RTI2551" s="657"/>
      <c r="RTJ2551" s="657"/>
      <c r="RTK2551" s="657"/>
      <c r="RTL2551" s="657"/>
      <c r="RTM2551" s="657"/>
      <c r="RTN2551" s="657"/>
      <c r="RTO2551" s="657"/>
      <c r="RTP2551" s="657"/>
      <c r="RTQ2551" s="657"/>
      <c r="RTR2551" s="657"/>
      <c r="RTS2551" s="657"/>
      <c r="RTT2551" s="657"/>
      <c r="RTU2551" s="657"/>
      <c r="RTV2551" s="657"/>
      <c r="RTW2551" s="657"/>
      <c r="RTX2551" s="657"/>
      <c r="RTY2551" s="657"/>
      <c r="RTZ2551" s="657"/>
      <c r="RUA2551" s="657"/>
      <c r="RUB2551" s="657"/>
      <c r="RUC2551" s="657"/>
      <c r="RUD2551" s="657"/>
      <c r="RUE2551" s="657"/>
      <c r="RUF2551" s="657"/>
      <c r="RUG2551" s="657"/>
      <c r="RUH2551" s="657"/>
      <c r="RUI2551" s="657"/>
      <c r="RUJ2551" s="657"/>
      <c r="RUK2551" s="657"/>
      <c r="RUL2551" s="657"/>
      <c r="RUM2551" s="657"/>
      <c r="RUN2551" s="657"/>
      <c r="RUO2551" s="657"/>
      <c r="RUP2551" s="657"/>
      <c r="RUQ2551" s="657"/>
      <c r="RUR2551" s="657"/>
      <c r="RUS2551" s="657"/>
      <c r="RUT2551" s="657"/>
      <c r="RUU2551" s="657"/>
      <c r="RUV2551" s="657"/>
      <c r="RUW2551" s="657"/>
      <c r="RUX2551" s="657"/>
      <c r="RUY2551" s="657"/>
      <c r="RUZ2551" s="657"/>
      <c r="RVA2551" s="657"/>
      <c r="RVB2551" s="657"/>
      <c r="RVC2551" s="657"/>
      <c r="RVD2551" s="657"/>
      <c r="RVE2551" s="657"/>
      <c r="RVF2551" s="657"/>
      <c r="RVG2551" s="657"/>
      <c r="RVH2551" s="657"/>
      <c r="RVI2551" s="657"/>
      <c r="RVJ2551" s="657"/>
      <c r="RVK2551" s="657"/>
      <c r="RVL2551" s="657"/>
      <c r="RVM2551" s="657"/>
      <c r="RVN2551" s="657"/>
      <c r="RVO2551" s="657"/>
      <c r="RVP2551" s="657"/>
      <c r="RVQ2551" s="657"/>
      <c r="RVR2551" s="657"/>
      <c r="RVS2551" s="657"/>
      <c r="RVT2551" s="657"/>
      <c r="RVU2551" s="657"/>
      <c r="RVV2551" s="657"/>
      <c r="RVW2551" s="657"/>
      <c r="RVX2551" s="657"/>
      <c r="RVY2551" s="657"/>
      <c r="RVZ2551" s="657"/>
      <c r="RWA2551" s="657"/>
      <c r="RWB2551" s="657"/>
      <c r="RWC2551" s="657"/>
      <c r="RWD2551" s="657"/>
      <c r="RWE2551" s="657"/>
      <c r="RWF2551" s="657"/>
      <c r="RWG2551" s="657"/>
      <c r="RWH2551" s="657"/>
      <c r="RWI2551" s="657"/>
      <c r="RWJ2551" s="657"/>
      <c r="RWK2551" s="657"/>
      <c r="RWL2551" s="657"/>
      <c r="RWM2551" s="657"/>
      <c r="RWN2551" s="657"/>
      <c r="RWO2551" s="657"/>
      <c r="RWP2551" s="657"/>
      <c r="RWQ2551" s="657"/>
      <c r="RWR2551" s="657"/>
      <c r="RWS2551" s="657"/>
      <c r="RWT2551" s="657"/>
      <c r="RWU2551" s="657"/>
      <c r="RWV2551" s="657"/>
      <c r="RWW2551" s="657"/>
      <c r="RWX2551" s="657"/>
      <c r="RWY2551" s="657"/>
      <c r="RWZ2551" s="657"/>
      <c r="RXA2551" s="657"/>
      <c r="RXB2551" s="657"/>
      <c r="RXC2551" s="657"/>
      <c r="RXD2551" s="657"/>
      <c r="RXE2551" s="657"/>
      <c r="RXF2551" s="657"/>
      <c r="RXG2551" s="657"/>
      <c r="RXH2551" s="657"/>
      <c r="RXI2551" s="657"/>
      <c r="RXJ2551" s="657"/>
      <c r="RXK2551" s="657"/>
      <c r="RXL2551" s="657"/>
      <c r="RXM2551" s="657"/>
      <c r="RXN2551" s="657"/>
      <c r="RXO2551" s="657"/>
      <c r="RXP2551" s="657"/>
      <c r="RXQ2551" s="657"/>
      <c r="RXR2551" s="657"/>
      <c r="RXS2551" s="657"/>
      <c r="RXT2551" s="657"/>
      <c r="RXU2551" s="657"/>
      <c r="RXV2551" s="657"/>
      <c r="RXW2551" s="657"/>
      <c r="RXX2551" s="657"/>
      <c r="RXY2551" s="657"/>
      <c r="RXZ2551" s="657"/>
      <c r="RYA2551" s="657"/>
      <c r="RYB2551" s="657"/>
      <c r="RYC2551" s="657"/>
      <c r="RYD2551" s="657"/>
      <c r="RYE2551" s="657"/>
      <c r="RYF2551" s="657"/>
      <c r="RYG2551" s="657"/>
      <c r="RYH2551" s="657"/>
      <c r="RYI2551" s="657"/>
      <c r="RYJ2551" s="657"/>
      <c r="RYK2551" s="657"/>
      <c r="RYL2551" s="657"/>
      <c r="RYM2551" s="657"/>
      <c r="RYN2551" s="657"/>
      <c r="RYO2551" s="657"/>
      <c r="RYP2551" s="657"/>
      <c r="RYQ2551" s="657"/>
      <c r="RYR2551" s="657"/>
      <c r="RYS2551" s="657"/>
      <c r="RYT2551" s="657"/>
      <c r="RYU2551" s="657"/>
      <c r="RYV2551" s="657"/>
      <c r="RYW2551" s="657"/>
      <c r="RYX2551" s="657"/>
      <c r="RYY2551" s="657"/>
      <c r="RYZ2551" s="657"/>
      <c r="RZA2551" s="657"/>
      <c r="RZB2551" s="657"/>
      <c r="RZC2551" s="657"/>
      <c r="RZD2551" s="657"/>
      <c r="RZE2551" s="657"/>
      <c r="RZF2551" s="657"/>
      <c r="RZG2551" s="657"/>
      <c r="RZH2551" s="657"/>
      <c r="RZI2551" s="657"/>
      <c r="RZJ2551" s="657"/>
      <c r="RZK2551" s="657"/>
      <c r="RZL2551" s="657"/>
      <c r="RZM2551" s="657"/>
      <c r="RZN2551" s="657"/>
      <c r="RZO2551" s="657"/>
      <c r="RZP2551" s="657"/>
      <c r="RZQ2551" s="657"/>
      <c r="RZR2551" s="657"/>
      <c r="RZS2551" s="657"/>
      <c r="RZT2551" s="657"/>
      <c r="RZU2551" s="657"/>
      <c r="RZV2551" s="657"/>
      <c r="RZW2551" s="657"/>
      <c r="RZX2551" s="657"/>
      <c r="RZY2551" s="657"/>
      <c r="RZZ2551" s="657"/>
      <c r="SAA2551" s="657"/>
      <c r="SAB2551" s="657"/>
      <c r="SAC2551" s="657"/>
      <c r="SAD2551" s="657"/>
      <c r="SAE2551" s="657"/>
      <c r="SAF2551" s="657"/>
      <c r="SAG2551" s="657"/>
      <c r="SAH2551" s="657"/>
      <c r="SAI2551" s="657"/>
      <c r="SAJ2551" s="657"/>
      <c r="SAK2551" s="657"/>
      <c r="SAL2551" s="657"/>
      <c r="SAM2551" s="657"/>
      <c r="SAN2551" s="657"/>
      <c r="SAO2551" s="657"/>
      <c r="SAP2551" s="657"/>
      <c r="SAQ2551" s="657"/>
      <c r="SAR2551" s="657"/>
      <c r="SAS2551" s="657"/>
      <c r="SAT2551" s="657"/>
      <c r="SAU2551" s="657"/>
      <c r="SAV2551" s="657"/>
      <c r="SAW2551" s="657"/>
      <c r="SAX2551" s="657"/>
      <c r="SAY2551" s="657"/>
      <c r="SAZ2551" s="657"/>
      <c r="SBA2551" s="657"/>
      <c r="SBB2551" s="657"/>
      <c r="SBC2551" s="657"/>
      <c r="SBD2551" s="657"/>
      <c r="SBE2551" s="657"/>
      <c r="SBF2551" s="657"/>
      <c r="SBG2551" s="657"/>
      <c r="SBH2551" s="657"/>
      <c r="SBI2551" s="657"/>
      <c r="SBJ2551" s="657"/>
      <c r="SBK2551" s="657"/>
      <c r="SBL2551" s="657"/>
      <c r="SBM2551" s="657"/>
      <c r="SBN2551" s="657"/>
      <c r="SBO2551" s="657"/>
      <c r="SBP2551" s="657"/>
      <c r="SBQ2551" s="657"/>
      <c r="SBR2551" s="657"/>
      <c r="SBS2551" s="657"/>
      <c r="SBT2551" s="657"/>
      <c r="SBU2551" s="657"/>
      <c r="SBV2551" s="657"/>
      <c r="SBW2551" s="657"/>
      <c r="SBX2551" s="657"/>
      <c r="SBY2551" s="657"/>
      <c r="SBZ2551" s="657"/>
      <c r="SCA2551" s="657"/>
      <c r="SCB2551" s="657"/>
      <c r="SCC2551" s="657"/>
      <c r="SCD2551" s="657"/>
      <c r="SCE2551" s="657"/>
      <c r="SCF2551" s="657"/>
      <c r="SCG2551" s="657"/>
      <c r="SCH2551" s="657"/>
      <c r="SCI2551" s="657"/>
      <c r="SCJ2551" s="657"/>
      <c r="SCK2551" s="657"/>
      <c r="SCL2551" s="657"/>
      <c r="SCM2551" s="657"/>
      <c r="SCN2551" s="657"/>
      <c r="SCO2551" s="657"/>
      <c r="SCP2551" s="657"/>
      <c r="SCQ2551" s="657"/>
      <c r="SCR2551" s="657"/>
      <c r="SCS2551" s="657"/>
      <c r="SCT2551" s="657"/>
      <c r="SCU2551" s="657"/>
      <c r="SCV2551" s="657"/>
      <c r="SCW2551" s="657"/>
      <c r="SCX2551" s="657"/>
      <c r="SCY2551" s="657"/>
      <c r="SCZ2551" s="657"/>
      <c r="SDA2551" s="657"/>
      <c r="SDB2551" s="657"/>
      <c r="SDC2551" s="657"/>
      <c r="SDD2551" s="657"/>
      <c r="SDE2551" s="657"/>
      <c r="SDF2551" s="657"/>
      <c r="SDG2551" s="657"/>
      <c r="SDH2551" s="657"/>
      <c r="SDI2551" s="657"/>
      <c r="SDJ2551" s="657"/>
      <c r="SDK2551" s="657"/>
      <c r="SDL2551" s="657"/>
      <c r="SDM2551" s="657"/>
      <c r="SDN2551" s="657"/>
      <c r="SDO2551" s="657"/>
      <c r="SDP2551" s="657"/>
      <c r="SDQ2551" s="657"/>
      <c r="SDR2551" s="657"/>
      <c r="SDS2551" s="657"/>
      <c r="SDT2551" s="657"/>
      <c r="SDU2551" s="657"/>
      <c r="SDV2551" s="657"/>
      <c r="SDW2551" s="657"/>
      <c r="SDX2551" s="657"/>
      <c r="SDY2551" s="657"/>
      <c r="SDZ2551" s="657"/>
      <c r="SEA2551" s="657"/>
      <c r="SEB2551" s="657"/>
      <c r="SEC2551" s="657"/>
      <c r="SED2551" s="657"/>
      <c r="SEE2551" s="657"/>
      <c r="SEF2551" s="657"/>
      <c r="SEG2551" s="657"/>
      <c r="SEH2551" s="657"/>
      <c r="SEI2551" s="657"/>
      <c r="SEJ2551" s="657"/>
      <c r="SEK2551" s="657"/>
      <c r="SEL2551" s="657"/>
      <c r="SEM2551" s="657"/>
      <c r="SEN2551" s="657"/>
      <c r="SEO2551" s="657"/>
      <c r="SEP2551" s="657"/>
      <c r="SEQ2551" s="657"/>
      <c r="SER2551" s="657"/>
      <c r="SES2551" s="657"/>
      <c r="SET2551" s="657"/>
      <c r="SEU2551" s="657"/>
      <c r="SEV2551" s="657"/>
      <c r="SEW2551" s="657"/>
      <c r="SEX2551" s="657"/>
      <c r="SEY2551" s="657"/>
      <c r="SEZ2551" s="657"/>
      <c r="SFA2551" s="657"/>
      <c r="SFB2551" s="657"/>
      <c r="SFC2551" s="657"/>
      <c r="SFD2551" s="657"/>
      <c r="SFE2551" s="657"/>
      <c r="SFF2551" s="657"/>
      <c r="SFG2551" s="657"/>
      <c r="SFH2551" s="657"/>
      <c r="SFI2551" s="657"/>
      <c r="SFJ2551" s="657"/>
      <c r="SFK2551" s="657"/>
      <c r="SFL2551" s="657"/>
      <c r="SFM2551" s="657"/>
      <c r="SFN2551" s="657"/>
      <c r="SFO2551" s="657"/>
      <c r="SFP2551" s="657"/>
      <c r="SFQ2551" s="657"/>
      <c r="SFR2551" s="657"/>
      <c r="SFS2551" s="657"/>
      <c r="SFT2551" s="657"/>
      <c r="SFU2551" s="657"/>
      <c r="SFV2551" s="657"/>
      <c r="SFW2551" s="657"/>
      <c r="SFX2551" s="657"/>
      <c r="SFY2551" s="657"/>
      <c r="SFZ2551" s="657"/>
      <c r="SGA2551" s="657"/>
      <c r="SGB2551" s="657"/>
      <c r="SGC2551" s="657"/>
      <c r="SGD2551" s="657"/>
      <c r="SGE2551" s="657"/>
      <c r="SGF2551" s="657"/>
      <c r="SGG2551" s="657"/>
      <c r="SGH2551" s="657"/>
      <c r="SGI2551" s="657"/>
      <c r="SGJ2551" s="657"/>
      <c r="SGK2551" s="657"/>
      <c r="SGL2551" s="657"/>
      <c r="SGM2551" s="657"/>
      <c r="SGN2551" s="657"/>
      <c r="SGO2551" s="657"/>
      <c r="SGP2551" s="657"/>
      <c r="SGQ2551" s="657"/>
      <c r="SGR2551" s="657"/>
      <c r="SGS2551" s="657"/>
      <c r="SGT2551" s="657"/>
      <c r="SGU2551" s="657"/>
      <c r="SGV2551" s="657"/>
      <c r="SGW2551" s="657"/>
      <c r="SGX2551" s="657"/>
      <c r="SGY2551" s="657"/>
      <c r="SGZ2551" s="657"/>
      <c r="SHA2551" s="657"/>
      <c r="SHB2551" s="657"/>
      <c r="SHC2551" s="657"/>
      <c r="SHD2551" s="657"/>
      <c r="SHE2551" s="657"/>
      <c r="SHF2551" s="657"/>
      <c r="SHG2551" s="657"/>
      <c r="SHH2551" s="657"/>
      <c r="SHI2551" s="657"/>
      <c r="SHJ2551" s="657"/>
      <c r="SHK2551" s="657"/>
      <c r="SHL2551" s="657"/>
      <c r="SHM2551" s="657"/>
      <c r="SHN2551" s="657"/>
      <c r="SHO2551" s="657"/>
      <c r="SHP2551" s="657"/>
      <c r="SHQ2551" s="657"/>
      <c r="SHR2551" s="657"/>
      <c r="SHS2551" s="657"/>
      <c r="SHT2551" s="657"/>
      <c r="SHU2551" s="657"/>
      <c r="SHV2551" s="657"/>
      <c r="SHW2551" s="657"/>
      <c r="SHX2551" s="657"/>
      <c r="SHY2551" s="657"/>
      <c r="SHZ2551" s="657"/>
      <c r="SIA2551" s="657"/>
      <c r="SIB2551" s="657"/>
      <c r="SIC2551" s="657"/>
      <c r="SID2551" s="657"/>
      <c r="SIE2551" s="657"/>
      <c r="SIF2551" s="657"/>
      <c r="SIG2551" s="657"/>
      <c r="SIH2551" s="657"/>
      <c r="SII2551" s="657"/>
      <c r="SIJ2551" s="657"/>
      <c r="SIK2551" s="657"/>
      <c r="SIL2551" s="657"/>
      <c r="SIM2551" s="657"/>
      <c r="SIN2551" s="657"/>
      <c r="SIO2551" s="657"/>
      <c r="SIP2551" s="657"/>
      <c r="SIQ2551" s="657"/>
      <c r="SIR2551" s="657"/>
      <c r="SIS2551" s="657"/>
      <c r="SIT2551" s="657"/>
      <c r="SIU2551" s="657"/>
      <c r="SIV2551" s="657"/>
      <c r="SIW2551" s="657"/>
      <c r="SIX2551" s="657"/>
      <c r="SIY2551" s="657"/>
      <c r="SIZ2551" s="657"/>
      <c r="SJA2551" s="657"/>
      <c r="SJB2551" s="657"/>
      <c r="SJC2551" s="657"/>
      <c r="SJD2551" s="657"/>
      <c r="SJE2551" s="657"/>
      <c r="SJF2551" s="657"/>
      <c r="SJG2551" s="657"/>
      <c r="SJH2551" s="657"/>
      <c r="SJI2551" s="657"/>
      <c r="SJJ2551" s="657"/>
      <c r="SJK2551" s="657"/>
      <c r="SJL2551" s="657"/>
      <c r="SJM2551" s="657"/>
      <c r="SJN2551" s="657"/>
      <c r="SJO2551" s="657"/>
      <c r="SJP2551" s="657"/>
      <c r="SJQ2551" s="657"/>
      <c r="SJR2551" s="657"/>
      <c r="SJS2551" s="657"/>
      <c r="SJT2551" s="657"/>
      <c r="SJU2551" s="657"/>
      <c r="SJV2551" s="657"/>
      <c r="SJW2551" s="657"/>
      <c r="SJX2551" s="657"/>
      <c r="SJY2551" s="657"/>
      <c r="SJZ2551" s="657"/>
      <c r="SKA2551" s="657"/>
      <c r="SKB2551" s="657"/>
      <c r="SKC2551" s="657"/>
      <c r="SKD2551" s="657"/>
      <c r="SKE2551" s="657"/>
      <c r="SKF2551" s="657"/>
      <c r="SKG2551" s="657"/>
      <c r="SKH2551" s="657"/>
      <c r="SKI2551" s="657"/>
      <c r="SKJ2551" s="657"/>
      <c r="SKK2551" s="657"/>
      <c r="SKL2551" s="657"/>
      <c r="SKM2551" s="657"/>
      <c r="SKN2551" s="657"/>
      <c r="SKO2551" s="657"/>
      <c r="SKP2551" s="657"/>
      <c r="SKQ2551" s="657"/>
      <c r="SKR2551" s="657"/>
      <c r="SKS2551" s="657"/>
      <c r="SKT2551" s="657"/>
      <c r="SKU2551" s="657"/>
      <c r="SKV2551" s="657"/>
      <c r="SKW2551" s="657"/>
      <c r="SKX2551" s="657"/>
      <c r="SKY2551" s="657"/>
      <c r="SKZ2551" s="657"/>
      <c r="SLA2551" s="657"/>
      <c r="SLB2551" s="657"/>
      <c r="SLC2551" s="657"/>
      <c r="SLD2551" s="657"/>
      <c r="SLE2551" s="657"/>
      <c r="SLF2551" s="657"/>
      <c r="SLG2551" s="657"/>
      <c r="SLH2551" s="657"/>
      <c r="SLI2551" s="657"/>
      <c r="SLJ2551" s="657"/>
      <c r="SLK2551" s="657"/>
      <c r="SLL2551" s="657"/>
      <c r="SLM2551" s="657"/>
      <c r="SLN2551" s="657"/>
      <c r="SLO2551" s="657"/>
      <c r="SLP2551" s="657"/>
      <c r="SLQ2551" s="657"/>
      <c r="SLR2551" s="657"/>
      <c r="SLS2551" s="657"/>
      <c r="SLT2551" s="657"/>
      <c r="SLU2551" s="657"/>
      <c r="SLV2551" s="657"/>
      <c r="SLW2551" s="657"/>
      <c r="SLX2551" s="657"/>
      <c r="SLY2551" s="657"/>
      <c r="SLZ2551" s="657"/>
      <c r="SMA2551" s="657"/>
      <c r="SMB2551" s="657"/>
      <c r="SMC2551" s="657"/>
      <c r="SMD2551" s="657"/>
      <c r="SME2551" s="657"/>
      <c r="SMF2551" s="657"/>
      <c r="SMG2551" s="657"/>
      <c r="SMH2551" s="657"/>
      <c r="SMI2551" s="657"/>
      <c r="SMJ2551" s="657"/>
      <c r="SMK2551" s="657"/>
      <c r="SML2551" s="657"/>
      <c r="SMM2551" s="657"/>
      <c r="SMN2551" s="657"/>
      <c r="SMO2551" s="657"/>
      <c r="SMP2551" s="657"/>
      <c r="SMQ2551" s="657"/>
      <c r="SMR2551" s="657"/>
      <c r="SMS2551" s="657"/>
      <c r="SMT2551" s="657"/>
      <c r="SMU2551" s="657"/>
      <c r="SMV2551" s="657"/>
      <c r="SMW2551" s="657"/>
      <c r="SMX2551" s="657"/>
      <c r="SMY2551" s="657"/>
      <c r="SMZ2551" s="657"/>
      <c r="SNA2551" s="657"/>
      <c r="SNB2551" s="657"/>
      <c r="SNC2551" s="657"/>
      <c r="SND2551" s="657"/>
      <c r="SNE2551" s="657"/>
      <c r="SNF2551" s="657"/>
      <c r="SNG2551" s="657"/>
      <c r="SNH2551" s="657"/>
      <c r="SNI2551" s="657"/>
      <c r="SNJ2551" s="657"/>
      <c r="SNK2551" s="657"/>
      <c r="SNL2551" s="657"/>
      <c r="SNM2551" s="657"/>
      <c r="SNN2551" s="657"/>
      <c r="SNO2551" s="657"/>
      <c r="SNP2551" s="657"/>
      <c r="SNQ2551" s="657"/>
      <c r="SNR2551" s="657"/>
      <c r="SNS2551" s="657"/>
      <c r="SNT2551" s="657"/>
      <c r="SNU2551" s="657"/>
      <c r="SNV2551" s="657"/>
      <c r="SNW2551" s="657"/>
      <c r="SNX2551" s="657"/>
      <c r="SNY2551" s="657"/>
      <c r="SNZ2551" s="657"/>
      <c r="SOA2551" s="657"/>
      <c r="SOB2551" s="657"/>
      <c r="SOC2551" s="657"/>
      <c r="SOD2551" s="657"/>
      <c r="SOE2551" s="657"/>
      <c r="SOF2551" s="657"/>
      <c r="SOG2551" s="657"/>
      <c r="SOH2551" s="657"/>
      <c r="SOI2551" s="657"/>
      <c r="SOJ2551" s="657"/>
      <c r="SOK2551" s="657"/>
      <c r="SOL2551" s="657"/>
      <c r="SOM2551" s="657"/>
      <c r="SON2551" s="657"/>
      <c r="SOO2551" s="657"/>
      <c r="SOP2551" s="657"/>
      <c r="SOQ2551" s="657"/>
      <c r="SOR2551" s="657"/>
      <c r="SOS2551" s="657"/>
      <c r="SOT2551" s="657"/>
      <c r="SOU2551" s="657"/>
      <c r="SOV2551" s="657"/>
      <c r="SOW2551" s="657"/>
      <c r="SOX2551" s="657"/>
      <c r="SOY2551" s="657"/>
      <c r="SOZ2551" s="657"/>
      <c r="SPA2551" s="657"/>
      <c r="SPB2551" s="657"/>
      <c r="SPC2551" s="657"/>
      <c r="SPD2551" s="657"/>
      <c r="SPE2551" s="657"/>
      <c r="SPF2551" s="657"/>
      <c r="SPG2551" s="657"/>
      <c r="SPH2551" s="657"/>
      <c r="SPI2551" s="657"/>
      <c r="SPJ2551" s="657"/>
      <c r="SPK2551" s="657"/>
      <c r="SPL2551" s="657"/>
      <c r="SPM2551" s="657"/>
      <c r="SPN2551" s="657"/>
      <c r="SPO2551" s="657"/>
      <c r="SPP2551" s="657"/>
      <c r="SPQ2551" s="657"/>
      <c r="SPR2551" s="657"/>
      <c r="SPS2551" s="657"/>
      <c r="SPT2551" s="657"/>
      <c r="SPU2551" s="657"/>
      <c r="SPV2551" s="657"/>
      <c r="SPW2551" s="657"/>
      <c r="SPX2551" s="657"/>
      <c r="SPY2551" s="657"/>
      <c r="SPZ2551" s="657"/>
      <c r="SQA2551" s="657"/>
      <c r="SQB2551" s="657"/>
      <c r="SQC2551" s="657"/>
      <c r="SQD2551" s="657"/>
      <c r="SQE2551" s="657"/>
      <c r="SQF2551" s="657"/>
      <c r="SQG2551" s="657"/>
      <c r="SQH2551" s="657"/>
      <c r="SQI2551" s="657"/>
      <c r="SQJ2551" s="657"/>
      <c r="SQK2551" s="657"/>
      <c r="SQL2551" s="657"/>
      <c r="SQM2551" s="657"/>
      <c r="SQN2551" s="657"/>
      <c r="SQO2551" s="657"/>
      <c r="SQP2551" s="657"/>
      <c r="SQQ2551" s="657"/>
      <c r="SQR2551" s="657"/>
      <c r="SQS2551" s="657"/>
      <c r="SQT2551" s="657"/>
      <c r="SQU2551" s="657"/>
      <c r="SQV2551" s="657"/>
      <c r="SQW2551" s="657"/>
      <c r="SQX2551" s="657"/>
      <c r="SQY2551" s="657"/>
      <c r="SQZ2551" s="657"/>
      <c r="SRA2551" s="657"/>
      <c r="SRB2551" s="657"/>
      <c r="SRC2551" s="657"/>
      <c r="SRD2551" s="657"/>
      <c r="SRE2551" s="657"/>
      <c r="SRF2551" s="657"/>
      <c r="SRG2551" s="657"/>
      <c r="SRH2551" s="657"/>
      <c r="SRI2551" s="657"/>
      <c r="SRJ2551" s="657"/>
      <c r="SRK2551" s="657"/>
      <c r="SRL2551" s="657"/>
      <c r="SRM2551" s="657"/>
      <c r="SRN2551" s="657"/>
      <c r="SRO2551" s="657"/>
      <c r="SRP2551" s="657"/>
      <c r="SRQ2551" s="657"/>
      <c r="SRR2551" s="657"/>
      <c r="SRS2551" s="657"/>
      <c r="SRT2551" s="657"/>
      <c r="SRU2551" s="657"/>
      <c r="SRV2551" s="657"/>
      <c r="SRW2551" s="657"/>
      <c r="SRX2551" s="657"/>
      <c r="SRY2551" s="657"/>
      <c r="SRZ2551" s="657"/>
      <c r="SSA2551" s="657"/>
      <c r="SSB2551" s="657"/>
      <c r="SSC2551" s="657"/>
      <c r="SSD2551" s="657"/>
      <c r="SSE2551" s="657"/>
      <c r="SSF2551" s="657"/>
      <c r="SSG2551" s="657"/>
      <c r="SSH2551" s="657"/>
      <c r="SSI2551" s="657"/>
      <c r="SSJ2551" s="657"/>
      <c r="SSK2551" s="657"/>
      <c r="SSL2551" s="657"/>
      <c r="SSM2551" s="657"/>
      <c r="SSN2551" s="657"/>
      <c r="SSO2551" s="657"/>
      <c r="SSP2551" s="657"/>
      <c r="SSQ2551" s="657"/>
      <c r="SSR2551" s="657"/>
      <c r="SSS2551" s="657"/>
      <c r="SST2551" s="657"/>
      <c r="SSU2551" s="657"/>
      <c r="SSV2551" s="657"/>
      <c r="SSW2551" s="657"/>
      <c r="SSX2551" s="657"/>
      <c r="SSY2551" s="657"/>
      <c r="SSZ2551" s="657"/>
      <c r="STA2551" s="657"/>
      <c r="STB2551" s="657"/>
      <c r="STC2551" s="657"/>
      <c r="STD2551" s="657"/>
      <c r="STE2551" s="657"/>
      <c r="STF2551" s="657"/>
      <c r="STG2551" s="657"/>
      <c r="STH2551" s="657"/>
      <c r="STI2551" s="657"/>
      <c r="STJ2551" s="657"/>
      <c r="STK2551" s="657"/>
      <c r="STL2551" s="657"/>
      <c r="STM2551" s="657"/>
      <c r="STN2551" s="657"/>
      <c r="STO2551" s="657"/>
      <c r="STP2551" s="657"/>
      <c r="STQ2551" s="657"/>
      <c r="STR2551" s="657"/>
      <c r="STS2551" s="657"/>
      <c r="STT2551" s="657"/>
      <c r="STU2551" s="657"/>
      <c r="STV2551" s="657"/>
      <c r="STW2551" s="657"/>
      <c r="STX2551" s="657"/>
      <c r="STY2551" s="657"/>
      <c r="STZ2551" s="657"/>
      <c r="SUA2551" s="657"/>
      <c r="SUB2551" s="657"/>
      <c r="SUC2551" s="657"/>
      <c r="SUD2551" s="657"/>
      <c r="SUE2551" s="657"/>
      <c r="SUF2551" s="657"/>
      <c r="SUG2551" s="657"/>
      <c r="SUH2551" s="657"/>
      <c r="SUI2551" s="657"/>
      <c r="SUJ2551" s="657"/>
      <c r="SUK2551" s="657"/>
      <c r="SUL2551" s="657"/>
      <c r="SUM2551" s="657"/>
      <c r="SUN2551" s="657"/>
      <c r="SUO2551" s="657"/>
      <c r="SUP2551" s="657"/>
      <c r="SUQ2551" s="657"/>
      <c r="SUR2551" s="657"/>
      <c r="SUS2551" s="657"/>
      <c r="SUT2551" s="657"/>
      <c r="SUU2551" s="657"/>
      <c r="SUV2551" s="657"/>
      <c r="SUW2551" s="657"/>
      <c r="SUX2551" s="657"/>
      <c r="SUY2551" s="657"/>
      <c r="SUZ2551" s="657"/>
      <c r="SVA2551" s="657"/>
      <c r="SVB2551" s="657"/>
      <c r="SVC2551" s="657"/>
      <c r="SVD2551" s="657"/>
      <c r="SVE2551" s="657"/>
      <c r="SVF2551" s="657"/>
      <c r="SVG2551" s="657"/>
      <c r="SVH2551" s="657"/>
      <c r="SVI2551" s="657"/>
      <c r="SVJ2551" s="657"/>
      <c r="SVK2551" s="657"/>
      <c r="SVL2551" s="657"/>
      <c r="SVM2551" s="657"/>
      <c r="SVN2551" s="657"/>
      <c r="SVO2551" s="657"/>
      <c r="SVP2551" s="657"/>
      <c r="SVQ2551" s="657"/>
      <c r="SVR2551" s="657"/>
      <c r="SVS2551" s="657"/>
      <c r="SVT2551" s="657"/>
      <c r="SVU2551" s="657"/>
      <c r="SVV2551" s="657"/>
      <c r="SVW2551" s="657"/>
      <c r="SVX2551" s="657"/>
      <c r="SVY2551" s="657"/>
      <c r="SVZ2551" s="657"/>
      <c r="SWA2551" s="657"/>
      <c r="SWB2551" s="657"/>
      <c r="SWC2551" s="657"/>
      <c r="SWD2551" s="657"/>
      <c r="SWE2551" s="657"/>
      <c r="SWF2551" s="657"/>
      <c r="SWG2551" s="657"/>
      <c r="SWH2551" s="657"/>
      <c r="SWI2551" s="657"/>
      <c r="SWJ2551" s="657"/>
      <c r="SWK2551" s="657"/>
      <c r="SWL2551" s="657"/>
      <c r="SWM2551" s="657"/>
      <c r="SWN2551" s="657"/>
      <c r="SWO2551" s="657"/>
      <c r="SWP2551" s="657"/>
      <c r="SWQ2551" s="657"/>
      <c r="SWR2551" s="657"/>
      <c r="SWS2551" s="657"/>
      <c r="SWT2551" s="657"/>
      <c r="SWU2551" s="657"/>
      <c r="SWV2551" s="657"/>
      <c r="SWW2551" s="657"/>
      <c r="SWX2551" s="657"/>
      <c r="SWY2551" s="657"/>
      <c r="SWZ2551" s="657"/>
      <c r="SXA2551" s="657"/>
      <c r="SXB2551" s="657"/>
      <c r="SXC2551" s="657"/>
      <c r="SXD2551" s="657"/>
      <c r="SXE2551" s="657"/>
      <c r="SXF2551" s="657"/>
      <c r="SXG2551" s="657"/>
      <c r="SXH2551" s="657"/>
      <c r="SXI2551" s="657"/>
      <c r="SXJ2551" s="657"/>
      <c r="SXK2551" s="657"/>
      <c r="SXL2551" s="657"/>
      <c r="SXM2551" s="657"/>
      <c r="SXN2551" s="657"/>
      <c r="SXO2551" s="657"/>
      <c r="SXP2551" s="657"/>
      <c r="SXQ2551" s="657"/>
      <c r="SXR2551" s="657"/>
      <c r="SXS2551" s="657"/>
      <c r="SXT2551" s="657"/>
      <c r="SXU2551" s="657"/>
      <c r="SXV2551" s="657"/>
      <c r="SXW2551" s="657"/>
      <c r="SXX2551" s="657"/>
      <c r="SXY2551" s="657"/>
      <c r="SXZ2551" s="657"/>
      <c r="SYA2551" s="657"/>
      <c r="SYB2551" s="657"/>
      <c r="SYC2551" s="657"/>
      <c r="SYD2551" s="657"/>
      <c r="SYE2551" s="657"/>
      <c r="SYF2551" s="657"/>
      <c r="SYG2551" s="657"/>
      <c r="SYH2551" s="657"/>
      <c r="SYI2551" s="657"/>
      <c r="SYJ2551" s="657"/>
      <c r="SYK2551" s="657"/>
      <c r="SYL2551" s="657"/>
      <c r="SYM2551" s="657"/>
      <c r="SYN2551" s="657"/>
      <c r="SYO2551" s="657"/>
      <c r="SYP2551" s="657"/>
      <c r="SYQ2551" s="657"/>
      <c r="SYR2551" s="657"/>
      <c r="SYS2551" s="657"/>
      <c r="SYT2551" s="657"/>
      <c r="SYU2551" s="657"/>
      <c r="SYV2551" s="657"/>
      <c r="SYW2551" s="657"/>
      <c r="SYX2551" s="657"/>
      <c r="SYY2551" s="657"/>
      <c r="SYZ2551" s="657"/>
      <c r="SZA2551" s="657"/>
      <c r="SZB2551" s="657"/>
      <c r="SZC2551" s="657"/>
      <c r="SZD2551" s="657"/>
      <c r="SZE2551" s="657"/>
      <c r="SZF2551" s="657"/>
      <c r="SZG2551" s="657"/>
      <c r="SZH2551" s="657"/>
      <c r="SZI2551" s="657"/>
      <c r="SZJ2551" s="657"/>
      <c r="SZK2551" s="657"/>
      <c r="SZL2551" s="657"/>
      <c r="SZM2551" s="657"/>
      <c r="SZN2551" s="657"/>
      <c r="SZO2551" s="657"/>
      <c r="SZP2551" s="657"/>
      <c r="SZQ2551" s="657"/>
      <c r="SZR2551" s="657"/>
      <c r="SZS2551" s="657"/>
      <c r="SZT2551" s="657"/>
      <c r="SZU2551" s="657"/>
      <c r="SZV2551" s="657"/>
      <c r="SZW2551" s="657"/>
      <c r="SZX2551" s="657"/>
      <c r="SZY2551" s="657"/>
      <c r="SZZ2551" s="657"/>
      <c r="TAA2551" s="657"/>
      <c r="TAB2551" s="657"/>
      <c r="TAC2551" s="657"/>
      <c r="TAD2551" s="657"/>
      <c r="TAE2551" s="657"/>
      <c r="TAF2551" s="657"/>
      <c r="TAG2551" s="657"/>
      <c r="TAH2551" s="657"/>
      <c r="TAI2551" s="657"/>
      <c r="TAJ2551" s="657"/>
      <c r="TAK2551" s="657"/>
      <c r="TAL2551" s="657"/>
      <c r="TAM2551" s="657"/>
      <c r="TAN2551" s="657"/>
      <c r="TAO2551" s="657"/>
      <c r="TAP2551" s="657"/>
      <c r="TAQ2551" s="657"/>
      <c r="TAR2551" s="657"/>
      <c r="TAS2551" s="657"/>
      <c r="TAT2551" s="657"/>
      <c r="TAU2551" s="657"/>
      <c r="TAV2551" s="657"/>
      <c r="TAW2551" s="657"/>
      <c r="TAX2551" s="657"/>
      <c r="TAY2551" s="657"/>
      <c r="TAZ2551" s="657"/>
      <c r="TBA2551" s="657"/>
      <c r="TBB2551" s="657"/>
      <c r="TBC2551" s="657"/>
      <c r="TBD2551" s="657"/>
      <c r="TBE2551" s="657"/>
      <c r="TBF2551" s="657"/>
      <c r="TBG2551" s="657"/>
      <c r="TBH2551" s="657"/>
      <c r="TBI2551" s="657"/>
      <c r="TBJ2551" s="657"/>
      <c r="TBK2551" s="657"/>
      <c r="TBL2551" s="657"/>
      <c r="TBM2551" s="657"/>
      <c r="TBN2551" s="657"/>
      <c r="TBO2551" s="657"/>
      <c r="TBP2551" s="657"/>
      <c r="TBQ2551" s="657"/>
      <c r="TBR2551" s="657"/>
      <c r="TBS2551" s="657"/>
      <c r="TBT2551" s="657"/>
      <c r="TBU2551" s="657"/>
      <c r="TBV2551" s="657"/>
      <c r="TBW2551" s="657"/>
      <c r="TBX2551" s="657"/>
      <c r="TBY2551" s="657"/>
      <c r="TBZ2551" s="657"/>
      <c r="TCA2551" s="657"/>
      <c r="TCB2551" s="657"/>
      <c r="TCC2551" s="657"/>
      <c r="TCD2551" s="657"/>
      <c r="TCE2551" s="657"/>
      <c r="TCF2551" s="657"/>
      <c r="TCG2551" s="657"/>
      <c r="TCH2551" s="657"/>
      <c r="TCI2551" s="657"/>
      <c r="TCJ2551" s="657"/>
      <c r="TCK2551" s="657"/>
      <c r="TCL2551" s="657"/>
      <c r="TCM2551" s="657"/>
      <c r="TCN2551" s="657"/>
      <c r="TCO2551" s="657"/>
      <c r="TCP2551" s="657"/>
      <c r="TCQ2551" s="657"/>
      <c r="TCR2551" s="657"/>
      <c r="TCS2551" s="657"/>
      <c r="TCT2551" s="657"/>
      <c r="TCU2551" s="657"/>
      <c r="TCV2551" s="657"/>
      <c r="TCW2551" s="657"/>
      <c r="TCX2551" s="657"/>
      <c r="TCY2551" s="657"/>
      <c r="TCZ2551" s="657"/>
      <c r="TDA2551" s="657"/>
      <c r="TDB2551" s="657"/>
      <c r="TDC2551" s="657"/>
      <c r="TDD2551" s="657"/>
      <c r="TDE2551" s="657"/>
      <c r="TDF2551" s="657"/>
      <c r="TDG2551" s="657"/>
      <c r="TDH2551" s="657"/>
      <c r="TDI2551" s="657"/>
      <c r="TDJ2551" s="657"/>
      <c r="TDK2551" s="657"/>
      <c r="TDL2551" s="657"/>
      <c r="TDM2551" s="657"/>
      <c r="TDN2551" s="657"/>
      <c r="TDO2551" s="657"/>
      <c r="TDP2551" s="657"/>
      <c r="TDQ2551" s="657"/>
      <c r="TDR2551" s="657"/>
      <c r="TDS2551" s="657"/>
      <c r="TDT2551" s="657"/>
      <c r="TDU2551" s="657"/>
      <c r="TDV2551" s="657"/>
      <c r="TDW2551" s="657"/>
      <c r="TDX2551" s="657"/>
      <c r="TDY2551" s="657"/>
      <c r="TDZ2551" s="657"/>
      <c r="TEA2551" s="657"/>
      <c r="TEB2551" s="657"/>
      <c r="TEC2551" s="657"/>
      <c r="TED2551" s="657"/>
      <c r="TEE2551" s="657"/>
      <c r="TEF2551" s="657"/>
      <c r="TEG2551" s="657"/>
      <c r="TEH2551" s="657"/>
      <c r="TEI2551" s="657"/>
      <c r="TEJ2551" s="657"/>
      <c r="TEK2551" s="657"/>
      <c r="TEL2551" s="657"/>
      <c r="TEM2551" s="657"/>
      <c r="TEN2551" s="657"/>
      <c r="TEO2551" s="657"/>
      <c r="TEP2551" s="657"/>
      <c r="TEQ2551" s="657"/>
      <c r="TER2551" s="657"/>
      <c r="TES2551" s="657"/>
      <c r="TET2551" s="657"/>
      <c r="TEU2551" s="657"/>
      <c r="TEV2551" s="657"/>
      <c r="TEW2551" s="657"/>
      <c r="TEX2551" s="657"/>
      <c r="TEY2551" s="657"/>
      <c r="TEZ2551" s="657"/>
      <c r="TFA2551" s="657"/>
      <c r="TFB2551" s="657"/>
      <c r="TFC2551" s="657"/>
      <c r="TFD2551" s="657"/>
      <c r="TFE2551" s="657"/>
      <c r="TFF2551" s="657"/>
      <c r="TFG2551" s="657"/>
      <c r="TFH2551" s="657"/>
      <c r="TFI2551" s="657"/>
      <c r="TFJ2551" s="657"/>
      <c r="TFK2551" s="657"/>
      <c r="TFL2551" s="657"/>
      <c r="TFM2551" s="657"/>
      <c r="TFN2551" s="657"/>
      <c r="TFO2551" s="657"/>
      <c r="TFP2551" s="657"/>
      <c r="TFQ2551" s="657"/>
      <c r="TFR2551" s="657"/>
      <c r="TFS2551" s="657"/>
      <c r="TFT2551" s="657"/>
      <c r="TFU2551" s="657"/>
      <c r="TFV2551" s="657"/>
      <c r="TFW2551" s="657"/>
      <c r="TFX2551" s="657"/>
      <c r="TFY2551" s="657"/>
      <c r="TFZ2551" s="657"/>
      <c r="TGA2551" s="657"/>
      <c r="TGB2551" s="657"/>
      <c r="TGC2551" s="657"/>
      <c r="TGD2551" s="657"/>
      <c r="TGE2551" s="657"/>
      <c r="TGF2551" s="657"/>
      <c r="TGG2551" s="657"/>
      <c r="TGH2551" s="657"/>
      <c r="TGI2551" s="657"/>
      <c r="TGJ2551" s="657"/>
      <c r="TGK2551" s="657"/>
      <c r="TGL2551" s="657"/>
      <c r="TGM2551" s="657"/>
      <c r="TGN2551" s="657"/>
      <c r="TGO2551" s="657"/>
      <c r="TGP2551" s="657"/>
      <c r="TGQ2551" s="657"/>
      <c r="TGR2551" s="657"/>
      <c r="TGS2551" s="657"/>
      <c r="TGT2551" s="657"/>
      <c r="TGU2551" s="657"/>
      <c r="TGV2551" s="657"/>
      <c r="TGW2551" s="657"/>
      <c r="TGX2551" s="657"/>
      <c r="TGY2551" s="657"/>
      <c r="TGZ2551" s="657"/>
      <c r="THA2551" s="657"/>
      <c r="THB2551" s="657"/>
      <c r="THC2551" s="657"/>
      <c r="THD2551" s="657"/>
      <c r="THE2551" s="657"/>
      <c r="THF2551" s="657"/>
      <c r="THG2551" s="657"/>
      <c r="THH2551" s="657"/>
      <c r="THI2551" s="657"/>
      <c r="THJ2551" s="657"/>
      <c r="THK2551" s="657"/>
      <c r="THL2551" s="657"/>
      <c r="THM2551" s="657"/>
      <c r="THN2551" s="657"/>
      <c r="THO2551" s="657"/>
      <c r="THP2551" s="657"/>
      <c r="THQ2551" s="657"/>
      <c r="THR2551" s="657"/>
      <c r="THS2551" s="657"/>
      <c r="THT2551" s="657"/>
      <c r="THU2551" s="657"/>
      <c r="THV2551" s="657"/>
      <c r="THW2551" s="657"/>
      <c r="THX2551" s="657"/>
      <c r="THY2551" s="657"/>
      <c r="THZ2551" s="657"/>
      <c r="TIA2551" s="657"/>
      <c r="TIB2551" s="657"/>
      <c r="TIC2551" s="657"/>
      <c r="TID2551" s="657"/>
      <c r="TIE2551" s="657"/>
      <c r="TIF2551" s="657"/>
      <c r="TIG2551" s="657"/>
      <c r="TIH2551" s="657"/>
      <c r="TII2551" s="657"/>
      <c r="TIJ2551" s="657"/>
      <c r="TIK2551" s="657"/>
      <c r="TIL2551" s="657"/>
      <c r="TIM2551" s="657"/>
      <c r="TIN2551" s="657"/>
      <c r="TIO2551" s="657"/>
      <c r="TIP2551" s="657"/>
      <c r="TIQ2551" s="657"/>
      <c r="TIR2551" s="657"/>
      <c r="TIS2551" s="657"/>
      <c r="TIT2551" s="657"/>
      <c r="TIU2551" s="657"/>
      <c r="TIV2551" s="657"/>
      <c r="TIW2551" s="657"/>
      <c r="TIX2551" s="657"/>
      <c r="TIY2551" s="657"/>
      <c r="TIZ2551" s="657"/>
      <c r="TJA2551" s="657"/>
      <c r="TJB2551" s="657"/>
      <c r="TJC2551" s="657"/>
      <c r="TJD2551" s="657"/>
      <c r="TJE2551" s="657"/>
      <c r="TJF2551" s="657"/>
      <c r="TJG2551" s="657"/>
      <c r="TJH2551" s="657"/>
      <c r="TJI2551" s="657"/>
      <c r="TJJ2551" s="657"/>
      <c r="TJK2551" s="657"/>
      <c r="TJL2551" s="657"/>
      <c r="TJM2551" s="657"/>
      <c r="TJN2551" s="657"/>
      <c r="TJO2551" s="657"/>
      <c r="TJP2551" s="657"/>
      <c r="TJQ2551" s="657"/>
      <c r="TJR2551" s="657"/>
      <c r="TJS2551" s="657"/>
      <c r="TJT2551" s="657"/>
      <c r="TJU2551" s="657"/>
      <c r="TJV2551" s="657"/>
      <c r="TJW2551" s="657"/>
      <c r="TJX2551" s="657"/>
      <c r="TJY2551" s="657"/>
      <c r="TJZ2551" s="657"/>
      <c r="TKA2551" s="657"/>
      <c r="TKB2551" s="657"/>
      <c r="TKC2551" s="657"/>
      <c r="TKD2551" s="657"/>
      <c r="TKE2551" s="657"/>
      <c r="TKF2551" s="657"/>
      <c r="TKG2551" s="657"/>
      <c r="TKH2551" s="657"/>
      <c r="TKI2551" s="657"/>
      <c r="TKJ2551" s="657"/>
      <c r="TKK2551" s="657"/>
      <c r="TKL2551" s="657"/>
      <c r="TKM2551" s="657"/>
      <c r="TKN2551" s="657"/>
      <c r="TKO2551" s="657"/>
      <c r="TKP2551" s="657"/>
      <c r="TKQ2551" s="657"/>
      <c r="TKR2551" s="657"/>
      <c r="TKS2551" s="657"/>
      <c r="TKT2551" s="657"/>
      <c r="TKU2551" s="657"/>
      <c r="TKV2551" s="657"/>
      <c r="TKW2551" s="657"/>
      <c r="TKX2551" s="657"/>
      <c r="TKY2551" s="657"/>
      <c r="TKZ2551" s="657"/>
      <c r="TLA2551" s="657"/>
      <c r="TLB2551" s="657"/>
      <c r="TLC2551" s="657"/>
      <c r="TLD2551" s="657"/>
      <c r="TLE2551" s="657"/>
      <c r="TLF2551" s="657"/>
      <c r="TLG2551" s="657"/>
      <c r="TLH2551" s="657"/>
      <c r="TLI2551" s="657"/>
      <c r="TLJ2551" s="657"/>
      <c r="TLK2551" s="657"/>
      <c r="TLL2551" s="657"/>
      <c r="TLM2551" s="657"/>
      <c r="TLN2551" s="657"/>
      <c r="TLO2551" s="657"/>
      <c r="TLP2551" s="657"/>
      <c r="TLQ2551" s="657"/>
      <c r="TLR2551" s="657"/>
      <c r="TLS2551" s="657"/>
      <c r="TLT2551" s="657"/>
      <c r="TLU2551" s="657"/>
      <c r="TLV2551" s="657"/>
      <c r="TLW2551" s="657"/>
      <c r="TLX2551" s="657"/>
      <c r="TLY2551" s="657"/>
      <c r="TLZ2551" s="657"/>
      <c r="TMA2551" s="657"/>
      <c r="TMB2551" s="657"/>
      <c r="TMC2551" s="657"/>
      <c r="TMD2551" s="657"/>
      <c r="TME2551" s="657"/>
      <c r="TMF2551" s="657"/>
      <c r="TMG2551" s="657"/>
      <c r="TMH2551" s="657"/>
      <c r="TMI2551" s="657"/>
      <c r="TMJ2551" s="657"/>
      <c r="TMK2551" s="657"/>
      <c r="TML2551" s="657"/>
      <c r="TMM2551" s="657"/>
      <c r="TMN2551" s="657"/>
      <c r="TMO2551" s="657"/>
      <c r="TMP2551" s="657"/>
      <c r="TMQ2551" s="657"/>
      <c r="TMR2551" s="657"/>
      <c r="TMS2551" s="657"/>
      <c r="TMT2551" s="657"/>
      <c r="TMU2551" s="657"/>
      <c r="TMV2551" s="657"/>
      <c r="TMW2551" s="657"/>
      <c r="TMX2551" s="657"/>
      <c r="TMY2551" s="657"/>
      <c r="TMZ2551" s="657"/>
      <c r="TNA2551" s="657"/>
      <c r="TNB2551" s="657"/>
      <c r="TNC2551" s="657"/>
      <c r="TND2551" s="657"/>
      <c r="TNE2551" s="657"/>
      <c r="TNF2551" s="657"/>
      <c r="TNG2551" s="657"/>
      <c r="TNH2551" s="657"/>
      <c r="TNI2551" s="657"/>
      <c r="TNJ2551" s="657"/>
      <c r="TNK2551" s="657"/>
      <c r="TNL2551" s="657"/>
      <c r="TNM2551" s="657"/>
      <c r="TNN2551" s="657"/>
      <c r="TNO2551" s="657"/>
      <c r="TNP2551" s="657"/>
      <c r="TNQ2551" s="657"/>
      <c r="TNR2551" s="657"/>
      <c r="TNS2551" s="657"/>
      <c r="TNT2551" s="657"/>
      <c r="TNU2551" s="657"/>
      <c r="TNV2551" s="657"/>
      <c r="TNW2551" s="657"/>
      <c r="TNX2551" s="657"/>
      <c r="TNY2551" s="657"/>
      <c r="TNZ2551" s="657"/>
      <c r="TOA2551" s="657"/>
      <c r="TOB2551" s="657"/>
      <c r="TOC2551" s="657"/>
      <c r="TOD2551" s="657"/>
      <c r="TOE2551" s="657"/>
      <c r="TOF2551" s="657"/>
      <c r="TOG2551" s="657"/>
      <c r="TOH2551" s="657"/>
      <c r="TOI2551" s="657"/>
      <c r="TOJ2551" s="657"/>
      <c r="TOK2551" s="657"/>
      <c r="TOL2551" s="657"/>
      <c r="TOM2551" s="657"/>
      <c r="TON2551" s="657"/>
      <c r="TOO2551" s="657"/>
      <c r="TOP2551" s="657"/>
      <c r="TOQ2551" s="657"/>
      <c r="TOR2551" s="657"/>
      <c r="TOS2551" s="657"/>
      <c r="TOT2551" s="657"/>
      <c r="TOU2551" s="657"/>
      <c r="TOV2551" s="657"/>
      <c r="TOW2551" s="657"/>
      <c r="TOX2551" s="657"/>
      <c r="TOY2551" s="657"/>
      <c r="TOZ2551" s="657"/>
      <c r="TPA2551" s="657"/>
      <c r="TPB2551" s="657"/>
      <c r="TPC2551" s="657"/>
      <c r="TPD2551" s="657"/>
      <c r="TPE2551" s="657"/>
      <c r="TPF2551" s="657"/>
      <c r="TPG2551" s="657"/>
      <c r="TPH2551" s="657"/>
      <c r="TPI2551" s="657"/>
      <c r="TPJ2551" s="657"/>
      <c r="TPK2551" s="657"/>
      <c r="TPL2551" s="657"/>
      <c r="TPM2551" s="657"/>
      <c r="TPN2551" s="657"/>
      <c r="TPO2551" s="657"/>
      <c r="TPP2551" s="657"/>
      <c r="TPQ2551" s="657"/>
      <c r="TPR2551" s="657"/>
      <c r="TPS2551" s="657"/>
      <c r="TPT2551" s="657"/>
      <c r="TPU2551" s="657"/>
      <c r="TPV2551" s="657"/>
      <c r="TPW2551" s="657"/>
      <c r="TPX2551" s="657"/>
      <c r="TPY2551" s="657"/>
      <c r="TPZ2551" s="657"/>
      <c r="TQA2551" s="657"/>
      <c r="TQB2551" s="657"/>
      <c r="TQC2551" s="657"/>
      <c r="TQD2551" s="657"/>
      <c r="TQE2551" s="657"/>
      <c r="TQF2551" s="657"/>
      <c r="TQG2551" s="657"/>
      <c r="TQH2551" s="657"/>
      <c r="TQI2551" s="657"/>
      <c r="TQJ2551" s="657"/>
      <c r="TQK2551" s="657"/>
      <c r="TQL2551" s="657"/>
      <c r="TQM2551" s="657"/>
      <c r="TQN2551" s="657"/>
      <c r="TQO2551" s="657"/>
      <c r="TQP2551" s="657"/>
      <c r="TQQ2551" s="657"/>
      <c r="TQR2551" s="657"/>
      <c r="TQS2551" s="657"/>
      <c r="TQT2551" s="657"/>
      <c r="TQU2551" s="657"/>
      <c r="TQV2551" s="657"/>
      <c r="TQW2551" s="657"/>
      <c r="TQX2551" s="657"/>
      <c r="TQY2551" s="657"/>
      <c r="TQZ2551" s="657"/>
      <c r="TRA2551" s="657"/>
      <c r="TRB2551" s="657"/>
      <c r="TRC2551" s="657"/>
      <c r="TRD2551" s="657"/>
      <c r="TRE2551" s="657"/>
      <c r="TRF2551" s="657"/>
      <c r="TRG2551" s="657"/>
      <c r="TRH2551" s="657"/>
      <c r="TRI2551" s="657"/>
      <c r="TRJ2551" s="657"/>
      <c r="TRK2551" s="657"/>
      <c r="TRL2551" s="657"/>
      <c r="TRM2551" s="657"/>
      <c r="TRN2551" s="657"/>
      <c r="TRO2551" s="657"/>
      <c r="TRP2551" s="657"/>
      <c r="TRQ2551" s="657"/>
      <c r="TRR2551" s="657"/>
      <c r="TRS2551" s="657"/>
      <c r="TRT2551" s="657"/>
      <c r="TRU2551" s="657"/>
      <c r="TRV2551" s="657"/>
      <c r="TRW2551" s="657"/>
      <c r="TRX2551" s="657"/>
      <c r="TRY2551" s="657"/>
      <c r="TRZ2551" s="657"/>
      <c r="TSA2551" s="657"/>
      <c r="TSB2551" s="657"/>
      <c r="TSC2551" s="657"/>
      <c r="TSD2551" s="657"/>
      <c r="TSE2551" s="657"/>
      <c r="TSF2551" s="657"/>
      <c r="TSG2551" s="657"/>
      <c r="TSH2551" s="657"/>
      <c r="TSI2551" s="657"/>
      <c r="TSJ2551" s="657"/>
      <c r="TSK2551" s="657"/>
      <c r="TSL2551" s="657"/>
      <c r="TSM2551" s="657"/>
      <c r="TSN2551" s="657"/>
      <c r="TSO2551" s="657"/>
      <c r="TSP2551" s="657"/>
      <c r="TSQ2551" s="657"/>
      <c r="TSR2551" s="657"/>
      <c r="TSS2551" s="657"/>
      <c r="TST2551" s="657"/>
      <c r="TSU2551" s="657"/>
      <c r="TSV2551" s="657"/>
      <c r="TSW2551" s="657"/>
      <c r="TSX2551" s="657"/>
      <c r="TSY2551" s="657"/>
      <c r="TSZ2551" s="657"/>
      <c r="TTA2551" s="657"/>
      <c r="TTB2551" s="657"/>
      <c r="TTC2551" s="657"/>
      <c r="TTD2551" s="657"/>
      <c r="TTE2551" s="657"/>
      <c r="TTF2551" s="657"/>
      <c r="TTG2551" s="657"/>
      <c r="TTH2551" s="657"/>
      <c r="TTI2551" s="657"/>
      <c r="TTJ2551" s="657"/>
      <c r="TTK2551" s="657"/>
      <c r="TTL2551" s="657"/>
      <c r="TTM2551" s="657"/>
      <c r="TTN2551" s="657"/>
      <c r="TTO2551" s="657"/>
      <c r="TTP2551" s="657"/>
      <c r="TTQ2551" s="657"/>
      <c r="TTR2551" s="657"/>
      <c r="TTS2551" s="657"/>
      <c r="TTT2551" s="657"/>
      <c r="TTU2551" s="657"/>
      <c r="TTV2551" s="657"/>
      <c r="TTW2551" s="657"/>
      <c r="TTX2551" s="657"/>
      <c r="TTY2551" s="657"/>
      <c r="TTZ2551" s="657"/>
      <c r="TUA2551" s="657"/>
      <c r="TUB2551" s="657"/>
      <c r="TUC2551" s="657"/>
      <c r="TUD2551" s="657"/>
      <c r="TUE2551" s="657"/>
      <c r="TUF2551" s="657"/>
      <c r="TUG2551" s="657"/>
      <c r="TUH2551" s="657"/>
      <c r="TUI2551" s="657"/>
      <c r="TUJ2551" s="657"/>
      <c r="TUK2551" s="657"/>
      <c r="TUL2551" s="657"/>
      <c r="TUM2551" s="657"/>
      <c r="TUN2551" s="657"/>
      <c r="TUO2551" s="657"/>
      <c r="TUP2551" s="657"/>
      <c r="TUQ2551" s="657"/>
      <c r="TUR2551" s="657"/>
      <c r="TUS2551" s="657"/>
      <c r="TUT2551" s="657"/>
      <c r="TUU2551" s="657"/>
      <c r="TUV2551" s="657"/>
      <c r="TUW2551" s="657"/>
      <c r="TUX2551" s="657"/>
      <c r="TUY2551" s="657"/>
      <c r="TUZ2551" s="657"/>
      <c r="TVA2551" s="657"/>
      <c r="TVB2551" s="657"/>
      <c r="TVC2551" s="657"/>
      <c r="TVD2551" s="657"/>
      <c r="TVE2551" s="657"/>
      <c r="TVF2551" s="657"/>
      <c r="TVG2551" s="657"/>
      <c r="TVH2551" s="657"/>
      <c r="TVI2551" s="657"/>
      <c r="TVJ2551" s="657"/>
      <c r="TVK2551" s="657"/>
      <c r="TVL2551" s="657"/>
      <c r="TVM2551" s="657"/>
      <c r="TVN2551" s="657"/>
      <c r="TVO2551" s="657"/>
      <c r="TVP2551" s="657"/>
      <c r="TVQ2551" s="657"/>
      <c r="TVR2551" s="657"/>
      <c r="TVS2551" s="657"/>
      <c r="TVT2551" s="657"/>
      <c r="TVU2551" s="657"/>
      <c r="TVV2551" s="657"/>
      <c r="TVW2551" s="657"/>
      <c r="TVX2551" s="657"/>
      <c r="TVY2551" s="657"/>
      <c r="TVZ2551" s="657"/>
      <c r="TWA2551" s="657"/>
      <c r="TWB2551" s="657"/>
      <c r="TWC2551" s="657"/>
      <c r="TWD2551" s="657"/>
      <c r="TWE2551" s="657"/>
      <c r="TWF2551" s="657"/>
      <c r="TWG2551" s="657"/>
      <c r="TWH2551" s="657"/>
      <c r="TWI2551" s="657"/>
      <c r="TWJ2551" s="657"/>
      <c r="TWK2551" s="657"/>
      <c r="TWL2551" s="657"/>
      <c r="TWM2551" s="657"/>
      <c r="TWN2551" s="657"/>
      <c r="TWO2551" s="657"/>
      <c r="TWP2551" s="657"/>
      <c r="TWQ2551" s="657"/>
      <c r="TWR2551" s="657"/>
      <c r="TWS2551" s="657"/>
      <c r="TWT2551" s="657"/>
      <c r="TWU2551" s="657"/>
      <c r="TWV2551" s="657"/>
      <c r="TWW2551" s="657"/>
      <c r="TWX2551" s="657"/>
      <c r="TWY2551" s="657"/>
      <c r="TWZ2551" s="657"/>
      <c r="TXA2551" s="657"/>
      <c r="TXB2551" s="657"/>
      <c r="TXC2551" s="657"/>
      <c r="TXD2551" s="657"/>
      <c r="TXE2551" s="657"/>
      <c r="TXF2551" s="657"/>
      <c r="TXG2551" s="657"/>
      <c r="TXH2551" s="657"/>
      <c r="TXI2551" s="657"/>
      <c r="TXJ2551" s="657"/>
      <c r="TXK2551" s="657"/>
      <c r="TXL2551" s="657"/>
      <c r="TXM2551" s="657"/>
      <c r="TXN2551" s="657"/>
      <c r="TXO2551" s="657"/>
      <c r="TXP2551" s="657"/>
      <c r="TXQ2551" s="657"/>
      <c r="TXR2551" s="657"/>
      <c r="TXS2551" s="657"/>
      <c r="TXT2551" s="657"/>
      <c r="TXU2551" s="657"/>
      <c r="TXV2551" s="657"/>
      <c r="TXW2551" s="657"/>
      <c r="TXX2551" s="657"/>
      <c r="TXY2551" s="657"/>
      <c r="TXZ2551" s="657"/>
      <c r="TYA2551" s="657"/>
      <c r="TYB2551" s="657"/>
      <c r="TYC2551" s="657"/>
      <c r="TYD2551" s="657"/>
      <c r="TYE2551" s="657"/>
      <c r="TYF2551" s="657"/>
      <c r="TYG2551" s="657"/>
      <c r="TYH2551" s="657"/>
      <c r="TYI2551" s="657"/>
      <c r="TYJ2551" s="657"/>
      <c r="TYK2551" s="657"/>
      <c r="TYL2551" s="657"/>
      <c r="TYM2551" s="657"/>
      <c r="TYN2551" s="657"/>
      <c r="TYO2551" s="657"/>
      <c r="TYP2551" s="657"/>
      <c r="TYQ2551" s="657"/>
      <c r="TYR2551" s="657"/>
      <c r="TYS2551" s="657"/>
      <c r="TYT2551" s="657"/>
      <c r="TYU2551" s="657"/>
      <c r="TYV2551" s="657"/>
      <c r="TYW2551" s="657"/>
      <c r="TYX2551" s="657"/>
      <c r="TYY2551" s="657"/>
      <c r="TYZ2551" s="657"/>
      <c r="TZA2551" s="657"/>
      <c r="TZB2551" s="657"/>
      <c r="TZC2551" s="657"/>
      <c r="TZD2551" s="657"/>
      <c r="TZE2551" s="657"/>
      <c r="TZF2551" s="657"/>
      <c r="TZG2551" s="657"/>
      <c r="TZH2551" s="657"/>
      <c r="TZI2551" s="657"/>
      <c r="TZJ2551" s="657"/>
      <c r="TZK2551" s="657"/>
      <c r="TZL2551" s="657"/>
      <c r="TZM2551" s="657"/>
      <c r="TZN2551" s="657"/>
      <c r="TZO2551" s="657"/>
      <c r="TZP2551" s="657"/>
      <c r="TZQ2551" s="657"/>
      <c r="TZR2551" s="657"/>
      <c r="TZS2551" s="657"/>
      <c r="TZT2551" s="657"/>
      <c r="TZU2551" s="657"/>
      <c r="TZV2551" s="657"/>
      <c r="TZW2551" s="657"/>
      <c r="TZX2551" s="657"/>
      <c r="TZY2551" s="657"/>
      <c r="TZZ2551" s="657"/>
      <c r="UAA2551" s="657"/>
      <c r="UAB2551" s="657"/>
      <c r="UAC2551" s="657"/>
      <c r="UAD2551" s="657"/>
      <c r="UAE2551" s="657"/>
      <c r="UAF2551" s="657"/>
      <c r="UAG2551" s="657"/>
      <c r="UAH2551" s="657"/>
      <c r="UAI2551" s="657"/>
      <c r="UAJ2551" s="657"/>
      <c r="UAK2551" s="657"/>
      <c r="UAL2551" s="657"/>
      <c r="UAM2551" s="657"/>
      <c r="UAN2551" s="657"/>
      <c r="UAO2551" s="657"/>
      <c r="UAP2551" s="657"/>
      <c r="UAQ2551" s="657"/>
      <c r="UAR2551" s="657"/>
      <c r="UAS2551" s="657"/>
      <c r="UAT2551" s="657"/>
      <c r="UAU2551" s="657"/>
      <c r="UAV2551" s="657"/>
      <c r="UAW2551" s="657"/>
      <c r="UAX2551" s="657"/>
      <c r="UAY2551" s="657"/>
      <c r="UAZ2551" s="657"/>
      <c r="UBA2551" s="657"/>
      <c r="UBB2551" s="657"/>
      <c r="UBC2551" s="657"/>
      <c r="UBD2551" s="657"/>
      <c r="UBE2551" s="657"/>
      <c r="UBF2551" s="657"/>
      <c r="UBG2551" s="657"/>
      <c r="UBH2551" s="657"/>
      <c r="UBI2551" s="657"/>
      <c r="UBJ2551" s="657"/>
      <c r="UBK2551" s="657"/>
      <c r="UBL2551" s="657"/>
      <c r="UBM2551" s="657"/>
      <c r="UBN2551" s="657"/>
      <c r="UBO2551" s="657"/>
      <c r="UBP2551" s="657"/>
      <c r="UBQ2551" s="657"/>
      <c r="UBR2551" s="657"/>
      <c r="UBS2551" s="657"/>
      <c r="UBT2551" s="657"/>
      <c r="UBU2551" s="657"/>
      <c r="UBV2551" s="657"/>
      <c r="UBW2551" s="657"/>
      <c r="UBX2551" s="657"/>
      <c r="UBY2551" s="657"/>
      <c r="UBZ2551" s="657"/>
      <c r="UCA2551" s="657"/>
      <c r="UCB2551" s="657"/>
      <c r="UCC2551" s="657"/>
      <c r="UCD2551" s="657"/>
      <c r="UCE2551" s="657"/>
      <c r="UCF2551" s="657"/>
      <c r="UCG2551" s="657"/>
      <c r="UCH2551" s="657"/>
      <c r="UCI2551" s="657"/>
      <c r="UCJ2551" s="657"/>
      <c r="UCK2551" s="657"/>
      <c r="UCL2551" s="657"/>
      <c r="UCM2551" s="657"/>
      <c r="UCN2551" s="657"/>
      <c r="UCO2551" s="657"/>
      <c r="UCP2551" s="657"/>
      <c r="UCQ2551" s="657"/>
      <c r="UCR2551" s="657"/>
      <c r="UCS2551" s="657"/>
      <c r="UCT2551" s="657"/>
      <c r="UCU2551" s="657"/>
      <c r="UCV2551" s="657"/>
      <c r="UCW2551" s="657"/>
      <c r="UCX2551" s="657"/>
      <c r="UCY2551" s="657"/>
      <c r="UCZ2551" s="657"/>
      <c r="UDA2551" s="657"/>
      <c r="UDB2551" s="657"/>
      <c r="UDC2551" s="657"/>
      <c r="UDD2551" s="657"/>
      <c r="UDE2551" s="657"/>
      <c r="UDF2551" s="657"/>
      <c r="UDG2551" s="657"/>
      <c r="UDH2551" s="657"/>
      <c r="UDI2551" s="657"/>
      <c r="UDJ2551" s="657"/>
      <c r="UDK2551" s="657"/>
      <c r="UDL2551" s="657"/>
      <c r="UDM2551" s="657"/>
      <c r="UDN2551" s="657"/>
      <c r="UDO2551" s="657"/>
      <c r="UDP2551" s="657"/>
      <c r="UDQ2551" s="657"/>
      <c r="UDR2551" s="657"/>
      <c r="UDS2551" s="657"/>
      <c r="UDT2551" s="657"/>
      <c r="UDU2551" s="657"/>
      <c r="UDV2551" s="657"/>
      <c r="UDW2551" s="657"/>
      <c r="UDX2551" s="657"/>
      <c r="UDY2551" s="657"/>
      <c r="UDZ2551" s="657"/>
      <c r="UEA2551" s="657"/>
      <c r="UEB2551" s="657"/>
      <c r="UEC2551" s="657"/>
      <c r="UED2551" s="657"/>
      <c r="UEE2551" s="657"/>
      <c r="UEF2551" s="657"/>
      <c r="UEG2551" s="657"/>
      <c r="UEH2551" s="657"/>
      <c r="UEI2551" s="657"/>
      <c r="UEJ2551" s="657"/>
      <c r="UEK2551" s="657"/>
      <c r="UEL2551" s="657"/>
      <c r="UEM2551" s="657"/>
      <c r="UEN2551" s="657"/>
      <c r="UEO2551" s="657"/>
      <c r="UEP2551" s="657"/>
      <c r="UEQ2551" s="657"/>
      <c r="UER2551" s="657"/>
      <c r="UES2551" s="657"/>
      <c r="UET2551" s="657"/>
      <c r="UEU2551" s="657"/>
      <c r="UEV2551" s="657"/>
      <c r="UEW2551" s="657"/>
      <c r="UEX2551" s="657"/>
      <c r="UEY2551" s="657"/>
      <c r="UEZ2551" s="657"/>
      <c r="UFA2551" s="657"/>
      <c r="UFB2551" s="657"/>
      <c r="UFC2551" s="657"/>
      <c r="UFD2551" s="657"/>
      <c r="UFE2551" s="657"/>
      <c r="UFF2551" s="657"/>
      <c r="UFG2551" s="657"/>
      <c r="UFH2551" s="657"/>
      <c r="UFI2551" s="657"/>
      <c r="UFJ2551" s="657"/>
      <c r="UFK2551" s="657"/>
      <c r="UFL2551" s="657"/>
      <c r="UFM2551" s="657"/>
      <c r="UFN2551" s="657"/>
      <c r="UFO2551" s="657"/>
      <c r="UFP2551" s="657"/>
      <c r="UFQ2551" s="657"/>
      <c r="UFR2551" s="657"/>
      <c r="UFS2551" s="657"/>
      <c r="UFT2551" s="657"/>
      <c r="UFU2551" s="657"/>
      <c r="UFV2551" s="657"/>
      <c r="UFW2551" s="657"/>
      <c r="UFX2551" s="657"/>
      <c r="UFY2551" s="657"/>
      <c r="UFZ2551" s="657"/>
      <c r="UGA2551" s="657"/>
      <c r="UGB2551" s="657"/>
      <c r="UGC2551" s="657"/>
      <c r="UGD2551" s="657"/>
      <c r="UGE2551" s="657"/>
      <c r="UGF2551" s="657"/>
      <c r="UGG2551" s="657"/>
      <c r="UGH2551" s="657"/>
      <c r="UGI2551" s="657"/>
      <c r="UGJ2551" s="657"/>
      <c r="UGK2551" s="657"/>
      <c r="UGL2551" s="657"/>
      <c r="UGM2551" s="657"/>
      <c r="UGN2551" s="657"/>
      <c r="UGO2551" s="657"/>
      <c r="UGP2551" s="657"/>
      <c r="UGQ2551" s="657"/>
      <c r="UGR2551" s="657"/>
      <c r="UGS2551" s="657"/>
      <c r="UGT2551" s="657"/>
      <c r="UGU2551" s="657"/>
      <c r="UGV2551" s="657"/>
      <c r="UGW2551" s="657"/>
      <c r="UGX2551" s="657"/>
      <c r="UGY2551" s="657"/>
      <c r="UGZ2551" s="657"/>
      <c r="UHA2551" s="657"/>
      <c r="UHB2551" s="657"/>
      <c r="UHC2551" s="657"/>
      <c r="UHD2551" s="657"/>
      <c r="UHE2551" s="657"/>
      <c r="UHF2551" s="657"/>
      <c r="UHG2551" s="657"/>
      <c r="UHH2551" s="657"/>
      <c r="UHI2551" s="657"/>
      <c r="UHJ2551" s="657"/>
      <c r="UHK2551" s="657"/>
      <c r="UHL2551" s="657"/>
      <c r="UHM2551" s="657"/>
      <c r="UHN2551" s="657"/>
      <c r="UHO2551" s="657"/>
      <c r="UHP2551" s="657"/>
      <c r="UHQ2551" s="657"/>
      <c r="UHR2551" s="657"/>
      <c r="UHS2551" s="657"/>
      <c r="UHT2551" s="657"/>
      <c r="UHU2551" s="657"/>
      <c r="UHV2551" s="657"/>
      <c r="UHW2551" s="657"/>
      <c r="UHX2551" s="657"/>
      <c r="UHY2551" s="657"/>
      <c r="UHZ2551" s="657"/>
      <c r="UIA2551" s="657"/>
      <c r="UIB2551" s="657"/>
      <c r="UIC2551" s="657"/>
      <c r="UID2551" s="657"/>
      <c r="UIE2551" s="657"/>
      <c r="UIF2551" s="657"/>
      <c r="UIG2551" s="657"/>
      <c r="UIH2551" s="657"/>
      <c r="UII2551" s="657"/>
      <c r="UIJ2551" s="657"/>
      <c r="UIK2551" s="657"/>
      <c r="UIL2551" s="657"/>
      <c r="UIM2551" s="657"/>
      <c r="UIN2551" s="657"/>
      <c r="UIO2551" s="657"/>
      <c r="UIP2551" s="657"/>
      <c r="UIQ2551" s="657"/>
      <c r="UIR2551" s="657"/>
      <c r="UIS2551" s="657"/>
      <c r="UIT2551" s="657"/>
      <c r="UIU2551" s="657"/>
      <c r="UIV2551" s="657"/>
      <c r="UIW2551" s="657"/>
      <c r="UIX2551" s="657"/>
      <c r="UIY2551" s="657"/>
      <c r="UIZ2551" s="657"/>
      <c r="UJA2551" s="657"/>
      <c r="UJB2551" s="657"/>
      <c r="UJC2551" s="657"/>
      <c r="UJD2551" s="657"/>
      <c r="UJE2551" s="657"/>
      <c r="UJF2551" s="657"/>
      <c r="UJG2551" s="657"/>
      <c r="UJH2551" s="657"/>
      <c r="UJI2551" s="657"/>
      <c r="UJJ2551" s="657"/>
      <c r="UJK2551" s="657"/>
      <c r="UJL2551" s="657"/>
      <c r="UJM2551" s="657"/>
      <c r="UJN2551" s="657"/>
      <c r="UJO2551" s="657"/>
      <c r="UJP2551" s="657"/>
      <c r="UJQ2551" s="657"/>
      <c r="UJR2551" s="657"/>
      <c r="UJS2551" s="657"/>
      <c r="UJT2551" s="657"/>
      <c r="UJU2551" s="657"/>
      <c r="UJV2551" s="657"/>
      <c r="UJW2551" s="657"/>
      <c r="UJX2551" s="657"/>
      <c r="UJY2551" s="657"/>
      <c r="UJZ2551" s="657"/>
      <c r="UKA2551" s="657"/>
      <c r="UKB2551" s="657"/>
      <c r="UKC2551" s="657"/>
      <c r="UKD2551" s="657"/>
      <c r="UKE2551" s="657"/>
      <c r="UKF2551" s="657"/>
      <c r="UKG2551" s="657"/>
      <c r="UKH2551" s="657"/>
      <c r="UKI2551" s="657"/>
      <c r="UKJ2551" s="657"/>
      <c r="UKK2551" s="657"/>
      <c r="UKL2551" s="657"/>
      <c r="UKM2551" s="657"/>
      <c r="UKN2551" s="657"/>
      <c r="UKO2551" s="657"/>
      <c r="UKP2551" s="657"/>
      <c r="UKQ2551" s="657"/>
      <c r="UKR2551" s="657"/>
      <c r="UKS2551" s="657"/>
      <c r="UKT2551" s="657"/>
      <c r="UKU2551" s="657"/>
      <c r="UKV2551" s="657"/>
      <c r="UKW2551" s="657"/>
      <c r="UKX2551" s="657"/>
      <c r="UKY2551" s="657"/>
      <c r="UKZ2551" s="657"/>
      <c r="ULA2551" s="657"/>
      <c r="ULB2551" s="657"/>
      <c r="ULC2551" s="657"/>
      <c r="ULD2551" s="657"/>
      <c r="ULE2551" s="657"/>
      <c r="ULF2551" s="657"/>
      <c r="ULG2551" s="657"/>
      <c r="ULH2551" s="657"/>
      <c r="ULI2551" s="657"/>
      <c r="ULJ2551" s="657"/>
      <c r="ULK2551" s="657"/>
      <c r="ULL2551" s="657"/>
      <c r="ULM2551" s="657"/>
      <c r="ULN2551" s="657"/>
      <c r="ULO2551" s="657"/>
      <c r="ULP2551" s="657"/>
      <c r="ULQ2551" s="657"/>
      <c r="ULR2551" s="657"/>
      <c r="ULS2551" s="657"/>
      <c r="ULT2551" s="657"/>
      <c r="ULU2551" s="657"/>
      <c r="ULV2551" s="657"/>
      <c r="ULW2551" s="657"/>
      <c r="ULX2551" s="657"/>
      <c r="ULY2551" s="657"/>
      <c r="ULZ2551" s="657"/>
      <c r="UMA2551" s="657"/>
      <c r="UMB2551" s="657"/>
      <c r="UMC2551" s="657"/>
      <c r="UMD2551" s="657"/>
      <c r="UME2551" s="657"/>
      <c r="UMF2551" s="657"/>
      <c r="UMG2551" s="657"/>
      <c r="UMH2551" s="657"/>
      <c r="UMI2551" s="657"/>
      <c r="UMJ2551" s="657"/>
      <c r="UMK2551" s="657"/>
      <c r="UML2551" s="657"/>
      <c r="UMM2551" s="657"/>
      <c r="UMN2551" s="657"/>
      <c r="UMO2551" s="657"/>
      <c r="UMP2551" s="657"/>
      <c r="UMQ2551" s="657"/>
      <c r="UMR2551" s="657"/>
      <c r="UMS2551" s="657"/>
      <c r="UMT2551" s="657"/>
      <c r="UMU2551" s="657"/>
      <c r="UMV2551" s="657"/>
      <c r="UMW2551" s="657"/>
      <c r="UMX2551" s="657"/>
      <c r="UMY2551" s="657"/>
      <c r="UMZ2551" s="657"/>
      <c r="UNA2551" s="657"/>
      <c r="UNB2551" s="657"/>
      <c r="UNC2551" s="657"/>
      <c r="UND2551" s="657"/>
      <c r="UNE2551" s="657"/>
      <c r="UNF2551" s="657"/>
      <c r="UNG2551" s="657"/>
      <c r="UNH2551" s="657"/>
      <c r="UNI2551" s="657"/>
      <c r="UNJ2551" s="657"/>
      <c r="UNK2551" s="657"/>
      <c r="UNL2551" s="657"/>
      <c r="UNM2551" s="657"/>
      <c r="UNN2551" s="657"/>
      <c r="UNO2551" s="657"/>
      <c r="UNP2551" s="657"/>
      <c r="UNQ2551" s="657"/>
      <c r="UNR2551" s="657"/>
      <c r="UNS2551" s="657"/>
      <c r="UNT2551" s="657"/>
      <c r="UNU2551" s="657"/>
      <c r="UNV2551" s="657"/>
      <c r="UNW2551" s="657"/>
      <c r="UNX2551" s="657"/>
      <c r="UNY2551" s="657"/>
      <c r="UNZ2551" s="657"/>
      <c r="UOA2551" s="657"/>
      <c r="UOB2551" s="657"/>
      <c r="UOC2551" s="657"/>
      <c r="UOD2551" s="657"/>
      <c r="UOE2551" s="657"/>
      <c r="UOF2551" s="657"/>
      <c r="UOG2551" s="657"/>
      <c r="UOH2551" s="657"/>
      <c r="UOI2551" s="657"/>
      <c r="UOJ2551" s="657"/>
      <c r="UOK2551" s="657"/>
      <c r="UOL2551" s="657"/>
      <c r="UOM2551" s="657"/>
      <c r="UON2551" s="657"/>
      <c r="UOO2551" s="657"/>
      <c r="UOP2551" s="657"/>
      <c r="UOQ2551" s="657"/>
      <c r="UOR2551" s="657"/>
      <c r="UOS2551" s="657"/>
      <c r="UOT2551" s="657"/>
      <c r="UOU2551" s="657"/>
      <c r="UOV2551" s="657"/>
      <c r="UOW2551" s="657"/>
      <c r="UOX2551" s="657"/>
      <c r="UOY2551" s="657"/>
      <c r="UOZ2551" s="657"/>
      <c r="UPA2551" s="657"/>
      <c r="UPB2551" s="657"/>
      <c r="UPC2551" s="657"/>
      <c r="UPD2551" s="657"/>
      <c r="UPE2551" s="657"/>
      <c r="UPF2551" s="657"/>
      <c r="UPG2551" s="657"/>
      <c r="UPH2551" s="657"/>
      <c r="UPI2551" s="657"/>
      <c r="UPJ2551" s="657"/>
      <c r="UPK2551" s="657"/>
      <c r="UPL2551" s="657"/>
      <c r="UPM2551" s="657"/>
      <c r="UPN2551" s="657"/>
      <c r="UPO2551" s="657"/>
      <c r="UPP2551" s="657"/>
      <c r="UPQ2551" s="657"/>
      <c r="UPR2551" s="657"/>
      <c r="UPS2551" s="657"/>
      <c r="UPT2551" s="657"/>
      <c r="UPU2551" s="657"/>
      <c r="UPV2551" s="657"/>
      <c r="UPW2551" s="657"/>
      <c r="UPX2551" s="657"/>
      <c r="UPY2551" s="657"/>
      <c r="UPZ2551" s="657"/>
      <c r="UQA2551" s="657"/>
      <c r="UQB2551" s="657"/>
      <c r="UQC2551" s="657"/>
      <c r="UQD2551" s="657"/>
      <c r="UQE2551" s="657"/>
      <c r="UQF2551" s="657"/>
      <c r="UQG2551" s="657"/>
      <c r="UQH2551" s="657"/>
      <c r="UQI2551" s="657"/>
      <c r="UQJ2551" s="657"/>
      <c r="UQK2551" s="657"/>
      <c r="UQL2551" s="657"/>
      <c r="UQM2551" s="657"/>
      <c r="UQN2551" s="657"/>
      <c r="UQO2551" s="657"/>
      <c r="UQP2551" s="657"/>
      <c r="UQQ2551" s="657"/>
      <c r="UQR2551" s="657"/>
      <c r="UQS2551" s="657"/>
      <c r="UQT2551" s="657"/>
      <c r="UQU2551" s="657"/>
      <c r="UQV2551" s="657"/>
      <c r="UQW2551" s="657"/>
      <c r="UQX2551" s="657"/>
      <c r="UQY2551" s="657"/>
      <c r="UQZ2551" s="657"/>
      <c r="URA2551" s="657"/>
      <c r="URB2551" s="657"/>
      <c r="URC2551" s="657"/>
      <c r="URD2551" s="657"/>
      <c r="URE2551" s="657"/>
      <c r="URF2551" s="657"/>
      <c r="URG2551" s="657"/>
      <c r="URH2551" s="657"/>
      <c r="URI2551" s="657"/>
      <c r="URJ2551" s="657"/>
      <c r="URK2551" s="657"/>
      <c r="URL2551" s="657"/>
      <c r="URM2551" s="657"/>
      <c r="URN2551" s="657"/>
      <c r="URO2551" s="657"/>
      <c r="URP2551" s="657"/>
      <c r="URQ2551" s="657"/>
      <c r="URR2551" s="657"/>
      <c r="URS2551" s="657"/>
      <c r="URT2551" s="657"/>
      <c r="URU2551" s="657"/>
      <c r="URV2551" s="657"/>
      <c r="URW2551" s="657"/>
      <c r="URX2551" s="657"/>
      <c r="URY2551" s="657"/>
      <c r="URZ2551" s="657"/>
      <c r="USA2551" s="657"/>
      <c r="USB2551" s="657"/>
      <c r="USC2551" s="657"/>
      <c r="USD2551" s="657"/>
      <c r="USE2551" s="657"/>
      <c r="USF2551" s="657"/>
      <c r="USG2551" s="657"/>
      <c r="USH2551" s="657"/>
      <c r="USI2551" s="657"/>
      <c r="USJ2551" s="657"/>
      <c r="USK2551" s="657"/>
      <c r="USL2551" s="657"/>
      <c r="USM2551" s="657"/>
      <c r="USN2551" s="657"/>
      <c r="USO2551" s="657"/>
      <c r="USP2551" s="657"/>
      <c r="USQ2551" s="657"/>
      <c r="USR2551" s="657"/>
      <c r="USS2551" s="657"/>
      <c r="UST2551" s="657"/>
      <c r="USU2551" s="657"/>
      <c r="USV2551" s="657"/>
      <c r="USW2551" s="657"/>
      <c r="USX2551" s="657"/>
      <c r="USY2551" s="657"/>
      <c r="USZ2551" s="657"/>
      <c r="UTA2551" s="657"/>
      <c r="UTB2551" s="657"/>
      <c r="UTC2551" s="657"/>
      <c r="UTD2551" s="657"/>
      <c r="UTE2551" s="657"/>
      <c r="UTF2551" s="657"/>
      <c r="UTG2551" s="657"/>
      <c r="UTH2551" s="657"/>
      <c r="UTI2551" s="657"/>
      <c r="UTJ2551" s="657"/>
      <c r="UTK2551" s="657"/>
      <c r="UTL2551" s="657"/>
      <c r="UTM2551" s="657"/>
      <c r="UTN2551" s="657"/>
      <c r="UTO2551" s="657"/>
      <c r="UTP2551" s="657"/>
      <c r="UTQ2551" s="657"/>
      <c r="UTR2551" s="657"/>
      <c r="UTS2551" s="657"/>
      <c r="UTT2551" s="657"/>
      <c r="UTU2551" s="657"/>
      <c r="UTV2551" s="657"/>
      <c r="UTW2551" s="657"/>
      <c r="UTX2551" s="657"/>
      <c r="UTY2551" s="657"/>
      <c r="UTZ2551" s="657"/>
      <c r="UUA2551" s="657"/>
      <c r="UUB2551" s="657"/>
      <c r="UUC2551" s="657"/>
      <c r="UUD2551" s="657"/>
      <c r="UUE2551" s="657"/>
      <c r="UUF2551" s="657"/>
      <c r="UUG2551" s="657"/>
      <c r="UUH2551" s="657"/>
      <c r="UUI2551" s="657"/>
      <c r="UUJ2551" s="657"/>
      <c r="UUK2551" s="657"/>
      <c r="UUL2551" s="657"/>
      <c r="UUM2551" s="657"/>
      <c r="UUN2551" s="657"/>
      <c r="UUO2551" s="657"/>
      <c r="UUP2551" s="657"/>
      <c r="UUQ2551" s="657"/>
      <c r="UUR2551" s="657"/>
      <c r="UUS2551" s="657"/>
      <c r="UUT2551" s="657"/>
      <c r="UUU2551" s="657"/>
      <c r="UUV2551" s="657"/>
      <c r="UUW2551" s="657"/>
      <c r="UUX2551" s="657"/>
      <c r="UUY2551" s="657"/>
      <c r="UUZ2551" s="657"/>
      <c r="UVA2551" s="657"/>
      <c r="UVB2551" s="657"/>
      <c r="UVC2551" s="657"/>
      <c r="UVD2551" s="657"/>
      <c r="UVE2551" s="657"/>
      <c r="UVF2551" s="657"/>
      <c r="UVG2551" s="657"/>
      <c r="UVH2551" s="657"/>
      <c r="UVI2551" s="657"/>
      <c r="UVJ2551" s="657"/>
      <c r="UVK2551" s="657"/>
      <c r="UVL2551" s="657"/>
      <c r="UVM2551" s="657"/>
      <c r="UVN2551" s="657"/>
      <c r="UVO2551" s="657"/>
      <c r="UVP2551" s="657"/>
      <c r="UVQ2551" s="657"/>
      <c r="UVR2551" s="657"/>
      <c r="UVS2551" s="657"/>
      <c r="UVT2551" s="657"/>
      <c r="UVU2551" s="657"/>
      <c r="UVV2551" s="657"/>
      <c r="UVW2551" s="657"/>
      <c r="UVX2551" s="657"/>
      <c r="UVY2551" s="657"/>
      <c r="UVZ2551" s="657"/>
      <c r="UWA2551" s="657"/>
      <c r="UWB2551" s="657"/>
      <c r="UWC2551" s="657"/>
      <c r="UWD2551" s="657"/>
      <c r="UWE2551" s="657"/>
      <c r="UWF2551" s="657"/>
      <c r="UWG2551" s="657"/>
      <c r="UWH2551" s="657"/>
      <c r="UWI2551" s="657"/>
      <c r="UWJ2551" s="657"/>
      <c r="UWK2551" s="657"/>
      <c r="UWL2551" s="657"/>
      <c r="UWM2551" s="657"/>
      <c r="UWN2551" s="657"/>
      <c r="UWO2551" s="657"/>
      <c r="UWP2551" s="657"/>
      <c r="UWQ2551" s="657"/>
      <c r="UWR2551" s="657"/>
      <c r="UWS2551" s="657"/>
      <c r="UWT2551" s="657"/>
      <c r="UWU2551" s="657"/>
      <c r="UWV2551" s="657"/>
      <c r="UWW2551" s="657"/>
      <c r="UWX2551" s="657"/>
      <c r="UWY2551" s="657"/>
      <c r="UWZ2551" s="657"/>
      <c r="UXA2551" s="657"/>
      <c r="UXB2551" s="657"/>
      <c r="UXC2551" s="657"/>
      <c r="UXD2551" s="657"/>
      <c r="UXE2551" s="657"/>
      <c r="UXF2551" s="657"/>
      <c r="UXG2551" s="657"/>
      <c r="UXH2551" s="657"/>
      <c r="UXI2551" s="657"/>
      <c r="UXJ2551" s="657"/>
      <c r="UXK2551" s="657"/>
      <c r="UXL2551" s="657"/>
      <c r="UXM2551" s="657"/>
      <c r="UXN2551" s="657"/>
      <c r="UXO2551" s="657"/>
      <c r="UXP2551" s="657"/>
      <c r="UXQ2551" s="657"/>
      <c r="UXR2551" s="657"/>
      <c r="UXS2551" s="657"/>
      <c r="UXT2551" s="657"/>
      <c r="UXU2551" s="657"/>
      <c r="UXV2551" s="657"/>
      <c r="UXW2551" s="657"/>
      <c r="UXX2551" s="657"/>
      <c r="UXY2551" s="657"/>
      <c r="UXZ2551" s="657"/>
      <c r="UYA2551" s="657"/>
      <c r="UYB2551" s="657"/>
      <c r="UYC2551" s="657"/>
      <c r="UYD2551" s="657"/>
      <c r="UYE2551" s="657"/>
      <c r="UYF2551" s="657"/>
      <c r="UYG2551" s="657"/>
      <c r="UYH2551" s="657"/>
      <c r="UYI2551" s="657"/>
      <c r="UYJ2551" s="657"/>
      <c r="UYK2551" s="657"/>
      <c r="UYL2551" s="657"/>
      <c r="UYM2551" s="657"/>
      <c r="UYN2551" s="657"/>
      <c r="UYO2551" s="657"/>
      <c r="UYP2551" s="657"/>
      <c r="UYQ2551" s="657"/>
      <c r="UYR2551" s="657"/>
      <c r="UYS2551" s="657"/>
      <c r="UYT2551" s="657"/>
      <c r="UYU2551" s="657"/>
      <c r="UYV2551" s="657"/>
      <c r="UYW2551" s="657"/>
      <c r="UYX2551" s="657"/>
      <c r="UYY2551" s="657"/>
      <c r="UYZ2551" s="657"/>
      <c r="UZA2551" s="657"/>
      <c r="UZB2551" s="657"/>
      <c r="UZC2551" s="657"/>
      <c r="UZD2551" s="657"/>
      <c r="UZE2551" s="657"/>
      <c r="UZF2551" s="657"/>
      <c r="UZG2551" s="657"/>
      <c r="UZH2551" s="657"/>
      <c r="UZI2551" s="657"/>
      <c r="UZJ2551" s="657"/>
      <c r="UZK2551" s="657"/>
      <c r="UZL2551" s="657"/>
      <c r="UZM2551" s="657"/>
      <c r="UZN2551" s="657"/>
      <c r="UZO2551" s="657"/>
      <c r="UZP2551" s="657"/>
      <c r="UZQ2551" s="657"/>
      <c r="UZR2551" s="657"/>
      <c r="UZS2551" s="657"/>
      <c r="UZT2551" s="657"/>
      <c r="UZU2551" s="657"/>
      <c r="UZV2551" s="657"/>
      <c r="UZW2551" s="657"/>
      <c r="UZX2551" s="657"/>
      <c r="UZY2551" s="657"/>
      <c r="UZZ2551" s="657"/>
      <c r="VAA2551" s="657"/>
      <c r="VAB2551" s="657"/>
      <c r="VAC2551" s="657"/>
      <c r="VAD2551" s="657"/>
      <c r="VAE2551" s="657"/>
      <c r="VAF2551" s="657"/>
      <c r="VAG2551" s="657"/>
      <c r="VAH2551" s="657"/>
      <c r="VAI2551" s="657"/>
      <c r="VAJ2551" s="657"/>
      <c r="VAK2551" s="657"/>
      <c r="VAL2551" s="657"/>
      <c r="VAM2551" s="657"/>
      <c r="VAN2551" s="657"/>
      <c r="VAO2551" s="657"/>
      <c r="VAP2551" s="657"/>
      <c r="VAQ2551" s="657"/>
      <c r="VAR2551" s="657"/>
      <c r="VAS2551" s="657"/>
      <c r="VAT2551" s="657"/>
      <c r="VAU2551" s="657"/>
      <c r="VAV2551" s="657"/>
      <c r="VAW2551" s="657"/>
      <c r="VAX2551" s="657"/>
      <c r="VAY2551" s="657"/>
      <c r="VAZ2551" s="657"/>
      <c r="VBA2551" s="657"/>
      <c r="VBB2551" s="657"/>
      <c r="VBC2551" s="657"/>
      <c r="VBD2551" s="657"/>
      <c r="VBE2551" s="657"/>
      <c r="VBF2551" s="657"/>
      <c r="VBG2551" s="657"/>
      <c r="VBH2551" s="657"/>
      <c r="VBI2551" s="657"/>
      <c r="VBJ2551" s="657"/>
      <c r="VBK2551" s="657"/>
      <c r="VBL2551" s="657"/>
      <c r="VBM2551" s="657"/>
      <c r="VBN2551" s="657"/>
      <c r="VBO2551" s="657"/>
      <c r="VBP2551" s="657"/>
      <c r="VBQ2551" s="657"/>
      <c r="VBR2551" s="657"/>
      <c r="VBS2551" s="657"/>
      <c r="VBT2551" s="657"/>
      <c r="VBU2551" s="657"/>
      <c r="VBV2551" s="657"/>
      <c r="VBW2551" s="657"/>
      <c r="VBX2551" s="657"/>
      <c r="VBY2551" s="657"/>
      <c r="VBZ2551" s="657"/>
      <c r="VCA2551" s="657"/>
      <c r="VCB2551" s="657"/>
      <c r="VCC2551" s="657"/>
      <c r="VCD2551" s="657"/>
      <c r="VCE2551" s="657"/>
      <c r="VCF2551" s="657"/>
      <c r="VCG2551" s="657"/>
      <c r="VCH2551" s="657"/>
      <c r="VCI2551" s="657"/>
      <c r="VCJ2551" s="657"/>
      <c r="VCK2551" s="657"/>
      <c r="VCL2551" s="657"/>
      <c r="VCM2551" s="657"/>
      <c r="VCN2551" s="657"/>
      <c r="VCO2551" s="657"/>
      <c r="VCP2551" s="657"/>
      <c r="VCQ2551" s="657"/>
      <c r="VCR2551" s="657"/>
      <c r="VCS2551" s="657"/>
      <c r="VCT2551" s="657"/>
      <c r="VCU2551" s="657"/>
      <c r="VCV2551" s="657"/>
      <c r="VCW2551" s="657"/>
      <c r="VCX2551" s="657"/>
      <c r="VCY2551" s="657"/>
      <c r="VCZ2551" s="657"/>
      <c r="VDA2551" s="657"/>
      <c r="VDB2551" s="657"/>
      <c r="VDC2551" s="657"/>
      <c r="VDD2551" s="657"/>
      <c r="VDE2551" s="657"/>
      <c r="VDF2551" s="657"/>
      <c r="VDG2551" s="657"/>
      <c r="VDH2551" s="657"/>
      <c r="VDI2551" s="657"/>
      <c r="VDJ2551" s="657"/>
      <c r="VDK2551" s="657"/>
      <c r="VDL2551" s="657"/>
      <c r="VDM2551" s="657"/>
      <c r="VDN2551" s="657"/>
      <c r="VDO2551" s="657"/>
      <c r="VDP2551" s="657"/>
      <c r="VDQ2551" s="657"/>
      <c r="VDR2551" s="657"/>
      <c r="VDS2551" s="657"/>
      <c r="VDT2551" s="657"/>
      <c r="VDU2551" s="657"/>
      <c r="VDV2551" s="657"/>
      <c r="VDW2551" s="657"/>
      <c r="VDX2551" s="657"/>
      <c r="VDY2551" s="657"/>
      <c r="VDZ2551" s="657"/>
      <c r="VEA2551" s="657"/>
      <c r="VEB2551" s="657"/>
      <c r="VEC2551" s="657"/>
      <c r="VED2551" s="657"/>
      <c r="VEE2551" s="657"/>
      <c r="VEF2551" s="657"/>
      <c r="VEG2551" s="657"/>
      <c r="VEH2551" s="657"/>
      <c r="VEI2551" s="657"/>
      <c r="VEJ2551" s="657"/>
      <c r="VEK2551" s="657"/>
      <c r="VEL2551" s="657"/>
      <c r="VEM2551" s="657"/>
      <c r="VEN2551" s="657"/>
      <c r="VEO2551" s="657"/>
      <c r="VEP2551" s="657"/>
      <c r="VEQ2551" s="657"/>
      <c r="VER2551" s="657"/>
      <c r="VES2551" s="657"/>
      <c r="VET2551" s="657"/>
      <c r="VEU2551" s="657"/>
      <c r="VEV2551" s="657"/>
      <c r="VEW2551" s="657"/>
      <c r="VEX2551" s="657"/>
      <c r="VEY2551" s="657"/>
      <c r="VEZ2551" s="657"/>
      <c r="VFA2551" s="657"/>
      <c r="VFB2551" s="657"/>
      <c r="VFC2551" s="657"/>
      <c r="VFD2551" s="657"/>
      <c r="VFE2551" s="657"/>
      <c r="VFF2551" s="657"/>
      <c r="VFG2551" s="657"/>
      <c r="VFH2551" s="657"/>
      <c r="VFI2551" s="657"/>
      <c r="VFJ2551" s="657"/>
      <c r="VFK2551" s="657"/>
      <c r="VFL2551" s="657"/>
      <c r="VFM2551" s="657"/>
      <c r="VFN2551" s="657"/>
      <c r="VFO2551" s="657"/>
      <c r="VFP2551" s="657"/>
      <c r="VFQ2551" s="657"/>
      <c r="VFR2551" s="657"/>
      <c r="VFS2551" s="657"/>
      <c r="VFT2551" s="657"/>
      <c r="VFU2551" s="657"/>
      <c r="VFV2551" s="657"/>
      <c r="VFW2551" s="657"/>
      <c r="VFX2551" s="657"/>
      <c r="VFY2551" s="657"/>
      <c r="VFZ2551" s="657"/>
      <c r="VGA2551" s="657"/>
      <c r="VGB2551" s="657"/>
      <c r="VGC2551" s="657"/>
      <c r="VGD2551" s="657"/>
      <c r="VGE2551" s="657"/>
      <c r="VGF2551" s="657"/>
      <c r="VGG2551" s="657"/>
      <c r="VGH2551" s="657"/>
      <c r="VGI2551" s="657"/>
      <c r="VGJ2551" s="657"/>
      <c r="VGK2551" s="657"/>
      <c r="VGL2551" s="657"/>
      <c r="VGM2551" s="657"/>
      <c r="VGN2551" s="657"/>
      <c r="VGO2551" s="657"/>
      <c r="VGP2551" s="657"/>
      <c r="VGQ2551" s="657"/>
      <c r="VGR2551" s="657"/>
      <c r="VGS2551" s="657"/>
      <c r="VGT2551" s="657"/>
      <c r="VGU2551" s="657"/>
      <c r="VGV2551" s="657"/>
      <c r="VGW2551" s="657"/>
      <c r="VGX2551" s="657"/>
      <c r="VGY2551" s="657"/>
      <c r="VGZ2551" s="657"/>
      <c r="VHA2551" s="657"/>
      <c r="VHB2551" s="657"/>
      <c r="VHC2551" s="657"/>
      <c r="VHD2551" s="657"/>
      <c r="VHE2551" s="657"/>
      <c r="VHF2551" s="657"/>
      <c r="VHG2551" s="657"/>
      <c r="VHH2551" s="657"/>
      <c r="VHI2551" s="657"/>
      <c r="VHJ2551" s="657"/>
      <c r="VHK2551" s="657"/>
      <c r="VHL2551" s="657"/>
      <c r="VHM2551" s="657"/>
      <c r="VHN2551" s="657"/>
      <c r="VHO2551" s="657"/>
      <c r="VHP2551" s="657"/>
      <c r="VHQ2551" s="657"/>
      <c r="VHR2551" s="657"/>
      <c r="VHS2551" s="657"/>
      <c r="VHT2551" s="657"/>
      <c r="VHU2551" s="657"/>
      <c r="VHV2551" s="657"/>
      <c r="VHW2551" s="657"/>
      <c r="VHX2551" s="657"/>
      <c r="VHY2551" s="657"/>
      <c r="VHZ2551" s="657"/>
      <c r="VIA2551" s="657"/>
      <c r="VIB2551" s="657"/>
      <c r="VIC2551" s="657"/>
      <c r="VID2551" s="657"/>
      <c r="VIE2551" s="657"/>
      <c r="VIF2551" s="657"/>
      <c r="VIG2551" s="657"/>
      <c r="VIH2551" s="657"/>
      <c r="VII2551" s="657"/>
      <c r="VIJ2551" s="657"/>
      <c r="VIK2551" s="657"/>
      <c r="VIL2551" s="657"/>
      <c r="VIM2551" s="657"/>
      <c r="VIN2551" s="657"/>
      <c r="VIO2551" s="657"/>
      <c r="VIP2551" s="657"/>
      <c r="VIQ2551" s="657"/>
      <c r="VIR2551" s="657"/>
      <c r="VIS2551" s="657"/>
      <c r="VIT2551" s="657"/>
      <c r="VIU2551" s="657"/>
      <c r="VIV2551" s="657"/>
      <c r="VIW2551" s="657"/>
      <c r="VIX2551" s="657"/>
      <c r="VIY2551" s="657"/>
      <c r="VIZ2551" s="657"/>
      <c r="VJA2551" s="657"/>
      <c r="VJB2551" s="657"/>
      <c r="VJC2551" s="657"/>
      <c r="VJD2551" s="657"/>
      <c r="VJE2551" s="657"/>
      <c r="VJF2551" s="657"/>
      <c r="VJG2551" s="657"/>
      <c r="VJH2551" s="657"/>
      <c r="VJI2551" s="657"/>
      <c r="VJJ2551" s="657"/>
      <c r="VJK2551" s="657"/>
      <c r="VJL2551" s="657"/>
      <c r="VJM2551" s="657"/>
      <c r="VJN2551" s="657"/>
      <c r="VJO2551" s="657"/>
      <c r="VJP2551" s="657"/>
      <c r="VJQ2551" s="657"/>
      <c r="VJR2551" s="657"/>
      <c r="VJS2551" s="657"/>
      <c r="VJT2551" s="657"/>
      <c r="VJU2551" s="657"/>
      <c r="VJV2551" s="657"/>
      <c r="VJW2551" s="657"/>
      <c r="VJX2551" s="657"/>
      <c r="VJY2551" s="657"/>
      <c r="VJZ2551" s="657"/>
      <c r="VKA2551" s="657"/>
      <c r="VKB2551" s="657"/>
      <c r="VKC2551" s="657"/>
      <c r="VKD2551" s="657"/>
      <c r="VKE2551" s="657"/>
      <c r="VKF2551" s="657"/>
      <c r="VKG2551" s="657"/>
      <c r="VKH2551" s="657"/>
      <c r="VKI2551" s="657"/>
      <c r="VKJ2551" s="657"/>
      <c r="VKK2551" s="657"/>
      <c r="VKL2551" s="657"/>
      <c r="VKM2551" s="657"/>
      <c r="VKN2551" s="657"/>
      <c r="VKO2551" s="657"/>
      <c r="VKP2551" s="657"/>
      <c r="VKQ2551" s="657"/>
      <c r="VKR2551" s="657"/>
      <c r="VKS2551" s="657"/>
      <c r="VKT2551" s="657"/>
      <c r="VKU2551" s="657"/>
      <c r="VKV2551" s="657"/>
      <c r="VKW2551" s="657"/>
      <c r="VKX2551" s="657"/>
      <c r="VKY2551" s="657"/>
      <c r="VKZ2551" s="657"/>
      <c r="VLA2551" s="657"/>
      <c r="VLB2551" s="657"/>
      <c r="VLC2551" s="657"/>
      <c r="VLD2551" s="657"/>
      <c r="VLE2551" s="657"/>
      <c r="VLF2551" s="657"/>
      <c r="VLG2551" s="657"/>
      <c r="VLH2551" s="657"/>
      <c r="VLI2551" s="657"/>
      <c r="VLJ2551" s="657"/>
      <c r="VLK2551" s="657"/>
      <c r="VLL2551" s="657"/>
      <c r="VLM2551" s="657"/>
      <c r="VLN2551" s="657"/>
      <c r="VLO2551" s="657"/>
      <c r="VLP2551" s="657"/>
      <c r="VLQ2551" s="657"/>
      <c r="VLR2551" s="657"/>
      <c r="VLS2551" s="657"/>
      <c r="VLT2551" s="657"/>
      <c r="VLU2551" s="657"/>
      <c r="VLV2551" s="657"/>
      <c r="VLW2551" s="657"/>
      <c r="VLX2551" s="657"/>
      <c r="VLY2551" s="657"/>
      <c r="VLZ2551" s="657"/>
      <c r="VMA2551" s="657"/>
      <c r="VMB2551" s="657"/>
      <c r="VMC2551" s="657"/>
      <c r="VMD2551" s="657"/>
      <c r="VME2551" s="657"/>
      <c r="VMF2551" s="657"/>
      <c r="VMG2551" s="657"/>
      <c r="VMH2551" s="657"/>
      <c r="VMI2551" s="657"/>
      <c r="VMJ2551" s="657"/>
      <c r="VMK2551" s="657"/>
      <c r="VML2551" s="657"/>
      <c r="VMM2551" s="657"/>
      <c r="VMN2551" s="657"/>
      <c r="VMO2551" s="657"/>
      <c r="VMP2551" s="657"/>
      <c r="VMQ2551" s="657"/>
      <c r="VMR2551" s="657"/>
      <c r="VMS2551" s="657"/>
      <c r="VMT2551" s="657"/>
      <c r="VMU2551" s="657"/>
      <c r="VMV2551" s="657"/>
      <c r="VMW2551" s="657"/>
      <c r="VMX2551" s="657"/>
      <c r="VMY2551" s="657"/>
      <c r="VMZ2551" s="657"/>
      <c r="VNA2551" s="657"/>
      <c r="VNB2551" s="657"/>
      <c r="VNC2551" s="657"/>
      <c r="VND2551" s="657"/>
      <c r="VNE2551" s="657"/>
      <c r="VNF2551" s="657"/>
      <c r="VNG2551" s="657"/>
      <c r="VNH2551" s="657"/>
      <c r="VNI2551" s="657"/>
      <c r="VNJ2551" s="657"/>
      <c r="VNK2551" s="657"/>
      <c r="VNL2551" s="657"/>
      <c r="VNM2551" s="657"/>
      <c r="VNN2551" s="657"/>
      <c r="VNO2551" s="657"/>
      <c r="VNP2551" s="657"/>
      <c r="VNQ2551" s="657"/>
      <c r="VNR2551" s="657"/>
      <c r="VNS2551" s="657"/>
      <c r="VNT2551" s="657"/>
      <c r="VNU2551" s="657"/>
      <c r="VNV2551" s="657"/>
      <c r="VNW2551" s="657"/>
      <c r="VNX2551" s="657"/>
      <c r="VNY2551" s="657"/>
      <c r="VNZ2551" s="657"/>
      <c r="VOA2551" s="657"/>
      <c r="VOB2551" s="657"/>
      <c r="VOC2551" s="657"/>
      <c r="VOD2551" s="657"/>
      <c r="VOE2551" s="657"/>
      <c r="VOF2551" s="657"/>
      <c r="VOG2551" s="657"/>
      <c r="VOH2551" s="657"/>
      <c r="VOI2551" s="657"/>
      <c r="VOJ2551" s="657"/>
      <c r="VOK2551" s="657"/>
      <c r="VOL2551" s="657"/>
      <c r="VOM2551" s="657"/>
      <c r="VON2551" s="657"/>
      <c r="VOO2551" s="657"/>
      <c r="VOP2551" s="657"/>
      <c r="VOQ2551" s="657"/>
      <c r="VOR2551" s="657"/>
      <c r="VOS2551" s="657"/>
      <c r="VOT2551" s="657"/>
      <c r="VOU2551" s="657"/>
      <c r="VOV2551" s="657"/>
      <c r="VOW2551" s="657"/>
      <c r="VOX2551" s="657"/>
      <c r="VOY2551" s="657"/>
      <c r="VOZ2551" s="657"/>
      <c r="VPA2551" s="657"/>
      <c r="VPB2551" s="657"/>
      <c r="VPC2551" s="657"/>
      <c r="VPD2551" s="657"/>
      <c r="VPE2551" s="657"/>
      <c r="VPF2551" s="657"/>
      <c r="VPG2551" s="657"/>
      <c r="VPH2551" s="657"/>
      <c r="VPI2551" s="657"/>
      <c r="VPJ2551" s="657"/>
      <c r="VPK2551" s="657"/>
      <c r="VPL2551" s="657"/>
      <c r="VPM2551" s="657"/>
      <c r="VPN2551" s="657"/>
      <c r="VPO2551" s="657"/>
      <c r="VPP2551" s="657"/>
      <c r="VPQ2551" s="657"/>
      <c r="VPR2551" s="657"/>
      <c r="VPS2551" s="657"/>
      <c r="VPT2551" s="657"/>
      <c r="VPU2551" s="657"/>
      <c r="VPV2551" s="657"/>
      <c r="VPW2551" s="657"/>
      <c r="VPX2551" s="657"/>
      <c r="VPY2551" s="657"/>
      <c r="VPZ2551" s="657"/>
      <c r="VQA2551" s="657"/>
      <c r="VQB2551" s="657"/>
      <c r="VQC2551" s="657"/>
      <c r="VQD2551" s="657"/>
      <c r="VQE2551" s="657"/>
      <c r="VQF2551" s="657"/>
      <c r="VQG2551" s="657"/>
      <c r="VQH2551" s="657"/>
      <c r="VQI2551" s="657"/>
      <c r="VQJ2551" s="657"/>
      <c r="VQK2551" s="657"/>
      <c r="VQL2551" s="657"/>
      <c r="VQM2551" s="657"/>
      <c r="VQN2551" s="657"/>
      <c r="VQO2551" s="657"/>
      <c r="VQP2551" s="657"/>
      <c r="VQQ2551" s="657"/>
      <c r="VQR2551" s="657"/>
      <c r="VQS2551" s="657"/>
      <c r="VQT2551" s="657"/>
      <c r="VQU2551" s="657"/>
      <c r="VQV2551" s="657"/>
      <c r="VQW2551" s="657"/>
      <c r="VQX2551" s="657"/>
      <c r="VQY2551" s="657"/>
      <c r="VQZ2551" s="657"/>
      <c r="VRA2551" s="657"/>
      <c r="VRB2551" s="657"/>
      <c r="VRC2551" s="657"/>
      <c r="VRD2551" s="657"/>
      <c r="VRE2551" s="657"/>
      <c r="VRF2551" s="657"/>
      <c r="VRG2551" s="657"/>
      <c r="VRH2551" s="657"/>
      <c r="VRI2551" s="657"/>
      <c r="VRJ2551" s="657"/>
      <c r="VRK2551" s="657"/>
      <c r="VRL2551" s="657"/>
      <c r="VRM2551" s="657"/>
      <c r="VRN2551" s="657"/>
      <c r="VRO2551" s="657"/>
      <c r="VRP2551" s="657"/>
      <c r="VRQ2551" s="657"/>
      <c r="VRR2551" s="657"/>
      <c r="VRS2551" s="657"/>
      <c r="VRT2551" s="657"/>
      <c r="VRU2551" s="657"/>
      <c r="VRV2551" s="657"/>
      <c r="VRW2551" s="657"/>
      <c r="VRX2551" s="657"/>
      <c r="VRY2551" s="657"/>
      <c r="VRZ2551" s="657"/>
      <c r="VSA2551" s="657"/>
      <c r="VSB2551" s="657"/>
      <c r="VSC2551" s="657"/>
      <c r="VSD2551" s="657"/>
      <c r="VSE2551" s="657"/>
      <c r="VSF2551" s="657"/>
      <c r="VSG2551" s="657"/>
      <c r="VSH2551" s="657"/>
      <c r="VSI2551" s="657"/>
      <c r="VSJ2551" s="657"/>
      <c r="VSK2551" s="657"/>
      <c r="VSL2551" s="657"/>
      <c r="VSM2551" s="657"/>
      <c r="VSN2551" s="657"/>
      <c r="VSO2551" s="657"/>
      <c r="VSP2551" s="657"/>
      <c r="VSQ2551" s="657"/>
      <c r="VSR2551" s="657"/>
      <c r="VSS2551" s="657"/>
      <c r="VST2551" s="657"/>
      <c r="VSU2551" s="657"/>
      <c r="VSV2551" s="657"/>
      <c r="VSW2551" s="657"/>
      <c r="VSX2551" s="657"/>
      <c r="VSY2551" s="657"/>
      <c r="VSZ2551" s="657"/>
      <c r="VTA2551" s="657"/>
      <c r="VTB2551" s="657"/>
      <c r="VTC2551" s="657"/>
      <c r="VTD2551" s="657"/>
      <c r="VTE2551" s="657"/>
      <c r="VTF2551" s="657"/>
      <c r="VTG2551" s="657"/>
      <c r="VTH2551" s="657"/>
      <c r="VTI2551" s="657"/>
      <c r="VTJ2551" s="657"/>
      <c r="VTK2551" s="657"/>
      <c r="VTL2551" s="657"/>
      <c r="VTM2551" s="657"/>
      <c r="VTN2551" s="657"/>
      <c r="VTO2551" s="657"/>
      <c r="VTP2551" s="657"/>
      <c r="VTQ2551" s="657"/>
      <c r="VTR2551" s="657"/>
      <c r="VTS2551" s="657"/>
      <c r="VTT2551" s="657"/>
      <c r="VTU2551" s="657"/>
      <c r="VTV2551" s="657"/>
      <c r="VTW2551" s="657"/>
      <c r="VTX2551" s="657"/>
      <c r="VTY2551" s="657"/>
      <c r="VTZ2551" s="657"/>
      <c r="VUA2551" s="657"/>
      <c r="VUB2551" s="657"/>
      <c r="VUC2551" s="657"/>
      <c r="VUD2551" s="657"/>
      <c r="VUE2551" s="657"/>
      <c r="VUF2551" s="657"/>
      <c r="VUG2551" s="657"/>
      <c r="VUH2551" s="657"/>
      <c r="VUI2551" s="657"/>
      <c r="VUJ2551" s="657"/>
      <c r="VUK2551" s="657"/>
      <c r="VUL2551" s="657"/>
      <c r="VUM2551" s="657"/>
      <c r="VUN2551" s="657"/>
      <c r="VUO2551" s="657"/>
      <c r="VUP2551" s="657"/>
      <c r="VUQ2551" s="657"/>
      <c r="VUR2551" s="657"/>
      <c r="VUS2551" s="657"/>
      <c r="VUT2551" s="657"/>
      <c r="VUU2551" s="657"/>
      <c r="VUV2551" s="657"/>
      <c r="VUW2551" s="657"/>
      <c r="VUX2551" s="657"/>
      <c r="VUY2551" s="657"/>
      <c r="VUZ2551" s="657"/>
      <c r="VVA2551" s="657"/>
      <c r="VVB2551" s="657"/>
      <c r="VVC2551" s="657"/>
      <c r="VVD2551" s="657"/>
      <c r="VVE2551" s="657"/>
      <c r="VVF2551" s="657"/>
      <c r="VVG2551" s="657"/>
      <c r="VVH2551" s="657"/>
      <c r="VVI2551" s="657"/>
      <c r="VVJ2551" s="657"/>
      <c r="VVK2551" s="657"/>
      <c r="VVL2551" s="657"/>
      <c r="VVM2551" s="657"/>
      <c r="VVN2551" s="657"/>
      <c r="VVO2551" s="657"/>
      <c r="VVP2551" s="657"/>
      <c r="VVQ2551" s="657"/>
      <c r="VVR2551" s="657"/>
      <c r="VVS2551" s="657"/>
      <c r="VVT2551" s="657"/>
      <c r="VVU2551" s="657"/>
      <c r="VVV2551" s="657"/>
      <c r="VVW2551" s="657"/>
      <c r="VVX2551" s="657"/>
      <c r="VVY2551" s="657"/>
      <c r="VVZ2551" s="657"/>
      <c r="VWA2551" s="657"/>
      <c r="VWB2551" s="657"/>
      <c r="VWC2551" s="657"/>
      <c r="VWD2551" s="657"/>
      <c r="VWE2551" s="657"/>
      <c r="VWF2551" s="657"/>
      <c r="VWG2551" s="657"/>
      <c r="VWH2551" s="657"/>
      <c r="VWI2551" s="657"/>
      <c r="VWJ2551" s="657"/>
      <c r="VWK2551" s="657"/>
      <c r="VWL2551" s="657"/>
      <c r="VWM2551" s="657"/>
      <c r="VWN2551" s="657"/>
      <c r="VWO2551" s="657"/>
      <c r="VWP2551" s="657"/>
      <c r="VWQ2551" s="657"/>
      <c r="VWR2551" s="657"/>
      <c r="VWS2551" s="657"/>
      <c r="VWT2551" s="657"/>
      <c r="VWU2551" s="657"/>
      <c r="VWV2551" s="657"/>
      <c r="VWW2551" s="657"/>
      <c r="VWX2551" s="657"/>
      <c r="VWY2551" s="657"/>
      <c r="VWZ2551" s="657"/>
      <c r="VXA2551" s="657"/>
      <c r="VXB2551" s="657"/>
      <c r="VXC2551" s="657"/>
      <c r="VXD2551" s="657"/>
      <c r="VXE2551" s="657"/>
      <c r="VXF2551" s="657"/>
      <c r="VXG2551" s="657"/>
      <c r="VXH2551" s="657"/>
      <c r="VXI2551" s="657"/>
      <c r="VXJ2551" s="657"/>
      <c r="VXK2551" s="657"/>
      <c r="VXL2551" s="657"/>
      <c r="VXM2551" s="657"/>
      <c r="VXN2551" s="657"/>
      <c r="VXO2551" s="657"/>
      <c r="VXP2551" s="657"/>
      <c r="VXQ2551" s="657"/>
      <c r="VXR2551" s="657"/>
      <c r="VXS2551" s="657"/>
      <c r="VXT2551" s="657"/>
      <c r="VXU2551" s="657"/>
      <c r="VXV2551" s="657"/>
      <c r="VXW2551" s="657"/>
      <c r="VXX2551" s="657"/>
      <c r="VXY2551" s="657"/>
      <c r="VXZ2551" s="657"/>
      <c r="VYA2551" s="657"/>
      <c r="VYB2551" s="657"/>
      <c r="VYC2551" s="657"/>
      <c r="VYD2551" s="657"/>
      <c r="VYE2551" s="657"/>
      <c r="VYF2551" s="657"/>
      <c r="VYG2551" s="657"/>
      <c r="VYH2551" s="657"/>
      <c r="VYI2551" s="657"/>
      <c r="VYJ2551" s="657"/>
      <c r="VYK2551" s="657"/>
      <c r="VYL2551" s="657"/>
      <c r="VYM2551" s="657"/>
      <c r="VYN2551" s="657"/>
      <c r="VYO2551" s="657"/>
      <c r="VYP2551" s="657"/>
      <c r="VYQ2551" s="657"/>
      <c r="VYR2551" s="657"/>
      <c r="VYS2551" s="657"/>
      <c r="VYT2551" s="657"/>
      <c r="VYU2551" s="657"/>
      <c r="VYV2551" s="657"/>
      <c r="VYW2551" s="657"/>
      <c r="VYX2551" s="657"/>
      <c r="VYY2551" s="657"/>
      <c r="VYZ2551" s="657"/>
      <c r="VZA2551" s="657"/>
      <c r="VZB2551" s="657"/>
      <c r="VZC2551" s="657"/>
      <c r="VZD2551" s="657"/>
      <c r="VZE2551" s="657"/>
      <c r="VZF2551" s="657"/>
      <c r="VZG2551" s="657"/>
      <c r="VZH2551" s="657"/>
      <c r="VZI2551" s="657"/>
      <c r="VZJ2551" s="657"/>
      <c r="VZK2551" s="657"/>
      <c r="VZL2551" s="657"/>
      <c r="VZM2551" s="657"/>
      <c r="VZN2551" s="657"/>
      <c r="VZO2551" s="657"/>
      <c r="VZP2551" s="657"/>
      <c r="VZQ2551" s="657"/>
      <c r="VZR2551" s="657"/>
      <c r="VZS2551" s="657"/>
      <c r="VZT2551" s="657"/>
      <c r="VZU2551" s="657"/>
      <c r="VZV2551" s="657"/>
      <c r="VZW2551" s="657"/>
      <c r="VZX2551" s="657"/>
      <c r="VZY2551" s="657"/>
      <c r="VZZ2551" s="657"/>
      <c r="WAA2551" s="657"/>
      <c r="WAB2551" s="657"/>
      <c r="WAC2551" s="657"/>
      <c r="WAD2551" s="657"/>
      <c r="WAE2551" s="657"/>
      <c r="WAF2551" s="657"/>
      <c r="WAG2551" s="657"/>
      <c r="WAH2551" s="657"/>
      <c r="WAI2551" s="657"/>
      <c r="WAJ2551" s="657"/>
      <c r="WAK2551" s="657"/>
      <c r="WAL2551" s="657"/>
      <c r="WAM2551" s="657"/>
      <c r="WAN2551" s="657"/>
      <c r="WAO2551" s="657"/>
      <c r="WAP2551" s="657"/>
      <c r="WAQ2551" s="657"/>
      <c r="WAR2551" s="657"/>
      <c r="WAS2551" s="657"/>
      <c r="WAT2551" s="657"/>
      <c r="WAU2551" s="657"/>
      <c r="WAV2551" s="657"/>
      <c r="WAW2551" s="657"/>
      <c r="WAX2551" s="657"/>
      <c r="WAY2551" s="657"/>
      <c r="WAZ2551" s="657"/>
      <c r="WBA2551" s="657"/>
      <c r="WBB2551" s="657"/>
      <c r="WBC2551" s="657"/>
      <c r="WBD2551" s="657"/>
      <c r="WBE2551" s="657"/>
      <c r="WBF2551" s="657"/>
      <c r="WBG2551" s="657"/>
      <c r="WBH2551" s="657"/>
      <c r="WBI2551" s="657"/>
      <c r="WBJ2551" s="657"/>
      <c r="WBK2551" s="657"/>
      <c r="WBL2551" s="657"/>
      <c r="WBM2551" s="657"/>
      <c r="WBN2551" s="657"/>
      <c r="WBO2551" s="657"/>
      <c r="WBP2551" s="657"/>
      <c r="WBQ2551" s="657"/>
      <c r="WBR2551" s="657"/>
      <c r="WBS2551" s="657"/>
      <c r="WBT2551" s="657"/>
      <c r="WBU2551" s="657"/>
      <c r="WBV2551" s="657"/>
      <c r="WBW2551" s="657"/>
      <c r="WBX2551" s="657"/>
      <c r="WBY2551" s="657"/>
      <c r="WBZ2551" s="657"/>
      <c r="WCA2551" s="657"/>
      <c r="WCB2551" s="657"/>
      <c r="WCC2551" s="657"/>
      <c r="WCD2551" s="657"/>
      <c r="WCE2551" s="657"/>
      <c r="WCF2551" s="657"/>
      <c r="WCG2551" s="657"/>
      <c r="WCH2551" s="657"/>
      <c r="WCI2551" s="657"/>
      <c r="WCJ2551" s="657"/>
      <c r="WCK2551" s="657"/>
      <c r="WCL2551" s="657"/>
      <c r="WCM2551" s="657"/>
      <c r="WCN2551" s="657"/>
      <c r="WCO2551" s="657"/>
      <c r="WCP2551" s="657"/>
      <c r="WCQ2551" s="657"/>
      <c r="WCR2551" s="657"/>
      <c r="WCS2551" s="657"/>
      <c r="WCT2551" s="657"/>
      <c r="WCU2551" s="657"/>
      <c r="WCV2551" s="657"/>
      <c r="WCW2551" s="657"/>
      <c r="WCX2551" s="657"/>
      <c r="WCY2551" s="657"/>
      <c r="WCZ2551" s="657"/>
      <c r="WDA2551" s="657"/>
      <c r="WDB2551" s="657"/>
      <c r="WDC2551" s="657"/>
      <c r="WDD2551" s="657"/>
      <c r="WDE2551" s="657"/>
      <c r="WDF2551" s="657"/>
      <c r="WDG2551" s="657"/>
      <c r="WDH2551" s="657"/>
      <c r="WDI2551" s="657"/>
      <c r="WDJ2551" s="657"/>
      <c r="WDK2551" s="657"/>
      <c r="WDL2551" s="657"/>
      <c r="WDM2551" s="657"/>
      <c r="WDN2551" s="657"/>
      <c r="WDO2551" s="657"/>
      <c r="WDP2551" s="657"/>
      <c r="WDQ2551" s="657"/>
      <c r="WDR2551" s="657"/>
      <c r="WDS2551" s="657"/>
      <c r="WDT2551" s="657"/>
      <c r="WDU2551" s="657"/>
      <c r="WDV2551" s="657"/>
      <c r="WDW2551" s="657"/>
      <c r="WDX2551" s="657"/>
      <c r="WDY2551" s="657"/>
      <c r="WDZ2551" s="657"/>
      <c r="WEA2551" s="657"/>
      <c r="WEB2551" s="657"/>
      <c r="WEC2551" s="657"/>
      <c r="WED2551" s="657"/>
      <c r="WEE2551" s="657"/>
      <c r="WEF2551" s="657"/>
      <c r="WEG2551" s="657"/>
      <c r="WEH2551" s="657"/>
      <c r="WEI2551" s="657"/>
      <c r="WEJ2551" s="657"/>
      <c r="WEK2551" s="657"/>
      <c r="WEL2551" s="657"/>
      <c r="WEM2551" s="657"/>
      <c r="WEN2551" s="657"/>
      <c r="WEO2551" s="657"/>
      <c r="WEP2551" s="657"/>
      <c r="WEQ2551" s="657"/>
      <c r="WER2551" s="657"/>
      <c r="WES2551" s="657"/>
      <c r="WET2551" s="657"/>
      <c r="WEU2551" s="657"/>
      <c r="WEV2551" s="657"/>
      <c r="WEW2551" s="657"/>
      <c r="WEX2551" s="657"/>
      <c r="WEY2551" s="657"/>
      <c r="WEZ2551" s="657"/>
      <c r="WFA2551" s="657"/>
      <c r="WFB2551" s="657"/>
      <c r="WFC2551" s="657"/>
      <c r="WFD2551" s="657"/>
      <c r="WFE2551" s="657"/>
      <c r="WFF2551" s="657"/>
      <c r="WFG2551" s="657"/>
      <c r="WFH2551" s="657"/>
      <c r="WFI2551" s="657"/>
      <c r="WFJ2551" s="657"/>
      <c r="WFK2551" s="657"/>
      <c r="WFL2551" s="657"/>
      <c r="WFM2551" s="657"/>
      <c r="WFN2551" s="657"/>
      <c r="WFO2551" s="657"/>
      <c r="WFP2551" s="657"/>
      <c r="WFQ2551" s="657"/>
      <c r="WFR2551" s="657"/>
      <c r="WFS2551" s="657"/>
      <c r="WFT2551" s="657"/>
      <c r="WFU2551" s="657"/>
      <c r="WFV2551" s="657"/>
      <c r="WFW2551" s="657"/>
      <c r="WFX2551" s="657"/>
      <c r="WFY2551" s="657"/>
      <c r="WFZ2551" s="657"/>
      <c r="WGA2551" s="657"/>
      <c r="WGB2551" s="657"/>
      <c r="WGC2551" s="657"/>
      <c r="WGD2551" s="657"/>
      <c r="WGE2551" s="657"/>
      <c r="WGF2551" s="657"/>
      <c r="WGG2551" s="657"/>
      <c r="WGH2551" s="657"/>
      <c r="WGI2551" s="657"/>
      <c r="WGJ2551" s="657"/>
      <c r="WGK2551" s="657"/>
      <c r="WGL2551" s="657"/>
      <c r="WGM2551" s="657"/>
      <c r="WGN2551" s="657"/>
      <c r="WGO2551" s="657"/>
      <c r="WGP2551" s="657"/>
      <c r="WGQ2551" s="657"/>
      <c r="WGR2551" s="657"/>
      <c r="WGS2551" s="657"/>
      <c r="WGT2551" s="657"/>
      <c r="WGU2551" s="657"/>
      <c r="WGV2551" s="657"/>
      <c r="WGW2551" s="657"/>
      <c r="WGX2551" s="657"/>
      <c r="WGY2551" s="657"/>
      <c r="WGZ2551" s="657"/>
      <c r="WHA2551" s="657"/>
      <c r="WHB2551" s="657"/>
      <c r="WHC2551" s="657"/>
      <c r="WHD2551" s="657"/>
      <c r="WHE2551" s="657"/>
      <c r="WHF2551" s="657"/>
      <c r="WHG2551" s="657"/>
      <c r="WHH2551" s="657"/>
      <c r="WHI2551" s="657"/>
      <c r="WHJ2551" s="657"/>
      <c r="WHK2551" s="657"/>
      <c r="WHL2551" s="657"/>
      <c r="WHM2551" s="657"/>
      <c r="WHN2551" s="657"/>
      <c r="WHO2551" s="657"/>
      <c r="WHP2551" s="657"/>
      <c r="WHQ2551" s="657"/>
      <c r="WHR2551" s="657"/>
      <c r="WHS2551" s="657"/>
      <c r="WHT2551" s="657"/>
      <c r="WHU2551" s="657"/>
      <c r="WHV2551" s="657"/>
      <c r="WHW2551" s="657"/>
      <c r="WHX2551" s="657"/>
      <c r="WHY2551" s="657"/>
      <c r="WHZ2551" s="657"/>
      <c r="WIA2551" s="657"/>
      <c r="WIB2551" s="657"/>
      <c r="WIC2551" s="657"/>
      <c r="WID2551" s="657"/>
      <c r="WIE2551" s="657"/>
      <c r="WIF2551" s="657"/>
      <c r="WIG2551" s="657"/>
      <c r="WIH2551" s="657"/>
      <c r="WII2551" s="657"/>
      <c r="WIJ2551" s="657"/>
      <c r="WIK2551" s="657"/>
      <c r="WIL2551" s="657"/>
      <c r="WIM2551" s="657"/>
      <c r="WIN2551" s="657"/>
      <c r="WIO2551" s="657"/>
      <c r="WIP2551" s="657"/>
      <c r="WIQ2551" s="657"/>
      <c r="WIR2551" s="657"/>
      <c r="WIS2551" s="657"/>
      <c r="WIT2551" s="657"/>
      <c r="WIU2551" s="657"/>
      <c r="WIV2551" s="657"/>
      <c r="WIW2551" s="657"/>
      <c r="WIX2551" s="657"/>
      <c r="WIY2551" s="657"/>
      <c r="WIZ2551" s="657"/>
      <c r="WJA2551" s="657"/>
      <c r="WJB2551" s="657"/>
      <c r="WJC2551" s="657"/>
      <c r="WJD2551" s="657"/>
      <c r="WJE2551" s="657"/>
      <c r="WJF2551" s="657"/>
      <c r="WJG2551" s="657"/>
      <c r="WJH2551" s="657"/>
      <c r="WJI2551" s="657"/>
      <c r="WJJ2551" s="657"/>
      <c r="WJK2551" s="657"/>
      <c r="WJL2551" s="657"/>
      <c r="WJM2551" s="657"/>
      <c r="WJN2551" s="657"/>
      <c r="WJO2551" s="657"/>
      <c r="WJP2551" s="657"/>
      <c r="WJQ2551" s="657"/>
      <c r="WJR2551" s="657"/>
      <c r="WJS2551" s="657"/>
      <c r="WJT2551" s="657"/>
      <c r="WJU2551" s="657"/>
      <c r="WJV2551" s="657"/>
      <c r="WJW2551" s="657"/>
      <c r="WJX2551" s="657"/>
      <c r="WJY2551" s="657"/>
      <c r="WJZ2551" s="657"/>
      <c r="WKA2551" s="657"/>
      <c r="WKB2551" s="657"/>
      <c r="WKC2551" s="657"/>
      <c r="WKD2551" s="657"/>
      <c r="WKE2551" s="657"/>
      <c r="WKF2551" s="657"/>
      <c r="WKG2551" s="657"/>
      <c r="WKH2551" s="657"/>
      <c r="WKI2551" s="657"/>
      <c r="WKJ2551" s="657"/>
      <c r="WKK2551" s="657"/>
      <c r="WKL2551" s="657"/>
      <c r="WKM2551" s="657"/>
      <c r="WKN2551" s="657"/>
      <c r="WKO2551" s="657"/>
      <c r="WKP2551" s="657"/>
      <c r="WKQ2551" s="657"/>
      <c r="WKR2551" s="657"/>
      <c r="WKS2551" s="657"/>
      <c r="WKT2551" s="657"/>
      <c r="WKU2551" s="657"/>
      <c r="WKV2551" s="657"/>
      <c r="WKW2551" s="657"/>
      <c r="WKX2551" s="657"/>
      <c r="WKY2551" s="657"/>
      <c r="WKZ2551" s="657"/>
      <c r="WLA2551" s="657"/>
      <c r="WLB2551" s="657"/>
      <c r="WLC2551" s="657"/>
      <c r="WLD2551" s="657"/>
      <c r="WLE2551" s="657"/>
      <c r="WLF2551" s="657"/>
      <c r="WLG2551" s="657"/>
      <c r="WLH2551" s="657"/>
      <c r="WLI2551" s="657"/>
      <c r="WLJ2551" s="657"/>
      <c r="WLK2551" s="657"/>
      <c r="WLL2551" s="657"/>
      <c r="WLM2551" s="657"/>
      <c r="WLN2551" s="657"/>
      <c r="WLO2551" s="657"/>
      <c r="WLP2551" s="657"/>
      <c r="WLQ2551" s="657"/>
      <c r="WLR2551" s="657"/>
      <c r="WLS2551" s="657"/>
      <c r="WLT2551" s="657"/>
      <c r="WLU2551" s="657"/>
      <c r="WLV2551" s="657"/>
      <c r="WLW2551" s="657"/>
      <c r="WLX2551" s="657"/>
      <c r="WLY2551" s="657"/>
      <c r="WLZ2551" s="657"/>
      <c r="WMA2551" s="657"/>
      <c r="WMB2551" s="657"/>
      <c r="WMC2551" s="657"/>
      <c r="WMD2551" s="657"/>
      <c r="WME2551" s="657"/>
      <c r="WMF2551" s="657"/>
      <c r="WMG2551" s="657"/>
      <c r="WMH2551" s="657"/>
      <c r="WMI2551" s="657"/>
      <c r="WMJ2551" s="657"/>
      <c r="WMK2551" s="657"/>
      <c r="WML2551" s="657"/>
      <c r="WMM2551" s="657"/>
      <c r="WMN2551" s="657"/>
      <c r="WMO2551" s="657"/>
      <c r="WMP2551" s="657"/>
      <c r="WMQ2551" s="657"/>
      <c r="WMR2551" s="657"/>
      <c r="WMS2551" s="657"/>
      <c r="WMT2551" s="657"/>
      <c r="WMU2551" s="657"/>
      <c r="WMV2551" s="657"/>
      <c r="WMW2551" s="657"/>
      <c r="WMX2551" s="657"/>
      <c r="WMY2551" s="657"/>
      <c r="WMZ2551" s="657"/>
      <c r="WNA2551" s="657"/>
      <c r="WNB2551" s="657"/>
      <c r="WNC2551" s="657"/>
      <c r="WND2551" s="657"/>
      <c r="WNE2551" s="657"/>
      <c r="WNF2551" s="657"/>
      <c r="WNG2551" s="657"/>
      <c r="WNH2551" s="657"/>
      <c r="WNI2551" s="657"/>
      <c r="WNJ2551" s="657"/>
      <c r="WNK2551" s="657"/>
      <c r="WNL2551" s="657"/>
      <c r="WNM2551" s="657"/>
      <c r="WNN2551" s="657"/>
      <c r="WNO2551" s="657"/>
      <c r="WNP2551" s="657"/>
      <c r="WNQ2551" s="657"/>
      <c r="WNR2551" s="657"/>
      <c r="WNS2551" s="657"/>
      <c r="WNT2551" s="657"/>
      <c r="WNU2551" s="657"/>
      <c r="WNV2551" s="657"/>
      <c r="WNW2551" s="657"/>
      <c r="WNX2551" s="657"/>
      <c r="WNY2551" s="657"/>
      <c r="WNZ2551" s="657"/>
      <c r="WOA2551" s="657"/>
      <c r="WOB2551" s="657"/>
      <c r="WOC2551" s="657"/>
      <c r="WOD2551" s="657"/>
      <c r="WOE2551" s="657"/>
      <c r="WOF2551" s="657"/>
      <c r="WOG2551" s="657"/>
      <c r="WOH2551" s="657"/>
      <c r="WOI2551" s="657"/>
      <c r="WOJ2551" s="657"/>
      <c r="WOK2551" s="657"/>
      <c r="WOL2551" s="657"/>
      <c r="WOM2551" s="657"/>
      <c r="WON2551" s="657"/>
      <c r="WOO2551" s="657"/>
      <c r="WOP2551" s="657"/>
      <c r="WOQ2551" s="657"/>
      <c r="WOR2551" s="657"/>
      <c r="WOS2551" s="657"/>
      <c r="WOT2551" s="657"/>
      <c r="WOU2551" s="657"/>
      <c r="WOV2551" s="657"/>
      <c r="WOW2551" s="657"/>
      <c r="WOX2551" s="657"/>
      <c r="WOY2551" s="657"/>
      <c r="WOZ2551" s="657"/>
      <c r="WPA2551" s="657"/>
      <c r="WPB2551" s="657"/>
      <c r="WPC2551" s="657"/>
      <c r="WPD2551" s="657"/>
      <c r="WPE2551" s="657"/>
      <c r="WPF2551" s="657"/>
      <c r="WPG2551" s="657"/>
      <c r="WPH2551" s="657"/>
      <c r="WPI2551" s="657"/>
      <c r="WPJ2551" s="657"/>
      <c r="WPK2551" s="657"/>
      <c r="WPL2551" s="657"/>
      <c r="WPM2551" s="657"/>
      <c r="WPN2551" s="657"/>
      <c r="WPO2551" s="657"/>
      <c r="WPP2551" s="657"/>
      <c r="WPQ2551" s="657"/>
      <c r="WPR2551" s="657"/>
      <c r="WPS2551" s="657"/>
      <c r="WPT2551" s="657"/>
      <c r="WPU2551" s="657"/>
      <c r="WPV2551" s="657"/>
      <c r="WPW2551" s="657"/>
      <c r="WPX2551" s="657"/>
      <c r="WPY2551" s="657"/>
      <c r="WPZ2551" s="657"/>
      <c r="WQA2551" s="657"/>
      <c r="WQB2551" s="657"/>
      <c r="WQC2551" s="657"/>
      <c r="WQD2551" s="657"/>
      <c r="WQE2551" s="657"/>
      <c r="WQF2551" s="657"/>
      <c r="WQG2551" s="657"/>
      <c r="WQH2551" s="657"/>
      <c r="WQI2551" s="657"/>
      <c r="WQJ2551" s="657"/>
      <c r="WQK2551" s="657"/>
      <c r="WQL2551" s="657"/>
      <c r="WQM2551" s="657"/>
      <c r="WQN2551" s="657"/>
      <c r="WQO2551" s="657"/>
      <c r="WQP2551" s="657"/>
      <c r="WQQ2551" s="657"/>
      <c r="WQR2551" s="657"/>
      <c r="WQS2551" s="657"/>
      <c r="WQT2551" s="657"/>
      <c r="WQU2551" s="657"/>
      <c r="WQV2551" s="657"/>
      <c r="WQW2551" s="657"/>
      <c r="WQX2551" s="657"/>
      <c r="WQY2551" s="657"/>
      <c r="WQZ2551" s="657"/>
      <c r="WRA2551" s="657"/>
      <c r="WRB2551" s="657"/>
      <c r="WRC2551" s="657"/>
      <c r="WRD2551" s="657"/>
      <c r="WRE2551" s="657"/>
      <c r="WRF2551" s="657"/>
      <c r="WRG2551" s="657"/>
      <c r="WRH2551" s="657"/>
      <c r="WRI2551" s="657"/>
      <c r="WRJ2551" s="657"/>
      <c r="WRK2551" s="657"/>
      <c r="WRL2551" s="657"/>
      <c r="WRM2551" s="657"/>
      <c r="WRN2551" s="657"/>
      <c r="WRO2551" s="657"/>
      <c r="WRP2551" s="657"/>
      <c r="WRQ2551" s="657"/>
      <c r="WRR2551" s="657"/>
      <c r="WRS2551" s="657"/>
      <c r="WRT2551" s="657"/>
      <c r="WRU2551" s="657"/>
      <c r="WRV2551" s="657"/>
      <c r="WRW2551" s="657"/>
      <c r="WRX2551" s="657"/>
      <c r="WRY2551" s="657"/>
      <c r="WRZ2551" s="657"/>
      <c r="WSA2551" s="657"/>
      <c r="WSB2551" s="657"/>
      <c r="WSC2551" s="657"/>
      <c r="WSD2551" s="657"/>
      <c r="WSE2551" s="657"/>
      <c r="WSF2551" s="657"/>
      <c r="WSG2551" s="657"/>
      <c r="WSH2551" s="657"/>
      <c r="WSI2551" s="657"/>
      <c r="WSJ2551" s="657"/>
      <c r="WSK2551" s="657"/>
      <c r="WSL2551" s="657"/>
      <c r="WSM2551" s="657"/>
      <c r="WSN2551" s="657"/>
      <c r="WSO2551" s="657"/>
      <c r="WSP2551" s="657"/>
      <c r="WSQ2551" s="657"/>
      <c r="WSR2551" s="657"/>
      <c r="WSS2551" s="657"/>
      <c r="WST2551" s="657"/>
      <c r="WSU2551" s="657"/>
      <c r="WSV2551" s="657"/>
      <c r="WSW2551" s="657"/>
      <c r="WSX2551" s="657"/>
      <c r="WSY2551" s="657"/>
      <c r="WSZ2551" s="657"/>
      <c r="WTA2551" s="657"/>
      <c r="WTB2551" s="657"/>
      <c r="WTC2551" s="657"/>
      <c r="WTD2551" s="657"/>
      <c r="WTE2551" s="657"/>
      <c r="WTF2551" s="657"/>
      <c r="WTG2551" s="657"/>
      <c r="WTH2551" s="657"/>
      <c r="WTI2551" s="657"/>
      <c r="WTJ2551" s="657"/>
      <c r="WTK2551" s="657"/>
      <c r="WTL2551" s="657"/>
      <c r="WTM2551" s="657"/>
      <c r="WTN2551" s="657"/>
      <c r="WTO2551" s="657"/>
      <c r="WTP2551" s="657"/>
      <c r="WTQ2551" s="657"/>
      <c r="WTR2551" s="657"/>
      <c r="WTS2551" s="657"/>
      <c r="WTT2551" s="657"/>
      <c r="WTU2551" s="657"/>
      <c r="WTV2551" s="657"/>
      <c r="WTW2551" s="657"/>
      <c r="WTX2551" s="657"/>
      <c r="WTY2551" s="657"/>
      <c r="WTZ2551" s="657"/>
      <c r="WUA2551" s="657"/>
      <c r="WUB2551" s="657"/>
      <c r="WUC2551" s="657"/>
      <c r="WUD2551" s="657"/>
      <c r="WUE2551" s="657"/>
      <c r="WUF2551" s="657"/>
      <c r="WUG2551" s="657"/>
      <c r="WUH2551" s="657"/>
      <c r="WUI2551" s="657"/>
      <c r="WUJ2551" s="657"/>
      <c r="WUK2551" s="657"/>
      <c r="WUL2551" s="657"/>
      <c r="WUM2551" s="657"/>
      <c r="WUN2551" s="657"/>
      <c r="WUO2551" s="657"/>
      <c r="WUP2551" s="657"/>
      <c r="WUQ2551" s="657"/>
      <c r="WUR2551" s="657"/>
      <c r="WUS2551" s="657"/>
      <c r="WUT2551" s="657"/>
      <c r="WUU2551" s="657"/>
      <c r="WUV2551" s="657"/>
      <c r="WUW2551" s="657"/>
      <c r="WUX2551" s="657"/>
      <c r="WUY2551" s="657"/>
      <c r="WUZ2551" s="657"/>
      <c r="WVA2551" s="657"/>
      <c r="WVB2551" s="657"/>
      <c r="WVC2551" s="657"/>
      <c r="WVD2551" s="657"/>
      <c r="WVE2551" s="657"/>
      <c r="WVF2551" s="657"/>
      <c r="WVG2551" s="657"/>
      <c r="WVH2551" s="657"/>
      <c r="WVI2551" s="657"/>
      <c r="WVJ2551" s="657"/>
      <c r="WVK2551" s="657"/>
      <c r="WVL2551" s="657"/>
      <c r="WVM2551" s="657"/>
      <c r="WVN2551" s="657"/>
      <c r="WVO2551" s="657"/>
      <c r="WVP2551" s="657"/>
      <c r="WVQ2551" s="657"/>
      <c r="WVR2551" s="657"/>
      <c r="WVS2551" s="657"/>
      <c r="WVT2551" s="657"/>
      <c r="WVU2551" s="657"/>
      <c r="WVV2551" s="657"/>
      <c r="WVW2551" s="657"/>
      <c r="WVX2551" s="657"/>
      <c r="WVY2551" s="657"/>
      <c r="WVZ2551" s="657"/>
      <c r="WWA2551" s="657"/>
      <c r="WWB2551" s="657"/>
      <c r="WWC2551" s="657"/>
      <c r="WWD2551" s="657"/>
      <c r="WWE2551" s="657"/>
      <c r="WWF2551" s="657"/>
      <c r="WWG2551" s="657"/>
      <c r="WWH2551" s="657"/>
      <c r="WWI2551" s="657"/>
      <c r="WWJ2551" s="657"/>
      <c r="WWK2551" s="657"/>
      <c r="WWL2551" s="657"/>
      <c r="WWM2551" s="657"/>
      <c r="WWN2551" s="657"/>
      <c r="WWO2551" s="657"/>
      <c r="WWP2551" s="657"/>
      <c r="WWQ2551" s="657"/>
      <c r="WWR2551" s="657"/>
      <c r="WWS2551" s="657"/>
      <c r="WWT2551" s="657"/>
      <c r="WWU2551" s="657"/>
      <c r="WWV2551" s="657"/>
      <c r="WWW2551" s="657"/>
      <c r="WWX2551" s="657"/>
      <c r="WWY2551" s="657"/>
      <c r="WWZ2551" s="657"/>
      <c r="WXA2551" s="657"/>
      <c r="WXB2551" s="657"/>
      <c r="WXC2551" s="657"/>
      <c r="WXD2551" s="657"/>
      <c r="WXE2551" s="657"/>
      <c r="WXF2551" s="657"/>
      <c r="WXG2551" s="657"/>
      <c r="WXH2551" s="657"/>
      <c r="WXI2551" s="657"/>
      <c r="WXJ2551" s="657"/>
      <c r="WXK2551" s="657"/>
      <c r="WXL2551" s="657"/>
      <c r="WXM2551" s="657"/>
      <c r="WXN2551" s="657"/>
      <c r="WXO2551" s="657"/>
      <c r="WXP2551" s="657"/>
      <c r="WXQ2551" s="657"/>
      <c r="WXR2551" s="657"/>
      <c r="WXS2551" s="657"/>
      <c r="WXT2551" s="657"/>
      <c r="WXU2551" s="657"/>
      <c r="WXV2551" s="657"/>
      <c r="WXW2551" s="657"/>
      <c r="WXX2551" s="657"/>
      <c r="WXY2551" s="657"/>
      <c r="WXZ2551" s="657"/>
      <c r="WYA2551" s="657"/>
      <c r="WYB2551" s="657"/>
      <c r="WYC2551" s="657"/>
      <c r="WYD2551" s="657"/>
      <c r="WYE2551" s="657"/>
      <c r="WYF2551" s="657"/>
      <c r="WYG2551" s="657"/>
      <c r="WYH2551" s="657"/>
      <c r="WYI2551" s="657"/>
      <c r="WYJ2551" s="657"/>
      <c r="WYK2551" s="657"/>
      <c r="WYL2551" s="657"/>
      <c r="WYM2551" s="657"/>
      <c r="WYN2551" s="657"/>
      <c r="WYO2551" s="657"/>
      <c r="WYP2551" s="657"/>
      <c r="WYQ2551" s="657"/>
      <c r="WYR2551" s="657"/>
      <c r="WYS2551" s="657"/>
      <c r="WYT2551" s="657"/>
      <c r="WYU2551" s="657"/>
      <c r="WYV2551" s="657"/>
      <c r="WYW2551" s="657"/>
      <c r="WYX2551" s="657"/>
      <c r="WYY2551" s="657"/>
      <c r="WYZ2551" s="657"/>
      <c r="WZA2551" s="657"/>
      <c r="WZB2551" s="657"/>
      <c r="WZC2551" s="657"/>
      <c r="WZD2551" s="657"/>
      <c r="WZE2551" s="657"/>
      <c r="WZF2551" s="657"/>
      <c r="WZG2551" s="657"/>
      <c r="WZH2551" s="657"/>
      <c r="WZI2551" s="657"/>
      <c r="WZJ2551" s="657"/>
      <c r="WZK2551" s="657"/>
      <c r="WZL2551" s="657"/>
      <c r="WZM2551" s="657"/>
      <c r="WZN2551" s="657"/>
      <c r="WZO2551" s="657"/>
      <c r="WZP2551" s="657"/>
      <c r="WZQ2551" s="657"/>
      <c r="WZR2551" s="657"/>
      <c r="WZS2551" s="657"/>
      <c r="WZT2551" s="657"/>
      <c r="WZU2551" s="657"/>
      <c r="WZV2551" s="657"/>
      <c r="WZW2551" s="657"/>
      <c r="WZX2551" s="657"/>
      <c r="WZY2551" s="657"/>
      <c r="WZZ2551" s="657"/>
      <c r="XAA2551" s="657"/>
      <c r="XAB2551" s="657"/>
      <c r="XAC2551" s="657"/>
      <c r="XAD2551" s="657"/>
      <c r="XAE2551" s="657"/>
      <c r="XAF2551" s="657"/>
      <c r="XAG2551" s="657"/>
      <c r="XAH2551" s="657"/>
      <c r="XAI2551" s="657"/>
      <c r="XAJ2551" s="657"/>
      <c r="XAK2551" s="657"/>
      <c r="XAL2551" s="657"/>
      <c r="XAM2551" s="657"/>
      <c r="XAN2551" s="657"/>
      <c r="XAO2551" s="657"/>
      <c r="XAP2551" s="657"/>
      <c r="XAQ2551" s="657"/>
      <c r="XAR2551" s="657"/>
      <c r="XAS2551" s="657"/>
      <c r="XAT2551" s="657"/>
      <c r="XAU2551" s="657"/>
      <c r="XAV2551" s="657"/>
      <c r="XAW2551" s="657"/>
      <c r="XAX2551" s="657"/>
      <c r="XAY2551" s="657"/>
      <c r="XAZ2551" s="657"/>
      <c r="XBA2551" s="657"/>
      <c r="XBB2551" s="657"/>
      <c r="XBC2551" s="657"/>
      <c r="XBD2551" s="657"/>
      <c r="XBE2551" s="657"/>
      <c r="XBF2551" s="657"/>
      <c r="XBG2551" s="657"/>
      <c r="XBH2551" s="657"/>
      <c r="XBI2551" s="657"/>
      <c r="XBJ2551" s="657"/>
      <c r="XBK2551" s="657"/>
      <c r="XBL2551" s="657"/>
      <c r="XBM2551" s="657"/>
      <c r="XBN2551" s="657"/>
      <c r="XBO2551" s="657"/>
      <c r="XBP2551" s="657"/>
      <c r="XBQ2551" s="657"/>
      <c r="XBR2551" s="657"/>
      <c r="XBS2551" s="657"/>
      <c r="XBT2551" s="657"/>
      <c r="XBU2551" s="657"/>
      <c r="XBV2551" s="657"/>
      <c r="XBW2551" s="657"/>
      <c r="XBX2551" s="657"/>
      <c r="XBY2551" s="657"/>
      <c r="XBZ2551" s="657"/>
      <c r="XCA2551" s="657"/>
      <c r="XCB2551" s="657"/>
      <c r="XCC2551" s="657"/>
      <c r="XCD2551" s="657"/>
      <c r="XCE2551" s="657"/>
      <c r="XCF2551" s="657"/>
      <c r="XCG2551" s="657"/>
      <c r="XCH2551" s="657"/>
      <c r="XCI2551" s="657"/>
      <c r="XCJ2551" s="657"/>
      <c r="XCK2551" s="657"/>
      <c r="XCL2551" s="657"/>
      <c r="XCM2551" s="657"/>
      <c r="XCN2551" s="657"/>
      <c r="XCO2551" s="657"/>
      <c r="XCP2551" s="657"/>
      <c r="XCQ2551" s="657"/>
      <c r="XCR2551" s="657"/>
      <c r="XCS2551" s="657"/>
      <c r="XCT2551" s="657"/>
      <c r="XCU2551" s="657"/>
      <c r="XCV2551" s="657"/>
      <c r="XCW2551" s="657"/>
      <c r="XCX2551" s="657"/>
      <c r="XCY2551" s="657"/>
      <c r="XCZ2551" s="657"/>
      <c r="XDA2551" s="657"/>
      <c r="XDB2551" s="657"/>
      <c r="XDC2551" s="657"/>
      <c r="XDD2551" s="657"/>
      <c r="XDE2551" s="657"/>
      <c r="XDF2551" s="657"/>
      <c r="XDG2551" s="657"/>
      <c r="XDH2551" s="657"/>
      <c r="XDI2551" s="657"/>
      <c r="XDJ2551" s="657"/>
      <c r="XDK2551" s="657"/>
      <c r="XDL2551" s="657"/>
      <c r="XDM2551" s="657"/>
      <c r="XDN2551" s="657"/>
      <c r="XDO2551" s="657"/>
      <c r="XDP2551" s="657"/>
      <c r="XDQ2551" s="657"/>
      <c r="XDR2551" s="657"/>
      <c r="XDS2551" s="657"/>
      <c r="XDT2551" s="657"/>
      <c r="XDU2551" s="657"/>
      <c r="XDV2551" s="657"/>
      <c r="XDW2551" s="657"/>
      <c r="XDX2551" s="657"/>
      <c r="XDY2551" s="657"/>
      <c r="XDZ2551" s="657"/>
      <c r="XEA2551" s="657"/>
      <c r="XEB2551" s="657"/>
      <c r="XEC2551" s="657"/>
      <c r="XED2551" s="657"/>
      <c r="XEE2551" s="657"/>
      <c r="XEF2551" s="657"/>
      <c r="XEG2551" s="657"/>
      <c r="XEH2551" s="657"/>
      <c r="XEI2551" s="657"/>
      <c r="XEJ2551" s="657"/>
      <c r="XEK2551" s="657"/>
      <c r="XEL2551" s="657"/>
      <c r="XEM2551" s="657"/>
      <c r="XEN2551" s="657"/>
      <c r="XEO2551" s="657"/>
      <c r="XEP2551" s="657"/>
      <c r="XEQ2551" s="657"/>
      <c r="XER2551" s="657"/>
      <c r="XES2551" s="657"/>
      <c r="XET2551" s="657"/>
      <c r="XEU2551" s="657"/>
      <c r="XEV2551" s="657"/>
      <c r="XEW2551" s="657"/>
      <c r="XEX2551" s="657"/>
      <c r="XEY2551" s="657"/>
      <c r="XEZ2551" s="657"/>
      <c r="XFA2551" s="657"/>
      <c r="XFB2551" s="657"/>
      <c r="XFC2551" s="657"/>
      <c r="XFD2551" s="657"/>
    </row>
    <row r="2552" spans="1:16384" x14ac:dyDescent="0.25">
      <c r="A2552" s="759"/>
      <c r="B2552" s="657"/>
      <c r="C2552" s="647" t="s">
        <v>7238</v>
      </c>
      <c r="D2552" s="647" t="s">
        <v>519</v>
      </c>
      <c r="E2552" s="654" t="s">
        <v>149</v>
      </c>
      <c r="F2552" s="654" t="s">
        <v>121</v>
      </c>
      <c r="G2552" s="650">
        <v>200</v>
      </c>
      <c r="H2552" s="650">
        <v>200</v>
      </c>
      <c r="I2552" s="14">
        <v>1</v>
      </c>
      <c r="J2552" s="657"/>
      <c r="K2552" s="657"/>
      <c r="L2552" s="657"/>
      <c r="M2552" s="657"/>
      <c r="N2552" s="657"/>
      <c r="O2552" s="657"/>
      <c r="P2552" s="657"/>
      <c r="Q2552" s="657"/>
      <c r="R2552" s="657"/>
      <c r="S2552" s="657"/>
      <c r="T2552" s="657"/>
      <c r="U2552" s="657"/>
      <c r="V2552" s="657"/>
      <c r="W2552" s="657"/>
      <c r="X2552" s="657"/>
      <c r="Y2552" s="657"/>
      <c r="Z2552" s="657"/>
      <c r="AA2552" s="657"/>
      <c r="AB2552" s="657"/>
      <c r="AC2552" s="657"/>
      <c r="AD2552" s="657"/>
      <c r="AE2552" s="657"/>
      <c r="AF2552" s="657"/>
      <c r="AG2552" s="657"/>
      <c r="AH2552" s="657"/>
      <c r="AI2552" s="657"/>
      <c r="AJ2552" s="657"/>
      <c r="AK2552" s="657"/>
      <c r="AL2552" s="657"/>
      <c r="AM2552" s="657"/>
      <c r="AN2552" s="657"/>
      <c r="AO2552" s="657"/>
      <c r="AP2552" s="657"/>
      <c r="AQ2552" s="657"/>
      <c r="AR2552" s="657"/>
      <c r="AS2552" s="657"/>
      <c r="AT2552" s="657"/>
      <c r="AU2552" s="657"/>
      <c r="AV2552" s="657"/>
      <c r="AW2552" s="657"/>
      <c r="AX2552" s="657"/>
      <c r="AY2552" s="657"/>
      <c r="AZ2552" s="657"/>
      <c r="BA2552" s="657"/>
      <c r="BB2552" s="657"/>
      <c r="BC2552" s="657"/>
      <c r="BD2552" s="657"/>
      <c r="BE2552" s="657"/>
      <c r="BF2552" s="657"/>
      <c r="BG2552" s="657"/>
      <c r="BH2552" s="657"/>
      <c r="BI2552" s="657"/>
      <c r="BJ2552" s="657"/>
      <c r="BK2552" s="657"/>
      <c r="BL2552" s="657"/>
      <c r="BM2552" s="657"/>
      <c r="BN2552" s="657"/>
      <c r="BO2552" s="657"/>
      <c r="BP2552" s="657"/>
      <c r="BQ2552" s="657"/>
      <c r="BR2552" s="657"/>
      <c r="BS2552" s="657"/>
      <c r="BT2552" s="657"/>
      <c r="BU2552" s="657"/>
      <c r="BV2552" s="657"/>
      <c r="BW2552" s="657"/>
      <c r="BX2552" s="657"/>
      <c r="BY2552" s="657"/>
      <c r="BZ2552" s="657"/>
      <c r="CA2552" s="657"/>
      <c r="CB2552" s="657"/>
      <c r="CC2552" s="657"/>
      <c r="CD2552" s="657"/>
      <c r="CE2552" s="657"/>
      <c r="CF2552" s="657"/>
      <c r="CG2552" s="657"/>
      <c r="CH2552" s="657"/>
      <c r="CI2552" s="657"/>
      <c r="CJ2552" s="657"/>
      <c r="CK2552" s="657"/>
      <c r="CL2552" s="657"/>
      <c r="CM2552" s="657"/>
      <c r="CN2552" s="657"/>
      <c r="CO2552" s="657"/>
      <c r="CP2552" s="657"/>
      <c r="CQ2552" s="657"/>
      <c r="CR2552" s="657"/>
      <c r="CS2552" s="657"/>
      <c r="CT2552" s="657"/>
      <c r="CU2552" s="657"/>
      <c r="CV2552" s="657"/>
      <c r="CW2552" s="657"/>
      <c r="CX2552" s="657"/>
      <c r="CY2552" s="657"/>
      <c r="CZ2552" s="657"/>
      <c r="DA2552" s="657"/>
      <c r="DB2552" s="657"/>
      <c r="DC2552" s="657"/>
      <c r="DD2552" s="657"/>
      <c r="DE2552" s="657"/>
      <c r="DF2552" s="657"/>
      <c r="DG2552" s="657"/>
      <c r="DH2552" s="657"/>
      <c r="DI2552" s="657"/>
      <c r="DJ2552" s="657"/>
      <c r="DK2552" s="657"/>
      <c r="DL2552" s="657"/>
      <c r="DM2552" s="657"/>
      <c r="DN2552" s="657"/>
      <c r="DO2552" s="657"/>
      <c r="DP2552" s="657"/>
      <c r="DQ2552" s="657"/>
      <c r="DR2552" s="657"/>
      <c r="DS2552" s="657"/>
      <c r="DT2552" s="657"/>
      <c r="DU2552" s="657"/>
      <c r="DV2552" s="657"/>
      <c r="DW2552" s="657"/>
      <c r="DX2552" s="657"/>
      <c r="DY2552" s="657"/>
      <c r="DZ2552" s="657"/>
      <c r="EA2552" s="657"/>
      <c r="EB2552" s="657"/>
      <c r="EC2552" s="657"/>
      <c r="ED2552" s="657"/>
      <c r="EE2552" s="657"/>
      <c r="EF2552" s="657"/>
      <c r="EG2552" s="657"/>
      <c r="EH2552" s="657"/>
      <c r="EI2552" s="657"/>
      <c r="EJ2552" s="657"/>
      <c r="EK2552" s="657"/>
      <c r="EL2552" s="657"/>
      <c r="EM2552" s="657"/>
      <c r="EN2552" s="657"/>
      <c r="EO2552" s="657"/>
      <c r="EP2552" s="657"/>
      <c r="EQ2552" s="657"/>
      <c r="ER2552" s="657"/>
      <c r="ES2552" s="657"/>
      <c r="ET2552" s="657"/>
      <c r="EU2552" s="657"/>
      <c r="EV2552" s="657"/>
      <c r="EW2552" s="657"/>
      <c r="EX2552" s="657"/>
      <c r="EY2552" s="657"/>
      <c r="EZ2552" s="657"/>
      <c r="FA2552" s="657"/>
      <c r="FB2552" s="657"/>
      <c r="FC2552" s="657"/>
      <c r="FD2552" s="657"/>
      <c r="FE2552" s="657"/>
      <c r="FF2552" s="657"/>
      <c r="FG2552" s="657"/>
      <c r="FH2552" s="657"/>
      <c r="FI2552" s="657"/>
      <c r="FJ2552" s="657"/>
      <c r="FK2552" s="657"/>
      <c r="FL2552" s="657"/>
      <c r="FM2552" s="657"/>
      <c r="FN2552" s="657"/>
      <c r="FO2552" s="657"/>
      <c r="FP2552" s="657"/>
      <c r="FQ2552" s="657"/>
      <c r="FR2552" s="657"/>
      <c r="FS2552" s="657"/>
      <c r="FT2552" s="657"/>
      <c r="FU2552" s="657"/>
      <c r="FV2552" s="657"/>
      <c r="FW2552" s="657"/>
      <c r="FX2552" s="657"/>
      <c r="FY2552" s="657"/>
      <c r="FZ2552" s="657"/>
      <c r="GA2552" s="657"/>
      <c r="GB2552" s="657"/>
      <c r="GC2552" s="657"/>
      <c r="GD2552" s="657"/>
      <c r="GE2552" s="657"/>
      <c r="GF2552" s="657"/>
      <c r="GG2552" s="657"/>
      <c r="GH2552" s="657"/>
      <c r="GI2552" s="657"/>
      <c r="GJ2552" s="657"/>
      <c r="GK2552" s="657"/>
      <c r="GL2552" s="657"/>
      <c r="GM2552" s="657"/>
      <c r="GN2552" s="657"/>
      <c r="GO2552" s="657"/>
      <c r="GP2552" s="657"/>
      <c r="GQ2552" s="657"/>
      <c r="GR2552" s="657"/>
      <c r="GS2552" s="657"/>
      <c r="GT2552" s="657"/>
      <c r="GU2552" s="657"/>
      <c r="GV2552" s="657"/>
      <c r="GW2552" s="657"/>
      <c r="GX2552" s="657"/>
      <c r="GY2552" s="657"/>
      <c r="GZ2552" s="657"/>
      <c r="HA2552" s="657"/>
      <c r="HB2552" s="657"/>
      <c r="HC2552" s="657"/>
      <c r="HD2552" s="657"/>
      <c r="HE2552" s="657"/>
      <c r="HF2552" s="657"/>
      <c r="HG2552" s="657"/>
      <c r="HH2552" s="657"/>
      <c r="HI2552" s="657"/>
      <c r="HJ2552" s="657"/>
      <c r="HK2552" s="657"/>
      <c r="HL2552" s="657"/>
      <c r="HM2552" s="657"/>
      <c r="HN2552" s="657"/>
      <c r="HO2552" s="657"/>
      <c r="HP2552" s="657"/>
      <c r="HQ2552" s="657"/>
      <c r="HR2552" s="657"/>
      <c r="HS2552" s="657"/>
      <c r="HT2552" s="657"/>
      <c r="HU2552" s="657"/>
      <c r="HV2552" s="657"/>
      <c r="HW2552" s="657"/>
      <c r="HX2552" s="657"/>
      <c r="HY2552" s="657"/>
      <c r="HZ2552" s="657"/>
      <c r="IA2552" s="657"/>
      <c r="IB2552" s="657"/>
      <c r="IC2552" s="657"/>
      <c r="ID2552" s="657"/>
      <c r="IE2552" s="657"/>
      <c r="IF2552" s="657"/>
      <c r="IG2552" s="657"/>
      <c r="IH2552" s="657"/>
      <c r="II2552" s="657"/>
      <c r="IJ2552" s="657"/>
      <c r="IK2552" s="657"/>
      <c r="IL2552" s="657"/>
      <c r="IM2552" s="657"/>
      <c r="IN2552" s="657"/>
      <c r="IO2552" s="657"/>
      <c r="IP2552" s="657"/>
      <c r="IQ2552" s="657"/>
      <c r="IR2552" s="657"/>
      <c r="IS2552" s="657"/>
      <c r="IT2552" s="657"/>
      <c r="IU2552" s="657"/>
      <c r="IV2552" s="657"/>
      <c r="IW2552" s="657"/>
      <c r="IX2552" s="657"/>
      <c r="IY2552" s="657"/>
      <c r="IZ2552" s="657"/>
      <c r="JA2552" s="657"/>
      <c r="JB2552" s="657"/>
      <c r="JC2552" s="657"/>
      <c r="JD2552" s="657"/>
      <c r="JE2552" s="657"/>
      <c r="JF2552" s="657"/>
      <c r="JG2552" s="657"/>
      <c r="JH2552" s="657"/>
      <c r="JI2552" s="657"/>
      <c r="JJ2552" s="657"/>
      <c r="JK2552" s="657"/>
      <c r="JL2552" s="657"/>
      <c r="JM2552" s="657"/>
      <c r="JN2552" s="657"/>
      <c r="JO2552" s="657"/>
      <c r="JP2552" s="657"/>
      <c r="JQ2552" s="657"/>
      <c r="JR2552" s="657"/>
      <c r="JS2552" s="657"/>
      <c r="JT2552" s="657"/>
      <c r="JU2552" s="657"/>
      <c r="JV2552" s="657"/>
      <c r="JW2552" s="657"/>
      <c r="JX2552" s="657"/>
      <c r="JY2552" s="657"/>
      <c r="JZ2552" s="657"/>
      <c r="KA2552" s="657"/>
      <c r="KB2552" s="657"/>
      <c r="KC2552" s="657"/>
      <c r="KD2552" s="657"/>
      <c r="KE2552" s="657"/>
      <c r="KF2552" s="657"/>
      <c r="KG2552" s="657"/>
      <c r="KH2552" s="657"/>
      <c r="KI2552" s="657"/>
      <c r="KJ2552" s="657"/>
      <c r="KK2552" s="657"/>
      <c r="KL2552" s="657"/>
      <c r="KM2552" s="657"/>
      <c r="KN2552" s="657"/>
      <c r="KO2552" s="657"/>
      <c r="KP2552" s="657"/>
      <c r="KQ2552" s="657"/>
      <c r="KR2552" s="657"/>
      <c r="KS2552" s="657"/>
      <c r="KT2552" s="657"/>
      <c r="KU2552" s="657"/>
      <c r="KV2552" s="657"/>
      <c r="KW2552" s="657"/>
      <c r="KX2552" s="657"/>
      <c r="KY2552" s="657"/>
      <c r="KZ2552" s="657"/>
      <c r="LA2552" s="657"/>
      <c r="LB2552" s="657"/>
      <c r="LC2552" s="657"/>
      <c r="LD2552" s="657"/>
      <c r="LE2552" s="657"/>
      <c r="LF2552" s="657"/>
      <c r="LG2552" s="657"/>
      <c r="LH2552" s="657"/>
      <c r="LI2552" s="657"/>
      <c r="LJ2552" s="657"/>
      <c r="LK2552" s="657"/>
      <c r="LL2552" s="657"/>
      <c r="LM2552" s="657"/>
      <c r="LN2552" s="657"/>
      <c r="LO2552" s="657"/>
      <c r="LP2552" s="657"/>
      <c r="LQ2552" s="657"/>
      <c r="LR2552" s="657"/>
      <c r="LS2552" s="657"/>
      <c r="LT2552" s="657"/>
      <c r="LU2552" s="657"/>
      <c r="LV2552" s="657"/>
      <c r="LW2552" s="657"/>
      <c r="LX2552" s="657"/>
      <c r="LY2552" s="657"/>
      <c r="LZ2552" s="657"/>
      <c r="MA2552" s="657"/>
      <c r="MB2552" s="657"/>
      <c r="MC2552" s="657"/>
      <c r="MD2552" s="657"/>
      <c r="ME2552" s="657"/>
      <c r="MF2552" s="657"/>
      <c r="MG2552" s="657"/>
      <c r="MH2552" s="657"/>
      <c r="MI2552" s="657"/>
      <c r="MJ2552" s="657"/>
      <c r="MK2552" s="657"/>
      <c r="ML2552" s="657"/>
      <c r="MM2552" s="657"/>
      <c r="MN2552" s="657"/>
      <c r="MO2552" s="657"/>
      <c r="MP2552" s="657"/>
      <c r="MQ2552" s="657"/>
      <c r="MR2552" s="657"/>
      <c r="MS2552" s="657"/>
      <c r="MT2552" s="657"/>
      <c r="MU2552" s="657"/>
      <c r="MV2552" s="657"/>
      <c r="MW2552" s="657"/>
      <c r="MX2552" s="657"/>
      <c r="MY2552" s="657"/>
      <c r="MZ2552" s="657"/>
      <c r="NA2552" s="657"/>
      <c r="NB2552" s="657"/>
      <c r="NC2552" s="657"/>
      <c r="ND2552" s="657"/>
      <c r="NE2552" s="657"/>
      <c r="NF2552" s="657"/>
      <c r="NG2552" s="657"/>
      <c r="NH2552" s="657"/>
      <c r="NI2552" s="657"/>
      <c r="NJ2552" s="657"/>
      <c r="NK2552" s="657"/>
      <c r="NL2552" s="657"/>
      <c r="NM2552" s="657"/>
      <c r="NN2552" s="657"/>
      <c r="NO2552" s="657"/>
      <c r="NP2552" s="657"/>
      <c r="NQ2552" s="657"/>
      <c r="NR2552" s="657"/>
      <c r="NS2552" s="657"/>
      <c r="NT2552" s="657"/>
      <c r="NU2552" s="657"/>
      <c r="NV2552" s="657"/>
      <c r="NW2552" s="657"/>
      <c r="NX2552" s="657"/>
      <c r="NY2552" s="657"/>
      <c r="NZ2552" s="657"/>
      <c r="OA2552" s="657"/>
      <c r="OB2552" s="657"/>
      <c r="OC2552" s="657"/>
      <c r="OD2552" s="657"/>
      <c r="OE2552" s="657"/>
      <c r="OF2552" s="657"/>
      <c r="OG2552" s="657"/>
      <c r="OH2552" s="657"/>
      <c r="OI2552" s="657"/>
      <c r="OJ2552" s="657"/>
      <c r="OK2552" s="657"/>
      <c r="OL2552" s="657"/>
      <c r="OM2552" s="657"/>
      <c r="ON2552" s="657"/>
      <c r="OO2552" s="657"/>
      <c r="OP2552" s="657"/>
      <c r="OQ2552" s="657"/>
      <c r="OR2552" s="657"/>
      <c r="OS2552" s="657"/>
      <c r="OT2552" s="657"/>
      <c r="OU2552" s="657"/>
      <c r="OV2552" s="657"/>
      <c r="OW2552" s="657"/>
      <c r="OX2552" s="657"/>
      <c r="OY2552" s="657"/>
      <c r="OZ2552" s="657"/>
      <c r="PA2552" s="657"/>
      <c r="PB2552" s="657"/>
      <c r="PC2552" s="657"/>
      <c r="PD2552" s="657"/>
      <c r="PE2552" s="657"/>
      <c r="PF2552" s="657"/>
      <c r="PG2552" s="657"/>
      <c r="PH2552" s="657"/>
      <c r="PI2552" s="657"/>
      <c r="PJ2552" s="657"/>
      <c r="PK2552" s="657"/>
      <c r="PL2552" s="657"/>
      <c r="PM2552" s="657"/>
      <c r="PN2552" s="657"/>
      <c r="PO2552" s="657"/>
      <c r="PP2552" s="657"/>
      <c r="PQ2552" s="657"/>
      <c r="PR2552" s="657"/>
      <c r="PS2552" s="657"/>
      <c r="PT2552" s="657"/>
      <c r="PU2552" s="657"/>
      <c r="PV2552" s="657"/>
      <c r="PW2552" s="657"/>
      <c r="PX2552" s="657"/>
      <c r="PY2552" s="657"/>
      <c r="PZ2552" s="657"/>
      <c r="QA2552" s="657"/>
      <c r="QB2552" s="657"/>
      <c r="QC2552" s="657"/>
      <c r="QD2552" s="657"/>
      <c r="QE2552" s="657"/>
      <c r="QF2552" s="657"/>
      <c r="QG2552" s="657"/>
      <c r="QH2552" s="657"/>
      <c r="QI2552" s="657"/>
      <c r="QJ2552" s="657"/>
      <c r="QK2552" s="657"/>
      <c r="QL2552" s="657"/>
      <c r="QM2552" s="657"/>
      <c r="QN2552" s="657"/>
      <c r="QO2552" s="657"/>
      <c r="QP2552" s="657"/>
      <c r="QQ2552" s="657"/>
      <c r="QR2552" s="657"/>
      <c r="QS2552" s="657"/>
      <c r="QT2552" s="657"/>
      <c r="QU2552" s="657"/>
      <c r="QV2552" s="657"/>
      <c r="QW2552" s="657"/>
      <c r="QX2552" s="657"/>
      <c r="QY2552" s="657"/>
      <c r="QZ2552" s="657"/>
      <c r="RA2552" s="657"/>
      <c r="RB2552" s="657"/>
      <c r="RC2552" s="657"/>
      <c r="RD2552" s="657"/>
      <c r="RE2552" s="657"/>
      <c r="RF2552" s="657"/>
      <c r="RG2552" s="657"/>
      <c r="RH2552" s="657"/>
      <c r="RI2552" s="657"/>
      <c r="RJ2552" s="657"/>
      <c r="RK2552" s="657"/>
      <c r="RL2552" s="657"/>
      <c r="RM2552" s="657"/>
      <c r="RN2552" s="657"/>
      <c r="RO2552" s="657"/>
      <c r="RP2552" s="657"/>
      <c r="RQ2552" s="657"/>
      <c r="RR2552" s="657"/>
      <c r="RS2552" s="657"/>
      <c r="RT2552" s="657"/>
      <c r="RU2552" s="657"/>
      <c r="RV2552" s="657"/>
      <c r="RW2552" s="657"/>
      <c r="RX2552" s="657"/>
      <c r="RY2552" s="657"/>
      <c r="RZ2552" s="657"/>
      <c r="SA2552" s="657"/>
      <c r="SB2552" s="657"/>
      <c r="SC2552" s="657"/>
      <c r="SD2552" s="657"/>
      <c r="SE2552" s="657"/>
      <c r="SF2552" s="657"/>
      <c r="SG2552" s="657"/>
      <c r="SH2552" s="657"/>
      <c r="SI2552" s="657"/>
      <c r="SJ2552" s="657"/>
      <c r="SK2552" s="657"/>
      <c r="SL2552" s="657"/>
      <c r="SM2552" s="657"/>
      <c r="SN2552" s="657"/>
      <c r="SO2552" s="657"/>
      <c r="SP2552" s="657"/>
      <c r="SQ2552" s="657"/>
      <c r="SR2552" s="657"/>
      <c r="SS2552" s="657"/>
      <c r="ST2552" s="657"/>
      <c r="SU2552" s="657"/>
      <c r="SV2552" s="657"/>
      <c r="SW2552" s="657"/>
      <c r="SX2552" s="657"/>
      <c r="SY2552" s="657"/>
      <c r="SZ2552" s="657"/>
      <c r="TA2552" s="657"/>
      <c r="TB2552" s="657"/>
      <c r="TC2552" s="657"/>
      <c r="TD2552" s="657"/>
      <c r="TE2552" s="657"/>
      <c r="TF2552" s="657"/>
      <c r="TG2552" s="657"/>
      <c r="TH2552" s="657"/>
      <c r="TI2552" s="657"/>
      <c r="TJ2552" s="657"/>
      <c r="TK2552" s="657"/>
      <c r="TL2552" s="657"/>
      <c r="TM2552" s="657"/>
      <c r="TN2552" s="657"/>
      <c r="TO2552" s="657"/>
      <c r="TP2552" s="657"/>
      <c r="TQ2552" s="657"/>
      <c r="TR2552" s="657"/>
      <c r="TS2552" s="657"/>
      <c r="TT2552" s="657"/>
      <c r="TU2552" s="657"/>
      <c r="TV2552" s="657"/>
      <c r="TW2552" s="657"/>
      <c r="TX2552" s="657"/>
      <c r="TY2552" s="657"/>
      <c r="TZ2552" s="657"/>
      <c r="UA2552" s="657"/>
      <c r="UB2552" s="657"/>
      <c r="UC2552" s="657"/>
      <c r="UD2552" s="657"/>
      <c r="UE2552" s="657"/>
      <c r="UF2552" s="657"/>
      <c r="UG2552" s="657"/>
      <c r="UH2552" s="657"/>
      <c r="UI2552" s="657"/>
      <c r="UJ2552" s="657"/>
      <c r="UK2552" s="657"/>
      <c r="UL2552" s="657"/>
      <c r="UM2552" s="657"/>
      <c r="UN2552" s="657"/>
      <c r="UO2552" s="657"/>
      <c r="UP2552" s="657"/>
      <c r="UQ2552" s="657"/>
      <c r="UR2552" s="657"/>
      <c r="US2552" s="657"/>
      <c r="UT2552" s="657"/>
      <c r="UU2552" s="657"/>
      <c r="UV2552" s="657"/>
      <c r="UW2552" s="657"/>
      <c r="UX2552" s="657"/>
      <c r="UY2552" s="657"/>
      <c r="UZ2552" s="657"/>
      <c r="VA2552" s="657"/>
      <c r="VB2552" s="657"/>
      <c r="VC2552" s="657"/>
      <c r="VD2552" s="657"/>
      <c r="VE2552" s="657"/>
      <c r="VF2552" s="657"/>
      <c r="VG2552" s="657"/>
      <c r="VH2552" s="657"/>
      <c r="VI2552" s="657"/>
      <c r="VJ2552" s="657"/>
      <c r="VK2552" s="657"/>
      <c r="VL2552" s="657"/>
      <c r="VM2552" s="657"/>
      <c r="VN2552" s="657"/>
      <c r="VO2552" s="657"/>
      <c r="VP2552" s="657"/>
      <c r="VQ2552" s="657"/>
      <c r="VR2552" s="657"/>
      <c r="VS2552" s="657"/>
      <c r="VT2552" s="657"/>
      <c r="VU2552" s="657"/>
      <c r="VV2552" s="657"/>
      <c r="VW2552" s="657"/>
      <c r="VX2552" s="657"/>
      <c r="VY2552" s="657"/>
      <c r="VZ2552" s="657"/>
      <c r="WA2552" s="657"/>
      <c r="WB2552" s="657"/>
      <c r="WC2552" s="657"/>
      <c r="WD2552" s="657"/>
      <c r="WE2552" s="657"/>
      <c r="WF2552" s="657"/>
      <c r="WG2552" s="657"/>
      <c r="WH2552" s="657"/>
      <c r="WI2552" s="657"/>
      <c r="WJ2552" s="657"/>
      <c r="WK2552" s="657"/>
      <c r="WL2552" s="657"/>
      <c r="WM2552" s="657"/>
      <c r="WN2552" s="657"/>
      <c r="WO2552" s="657"/>
      <c r="WP2552" s="657"/>
      <c r="WQ2552" s="657"/>
      <c r="WR2552" s="657"/>
      <c r="WS2552" s="657"/>
      <c r="WT2552" s="657"/>
      <c r="WU2552" s="657"/>
      <c r="WV2552" s="657"/>
      <c r="WW2552" s="657"/>
      <c r="WX2552" s="657"/>
      <c r="WY2552" s="657"/>
      <c r="WZ2552" s="657"/>
      <c r="XA2552" s="657"/>
      <c r="XB2552" s="657"/>
      <c r="XC2552" s="657"/>
      <c r="XD2552" s="657"/>
      <c r="XE2552" s="657"/>
      <c r="XF2552" s="657"/>
      <c r="XG2552" s="657"/>
      <c r="XH2552" s="657"/>
      <c r="XI2552" s="657"/>
      <c r="XJ2552" s="657"/>
      <c r="XK2552" s="657"/>
      <c r="XL2552" s="657"/>
      <c r="XM2552" s="657"/>
      <c r="XN2552" s="657"/>
      <c r="XO2552" s="657"/>
      <c r="XP2552" s="657"/>
      <c r="XQ2552" s="657"/>
      <c r="XR2552" s="657"/>
      <c r="XS2552" s="657"/>
      <c r="XT2552" s="657"/>
      <c r="XU2552" s="657"/>
      <c r="XV2552" s="657"/>
      <c r="XW2552" s="657"/>
      <c r="XX2552" s="657"/>
      <c r="XY2552" s="657"/>
      <c r="XZ2552" s="657"/>
      <c r="YA2552" s="657"/>
      <c r="YB2552" s="657"/>
      <c r="YC2552" s="657"/>
      <c r="YD2552" s="657"/>
      <c r="YE2552" s="657"/>
      <c r="YF2552" s="657"/>
      <c r="YG2552" s="657"/>
      <c r="YH2552" s="657"/>
      <c r="YI2552" s="657"/>
      <c r="YJ2552" s="657"/>
      <c r="YK2552" s="657"/>
      <c r="YL2552" s="657"/>
      <c r="YM2552" s="657"/>
      <c r="YN2552" s="657"/>
      <c r="YO2552" s="657"/>
      <c r="YP2552" s="657"/>
      <c r="YQ2552" s="657"/>
      <c r="YR2552" s="657"/>
      <c r="YS2552" s="657"/>
      <c r="YT2552" s="657"/>
      <c r="YU2552" s="657"/>
      <c r="YV2552" s="657"/>
      <c r="YW2552" s="657"/>
      <c r="YX2552" s="657"/>
      <c r="YY2552" s="657"/>
      <c r="YZ2552" s="657"/>
      <c r="ZA2552" s="657"/>
      <c r="ZB2552" s="657"/>
      <c r="ZC2552" s="657"/>
      <c r="ZD2552" s="657"/>
      <c r="ZE2552" s="657"/>
      <c r="ZF2552" s="657"/>
      <c r="ZG2552" s="657"/>
      <c r="ZH2552" s="657"/>
      <c r="ZI2552" s="657"/>
      <c r="ZJ2552" s="657"/>
      <c r="ZK2552" s="657"/>
      <c r="ZL2552" s="657"/>
      <c r="ZM2552" s="657"/>
      <c r="ZN2552" s="657"/>
      <c r="ZO2552" s="657"/>
      <c r="ZP2552" s="657"/>
      <c r="ZQ2552" s="657"/>
      <c r="ZR2552" s="657"/>
      <c r="ZS2552" s="657"/>
      <c r="ZT2552" s="657"/>
      <c r="ZU2552" s="657"/>
      <c r="ZV2552" s="657"/>
      <c r="ZW2552" s="657"/>
      <c r="ZX2552" s="657"/>
      <c r="ZY2552" s="657"/>
      <c r="ZZ2552" s="657"/>
      <c r="AAA2552" s="657"/>
      <c r="AAB2552" s="657"/>
      <c r="AAC2552" s="657"/>
      <c r="AAD2552" s="657"/>
      <c r="AAE2552" s="657"/>
      <c r="AAF2552" s="657"/>
      <c r="AAG2552" s="657"/>
      <c r="AAH2552" s="657"/>
      <c r="AAI2552" s="657"/>
      <c r="AAJ2552" s="657"/>
      <c r="AAK2552" s="657"/>
      <c r="AAL2552" s="657"/>
      <c r="AAM2552" s="657"/>
      <c r="AAN2552" s="657"/>
      <c r="AAO2552" s="657"/>
      <c r="AAP2552" s="657"/>
      <c r="AAQ2552" s="657"/>
      <c r="AAR2552" s="657"/>
      <c r="AAS2552" s="657"/>
      <c r="AAT2552" s="657"/>
      <c r="AAU2552" s="657"/>
      <c r="AAV2552" s="657"/>
      <c r="AAW2552" s="657"/>
      <c r="AAX2552" s="657"/>
      <c r="AAY2552" s="657"/>
      <c r="AAZ2552" s="657"/>
      <c r="ABA2552" s="657"/>
      <c r="ABB2552" s="657"/>
      <c r="ABC2552" s="657"/>
      <c r="ABD2552" s="657"/>
      <c r="ABE2552" s="657"/>
      <c r="ABF2552" s="657"/>
      <c r="ABG2552" s="657"/>
      <c r="ABH2552" s="657"/>
      <c r="ABI2552" s="657"/>
      <c r="ABJ2552" s="657"/>
      <c r="ABK2552" s="657"/>
      <c r="ABL2552" s="657"/>
      <c r="ABM2552" s="657"/>
      <c r="ABN2552" s="657"/>
      <c r="ABO2552" s="657"/>
      <c r="ABP2552" s="657"/>
      <c r="ABQ2552" s="657"/>
      <c r="ABR2552" s="657"/>
      <c r="ABS2552" s="657"/>
      <c r="ABT2552" s="657"/>
      <c r="ABU2552" s="657"/>
      <c r="ABV2552" s="657"/>
      <c r="ABW2552" s="657"/>
      <c r="ABX2552" s="657"/>
      <c r="ABY2552" s="657"/>
      <c r="ABZ2552" s="657"/>
      <c r="ACA2552" s="657"/>
      <c r="ACB2552" s="657"/>
      <c r="ACC2552" s="657"/>
      <c r="ACD2552" s="657"/>
      <c r="ACE2552" s="657"/>
      <c r="ACF2552" s="657"/>
      <c r="ACG2552" s="657"/>
      <c r="ACH2552" s="657"/>
      <c r="ACI2552" s="657"/>
      <c r="ACJ2552" s="657"/>
      <c r="ACK2552" s="657"/>
      <c r="ACL2552" s="657"/>
      <c r="ACM2552" s="657"/>
      <c r="ACN2552" s="657"/>
      <c r="ACO2552" s="657"/>
      <c r="ACP2552" s="657"/>
      <c r="ACQ2552" s="657"/>
      <c r="ACR2552" s="657"/>
      <c r="ACS2552" s="657"/>
      <c r="ACT2552" s="657"/>
      <c r="ACU2552" s="657"/>
      <c r="ACV2552" s="657"/>
      <c r="ACW2552" s="657"/>
      <c r="ACX2552" s="657"/>
      <c r="ACY2552" s="657"/>
      <c r="ACZ2552" s="657"/>
      <c r="ADA2552" s="657"/>
      <c r="ADB2552" s="657"/>
      <c r="ADC2552" s="657"/>
      <c r="ADD2552" s="657"/>
      <c r="ADE2552" s="657"/>
      <c r="ADF2552" s="657"/>
      <c r="ADG2552" s="657"/>
      <c r="ADH2552" s="657"/>
      <c r="ADI2552" s="657"/>
      <c r="ADJ2552" s="657"/>
      <c r="ADK2552" s="657"/>
      <c r="ADL2552" s="657"/>
      <c r="ADM2552" s="657"/>
      <c r="ADN2552" s="657"/>
      <c r="ADO2552" s="657"/>
      <c r="ADP2552" s="657"/>
      <c r="ADQ2552" s="657"/>
      <c r="ADR2552" s="657"/>
      <c r="ADS2552" s="657"/>
      <c r="ADT2552" s="657"/>
      <c r="ADU2552" s="657"/>
      <c r="ADV2552" s="657"/>
      <c r="ADW2552" s="657"/>
      <c r="ADX2552" s="657"/>
      <c r="ADY2552" s="657"/>
      <c r="ADZ2552" s="657"/>
      <c r="AEA2552" s="657"/>
      <c r="AEB2552" s="657"/>
      <c r="AEC2552" s="657"/>
      <c r="AED2552" s="657"/>
      <c r="AEE2552" s="657"/>
      <c r="AEF2552" s="657"/>
      <c r="AEG2552" s="657"/>
      <c r="AEH2552" s="657"/>
      <c r="AEI2552" s="657"/>
      <c r="AEJ2552" s="657"/>
      <c r="AEK2552" s="657"/>
      <c r="AEL2552" s="657"/>
      <c r="AEM2552" s="657"/>
      <c r="AEN2552" s="657"/>
      <c r="AEO2552" s="657"/>
      <c r="AEP2552" s="657"/>
      <c r="AEQ2552" s="657"/>
      <c r="AER2552" s="657"/>
      <c r="AES2552" s="657"/>
      <c r="AET2552" s="657"/>
      <c r="AEU2552" s="657"/>
      <c r="AEV2552" s="657"/>
      <c r="AEW2552" s="657"/>
      <c r="AEX2552" s="657"/>
      <c r="AEY2552" s="657"/>
      <c r="AEZ2552" s="657"/>
      <c r="AFA2552" s="657"/>
      <c r="AFB2552" s="657"/>
      <c r="AFC2552" s="657"/>
      <c r="AFD2552" s="657"/>
      <c r="AFE2552" s="657"/>
      <c r="AFF2552" s="657"/>
      <c r="AFG2552" s="657"/>
      <c r="AFH2552" s="657"/>
      <c r="AFI2552" s="657"/>
      <c r="AFJ2552" s="657"/>
      <c r="AFK2552" s="657"/>
      <c r="AFL2552" s="657"/>
      <c r="AFM2552" s="657"/>
      <c r="AFN2552" s="657"/>
      <c r="AFO2552" s="657"/>
      <c r="AFP2552" s="657"/>
      <c r="AFQ2552" s="657"/>
      <c r="AFR2552" s="657"/>
      <c r="AFS2552" s="657"/>
      <c r="AFT2552" s="657"/>
      <c r="AFU2552" s="657"/>
      <c r="AFV2552" s="657"/>
      <c r="AFW2552" s="657"/>
      <c r="AFX2552" s="657"/>
      <c r="AFY2552" s="657"/>
      <c r="AFZ2552" s="657"/>
      <c r="AGA2552" s="657"/>
      <c r="AGB2552" s="657"/>
      <c r="AGC2552" s="657"/>
      <c r="AGD2552" s="657"/>
      <c r="AGE2552" s="657"/>
      <c r="AGF2552" s="657"/>
      <c r="AGG2552" s="657"/>
      <c r="AGH2552" s="657"/>
      <c r="AGI2552" s="657"/>
      <c r="AGJ2552" s="657"/>
      <c r="AGK2552" s="657"/>
      <c r="AGL2552" s="657"/>
      <c r="AGM2552" s="657"/>
      <c r="AGN2552" s="657"/>
      <c r="AGO2552" s="657"/>
      <c r="AGP2552" s="657"/>
      <c r="AGQ2552" s="657"/>
      <c r="AGR2552" s="657"/>
      <c r="AGS2552" s="657"/>
      <c r="AGT2552" s="657"/>
      <c r="AGU2552" s="657"/>
      <c r="AGV2552" s="657"/>
      <c r="AGW2552" s="657"/>
      <c r="AGX2552" s="657"/>
      <c r="AGY2552" s="657"/>
      <c r="AGZ2552" s="657"/>
      <c r="AHA2552" s="657"/>
      <c r="AHB2552" s="657"/>
      <c r="AHC2552" s="657"/>
      <c r="AHD2552" s="657"/>
      <c r="AHE2552" s="657"/>
      <c r="AHF2552" s="657"/>
      <c r="AHG2552" s="657"/>
      <c r="AHH2552" s="657"/>
      <c r="AHI2552" s="657"/>
      <c r="AHJ2552" s="657"/>
      <c r="AHK2552" s="657"/>
      <c r="AHL2552" s="657"/>
      <c r="AHM2552" s="657"/>
      <c r="AHN2552" s="657"/>
      <c r="AHO2552" s="657"/>
      <c r="AHP2552" s="657"/>
      <c r="AHQ2552" s="657"/>
      <c r="AHR2552" s="657"/>
      <c r="AHS2552" s="657"/>
      <c r="AHT2552" s="657"/>
      <c r="AHU2552" s="657"/>
      <c r="AHV2552" s="657"/>
      <c r="AHW2552" s="657"/>
      <c r="AHX2552" s="657"/>
      <c r="AHY2552" s="657"/>
      <c r="AHZ2552" s="657"/>
      <c r="AIA2552" s="657"/>
      <c r="AIB2552" s="657"/>
      <c r="AIC2552" s="657"/>
      <c r="AID2552" s="657"/>
      <c r="AIE2552" s="657"/>
      <c r="AIF2552" s="657"/>
      <c r="AIG2552" s="657"/>
      <c r="AIH2552" s="657"/>
      <c r="AII2552" s="657"/>
      <c r="AIJ2552" s="657"/>
      <c r="AIK2552" s="657"/>
      <c r="AIL2552" s="657"/>
      <c r="AIM2552" s="657"/>
      <c r="AIN2552" s="657"/>
      <c r="AIO2552" s="657"/>
      <c r="AIP2552" s="657"/>
      <c r="AIQ2552" s="657"/>
      <c r="AIR2552" s="657"/>
      <c r="AIS2552" s="657"/>
      <c r="AIT2552" s="657"/>
      <c r="AIU2552" s="657"/>
      <c r="AIV2552" s="657"/>
      <c r="AIW2552" s="657"/>
      <c r="AIX2552" s="657"/>
      <c r="AIY2552" s="657"/>
      <c r="AIZ2552" s="657"/>
      <c r="AJA2552" s="657"/>
      <c r="AJB2552" s="657"/>
      <c r="AJC2552" s="657"/>
      <c r="AJD2552" s="657"/>
      <c r="AJE2552" s="657"/>
      <c r="AJF2552" s="657"/>
      <c r="AJG2552" s="657"/>
      <c r="AJH2552" s="657"/>
      <c r="AJI2552" s="657"/>
      <c r="AJJ2552" s="657"/>
      <c r="AJK2552" s="657"/>
      <c r="AJL2552" s="657"/>
      <c r="AJM2552" s="657"/>
      <c r="AJN2552" s="657"/>
      <c r="AJO2552" s="657"/>
      <c r="AJP2552" s="657"/>
      <c r="AJQ2552" s="657"/>
      <c r="AJR2552" s="657"/>
      <c r="AJS2552" s="657"/>
      <c r="AJT2552" s="657"/>
      <c r="AJU2552" s="657"/>
      <c r="AJV2552" s="657"/>
      <c r="AJW2552" s="657"/>
      <c r="AJX2552" s="657"/>
      <c r="AJY2552" s="657"/>
      <c r="AJZ2552" s="657"/>
      <c r="AKA2552" s="657"/>
      <c r="AKB2552" s="657"/>
      <c r="AKC2552" s="657"/>
      <c r="AKD2552" s="657"/>
      <c r="AKE2552" s="657"/>
      <c r="AKF2552" s="657"/>
      <c r="AKG2552" s="657"/>
      <c r="AKH2552" s="657"/>
      <c r="AKI2552" s="657"/>
      <c r="AKJ2552" s="657"/>
      <c r="AKK2552" s="657"/>
      <c r="AKL2552" s="657"/>
      <c r="AKM2552" s="657"/>
      <c r="AKN2552" s="657"/>
      <c r="AKO2552" s="657"/>
      <c r="AKP2552" s="657"/>
      <c r="AKQ2552" s="657"/>
      <c r="AKR2552" s="657"/>
      <c r="AKS2552" s="657"/>
      <c r="AKT2552" s="657"/>
      <c r="AKU2552" s="657"/>
      <c r="AKV2552" s="657"/>
      <c r="AKW2552" s="657"/>
      <c r="AKX2552" s="657"/>
      <c r="AKY2552" s="657"/>
      <c r="AKZ2552" s="657"/>
      <c r="ALA2552" s="657"/>
      <c r="ALB2552" s="657"/>
      <c r="ALC2552" s="657"/>
      <c r="ALD2552" s="657"/>
      <c r="ALE2552" s="657"/>
      <c r="ALF2552" s="657"/>
      <c r="ALG2552" s="657"/>
      <c r="ALH2552" s="657"/>
      <c r="ALI2552" s="657"/>
      <c r="ALJ2552" s="657"/>
      <c r="ALK2552" s="657"/>
      <c r="ALL2552" s="657"/>
      <c r="ALM2552" s="657"/>
      <c r="ALN2552" s="657"/>
      <c r="ALO2552" s="657"/>
      <c r="ALP2552" s="657"/>
      <c r="ALQ2552" s="657"/>
      <c r="ALR2552" s="657"/>
      <c r="ALS2552" s="657"/>
      <c r="ALT2552" s="657"/>
      <c r="ALU2552" s="657"/>
      <c r="ALV2552" s="657"/>
      <c r="ALW2552" s="657"/>
      <c r="ALX2552" s="657"/>
      <c r="ALY2552" s="657"/>
      <c r="ALZ2552" s="657"/>
      <c r="AMA2552" s="657"/>
      <c r="AMB2552" s="657"/>
      <c r="AMC2552" s="657"/>
      <c r="AMD2552" s="657"/>
      <c r="AME2552" s="657"/>
      <c r="AMF2552" s="657"/>
      <c r="AMG2552" s="657"/>
      <c r="AMH2552" s="657"/>
      <c r="AMI2552" s="657"/>
      <c r="AMJ2552" s="657"/>
      <c r="AMK2552" s="657"/>
      <c r="AML2552" s="657"/>
      <c r="AMM2552" s="657"/>
      <c r="AMN2552" s="657"/>
      <c r="AMO2552" s="657"/>
      <c r="AMP2552" s="657"/>
      <c r="AMQ2552" s="657"/>
      <c r="AMR2552" s="657"/>
      <c r="AMS2552" s="657"/>
      <c r="AMT2552" s="657"/>
      <c r="AMU2552" s="657"/>
      <c r="AMV2552" s="657"/>
      <c r="AMW2552" s="657"/>
      <c r="AMX2552" s="657"/>
      <c r="AMY2552" s="657"/>
      <c r="AMZ2552" s="657"/>
      <c r="ANA2552" s="657"/>
      <c r="ANB2552" s="657"/>
      <c r="ANC2552" s="657"/>
      <c r="AND2552" s="657"/>
      <c r="ANE2552" s="657"/>
      <c r="ANF2552" s="657"/>
      <c r="ANG2552" s="657"/>
      <c r="ANH2552" s="657"/>
      <c r="ANI2552" s="657"/>
      <c r="ANJ2552" s="657"/>
      <c r="ANK2552" s="657"/>
      <c r="ANL2552" s="657"/>
      <c r="ANM2552" s="657"/>
      <c r="ANN2552" s="657"/>
      <c r="ANO2552" s="657"/>
      <c r="ANP2552" s="657"/>
      <c r="ANQ2552" s="657"/>
      <c r="ANR2552" s="657"/>
      <c r="ANS2552" s="657"/>
      <c r="ANT2552" s="657"/>
      <c r="ANU2552" s="657"/>
      <c r="ANV2552" s="657"/>
      <c r="ANW2552" s="657"/>
      <c r="ANX2552" s="657"/>
      <c r="ANY2552" s="657"/>
      <c r="ANZ2552" s="657"/>
      <c r="AOA2552" s="657"/>
      <c r="AOB2552" s="657"/>
      <c r="AOC2552" s="657"/>
      <c r="AOD2552" s="657"/>
      <c r="AOE2552" s="657"/>
      <c r="AOF2552" s="657"/>
      <c r="AOG2552" s="657"/>
      <c r="AOH2552" s="657"/>
      <c r="AOI2552" s="657"/>
      <c r="AOJ2552" s="657"/>
      <c r="AOK2552" s="657"/>
      <c r="AOL2552" s="657"/>
      <c r="AOM2552" s="657"/>
      <c r="AON2552" s="657"/>
      <c r="AOO2552" s="657"/>
      <c r="AOP2552" s="657"/>
      <c r="AOQ2552" s="657"/>
      <c r="AOR2552" s="657"/>
      <c r="AOS2552" s="657"/>
      <c r="AOT2552" s="657"/>
      <c r="AOU2552" s="657"/>
      <c r="AOV2552" s="657"/>
      <c r="AOW2552" s="657"/>
      <c r="AOX2552" s="657"/>
      <c r="AOY2552" s="657"/>
      <c r="AOZ2552" s="657"/>
      <c r="APA2552" s="657"/>
      <c r="APB2552" s="657"/>
      <c r="APC2552" s="657"/>
      <c r="APD2552" s="657"/>
      <c r="APE2552" s="657"/>
      <c r="APF2552" s="657"/>
      <c r="APG2552" s="657"/>
      <c r="APH2552" s="657"/>
      <c r="API2552" s="657"/>
      <c r="APJ2552" s="657"/>
      <c r="APK2552" s="657"/>
      <c r="APL2552" s="657"/>
      <c r="APM2552" s="657"/>
      <c r="APN2552" s="657"/>
      <c r="APO2552" s="657"/>
      <c r="APP2552" s="657"/>
      <c r="APQ2552" s="657"/>
      <c r="APR2552" s="657"/>
      <c r="APS2552" s="657"/>
      <c r="APT2552" s="657"/>
      <c r="APU2552" s="657"/>
      <c r="APV2552" s="657"/>
      <c r="APW2552" s="657"/>
      <c r="APX2552" s="657"/>
      <c r="APY2552" s="657"/>
      <c r="APZ2552" s="657"/>
      <c r="AQA2552" s="657"/>
      <c r="AQB2552" s="657"/>
      <c r="AQC2552" s="657"/>
      <c r="AQD2552" s="657"/>
      <c r="AQE2552" s="657"/>
      <c r="AQF2552" s="657"/>
      <c r="AQG2552" s="657"/>
      <c r="AQH2552" s="657"/>
      <c r="AQI2552" s="657"/>
      <c r="AQJ2552" s="657"/>
      <c r="AQK2552" s="657"/>
      <c r="AQL2552" s="657"/>
      <c r="AQM2552" s="657"/>
      <c r="AQN2552" s="657"/>
      <c r="AQO2552" s="657"/>
      <c r="AQP2552" s="657"/>
      <c r="AQQ2552" s="657"/>
      <c r="AQR2552" s="657"/>
      <c r="AQS2552" s="657"/>
      <c r="AQT2552" s="657"/>
      <c r="AQU2552" s="657"/>
      <c r="AQV2552" s="657"/>
      <c r="AQW2552" s="657"/>
      <c r="AQX2552" s="657"/>
      <c r="AQY2552" s="657"/>
      <c r="AQZ2552" s="657"/>
      <c r="ARA2552" s="657"/>
      <c r="ARB2552" s="657"/>
      <c r="ARC2552" s="657"/>
      <c r="ARD2552" s="657"/>
      <c r="ARE2552" s="657"/>
      <c r="ARF2552" s="657"/>
      <c r="ARG2552" s="657"/>
      <c r="ARH2552" s="657"/>
      <c r="ARI2552" s="657"/>
      <c r="ARJ2552" s="657"/>
      <c r="ARK2552" s="657"/>
      <c r="ARL2552" s="657"/>
      <c r="ARM2552" s="657"/>
      <c r="ARN2552" s="657"/>
      <c r="ARO2552" s="657"/>
      <c r="ARP2552" s="657"/>
      <c r="ARQ2552" s="657"/>
      <c r="ARR2552" s="657"/>
      <c r="ARS2552" s="657"/>
      <c r="ART2552" s="657"/>
      <c r="ARU2552" s="657"/>
      <c r="ARV2552" s="657"/>
      <c r="ARW2552" s="657"/>
      <c r="ARX2552" s="657"/>
      <c r="ARY2552" s="657"/>
      <c r="ARZ2552" s="657"/>
      <c r="ASA2552" s="657"/>
      <c r="ASB2552" s="657"/>
      <c r="ASC2552" s="657"/>
      <c r="ASD2552" s="657"/>
      <c r="ASE2552" s="657"/>
      <c r="ASF2552" s="657"/>
      <c r="ASG2552" s="657"/>
      <c r="ASH2552" s="657"/>
      <c r="ASI2552" s="657"/>
      <c r="ASJ2552" s="657"/>
      <c r="ASK2552" s="657"/>
      <c r="ASL2552" s="657"/>
      <c r="ASM2552" s="657"/>
      <c r="ASN2552" s="657"/>
      <c r="ASO2552" s="657"/>
      <c r="ASP2552" s="657"/>
      <c r="ASQ2552" s="657"/>
      <c r="ASR2552" s="657"/>
      <c r="ASS2552" s="657"/>
      <c r="AST2552" s="657"/>
      <c r="ASU2552" s="657"/>
      <c r="ASV2552" s="657"/>
      <c r="ASW2552" s="657"/>
      <c r="ASX2552" s="657"/>
      <c r="ASY2552" s="657"/>
      <c r="ASZ2552" s="657"/>
      <c r="ATA2552" s="657"/>
      <c r="ATB2552" s="657"/>
      <c r="ATC2552" s="657"/>
      <c r="ATD2552" s="657"/>
      <c r="ATE2552" s="657"/>
      <c r="ATF2552" s="657"/>
      <c r="ATG2552" s="657"/>
      <c r="ATH2552" s="657"/>
      <c r="ATI2552" s="657"/>
      <c r="ATJ2552" s="657"/>
      <c r="ATK2552" s="657"/>
      <c r="ATL2552" s="657"/>
      <c r="ATM2552" s="657"/>
      <c r="ATN2552" s="657"/>
      <c r="ATO2552" s="657"/>
      <c r="ATP2552" s="657"/>
      <c r="ATQ2552" s="657"/>
      <c r="ATR2552" s="657"/>
      <c r="ATS2552" s="657"/>
      <c r="ATT2552" s="657"/>
      <c r="ATU2552" s="657"/>
      <c r="ATV2552" s="657"/>
      <c r="ATW2552" s="657"/>
      <c r="ATX2552" s="657"/>
      <c r="ATY2552" s="657"/>
      <c r="ATZ2552" s="657"/>
      <c r="AUA2552" s="657"/>
      <c r="AUB2552" s="657"/>
      <c r="AUC2552" s="657"/>
      <c r="AUD2552" s="657"/>
      <c r="AUE2552" s="657"/>
      <c r="AUF2552" s="657"/>
      <c r="AUG2552" s="657"/>
      <c r="AUH2552" s="657"/>
      <c r="AUI2552" s="657"/>
      <c r="AUJ2552" s="657"/>
      <c r="AUK2552" s="657"/>
      <c r="AUL2552" s="657"/>
      <c r="AUM2552" s="657"/>
      <c r="AUN2552" s="657"/>
      <c r="AUO2552" s="657"/>
      <c r="AUP2552" s="657"/>
      <c r="AUQ2552" s="657"/>
      <c r="AUR2552" s="657"/>
      <c r="AUS2552" s="657"/>
      <c r="AUT2552" s="657"/>
      <c r="AUU2552" s="657"/>
      <c r="AUV2552" s="657"/>
      <c r="AUW2552" s="657"/>
      <c r="AUX2552" s="657"/>
      <c r="AUY2552" s="657"/>
      <c r="AUZ2552" s="657"/>
      <c r="AVA2552" s="657"/>
      <c r="AVB2552" s="657"/>
      <c r="AVC2552" s="657"/>
      <c r="AVD2552" s="657"/>
      <c r="AVE2552" s="657"/>
      <c r="AVF2552" s="657"/>
      <c r="AVG2552" s="657"/>
      <c r="AVH2552" s="657"/>
      <c r="AVI2552" s="657"/>
      <c r="AVJ2552" s="657"/>
      <c r="AVK2552" s="657"/>
      <c r="AVL2552" s="657"/>
      <c r="AVM2552" s="657"/>
      <c r="AVN2552" s="657"/>
      <c r="AVO2552" s="657"/>
      <c r="AVP2552" s="657"/>
      <c r="AVQ2552" s="657"/>
      <c r="AVR2552" s="657"/>
      <c r="AVS2552" s="657"/>
      <c r="AVT2552" s="657"/>
      <c r="AVU2552" s="657"/>
      <c r="AVV2552" s="657"/>
      <c r="AVW2552" s="657"/>
      <c r="AVX2552" s="657"/>
      <c r="AVY2552" s="657"/>
      <c r="AVZ2552" s="657"/>
      <c r="AWA2552" s="657"/>
      <c r="AWB2552" s="657"/>
      <c r="AWC2552" s="657"/>
      <c r="AWD2552" s="657"/>
      <c r="AWE2552" s="657"/>
      <c r="AWF2552" s="657"/>
      <c r="AWG2552" s="657"/>
      <c r="AWH2552" s="657"/>
      <c r="AWI2552" s="657"/>
      <c r="AWJ2552" s="657"/>
      <c r="AWK2552" s="657"/>
      <c r="AWL2552" s="657"/>
      <c r="AWM2552" s="657"/>
      <c r="AWN2552" s="657"/>
      <c r="AWO2552" s="657"/>
      <c r="AWP2552" s="657"/>
      <c r="AWQ2552" s="657"/>
      <c r="AWR2552" s="657"/>
      <c r="AWS2552" s="657"/>
      <c r="AWT2552" s="657"/>
      <c r="AWU2552" s="657"/>
      <c r="AWV2552" s="657"/>
      <c r="AWW2552" s="657"/>
      <c r="AWX2552" s="657"/>
      <c r="AWY2552" s="657"/>
      <c r="AWZ2552" s="657"/>
      <c r="AXA2552" s="657"/>
      <c r="AXB2552" s="657"/>
      <c r="AXC2552" s="657"/>
      <c r="AXD2552" s="657"/>
      <c r="AXE2552" s="657"/>
      <c r="AXF2552" s="657"/>
      <c r="AXG2552" s="657"/>
      <c r="AXH2552" s="657"/>
      <c r="AXI2552" s="657"/>
      <c r="AXJ2552" s="657"/>
      <c r="AXK2552" s="657"/>
      <c r="AXL2552" s="657"/>
      <c r="AXM2552" s="657"/>
      <c r="AXN2552" s="657"/>
      <c r="AXO2552" s="657"/>
      <c r="AXP2552" s="657"/>
      <c r="AXQ2552" s="657"/>
      <c r="AXR2552" s="657"/>
      <c r="AXS2552" s="657"/>
      <c r="AXT2552" s="657"/>
      <c r="AXU2552" s="657"/>
      <c r="AXV2552" s="657"/>
      <c r="AXW2552" s="657"/>
      <c r="AXX2552" s="657"/>
      <c r="AXY2552" s="657"/>
      <c r="AXZ2552" s="657"/>
      <c r="AYA2552" s="657"/>
      <c r="AYB2552" s="657"/>
      <c r="AYC2552" s="657"/>
      <c r="AYD2552" s="657"/>
      <c r="AYE2552" s="657"/>
      <c r="AYF2552" s="657"/>
      <c r="AYG2552" s="657"/>
      <c r="AYH2552" s="657"/>
      <c r="AYI2552" s="657"/>
      <c r="AYJ2552" s="657"/>
      <c r="AYK2552" s="657"/>
      <c r="AYL2552" s="657"/>
      <c r="AYM2552" s="657"/>
      <c r="AYN2552" s="657"/>
      <c r="AYO2552" s="657"/>
      <c r="AYP2552" s="657"/>
      <c r="AYQ2552" s="657"/>
      <c r="AYR2552" s="657"/>
      <c r="AYS2552" s="657"/>
      <c r="AYT2552" s="657"/>
      <c r="AYU2552" s="657"/>
      <c r="AYV2552" s="657"/>
      <c r="AYW2552" s="657"/>
      <c r="AYX2552" s="657"/>
      <c r="AYY2552" s="657"/>
      <c r="AYZ2552" s="657"/>
      <c r="AZA2552" s="657"/>
      <c r="AZB2552" s="657"/>
      <c r="AZC2552" s="657"/>
      <c r="AZD2552" s="657"/>
      <c r="AZE2552" s="657"/>
      <c r="AZF2552" s="657"/>
      <c r="AZG2552" s="657"/>
      <c r="AZH2552" s="657"/>
      <c r="AZI2552" s="657"/>
      <c r="AZJ2552" s="657"/>
      <c r="AZK2552" s="657"/>
      <c r="AZL2552" s="657"/>
      <c r="AZM2552" s="657"/>
      <c r="AZN2552" s="657"/>
      <c r="AZO2552" s="657"/>
      <c r="AZP2552" s="657"/>
      <c r="AZQ2552" s="657"/>
      <c r="AZR2552" s="657"/>
      <c r="AZS2552" s="657"/>
      <c r="AZT2552" s="657"/>
      <c r="AZU2552" s="657"/>
      <c r="AZV2552" s="657"/>
      <c r="AZW2552" s="657"/>
      <c r="AZX2552" s="657"/>
      <c r="AZY2552" s="657"/>
      <c r="AZZ2552" s="657"/>
      <c r="BAA2552" s="657"/>
      <c r="BAB2552" s="657"/>
      <c r="BAC2552" s="657"/>
      <c r="BAD2552" s="657"/>
      <c r="BAE2552" s="657"/>
      <c r="BAF2552" s="657"/>
      <c r="BAG2552" s="657"/>
      <c r="BAH2552" s="657"/>
      <c r="BAI2552" s="657"/>
      <c r="BAJ2552" s="657"/>
      <c r="BAK2552" s="657"/>
      <c r="BAL2552" s="657"/>
      <c r="BAM2552" s="657"/>
      <c r="BAN2552" s="657"/>
      <c r="BAO2552" s="657"/>
      <c r="BAP2552" s="657"/>
      <c r="BAQ2552" s="657"/>
      <c r="BAR2552" s="657"/>
      <c r="BAS2552" s="657"/>
      <c r="BAT2552" s="657"/>
      <c r="BAU2552" s="657"/>
      <c r="BAV2552" s="657"/>
      <c r="BAW2552" s="657"/>
      <c r="BAX2552" s="657"/>
      <c r="BAY2552" s="657"/>
      <c r="BAZ2552" s="657"/>
      <c r="BBA2552" s="657"/>
      <c r="BBB2552" s="657"/>
      <c r="BBC2552" s="657"/>
      <c r="BBD2552" s="657"/>
      <c r="BBE2552" s="657"/>
      <c r="BBF2552" s="657"/>
      <c r="BBG2552" s="657"/>
      <c r="BBH2552" s="657"/>
      <c r="BBI2552" s="657"/>
      <c r="BBJ2552" s="657"/>
      <c r="BBK2552" s="657"/>
      <c r="BBL2552" s="657"/>
      <c r="BBM2552" s="657"/>
      <c r="BBN2552" s="657"/>
      <c r="BBO2552" s="657"/>
      <c r="BBP2552" s="657"/>
      <c r="BBQ2552" s="657"/>
      <c r="BBR2552" s="657"/>
      <c r="BBS2552" s="657"/>
      <c r="BBT2552" s="657"/>
      <c r="BBU2552" s="657"/>
      <c r="BBV2552" s="657"/>
      <c r="BBW2552" s="657"/>
      <c r="BBX2552" s="657"/>
      <c r="BBY2552" s="657"/>
      <c r="BBZ2552" s="657"/>
      <c r="BCA2552" s="657"/>
      <c r="BCB2552" s="657"/>
      <c r="BCC2552" s="657"/>
      <c r="BCD2552" s="657"/>
      <c r="BCE2552" s="657"/>
      <c r="BCF2552" s="657"/>
      <c r="BCG2552" s="657"/>
      <c r="BCH2552" s="657"/>
      <c r="BCI2552" s="657"/>
      <c r="BCJ2552" s="657"/>
      <c r="BCK2552" s="657"/>
      <c r="BCL2552" s="657"/>
      <c r="BCM2552" s="657"/>
      <c r="BCN2552" s="657"/>
      <c r="BCO2552" s="657"/>
      <c r="BCP2552" s="657"/>
      <c r="BCQ2552" s="657"/>
      <c r="BCR2552" s="657"/>
      <c r="BCS2552" s="657"/>
      <c r="BCT2552" s="657"/>
      <c r="BCU2552" s="657"/>
      <c r="BCV2552" s="657"/>
      <c r="BCW2552" s="657"/>
      <c r="BCX2552" s="657"/>
      <c r="BCY2552" s="657"/>
      <c r="BCZ2552" s="657"/>
      <c r="BDA2552" s="657"/>
      <c r="BDB2552" s="657"/>
      <c r="BDC2552" s="657"/>
      <c r="BDD2552" s="657"/>
      <c r="BDE2552" s="657"/>
      <c r="BDF2552" s="657"/>
      <c r="BDG2552" s="657"/>
      <c r="BDH2552" s="657"/>
      <c r="BDI2552" s="657"/>
      <c r="BDJ2552" s="657"/>
      <c r="BDK2552" s="657"/>
      <c r="BDL2552" s="657"/>
      <c r="BDM2552" s="657"/>
      <c r="BDN2552" s="657"/>
      <c r="BDO2552" s="657"/>
      <c r="BDP2552" s="657"/>
      <c r="BDQ2552" s="657"/>
      <c r="BDR2552" s="657"/>
      <c r="BDS2552" s="657"/>
      <c r="BDT2552" s="657"/>
      <c r="BDU2552" s="657"/>
      <c r="BDV2552" s="657"/>
      <c r="BDW2552" s="657"/>
      <c r="BDX2552" s="657"/>
      <c r="BDY2552" s="657"/>
      <c r="BDZ2552" s="657"/>
      <c r="BEA2552" s="657"/>
      <c r="BEB2552" s="657"/>
      <c r="BEC2552" s="657"/>
      <c r="BED2552" s="657"/>
      <c r="BEE2552" s="657"/>
      <c r="BEF2552" s="657"/>
      <c r="BEG2552" s="657"/>
      <c r="BEH2552" s="657"/>
      <c r="BEI2552" s="657"/>
      <c r="BEJ2552" s="657"/>
      <c r="BEK2552" s="657"/>
      <c r="BEL2552" s="657"/>
      <c r="BEM2552" s="657"/>
      <c r="BEN2552" s="657"/>
      <c r="BEO2552" s="657"/>
      <c r="BEP2552" s="657"/>
      <c r="BEQ2552" s="657"/>
      <c r="BER2552" s="657"/>
      <c r="BES2552" s="657"/>
      <c r="BET2552" s="657"/>
      <c r="BEU2552" s="657"/>
      <c r="BEV2552" s="657"/>
      <c r="BEW2552" s="657"/>
      <c r="BEX2552" s="657"/>
      <c r="BEY2552" s="657"/>
      <c r="BEZ2552" s="657"/>
      <c r="BFA2552" s="657"/>
      <c r="BFB2552" s="657"/>
      <c r="BFC2552" s="657"/>
      <c r="BFD2552" s="657"/>
      <c r="BFE2552" s="657"/>
      <c r="BFF2552" s="657"/>
      <c r="BFG2552" s="657"/>
      <c r="BFH2552" s="657"/>
      <c r="BFI2552" s="657"/>
      <c r="BFJ2552" s="657"/>
      <c r="BFK2552" s="657"/>
      <c r="BFL2552" s="657"/>
      <c r="BFM2552" s="657"/>
      <c r="BFN2552" s="657"/>
      <c r="BFO2552" s="657"/>
      <c r="BFP2552" s="657"/>
      <c r="BFQ2552" s="657"/>
      <c r="BFR2552" s="657"/>
      <c r="BFS2552" s="657"/>
      <c r="BFT2552" s="657"/>
      <c r="BFU2552" s="657"/>
      <c r="BFV2552" s="657"/>
      <c r="BFW2552" s="657"/>
      <c r="BFX2552" s="657"/>
      <c r="BFY2552" s="657"/>
      <c r="BFZ2552" s="657"/>
      <c r="BGA2552" s="657"/>
      <c r="BGB2552" s="657"/>
      <c r="BGC2552" s="657"/>
      <c r="BGD2552" s="657"/>
      <c r="BGE2552" s="657"/>
      <c r="BGF2552" s="657"/>
      <c r="BGG2552" s="657"/>
      <c r="BGH2552" s="657"/>
      <c r="BGI2552" s="657"/>
      <c r="BGJ2552" s="657"/>
      <c r="BGK2552" s="657"/>
      <c r="BGL2552" s="657"/>
      <c r="BGM2552" s="657"/>
      <c r="BGN2552" s="657"/>
      <c r="BGO2552" s="657"/>
      <c r="BGP2552" s="657"/>
      <c r="BGQ2552" s="657"/>
      <c r="BGR2552" s="657"/>
      <c r="BGS2552" s="657"/>
      <c r="BGT2552" s="657"/>
      <c r="BGU2552" s="657"/>
      <c r="BGV2552" s="657"/>
      <c r="BGW2552" s="657"/>
      <c r="BGX2552" s="657"/>
      <c r="BGY2552" s="657"/>
      <c r="BGZ2552" s="657"/>
      <c r="BHA2552" s="657"/>
      <c r="BHB2552" s="657"/>
      <c r="BHC2552" s="657"/>
      <c r="BHD2552" s="657"/>
      <c r="BHE2552" s="657"/>
      <c r="BHF2552" s="657"/>
      <c r="BHG2552" s="657"/>
      <c r="BHH2552" s="657"/>
      <c r="BHI2552" s="657"/>
      <c r="BHJ2552" s="657"/>
      <c r="BHK2552" s="657"/>
      <c r="BHL2552" s="657"/>
      <c r="BHM2552" s="657"/>
      <c r="BHN2552" s="657"/>
      <c r="BHO2552" s="657"/>
      <c r="BHP2552" s="657"/>
      <c r="BHQ2552" s="657"/>
      <c r="BHR2552" s="657"/>
      <c r="BHS2552" s="657"/>
      <c r="BHT2552" s="657"/>
      <c r="BHU2552" s="657"/>
      <c r="BHV2552" s="657"/>
      <c r="BHW2552" s="657"/>
      <c r="BHX2552" s="657"/>
      <c r="BHY2552" s="657"/>
      <c r="BHZ2552" s="657"/>
      <c r="BIA2552" s="657"/>
      <c r="BIB2552" s="657"/>
      <c r="BIC2552" s="657"/>
      <c r="BID2552" s="657"/>
      <c r="BIE2552" s="657"/>
      <c r="BIF2552" s="657"/>
      <c r="BIG2552" s="657"/>
      <c r="BIH2552" s="657"/>
      <c r="BII2552" s="657"/>
      <c r="BIJ2552" s="657"/>
      <c r="BIK2552" s="657"/>
      <c r="BIL2552" s="657"/>
      <c r="BIM2552" s="657"/>
      <c r="BIN2552" s="657"/>
      <c r="BIO2552" s="657"/>
      <c r="BIP2552" s="657"/>
      <c r="BIQ2552" s="657"/>
      <c r="BIR2552" s="657"/>
      <c r="BIS2552" s="657"/>
      <c r="BIT2552" s="657"/>
      <c r="BIU2552" s="657"/>
      <c r="BIV2552" s="657"/>
      <c r="BIW2552" s="657"/>
      <c r="BIX2552" s="657"/>
      <c r="BIY2552" s="657"/>
      <c r="BIZ2552" s="657"/>
      <c r="BJA2552" s="657"/>
      <c r="BJB2552" s="657"/>
      <c r="BJC2552" s="657"/>
      <c r="BJD2552" s="657"/>
      <c r="BJE2552" s="657"/>
      <c r="BJF2552" s="657"/>
      <c r="BJG2552" s="657"/>
      <c r="BJH2552" s="657"/>
      <c r="BJI2552" s="657"/>
      <c r="BJJ2552" s="657"/>
      <c r="BJK2552" s="657"/>
      <c r="BJL2552" s="657"/>
      <c r="BJM2552" s="657"/>
      <c r="BJN2552" s="657"/>
      <c r="BJO2552" s="657"/>
      <c r="BJP2552" s="657"/>
      <c r="BJQ2552" s="657"/>
      <c r="BJR2552" s="657"/>
      <c r="BJS2552" s="657"/>
      <c r="BJT2552" s="657"/>
      <c r="BJU2552" s="657"/>
      <c r="BJV2552" s="657"/>
      <c r="BJW2552" s="657"/>
      <c r="BJX2552" s="657"/>
      <c r="BJY2552" s="657"/>
      <c r="BJZ2552" s="657"/>
      <c r="BKA2552" s="657"/>
      <c r="BKB2552" s="657"/>
      <c r="BKC2552" s="657"/>
      <c r="BKD2552" s="657"/>
      <c r="BKE2552" s="657"/>
      <c r="BKF2552" s="657"/>
      <c r="BKG2552" s="657"/>
      <c r="BKH2552" s="657"/>
      <c r="BKI2552" s="657"/>
      <c r="BKJ2552" s="657"/>
      <c r="BKK2552" s="657"/>
      <c r="BKL2552" s="657"/>
      <c r="BKM2552" s="657"/>
      <c r="BKN2552" s="657"/>
      <c r="BKO2552" s="657"/>
      <c r="BKP2552" s="657"/>
      <c r="BKQ2552" s="657"/>
      <c r="BKR2552" s="657"/>
      <c r="BKS2552" s="657"/>
      <c r="BKT2552" s="657"/>
      <c r="BKU2552" s="657"/>
      <c r="BKV2552" s="657"/>
      <c r="BKW2552" s="657"/>
      <c r="BKX2552" s="657"/>
      <c r="BKY2552" s="657"/>
      <c r="BKZ2552" s="657"/>
      <c r="BLA2552" s="657"/>
      <c r="BLB2552" s="657"/>
      <c r="BLC2552" s="657"/>
      <c r="BLD2552" s="657"/>
      <c r="BLE2552" s="657"/>
      <c r="BLF2552" s="657"/>
      <c r="BLG2552" s="657"/>
      <c r="BLH2552" s="657"/>
      <c r="BLI2552" s="657"/>
      <c r="BLJ2552" s="657"/>
      <c r="BLK2552" s="657"/>
      <c r="BLL2552" s="657"/>
      <c r="BLM2552" s="657"/>
      <c r="BLN2552" s="657"/>
      <c r="BLO2552" s="657"/>
      <c r="BLP2552" s="657"/>
      <c r="BLQ2552" s="657"/>
      <c r="BLR2552" s="657"/>
      <c r="BLS2552" s="657"/>
      <c r="BLT2552" s="657"/>
      <c r="BLU2552" s="657"/>
      <c r="BLV2552" s="657"/>
      <c r="BLW2552" s="657"/>
      <c r="BLX2552" s="657"/>
      <c r="BLY2552" s="657"/>
      <c r="BLZ2552" s="657"/>
      <c r="BMA2552" s="657"/>
      <c r="BMB2552" s="657"/>
      <c r="BMC2552" s="657"/>
      <c r="BMD2552" s="657"/>
      <c r="BME2552" s="657"/>
      <c r="BMF2552" s="657"/>
      <c r="BMG2552" s="657"/>
      <c r="BMH2552" s="657"/>
      <c r="BMI2552" s="657"/>
      <c r="BMJ2552" s="657"/>
      <c r="BMK2552" s="657"/>
      <c r="BML2552" s="657"/>
      <c r="BMM2552" s="657"/>
      <c r="BMN2552" s="657"/>
      <c r="BMO2552" s="657"/>
      <c r="BMP2552" s="657"/>
      <c r="BMQ2552" s="657"/>
      <c r="BMR2552" s="657"/>
      <c r="BMS2552" s="657"/>
      <c r="BMT2552" s="657"/>
      <c r="BMU2552" s="657"/>
      <c r="BMV2552" s="657"/>
      <c r="BMW2552" s="657"/>
      <c r="BMX2552" s="657"/>
      <c r="BMY2552" s="657"/>
      <c r="BMZ2552" s="657"/>
      <c r="BNA2552" s="657"/>
      <c r="BNB2552" s="657"/>
      <c r="BNC2552" s="657"/>
      <c r="BND2552" s="657"/>
      <c r="BNE2552" s="657"/>
      <c r="BNF2552" s="657"/>
      <c r="BNG2552" s="657"/>
      <c r="BNH2552" s="657"/>
      <c r="BNI2552" s="657"/>
      <c r="BNJ2552" s="657"/>
      <c r="BNK2552" s="657"/>
      <c r="BNL2552" s="657"/>
      <c r="BNM2552" s="657"/>
      <c r="BNN2552" s="657"/>
      <c r="BNO2552" s="657"/>
      <c r="BNP2552" s="657"/>
      <c r="BNQ2552" s="657"/>
      <c r="BNR2552" s="657"/>
      <c r="BNS2552" s="657"/>
      <c r="BNT2552" s="657"/>
      <c r="BNU2552" s="657"/>
      <c r="BNV2552" s="657"/>
      <c r="BNW2552" s="657"/>
      <c r="BNX2552" s="657"/>
      <c r="BNY2552" s="657"/>
      <c r="BNZ2552" s="657"/>
      <c r="BOA2552" s="657"/>
      <c r="BOB2552" s="657"/>
      <c r="BOC2552" s="657"/>
      <c r="BOD2552" s="657"/>
      <c r="BOE2552" s="657"/>
      <c r="BOF2552" s="657"/>
      <c r="BOG2552" s="657"/>
      <c r="BOH2552" s="657"/>
      <c r="BOI2552" s="657"/>
      <c r="BOJ2552" s="657"/>
      <c r="BOK2552" s="657"/>
      <c r="BOL2552" s="657"/>
      <c r="BOM2552" s="657"/>
      <c r="BON2552" s="657"/>
      <c r="BOO2552" s="657"/>
      <c r="BOP2552" s="657"/>
      <c r="BOQ2552" s="657"/>
      <c r="BOR2552" s="657"/>
      <c r="BOS2552" s="657"/>
      <c r="BOT2552" s="657"/>
      <c r="BOU2552" s="657"/>
      <c r="BOV2552" s="657"/>
      <c r="BOW2552" s="657"/>
      <c r="BOX2552" s="657"/>
      <c r="BOY2552" s="657"/>
      <c r="BOZ2552" s="657"/>
      <c r="BPA2552" s="657"/>
      <c r="BPB2552" s="657"/>
      <c r="BPC2552" s="657"/>
      <c r="BPD2552" s="657"/>
      <c r="BPE2552" s="657"/>
      <c r="BPF2552" s="657"/>
      <c r="BPG2552" s="657"/>
      <c r="BPH2552" s="657"/>
      <c r="BPI2552" s="657"/>
      <c r="BPJ2552" s="657"/>
      <c r="BPK2552" s="657"/>
      <c r="BPL2552" s="657"/>
      <c r="BPM2552" s="657"/>
      <c r="BPN2552" s="657"/>
      <c r="BPO2552" s="657"/>
      <c r="BPP2552" s="657"/>
      <c r="BPQ2552" s="657"/>
      <c r="BPR2552" s="657"/>
      <c r="BPS2552" s="657"/>
      <c r="BPT2552" s="657"/>
      <c r="BPU2552" s="657"/>
      <c r="BPV2552" s="657"/>
      <c r="BPW2552" s="657"/>
      <c r="BPX2552" s="657"/>
      <c r="BPY2552" s="657"/>
      <c r="BPZ2552" s="657"/>
      <c r="BQA2552" s="657"/>
      <c r="BQB2552" s="657"/>
      <c r="BQC2552" s="657"/>
      <c r="BQD2552" s="657"/>
      <c r="BQE2552" s="657"/>
      <c r="BQF2552" s="657"/>
      <c r="BQG2552" s="657"/>
      <c r="BQH2552" s="657"/>
      <c r="BQI2552" s="657"/>
      <c r="BQJ2552" s="657"/>
      <c r="BQK2552" s="657"/>
      <c r="BQL2552" s="657"/>
      <c r="BQM2552" s="657"/>
      <c r="BQN2552" s="657"/>
      <c r="BQO2552" s="657"/>
      <c r="BQP2552" s="657"/>
      <c r="BQQ2552" s="657"/>
      <c r="BQR2552" s="657"/>
      <c r="BQS2552" s="657"/>
      <c r="BQT2552" s="657"/>
      <c r="BQU2552" s="657"/>
      <c r="BQV2552" s="657"/>
      <c r="BQW2552" s="657"/>
      <c r="BQX2552" s="657"/>
      <c r="BQY2552" s="657"/>
      <c r="BQZ2552" s="657"/>
      <c r="BRA2552" s="657"/>
      <c r="BRB2552" s="657"/>
      <c r="BRC2552" s="657"/>
      <c r="BRD2552" s="657"/>
      <c r="BRE2552" s="657"/>
      <c r="BRF2552" s="657"/>
      <c r="BRG2552" s="657"/>
      <c r="BRH2552" s="657"/>
      <c r="BRI2552" s="657"/>
      <c r="BRJ2552" s="657"/>
      <c r="BRK2552" s="657"/>
      <c r="BRL2552" s="657"/>
      <c r="BRM2552" s="657"/>
      <c r="BRN2552" s="657"/>
      <c r="BRO2552" s="657"/>
      <c r="BRP2552" s="657"/>
      <c r="BRQ2552" s="657"/>
      <c r="BRR2552" s="657"/>
      <c r="BRS2552" s="657"/>
      <c r="BRT2552" s="657"/>
      <c r="BRU2552" s="657"/>
      <c r="BRV2552" s="657"/>
      <c r="BRW2552" s="657"/>
      <c r="BRX2552" s="657"/>
      <c r="BRY2552" s="657"/>
      <c r="BRZ2552" s="657"/>
      <c r="BSA2552" s="657"/>
      <c r="BSB2552" s="657"/>
      <c r="BSC2552" s="657"/>
      <c r="BSD2552" s="657"/>
      <c r="BSE2552" s="657"/>
      <c r="BSF2552" s="657"/>
      <c r="BSG2552" s="657"/>
      <c r="BSH2552" s="657"/>
      <c r="BSI2552" s="657"/>
      <c r="BSJ2552" s="657"/>
      <c r="BSK2552" s="657"/>
      <c r="BSL2552" s="657"/>
      <c r="BSM2552" s="657"/>
      <c r="BSN2552" s="657"/>
      <c r="BSO2552" s="657"/>
      <c r="BSP2552" s="657"/>
      <c r="BSQ2552" s="657"/>
      <c r="BSR2552" s="657"/>
      <c r="BSS2552" s="657"/>
      <c r="BST2552" s="657"/>
      <c r="BSU2552" s="657"/>
      <c r="BSV2552" s="657"/>
      <c r="BSW2552" s="657"/>
      <c r="BSX2552" s="657"/>
      <c r="BSY2552" s="657"/>
      <c r="BSZ2552" s="657"/>
      <c r="BTA2552" s="657"/>
      <c r="BTB2552" s="657"/>
      <c r="BTC2552" s="657"/>
      <c r="BTD2552" s="657"/>
      <c r="BTE2552" s="657"/>
      <c r="BTF2552" s="657"/>
      <c r="BTG2552" s="657"/>
      <c r="BTH2552" s="657"/>
      <c r="BTI2552" s="657"/>
      <c r="BTJ2552" s="657"/>
      <c r="BTK2552" s="657"/>
      <c r="BTL2552" s="657"/>
      <c r="BTM2552" s="657"/>
      <c r="BTN2552" s="657"/>
      <c r="BTO2552" s="657"/>
      <c r="BTP2552" s="657"/>
      <c r="BTQ2552" s="657"/>
      <c r="BTR2552" s="657"/>
      <c r="BTS2552" s="657"/>
      <c r="BTT2552" s="657"/>
      <c r="BTU2552" s="657"/>
      <c r="BTV2552" s="657"/>
      <c r="BTW2552" s="657"/>
      <c r="BTX2552" s="657"/>
      <c r="BTY2552" s="657"/>
      <c r="BTZ2552" s="657"/>
      <c r="BUA2552" s="657"/>
      <c r="BUB2552" s="657"/>
      <c r="BUC2552" s="657"/>
      <c r="BUD2552" s="657"/>
      <c r="BUE2552" s="657"/>
      <c r="BUF2552" s="657"/>
      <c r="BUG2552" s="657"/>
      <c r="BUH2552" s="657"/>
      <c r="BUI2552" s="657"/>
      <c r="BUJ2552" s="657"/>
      <c r="BUK2552" s="657"/>
      <c r="BUL2552" s="657"/>
      <c r="BUM2552" s="657"/>
      <c r="BUN2552" s="657"/>
      <c r="BUO2552" s="657"/>
      <c r="BUP2552" s="657"/>
      <c r="BUQ2552" s="657"/>
      <c r="BUR2552" s="657"/>
      <c r="BUS2552" s="657"/>
      <c r="BUT2552" s="657"/>
      <c r="BUU2552" s="657"/>
      <c r="BUV2552" s="657"/>
      <c r="BUW2552" s="657"/>
      <c r="BUX2552" s="657"/>
      <c r="BUY2552" s="657"/>
      <c r="BUZ2552" s="657"/>
      <c r="BVA2552" s="657"/>
      <c r="BVB2552" s="657"/>
      <c r="BVC2552" s="657"/>
      <c r="BVD2552" s="657"/>
      <c r="BVE2552" s="657"/>
      <c r="BVF2552" s="657"/>
      <c r="BVG2552" s="657"/>
      <c r="BVH2552" s="657"/>
      <c r="BVI2552" s="657"/>
      <c r="BVJ2552" s="657"/>
      <c r="BVK2552" s="657"/>
      <c r="BVL2552" s="657"/>
      <c r="BVM2552" s="657"/>
      <c r="BVN2552" s="657"/>
      <c r="BVO2552" s="657"/>
      <c r="BVP2552" s="657"/>
      <c r="BVQ2552" s="657"/>
      <c r="BVR2552" s="657"/>
      <c r="BVS2552" s="657"/>
      <c r="BVT2552" s="657"/>
      <c r="BVU2552" s="657"/>
      <c r="BVV2552" s="657"/>
      <c r="BVW2552" s="657"/>
      <c r="BVX2552" s="657"/>
      <c r="BVY2552" s="657"/>
      <c r="BVZ2552" s="657"/>
      <c r="BWA2552" s="657"/>
      <c r="BWB2552" s="657"/>
      <c r="BWC2552" s="657"/>
      <c r="BWD2552" s="657"/>
      <c r="BWE2552" s="657"/>
      <c r="BWF2552" s="657"/>
      <c r="BWG2552" s="657"/>
      <c r="BWH2552" s="657"/>
      <c r="BWI2552" s="657"/>
      <c r="BWJ2552" s="657"/>
      <c r="BWK2552" s="657"/>
      <c r="BWL2552" s="657"/>
      <c r="BWM2552" s="657"/>
      <c r="BWN2552" s="657"/>
      <c r="BWO2552" s="657"/>
      <c r="BWP2552" s="657"/>
      <c r="BWQ2552" s="657"/>
      <c r="BWR2552" s="657"/>
      <c r="BWS2552" s="657"/>
      <c r="BWT2552" s="657"/>
      <c r="BWU2552" s="657"/>
      <c r="BWV2552" s="657"/>
      <c r="BWW2552" s="657"/>
      <c r="BWX2552" s="657"/>
      <c r="BWY2552" s="657"/>
      <c r="BWZ2552" s="657"/>
      <c r="BXA2552" s="657"/>
      <c r="BXB2552" s="657"/>
      <c r="BXC2552" s="657"/>
      <c r="BXD2552" s="657"/>
      <c r="BXE2552" s="657"/>
      <c r="BXF2552" s="657"/>
      <c r="BXG2552" s="657"/>
      <c r="BXH2552" s="657"/>
      <c r="BXI2552" s="657"/>
      <c r="BXJ2552" s="657"/>
      <c r="BXK2552" s="657"/>
      <c r="BXL2552" s="657"/>
      <c r="BXM2552" s="657"/>
      <c r="BXN2552" s="657"/>
      <c r="BXO2552" s="657"/>
      <c r="BXP2552" s="657"/>
      <c r="BXQ2552" s="657"/>
      <c r="BXR2552" s="657"/>
      <c r="BXS2552" s="657"/>
      <c r="BXT2552" s="657"/>
      <c r="BXU2552" s="657"/>
      <c r="BXV2552" s="657"/>
      <c r="BXW2552" s="657"/>
      <c r="BXX2552" s="657"/>
      <c r="BXY2552" s="657"/>
      <c r="BXZ2552" s="657"/>
      <c r="BYA2552" s="657"/>
      <c r="BYB2552" s="657"/>
      <c r="BYC2552" s="657"/>
      <c r="BYD2552" s="657"/>
      <c r="BYE2552" s="657"/>
      <c r="BYF2552" s="657"/>
      <c r="BYG2552" s="657"/>
      <c r="BYH2552" s="657"/>
      <c r="BYI2552" s="657"/>
      <c r="BYJ2552" s="657"/>
      <c r="BYK2552" s="657"/>
      <c r="BYL2552" s="657"/>
      <c r="BYM2552" s="657"/>
      <c r="BYN2552" s="657"/>
      <c r="BYO2552" s="657"/>
      <c r="BYP2552" s="657"/>
      <c r="BYQ2552" s="657"/>
      <c r="BYR2552" s="657"/>
      <c r="BYS2552" s="657"/>
      <c r="BYT2552" s="657"/>
      <c r="BYU2552" s="657"/>
      <c r="BYV2552" s="657"/>
      <c r="BYW2552" s="657"/>
      <c r="BYX2552" s="657"/>
      <c r="BYY2552" s="657"/>
      <c r="BYZ2552" s="657"/>
      <c r="BZA2552" s="657"/>
      <c r="BZB2552" s="657"/>
      <c r="BZC2552" s="657"/>
      <c r="BZD2552" s="657"/>
      <c r="BZE2552" s="657"/>
      <c r="BZF2552" s="657"/>
      <c r="BZG2552" s="657"/>
      <c r="BZH2552" s="657"/>
      <c r="BZI2552" s="657"/>
      <c r="BZJ2552" s="657"/>
      <c r="BZK2552" s="657"/>
      <c r="BZL2552" s="657"/>
      <c r="BZM2552" s="657"/>
      <c r="BZN2552" s="657"/>
      <c r="BZO2552" s="657"/>
      <c r="BZP2552" s="657"/>
      <c r="BZQ2552" s="657"/>
      <c r="BZR2552" s="657"/>
      <c r="BZS2552" s="657"/>
      <c r="BZT2552" s="657"/>
      <c r="BZU2552" s="657"/>
      <c r="BZV2552" s="657"/>
      <c r="BZW2552" s="657"/>
      <c r="BZX2552" s="657"/>
      <c r="BZY2552" s="657"/>
      <c r="BZZ2552" s="657"/>
      <c r="CAA2552" s="657"/>
      <c r="CAB2552" s="657"/>
      <c r="CAC2552" s="657"/>
      <c r="CAD2552" s="657"/>
      <c r="CAE2552" s="657"/>
      <c r="CAF2552" s="657"/>
      <c r="CAG2552" s="657"/>
      <c r="CAH2552" s="657"/>
      <c r="CAI2552" s="657"/>
      <c r="CAJ2552" s="657"/>
      <c r="CAK2552" s="657"/>
      <c r="CAL2552" s="657"/>
      <c r="CAM2552" s="657"/>
      <c r="CAN2552" s="657"/>
      <c r="CAO2552" s="657"/>
      <c r="CAP2552" s="657"/>
      <c r="CAQ2552" s="657"/>
      <c r="CAR2552" s="657"/>
      <c r="CAS2552" s="657"/>
      <c r="CAT2552" s="657"/>
      <c r="CAU2552" s="657"/>
      <c r="CAV2552" s="657"/>
      <c r="CAW2552" s="657"/>
      <c r="CAX2552" s="657"/>
      <c r="CAY2552" s="657"/>
      <c r="CAZ2552" s="657"/>
      <c r="CBA2552" s="657"/>
      <c r="CBB2552" s="657"/>
      <c r="CBC2552" s="657"/>
      <c r="CBD2552" s="657"/>
      <c r="CBE2552" s="657"/>
      <c r="CBF2552" s="657"/>
      <c r="CBG2552" s="657"/>
      <c r="CBH2552" s="657"/>
      <c r="CBI2552" s="657"/>
      <c r="CBJ2552" s="657"/>
      <c r="CBK2552" s="657"/>
      <c r="CBL2552" s="657"/>
      <c r="CBM2552" s="657"/>
      <c r="CBN2552" s="657"/>
      <c r="CBO2552" s="657"/>
      <c r="CBP2552" s="657"/>
      <c r="CBQ2552" s="657"/>
      <c r="CBR2552" s="657"/>
      <c r="CBS2552" s="657"/>
      <c r="CBT2552" s="657"/>
      <c r="CBU2552" s="657"/>
      <c r="CBV2552" s="657"/>
      <c r="CBW2552" s="657"/>
      <c r="CBX2552" s="657"/>
      <c r="CBY2552" s="657"/>
      <c r="CBZ2552" s="657"/>
      <c r="CCA2552" s="657"/>
      <c r="CCB2552" s="657"/>
      <c r="CCC2552" s="657"/>
      <c r="CCD2552" s="657"/>
      <c r="CCE2552" s="657"/>
      <c r="CCF2552" s="657"/>
      <c r="CCG2552" s="657"/>
      <c r="CCH2552" s="657"/>
      <c r="CCI2552" s="657"/>
      <c r="CCJ2552" s="657"/>
      <c r="CCK2552" s="657"/>
      <c r="CCL2552" s="657"/>
      <c r="CCM2552" s="657"/>
      <c r="CCN2552" s="657"/>
      <c r="CCO2552" s="657"/>
      <c r="CCP2552" s="657"/>
      <c r="CCQ2552" s="657"/>
      <c r="CCR2552" s="657"/>
      <c r="CCS2552" s="657"/>
      <c r="CCT2552" s="657"/>
      <c r="CCU2552" s="657"/>
      <c r="CCV2552" s="657"/>
      <c r="CCW2552" s="657"/>
      <c r="CCX2552" s="657"/>
      <c r="CCY2552" s="657"/>
      <c r="CCZ2552" s="657"/>
      <c r="CDA2552" s="657"/>
      <c r="CDB2552" s="657"/>
      <c r="CDC2552" s="657"/>
      <c r="CDD2552" s="657"/>
      <c r="CDE2552" s="657"/>
      <c r="CDF2552" s="657"/>
      <c r="CDG2552" s="657"/>
      <c r="CDH2552" s="657"/>
      <c r="CDI2552" s="657"/>
      <c r="CDJ2552" s="657"/>
      <c r="CDK2552" s="657"/>
      <c r="CDL2552" s="657"/>
      <c r="CDM2552" s="657"/>
      <c r="CDN2552" s="657"/>
      <c r="CDO2552" s="657"/>
      <c r="CDP2552" s="657"/>
      <c r="CDQ2552" s="657"/>
      <c r="CDR2552" s="657"/>
      <c r="CDS2552" s="657"/>
      <c r="CDT2552" s="657"/>
      <c r="CDU2552" s="657"/>
      <c r="CDV2552" s="657"/>
      <c r="CDW2552" s="657"/>
      <c r="CDX2552" s="657"/>
      <c r="CDY2552" s="657"/>
      <c r="CDZ2552" s="657"/>
      <c r="CEA2552" s="657"/>
      <c r="CEB2552" s="657"/>
      <c r="CEC2552" s="657"/>
      <c r="CED2552" s="657"/>
      <c r="CEE2552" s="657"/>
      <c r="CEF2552" s="657"/>
      <c r="CEG2552" s="657"/>
      <c r="CEH2552" s="657"/>
      <c r="CEI2552" s="657"/>
      <c r="CEJ2552" s="657"/>
      <c r="CEK2552" s="657"/>
      <c r="CEL2552" s="657"/>
      <c r="CEM2552" s="657"/>
      <c r="CEN2552" s="657"/>
      <c r="CEO2552" s="657"/>
      <c r="CEP2552" s="657"/>
      <c r="CEQ2552" s="657"/>
      <c r="CER2552" s="657"/>
      <c r="CES2552" s="657"/>
      <c r="CET2552" s="657"/>
      <c r="CEU2552" s="657"/>
      <c r="CEV2552" s="657"/>
      <c r="CEW2552" s="657"/>
      <c r="CEX2552" s="657"/>
      <c r="CEY2552" s="657"/>
      <c r="CEZ2552" s="657"/>
      <c r="CFA2552" s="657"/>
      <c r="CFB2552" s="657"/>
      <c r="CFC2552" s="657"/>
      <c r="CFD2552" s="657"/>
      <c r="CFE2552" s="657"/>
      <c r="CFF2552" s="657"/>
      <c r="CFG2552" s="657"/>
      <c r="CFH2552" s="657"/>
      <c r="CFI2552" s="657"/>
      <c r="CFJ2552" s="657"/>
      <c r="CFK2552" s="657"/>
      <c r="CFL2552" s="657"/>
      <c r="CFM2552" s="657"/>
      <c r="CFN2552" s="657"/>
      <c r="CFO2552" s="657"/>
      <c r="CFP2552" s="657"/>
      <c r="CFQ2552" s="657"/>
      <c r="CFR2552" s="657"/>
      <c r="CFS2552" s="657"/>
      <c r="CFT2552" s="657"/>
      <c r="CFU2552" s="657"/>
      <c r="CFV2552" s="657"/>
      <c r="CFW2552" s="657"/>
      <c r="CFX2552" s="657"/>
      <c r="CFY2552" s="657"/>
      <c r="CFZ2552" s="657"/>
      <c r="CGA2552" s="657"/>
      <c r="CGB2552" s="657"/>
      <c r="CGC2552" s="657"/>
      <c r="CGD2552" s="657"/>
      <c r="CGE2552" s="657"/>
      <c r="CGF2552" s="657"/>
      <c r="CGG2552" s="657"/>
      <c r="CGH2552" s="657"/>
      <c r="CGI2552" s="657"/>
      <c r="CGJ2552" s="657"/>
      <c r="CGK2552" s="657"/>
      <c r="CGL2552" s="657"/>
      <c r="CGM2552" s="657"/>
      <c r="CGN2552" s="657"/>
      <c r="CGO2552" s="657"/>
      <c r="CGP2552" s="657"/>
      <c r="CGQ2552" s="657"/>
      <c r="CGR2552" s="657"/>
      <c r="CGS2552" s="657"/>
      <c r="CGT2552" s="657"/>
      <c r="CGU2552" s="657"/>
      <c r="CGV2552" s="657"/>
      <c r="CGW2552" s="657"/>
      <c r="CGX2552" s="657"/>
      <c r="CGY2552" s="657"/>
      <c r="CGZ2552" s="657"/>
      <c r="CHA2552" s="657"/>
      <c r="CHB2552" s="657"/>
      <c r="CHC2552" s="657"/>
      <c r="CHD2552" s="657"/>
      <c r="CHE2552" s="657"/>
      <c r="CHF2552" s="657"/>
      <c r="CHG2552" s="657"/>
      <c r="CHH2552" s="657"/>
      <c r="CHI2552" s="657"/>
      <c r="CHJ2552" s="657"/>
      <c r="CHK2552" s="657"/>
      <c r="CHL2552" s="657"/>
      <c r="CHM2552" s="657"/>
      <c r="CHN2552" s="657"/>
      <c r="CHO2552" s="657"/>
      <c r="CHP2552" s="657"/>
      <c r="CHQ2552" s="657"/>
      <c r="CHR2552" s="657"/>
      <c r="CHS2552" s="657"/>
      <c r="CHT2552" s="657"/>
      <c r="CHU2552" s="657"/>
      <c r="CHV2552" s="657"/>
      <c r="CHW2552" s="657"/>
      <c r="CHX2552" s="657"/>
      <c r="CHY2552" s="657"/>
      <c r="CHZ2552" s="657"/>
      <c r="CIA2552" s="657"/>
      <c r="CIB2552" s="657"/>
      <c r="CIC2552" s="657"/>
      <c r="CID2552" s="657"/>
      <c r="CIE2552" s="657"/>
      <c r="CIF2552" s="657"/>
      <c r="CIG2552" s="657"/>
      <c r="CIH2552" s="657"/>
      <c r="CII2552" s="657"/>
      <c r="CIJ2552" s="657"/>
      <c r="CIK2552" s="657"/>
      <c r="CIL2552" s="657"/>
      <c r="CIM2552" s="657"/>
      <c r="CIN2552" s="657"/>
      <c r="CIO2552" s="657"/>
      <c r="CIP2552" s="657"/>
      <c r="CIQ2552" s="657"/>
      <c r="CIR2552" s="657"/>
      <c r="CIS2552" s="657"/>
      <c r="CIT2552" s="657"/>
      <c r="CIU2552" s="657"/>
      <c r="CIV2552" s="657"/>
      <c r="CIW2552" s="657"/>
      <c r="CIX2552" s="657"/>
      <c r="CIY2552" s="657"/>
      <c r="CIZ2552" s="657"/>
      <c r="CJA2552" s="657"/>
      <c r="CJB2552" s="657"/>
      <c r="CJC2552" s="657"/>
      <c r="CJD2552" s="657"/>
      <c r="CJE2552" s="657"/>
      <c r="CJF2552" s="657"/>
      <c r="CJG2552" s="657"/>
      <c r="CJH2552" s="657"/>
      <c r="CJI2552" s="657"/>
      <c r="CJJ2552" s="657"/>
      <c r="CJK2552" s="657"/>
      <c r="CJL2552" s="657"/>
      <c r="CJM2552" s="657"/>
      <c r="CJN2552" s="657"/>
      <c r="CJO2552" s="657"/>
      <c r="CJP2552" s="657"/>
      <c r="CJQ2552" s="657"/>
      <c r="CJR2552" s="657"/>
      <c r="CJS2552" s="657"/>
      <c r="CJT2552" s="657"/>
      <c r="CJU2552" s="657"/>
      <c r="CJV2552" s="657"/>
      <c r="CJW2552" s="657"/>
      <c r="CJX2552" s="657"/>
      <c r="CJY2552" s="657"/>
      <c r="CJZ2552" s="657"/>
      <c r="CKA2552" s="657"/>
      <c r="CKB2552" s="657"/>
      <c r="CKC2552" s="657"/>
      <c r="CKD2552" s="657"/>
      <c r="CKE2552" s="657"/>
      <c r="CKF2552" s="657"/>
      <c r="CKG2552" s="657"/>
      <c r="CKH2552" s="657"/>
      <c r="CKI2552" s="657"/>
      <c r="CKJ2552" s="657"/>
      <c r="CKK2552" s="657"/>
      <c r="CKL2552" s="657"/>
      <c r="CKM2552" s="657"/>
      <c r="CKN2552" s="657"/>
      <c r="CKO2552" s="657"/>
      <c r="CKP2552" s="657"/>
      <c r="CKQ2552" s="657"/>
      <c r="CKR2552" s="657"/>
      <c r="CKS2552" s="657"/>
      <c r="CKT2552" s="657"/>
      <c r="CKU2552" s="657"/>
      <c r="CKV2552" s="657"/>
      <c r="CKW2552" s="657"/>
      <c r="CKX2552" s="657"/>
      <c r="CKY2552" s="657"/>
      <c r="CKZ2552" s="657"/>
      <c r="CLA2552" s="657"/>
      <c r="CLB2552" s="657"/>
      <c r="CLC2552" s="657"/>
      <c r="CLD2552" s="657"/>
      <c r="CLE2552" s="657"/>
      <c r="CLF2552" s="657"/>
      <c r="CLG2552" s="657"/>
      <c r="CLH2552" s="657"/>
      <c r="CLI2552" s="657"/>
      <c r="CLJ2552" s="657"/>
      <c r="CLK2552" s="657"/>
      <c r="CLL2552" s="657"/>
      <c r="CLM2552" s="657"/>
      <c r="CLN2552" s="657"/>
      <c r="CLO2552" s="657"/>
      <c r="CLP2552" s="657"/>
      <c r="CLQ2552" s="657"/>
      <c r="CLR2552" s="657"/>
      <c r="CLS2552" s="657"/>
      <c r="CLT2552" s="657"/>
      <c r="CLU2552" s="657"/>
      <c r="CLV2552" s="657"/>
      <c r="CLW2552" s="657"/>
      <c r="CLX2552" s="657"/>
      <c r="CLY2552" s="657"/>
      <c r="CLZ2552" s="657"/>
      <c r="CMA2552" s="657"/>
      <c r="CMB2552" s="657"/>
      <c r="CMC2552" s="657"/>
      <c r="CMD2552" s="657"/>
      <c r="CME2552" s="657"/>
      <c r="CMF2552" s="657"/>
      <c r="CMG2552" s="657"/>
      <c r="CMH2552" s="657"/>
      <c r="CMI2552" s="657"/>
      <c r="CMJ2552" s="657"/>
      <c r="CMK2552" s="657"/>
      <c r="CML2552" s="657"/>
      <c r="CMM2552" s="657"/>
      <c r="CMN2552" s="657"/>
      <c r="CMO2552" s="657"/>
      <c r="CMP2552" s="657"/>
      <c r="CMQ2552" s="657"/>
      <c r="CMR2552" s="657"/>
      <c r="CMS2552" s="657"/>
      <c r="CMT2552" s="657"/>
      <c r="CMU2552" s="657"/>
      <c r="CMV2552" s="657"/>
      <c r="CMW2552" s="657"/>
      <c r="CMX2552" s="657"/>
      <c r="CMY2552" s="657"/>
      <c r="CMZ2552" s="657"/>
      <c r="CNA2552" s="657"/>
      <c r="CNB2552" s="657"/>
      <c r="CNC2552" s="657"/>
      <c r="CND2552" s="657"/>
      <c r="CNE2552" s="657"/>
      <c r="CNF2552" s="657"/>
      <c r="CNG2552" s="657"/>
      <c r="CNH2552" s="657"/>
      <c r="CNI2552" s="657"/>
      <c r="CNJ2552" s="657"/>
      <c r="CNK2552" s="657"/>
      <c r="CNL2552" s="657"/>
      <c r="CNM2552" s="657"/>
      <c r="CNN2552" s="657"/>
      <c r="CNO2552" s="657"/>
      <c r="CNP2552" s="657"/>
      <c r="CNQ2552" s="657"/>
      <c r="CNR2552" s="657"/>
      <c r="CNS2552" s="657"/>
      <c r="CNT2552" s="657"/>
      <c r="CNU2552" s="657"/>
      <c r="CNV2552" s="657"/>
      <c r="CNW2552" s="657"/>
      <c r="CNX2552" s="657"/>
      <c r="CNY2552" s="657"/>
      <c r="CNZ2552" s="657"/>
      <c r="COA2552" s="657"/>
      <c r="COB2552" s="657"/>
      <c r="COC2552" s="657"/>
      <c r="COD2552" s="657"/>
      <c r="COE2552" s="657"/>
      <c r="COF2552" s="657"/>
      <c r="COG2552" s="657"/>
      <c r="COH2552" s="657"/>
      <c r="COI2552" s="657"/>
      <c r="COJ2552" s="657"/>
      <c r="COK2552" s="657"/>
      <c r="COL2552" s="657"/>
      <c r="COM2552" s="657"/>
      <c r="CON2552" s="657"/>
      <c r="COO2552" s="657"/>
      <c r="COP2552" s="657"/>
      <c r="COQ2552" s="657"/>
      <c r="COR2552" s="657"/>
      <c r="COS2552" s="657"/>
      <c r="COT2552" s="657"/>
      <c r="COU2552" s="657"/>
      <c r="COV2552" s="657"/>
      <c r="COW2552" s="657"/>
      <c r="COX2552" s="657"/>
      <c r="COY2552" s="657"/>
      <c r="COZ2552" s="657"/>
      <c r="CPA2552" s="657"/>
      <c r="CPB2552" s="657"/>
      <c r="CPC2552" s="657"/>
      <c r="CPD2552" s="657"/>
      <c r="CPE2552" s="657"/>
      <c r="CPF2552" s="657"/>
      <c r="CPG2552" s="657"/>
      <c r="CPH2552" s="657"/>
      <c r="CPI2552" s="657"/>
      <c r="CPJ2552" s="657"/>
      <c r="CPK2552" s="657"/>
      <c r="CPL2552" s="657"/>
      <c r="CPM2552" s="657"/>
      <c r="CPN2552" s="657"/>
      <c r="CPO2552" s="657"/>
      <c r="CPP2552" s="657"/>
      <c r="CPQ2552" s="657"/>
      <c r="CPR2552" s="657"/>
      <c r="CPS2552" s="657"/>
      <c r="CPT2552" s="657"/>
      <c r="CPU2552" s="657"/>
      <c r="CPV2552" s="657"/>
      <c r="CPW2552" s="657"/>
      <c r="CPX2552" s="657"/>
      <c r="CPY2552" s="657"/>
      <c r="CPZ2552" s="657"/>
      <c r="CQA2552" s="657"/>
      <c r="CQB2552" s="657"/>
      <c r="CQC2552" s="657"/>
      <c r="CQD2552" s="657"/>
      <c r="CQE2552" s="657"/>
      <c r="CQF2552" s="657"/>
      <c r="CQG2552" s="657"/>
      <c r="CQH2552" s="657"/>
      <c r="CQI2552" s="657"/>
      <c r="CQJ2552" s="657"/>
      <c r="CQK2552" s="657"/>
      <c r="CQL2552" s="657"/>
      <c r="CQM2552" s="657"/>
      <c r="CQN2552" s="657"/>
      <c r="CQO2552" s="657"/>
      <c r="CQP2552" s="657"/>
      <c r="CQQ2552" s="657"/>
      <c r="CQR2552" s="657"/>
      <c r="CQS2552" s="657"/>
      <c r="CQT2552" s="657"/>
      <c r="CQU2552" s="657"/>
      <c r="CQV2552" s="657"/>
      <c r="CQW2552" s="657"/>
      <c r="CQX2552" s="657"/>
      <c r="CQY2552" s="657"/>
      <c r="CQZ2552" s="657"/>
      <c r="CRA2552" s="657"/>
      <c r="CRB2552" s="657"/>
      <c r="CRC2552" s="657"/>
      <c r="CRD2552" s="657"/>
      <c r="CRE2552" s="657"/>
      <c r="CRF2552" s="657"/>
      <c r="CRG2552" s="657"/>
      <c r="CRH2552" s="657"/>
      <c r="CRI2552" s="657"/>
      <c r="CRJ2552" s="657"/>
      <c r="CRK2552" s="657"/>
      <c r="CRL2552" s="657"/>
      <c r="CRM2552" s="657"/>
      <c r="CRN2552" s="657"/>
      <c r="CRO2552" s="657"/>
      <c r="CRP2552" s="657"/>
      <c r="CRQ2552" s="657"/>
      <c r="CRR2552" s="657"/>
      <c r="CRS2552" s="657"/>
      <c r="CRT2552" s="657"/>
      <c r="CRU2552" s="657"/>
      <c r="CRV2552" s="657"/>
      <c r="CRW2552" s="657"/>
      <c r="CRX2552" s="657"/>
      <c r="CRY2552" s="657"/>
      <c r="CRZ2552" s="657"/>
      <c r="CSA2552" s="657"/>
      <c r="CSB2552" s="657"/>
      <c r="CSC2552" s="657"/>
      <c r="CSD2552" s="657"/>
      <c r="CSE2552" s="657"/>
      <c r="CSF2552" s="657"/>
      <c r="CSG2552" s="657"/>
      <c r="CSH2552" s="657"/>
      <c r="CSI2552" s="657"/>
      <c r="CSJ2552" s="657"/>
      <c r="CSK2552" s="657"/>
      <c r="CSL2552" s="657"/>
      <c r="CSM2552" s="657"/>
      <c r="CSN2552" s="657"/>
      <c r="CSO2552" s="657"/>
      <c r="CSP2552" s="657"/>
      <c r="CSQ2552" s="657"/>
      <c r="CSR2552" s="657"/>
      <c r="CSS2552" s="657"/>
      <c r="CST2552" s="657"/>
      <c r="CSU2552" s="657"/>
      <c r="CSV2552" s="657"/>
      <c r="CSW2552" s="657"/>
      <c r="CSX2552" s="657"/>
      <c r="CSY2552" s="657"/>
      <c r="CSZ2552" s="657"/>
      <c r="CTA2552" s="657"/>
      <c r="CTB2552" s="657"/>
      <c r="CTC2552" s="657"/>
      <c r="CTD2552" s="657"/>
      <c r="CTE2552" s="657"/>
      <c r="CTF2552" s="657"/>
      <c r="CTG2552" s="657"/>
      <c r="CTH2552" s="657"/>
      <c r="CTI2552" s="657"/>
      <c r="CTJ2552" s="657"/>
      <c r="CTK2552" s="657"/>
      <c r="CTL2552" s="657"/>
      <c r="CTM2552" s="657"/>
      <c r="CTN2552" s="657"/>
      <c r="CTO2552" s="657"/>
      <c r="CTP2552" s="657"/>
      <c r="CTQ2552" s="657"/>
      <c r="CTR2552" s="657"/>
      <c r="CTS2552" s="657"/>
      <c r="CTT2552" s="657"/>
      <c r="CTU2552" s="657"/>
      <c r="CTV2552" s="657"/>
      <c r="CTW2552" s="657"/>
      <c r="CTX2552" s="657"/>
      <c r="CTY2552" s="657"/>
      <c r="CTZ2552" s="657"/>
      <c r="CUA2552" s="657"/>
      <c r="CUB2552" s="657"/>
      <c r="CUC2552" s="657"/>
      <c r="CUD2552" s="657"/>
      <c r="CUE2552" s="657"/>
      <c r="CUF2552" s="657"/>
      <c r="CUG2552" s="657"/>
      <c r="CUH2552" s="657"/>
      <c r="CUI2552" s="657"/>
      <c r="CUJ2552" s="657"/>
      <c r="CUK2552" s="657"/>
      <c r="CUL2552" s="657"/>
      <c r="CUM2552" s="657"/>
      <c r="CUN2552" s="657"/>
      <c r="CUO2552" s="657"/>
      <c r="CUP2552" s="657"/>
      <c r="CUQ2552" s="657"/>
      <c r="CUR2552" s="657"/>
      <c r="CUS2552" s="657"/>
      <c r="CUT2552" s="657"/>
      <c r="CUU2552" s="657"/>
      <c r="CUV2552" s="657"/>
      <c r="CUW2552" s="657"/>
      <c r="CUX2552" s="657"/>
      <c r="CUY2552" s="657"/>
      <c r="CUZ2552" s="657"/>
      <c r="CVA2552" s="657"/>
      <c r="CVB2552" s="657"/>
      <c r="CVC2552" s="657"/>
      <c r="CVD2552" s="657"/>
      <c r="CVE2552" s="657"/>
      <c r="CVF2552" s="657"/>
      <c r="CVG2552" s="657"/>
      <c r="CVH2552" s="657"/>
      <c r="CVI2552" s="657"/>
      <c r="CVJ2552" s="657"/>
      <c r="CVK2552" s="657"/>
      <c r="CVL2552" s="657"/>
      <c r="CVM2552" s="657"/>
      <c r="CVN2552" s="657"/>
      <c r="CVO2552" s="657"/>
      <c r="CVP2552" s="657"/>
      <c r="CVQ2552" s="657"/>
      <c r="CVR2552" s="657"/>
      <c r="CVS2552" s="657"/>
      <c r="CVT2552" s="657"/>
      <c r="CVU2552" s="657"/>
      <c r="CVV2552" s="657"/>
      <c r="CVW2552" s="657"/>
      <c r="CVX2552" s="657"/>
      <c r="CVY2552" s="657"/>
      <c r="CVZ2552" s="657"/>
      <c r="CWA2552" s="657"/>
      <c r="CWB2552" s="657"/>
      <c r="CWC2552" s="657"/>
      <c r="CWD2552" s="657"/>
      <c r="CWE2552" s="657"/>
      <c r="CWF2552" s="657"/>
      <c r="CWG2552" s="657"/>
      <c r="CWH2552" s="657"/>
      <c r="CWI2552" s="657"/>
      <c r="CWJ2552" s="657"/>
      <c r="CWK2552" s="657"/>
      <c r="CWL2552" s="657"/>
      <c r="CWM2552" s="657"/>
      <c r="CWN2552" s="657"/>
      <c r="CWO2552" s="657"/>
      <c r="CWP2552" s="657"/>
      <c r="CWQ2552" s="657"/>
      <c r="CWR2552" s="657"/>
      <c r="CWS2552" s="657"/>
      <c r="CWT2552" s="657"/>
      <c r="CWU2552" s="657"/>
      <c r="CWV2552" s="657"/>
      <c r="CWW2552" s="657"/>
      <c r="CWX2552" s="657"/>
      <c r="CWY2552" s="657"/>
      <c r="CWZ2552" s="657"/>
      <c r="CXA2552" s="657"/>
      <c r="CXB2552" s="657"/>
      <c r="CXC2552" s="657"/>
      <c r="CXD2552" s="657"/>
      <c r="CXE2552" s="657"/>
      <c r="CXF2552" s="657"/>
      <c r="CXG2552" s="657"/>
      <c r="CXH2552" s="657"/>
      <c r="CXI2552" s="657"/>
      <c r="CXJ2552" s="657"/>
      <c r="CXK2552" s="657"/>
      <c r="CXL2552" s="657"/>
      <c r="CXM2552" s="657"/>
      <c r="CXN2552" s="657"/>
      <c r="CXO2552" s="657"/>
      <c r="CXP2552" s="657"/>
      <c r="CXQ2552" s="657"/>
      <c r="CXR2552" s="657"/>
      <c r="CXS2552" s="657"/>
      <c r="CXT2552" s="657"/>
      <c r="CXU2552" s="657"/>
      <c r="CXV2552" s="657"/>
      <c r="CXW2552" s="657"/>
      <c r="CXX2552" s="657"/>
      <c r="CXY2552" s="657"/>
      <c r="CXZ2552" s="657"/>
      <c r="CYA2552" s="657"/>
      <c r="CYB2552" s="657"/>
      <c r="CYC2552" s="657"/>
      <c r="CYD2552" s="657"/>
      <c r="CYE2552" s="657"/>
      <c r="CYF2552" s="657"/>
      <c r="CYG2552" s="657"/>
      <c r="CYH2552" s="657"/>
      <c r="CYI2552" s="657"/>
      <c r="CYJ2552" s="657"/>
      <c r="CYK2552" s="657"/>
      <c r="CYL2552" s="657"/>
      <c r="CYM2552" s="657"/>
      <c r="CYN2552" s="657"/>
      <c r="CYO2552" s="657"/>
      <c r="CYP2552" s="657"/>
      <c r="CYQ2552" s="657"/>
      <c r="CYR2552" s="657"/>
      <c r="CYS2552" s="657"/>
      <c r="CYT2552" s="657"/>
      <c r="CYU2552" s="657"/>
      <c r="CYV2552" s="657"/>
      <c r="CYW2552" s="657"/>
      <c r="CYX2552" s="657"/>
      <c r="CYY2552" s="657"/>
      <c r="CYZ2552" s="657"/>
      <c r="CZA2552" s="657"/>
      <c r="CZB2552" s="657"/>
      <c r="CZC2552" s="657"/>
      <c r="CZD2552" s="657"/>
      <c r="CZE2552" s="657"/>
      <c r="CZF2552" s="657"/>
      <c r="CZG2552" s="657"/>
      <c r="CZH2552" s="657"/>
      <c r="CZI2552" s="657"/>
      <c r="CZJ2552" s="657"/>
      <c r="CZK2552" s="657"/>
      <c r="CZL2552" s="657"/>
      <c r="CZM2552" s="657"/>
      <c r="CZN2552" s="657"/>
      <c r="CZO2552" s="657"/>
      <c r="CZP2552" s="657"/>
      <c r="CZQ2552" s="657"/>
      <c r="CZR2552" s="657"/>
      <c r="CZS2552" s="657"/>
      <c r="CZT2552" s="657"/>
      <c r="CZU2552" s="657"/>
      <c r="CZV2552" s="657"/>
      <c r="CZW2552" s="657"/>
      <c r="CZX2552" s="657"/>
      <c r="CZY2552" s="657"/>
      <c r="CZZ2552" s="657"/>
      <c r="DAA2552" s="657"/>
      <c r="DAB2552" s="657"/>
      <c r="DAC2552" s="657"/>
      <c r="DAD2552" s="657"/>
      <c r="DAE2552" s="657"/>
      <c r="DAF2552" s="657"/>
      <c r="DAG2552" s="657"/>
      <c r="DAH2552" s="657"/>
      <c r="DAI2552" s="657"/>
      <c r="DAJ2552" s="657"/>
      <c r="DAK2552" s="657"/>
      <c r="DAL2552" s="657"/>
      <c r="DAM2552" s="657"/>
      <c r="DAN2552" s="657"/>
      <c r="DAO2552" s="657"/>
      <c r="DAP2552" s="657"/>
      <c r="DAQ2552" s="657"/>
      <c r="DAR2552" s="657"/>
      <c r="DAS2552" s="657"/>
      <c r="DAT2552" s="657"/>
      <c r="DAU2552" s="657"/>
      <c r="DAV2552" s="657"/>
      <c r="DAW2552" s="657"/>
      <c r="DAX2552" s="657"/>
      <c r="DAY2552" s="657"/>
      <c r="DAZ2552" s="657"/>
      <c r="DBA2552" s="657"/>
      <c r="DBB2552" s="657"/>
      <c r="DBC2552" s="657"/>
      <c r="DBD2552" s="657"/>
      <c r="DBE2552" s="657"/>
      <c r="DBF2552" s="657"/>
      <c r="DBG2552" s="657"/>
      <c r="DBH2552" s="657"/>
      <c r="DBI2552" s="657"/>
      <c r="DBJ2552" s="657"/>
      <c r="DBK2552" s="657"/>
      <c r="DBL2552" s="657"/>
      <c r="DBM2552" s="657"/>
      <c r="DBN2552" s="657"/>
      <c r="DBO2552" s="657"/>
      <c r="DBP2552" s="657"/>
      <c r="DBQ2552" s="657"/>
      <c r="DBR2552" s="657"/>
      <c r="DBS2552" s="657"/>
      <c r="DBT2552" s="657"/>
      <c r="DBU2552" s="657"/>
      <c r="DBV2552" s="657"/>
      <c r="DBW2552" s="657"/>
      <c r="DBX2552" s="657"/>
      <c r="DBY2552" s="657"/>
      <c r="DBZ2552" s="657"/>
      <c r="DCA2552" s="657"/>
      <c r="DCB2552" s="657"/>
      <c r="DCC2552" s="657"/>
      <c r="DCD2552" s="657"/>
      <c r="DCE2552" s="657"/>
      <c r="DCF2552" s="657"/>
      <c r="DCG2552" s="657"/>
      <c r="DCH2552" s="657"/>
      <c r="DCI2552" s="657"/>
      <c r="DCJ2552" s="657"/>
      <c r="DCK2552" s="657"/>
      <c r="DCL2552" s="657"/>
      <c r="DCM2552" s="657"/>
      <c r="DCN2552" s="657"/>
      <c r="DCO2552" s="657"/>
      <c r="DCP2552" s="657"/>
      <c r="DCQ2552" s="657"/>
      <c r="DCR2552" s="657"/>
      <c r="DCS2552" s="657"/>
      <c r="DCT2552" s="657"/>
      <c r="DCU2552" s="657"/>
      <c r="DCV2552" s="657"/>
      <c r="DCW2552" s="657"/>
      <c r="DCX2552" s="657"/>
      <c r="DCY2552" s="657"/>
      <c r="DCZ2552" s="657"/>
      <c r="DDA2552" s="657"/>
      <c r="DDB2552" s="657"/>
      <c r="DDC2552" s="657"/>
      <c r="DDD2552" s="657"/>
      <c r="DDE2552" s="657"/>
      <c r="DDF2552" s="657"/>
      <c r="DDG2552" s="657"/>
      <c r="DDH2552" s="657"/>
      <c r="DDI2552" s="657"/>
      <c r="DDJ2552" s="657"/>
      <c r="DDK2552" s="657"/>
      <c r="DDL2552" s="657"/>
      <c r="DDM2552" s="657"/>
      <c r="DDN2552" s="657"/>
      <c r="DDO2552" s="657"/>
      <c r="DDP2552" s="657"/>
      <c r="DDQ2552" s="657"/>
      <c r="DDR2552" s="657"/>
      <c r="DDS2552" s="657"/>
      <c r="DDT2552" s="657"/>
      <c r="DDU2552" s="657"/>
      <c r="DDV2552" s="657"/>
      <c r="DDW2552" s="657"/>
      <c r="DDX2552" s="657"/>
      <c r="DDY2552" s="657"/>
      <c r="DDZ2552" s="657"/>
      <c r="DEA2552" s="657"/>
      <c r="DEB2552" s="657"/>
      <c r="DEC2552" s="657"/>
      <c r="DED2552" s="657"/>
      <c r="DEE2552" s="657"/>
      <c r="DEF2552" s="657"/>
      <c r="DEG2552" s="657"/>
      <c r="DEH2552" s="657"/>
      <c r="DEI2552" s="657"/>
      <c r="DEJ2552" s="657"/>
      <c r="DEK2552" s="657"/>
      <c r="DEL2552" s="657"/>
      <c r="DEM2552" s="657"/>
      <c r="DEN2552" s="657"/>
      <c r="DEO2552" s="657"/>
      <c r="DEP2552" s="657"/>
      <c r="DEQ2552" s="657"/>
      <c r="DER2552" s="657"/>
      <c r="DES2552" s="657"/>
      <c r="DET2552" s="657"/>
      <c r="DEU2552" s="657"/>
      <c r="DEV2552" s="657"/>
      <c r="DEW2552" s="657"/>
      <c r="DEX2552" s="657"/>
      <c r="DEY2552" s="657"/>
      <c r="DEZ2552" s="657"/>
      <c r="DFA2552" s="657"/>
      <c r="DFB2552" s="657"/>
      <c r="DFC2552" s="657"/>
      <c r="DFD2552" s="657"/>
      <c r="DFE2552" s="657"/>
      <c r="DFF2552" s="657"/>
      <c r="DFG2552" s="657"/>
      <c r="DFH2552" s="657"/>
      <c r="DFI2552" s="657"/>
      <c r="DFJ2552" s="657"/>
      <c r="DFK2552" s="657"/>
      <c r="DFL2552" s="657"/>
      <c r="DFM2552" s="657"/>
      <c r="DFN2552" s="657"/>
      <c r="DFO2552" s="657"/>
      <c r="DFP2552" s="657"/>
      <c r="DFQ2552" s="657"/>
      <c r="DFR2552" s="657"/>
      <c r="DFS2552" s="657"/>
      <c r="DFT2552" s="657"/>
      <c r="DFU2552" s="657"/>
      <c r="DFV2552" s="657"/>
      <c r="DFW2552" s="657"/>
      <c r="DFX2552" s="657"/>
      <c r="DFY2552" s="657"/>
      <c r="DFZ2552" s="657"/>
      <c r="DGA2552" s="657"/>
      <c r="DGB2552" s="657"/>
      <c r="DGC2552" s="657"/>
      <c r="DGD2552" s="657"/>
      <c r="DGE2552" s="657"/>
      <c r="DGF2552" s="657"/>
      <c r="DGG2552" s="657"/>
      <c r="DGH2552" s="657"/>
      <c r="DGI2552" s="657"/>
      <c r="DGJ2552" s="657"/>
      <c r="DGK2552" s="657"/>
      <c r="DGL2552" s="657"/>
      <c r="DGM2552" s="657"/>
      <c r="DGN2552" s="657"/>
      <c r="DGO2552" s="657"/>
      <c r="DGP2552" s="657"/>
      <c r="DGQ2552" s="657"/>
      <c r="DGR2552" s="657"/>
      <c r="DGS2552" s="657"/>
      <c r="DGT2552" s="657"/>
      <c r="DGU2552" s="657"/>
      <c r="DGV2552" s="657"/>
      <c r="DGW2552" s="657"/>
      <c r="DGX2552" s="657"/>
      <c r="DGY2552" s="657"/>
      <c r="DGZ2552" s="657"/>
      <c r="DHA2552" s="657"/>
      <c r="DHB2552" s="657"/>
      <c r="DHC2552" s="657"/>
      <c r="DHD2552" s="657"/>
      <c r="DHE2552" s="657"/>
      <c r="DHF2552" s="657"/>
      <c r="DHG2552" s="657"/>
      <c r="DHH2552" s="657"/>
      <c r="DHI2552" s="657"/>
      <c r="DHJ2552" s="657"/>
      <c r="DHK2552" s="657"/>
      <c r="DHL2552" s="657"/>
      <c r="DHM2552" s="657"/>
      <c r="DHN2552" s="657"/>
      <c r="DHO2552" s="657"/>
      <c r="DHP2552" s="657"/>
      <c r="DHQ2552" s="657"/>
      <c r="DHR2552" s="657"/>
      <c r="DHS2552" s="657"/>
      <c r="DHT2552" s="657"/>
      <c r="DHU2552" s="657"/>
      <c r="DHV2552" s="657"/>
      <c r="DHW2552" s="657"/>
      <c r="DHX2552" s="657"/>
      <c r="DHY2552" s="657"/>
      <c r="DHZ2552" s="657"/>
      <c r="DIA2552" s="657"/>
      <c r="DIB2552" s="657"/>
      <c r="DIC2552" s="657"/>
      <c r="DID2552" s="657"/>
      <c r="DIE2552" s="657"/>
      <c r="DIF2552" s="657"/>
      <c r="DIG2552" s="657"/>
      <c r="DIH2552" s="657"/>
      <c r="DII2552" s="657"/>
      <c r="DIJ2552" s="657"/>
      <c r="DIK2552" s="657"/>
      <c r="DIL2552" s="657"/>
      <c r="DIM2552" s="657"/>
      <c r="DIN2552" s="657"/>
      <c r="DIO2552" s="657"/>
      <c r="DIP2552" s="657"/>
      <c r="DIQ2552" s="657"/>
      <c r="DIR2552" s="657"/>
      <c r="DIS2552" s="657"/>
      <c r="DIT2552" s="657"/>
      <c r="DIU2552" s="657"/>
      <c r="DIV2552" s="657"/>
      <c r="DIW2552" s="657"/>
      <c r="DIX2552" s="657"/>
      <c r="DIY2552" s="657"/>
      <c r="DIZ2552" s="657"/>
      <c r="DJA2552" s="657"/>
      <c r="DJB2552" s="657"/>
      <c r="DJC2552" s="657"/>
      <c r="DJD2552" s="657"/>
      <c r="DJE2552" s="657"/>
      <c r="DJF2552" s="657"/>
      <c r="DJG2552" s="657"/>
      <c r="DJH2552" s="657"/>
      <c r="DJI2552" s="657"/>
      <c r="DJJ2552" s="657"/>
      <c r="DJK2552" s="657"/>
      <c r="DJL2552" s="657"/>
      <c r="DJM2552" s="657"/>
      <c r="DJN2552" s="657"/>
      <c r="DJO2552" s="657"/>
      <c r="DJP2552" s="657"/>
      <c r="DJQ2552" s="657"/>
      <c r="DJR2552" s="657"/>
      <c r="DJS2552" s="657"/>
      <c r="DJT2552" s="657"/>
      <c r="DJU2552" s="657"/>
      <c r="DJV2552" s="657"/>
      <c r="DJW2552" s="657"/>
      <c r="DJX2552" s="657"/>
      <c r="DJY2552" s="657"/>
      <c r="DJZ2552" s="657"/>
      <c r="DKA2552" s="657"/>
      <c r="DKB2552" s="657"/>
      <c r="DKC2552" s="657"/>
      <c r="DKD2552" s="657"/>
      <c r="DKE2552" s="657"/>
      <c r="DKF2552" s="657"/>
      <c r="DKG2552" s="657"/>
      <c r="DKH2552" s="657"/>
      <c r="DKI2552" s="657"/>
      <c r="DKJ2552" s="657"/>
      <c r="DKK2552" s="657"/>
      <c r="DKL2552" s="657"/>
      <c r="DKM2552" s="657"/>
      <c r="DKN2552" s="657"/>
      <c r="DKO2552" s="657"/>
      <c r="DKP2552" s="657"/>
      <c r="DKQ2552" s="657"/>
      <c r="DKR2552" s="657"/>
      <c r="DKS2552" s="657"/>
      <c r="DKT2552" s="657"/>
      <c r="DKU2552" s="657"/>
      <c r="DKV2552" s="657"/>
      <c r="DKW2552" s="657"/>
      <c r="DKX2552" s="657"/>
      <c r="DKY2552" s="657"/>
      <c r="DKZ2552" s="657"/>
      <c r="DLA2552" s="657"/>
      <c r="DLB2552" s="657"/>
      <c r="DLC2552" s="657"/>
      <c r="DLD2552" s="657"/>
      <c r="DLE2552" s="657"/>
      <c r="DLF2552" s="657"/>
      <c r="DLG2552" s="657"/>
      <c r="DLH2552" s="657"/>
      <c r="DLI2552" s="657"/>
      <c r="DLJ2552" s="657"/>
      <c r="DLK2552" s="657"/>
      <c r="DLL2552" s="657"/>
      <c r="DLM2552" s="657"/>
      <c r="DLN2552" s="657"/>
      <c r="DLO2552" s="657"/>
      <c r="DLP2552" s="657"/>
      <c r="DLQ2552" s="657"/>
      <c r="DLR2552" s="657"/>
      <c r="DLS2552" s="657"/>
      <c r="DLT2552" s="657"/>
      <c r="DLU2552" s="657"/>
      <c r="DLV2552" s="657"/>
      <c r="DLW2552" s="657"/>
      <c r="DLX2552" s="657"/>
      <c r="DLY2552" s="657"/>
      <c r="DLZ2552" s="657"/>
      <c r="DMA2552" s="657"/>
      <c r="DMB2552" s="657"/>
      <c r="DMC2552" s="657"/>
      <c r="DMD2552" s="657"/>
      <c r="DME2552" s="657"/>
      <c r="DMF2552" s="657"/>
      <c r="DMG2552" s="657"/>
      <c r="DMH2552" s="657"/>
      <c r="DMI2552" s="657"/>
      <c r="DMJ2552" s="657"/>
      <c r="DMK2552" s="657"/>
      <c r="DML2552" s="657"/>
      <c r="DMM2552" s="657"/>
      <c r="DMN2552" s="657"/>
      <c r="DMO2552" s="657"/>
      <c r="DMP2552" s="657"/>
      <c r="DMQ2552" s="657"/>
      <c r="DMR2552" s="657"/>
      <c r="DMS2552" s="657"/>
      <c r="DMT2552" s="657"/>
      <c r="DMU2552" s="657"/>
      <c r="DMV2552" s="657"/>
      <c r="DMW2552" s="657"/>
      <c r="DMX2552" s="657"/>
      <c r="DMY2552" s="657"/>
      <c r="DMZ2552" s="657"/>
      <c r="DNA2552" s="657"/>
      <c r="DNB2552" s="657"/>
      <c r="DNC2552" s="657"/>
      <c r="DND2552" s="657"/>
      <c r="DNE2552" s="657"/>
      <c r="DNF2552" s="657"/>
      <c r="DNG2552" s="657"/>
      <c r="DNH2552" s="657"/>
      <c r="DNI2552" s="657"/>
      <c r="DNJ2552" s="657"/>
      <c r="DNK2552" s="657"/>
      <c r="DNL2552" s="657"/>
      <c r="DNM2552" s="657"/>
      <c r="DNN2552" s="657"/>
      <c r="DNO2552" s="657"/>
      <c r="DNP2552" s="657"/>
      <c r="DNQ2552" s="657"/>
      <c r="DNR2552" s="657"/>
      <c r="DNS2552" s="657"/>
      <c r="DNT2552" s="657"/>
      <c r="DNU2552" s="657"/>
      <c r="DNV2552" s="657"/>
      <c r="DNW2552" s="657"/>
      <c r="DNX2552" s="657"/>
      <c r="DNY2552" s="657"/>
      <c r="DNZ2552" s="657"/>
      <c r="DOA2552" s="657"/>
      <c r="DOB2552" s="657"/>
      <c r="DOC2552" s="657"/>
      <c r="DOD2552" s="657"/>
      <c r="DOE2552" s="657"/>
      <c r="DOF2552" s="657"/>
      <c r="DOG2552" s="657"/>
      <c r="DOH2552" s="657"/>
      <c r="DOI2552" s="657"/>
      <c r="DOJ2552" s="657"/>
      <c r="DOK2552" s="657"/>
      <c r="DOL2552" s="657"/>
      <c r="DOM2552" s="657"/>
      <c r="DON2552" s="657"/>
      <c r="DOO2552" s="657"/>
      <c r="DOP2552" s="657"/>
      <c r="DOQ2552" s="657"/>
      <c r="DOR2552" s="657"/>
      <c r="DOS2552" s="657"/>
      <c r="DOT2552" s="657"/>
      <c r="DOU2552" s="657"/>
      <c r="DOV2552" s="657"/>
      <c r="DOW2552" s="657"/>
      <c r="DOX2552" s="657"/>
      <c r="DOY2552" s="657"/>
      <c r="DOZ2552" s="657"/>
      <c r="DPA2552" s="657"/>
      <c r="DPB2552" s="657"/>
      <c r="DPC2552" s="657"/>
      <c r="DPD2552" s="657"/>
      <c r="DPE2552" s="657"/>
      <c r="DPF2552" s="657"/>
      <c r="DPG2552" s="657"/>
      <c r="DPH2552" s="657"/>
      <c r="DPI2552" s="657"/>
      <c r="DPJ2552" s="657"/>
      <c r="DPK2552" s="657"/>
      <c r="DPL2552" s="657"/>
      <c r="DPM2552" s="657"/>
      <c r="DPN2552" s="657"/>
      <c r="DPO2552" s="657"/>
      <c r="DPP2552" s="657"/>
      <c r="DPQ2552" s="657"/>
      <c r="DPR2552" s="657"/>
      <c r="DPS2552" s="657"/>
      <c r="DPT2552" s="657"/>
      <c r="DPU2552" s="657"/>
      <c r="DPV2552" s="657"/>
      <c r="DPW2552" s="657"/>
      <c r="DPX2552" s="657"/>
      <c r="DPY2552" s="657"/>
      <c r="DPZ2552" s="657"/>
      <c r="DQA2552" s="657"/>
      <c r="DQB2552" s="657"/>
      <c r="DQC2552" s="657"/>
      <c r="DQD2552" s="657"/>
      <c r="DQE2552" s="657"/>
      <c r="DQF2552" s="657"/>
      <c r="DQG2552" s="657"/>
      <c r="DQH2552" s="657"/>
      <c r="DQI2552" s="657"/>
      <c r="DQJ2552" s="657"/>
      <c r="DQK2552" s="657"/>
      <c r="DQL2552" s="657"/>
      <c r="DQM2552" s="657"/>
      <c r="DQN2552" s="657"/>
      <c r="DQO2552" s="657"/>
      <c r="DQP2552" s="657"/>
      <c r="DQQ2552" s="657"/>
      <c r="DQR2552" s="657"/>
      <c r="DQS2552" s="657"/>
      <c r="DQT2552" s="657"/>
      <c r="DQU2552" s="657"/>
      <c r="DQV2552" s="657"/>
      <c r="DQW2552" s="657"/>
      <c r="DQX2552" s="657"/>
      <c r="DQY2552" s="657"/>
      <c r="DQZ2552" s="657"/>
      <c r="DRA2552" s="657"/>
      <c r="DRB2552" s="657"/>
      <c r="DRC2552" s="657"/>
      <c r="DRD2552" s="657"/>
      <c r="DRE2552" s="657"/>
      <c r="DRF2552" s="657"/>
      <c r="DRG2552" s="657"/>
      <c r="DRH2552" s="657"/>
      <c r="DRI2552" s="657"/>
      <c r="DRJ2552" s="657"/>
      <c r="DRK2552" s="657"/>
      <c r="DRL2552" s="657"/>
      <c r="DRM2552" s="657"/>
      <c r="DRN2552" s="657"/>
      <c r="DRO2552" s="657"/>
      <c r="DRP2552" s="657"/>
      <c r="DRQ2552" s="657"/>
      <c r="DRR2552" s="657"/>
      <c r="DRS2552" s="657"/>
      <c r="DRT2552" s="657"/>
      <c r="DRU2552" s="657"/>
      <c r="DRV2552" s="657"/>
      <c r="DRW2552" s="657"/>
      <c r="DRX2552" s="657"/>
      <c r="DRY2552" s="657"/>
      <c r="DRZ2552" s="657"/>
      <c r="DSA2552" s="657"/>
      <c r="DSB2552" s="657"/>
      <c r="DSC2552" s="657"/>
      <c r="DSD2552" s="657"/>
      <c r="DSE2552" s="657"/>
      <c r="DSF2552" s="657"/>
      <c r="DSG2552" s="657"/>
      <c r="DSH2552" s="657"/>
      <c r="DSI2552" s="657"/>
      <c r="DSJ2552" s="657"/>
      <c r="DSK2552" s="657"/>
      <c r="DSL2552" s="657"/>
      <c r="DSM2552" s="657"/>
      <c r="DSN2552" s="657"/>
      <c r="DSO2552" s="657"/>
      <c r="DSP2552" s="657"/>
      <c r="DSQ2552" s="657"/>
      <c r="DSR2552" s="657"/>
      <c r="DSS2552" s="657"/>
      <c r="DST2552" s="657"/>
      <c r="DSU2552" s="657"/>
      <c r="DSV2552" s="657"/>
      <c r="DSW2552" s="657"/>
      <c r="DSX2552" s="657"/>
      <c r="DSY2552" s="657"/>
      <c r="DSZ2552" s="657"/>
      <c r="DTA2552" s="657"/>
      <c r="DTB2552" s="657"/>
      <c r="DTC2552" s="657"/>
      <c r="DTD2552" s="657"/>
      <c r="DTE2552" s="657"/>
      <c r="DTF2552" s="657"/>
      <c r="DTG2552" s="657"/>
      <c r="DTH2552" s="657"/>
      <c r="DTI2552" s="657"/>
      <c r="DTJ2552" s="657"/>
      <c r="DTK2552" s="657"/>
      <c r="DTL2552" s="657"/>
      <c r="DTM2552" s="657"/>
      <c r="DTN2552" s="657"/>
      <c r="DTO2552" s="657"/>
      <c r="DTP2552" s="657"/>
      <c r="DTQ2552" s="657"/>
      <c r="DTR2552" s="657"/>
      <c r="DTS2552" s="657"/>
      <c r="DTT2552" s="657"/>
      <c r="DTU2552" s="657"/>
      <c r="DTV2552" s="657"/>
      <c r="DTW2552" s="657"/>
      <c r="DTX2552" s="657"/>
      <c r="DTY2552" s="657"/>
      <c r="DTZ2552" s="657"/>
      <c r="DUA2552" s="657"/>
      <c r="DUB2552" s="657"/>
      <c r="DUC2552" s="657"/>
      <c r="DUD2552" s="657"/>
      <c r="DUE2552" s="657"/>
      <c r="DUF2552" s="657"/>
      <c r="DUG2552" s="657"/>
      <c r="DUH2552" s="657"/>
      <c r="DUI2552" s="657"/>
      <c r="DUJ2552" s="657"/>
      <c r="DUK2552" s="657"/>
      <c r="DUL2552" s="657"/>
      <c r="DUM2552" s="657"/>
      <c r="DUN2552" s="657"/>
      <c r="DUO2552" s="657"/>
      <c r="DUP2552" s="657"/>
      <c r="DUQ2552" s="657"/>
      <c r="DUR2552" s="657"/>
      <c r="DUS2552" s="657"/>
      <c r="DUT2552" s="657"/>
      <c r="DUU2552" s="657"/>
      <c r="DUV2552" s="657"/>
      <c r="DUW2552" s="657"/>
      <c r="DUX2552" s="657"/>
      <c r="DUY2552" s="657"/>
      <c r="DUZ2552" s="657"/>
      <c r="DVA2552" s="657"/>
      <c r="DVB2552" s="657"/>
      <c r="DVC2552" s="657"/>
      <c r="DVD2552" s="657"/>
      <c r="DVE2552" s="657"/>
      <c r="DVF2552" s="657"/>
      <c r="DVG2552" s="657"/>
      <c r="DVH2552" s="657"/>
      <c r="DVI2552" s="657"/>
      <c r="DVJ2552" s="657"/>
      <c r="DVK2552" s="657"/>
      <c r="DVL2552" s="657"/>
      <c r="DVM2552" s="657"/>
      <c r="DVN2552" s="657"/>
      <c r="DVO2552" s="657"/>
      <c r="DVP2552" s="657"/>
      <c r="DVQ2552" s="657"/>
      <c r="DVR2552" s="657"/>
      <c r="DVS2552" s="657"/>
      <c r="DVT2552" s="657"/>
      <c r="DVU2552" s="657"/>
      <c r="DVV2552" s="657"/>
      <c r="DVW2552" s="657"/>
      <c r="DVX2552" s="657"/>
      <c r="DVY2552" s="657"/>
      <c r="DVZ2552" s="657"/>
      <c r="DWA2552" s="657"/>
      <c r="DWB2552" s="657"/>
      <c r="DWC2552" s="657"/>
      <c r="DWD2552" s="657"/>
      <c r="DWE2552" s="657"/>
      <c r="DWF2552" s="657"/>
      <c r="DWG2552" s="657"/>
      <c r="DWH2552" s="657"/>
      <c r="DWI2552" s="657"/>
      <c r="DWJ2552" s="657"/>
      <c r="DWK2552" s="657"/>
      <c r="DWL2552" s="657"/>
      <c r="DWM2552" s="657"/>
      <c r="DWN2552" s="657"/>
      <c r="DWO2552" s="657"/>
      <c r="DWP2552" s="657"/>
      <c r="DWQ2552" s="657"/>
      <c r="DWR2552" s="657"/>
      <c r="DWS2552" s="657"/>
      <c r="DWT2552" s="657"/>
      <c r="DWU2552" s="657"/>
      <c r="DWV2552" s="657"/>
      <c r="DWW2552" s="657"/>
      <c r="DWX2552" s="657"/>
      <c r="DWY2552" s="657"/>
      <c r="DWZ2552" s="657"/>
      <c r="DXA2552" s="657"/>
      <c r="DXB2552" s="657"/>
      <c r="DXC2552" s="657"/>
      <c r="DXD2552" s="657"/>
      <c r="DXE2552" s="657"/>
      <c r="DXF2552" s="657"/>
      <c r="DXG2552" s="657"/>
      <c r="DXH2552" s="657"/>
      <c r="DXI2552" s="657"/>
      <c r="DXJ2552" s="657"/>
      <c r="DXK2552" s="657"/>
      <c r="DXL2552" s="657"/>
      <c r="DXM2552" s="657"/>
      <c r="DXN2552" s="657"/>
      <c r="DXO2552" s="657"/>
      <c r="DXP2552" s="657"/>
      <c r="DXQ2552" s="657"/>
      <c r="DXR2552" s="657"/>
      <c r="DXS2552" s="657"/>
      <c r="DXT2552" s="657"/>
      <c r="DXU2552" s="657"/>
      <c r="DXV2552" s="657"/>
      <c r="DXW2552" s="657"/>
      <c r="DXX2552" s="657"/>
      <c r="DXY2552" s="657"/>
      <c r="DXZ2552" s="657"/>
      <c r="DYA2552" s="657"/>
      <c r="DYB2552" s="657"/>
      <c r="DYC2552" s="657"/>
      <c r="DYD2552" s="657"/>
      <c r="DYE2552" s="657"/>
      <c r="DYF2552" s="657"/>
      <c r="DYG2552" s="657"/>
      <c r="DYH2552" s="657"/>
      <c r="DYI2552" s="657"/>
      <c r="DYJ2552" s="657"/>
      <c r="DYK2552" s="657"/>
      <c r="DYL2552" s="657"/>
      <c r="DYM2552" s="657"/>
      <c r="DYN2552" s="657"/>
      <c r="DYO2552" s="657"/>
      <c r="DYP2552" s="657"/>
      <c r="DYQ2552" s="657"/>
      <c r="DYR2552" s="657"/>
      <c r="DYS2552" s="657"/>
      <c r="DYT2552" s="657"/>
      <c r="DYU2552" s="657"/>
      <c r="DYV2552" s="657"/>
      <c r="DYW2552" s="657"/>
      <c r="DYX2552" s="657"/>
      <c r="DYY2552" s="657"/>
      <c r="DYZ2552" s="657"/>
      <c r="DZA2552" s="657"/>
      <c r="DZB2552" s="657"/>
      <c r="DZC2552" s="657"/>
      <c r="DZD2552" s="657"/>
      <c r="DZE2552" s="657"/>
      <c r="DZF2552" s="657"/>
      <c r="DZG2552" s="657"/>
      <c r="DZH2552" s="657"/>
      <c r="DZI2552" s="657"/>
      <c r="DZJ2552" s="657"/>
      <c r="DZK2552" s="657"/>
      <c r="DZL2552" s="657"/>
      <c r="DZM2552" s="657"/>
      <c r="DZN2552" s="657"/>
      <c r="DZO2552" s="657"/>
      <c r="DZP2552" s="657"/>
      <c r="DZQ2552" s="657"/>
      <c r="DZR2552" s="657"/>
      <c r="DZS2552" s="657"/>
      <c r="DZT2552" s="657"/>
      <c r="DZU2552" s="657"/>
      <c r="DZV2552" s="657"/>
      <c r="DZW2552" s="657"/>
      <c r="DZX2552" s="657"/>
      <c r="DZY2552" s="657"/>
      <c r="DZZ2552" s="657"/>
      <c r="EAA2552" s="657"/>
      <c r="EAB2552" s="657"/>
      <c r="EAC2552" s="657"/>
      <c r="EAD2552" s="657"/>
      <c r="EAE2552" s="657"/>
      <c r="EAF2552" s="657"/>
      <c r="EAG2552" s="657"/>
      <c r="EAH2552" s="657"/>
      <c r="EAI2552" s="657"/>
      <c r="EAJ2552" s="657"/>
      <c r="EAK2552" s="657"/>
      <c r="EAL2552" s="657"/>
      <c r="EAM2552" s="657"/>
      <c r="EAN2552" s="657"/>
      <c r="EAO2552" s="657"/>
      <c r="EAP2552" s="657"/>
      <c r="EAQ2552" s="657"/>
      <c r="EAR2552" s="657"/>
      <c r="EAS2552" s="657"/>
      <c r="EAT2552" s="657"/>
      <c r="EAU2552" s="657"/>
      <c r="EAV2552" s="657"/>
      <c r="EAW2552" s="657"/>
      <c r="EAX2552" s="657"/>
      <c r="EAY2552" s="657"/>
      <c r="EAZ2552" s="657"/>
      <c r="EBA2552" s="657"/>
      <c r="EBB2552" s="657"/>
      <c r="EBC2552" s="657"/>
      <c r="EBD2552" s="657"/>
      <c r="EBE2552" s="657"/>
      <c r="EBF2552" s="657"/>
      <c r="EBG2552" s="657"/>
      <c r="EBH2552" s="657"/>
      <c r="EBI2552" s="657"/>
      <c r="EBJ2552" s="657"/>
      <c r="EBK2552" s="657"/>
      <c r="EBL2552" s="657"/>
      <c r="EBM2552" s="657"/>
      <c r="EBN2552" s="657"/>
      <c r="EBO2552" s="657"/>
      <c r="EBP2552" s="657"/>
      <c r="EBQ2552" s="657"/>
      <c r="EBR2552" s="657"/>
      <c r="EBS2552" s="657"/>
      <c r="EBT2552" s="657"/>
      <c r="EBU2552" s="657"/>
      <c r="EBV2552" s="657"/>
      <c r="EBW2552" s="657"/>
      <c r="EBX2552" s="657"/>
      <c r="EBY2552" s="657"/>
      <c r="EBZ2552" s="657"/>
      <c r="ECA2552" s="657"/>
      <c r="ECB2552" s="657"/>
      <c r="ECC2552" s="657"/>
      <c r="ECD2552" s="657"/>
      <c r="ECE2552" s="657"/>
      <c r="ECF2552" s="657"/>
      <c r="ECG2552" s="657"/>
      <c r="ECH2552" s="657"/>
      <c r="ECI2552" s="657"/>
      <c r="ECJ2552" s="657"/>
      <c r="ECK2552" s="657"/>
      <c r="ECL2552" s="657"/>
      <c r="ECM2552" s="657"/>
      <c r="ECN2552" s="657"/>
      <c r="ECO2552" s="657"/>
      <c r="ECP2552" s="657"/>
      <c r="ECQ2552" s="657"/>
      <c r="ECR2552" s="657"/>
      <c r="ECS2552" s="657"/>
      <c r="ECT2552" s="657"/>
      <c r="ECU2552" s="657"/>
      <c r="ECV2552" s="657"/>
      <c r="ECW2552" s="657"/>
      <c r="ECX2552" s="657"/>
      <c r="ECY2552" s="657"/>
      <c r="ECZ2552" s="657"/>
      <c r="EDA2552" s="657"/>
      <c r="EDB2552" s="657"/>
      <c r="EDC2552" s="657"/>
      <c r="EDD2552" s="657"/>
      <c r="EDE2552" s="657"/>
      <c r="EDF2552" s="657"/>
      <c r="EDG2552" s="657"/>
      <c r="EDH2552" s="657"/>
      <c r="EDI2552" s="657"/>
      <c r="EDJ2552" s="657"/>
      <c r="EDK2552" s="657"/>
      <c r="EDL2552" s="657"/>
      <c r="EDM2552" s="657"/>
      <c r="EDN2552" s="657"/>
      <c r="EDO2552" s="657"/>
      <c r="EDP2552" s="657"/>
      <c r="EDQ2552" s="657"/>
      <c r="EDR2552" s="657"/>
      <c r="EDS2552" s="657"/>
      <c r="EDT2552" s="657"/>
      <c r="EDU2552" s="657"/>
      <c r="EDV2552" s="657"/>
      <c r="EDW2552" s="657"/>
      <c r="EDX2552" s="657"/>
      <c r="EDY2552" s="657"/>
      <c r="EDZ2552" s="657"/>
      <c r="EEA2552" s="657"/>
      <c r="EEB2552" s="657"/>
      <c r="EEC2552" s="657"/>
      <c r="EED2552" s="657"/>
      <c r="EEE2552" s="657"/>
      <c r="EEF2552" s="657"/>
      <c r="EEG2552" s="657"/>
      <c r="EEH2552" s="657"/>
      <c r="EEI2552" s="657"/>
      <c r="EEJ2552" s="657"/>
      <c r="EEK2552" s="657"/>
      <c r="EEL2552" s="657"/>
      <c r="EEM2552" s="657"/>
      <c r="EEN2552" s="657"/>
      <c r="EEO2552" s="657"/>
      <c r="EEP2552" s="657"/>
      <c r="EEQ2552" s="657"/>
      <c r="EER2552" s="657"/>
      <c r="EES2552" s="657"/>
      <c r="EET2552" s="657"/>
      <c r="EEU2552" s="657"/>
      <c r="EEV2552" s="657"/>
      <c r="EEW2552" s="657"/>
      <c r="EEX2552" s="657"/>
      <c r="EEY2552" s="657"/>
      <c r="EEZ2552" s="657"/>
      <c r="EFA2552" s="657"/>
      <c r="EFB2552" s="657"/>
      <c r="EFC2552" s="657"/>
      <c r="EFD2552" s="657"/>
      <c r="EFE2552" s="657"/>
      <c r="EFF2552" s="657"/>
      <c r="EFG2552" s="657"/>
      <c r="EFH2552" s="657"/>
      <c r="EFI2552" s="657"/>
      <c r="EFJ2552" s="657"/>
      <c r="EFK2552" s="657"/>
      <c r="EFL2552" s="657"/>
      <c r="EFM2552" s="657"/>
      <c r="EFN2552" s="657"/>
      <c r="EFO2552" s="657"/>
      <c r="EFP2552" s="657"/>
      <c r="EFQ2552" s="657"/>
      <c r="EFR2552" s="657"/>
      <c r="EFS2552" s="657"/>
      <c r="EFT2552" s="657"/>
      <c r="EFU2552" s="657"/>
      <c r="EFV2552" s="657"/>
      <c r="EFW2552" s="657"/>
      <c r="EFX2552" s="657"/>
      <c r="EFY2552" s="657"/>
      <c r="EFZ2552" s="657"/>
      <c r="EGA2552" s="657"/>
      <c r="EGB2552" s="657"/>
      <c r="EGC2552" s="657"/>
      <c r="EGD2552" s="657"/>
      <c r="EGE2552" s="657"/>
      <c r="EGF2552" s="657"/>
      <c r="EGG2552" s="657"/>
      <c r="EGH2552" s="657"/>
      <c r="EGI2552" s="657"/>
      <c r="EGJ2552" s="657"/>
      <c r="EGK2552" s="657"/>
      <c r="EGL2552" s="657"/>
      <c r="EGM2552" s="657"/>
      <c r="EGN2552" s="657"/>
      <c r="EGO2552" s="657"/>
      <c r="EGP2552" s="657"/>
      <c r="EGQ2552" s="657"/>
      <c r="EGR2552" s="657"/>
      <c r="EGS2552" s="657"/>
      <c r="EGT2552" s="657"/>
      <c r="EGU2552" s="657"/>
      <c r="EGV2552" s="657"/>
      <c r="EGW2552" s="657"/>
      <c r="EGX2552" s="657"/>
      <c r="EGY2552" s="657"/>
      <c r="EGZ2552" s="657"/>
      <c r="EHA2552" s="657"/>
      <c r="EHB2552" s="657"/>
      <c r="EHC2552" s="657"/>
      <c r="EHD2552" s="657"/>
      <c r="EHE2552" s="657"/>
      <c r="EHF2552" s="657"/>
      <c r="EHG2552" s="657"/>
      <c r="EHH2552" s="657"/>
      <c r="EHI2552" s="657"/>
      <c r="EHJ2552" s="657"/>
      <c r="EHK2552" s="657"/>
      <c r="EHL2552" s="657"/>
      <c r="EHM2552" s="657"/>
      <c r="EHN2552" s="657"/>
      <c r="EHO2552" s="657"/>
      <c r="EHP2552" s="657"/>
      <c r="EHQ2552" s="657"/>
      <c r="EHR2552" s="657"/>
      <c r="EHS2552" s="657"/>
      <c r="EHT2552" s="657"/>
      <c r="EHU2552" s="657"/>
      <c r="EHV2552" s="657"/>
      <c r="EHW2552" s="657"/>
      <c r="EHX2552" s="657"/>
      <c r="EHY2552" s="657"/>
      <c r="EHZ2552" s="657"/>
      <c r="EIA2552" s="657"/>
      <c r="EIB2552" s="657"/>
      <c r="EIC2552" s="657"/>
      <c r="EID2552" s="657"/>
      <c r="EIE2552" s="657"/>
      <c r="EIF2552" s="657"/>
      <c r="EIG2552" s="657"/>
      <c r="EIH2552" s="657"/>
      <c r="EII2552" s="657"/>
      <c r="EIJ2552" s="657"/>
      <c r="EIK2552" s="657"/>
      <c r="EIL2552" s="657"/>
      <c r="EIM2552" s="657"/>
      <c r="EIN2552" s="657"/>
      <c r="EIO2552" s="657"/>
      <c r="EIP2552" s="657"/>
      <c r="EIQ2552" s="657"/>
      <c r="EIR2552" s="657"/>
      <c r="EIS2552" s="657"/>
      <c r="EIT2552" s="657"/>
      <c r="EIU2552" s="657"/>
      <c r="EIV2552" s="657"/>
      <c r="EIW2552" s="657"/>
      <c r="EIX2552" s="657"/>
      <c r="EIY2552" s="657"/>
      <c r="EIZ2552" s="657"/>
      <c r="EJA2552" s="657"/>
      <c r="EJB2552" s="657"/>
      <c r="EJC2552" s="657"/>
      <c r="EJD2552" s="657"/>
      <c r="EJE2552" s="657"/>
      <c r="EJF2552" s="657"/>
      <c r="EJG2552" s="657"/>
      <c r="EJH2552" s="657"/>
      <c r="EJI2552" s="657"/>
      <c r="EJJ2552" s="657"/>
      <c r="EJK2552" s="657"/>
      <c r="EJL2552" s="657"/>
      <c r="EJM2552" s="657"/>
      <c r="EJN2552" s="657"/>
      <c r="EJO2552" s="657"/>
      <c r="EJP2552" s="657"/>
      <c r="EJQ2552" s="657"/>
      <c r="EJR2552" s="657"/>
      <c r="EJS2552" s="657"/>
      <c r="EJT2552" s="657"/>
      <c r="EJU2552" s="657"/>
      <c r="EJV2552" s="657"/>
      <c r="EJW2552" s="657"/>
      <c r="EJX2552" s="657"/>
      <c r="EJY2552" s="657"/>
      <c r="EJZ2552" s="657"/>
      <c r="EKA2552" s="657"/>
      <c r="EKB2552" s="657"/>
      <c r="EKC2552" s="657"/>
      <c r="EKD2552" s="657"/>
      <c r="EKE2552" s="657"/>
      <c r="EKF2552" s="657"/>
      <c r="EKG2552" s="657"/>
      <c r="EKH2552" s="657"/>
      <c r="EKI2552" s="657"/>
      <c r="EKJ2552" s="657"/>
      <c r="EKK2552" s="657"/>
      <c r="EKL2552" s="657"/>
      <c r="EKM2552" s="657"/>
      <c r="EKN2552" s="657"/>
      <c r="EKO2552" s="657"/>
      <c r="EKP2552" s="657"/>
      <c r="EKQ2552" s="657"/>
      <c r="EKR2552" s="657"/>
      <c r="EKS2552" s="657"/>
      <c r="EKT2552" s="657"/>
      <c r="EKU2552" s="657"/>
      <c r="EKV2552" s="657"/>
      <c r="EKW2552" s="657"/>
      <c r="EKX2552" s="657"/>
      <c r="EKY2552" s="657"/>
      <c r="EKZ2552" s="657"/>
      <c r="ELA2552" s="657"/>
      <c r="ELB2552" s="657"/>
      <c r="ELC2552" s="657"/>
      <c r="ELD2552" s="657"/>
      <c r="ELE2552" s="657"/>
      <c r="ELF2552" s="657"/>
      <c r="ELG2552" s="657"/>
      <c r="ELH2552" s="657"/>
      <c r="ELI2552" s="657"/>
      <c r="ELJ2552" s="657"/>
      <c r="ELK2552" s="657"/>
      <c r="ELL2552" s="657"/>
      <c r="ELM2552" s="657"/>
      <c r="ELN2552" s="657"/>
      <c r="ELO2552" s="657"/>
      <c r="ELP2552" s="657"/>
      <c r="ELQ2552" s="657"/>
      <c r="ELR2552" s="657"/>
      <c r="ELS2552" s="657"/>
      <c r="ELT2552" s="657"/>
      <c r="ELU2552" s="657"/>
      <c r="ELV2552" s="657"/>
      <c r="ELW2552" s="657"/>
      <c r="ELX2552" s="657"/>
      <c r="ELY2552" s="657"/>
      <c r="ELZ2552" s="657"/>
      <c r="EMA2552" s="657"/>
      <c r="EMB2552" s="657"/>
      <c r="EMC2552" s="657"/>
      <c r="EMD2552" s="657"/>
      <c r="EME2552" s="657"/>
      <c r="EMF2552" s="657"/>
      <c r="EMG2552" s="657"/>
      <c r="EMH2552" s="657"/>
      <c r="EMI2552" s="657"/>
      <c r="EMJ2552" s="657"/>
      <c r="EMK2552" s="657"/>
      <c r="EML2552" s="657"/>
      <c r="EMM2552" s="657"/>
      <c r="EMN2552" s="657"/>
      <c r="EMO2552" s="657"/>
      <c r="EMP2552" s="657"/>
      <c r="EMQ2552" s="657"/>
      <c r="EMR2552" s="657"/>
      <c r="EMS2552" s="657"/>
      <c r="EMT2552" s="657"/>
      <c r="EMU2552" s="657"/>
      <c r="EMV2552" s="657"/>
      <c r="EMW2552" s="657"/>
      <c r="EMX2552" s="657"/>
      <c r="EMY2552" s="657"/>
      <c r="EMZ2552" s="657"/>
      <c r="ENA2552" s="657"/>
      <c r="ENB2552" s="657"/>
      <c r="ENC2552" s="657"/>
      <c r="END2552" s="657"/>
      <c r="ENE2552" s="657"/>
      <c r="ENF2552" s="657"/>
      <c r="ENG2552" s="657"/>
      <c r="ENH2552" s="657"/>
      <c r="ENI2552" s="657"/>
      <c r="ENJ2552" s="657"/>
      <c r="ENK2552" s="657"/>
      <c r="ENL2552" s="657"/>
      <c r="ENM2552" s="657"/>
      <c r="ENN2552" s="657"/>
      <c r="ENO2552" s="657"/>
      <c r="ENP2552" s="657"/>
      <c r="ENQ2552" s="657"/>
      <c r="ENR2552" s="657"/>
      <c r="ENS2552" s="657"/>
      <c r="ENT2552" s="657"/>
      <c r="ENU2552" s="657"/>
      <c r="ENV2552" s="657"/>
      <c r="ENW2552" s="657"/>
      <c r="ENX2552" s="657"/>
      <c r="ENY2552" s="657"/>
      <c r="ENZ2552" s="657"/>
      <c r="EOA2552" s="657"/>
      <c r="EOB2552" s="657"/>
      <c r="EOC2552" s="657"/>
      <c r="EOD2552" s="657"/>
      <c r="EOE2552" s="657"/>
      <c r="EOF2552" s="657"/>
      <c r="EOG2552" s="657"/>
      <c r="EOH2552" s="657"/>
      <c r="EOI2552" s="657"/>
      <c r="EOJ2552" s="657"/>
      <c r="EOK2552" s="657"/>
      <c r="EOL2552" s="657"/>
      <c r="EOM2552" s="657"/>
      <c r="EON2552" s="657"/>
      <c r="EOO2552" s="657"/>
      <c r="EOP2552" s="657"/>
      <c r="EOQ2552" s="657"/>
      <c r="EOR2552" s="657"/>
      <c r="EOS2552" s="657"/>
      <c r="EOT2552" s="657"/>
      <c r="EOU2552" s="657"/>
      <c r="EOV2552" s="657"/>
      <c r="EOW2552" s="657"/>
      <c r="EOX2552" s="657"/>
      <c r="EOY2552" s="657"/>
      <c r="EOZ2552" s="657"/>
      <c r="EPA2552" s="657"/>
      <c r="EPB2552" s="657"/>
      <c r="EPC2552" s="657"/>
      <c r="EPD2552" s="657"/>
      <c r="EPE2552" s="657"/>
      <c r="EPF2552" s="657"/>
      <c r="EPG2552" s="657"/>
      <c r="EPH2552" s="657"/>
      <c r="EPI2552" s="657"/>
      <c r="EPJ2552" s="657"/>
      <c r="EPK2552" s="657"/>
      <c r="EPL2552" s="657"/>
      <c r="EPM2552" s="657"/>
      <c r="EPN2552" s="657"/>
      <c r="EPO2552" s="657"/>
      <c r="EPP2552" s="657"/>
      <c r="EPQ2552" s="657"/>
      <c r="EPR2552" s="657"/>
      <c r="EPS2552" s="657"/>
      <c r="EPT2552" s="657"/>
      <c r="EPU2552" s="657"/>
      <c r="EPV2552" s="657"/>
      <c r="EPW2552" s="657"/>
      <c r="EPX2552" s="657"/>
      <c r="EPY2552" s="657"/>
      <c r="EPZ2552" s="657"/>
      <c r="EQA2552" s="657"/>
      <c r="EQB2552" s="657"/>
      <c r="EQC2552" s="657"/>
      <c r="EQD2552" s="657"/>
      <c r="EQE2552" s="657"/>
      <c r="EQF2552" s="657"/>
      <c r="EQG2552" s="657"/>
      <c r="EQH2552" s="657"/>
      <c r="EQI2552" s="657"/>
      <c r="EQJ2552" s="657"/>
      <c r="EQK2552" s="657"/>
      <c r="EQL2552" s="657"/>
      <c r="EQM2552" s="657"/>
      <c r="EQN2552" s="657"/>
      <c r="EQO2552" s="657"/>
      <c r="EQP2552" s="657"/>
      <c r="EQQ2552" s="657"/>
      <c r="EQR2552" s="657"/>
      <c r="EQS2552" s="657"/>
      <c r="EQT2552" s="657"/>
      <c r="EQU2552" s="657"/>
      <c r="EQV2552" s="657"/>
      <c r="EQW2552" s="657"/>
      <c r="EQX2552" s="657"/>
      <c r="EQY2552" s="657"/>
      <c r="EQZ2552" s="657"/>
      <c r="ERA2552" s="657"/>
      <c r="ERB2552" s="657"/>
      <c r="ERC2552" s="657"/>
      <c r="ERD2552" s="657"/>
      <c r="ERE2552" s="657"/>
      <c r="ERF2552" s="657"/>
      <c r="ERG2552" s="657"/>
      <c r="ERH2552" s="657"/>
      <c r="ERI2552" s="657"/>
      <c r="ERJ2552" s="657"/>
      <c r="ERK2552" s="657"/>
      <c r="ERL2552" s="657"/>
      <c r="ERM2552" s="657"/>
      <c r="ERN2552" s="657"/>
      <c r="ERO2552" s="657"/>
      <c r="ERP2552" s="657"/>
      <c r="ERQ2552" s="657"/>
      <c r="ERR2552" s="657"/>
      <c r="ERS2552" s="657"/>
      <c r="ERT2552" s="657"/>
      <c r="ERU2552" s="657"/>
      <c r="ERV2552" s="657"/>
      <c r="ERW2552" s="657"/>
      <c r="ERX2552" s="657"/>
      <c r="ERY2552" s="657"/>
      <c r="ERZ2552" s="657"/>
      <c r="ESA2552" s="657"/>
      <c r="ESB2552" s="657"/>
      <c r="ESC2552" s="657"/>
      <c r="ESD2552" s="657"/>
      <c r="ESE2552" s="657"/>
      <c r="ESF2552" s="657"/>
      <c r="ESG2552" s="657"/>
      <c r="ESH2552" s="657"/>
      <c r="ESI2552" s="657"/>
      <c r="ESJ2552" s="657"/>
      <c r="ESK2552" s="657"/>
      <c r="ESL2552" s="657"/>
      <c r="ESM2552" s="657"/>
      <c r="ESN2552" s="657"/>
      <c r="ESO2552" s="657"/>
      <c r="ESP2552" s="657"/>
      <c r="ESQ2552" s="657"/>
      <c r="ESR2552" s="657"/>
      <c r="ESS2552" s="657"/>
      <c r="EST2552" s="657"/>
      <c r="ESU2552" s="657"/>
      <c r="ESV2552" s="657"/>
      <c r="ESW2552" s="657"/>
      <c r="ESX2552" s="657"/>
      <c r="ESY2552" s="657"/>
      <c r="ESZ2552" s="657"/>
      <c r="ETA2552" s="657"/>
      <c r="ETB2552" s="657"/>
      <c r="ETC2552" s="657"/>
      <c r="ETD2552" s="657"/>
      <c r="ETE2552" s="657"/>
      <c r="ETF2552" s="657"/>
      <c r="ETG2552" s="657"/>
      <c r="ETH2552" s="657"/>
      <c r="ETI2552" s="657"/>
      <c r="ETJ2552" s="657"/>
      <c r="ETK2552" s="657"/>
      <c r="ETL2552" s="657"/>
      <c r="ETM2552" s="657"/>
      <c r="ETN2552" s="657"/>
      <c r="ETO2552" s="657"/>
      <c r="ETP2552" s="657"/>
      <c r="ETQ2552" s="657"/>
      <c r="ETR2552" s="657"/>
      <c r="ETS2552" s="657"/>
      <c r="ETT2552" s="657"/>
      <c r="ETU2552" s="657"/>
      <c r="ETV2552" s="657"/>
      <c r="ETW2552" s="657"/>
      <c r="ETX2552" s="657"/>
      <c r="ETY2552" s="657"/>
      <c r="ETZ2552" s="657"/>
      <c r="EUA2552" s="657"/>
      <c r="EUB2552" s="657"/>
      <c r="EUC2552" s="657"/>
      <c r="EUD2552" s="657"/>
      <c r="EUE2552" s="657"/>
      <c r="EUF2552" s="657"/>
      <c r="EUG2552" s="657"/>
      <c r="EUH2552" s="657"/>
      <c r="EUI2552" s="657"/>
      <c r="EUJ2552" s="657"/>
      <c r="EUK2552" s="657"/>
      <c r="EUL2552" s="657"/>
      <c r="EUM2552" s="657"/>
      <c r="EUN2552" s="657"/>
      <c r="EUO2552" s="657"/>
      <c r="EUP2552" s="657"/>
      <c r="EUQ2552" s="657"/>
      <c r="EUR2552" s="657"/>
      <c r="EUS2552" s="657"/>
      <c r="EUT2552" s="657"/>
      <c r="EUU2552" s="657"/>
      <c r="EUV2552" s="657"/>
      <c r="EUW2552" s="657"/>
      <c r="EUX2552" s="657"/>
      <c r="EUY2552" s="657"/>
      <c r="EUZ2552" s="657"/>
      <c r="EVA2552" s="657"/>
      <c r="EVB2552" s="657"/>
      <c r="EVC2552" s="657"/>
      <c r="EVD2552" s="657"/>
      <c r="EVE2552" s="657"/>
      <c r="EVF2552" s="657"/>
      <c r="EVG2552" s="657"/>
      <c r="EVH2552" s="657"/>
      <c r="EVI2552" s="657"/>
      <c r="EVJ2552" s="657"/>
      <c r="EVK2552" s="657"/>
      <c r="EVL2552" s="657"/>
      <c r="EVM2552" s="657"/>
      <c r="EVN2552" s="657"/>
      <c r="EVO2552" s="657"/>
      <c r="EVP2552" s="657"/>
      <c r="EVQ2552" s="657"/>
      <c r="EVR2552" s="657"/>
      <c r="EVS2552" s="657"/>
      <c r="EVT2552" s="657"/>
      <c r="EVU2552" s="657"/>
      <c r="EVV2552" s="657"/>
      <c r="EVW2552" s="657"/>
      <c r="EVX2552" s="657"/>
      <c r="EVY2552" s="657"/>
      <c r="EVZ2552" s="657"/>
      <c r="EWA2552" s="657"/>
      <c r="EWB2552" s="657"/>
      <c r="EWC2552" s="657"/>
      <c r="EWD2552" s="657"/>
      <c r="EWE2552" s="657"/>
      <c r="EWF2552" s="657"/>
      <c r="EWG2552" s="657"/>
      <c r="EWH2552" s="657"/>
      <c r="EWI2552" s="657"/>
      <c r="EWJ2552" s="657"/>
      <c r="EWK2552" s="657"/>
      <c r="EWL2552" s="657"/>
      <c r="EWM2552" s="657"/>
      <c r="EWN2552" s="657"/>
      <c r="EWO2552" s="657"/>
      <c r="EWP2552" s="657"/>
      <c r="EWQ2552" s="657"/>
      <c r="EWR2552" s="657"/>
      <c r="EWS2552" s="657"/>
      <c r="EWT2552" s="657"/>
      <c r="EWU2552" s="657"/>
      <c r="EWV2552" s="657"/>
      <c r="EWW2552" s="657"/>
      <c r="EWX2552" s="657"/>
      <c r="EWY2552" s="657"/>
      <c r="EWZ2552" s="657"/>
      <c r="EXA2552" s="657"/>
      <c r="EXB2552" s="657"/>
      <c r="EXC2552" s="657"/>
      <c r="EXD2552" s="657"/>
      <c r="EXE2552" s="657"/>
      <c r="EXF2552" s="657"/>
      <c r="EXG2552" s="657"/>
      <c r="EXH2552" s="657"/>
      <c r="EXI2552" s="657"/>
      <c r="EXJ2552" s="657"/>
      <c r="EXK2552" s="657"/>
      <c r="EXL2552" s="657"/>
      <c r="EXM2552" s="657"/>
      <c r="EXN2552" s="657"/>
      <c r="EXO2552" s="657"/>
      <c r="EXP2552" s="657"/>
      <c r="EXQ2552" s="657"/>
      <c r="EXR2552" s="657"/>
      <c r="EXS2552" s="657"/>
      <c r="EXT2552" s="657"/>
      <c r="EXU2552" s="657"/>
      <c r="EXV2552" s="657"/>
      <c r="EXW2552" s="657"/>
      <c r="EXX2552" s="657"/>
      <c r="EXY2552" s="657"/>
      <c r="EXZ2552" s="657"/>
      <c r="EYA2552" s="657"/>
      <c r="EYB2552" s="657"/>
      <c r="EYC2552" s="657"/>
      <c r="EYD2552" s="657"/>
      <c r="EYE2552" s="657"/>
      <c r="EYF2552" s="657"/>
      <c r="EYG2552" s="657"/>
      <c r="EYH2552" s="657"/>
      <c r="EYI2552" s="657"/>
      <c r="EYJ2552" s="657"/>
      <c r="EYK2552" s="657"/>
      <c r="EYL2552" s="657"/>
      <c r="EYM2552" s="657"/>
      <c r="EYN2552" s="657"/>
      <c r="EYO2552" s="657"/>
      <c r="EYP2552" s="657"/>
      <c r="EYQ2552" s="657"/>
      <c r="EYR2552" s="657"/>
      <c r="EYS2552" s="657"/>
      <c r="EYT2552" s="657"/>
      <c r="EYU2552" s="657"/>
      <c r="EYV2552" s="657"/>
      <c r="EYW2552" s="657"/>
      <c r="EYX2552" s="657"/>
      <c r="EYY2552" s="657"/>
      <c r="EYZ2552" s="657"/>
      <c r="EZA2552" s="657"/>
      <c r="EZB2552" s="657"/>
      <c r="EZC2552" s="657"/>
      <c r="EZD2552" s="657"/>
      <c r="EZE2552" s="657"/>
      <c r="EZF2552" s="657"/>
      <c r="EZG2552" s="657"/>
      <c r="EZH2552" s="657"/>
      <c r="EZI2552" s="657"/>
      <c r="EZJ2552" s="657"/>
      <c r="EZK2552" s="657"/>
      <c r="EZL2552" s="657"/>
      <c r="EZM2552" s="657"/>
      <c r="EZN2552" s="657"/>
      <c r="EZO2552" s="657"/>
      <c r="EZP2552" s="657"/>
      <c r="EZQ2552" s="657"/>
      <c r="EZR2552" s="657"/>
      <c r="EZS2552" s="657"/>
      <c r="EZT2552" s="657"/>
      <c r="EZU2552" s="657"/>
      <c r="EZV2552" s="657"/>
      <c r="EZW2552" s="657"/>
      <c r="EZX2552" s="657"/>
      <c r="EZY2552" s="657"/>
      <c r="EZZ2552" s="657"/>
      <c r="FAA2552" s="657"/>
      <c r="FAB2552" s="657"/>
      <c r="FAC2552" s="657"/>
      <c r="FAD2552" s="657"/>
      <c r="FAE2552" s="657"/>
      <c r="FAF2552" s="657"/>
      <c r="FAG2552" s="657"/>
      <c r="FAH2552" s="657"/>
      <c r="FAI2552" s="657"/>
      <c r="FAJ2552" s="657"/>
      <c r="FAK2552" s="657"/>
      <c r="FAL2552" s="657"/>
      <c r="FAM2552" s="657"/>
      <c r="FAN2552" s="657"/>
      <c r="FAO2552" s="657"/>
      <c r="FAP2552" s="657"/>
      <c r="FAQ2552" s="657"/>
      <c r="FAR2552" s="657"/>
      <c r="FAS2552" s="657"/>
      <c r="FAT2552" s="657"/>
      <c r="FAU2552" s="657"/>
      <c r="FAV2552" s="657"/>
      <c r="FAW2552" s="657"/>
      <c r="FAX2552" s="657"/>
      <c r="FAY2552" s="657"/>
      <c r="FAZ2552" s="657"/>
      <c r="FBA2552" s="657"/>
      <c r="FBB2552" s="657"/>
      <c r="FBC2552" s="657"/>
      <c r="FBD2552" s="657"/>
      <c r="FBE2552" s="657"/>
      <c r="FBF2552" s="657"/>
      <c r="FBG2552" s="657"/>
      <c r="FBH2552" s="657"/>
      <c r="FBI2552" s="657"/>
      <c r="FBJ2552" s="657"/>
      <c r="FBK2552" s="657"/>
      <c r="FBL2552" s="657"/>
      <c r="FBM2552" s="657"/>
      <c r="FBN2552" s="657"/>
      <c r="FBO2552" s="657"/>
      <c r="FBP2552" s="657"/>
      <c r="FBQ2552" s="657"/>
      <c r="FBR2552" s="657"/>
      <c r="FBS2552" s="657"/>
      <c r="FBT2552" s="657"/>
      <c r="FBU2552" s="657"/>
      <c r="FBV2552" s="657"/>
      <c r="FBW2552" s="657"/>
      <c r="FBX2552" s="657"/>
      <c r="FBY2552" s="657"/>
      <c r="FBZ2552" s="657"/>
      <c r="FCA2552" s="657"/>
      <c r="FCB2552" s="657"/>
      <c r="FCC2552" s="657"/>
      <c r="FCD2552" s="657"/>
      <c r="FCE2552" s="657"/>
      <c r="FCF2552" s="657"/>
      <c r="FCG2552" s="657"/>
      <c r="FCH2552" s="657"/>
      <c r="FCI2552" s="657"/>
      <c r="FCJ2552" s="657"/>
      <c r="FCK2552" s="657"/>
      <c r="FCL2552" s="657"/>
      <c r="FCM2552" s="657"/>
      <c r="FCN2552" s="657"/>
      <c r="FCO2552" s="657"/>
      <c r="FCP2552" s="657"/>
      <c r="FCQ2552" s="657"/>
      <c r="FCR2552" s="657"/>
      <c r="FCS2552" s="657"/>
      <c r="FCT2552" s="657"/>
      <c r="FCU2552" s="657"/>
      <c r="FCV2552" s="657"/>
      <c r="FCW2552" s="657"/>
      <c r="FCX2552" s="657"/>
      <c r="FCY2552" s="657"/>
      <c r="FCZ2552" s="657"/>
      <c r="FDA2552" s="657"/>
      <c r="FDB2552" s="657"/>
      <c r="FDC2552" s="657"/>
      <c r="FDD2552" s="657"/>
      <c r="FDE2552" s="657"/>
      <c r="FDF2552" s="657"/>
      <c r="FDG2552" s="657"/>
      <c r="FDH2552" s="657"/>
      <c r="FDI2552" s="657"/>
      <c r="FDJ2552" s="657"/>
      <c r="FDK2552" s="657"/>
      <c r="FDL2552" s="657"/>
      <c r="FDM2552" s="657"/>
      <c r="FDN2552" s="657"/>
      <c r="FDO2552" s="657"/>
      <c r="FDP2552" s="657"/>
      <c r="FDQ2552" s="657"/>
      <c r="FDR2552" s="657"/>
      <c r="FDS2552" s="657"/>
      <c r="FDT2552" s="657"/>
      <c r="FDU2552" s="657"/>
      <c r="FDV2552" s="657"/>
      <c r="FDW2552" s="657"/>
      <c r="FDX2552" s="657"/>
      <c r="FDY2552" s="657"/>
      <c r="FDZ2552" s="657"/>
      <c r="FEA2552" s="657"/>
      <c r="FEB2552" s="657"/>
      <c r="FEC2552" s="657"/>
      <c r="FED2552" s="657"/>
      <c r="FEE2552" s="657"/>
      <c r="FEF2552" s="657"/>
      <c r="FEG2552" s="657"/>
      <c r="FEH2552" s="657"/>
      <c r="FEI2552" s="657"/>
      <c r="FEJ2552" s="657"/>
      <c r="FEK2552" s="657"/>
      <c r="FEL2552" s="657"/>
      <c r="FEM2552" s="657"/>
      <c r="FEN2552" s="657"/>
      <c r="FEO2552" s="657"/>
      <c r="FEP2552" s="657"/>
      <c r="FEQ2552" s="657"/>
      <c r="FER2552" s="657"/>
      <c r="FES2552" s="657"/>
      <c r="FET2552" s="657"/>
      <c r="FEU2552" s="657"/>
      <c r="FEV2552" s="657"/>
      <c r="FEW2552" s="657"/>
      <c r="FEX2552" s="657"/>
      <c r="FEY2552" s="657"/>
      <c r="FEZ2552" s="657"/>
      <c r="FFA2552" s="657"/>
      <c r="FFB2552" s="657"/>
      <c r="FFC2552" s="657"/>
      <c r="FFD2552" s="657"/>
      <c r="FFE2552" s="657"/>
      <c r="FFF2552" s="657"/>
      <c r="FFG2552" s="657"/>
      <c r="FFH2552" s="657"/>
      <c r="FFI2552" s="657"/>
      <c r="FFJ2552" s="657"/>
      <c r="FFK2552" s="657"/>
      <c r="FFL2552" s="657"/>
      <c r="FFM2552" s="657"/>
      <c r="FFN2552" s="657"/>
      <c r="FFO2552" s="657"/>
      <c r="FFP2552" s="657"/>
      <c r="FFQ2552" s="657"/>
      <c r="FFR2552" s="657"/>
      <c r="FFS2552" s="657"/>
      <c r="FFT2552" s="657"/>
      <c r="FFU2552" s="657"/>
      <c r="FFV2552" s="657"/>
      <c r="FFW2552" s="657"/>
      <c r="FFX2552" s="657"/>
      <c r="FFY2552" s="657"/>
      <c r="FFZ2552" s="657"/>
      <c r="FGA2552" s="657"/>
      <c r="FGB2552" s="657"/>
      <c r="FGC2552" s="657"/>
      <c r="FGD2552" s="657"/>
      <c r="FGE2552" s="657"/>
      <c r="FGF2552" s="657"/>
      <c r="FGG2552" s="657"/>
      <c r="FGH2552" s="657"/>
      <c r="FGI2552" s="657"/>
      <c r="FGJ2552" s="657"/>
      <c r="FGK2552" s="657"/>
      <c r="FGL2552" s="657"/>
      <c r="FGM2552" s="657"/>
      <c r="FGN2552" s="657"/>
      <c r="FGO2552" s="657"/>
      <c r="FGP2552" s="657"/>
      <c r="FGQ2552" s="657"/>
      <c r="FGR2552" s="657"/>
      <c r="FGS2552" s="657"/>
      <c r="FGT2552" s="657"/>
      <c r="FGU2552" s="657"/>
      <c r="FGV2552" s="657"/>
      <c r="FGW2552" s="657"/>
      <c r="FGX2552" s="657"/>
      <c r="FGY2552" s="657"/>
      <c r="FGZ2552" s="657"/>
      <c r="FHA2552" s="657"/>
      <c r="FHB2552" s="657"/>
      <c r="FHC2552" s="657"/>
      <c r="FHD2552" s="657"/>
      <c r="FHE2552" s="657"/>
      <c r="FHF2552" s="657"/>
      <c r="FHG2552" s="657"/>
      <c r="FHH2552" s="657"/>
      <c r="FHI2552" s="657"/>
      <c r="FHJ2552" s="657"/>
      <c r="FHK2552" s="657"/>
      <c r="FHL2552" s="657"/>
      <c r="FHM2552" s="657"/>
      <c r="FHN2552" s="657"/>
      <c r="FHO2552" s="657"/>
      <c r="FHP2552" s="657"/>
      <c r="FHQ2552" s="657"/>
      <c r="FHR2552" s="657"/>
      <c r="FHS2552" s="657"/>
      <c r="FHT2552" s="657"/>
      <c r="FHU2552" s="657"/>
      <c r="FHV2552" s="657"/>
      <c r="FHW2552" s="657"/>
      <c r="FHX2552" s="657"/>
      <c r="FHY2552" s="657"/>
      <c r="FHZ2552" s="657"/>
      <c r="FIA2552" s="657"/>
      <c r="FIB2552" s="657"/>
      <c r="FIC2552" s="657"/>
      <c r="FID2552" s="657"/>
      <c r="FIE2552" s="657"/>
      <c r="FIF2552" s="657"/>
      <c r="FIG2552" s="657"/>
      <c r="FIH2552" s="657"/>
      <c r="FII2552" s="657"/>
      <c r="FIJ2552" s="657"/>
      <c r="FIK2552" s="657"/>
      <c r="FIL2552" s="657"/>
      <c r="FIM2552" s="657"/>
      <c r="FIN2552" s="657"/>
      <c r="FIO2552" s="657"/>
      <c r="FIP2552" s="657"/>
      <c r="FIQ2552" s="657"/>
      <c r="FIR2552" s="657"/>
      <c r="FIS2552" s="657"/>
      <c r="FIT2552" s="657"/>
      <c r="FIU2552" s="657"/>
      <c r="FIV2552" s="657"/>
      <c r="FIW2552" s="657"/>
      <c r="FIX2552" s="657"/>
      <c r="FIY2552" s="657"/>
      <c r="FIZ2552" s="657"/>
      <c r="FJA2552" s="657"/>
      <c r="FJB2552" s="657"/>
      <c r="FJC2552" s="657"/>
      <c r="FJD2552" s="657"/>
      <c r="FJE2552" s="657"/>
      <c r="FJF2552" s="657"/>
      <c r="FJG2552" s="657"/>
      <c r="FJH2552" s="657"/>
      <c r="FJI2552" s="657"/>
      <c r="FJJ2552" s="657"/>
      <c r="FJK2552" s="657"/>
      <c r="FJL2552" s="657"/>
      <c r="FJM2552" s="657"/>
      <c r="FJN2552" s="657"/>
      <c r="FJO2552" s="657"/>
      <c r="FJP2552" s="657"/>
      <c r="FJQ2552" s="657"/>
      <c r="FJR2552" s="657"/>
      <c r="FJS2552" s="657"/>
      <c r="FJT2552" s="657"/>
      <c r="FJU2552" s="657"/>
      <c r="FJV2552" s="657"/>
      <c r="FJW2552" s="657"/>
      <c r="FJX2552" s="657"/>
      <c r="FJY2552" s="657"/>
      <c r="FJZ2552" s="657"/>
      <c r="FKA2552" s="657"/>
      <c r="FKB2552" s="657"/>
      <c r="FKC2552" s="657"/>
      <c r="FKD2552" s="657"/>
      <c r="FKE2552" s="657"/>
      <c r="FKF2552" s="657"/>
      <c r="FKG2552" s="657"/>
      <c r="FKH2552" s="657"/>
      <c r="FKI2552" s="657"/>
      <c r="FKJ2552" s="657"/>
      <c r="FKK2552" s="657"/>
      <c r="FKL2552" s="657"/>
      <c r="FKM2552" s="657"/>
      <c r="FKN2552" s="657"/>
      <c r="FKO2552" s="657"/>
      <c r="FKP2552" s="657"/>
      <c r="FKQ2552" s="657"/>
      <c r="FKR2552" s="657"/>
      <c r="FKS2552" s="657"/>
      <c r="FKT2552" s="657"/>
      <c r="FKU2552" s="657"/>
      <c r="FKV2552" s="657"/>
      <c r="FKW2552" s="657"/>
      <c r="FKX2552" s="657"/>
      <c r="FKY2552" s="657"/>
      <c r="FKZ2552" s="657"/>
      <c r="FLA2552" s="657"/>
      <c r="FLB2552" s="657"/>
      <c r="FLC2552" s="657"/>
      <c r="FLD2552" s="657"/>
      <c r="FLE2552" s="657"/>
      <c r="FLF2552" s="657"/>
      <c r="FLG2552" s="657"/>
      <c r="FLH2552" s="657"/>
      <c r="FLI2552" s="657"/>
      <c r="FLJ2552" s="657"/>
      <c r="FLK2552" s="657"/>
      <c r="FLL2552" s="657"/>
      <c r="FLM2552" s="657"/>
      <c r="FLN2552" s="657"/>
      <c r="FLO2552" s="657"/>
      <c r="FLP2552" s="657"/>
      <c r="FLQ2552" s="657"/>
      <c r="FLR2552" s="657"/>
      <c r="FLS2552" s="657"/>
      <c r="FLT2552" s="657"/>
      <c r="FLU2552" s="657"/>
      <c r="FLV2552" s="657"/>
      <c r="FLW2552" s="657"/>
      <c r="FLX2552" s="657"/>
      <c r="FLY2552" s="657"/>
      <c r="FLZ2552" s="657"/>
      <c r="FMA2552" s="657"/>
      <c r="FMB2552" s="657"/>
      <c r="FMC2552" s="657"/>
      <c r="FMD2552" s="657"/>
      <c r="FME2552" s="657"/>
      <c r="FMF2552" s="657"/>
      <c r="FMG2552" s="657"/>
      <c r="FMH2552" s="657"/>
      <c r="FMI2552" s="657"/>
      <c r="FMJ2552" s="657"/>
      <c r="FMK2552" s="657"/>
      <c r="FML2552" s="657"/>
      <c r="FMM2552" s="657"/>
      <c r="FMN2552" s="657"/>
      <c r="FMO2552" s="657"/>
      <c r="FMP2552" s="657"/>
      <c r="FMQ2552" s="657"/>
      <c r="FMR2552" s="657"/>
      <c r="FMS2552" s="657"/>
      <c r="FMT2552" s="657"/>
      <c r="FMU2552" s="657"/>
      <c r="FMV2552" s="657"/>
      <c r="FMW2552" s="657"/>
      <c r="FMX2552" s="657"/>
      <c r="FMY2552" s="657"/>
      <c r="FMZ2552" s="657"/>
      <c r="FNA2552" s="657"/>
      <c r="FNB2552" s="657"/>
      <c r="FNC2552" s="657"/>
      <c r="FND2552" s="657"/>
      <c r="FNE2552" s="657"/>
      <c r="FNF2552" s="657"/>
      <c r="FNG2552" s="657"/>
      <c r="FNH2552" s="657"/>
      <c r="FNI2552" s="657"/>
      <c r="FNJ2552" s="657"/>
      <c r="FNK2552" s="657"/>
      <c r="FNL2552" s="657"/>
      <c r="FNM2552" s="657"/>
      <c r="FNN2552" s="657"/>
      <c r="FNO2552" s="657"/>
      <c r="FNP2552" s="657"/>
      <c r="FNQ2552" s="657"/>
      <c r="FNR2552" s="657"/>
      <c r="FNS2552" s="657"/>
      <c r="FNT2552" s="657"/>
      <c r="FNU2552" s="657"/>
      <c r="FNV2552" s="657"/>
      <c r="FNW2552" s="657"/>
      <c r="FNX2552" s="657"/>
      <c r="FNY2552" s="657"/>
      <c r="FNZ2552" s="657"/>
      <c r="FOA2552" s="657"/>
      <c r="FOB2552" s="657"/>
      <c r="FOC2552" s="657"/>
      <c r="FOD2552" s="657"/>
      <c r="FOE2552" s="657"/>
      <c r="FOF2552" s="657"/>
      <c r="FOG2552" s="657"/>
      <c r="FOH2552" s="657"/>
      <c r="FOI2552" s="657"/>
      <c r="FOJ2552" s="657"/>
      <c r="FOK2552" s="657"/>
      <c r="FOL2552" s="657"/>
      <c r="FOM2552" s="657"/>
      <c r="FON2552" s="657"/>
      <c r="FOO2552" s="657"/>
      <c r="FOP2552" s="657"/>
      <c r="FOQ2552" s="657"/>
      <c r="FOR2552" s="657"/>
      <c r="FOS2552" s="657"/>
      <c r="FOT2552" s="657"/>
      <c r="FOU2552" s="657"/>
      <c r="FOV2552" s="657"/>
      <c r="FOW2552" s="657"/>
      <c r="FOX2552" s="657"/>
      <c r="FOY2552" s="657"/>
      <c r="FOZ2552" s="657"/>
      <c r="FPA2552" s="657"/>
      <c r="FPB2552" s="657"/>
      <c r="FPC2552" s="657"/>
      <c r="FPD2552" s="657"/>
      <c r="FPE2552" s="657"/>
      <c r="FPF2552" s="657"/>
      <c r="FPG2552" s="657"/>
      <c r="FPH2552" s="657"/>
      <c r="FPI2552" s="657"/>
      <c r="FPJ2552" s="657"/>
      <c r="FPK2552" s="657"/>
      <c r="FPL2552" s="657"/>
      <c r="FPM2552" s="657"/>
      <c r="FPN2552" s="657"/>
      <c r="FPO2552" s="657"/>
      <c r="FPP2552" s="657"/>
      <c r="FPQ2552" s="657"/>
      <c r="FPR2552" s="657"/>
      <c r="FPS2552" s="657"/>
      <c r="FPT2552" s="657"/>
      <c r="FPU2552" s="657"/>
      <c r="FPV2552" s="657"/>
      <c r="FPW2552" s="657"/>
      <c r="FPX2552" s="657"/>
      <c r="FPY2552" s="657"/>
      <c r="FPZ2552" s="657"/>
      <c r="FQA2552" s="657"/>
      <c r="FQB2552" s="657"/>
      <c r="FQC2552" s="657"/>
      <c r="FQD2552" s="657"/>
      <c r="FQE2552" s="657"/>
      <c r="FQF2552" s="657"/>
      <c r="FQG2552" s="657"/>
      <c r="FQH2552" s="657"/>
      <c r="FQI2552" s="657"/>
      <c r="FQJ2552" s="657"/>
      <c r="FQK2552" s="657"/>
      <c r="FQL2552" s="657"/>
      <c r="FQM2552" s="657"/>
      <c r="FQN2552" s="657"/>
      <c r="FQO2552" s="657"/>
      <c r="FQP2552" s="657"/>
      <c r="FQQ2552" s="657"/>
      <c r="FQR2552" s="657"/>
      <c r="FQS2552" s="657"/>
      <c r="FQT2552" s="657"/>
      <c r="FQU2552" s="657"/>
      <c r="FQV2552" s="657"/>
      <c r="FQW2552" s="657"/>
      <c r="FQX2552" s="657"/>
      <c r="FQY2552" s="657"/>
      <c r="FQZ2552" s="657"/>
      <c r="FRA2552" s="657"/>
      <c r="FRB2552" s="657"/>
      <c r="FRC2552" s="657"/>
      <c r="FRD2552" s="657"/>
      <c r="FRE2552" s="657"/>
      <c r="FRF2552" s="657"/>
      <c r="FRG2552" s="657"/>
      <c r="FRH2552" s="657"/>
      <c r="FRI2552" s="657"/>
      <c r="FRJ2552" s="657"/>
      <c r="FRK2552" s="657"/>
      <c r="FRL2552" s="657"/>
      <c r="FRM2552" s="657"/>
      <c r="FRN2552" s="657"/>
      <c r="FRO2552" s="657"/>
      <c r="FRP2552" s="657"/>
      <c r="FRQ2552" s="657"/>
      <c r="FRR2552" s="657"/>
      <c r="FRS2552" s="657"/>
      <c r="FRT2552" s="657"/>
      <c r="FRU2552" s="657"/>
      <c r="FRV2552" s="657"/>
      <c r="FRW2552" s="657"/>
      <c r="FRX2552" s="657"/>
      <c r="FRY2552" s="657"/>
      <c r="FRZ2552" s="657"/>
      <c r="FSA2552" s="657"/>
      <c r="FSB2552" s="657"/>
      <c r="FSC2552" s="657"/>
      <c r="FSD2552" s="657"/>
      <c r="FSE2552" s="657"/>
      <c r="FSF2552" s="657"/>
      <c r="FSG2552" s="657"/>
      <c r="FSH2552" s="657"/>
      <c r="FSI2552" s="657"/>
      <c r="FSJ2552" s="657"/>
      <c r="FSK2552" s="657"/>
      <c r="FSL2552" s="657"/>
      <c r="FSM2552" s="657"/>
      <c r="FSN2552" s="657"/>
      <c r="FSO2552" s="657"/>
      <c r="FSP2552" s="657"/>
      <c r="FSQ2552" s="657"/>
      <c r="FSR2552" s="657"/>
      <c r="FSS2552" s="657"/>
      <c r="FST2552" s="657"/>
      <c r="FSU2552" s="657"/>
      <c r="FSV2552" s="657"/>
      <c r="FSW2552" s="657"/>
      <c r="FSX2552" s="657"/>
      <c r="FSY2552" s="657"/>
      <c r="FSZ2552" s="657"/>
      <c r="FTA2552" s="657"/>
      <c r="FTB2552" s="657"/>
      <c r="FTC2552" s="657"/>
      <c r="FTD2552" s="657"/>
      <c r="FTE2552" s="657"/>
      <c r="FTF2552" s="657"/>
      <c r="FTG2552" s="657"/>
      <c r="FTH2552" s="657"/>
      <c r="FTI2552" s="657"/>
      <c r="FTJ2552" s="657"/>
      <c r="FTK2552" s="657"/>
      <c r="FTL2552" s="657"/>
      <c r="FTM2552" s="657"/>
      <c r="FTN2552" s="657"/>
      <c r="FTO2552" s="657"/>
      <c r="FTP2552" s="657"/>
      <c r="FTQ2552" s="657"/>
      <c r="FTR2552" s="657"/>
      <c r="FTS2552" s="657"/>
      <c r="FTT2552" s="657"/>
      <c r="FTU2552" s="657"/>
      <c r="FTV2552" s="657"/>
      <c r="FTW2552" s="657"/>
      <c r="FTX2552" s="657"/>
      <c r="FTY2552" s="657"/>
      <c r="FTZ2552" s="657"/>
      <c r="FUA2552" s="657"/>
      <c r="FUB2552" s="657"/>
      <c r="FUC2552" s="657"/>
      <c r="FUD2552" s="657"/>
      <c r="FUE2552" s="657"/>
      <c r="FUF2552" s="657"/>
      <c r="FUG2552" s="657"/>
      <c r="FUH2552" s="657"/>
      <c r="FUI2552" s="657"/>
      <c r="FUJ2552" s="657"/>
      <c r="FUK2552" s="657"/>
      <c r="FUL2552" s="657"/>
      <c r="FUM2552" s="657"/>
      <c r="FUN2552" s="657"/>
      <c r="FUO2552" s="657"/>
      <c r="FUP2552" s="657"/>
      <c r="FUQ2552" s="657"/>
      <c r="FUR2552" s="657"/>
      <c r="FUS2552" s="657"/>
      <c r="FUT2552" s="657"/>
      <c r="FUU2552" s="657"/>
      <c r="FUV2552" s="657"/>
      <c r="FUW2552" s="657"/>
      <c r="FUX2552" s="657"/>
      <c r="FUY2552" s="657"/>
      <c r="FUZ2552" s="657"/>
      <c r="FVA2552" s="657"/>
      <c r="FVB2552" s="657"/>
      <c r="FVC2552" s="657"/>
      <c r="FVD2552" s="657"/>
      <c r="FVE2552" s="657"/>
      <c r="FVF2552" s="657"/>
      <c r="FVG2552" s="657"/>
      <c r="FVH2552" s="657"/>
      <c r="FVI2552" s="657"/>
      <c r="FVJ2552" s="657"/>
      <c r="FVK2552" s="657"/>
      <c r="FVL2552" s="657"/>
      <c r="FVM2552" s="657"/>
      <c r="FVN2552" s="657"/>
      <c r="FVO2552" s="657"/>
      <c r="FVP2552" s="657"/>
      <c r="FVQ2552" s="657"/>
      <c r="FVR2552" s="657"/>
      <c r="FVS2552" s="657"/>
      <c r="FVT2552" s="657"/>
      <c r="FVU2552" s="657"/>
      <c r="FVV2552" s="657"/>
      <c r="FVW2552" s="657"/>
      <c r="FVX2552" s="657"/>
      <c r="FVY2552" s="657"/>
      <c r="FVZ2552" s="657"/>
      <c r="FWA2552" s="657"/>
      <c r="FWB2552" s="657"/>
      <c r="FWC2552" s="657"/>
      <c r="FWD2552" s="657"/>
      <c r="FWE2552" s="657"/>
      <c r="FWF2552" s="657"/>
      <c r="FWG2552" s="657"/>
      <c r="FWH2552" s="657"/>
      <c r="FWI2552" s="657"/>
      <c r="FWJ2552" s="657"/>
      <c r="FWK2552" s="657"/>
      <c r="FWL2552" s="657"/>
      <c r="FWM2552" s="657"/>
      <c r="FWN2552" s="657"/>
      <c r="FWO2552" s="657"/>
      <c r="FWP2552" s="657"/>
      <c r="FWQ2552" s="657"/>
      <c r="FWR2552" s="657"/>
      <c r="FWS2552" s="657"/>
      <c r="FWT2552" s="657"/>
      <c r="FWU2552" s="657"/>
      <c r="FWV2552" s="657"/>
      <c r="FWW2552" s="657"/>
      <c r="FWX2552" s="657"/>
      <c r="FWY2552" s="657"/>
      <c r="FWZ2552" s="657"/>
      <c r="FXA2552" s="657"/>
      <c r="FXB2552" s="657"/>
      <c r="FXC2552" s="657"/>
      <c r="FXD2552" s="657"/>
      <c r="FXE2552" s="657"/>
      <c r="FXF2552" s="657"/>
      <c r="FXG2552" s="657"/>
      <c r="FXH2552" s="657"/>
      <c r="FXI2552" s="657"/>
      <c r="FXJ2552" s="657"/>
      <c r="FXK2552" s="657"/>
      <c r="FXL2552" s="657"/>
      <c r="FXM2552" s="657"/>
      <c r="FXN2552" s="657"/>
      <c r="FXO2552" s="657"/>
      <c r="FXP2552" s="657"/>
      <c r="FXQ2552" s="657"/>
      <c r="FXR2552" s="657"/>
      <c r="FXS2552" s="657"/>
      <c r="FXT2552" s="657"/>
      <c r="FXU2552" s="657"/>
      <c r="FXV2552" s="657"/>
      <c r="FXW2552" s="657"/>
      <c r="FXX2552" s="657"/>
      <c r="FXY2552" s="657"/>
      <c r="FXZ2552" s="657"/>
      <c r="FYA2552" s="657"/>
      <c r="FYB2552" s="657"/>
      <c r="FYC2552" s="657"/>
      <c r="FYD2552" s="657"/>
      <c r="FYE2552" s="657"/>
      <c r="FYF2552" s="657"/>
      <c r="FYG2552" s="657"/>
      <c r="FYH2552" s="657"/>
      <c r="FYI2552" s="657"/>
      <c r="FYJ2552" s="657"/>
      <c r="FYK2552" s="657"/>
      <c r="FYL2552" s="657"/>
      <c r="FYM2552" s="657"/>
      <c r="FYN2552" s="657"/>
      <c r="FYO2552" s="657"/>
      <c r="FYP2552" s="657"/>
      <c r="FYQ2552" s="657"/>
      <c r="FYR2552" s="657"/>
      <c r="FYS2552" s="657"/>
      <c r="FYT2552" s="657"/>
      <c r="FYU2552" s="657"/>
      <c r="FYV2552" s="657"/>
      <c r="FYW2552" s="657"/>
      <c r="FYX2552" s="657"/>
      <c r="FYY2552" s="657"/>
      <c r="FYZ2552" s="657"/>
      <c r="FZA2552" s="657"/>
      <c r="FZB2552" s="657"/>
      <c r="FZC2552" s="657"/>
      <c r="FZD2552" s="657"/>
      <c r="FZE2552" s="657"/>
      <c r="FZF2552" s="657"/>
      <c r="FZG2552" s="657"/>
      <c r="FZH2552" s="657"/>
      <c r="FZI2552" s="657"/>
      <c r="FZJ2552" s="657"/>
      <c r="FZK2552" s="657"/>
      <c r="FZL2552" s="657"/>
      <c r="FZM2552" s="657"/>
      <c r="FZN2552" s="657"/>
      <c r="FZO2552" s="657"/>
      <c r="FZP2552" s="657"/>
      <c r="FZQ2552" s="657"/>
      <c r="FZR2552" s="657"/>
      <c r="FZS2552" s="657"/>
      <c r="FZT2552" s="657"/>
      <c r="FZU2552" s="657"/>
      <c r="FZV2552" s="657"/>
      <c r="FZW2552" s="657"/>
      <c r="FZX2552" s="657"/>
      <c r="FZY2552" s="657"/>
      <c r="FZZ2552" s="657"/>
      <c r="GAA2552" s="657"/>
      <c r="GAB2552" s="657"/>
      <c r="GAC2552" s="657"/>
      <c r="GAD2552" s="657"/>
      <c r="GAE2552" s="657"/>
      <c r="GAF2552" s="657"/>
      <c r="GAG2552" s="657"/>
      <c r="GAH2552" s="657"/>
      <c r="GAI2552" s="657"/>
      <c r="GAJ2552" s="657"/>
      <c r="GAK2552" s="657"/>
      <c r="GAL2552" s="657"/>
      <c r="GAM2552" s="657"/>
      <c r="GAN2552" s="657"/>
      <c r="GAO2552" s="657"/>
      <c r="GAP2552" s="657"/>
      <c r="GAQ2552" s="657"/>
      <c r="GAR2552" s="657"/>
      <c r="GAS2552" s="657"/>
      <c r="GAT2552" s="657"/>
      <c r="GAU2552" s="657"/>
      <c r="GAV2552" s="657"/>
      <c r="GAW2552" s="657"/>
      <c r="GAX2552" s="657"/>
      <c r="GAY2552" s="657"/>
      <c r="GAZ2552" s="657"/>
      <c r="GBA2552" s="657"/>
      <c r="GBB2552" s="657"/>
      <c r="GBC2552" s="657"/>
      <c r="GBD2552" s="657"/>
      <c r="GBE2552" s="657"/>
      <c r="GBF2552" s="657"/>
      <c r="GBG2552" s="657"/>
      <c r="GBH2552" s="657"/>
      <c r="GBI2552" s="657"/>
      <c r="GBJ2552" s="657"/>
      <c r="GBK2552" s="657"/>
      <c r="GBL2552" s="657"/>
      <c r="GBM2552" s="657"/>
      <c r="GBN2552" s="657"/>
      <c r="GBO2552" s="657"/>
      <c r="GBP2552" s="657"/>
      <c r="GBQ2552" s="657"/>
      <c r="GBR2552" s="657"/>
      <c r="GBS2552" s="657"/>
      <c r="GBT2552" s="657"/>
      <c r="GBU2552" s="657"/>
      <c r="GBV2552" s="657"/>
      <c r="GBW2552" s="657"/>
      <c r="GBX2552" s="657"/>
      <c r="GBY2552" s="657"/>
      <c r="GBZ2552" s="657"/>
      <c r="GCA2552" s="657"/>
      <c r="GCB2552" s="657"/>
      <c r="GCC2552" s="657"/>
      <c r="GCD2552" s="657"/>
      <c r="GCE2552" s="657"/>
      <c r="GCF2552" s="657"/>
      <c r="GCG2552" s="657"/>
      <c r="GCH2552" s="657"/>
      <c r="GCI2552" s="657"/>
      <c r="GCJ2552" s="657"/>
      <c r="GCK2552" s="657"/>
      <c r="GCL2552" s="657"/>
      <c r="GCM2552" s="657"/>
      <c r="GCN2552" s="657"/>
      <c r="GCO2552" s="657"/>
      <c r="GCP2552" s="657"/>
      <c r="GCQ2552" s="657"/>
      <c r="GCR2552" s="657"/>
      <c r="GCS2552" s="657"/>
      <c r="GCT2552" s="657"/>
      <c r="GCU2552" s="657"/>
      <c r="GCV2552" s="657"/>
      <c r="GCW2552" s="657"/>
      <c r="GCX2552" s="657"/>
      <c r="GCY2552" s="657"/>
      <c r="GCZ2552" s="657"/>
      <c r="GDA2552" s="657"/>
      <c r="GDB2552" s="657"/>
      <c r="GDC2552" s="657"/>
      <c r="GDD2552" s="657"/>
      <c r="GDE2552" s="657"/>
      <c r="GDF2552" s="657"/>
      <c r="GDG2552" s="657"/>
      <c r="GDH2552" s="657"/>
      <c r="GDI2552" s="657"/>
      <c r="GDJ2552" s="657"/>
      <c r="GDK2552" s="657"/>
      <c r="GDL2552" s="657"/>
      <c r="GDM2552" s="657"/>
      <c r="GDN2552" s="657"/>
      <c r="GDO2552" s="657"/>
      <c r="GDP2552" s="657"/>
      <c r="GDQ2552" s="657"/>
      <c r="GDR2552" s="657"/>
      <c r="GDS2552" s="657"/>
      <c r="GDT2552" s="657"/>
      <c r="GDU2552" s="657"/>
      <c r="GDV2552" s="657"/>
      <c r="GDW2552" s="657"/>
      <c r="GDX2552" s="657"/>
      <c r="GDY2552" s="657"/>
      <c r="GDZ2552" s="657"/>
      <c r="GEA2552" s="657"/>
      <c r="GEB2552" s="657"/>
      <c r="GEC2552" s="657"/>
      <c r="GED2552" s="657"/>
      <c r="GEE2552" s="657"/>
      <c r="GEF2552" s="657"/>
      <c r="GEG2552" s="657"/>
      <c r="GEH2552" s="657"/>
      <c r="GEI2552" s="657"/>
      <c r="GEJ2552" s="657"/>
      <c r="GEK2552" s="657"/>
      <c r="GEL2552" s="657"/>
      <c r="GEM2552" s="657"/>
      <c r="GEN2552" s="657"/>
      <c r="GEO2552" s="657"/>
      <c r="GEP2552" s="657"/>
      <c r="GEQ2552" s="657"/>
      <c r="GER2552" s="657"/>
      <c r="GES2552" s="657"/>
      <c r="GET2552" s="657"/>
      <c r="GEU2552" s="657"/>
      <c r="GEV2552" s="657"/>
      <c r="GEW2552" s="657"/>
      <c r="GEX2552" s="657"/>
      <c r="GEY2552" s="657"/>
      <c r="GEZ2552" s="657"/>
      <c r="GFA2552" s="657"/>
      <c r="GFB2552" s="657"/>
      <c r="GFC2552" s="657"/>
      <c r="GFD2552" s="657"/>
      <c r="GFE2552" s="657"/>
      <c r="GFF2552" s="657"/>
      <c r="GFG2552" s="657"/>
      <c r="GFH2552" s="657"/>
      <c r="GFI2552" s="657"/>
      <c r="GFJ2552" s="657"/>
      <c r="GFK2552" s="657"/>
      <c r="GFL2552" s="657"/>
      <c r="GFM2552" s="657"/>
      <c r="GFN2552" s="657"/>
      <c r="GFO2552" s="657"/>
      <c r="GFP2552" s="657"/>
      <c r="GFQ2552" s="657"/>
      <c r="GFR2552" s="657"/>
      <c r="GFS2552" s="657"/>
      <c r="GFT2552" s="657"/>
      <c r="GFU2552" s="657"/>
      <c r="GFV2552" s="657"/>
      <c r="GFW2552" s="657"/>
      <c r="GFX2552" s="657"/>
      <c r="GFY2552" s="657"/>
      <c r="GFZ2552" s="657"/>
      <c r="GGA2552" s="657"/>
      <c r="GGB2552" s="657"/>
      <c r="GGC2552" s="657"/>
      <c r="GGD2552" s="657"/>
      <c r="GGE2552" s="657"/>
      <c r="GGF2552" s="657"/>
      <c r="GGG2552" s="657"/>
      <c r="GGH2552" s="657"/>
      <c r="GGI2552" s="657"/>
      <c r="GGJ2552" s="657"/>
      <c r="GGK2552" s="657"/>
      <c r="GGL2552" s="657"/>
      <c r="GGM2552" s="657"/>
      <c r="GGN2552" s="657"/>
      <c r="GGO2552" s="657"/>
      <c r="GGP2552" s="657"/>
      <c r="GGQ2552" s="657"/>
      <c r="GGR2552" s="657"/>
      <c r="GGS2552" s="657"/>
      <c r="GGT2552" s="657"/>
      <c r="GGU2552" s="657"/>
      <c r="GGV2552" s="657"/>
      <c r="GGW2552" s="657"/>
      <c r="GGX2552" s="657"/>
      <c r="GGY2552" s="657"/>
      <c r="GGZ2552" s="657"/>
      <c r="GHA2552" s="657"/>
      <c r="GHB2552" s="657"/>
      <c r="GHC2552" s="657"/>
      <c r="GHD2552" s="657"/>
      <c r="GHE2552" s="657"/>
      <c r="GHF2552" s="657"/>
      <c r="GHG2552" s="657"/>
      <c r="GHH2552" s="657"/>
      <c r="GHI2552" s="657"/>
      <c r="GHJ2552" s="657"/>
      <c r="GHK2552" s="657"/>
      <c r="GHL2552" s="657"/>
      <c r="GHM2552" s="657"/>
      <c r="GHN2552" s="657"/>
      <c r="GHO2552" s="657"/>
      <c r="GHP2552" s="657"/>
      <c r="GHQ2552" s="657"/>
      <c r="GHR2552" s="657"/>
      <c r="GHS2552" s="657"/>
      <c r="GHT2552" s="657"/>
      <c r="GHU2552" s="657"/>
      <c r="GHV2552" s="657"/>
      <c r="GHW2552" s="657"/>
      <c r="GHX2552" s="657"/>
      <c r="GHY2552" s="657"/>
      <c r="GHZ2552" s="657"/>
      <c r="GIA2552" s="657"/>
      <c r="GIB2552" s="657"/>
      <c r="GIC2552" s="657"/>
      <c r="GID2552" s="657"/>
      <c r="GIE2552" s="657"/>
      <c r="GIF2552" s="657"/>
      <c r="GIG2552" s="657"/>
      <c r="GIH2552" s="657"/>
      <c r="GII2552" s="657"/>
      <c r="GIJ2552" s="657"/>
      <c r="GIK2552" s="657"/>
      <c r="GIL2552" s="657"/>
      <c r="GIM2552" s="657"/>
      <c r="GIN2552" s="657"/>
      <c r="GIO2552" s="657"/>
      <c r="GIP2552" s="657"/>
      <c r="GIQ2552" s="657"/>
      <c r="GIR2552" s="657"/>
      <c r="GIS2552" s="657"/>
      <c r="GIT2552" s="657"/>
      <c r="GIU2552" s="657"/>
      <c r="GIV2552" s="657"/>
      <c r="GIW2552" s="657"/>
      <c r="GIX2552" s="657"/>
      <c r="GIY2552" s="657"/>
      <c r="GIZ2552" s="657"/>
      <c r="GJA2552" s="657"/>
      <c r="GJB2552" s="657"/>
      <c r="GJC2552" s="657"/>
      <c r="GJD2552" s="657"/>
      <c r="GJE2552" s="657"/>
      <c r="GJF2552" s="657"/>
      <c r="GJG2552" s="657"/>
      <c r="GJH2552" s="657"/>
      <c r="GJI2552" s="657"/>
      <c r="GJJ2552" s="657"/>
      <c r="GJK2552" s="657"/>
      <c r="GJL2552" s="657"/>
      <c r="GJM2552" s="657"/>
      <c r="GJN2552" s="657"/>
      <c r="GJO2552" s="657"/>
      <c r="GJP2552" s="657"/>
      <c r="GJQ2552" s="657"/>
      <c r="GJR2552" s="657"/>
      <c r="GJS2552" s="657"/>
      <c r="GJT2552" s="657"/>
      <c r="GJU2552" s="657"/>
      <c r="GJV2552" s="657"/>
      <c r="GJW2552" s="657"/>
      <c r="GJX2552" s="657"/>
      <c r="GJY2552" s="657"/>
      <c r="GJZ2552" s="657"/>
      <c r="GKA2552" s="657"/>
      <c r="GKB2552" s="657"/>
      <c r="GKC2552" s="657"/>
      <c r="GKD2552" s="657"/>
      <c r="GKE2552" s="657"/>
      <c r="GKF2552" s="657"/>
      <c r="GKG2552" s="657"/>
      <c r="GKH2552" s="657"/>
      <c r="GKI2552" s="657"/>
      <c r="GKJ2552" s="657"/>
      <c r="GKK2552" s="657"/>
      <c r="GKL2552" s="657"/>
      <c r="GKM2552" s="657"/>
      <c r="GKN2552" s="657"/>
      <c r="GKO2552" s="657"/>
      <c r="GKP2552" s="657"/>
      <c r="GKQ2552" s="657"/>
      <c r="GKR2552" s="657"/>
      <c r="GKS2552" s="657"/>
      <c r="GKT2552" s="657"/>
      <c r="GKU2552" s="657"/>
      <c r="GKV2552" s="657"/>
      <c r="GKW2552" s="657"/>
      <c r="GKX2552" s="657"/>
      <c r="GKY2552" s="657"/>
      <c r="GKZ2552" s="657"/>
      <c r="GLA2552" s="657"/>
      <c r="GLB2552" s="657"/>
      <c r="GLC2552" s="657"/>
      <c r="GLD2552" s="657"/>
      <c r="GLE2552" s="657"/>
      <c r="GLF2552" s="657"/>
      <c r="GLG2552" s="657"/>
      <c r="GLH2552" s="657"/>
      <c r="GLI2552" s="657"/>
      <c r="GLJ2552" s="657"/>
      <c r="GLK2552" s="657"/>
      <c r="GLL2552" s="657"/>
      <c r="GLM2552" s="657"/>
      <c r="GLN2552" s="657"/>
      <c r="GLO2552" s="657"/>
      <c r="GLP2552" s="657"/>
      <c r="GLQ2552" s="657"/>
      <c r="GLR2552" s="657"/>
      <c r="GLS2552" s="657"/>
      <c r="GLT2552" s="657"/>
      <c r="GLU2552" s="657"/>
      <c r="GLV2552" s="657"/>
      <c r="GLW2552" s="657"/>
      <c r="GLX2552" s="657"/>
      <c r="GLY2552" s="657"/>
      <c r="GLZ2552" s="657"/>
      <c r="GMA2552" s="657"/>
      <c r="GMB2552" s="657"/>
      <c r="GMC2552" s="657"/>
      <c r="GMD2552" s="657"/>
      <c r="GME2552" s="657"/>
      <c r="GMF2552" s="657"/>
      <c r="GMG2552" s="657"/>
      <c r="GMH2552" s="657"/>
      <c r="GMI2552" s="657"/>
      <c r="GMJ2552" s="657"/>
      <c r="GMK2552" s="657"/>
      <c r="GML2552" s="657"/>
      <c r="GMM2552" s="657"/>
      <c r="GMN2552" s="657"/>
      <c r="GMO2552" s="657"/>
      <c r="GMP2552" s="657"/>
      <c r="GMQ2552" s="657"/>
      <c r="GMR2552" s="657"/>
      <c r="GMS2552" s="657"/>
      <c r="GMT2552" s="657"/>
      <c r="GMU2552" s="657"/>
      <c r="GMV2552" s="657"/>
      <c r="GMW2552" s="657"/>
      <c r="GMX2552" s="657"/>
      <c r="GMY2552" s="657"/>
      <c r="GMZ2552" s="657"/>
      <c r="GNA2552" s="657"/>
      <c r="GNB2552" s="657"/>
      <c r="GNC2552" s="657"/>
      <c r="GND2552" s="657"/>
      <c r="GNE2552" s="657"/>
      <c r="GNF2552" s="657"/>
      <c r="GNG2552" s="657"/>
      <c r="GNH2552" s="657"/>
      <c r="GNI2552" s="657"/>
      <c r="GNJ2552" s="657"/>
      <c r="GNK2552" s="657"/>
      <c r="GNL2552" s="657"/>
      <c r="GNM2552" s="657"/>
      <c r="GNN2552" s="657"/>
      <c r="GNO2552" s="657"/>
      <c r="GNP2552" s="657"/>
      <c r="GNQ2552" s="657"/>
      <c r="GNR2552" s="657"/>
      <c r="GNS2552" s="657"/>
      <c r="GNT2552" s="657"/>
      <c r="GNU2552" s="657"/>
      <c r="GNV2552" s="657"/>
      <c r="GNW2552" s="657"/>
      <c r="GNX2552" s="657"/>
      <c r="GNY2552" s="657"/>
      <c r="GNZ2552" s="657"/>
      <c r="GOA2552" s="657"/>
      <c r="GOB2552" s="657"/>
      <c r="GOC2552" s="657"/>
      <c r="GOD2552" s="657"/>
      <c r="GOE2552" s="657"/>
      <c r="GOF2552" s="657"/>
      <c r="GOG2552" s="657"/>
      <c r="GOH2552" s="657"/>
      <c r="GOI2552" s="657"/>
      <c r="GOJ2552" s="657"/>
      <c r="GOK2552" s="657"/>
      <c r="GOL2552" s="657"/>
      <c r="GOM2552" s="657"/>
      <c r="GON2552" s="657"/>
      <c r="GOO2552" s="657"/>
      <c r="GOP2552" s="657"/>
      <c r="GOQ2552" s="657"/>
      <c r="GOR2552" s="657"/>
      <c r="GOS2552" s="657"/>
      <c r="GOT2552" s="657"/>
      <c r="GOU2552" s="657"/>
      <c r="GOV2552" s="657"/>
      <c r="GOW2552" s="657"/>
      <c r="GOX2552" s="657"/>
      <c r="GOY2552" s="657"/>
      <c r="GOZ2552" s="657"/>
      <c r="GPA2552" s="657"/>
      <c r="GPB2552" s="657"/>
      <c r="GPC2552" s="657"/>
      <c r="GPD2552" s="657"/>
      <c r="GPE2552" s="657"/>
      <c r="GPF2552" s="657"/>
      <c r="GPG2552" s="657"/>
      <c r="GPH2552" s="657"/>
      <c r="GPI2552" s="657"/>
      <c r="GPJ2552" s="657"/>
      <c r="GPK2552" s="657"/>
      <c r="GPL2552" s="657"/>
      <c r="GPM2552" s="657"/>
      <c r="GPN2552" s="657"/>
      <c r="GPO2552" s="657"/>
      <c r="GPP2552" s="657"/>
      <c r="GPQ2552" s="657"/>
      <c r="GPR2552" s="657"/>
      <c r="GPS2552" s="657"/>
      <c r="GPT2552" s="657"/>
      <c r="GPU2552" s="657"/>
      <c r="GPV2552" s="657"/>
      <c r="GPW2552" s="657"/>
      <c r="GPX2552" s="657"/>
      <c r="GPY2552" s="657"/>
      <c r="GPZ2552" s="657"/>
      <c r="GQA2552" s="657"/>
      <c r="GQB2552" s="657"/>
      <c r="GQC2552" s="657"/>
      <c r="GQD2552" s="657"/>
      <c r="GQE2552" s="657"/>
      <c r="GQF2552" s="657"/>
      <c r="GQG2552" s="657"/>
      <c r="GQH2552" s="657"/>
      <c r="GQI2552" s="657"/>
      <c r="GQJ2552" s="657"/>
      <c r="GQK2552" s="657"/>
      <c r="GQL2552" s="657"/>
      <c r="GQM2552" s="657"/>
      <c r="GQN2552" s="657"/>
      <c r="GQO2552" s="657"/>
      <c r="GQP2552" s="657"/>
      <c r="GQQ2552" s="657"/>
      <c r="GQR2552" s="657"/>
      <c r="GQS2552" s="657"/>
      <c r="GQT2552" s="657"/>
      <c r="GQU2552" s="657"/>
      <c r="GQV2552" s="657"/>
      <c r="GQW2552" s="657"/>
      <c r="GQX2552" s="657"/>
      <c r="GQY2552" s="657"/>
      <c r="GQZ2552" s="657"/>
      <c r="GRA2552" s="657"/>
      <c r="GRB2552" s="657"/>
      <c r="GRC2552" s="657"/>
      <c r="GRD2552" s="657"/>
      <c r="GRE2552" s="657"/>
      <c r="GRF2552" s="657"/>
      <c r="GRG2552" s="657"/>
      <c r="GRH2552" s="657"/>
      <c r="GRI2552" s="657"/>
      <c r="GRJ2552" s="657"/>
      <c r="GRK2552" s="657"/>
      <c r="GRL2552" s="657"/>
      <c r="GRM2552" s="657"/>
      <c r="GRN2552" s="657"/>
      <c r="GRO2552" s="657"/>
      <c r="GRP2552" s="657"/>
      <c r="GRQ2552" s="657"/>
      <c r="GRR2552" s="657"/>
      <c r="GRS2552" s="657"/>
      <c r="GRT2552" s="657"/>
      <c r="GRU2552" s="657"/>
      <c r="GRV2552" s="657"/>
      <c r="GRW2552" s="657"/>
      <c r="GRX2552" s="657"/>
      <c r="GRY2552" s="657"/>
      <c r="GRZ2552" s="657"/>
      <c r="GSA2552" s="657"/>
      <c r="GSB2552" s="657"/>
      <c r="GSC2552" s="657"/>
      <c r="GSD2552" s="657"/>
      <c r="GSE2552" s="657"/>
      <c r="GSF2552" s="657"/>
      <c r="GSG2552" s="657"/>
      <c r="GSH2552" s="657"/>
      <c r="GSI2552" s="657"/>
      <c r="GSJ2552" s="657"/>
      <c r="GSK2552" s="657"/>
      <c r="GSL2552" s="657"/>
      <c r="GSM2552" s="657"/>
      <c r="GSN2552" s="657"/>
      <c r="GSO2552" s="657"/>
      <c r="GSP2552" s="657"/>
      <c r="GSQ2552" s="657"/>
      <c r="GSR2552" s="657"/>
      <c r="GSS2552" s="657"/>
      <c r="GST2552" s="657"/>
      <c r="GSU2552" s="657"/>
      <c r="GSV2552" s="657"/>
      <c r="GSW2552" s="657"/>
      <c r="GSX2552" s="657"/>
      <c r="GSY2552" s="657"/>
      <c r="GSZ2552" s="657"/>
      <c r="GTA2552" s="657"/>
      <c r="GTB2552" s="657"/>
      <c r="GTC2552" s="657"/>
      <c r="GTD2552" s="657"/>
      <c r="GTE2552" s="657"/>
      <c r="GTF2552" s="657"/>
      <c r="GTG2552" s="657"/>
      <c r="GTH2552" s="657"/>
      <c r="GTI2552" s="657"/>
      <c r="GTJ2552" s="657"/>
      <c r="GTK2552" s="657"/>
      <c r="GTL2552" s="657"/>
      <c r="GTM2552" s="657"/>
      <c r="GTN2552" s="657"/>
      <c r="GTO2552" s="657"/>
      <c r="GTP2552" s="657"/>
      <c r="GTQ2552" s="657"/>
      <c r="GTR2552" s="657"/>
      <c r="GTS2552" s="657"/>
      <c r="GTT2552" s="657"/>
      <c r="GTU2552" s="657"/>
      <c r="GTV2552" s="657"/>
      <c r="GTW2552" s="657"/>
      <c r="GTX2552" s="657"/>
      <c r="GTY2552" s="657"/>
      <c r="GTZ2552" s="657"/>
      <c r="GUA2552" s="657"/>
      <c r="GUB2552" s="657"/>
      <c r="GUC2552" s="657"/>
      <c r="GUD2552" s="657"/>
      <c r="GUE2552" s="657"/>
      <c r="GUF2552" s="657"/>
      <c r="GUG2552" s="657"/>
      <c r="GUH2552" s="657"/>
      <c r="GUI2552" s="657"/>
      <c r="GUJ2552" s="657"/>
      <c r="GUK2552" s="657"/>
      <c r="GUL2552" s="657"/>
      <c r="GUM2552" s="657"/>
      <c r="GUN2552" s="657"/>
      <c r="GUO2552" s="657"/>
      <c r="GUP2552" s="657"/>
      <c r="GUQ2552" s="657"/>
      <c r="GUR2552" s="657"/>
      <c r="GUS2552" s="657"/>
      <c r="GUT2552" s="657"/>
      <c r="GUU2552" s="657"/>
      <c r="GUV2552" s="657"/>
      <c r="GUW2552" s="657"/>
      <c r="GUX2552" s="657"/>
      <c r="GUY2552" s="657"/>
      <c r="GUZ2552" s="657"/>
      <c r="GVA2552" s="657"/>
      <c r="GVB2552" s="657"/>
      <c r="GVC2552" s="657"/>
      <c r="GVD2552" s="657"/>
      <c r="GVE2552" s="657"/>
      <c r="GVF2552" s="657"/>
      <c r="GVG2552" s="657"/>
      <c r="GVH2552" s="657"/>
      <c r="GVI2552" s="657"/>
      <c r="GVJ2552" s="657"/>
      <c r="GVK2552" s="657"/>
      <c r="GVL2552" s="657"/>
      <c r="GVM2552" s="657"/>
      <c r="GVN2552" s="657"/>
      <c r="GVO2552" s="657"/>
      <c r="GVP2552" s="657"/>
      <c r="GVQ2552" s="657"/>
      <c r="GVR2552" s="657"/>
      <c r="GVS2552" s="657"/>
      <c r="GVT2552" s="657"/>
      <c r="GVU2552" s="657"/>
      <c r="GVV2552" s="657"/>
      <c r="GVW2552" s="657"/>
      <c r="GVX2552" s="657"/>
      <c r="GVY2552" s="657"/>
      <c r="GVZ2552" s="657"/>
      <c r="GWA2552" s="657"/>
      <c r="GWB2552" s="657"/>
      <c r="GWC2552" s="657"/>
      <c r="GWD2552" s="657"/>
      <c r="GWE2552" s="657"/>
      <c r="GWF2552" s="657"/>
      <c r="GWG2552" s="657"/>
      <c r="GWH2552" s="657"/>
      <c r="GWI2552" s="657"/>
      <c r="GWJ2552" s="657"/>
      <c r="GWK2552" s="657"/>
      <c r="GWL2552" s="657"/>
      <c r="GWM2552" s="657"/>
      <c r="GWN2552" s="657"/>
      <c r="GWO2552" s="657"/>
      <c r="GWP2552" s="657"/>
      <c r="GWQ2552" s="657"/>
      <c r="GWR2552" s="657"/>
      <c r="GWS2552" s="657"/>
      <c r="GWT2552" s="657"/>
      <c r="GWU2552" s="657"/>
      <c r="GWV2552" s="657"/>
      <c r="GWW2552" s="657"/>
      <c r="GWX2552" s="657"/>
      <c r="GWY2552" s="657"/>
      <c r="GWZ2552" s="657"/>
      <c r="GXA2552" s="657"/>
      <c r="GXB2552" s="657"/>
      <c r="GXC2552" s="657"/>
      <c r="GXD2552" s="657"/>
      <c r="GXE2552" s="657"/>
      <c r="GXF2552" s="657"/>
      <c r="GXG2552" s="657"/>
      <c r="GXH2552" s="657"/>
      <c r="GXI2552" s="657"/>
      <c r="GXJ2552" s="657"/>
      <c r="GXK2552" s="657"/>
      <c r="GXL2552" s="657"/>
      <c r="GXM2552" s="657"/>
      <c r="GXN2552" s="657"/>
      <c r="GXO2552" s="657"/>
      <c r="GXP2552" s="657"/>
      <c r="GXQ2552" s="657"/>
      <c r="GXR2552" s="657"/>
      <c r="GXS2552" s="657"/>
      <c r="GXT2552" s="657"/>
      <c r="GXU2552" s="657"/>
      <c r="GXV2552" s="657"/>
      <c r="GXW2552" s="657"/>
      <c r="GXX2552" s="657"/>
      <c r="GXY2552" s="657"/>
      <c r="GXZ2552" s="657"/>
      <c r="GYA2552" s="657"/>
      <c r="GYB2552" s="657"/>
      <c r="GYC2552" s="657"/>
      <c r="GYD2552" s="657"/>
      <c r="GYE2552" s="657"/>
      <c r="GYF2552" s="657"/>
      <c r="GYG2552" s="657"/>
      <c r="GYH2552" s="657"/>
      <c r="GYI2552" s="657"/>
      <c r="GYJ2552" s="657"/>
      <c r="GYK2552" s="657"/>
      <c r="GYL2552" s="657"/>
      <c r="GYM2552" s="657"/>
      <c r="GYN2552" s="657"/>
      <c r="GYO2552" s="657"/>
      <c r="GYP2552" s="657"/>
      <c r="GYQ2552" s="657"/>
      <c r="GYR2552" s="657"/>
      <c r="GYS2552" s="657"/>
      <c r="GYT2552" s="657"/>
      <c r="GYU2552" s="657"/>
      <c r="GYV2552" s="657"/>
      <c r="GYW2552" s="657"/>
      <c r="GYX2552" s="657"/>
      <c r="GYY2552" s="657"/>
      <c r="GYZ2552" s="657"/>
      <c r="GZA2552" s="657"/>
      <c r="GZB2552" s="657"/>
      <c r="GZC2552" s="657"/>
      <c r="GZD2552" s="657"/>
      <c r="GZE2552" s="657"/>
      <c r="GZF2552" s="657"/>
      <c r="GZG2552" s="657"/>
      <c r="GZH2552" s="657"/>
      <c r="GZI2552" s="657"/>
      <c r="GZJ2552" s="657"/>
      <c r="GZK2552" s="657"/>
      <c r="GZL2552" s="657"/>
      <c r="GZM2552" s="657"/>
      <c r="GZN2552" s="657"/>
      <c r="GZO2552" s="657"/>
      <c r="GZP2552" s="657"/>
      <c r="GZQ2552" s="657"/>
      <c r="GZR2552" s="657"/>
      <c r="GZS2552" s="657"/>
      <c r="GZT2552" s="657"/>
      <c r="GZU2552" s="657"/>
      <c r="GZV2552" s="657"/>
      <c r="GZW2552" s="657"/>
      <c r="GZX2552" s="657"/>
      <c r="GZY2552" s="657"/>
      <c r="GZZ2552" s="657"/>
      <c r="HAA2552" s="657"/>
      <c r="HAB2552" s="657"/>
      <c r="HAC2552" s="657"/>
      <c r="HAD2552" s="657"/>
      <c r="HAE2552" s="657"/>
      <c r="HAF2552" s="657"/>
      <c r="HAG2552" s="657"/>
      <c r="HAH2552" s="657"/>
      <c r="HAI2552" s="657"/>
      <c r="HAJ2552" s="657"/>
      <c r="HAK2552" s="657"/>
      <c r="HAL2552" s="657"/>
      <c r="HAM2552" s="657"/>
      <c r="HAN2552" s="657"/>
      <c r="HAO2552" s="657"/>
      <c r="HAP2552" s="657"/>
      <c r="HAQ2552" s="657"/>
      <c r="HAR2552" s="657"/>
      <c r="HAS2552" s="657"/>
      <c r="HAT2552" s="657"/>
      <c r="HAU2552" s="657"/>
      <c r="HAV2552" s="657"/>
      <c r="HAW2552" s="657"/>
      <c r="HAX2552" s="657"/>
      <c r="HAY2552" s="657"/>
      <c r="HAZ2552" s="657"/>
      <c r="HBA2552" s="657"/>
      <c r="HBB2552" s="657"/>
      <c r="HBC2552" s="657"/>
      <c r="HBD2552" s="657"/>
      <c r="HBE2552" s="657"/>
      <c r="HBF2552" s="657"/>
      <c r="HBG2552" s="657"/>
      <c r="HBH2552" s="657"/>
      <c r="HBI2552" s="657"/>
      <c r="HBJ2552" s="657"/>
      <c r="HBK2552" s="657"/>
      <c r="HBL2552" s="657"/>
      <c r="HBM2552" s="657"/>
      <c r="HBN2552" s="657"/>
      <c r="HBO2552" s="657"/>
      <c r="HBP2552" s="657"/>
      <c r="HBQ2552" s="657"/>
      <c r="HBR2552" s="657"/>
      <c r="HBS2552" s="657"/>
      <c r="HBT2552" s="657"/>
      <c r="HBU2552" s="657"/>
      <c r="HBV2552" s="657"/>
      <c r="HBW2552" s="657"/>
      <c r="HBX2552" s="657"/>
      <c r="HBY2552" s="657"/>
      <c r="HBZ2552" s="657"/>
      <c r="HCA2552" s="657"/>
      <c r="HCB2552" s="657"/>
      <c r="HCC2552" s="657"/>
      <c r="HCD2552" s="657"/>
      <c r="HCE2552" s="657"/>
      <c r="HCF2552" s="657"/>
      <c r="HCG2552" s="657"/>
      <c r="HCH2552" s="657"/>
      <c r="HCI2552" s="657"/>
      <c r="HCJ2552" s="657"/>
      <c r="HCK2552" s="657"/>
      <c r="HCL2552" s="657"/>
      <c r="HCM2552" s="657"/>
      <c r="HCN2552" s="657"/>
      <c r="HCO2552" s="657"/>
      <c r="HCP2552" s="657"/>
      <c r="HCQ2552" s="657"/>
      <c r="HCR2552" s="657"/>
      <c r="HCS2552" s="657"/>
      <c r="HCT2552" s="657"/>
      <c r="HCU2552" s="657"/>
      <c r="HCV2552" s="657"/>
      <c r="HCW2552" s="657"/>
      <c r="HCX2552" s="657"/>
      <c r="HCY2552" s="657"/>
      <c r="HCZ2552" s="657"/>
      <c r="HDA2552" s="657"/>
      <c r="HDB2552" s="657"/>
      <c r="HDC2552" s="657"/>
      <c r="HDD2552" s="657"/>
      <c r="HDE2552" s="657"/>
      <c r="HDF2552" s="657"/>
      <c r="HDG2552" s="657"/>
      <c r="HDH2552" s="657"/>
      <c r="HDI2552" s="657"/>
      <c r="HDJ2552" s="657"/>
      <c r="HDK2552" s="657"/>
      <c r="HDL2552" s="657"/>
      <c r="HDM2552" s="657"/>
      <c r="HDN2552" s="657"/>
      <c r="HDO2552" s="657"/>
      <c r="HDP2552" s="657"/>
      <c r="HDQ2552" s="657"/>
      <c r="HDR2552" s="657"/>
      <c r="HDS2552" s="657"/>
      <c r="HDT2552" s="657"/>
      <c r="HDU2552" s="657"/>
      <c r="HDV2552" s="657"/>
      <c r="HDW2552" s="657"/>
      <c r="HDX2552" s="657"/>
      <c r="HDY2552" s="657"/>
      <c r="HDZ2552" s="657"/>
      <c r="HEA2552" s="657"/>
      <c r="HEB2552" s="657"/>
      <c r="HEC2552" s="657"/>
      <c r="HED2552" s="657"/>
      <c r="HEE2552" s="657"/>
      <c r="HEF2552" s="657"/>
      <c r="HEG2552" s="657"/>
      <c r="HEH2552" s="657"/>
      <c r="HEI2552" s="657"/>
      <c r="HEJ2552" s="657"/>
      <c r="HEK2552" s="657"/>
      <c r="HEL2552" s="657"/>
      <c r="HEM2552" s="657"/>
      <c r="HEN2552" s="657"/>
      <c r="HEO2552" s="657"/>
      <c r="HEP2552" s="657"/>
      <c r="HEQ2552" s="657"/>
      <c r="HER2552" s="657"/>
      <c r="HES2552" s="657"/>
      <c r="HET2552" s="657"/>
      <c r="HEU2552" s="657"/>
      <c r="HEV2552" s="657"/>
      <c r="HEW2552" s="657"/>
      <c r="HEX2552" s="657"/>
      <c r="HEY2552" s="657"/>
      <c r="HEZ2552" s="657"/>
      <c r="HFA2552" s="657"/>
      <c r="HFB2552" s="657"/>
      <c r="HFC2552" s="657"/>
      <c r="HFD2552" s="657"/>
      <c r="HFE2552" s="657"/>
      <c r="HFF2552" s="657"/>
      <c r="HFG2552" s="657"/>
      <c r="HFH2552" s="657"/>
      <c r="HFI2552" s="657"/>
      <c r="HFJ2552" s="657"/>
      <c r="HFK2552" s="657"/>
      <c r="HFL2552" s="657"/>
      <c r="HFM2552" s="657"/>
      <c r="HFN2552" s="657"/>
      <c r="HFO2552" s="657"/>
      <c r="HFP2552" s="657"/>
      <c r="HFQ2552" s="657"/>
      <c r="HFR2552" s="657"/>
      <c r="HFS2552" s="657"/>
      <c r="HFT2552" s="657"/>
      <c r="HFU2552" s="657"/>
      <c r="HFV2552" s="657"/>
      <c r="HFW2552" s="657"/>
      <c r="HFX2552" s="657"/>
      <c r="HFY2552" s="657"/>
      <c r="HFZ2552" s="657"/>
      <c r="HGA2552" s="657"/>
      <c r="HGB2552" s="657"/>
      <c r="HGC2552" s="657"/>
      <c r="HGD2552" s="657"/>
      <c r="HGE2552" s="657"/>
      <c r="HGF2552" s="657"/>
      <c r="HGG2552" s="657"/>
      <c r="HGH2552" s="657"/>
      <c r="HGI2552" s="657"/>
      <c r="HGJ2552" s="657"/>
      <c r="HGK2552" s="657"/>
      <c r="HGL2552" s="657"/>
      <c r="HGM2552" s="657"/>
      <c r="HGN2552" s="657"/>
      <c r="HGO2552" s="657"/>
      <c r="HGP2552" s="657"/>
      <c r="HGQ2552" s="657"/>
      <c r="HGR2552" s="657"/>
      <c r="HGS2552" s="657"/>
      <c r="HGT2552" s="657"/>
      <c r="HGU2552" s="657"/>
      <c r="HGV2552" s="657"/>
      <c r="HGW2552" s="657"/>
      <c r="HGX2552" s="657"/>
      <c r="HGY2552" s="657"/>
      <c r="HGZ2552" s="657"/>
      <c r="HHA2552" s="657"/>
      <c r="HHB2552" s="657"/>
      <c r="HHC2552" s="657"/>
      <c r="HHD2552" s="657"/>
      <c r="HHE2552" s="657"/>
      <c r="HHF2552" s="657"/>
      <c r="HHG2552" s="657"/>
      <c r="HHH2552" s="657"/>
      <c r="HHI2552" s="657"/>
      <c r="HHJ2552" s="657"/>
      <c r="HHK2552" s="657"/>
      <c r="HHL2552" s="657"/>
      <c r="HHM2552" s="657"/>
      <c r="HHN2552" s="657"/>
      <c r="HHO2552" s="657"/>
      <c r="HHP2552" s="657"/>
      <c r="HHQ2552" s="657"/>
      <c r="HHR2552" s="657"/>
      <c r="HHS2552" s="657"/>
      <c r="HHT2552" s="657"/>
      <c r="HHU2552" s="657"/>
      <c r="HHV2552" s="657"/>
      <c r="HHW2552" s="657"/>
      <c r="HHX2552" s="657"/>
      <c r="HHY2552" s="657"/>
      <c r="HHZ2552" s="657"/>
      <c r="HIA2552" s="657"/>
      <c r="HIB2552" s="657"/>
      <c r="HIC2552" s="657"/>
      <c r="HID2552" s="657"/>
      <c r="HIE2552" s="657"/>
      <c r="HIF2552" s="657"/>
      <c r="HIG2552" s="657"/>
      <c r="HIH2552" s="657"/>
      <c r="HII2552" s="657"/>
      <c r="HIJ2552" s="657"/>
      <c r="HIK2552" s="657"/>
      <c r="HIL2552" s="657"/>
      <c r="HIM2552" s="657"/>
      <c r="HIN2552" s="657"/>
      <c r="HIO2552" s="657"/>
      <c r="HIP2552" s="657"/>
      <c r="HIQ2552" s="657"/>
      <c r="HIR2552" s="657"/>
      <c r="HIS2552" s="657"/>
      <c r="HIT2552" s="657"/>
      <c r="HIU2552" s="657"/>
      <c r="HIV2552" s="657"/>
      <c r="HIW2552" s="657"/>
      <c r="HIX2552" s="657"/>
      <c r="HIY2552" s="657"/>
      <c r="HIZ2552" s="657"/>
      <c r="HJA2552" s="657"/>
      <c r="HJB2552" s="657"/>
      <c r="HJC2552" s="657"/>
      <c r="HJD2552" s="657"/>
      <c r="HJE2552" s="657"/>
      <c r="HJF2552" s="657"/>
      <c r="HJG2552" s="657"/>
      <c r="HJH2552" s="657"/>
      <c r="HJI2552" s="657"/>
      <c r="HJJ2552" s="657"/>
      <c r="HJK2552" s="657"/>
      <c r="HJL2552" s="657"/>
      <c r="HJM2552" s="657"/>
      <c r="HJN2552" s="657"/>
      <c r="HJO2552" s="657"/>
      <c r="HJP2552" s="657"/>
      <c r="HJQ2552" s="657"/>
      <c r="HJR2552" s="657"/>
      <c r="HJS2552" s="657"/>
      <c r="HJT2552" s="657"/>
      <c r="HJU2552" s="657"/>
      <c r="HJV2552" s="657"/>
      <c r="HJW2552" s="657"/>
      <c r="HJX2552" s="657"/>
      <c r="HJY2552" s="657"/>
      <c r="HJZ2552" s="657"/>
      <c r="HKA2552" s="657"/>
      <c r="HKB2552" s="657"/>
      <c r="HKC2552" s="657"/>
      <c r="HKD2552" s="657"/>
      <c r="HKE2552" s="657"/>
      <c r="HKF2552" s="657"/>
      <c r="HKG2552" s="657"/>
      <c r="HKH2552" s="657"/>
      <c r="HKI2552" s="657"/>
      <c r="HKJ2552" s="657"/>
      <c r="HKK2552" s="657"/>
      <c r="HKL2552" s="657"/>
      <c r="HKM2552" s="657"/>
      <c r="HKN2552" s="657"/>
      <c r="HKO2552" s="657"/>
      <c r="HKP2552" s="657"/>
      <c r="HKQ2552" s="657"/>
      <c r="HKR2552" s="657"/>
      <c r="HKS2552" s="657"/>
      <c r="HKT2552" s="657"/>
      <c r="HKU2552" s="657"/>
      <c r="HKV2552" s="657"/>
      <c r="HKW2552" s="657"/>
      <c r="HKX2552" s="657"/>
      <c r="HKY2552" s="657"/>
      <c r="HKZ2552" s="657"/>
      <c r="HLA2552" s="657"/>
      <c r="HLB2552" s="657"/>
      <c r="HLC2552" s="657"/>
      <c r="HLD2552" s="657"/>
      <c r="HLE2552" s="657"/>
      <c r="HLF2552" s="657"/>
      <c r="HLG2552" s="657"/>
      <c r="HLH2552" s="657"/>
      <c r="HLI2552" s="657"/>
      <c r="HLJ2552" s="657"/>
      <c r="HLK2552" s="657"/>
      <c r="HLL2552" s="657"/>
      <c r="HLM2552" s="657"/>
      <c r="HLN2552" s="657"/>
      <c r="HLO2552" s="657"/>
      <c r="HLP2552" s="657"/>
      <c r="HLQ2552" s="657"/>
      <c r="HLR2552" s="657"/>
      <c r="HLS2552" s="657"/>
      <c r="HLT2552" s="657"/>
      <c r="HLU2552" s="657"/>
      <c r="HLV2552" s="657"/>
      <c r="HLW2552" s="657"/>
      <c r="HLX2552" s="657"/>
      <c r="HLY2552" s="657"/>
      <c r="HLZ2552" s="657"/>
      <c r="HMA2552" s="657"/>
      <c r="HMB2552" s="657"/>
      <c r="HMC2552" s="657"/>
      <c r="HMD2552" s="657"/>
      <c r="HME2552" s="657"/>
      <c r="HMF2552" s="657"/>
      <c r="HMG2552" s="657"/>
      <c r="HMH2552" s="657"/>
      <c r="HMI2552" s="657"/>
      <c r="HMJ2552" s="657"/>
      <c r="HMK2552" s="657"/>
      <c r="HML2552" s="657"/>
      <c r="HMM2552" s="657"/>
      <c r="HMN2552" s="657"/>
      <c r="HMO2552" s="657"/>
      <c r="HMP2552" s="657"/>
      <c r="HMQ2552" s="657"/>
      <c r="HMR2552" s="657"/>
      <c r="HMS2552" s="657"/>
      <c r="HMT2552" s="657"/>
      <c r="HMU2552" s="657"/>
      <c r="HMV2552" s="657"/>
      <c r="HMW2552" s="657"/>
      <c r="HMX2552" s="657"/>
      <c r="HMY2552" s="657"/>
      <c r="HMZ2552" s="657"/>
      <c r="HNA2552" s="657"/>
      <c r="HNB2552" s="657"/>
      <c r="HNC2552" s="657"/>
      <c r="HND2552" s="657"/>
      <c r="HNE2552" s="657"/>
      <c r="HNF2552" s="657"/>
      <c r="HNG2552" s="657"/>
      <c r="HNH2552" s="657"/>
      <c r="HNI2552" s="657"/>
      <c r="HNJ2552" s="657"/>
      <c r="HNK2552" s="657"/>
      <c r="HNL2552" s="657"/>
      <c r="HNM2552" s="657"/>
      <c r="HNN2552" s="657"/>
      <c r="HNO2552" s="657"/>
      <c r="HNP2552" s="657"/>
      <c r="HNQ2552" s="657"/>
      <c r="HNR2552" s="657"/>
      <c r="HNS2552" s="657"/>
      <c r="HNT2552" s="657"/>
      <c r="HNU2552" s="657"/>
      <c r="HNV2552" s="657"/>
      <c r="HNW2552" s="657"/>
      <c r="HNX2552" s="657"/>
      <c r="HNY2552" s="657"/>
      <c r="HNZ2552" s="657"/>
      <c r="HOA2552" s="657"/>
      <c r="HOB2552" s="657"/>
      <c r="HOC2552" s="657"/>
      <c r="HOD2552" s="657"/>
      <c r="HOE2552" s="657"/>
      <c r="HOF2552" s="657"/>
      <c r="HOG2552" s="657"/>
      <c r="HOH2552" s="657"/>
      <c r="HOI2552" s="657"/>
      <c r="HOJ2552" s="657"/>
      <c r="HOK2552" s="657"/>
      <c r="HOL2552" s="657"/>
      <c r="HOM2552" s="657"/>
      <c r="HON2552" s="657"/>
      <c r="HOO2552" s="657"/>
      <c r="HOP2552" s="657"/>
      <c r="HOQ2552" s="657"/>
      <c r="HOR2552" s="657"/>
      <c r="HOS2552" s="657"/>
      <c r="HOT2552" s="657"/>
      <c r="HOU2552" s="657"/>
      <c r="HOV2552" s="657"/>
      <c r="HOW2552" s="657"/>
      <c r="HOX2552" s="657"/>
      <c r="HOY2552" s="657"/>
      <c r="HOZ2552" s="657"/>
      <c r="HPA2552" s="657"/>
      <c r="HPB2552" s="657"/>
      <c r="HPC2552" s="657"/>
      <c r="HPD2552" s="657"/>
      <c r="HPE2552" s="657"/>
      <c r="HPF2552" s="657"/>
      <c r="HPG2552" s="657"/>
      <c r="HPH2552" s="657"/>
      <c r="HPI2552" s="657"/>
      <c r="HPJ2552" s="657"/>
      <c r="HPK2552" s="657"/>
      <c r="HPL2552" s="657"/>
      <c r="HPM2552" s="657"/>
      <c r="HPN2552" s="657"/>
      <c r="HPO2552" s="657"/>
      <c r="HPP2552" s="657"/>
      <c r="HPQ2552" s="657"/>
      <c r="HPR2552" s="657"/>
      <c r="HPS2552" s="657"/>
      <c r="HPT2552" s="657"/>
      <c r="HPU2552" s="657"/>
      <c r="HPV2552" s="657"/>
      <c r="HPW2552" s="657"/>
      <c r="HPX2552" s="657"/>
      <c r="HPY2552" s="657"/>
      <c r="HPZ2552" s="657"/>
      <c r="HQA2552" s="657"/>
      <c r="HQB2552" s="657"/>
      <c r="HQC2552" s="657"/>
      <c r="HQD2552" s="657"/>
      <c r="HQE2552" s="657"/>
      <c r="HQF2552" s="657"/>
      <c r="HQG2552" s="657"/>
      <c r="HQH2552" s="657"/>
      <c r="HQI2552" s="657"/>
      <c r="HQJ2552" s="657"/>
      <c r="HQK2552" s="657"/>
      <c r="HQL2552" s="657"/>
      <c r="HQM2552" s="657"/>
      <c r="HQN2552" s="657"/>
      <c r="HQO2552" s="657"/>
      <c r="HQP2552" s="657"/>
      <c r="HQQ2552" s="657"/>
      <c r="HQR2552" s="657"/>
      <c r="HQS2552" s="657"/>
      <c r="HQT2552" s="657"/>
      <c r="HQU2552" s="657"/>
      <c r="HQV2552" s="657"/>
      <c r="HQW2552" s="657"/>
      <c r="HQX2552" s="657"/>
      <c r="HQY2552" s="657"/>
      <c r="HQZ2552" s="657"/>
      <c r="HRA2552" s="657"/>
      <c r="HRB2552" s="657"/>
      <c r="HRC2552" s="657"/>
      <c r="HRD2552" s="657"/>
      <c r="HRE2552" s="657"/>
      <c r="HRF2552" s="657"/>
      <c r="HRG2552" s="657"/>
      <c r="HRH2552" s="657"/>
      <c r="HRI2552" s="657"/>
      <c r="HRJ2552" s="657"/>
      <c r="HRK2552" s="657"/>
      <c r="HRL2552" s="657"/>
      <c r="HRM2552" s="657"/>
      <c r="HRN2552" s="657"/>
      <c r="HRO2552" s="657"/>
      <c r="HRP2552" s="657"/>
      <c r="HRQ2552" s="657"/>
      <c r="HRR2552" s="657"/>
      <c r="HRS2552" s="657"/>
      <c r="HRT2552" s="657"/>
      <c r="HRU2552" s="657"/>
      <c r="HRV2552" s="657"/>
      <c r="HRW2552" s="657"/>
      <c r="HRX2552" s="657"/>
      <c r="HRY2552" s="657"/>
      <c r="HRZ2552" s="657"/>
      <c r="HSA2552" s="657"/>
      <c r="HSB2552" s="657"/>
      <c r="HSC2552" s="657"/>
      <c r="HSD2552" s="657"/>
      <c r="HSE2552" s="657"/>
      <c r="HSF2552" s="657"/>
      <c r="HSG2552" s="657"/>
      <c r="HSH2552" s="657"/>
      <c r="HSI2552" s="657"/>
      <c r="HSJ2552" s="657"/>
      <c r="HSK2552" s="657"/>
      <c r="HSL2552" s="657"/>
      <c r="HSM2552" s="657"/>
      <c r="HSN2552" s="657"/>
      <c r="HSO2552" s="657"/>
      <c r="HSP2552" s="657"/>
      <c r="HSQ2552" s="657"/>
      <c r="HSR2552" s="657"/>
      <c r="HSS2552" s="657"/>
      <c r="HST2552" s="657"/>
      <c r="HSU2552" s="657"/>
      <c r="HSV2552" s="657"/>
      <c r="HSW2552" s="657"/>
      <c r="HSX2552" s="657"/>
      <c r="HSY2552" s="657"/>
      <c r="HSZ2552" s="657"/>
      <c r="HTA2552" s="657"/>
      <c r="HTB2552" s="657"/>
      <c r="HTC2552" s="657"/>
      <c r="HTD2552" s="657"/>
      <c r="HTE2552" s="657"/>
      <c r="HTF2552" s="657"/>
      <c r="HTG2552" s="657"/>
      <c r="HTH2552" s="657"/>
      <c r="HTI2552" s="657"/>
      <c r="HTJ2552" s="657"/>
      <c r="HTK2552" s="657"/>
      <c r="HTL2552" s="657"/>
      <c r="HTM2552" s="657"/>
      <c r="HTN2552" s="657"/>
      <c r="HTO2552" s="657"/>
      <c r="HTP2552" s="657"/>
      <c r="HTQ2552" s="657"/>
      <c r="HTR2552" s="657"/>
      <c r="HTS2552" s="657"/>
      <c r="HTT2552" s="657"/>
      <c r="HTU2552" s="657"/>
      <c r="HTV2552" s="657"/>
      <c r="HTW2552" s="657"/>
      <c r="HTX2552" s="657"/>
      <c r="HTY2552" s="657"/>
      <c r="HTZ2552" s="657"/>
      <c r="HUA2552" s="657"/>
      <c r="HUB2552" s="657"/>
      <c r="HUC2552" s="657"/>
      <c r="HUD2552" s="657"/>
      <c r="HUE2552" s="657"/>
      <c r="HUF2552" s="657"/>
      <c r="HUG2552" s="657"/>
      <c r="HUH2552" s="657"/>
      <c r="HUI2552" s="657"/>
      <c r="HUJ2552" s="657"/>
      <c r="HUK2552" s="657"/>
      <c r="HUL2552" s="657"/>
      <c r="HUM2552" s="657"/>
      <c r="HUN2552" s="657"/>
      <c r="HUO2552" s="657"/>
      <c r="HUP2552" s="657"/>
      <c r="HUQ2552" s="657"/>
      <c r="HUR2552" s="657"/>
      <c r="HUS2552" s="657"/>
      <c r="HUT2552" s="657"/>
      <c r="HUU2552" s="657"/>
      <c r="HUV2552" s="657"/>
      <c r="HUW2552" s="657"/>
      <c r="HUX2552" s="657"/>
      <c r="HUY2552" s="657"/>
      <c r="HUZ2552" s="657"/>
      <c r="HVA2552" s="657"/>
      <c r="HVB2552" s="657"/>
      <c r="HVC2552" s="657"/>
      <c r="HVD2552" s="657"/>
      <c r="HVE2552" s="657"/>
      <c r="HVF2552" s="657"/>
      <c r="HVG2552" s="657"/>
      <c r="HVH2552" s="657"/>
      <c r="HVI2552" s="657"/>
      <c r="HVJ2552" s="657"/>
      <c r="HVK2552" s="657"/>
      <c r="HVL2552" s="657"/>
      <c r="HVM2552" s="657"/>
      <c r="HVN2552" s="657"/>
      <c r="HVO2552" s="657"/>
      <c r="HVP2552" s="657"/>
      <c r="HVQ2552" s="657"/>
      <c r="HVR2552" s="657"/>
      <c r="HVS2552" s="657"/>
      <c r="HVT2552" s="657"/>
      <c r="HVU2552" s="657"/>
      <c r="HVV2552" s="657"/>
      <c r="HVW2552" s="657"/>
      <c r="HVX2552" s="657"/>
      <c r="HVY2552" s="657"/>
      <c r="HVZ2552" s="657"/>
      <c r="HWA2552" s="657"/>
      <c r="HWB2552" s="657"/>
      <c r="HWC2552" s="657"/>
      <c r="HWD2552" s="657"/>
      <c r="HWE2552" s="657"/>
      <c r="HWF2552" s="657"/>
      <c r="HWG2552" s="657"/>
      <c r="HWH2552" s="657"/>
      <c r="HWI2552" s="657"/>
      <c r="HWJ2552" s="657"/>
      <c r="HWK2552" s="657"/>
      <c r="HWL2552" s="657"/>
      <c r="HWM2552" s="657"/>
      <c r="HWN2552" s="657"/>
      <c r="HWO2552" s="657"/>
      <c r="HWP2552" s="657"/>
      <c r="HWQ2552" s="657"/>
      <c r="HWR2552" s="657"/>
      <c r="HWS2552" s="657"/>
      <c r="HWT2552" s="657"/>
      <c r="HWU2552" s="657"/>
      <c r="HWV2552" s="657"/>
      <c r="HWW2552" s="657"/>
      <c r="HWX2552" s="657"/>
      <c r="HWY2552" s="657"/>
      <c r="HWZ2552" s="657"/>
      <c r="HXA2552" s="657"/>
      <c r="HXB2552" s="657"/>
      <c r="HXC2552" s="657"/>
      <c r="HXD2552" s="657"/>
      <c r="HXE2552" s="657"/>
      <c r="HXF2552" s="657"/>
      <c r="HXG2552" s="657"/>
      <c r="HXH2552" s="657"/>
      <c r="HXI2552" s="657"/>
      <c r="HXJ2552" s="657"/>
      <c r="HXK2552" s="657"/>
      <c r="HXL2552" s="657"/>
      <c r="HXM2552" s="657"/>
      <c r="HXN2552" s="657"/>
      <c r="HXO2552" s="657"/>
      <c r="HXP2552" s="657"/>
      <c r="HXQ2552" s="657"/>
      <c r="HXR2552" s="657"/>
      <c r="HXS2552" s="657"/>
      <c r="HXT2552" s="657"/>
      <c r="HXU2552" s="657"/>
      <c r="HXV2552" s="657"/>
      <c r="HXW2552" s="657"/>
      <c r="HXX2552" s="657"/>
      <c r="HXY2552" s="657"/>
      <c r="HXZ2552" s="657"/>
      <c r="HYA2552" s="657"/>
      <c r="HYB2552" s="657"/>
      <c r="HYC2552" s="657"/>
      <c r="HYD2552" s="657"/>
      <c r="HYE2552" s="657"/>
      <c r="HYF2552" s="657"/>
      <c r="HYG2552" s="657"/>
      <c r="HYH2552" s="657"/>
      <c r="HYI2552" s="657"/>
      <c r="HYJ2552" s="657"/>
      <c r="HYK2552" s="657"/>
      <c r="HYL2552" s="657"/>
      <c r="HYM2552" s="657"/>
      <c r="HYN2552" s="657"/>
      <c r="HYO2552" s="657"/>
      <c r="HYP2552" s="657"/>
      <c r="HYQ2552" s="657"/>
      <c r="HYR2552" s="657"/>
      <c r="HYS2552" s="657"/>
      <c r="HYT2552" s="657"/>
      <c r="HYU2552" s="657"/>
      <c r="HYV2552" s="657"/>
      <c r="HYW2552" s="657"/>
      <c r="HYX2552" s="657"/>
      <c r="HYY2552" s="657"/>
      <c r="HYZ2552" s="657"/>
      <c r="HZA2552" s="657"/>
      <c r="HZB2552" s="657"/>
      <c r="HZC2552" s="657"/>
      <c r="HZD2552" s="657"/>
      <c r="HZE2552" s="657"/>
      <c r="HZF2552" s="657"/>
      <c r="HZG2552" s="657"/>
      <c r="HZH2552" s="657"/>
      <c r="HZI2552" s="657"/>
      <c r="HZJ2552" s="657"/>
      <c r="HZK2552" s="657"/>
      <c r="HZL2552" s="657"/>
      <c r="HZM2552" s="657"/>
      <c r="HZN2552" s="657"/>
      <c r="HZO2552" s="657"/>
      <c r="HZP2552" s="657"/>
      <c r="HZQ2552" s="657"/>
      <c r="HZR2552" s="657"/>
      <c r="HZS2552" s="657"/>
      <c r="HZT2552" s="657"/>
      <c r="HZU2552" s="657"/>
      <c r="HZV2552" s="657"/>
      <c r="HZW2552" s="657"/>
      <c r="HZX2552" s="657"/>
      <c r="HZY2552" s="657"/>
      <c r="HZZ2552" s="657"/>
      <c r="IAA2552" s="657"/>
      <c r="IAB2552" s="657"/>
      <c r="IAC2552" s="657"/>
      <c r="IAD2552" s="657"/>
      <c r="IAE2552" s="657"/>
      <c r="IAF2552" s="657"/>
      <c r="IAG2552" s="657"/>
      <c r="IAH2552" s="657"/>
      <c r="IAI2552" s="657"/>
      <c r="IAJ2552" s="657"/>
      <c r="IAK2552" s="657"/>
      <c r="IAL2552" s="657"/>
      <c r="IAM2552" s="657"/>
      <c r="IAN2552" s="657"/>
      <c r="IAO2552" s="657"/>
      <c r="IAP2552" s="657"/>
      <c r="IAQ2552" s="657"/>
      <c r="IAR2552" s="657"/>
      <c r="IAS2552" s="657"/>
      <c r="IAT2552" s="657"/>
      <c r="IAU2552" s="657"/>
      <c r="IAV2552" s="657"/>
      <c r="IAW2552" s="657"/>
      <c r="IAX2552" s="657"/>
      <c r="IAY2552" s="657"/>
      <c r="IAZ2552" s="657"/>
      <c r="IBA2552" s="657"/>
      <c r="IBB2552" s="657"/>
      <c r="IBC2552" s="657"/>
      <c r="IBD2552" s="657"/>
      <c r="IBE2552" s="657"/>
      <c r="IBF2552" s="657"/>
      <c r="IBG2552" s="657"/>
      <c r="IBH2552" s="657"/>
      <c r="IBI2552" s="657"/>
      <c r="IBJ2552" s="657"/>
      <c r="IBK2552" s="657"/>
      <c r="IBL2552" s="657"/>
      <c r="IBM2552" s="657"/>
      <c r="IBN2552" s="657"/>
      <c r="IBO2552" s="657"/>
      <c r="IBP2552" s="657"/>
      <c r="IBQ2552" s="657"/>
      <c r="IBR2552" s="657"/>
      <c r="IBS2552" s="657"/>
      <c r="IBT2552" s="657"/>
      <c r="IBU2552" s="657"/>
      <c r="IBV2552" s="657"/>
      <c r="IBW2552" s="657"/>
      <c r="IBX2552" s="657"/>
      <c r="IBY2552" s="657"/>
      <c r="IBZ2552" s="657"/>
      <c r="ICA2552" s="657"/>
      <c r="ICB2552" s="657"/>
      <c r="ICC2552" s="657"/>
      <c r="ICD2552" s="657"/>
      <c r="ICE2552" s="657"/>
      <c r="ICF2552" s="657"/>
      <c r="ICG2552" s="657"/>
      <c r="ICH2552" s="657"/>
      <c r="ICI2552" s="657"/>
      <c r="ICJ2552" s="657"/>
      <c r="ICK2552" s="657"/>
      <c r="ICL2552" s="657"/>
      <c r="ICM2552" s="657"/>
      <c r="ICN2552" s="657"/>
      <c r="ICO2552" s="657"/>
      <c r="ICP2552" s="657"/>
      <c r="ICQ2552" s="657"/>
      <c r="ICR2552" s="657"/>
      <c r="ICS2552" s="657"/>
      <c r="ICT2552" s="657"/>
      <c r="ICU2552" s="657"/>
      <c r="ICV2552" s="657"/>
      <c r="ICW2552" s="657"/>
      <c r="ICX2552" s="657"/>
      <c r="ICY2552" s="657"/>
      <c r="ICZ2552" s="657"/>
      <c r="IDA2552" s="657"/>
      <c r="IDB2552" s="657"/>
      <c r="IDC2552" s="657"/>
      <c r="IDD2552" s="657"/>
      <c r="IDE2552" s="657"/>
      <c r="IDF2552" s="657"/>
      <c r="IDG2552" s="657"/>
      <c r="IDH2552" s="657"/>
      <c r="IDI2552" s="657"/>
      <c r="IDJ2552" s="657"/>
      <c r="IDK2552" s="657"/>
      <c r="IDL2552" s="657"/>
      <c r="IDM2552" s="657"/>
      <c r="IDN2552" s="657"/>
      <c r="IDO2552" s="657"/>
      <c r="IDP2552" s="657"/>
      <c r="IDQ2552" s="657"/>
      <c r="IDR2552" s="657"/>
      <c r="IDS2552" s="657"/>
      <c r="IDT2552" s="657"/>
      <c r="IDU2552" s="657"/>
      <c r="IDV2552" s="657"/>
      <c r="IDW2552" s="657"/>
      <c r="IDX2552" s="657"/>
      <c r="IDY2552" s="657"/>
      <c r="IDZ2552" s="657"/>
      <c r="IEA2552" s="657"/>
      <c r="IEB2552" s="657"/>
      <c r="IEC2552" s="657"/>
      <c r="IED2552" s="657"/>
      <c r="IEE2552" s="657"/>
      <c r="IEF2552" s="657"/>
      <c r="IEG2552" s="657"/>
      <c r="IEH2552" s="657"/>
      <c r="IEI2552" s="657"/>
      <c r="IEJ2552" s="657"/>
      <c r="IEK2552" s="657"/>
      <c r="IEL2552" s="657"/>
      <c r="IEM2552" s="657"/>
      <c r="IEN2552" s="657"/>
      <c r="IEO2552" s="657"/>
      <c r="IEP2552" s="657"/>
      <c r="IEQ2552" s="657"/>
      <c r="IER2552" s="657"/>
      <c r="IES2552" s="657"/>
      <c r="IET2552" s="657"/>
      <c r="IEU2552" s="657"/>
      <c r="IEV2552" s="657"/>
      <c r="IEW2552" s="657"/>
      <c r="IEX2552" s="657"/>
      <c r="IEY2552" s="657"/>
      <c r="IEZ2552" s="657"/>
      <c r="IFA2552" s="657"/>
      <c r="IFB2552" s="657"/>
      <c r="IFC2552" s="657"/>
      <c r="IFD2552" s="657"/>
      <c r="IFE2552" s="657"/>
      <c r="IFF2552" s="657"/>
      <c r="IFG2552" s="657"/>
      <c r="IFH2552" s="657"/>
      <c r="IFI2552" s="657"/>
      <c r="IFJ2552" s="657"/>
      <c r="IFK2552" s="657"/>
      <c r="IFL2552" s="657"/>
      <c r="IFM2552" s="657"/>
      <c r="IFN2552" s="657"/>
      <c r="IFO2552" s="657"/>
      <c r="IFP2552" s="657"/>
      <c r="IFQ2552" s="657"/>
      <c r="IFR2552" s="657"/>
      <c r="IFS2552" s="657"/>
      <c r="IFT2552" s="657"/>
      <c r="IFU2552" s="657"/>
      <c r="IFV2552" s="657"/>
      <c r="IFW2552" s="657"/>
      <c r="IFX2552" s="657"/>
      <c r="IFY2552" s="657"/>
      <c r="IFZ2552" s="657"/>
      <c r="IGA2552" s="657"/>
      <c r="IGB2552" s="657"/>
      <c r="IGC2552" s="657"/>
      <c r="IGD2552" s="657"/>
      <c r="IGE2552" s="657"/>
      <c r="IGF2552" s="657"/>
      <c r="IGG2552" s="657"/>
      <c r="IGH2552" s="657"/>
      <c r="IGI2552" s="657"/>
      <c r="IGJ2552" s="657"/>
      <c r="IGK2552" s="657"/>
      <c r="IGL2552" s="657"/>
      <c r="IGM2552" s="657"/>
      <c r="IGN2552" s="657"/>
      <c r="IGO2552" s="657"/>
      <c r="IGP2552" s="657"/>
      <c r="IGQ2552" s="657"/>
      <c r="IGR2552" s="657"/>
      <c r="IGS2552" s="657"/>
      <c r="IGT2552" s="657"/>
      <c r="IGU2552" s="657"/>
      <c r="IGV2552" s="657"/>
      <c r="IGW2552" s="657"/>
      <c r="IGX2552" s="657"/>
      <c r="IGY2552" s="657"/>
      <c r="IGZ2552" s="657"/>
      <c r="IHA2552" s="657"/>
      <c r="IHB2552" s="657"/>
      <c r="IHC2552" s="657"/>
      <c r="IHD2552" s="657"/>
      <c r="IHE2552" s="657"/>
      <c r="IHF2552" s="657"/>
      <c r="IHG2552" s="657"/>
      <c r="IHH2552" s="657"/>
      <c r="IHI2552" s="657"/>
      <c r="IHJ2552" s="657"/>
      <c r="IHK2552" s="657"/>
      <c r="IHL2552" s="657"/>
      <c r="IHM2552" s="657"/>
      <c r="IHN2552" s="657"/>
      <c r="IHO2552" s="657"/>
      <c r="IHP2552" s="657"/>
      <c r="IHQ2552" s="657"/>
      <c r="IHR2552" s="657"/>
      <c r="IHS2552" s="657"/>
      <c r="IHT2552" s="657"/>
      <c r="IHU2552" s="657"/>
      <c r="IHV2552" s="657"/>
      <c r="IHW2552" s="657"/>
      <c r="IHX2552" s="657"/>
      <c r="IHY2552" s="657"/>
      <c r="IHZ2552" s="657"/>
      <c r="IIA2552" s="657"/>
      <c r="IIB2552" s="657"/>
      <c r="IIC2552" s="657"/>
      <c r="IID2552" s="657"/>
      <c r="IIE2552" s="657"/>
      <c r="IIF2552" s="657"/>
      <c r="IIG2552" s="657"/>
      <c r="IIH2552" s="657"/>
      <c r="III2552" s="657"/>
      <c r="IIJ2552" s="657"/>
      <c r="IIK2552" s="657"/>
      <c r="IIL2552" s="657"/>
      <c r="IIM2552" s="657"/>
      <c r="IIN2552" s="657"/>
      <c r="IIO2552" s="657"/>
      <c r="IIP2552" s="657"/>
      <c r="IIQ2552" s="657"/>
      <c r="IIR2552" s="657"/>
      <c r="IIS2552" s="657"/>
      <c r="IIT2552" s="657"/>
      <c r="IIU2552" s="657"/>
      <c r="IIV2552" s="657"/>
      <c r="IIW2552" s="657"/>
      <c r="IIX2552" s="657"/>
      <c r="IIY2552" s="657"/>
      <c r="IIZ2552" s="657"/>
      <c r="IJA2552" s="657"/>
      <c r="IJB2552" s="657"/>
      <c r="IJC2552" s="657"/>
      <c r="IJD2552" s="657"/>
      <c r="IJE2552" s="657"/>
      <c r="IJF2552" s="657"/>
      <c r="IJG2552" s="657"/>
      <c r="IJH2552" s="657"/>
      <c r="IJI2552" s="657"/>
      <c r="IJJ2552" s="657"/>
      <c r="IJK2552" s="657"/>
      <c r="IJL2552" s="657"/>
      <c r="IJM2552" s="657"/>
      <c r="IJN2552" s="657"/>
      <c r="IJO2552" s="657"/>
      <c r="IJP2552" s="657"/>
      <c r="IJQ2552" s="657"/>
      <c r="IJR2552" s="657"/>
      <c r="IJS2552" s="657"/>
      <c r="IJT2552" s="657"/>
      <c r="IJU2552" s="657"/>
      <c r="IJV2552" s="657"/>
      <c r="IJW2552" s="657"/>
      <c r="IJX2552" s="657"/>
      <c r="IJY2552" s="657"/>
      <c r="IJZ2552" s="657"/>
      <c r="IKA2552" s="657"/>
      <c r="IKB2552" s="657"/>
      <c r="IKC2552" s="657"/>
      <c r="IKD2552" s="657"/>
      <c r="IKE2552" s="657"/>
      <c r="IKF2552" s="657"/>
      <c r="IKG2552" s="657"/>
      <c r="IKH2552" s="657"/>
      <c r="IKI2552" s="657"/>
      <c r="IKJ2552" s="657"/>
      <c r="IKK2552" s="657"/>
      <c r="IKL2552" s="657"/>
      <c r="IKM2552" s="657"/>
      <c r="IKN2552" s="657"/>
      <c r="IKO2552" s="657"/>
      <c r="IKP2552" s="657"/>
      <c r="IKQ2552" s="657"/>
      <c r="IKR2552" s="657"/>
      <c r="IKS2552" s="657"/>
      <c r="IKT2552" s="657"/>
      <c r="IKU2552" s="657"/>
      <c r="IKV2552" s="657"/>
      <c r="IKW2552" s="657"/>
      <c r="IKX2552" s="657"/>
      <c r="IKY2552" s="657"/>
      <c r="IKZ2552" s="657"/>
      <c r="ILA2552" s="657"/>
      <c r="ILB2552" s="657"/>
      <c r="ILC2552" s="657"/>
      <c r="ILD2552" s="657"/>
      <c r="ILE2552" s="657"/>
      <c r="ILF2552" s="657"/>
      <c r="ILG2552" s="657"/>
      <c r="ILH2552" s="657"/>
      <c r="ILI2552" s="657"/>
      <c r="ILJ2552" s="657"/>
      <c r="ILK2552" s="657"/>
      <c r="ILL2552" s="657"/>
      <c r="ILM2552" s="657"/>
      <c r="ILN2552" s="657"/>
      <c r="ILO2552" s="657"/>
      <c r="ILP2552" s="657"/>
      <c r="ILQ2552" s="657"/>
      <c r="ILR2552" s="657"/>
      <c r="ILS2552" s="657"/>
      <c r="ILT2552" s="657"/>
      <c r="ILU2552" s="657"/>
      <c r="ILV2552" s="657"/>
      <c r="ILW2552" s="657"/>
      <c r="ILX2552" s="657"/>
      <c r="ILY2552" s="657"/>
      <c r="ILZ2552" s="657"/>
      <c r="IMA2552" s="657"/>
      <c r="IMB2552" s="657"/>
      <c r="IMC2552" s="657"/>
      <c r="IMD2552" s="657"/>
      <c r="IME2552" s="657"/>
      <c r="IMF2552" s="657"/>
      <c r="IMG2552" s="657"/>
      <c r="IMH2552" s="657"/>
      <c r="IMI2552" s="657"/>
      <c r="IMJ2552" s="657"/>
      <c r="IMK2552" s="657"/>
      <c r="IML2552" s="657"/>
      <c r="IMM2552" s="657"/>
      <c r="IMN2552" s="657"/>
      <c r="IMO2552" s="657"/>
      <c r="IMP2552" s="657"/>
      <c r="IMQ2552" s="657"/>
      <c r="IMR2552" s="657"/>
      <c r="IMS2552" s="657"/>
      <c r="IMT2552" s="657"/>
      <c r="IMU2552" s="657"/>
      <c r="IMV2552" s="657"/>
      <c r="IMW2552" s="657"/>
      <c r="IMX2552" s="657"/>
      <c r="IMY2552" s="657"/>
      <c r="IMZ2552" s="657"/>
      <c r="INA2552" s="657"/>
      <c r="INB2552" s="657"/>
      <c r="INC2552" s="657"/>
      <c r="IND2552" s="657"/>
      <c r="INE2552" s="657"/>
      <c r="INF2552" s="657"/>
      <c r="ING2552" s="657"/>
      <c r="INH2552" s="657"/>
      <c r="INI2552" s="657"/>
      <c r="INJ2552" s="657"/>
      <c r="INK2552" s="657"/>
      <c r="INL2552" s="657"/>
      <c r="INM2552" s="657"/>
      <c r="INN2552" s="657"/>
      <c r="INO2552" s="657"/>
      <c r="INP2552" s="657"/>
      <c r="INQ2552" s="657"/>
      <c r="INR2552" s="657"/>
      <c r="INS2552" s="657"/>
      <c r="INT2552" s="657"/>
      <c r="INU2552" s="657"/>
      <c r="INV2552" s="657"/>
      <c r="INW2552" s="657"/>
      <c r="INX2552" s="657"/>
      <c r="INY2552" s="657"/>
      <c r="INZ2552" s="657"/>
      <c r="IOA2552" s="657"/>
      <c r="IOB2552" s="657"/>
      <c r="IOC2552" s="657"/>
      <c r="IOD2552" s="657"/>
      <c r="IOE2552" s="657"/>
      <c r="IOF2552" s="657"/>
      <c r="IOG2552" s="657"/>
      <c r="IOH2552" s="657"/>
      <c r="IOI2552" s="657"/>
      <c r="IOJ2552" s="657"/>
      <c r="IOK2552" s="657"/>
      <c r="IOL2552" s="657"/>
      <c r="IOM2552" s="657"/>
      <c r="ION2552" s="657"/>
      <c r="IOO2552" s="657"/>
      <c r="IOP2552" s="657"/>
      <c r="IOQ2552" s="657"/>
      <c r="IOR2552" s="657"/>
      <c r="IOS2552" s="657"/>
      <c r="IOT2552" s="657"/>
      <c r="IOU2552" s="657"/>
      <c r="IOV2552" s="657"/>
      <c r="IOW2552" s="657"/>
      <c r="IOX2552" s="657"/>
      <c r="IOY2552" s="657"/>
      <c r="IOZ2552" s="657"/>
      <c r="IPA2552" s="657"/>
      <c r="IPB2552" s="657"/>
      <c r="IPC2552" s="657"/>
      <c r="IPD2552" s="657"/>
      <c r="IPE2552" s="657"/>
      <c r="IPF2552" s="657"/>
      <c r="IPG2552" s="657"/>
      <c r="IPH2552" s="657"/>
      <c r="IPI2552" s="657"/>
      <c r="IPJ2552" s="657"/>
      <c r="IPK2552" s="657"/>
      <c r="IPL2552" s="657"/>
      <c r="IPM2552" s="657"/>
      <c r="IPN2552" s="657"/>
      <c r="IPO2552" s="657"/>
      <c r="IPP2552" s="657"/>
      <c r="IPQ2552" s="657"/>
      <c r="IPR2552" s="657"/>
      <c r="IPS2552" s="657"/>
      <c r="IPT2552" s="657"/>
      <c r="IPU2552" s="657"/>
      <c r="IPV2552" s="657"/>
      <c r="IPW2552" s="657"/>
      <c r="IPX2552" s="657"/>
      <c r="IPY2552" s="657"/>
      <c r="IPZ2552" s="657"/>
      <c r="IQA2552" s="657"/>
      <c r="IQB2552" s="657"/>
      <c r="IQC2552" s="657"/>
      <c r="IQD2552" s="657"/>
      <c r="IQE2552" s="657"/>
      <c r="IQF2552" s="657"/>
      <c r="IQG2552" s="657"/>
      <c r="IQH2552" s="657"/>
      <c r="IQI2552" s="657"/>
      <c r="IQJ2552" s="657"/>
      <c r="IQK2552" s="657"/>
      <c r="IQL2552" s="657"/>
      <c r="IQM2552" s="657"/>
      <c r="IQN2552" s="657"/>
      <c r="IQO2552" s="657"/>
      <c r="IQP2552" s="657"/>
      <c r="IQQ2552" s="657"/>
      <c r="IQR2552" s="657"/>
      <c r="IQS2552" s="657"/>
      <c r="IQT2552" s="657"/>
      <c r="IQU2552" s="657"/>
      <c r="IQV2552" s="657"/>
      <c r="IQW2552" s="657"/>
      <c r="IQX2552" s="657"/>
      <c r="IQY2552" s="657"/>
      <c r="IQZ2552" s="657"/>
      <c r="IRA2552" s="657"/>
      <c r="IRB2552" s="657"/>
      <c r="IRC2552" s="657"/>
      <c r="IRD2552" s="657"/>
      <c r="IRE2552" s="657"/>
      <c r="IRF2552" s="657"/>
      <c r="IRG2552" s="657"/>
      <c r="IRH2552" s="657"/>
      <c r="IRI2552" s="657"/>
      <c r="IRJ2552" s="657"/>
      <c r="IRK2552" s="657"/>
      <c r="IRL2552" s="657"/>
      <c r="IRM2552" s="657"/>
      <c r="IRN2552" s="657"/>
      <c r="IRO2552" s="657"/>
      <c r="IRP2552" s="657"/>
      <c r="IRQ2552" s="657"/>
      <c r="IRR2552" s="657"/>
      <c r="IRS2552" s="657"/>
      <c r="IRT2552" s="657"/>
      <c r="IRU2552" s="657"/>
      <c r="IRV2552" s="657"/>
      <c r="IRW2552" s="657"/>
      <c r="IRX2552" s="657"/>
      <c r="IRY2552" s="657"/>
      <c r="IRZ2552" s="657"/>
      <c r="ISA2552" s="657"/>
      <c r="ISB2552" s="657"/>
      <c r="ISC2552" s="657"/>
      <c r="ISD2552" s="657"/>
      <c r="ISE2552" s="657"/>
      <c r="ISF2552" s="657"/>
      <c r="ISG2552" s="657"/>
      <c r="ISH2552" s="657"/>
      <c r="ISI2552" s="657"/>
      <c r="ISJ2552" s="657"/>
      <c r="ISK2552" s="657"/>
      <c r="ISL2552" s="657"/>
      <c r="ISM2552" s="657"/>
      <c r="ISN2552" s="657"/>
      <c r="ISO2552" s="657"/>
      <c r="ISP2552" s="657"/>
      <c r="ISQ2552" s="657"/>
      <c r="ISR2552" s="657"/>
      <c r="ISS2552" s="657"/>
      <c r="IST2552" s="657"/>
      <c r="ISU2552" s="657"/>
      <c r="ISV2552" s="657"/>
      <c r="ISW2552" s="657"/>
      <c r="ISX2552" s="657"/>
      <c r="ISY2552" s="657"/>
      <c r="ISZ2552" s="657"/>
      <c r="ITA2552" s="657"/>
      <c r="ITB2552" s="657"/>
      <c r="ITC2552" s="657"/>
      <c r="ITD2552" s="657"/>
      <c r="ITE2552" s="657"/>
      <c r="ITF2552" s="657"/>
      <c r="ITG2552" s="657"/>
      <c r="ITH2552" s="657"/>
      <c r="ITI2552" s="657"/>
      <c r="ITJ2552" s="657"/>
      <c r="ITK2552" s="657"/>
      <c r="ITL2552" s="657"/>
      <c r="ITM2552" s="657"/>
      <c r="ITN2552" s="657"/>
      <c r="ITO2552" s="657"/>
      <c r="ITP2552" s="657"/>
      <c r="ITQ2552" s="657"/>
      <c r="ITR2552" s="657"/>
      <c r="ITS2552" s="657"/>
      <c r="ITT2552" s="657"/>
      <c r="ITU2552" s="657"/>
      <c r="ITV2552" s="657"/>
      <c r="ITW2552" s="657"/>
      <c r="ITX2552" s="657"/>
      <c r="ITY2552" s="657"/>
      <c r="ITZ2552" s="657"/>
      <c r="IUA2552" s="657"/>
      <c r="IUB2552" s="657"/>
      <c r="IUC2552" s="657"/>
      <c r="IUD2552" s="657"/>
      <c r="IUE2552" s="657"/>
      <c r="IUF2552" s="657"/>
      <c r="IUG2552" s="657"/>
      <c r="IUH2552" s="657"/>
      <c r="IUI2552" s="657"/>
      <c r="IUJ2552" s="657"/>
      <c r="IUK2552" s="657"/>
      <c r="IUL2552" s="657"/>
      <c r="IUM2552" s="657"/>
      <c r="IUN2552" s="657"/>
      <c r="IUO2552" s="657"/>
      <c r="IUP2552" s="657"/>
      <c r="IUQ2552" s="657"/>
      <c r="IUR2552" s="657"/>
      <c r="IUS2552" s="657"/>
      <c r="IUT2552" s="657"/>
      <c r="IUU2552" s="657"/>
      <c r="IUV2552" s="657"/>
      <c r="IUW2552" s="657"/>
      <c r="IUX2552" s="657"/>
      <c r="IUY2552" s="657"/>
      <c r="IUZ2552" s="657"/>
      <c r="IVA2552" s="657"/>
      <c r="IVB2552" s="657"/>
      <c r="IVC2552" s="657"/>
      <c r="IVD2552" s="657"/>
      <c r="IVE2552" s="657"/>
      <c r="IVF2552" s="657"/>
      <c r="IVG2552" s="657"/>
      <c r="IVH2552" s="657"/>
      <c r="IVI2552" s="657"/>
      <c r="IVJ2552" s="657"/>
      <c r="IVK2552" s="657"/>
      <c r="IVL2552" s="657"/>
      <c r="IVM2552" s="657"/>
      <c r="IVN2552" s="657"/>
      <c r="IVO2552" s="657"/>
      <c r="IVP2552" s="657"/>
      <c r="IVQ2552" s="657"/>
      <c r="IVR2552" s="657"/>
      <c r="IVS2552" s="657"/>
      <c r="IVT2552" s="657"/>
      <c r="IVU2552" s="657"/>
      <c r="IVV2552" s="657"/>
      <c r="IVW2552" s="657"/>
      <c r="IVX2552" s="657"/>
      <c r="IVY2552" s="657"/>
      <c r="IVZ2552" s="657"/>
      <c r="IWA2552" s="657"/>
      <c r="IWB2552" s="657"/>
      <c r="IWC2552" s="657"/>
      <c r="IWD2552" s="657"/>
      <c r="IWE2552" s="657"/>
      <c r="IWF2552" s="657"/>
      <c r="IWG2552" s="657"/>
      <c r="IWH2552" s="657"/>
      <c r="IWI2552" s="657"/>
      <c r="IWJ2552" s="657"/>
      <c r="IWK2552" s="657"/>
      <c r="IWL2552" s="657"/>
      <c r="IWM2552" s="657"/>
      <c r="IWN2552" s="657"/>
      <c r="IWO2552" s="657"/>
      <c r="IWP2552" s="657"/>
      <c r="IWQ2552" s="657"/>
      <c r="IWR2552" s="657"/>
      <c r="IWS2552" s="657"/>
      <c r="IWT2552" s="657"/>
      <c r="IWU2552" s="657"/>
      <c r="IWV2552" s="657"/>
      <c r="IWW2552" s="657"/>
      <c r="IWX2552" s="657"/>
      <c r="IWY2552" s="657"/>
      <c r="IWZ2552" s="657"/>
      <c r="IXA2552" s="657"/>
      <c r="IXB2552" s="657"/>
      <c r="IXC2552" s="657"/>
      <c r="IXD2552" s="657"/>
      <c r="IXE2552" s="657"/>
      <c r="IXF2552" s="657"/>
      <c r="IXG2552" s="657"/>
      <c r="IXH2552" s="657"/>
      <c r="IXI2552" s="657"/>
      <c r="IXJ2552" s="657"/>
      <c r="IXK2552" s="657"/>
      <c r="IXL2552" s="657"/>
      <c r="IXM2552" s="657"/>
      <c r="IXN2552" s="657"/>
      <c r="IXO2552" s="657"/>
      <c r="IXP2552" s="657"/>
      <c r="IXQ2552" s="657"/>
      <c r="IXR2552" s="657"/>
      <c r="IXS2552" s="657"/>
      <c r="IXT2552" s="657"/>
      <c r="IXU2552" s="657"/>
      <c r="IXV2552" s="657"/>
      <c r="IXW2552" s="657"/>
      <c r="IXX2552" s="657"/>
      <c r="IXY2552" s="657"/>
      <c r="IXZ2552" s="657"/>
      <c r="IYA2552" s="657"/>
      <c r="IYB2552" s="657"/>
      <c r="IYC2552" s="657"/>
      <c r="IYD2552" s="657"/>
      <c r="IYE2552" s="657"/>
      <c r="IYF2552" s="657"/>
      <c r="IYG2552" s="657"/>
      <c r="IYH2552" s="657"/>
      <c r="IYI2552" s="657"/>
      <c r="IYJ2552" s="657"/>
      <c r="IYK2552" s="657"/>
      <c r="IYL2552" s="657"/>
      <c r="IYM2552" s="657"/>
      <c r="IYN2552" s="657"/>
      <c r="IYO2552" s="657"/>
      <c r="IYP2552" s="657"/>
      <c r="IYQ2552" s="657"/>
      <c r="IYR2552" s="657"/>
      <c r="IYS2552" s="657"/>
      <c r="IYT2552" s="657"/>
      <c r="IYU2552" s="657"/>
      <c r="IYV2552" s="657"/>
      <c r="IYW2552" s="657"/>
      <c r="IYX2552" s="657"/>
      <c r="IYY2552" s="657"/>
      <c r="IYZ2552" s="657"/>
      <c r="IZA2552" s="657"/>
      <c r="IZB2552" s="657"/>
      <c r="IZC2552" s="657"/>
      <c r="IZD2552" s="657"/>
      <c r="IZE2552" s="657"/>
      <c r="IZF2552" s="657"/>
      <c r="IZG2552" s="657"/>
      <c r="IZH2552" s="657"/>
      <c r="IZI2552" s="657"/>
      <c r="IZJ2552" s="657"/>
      <c r="IZK2552" s="657"/>
      <c r="IZL2552" s="657"/>
      <c r="IZM2552" s="657"/>
      <c r="IZN2552" s="657"/>
      <c r="IZO2552" s="657"/>
      <c r="IZP2552" s="657"/>
      <c r="IZQ2552" s="657"/>
      <c r="IZR2552" s="657"/>
      <c r="IZS2552" s="657"/>
      <c r="IZT2552" s="657"/>
      <c r="IZU2552" s="657"/>
      <c r="IZV2552" s="657"/>
      <c r="IZW2552" s="657"/>
      <c r="IZX2552" s="657"/>
      <c r="IZY2552" s="657"/>
      <c r="IZZ2552" s="657"/>
      <c r="JAA2552" s="657"/>
      <c r="JAB2552" s="657"/>
      <c r="JAC2552" s="657"/>
      <c r="JAD2552" s="657"/>
      <c r="JAE2552" s="657"/>
      <c r="JAF2552" s="657"/>
      <c r="JAG2552" s="657"/>
      <c r="JAH2552" s="657"/>
      <c r="JAI2552" s="657"/>
      <c r="JAJ2552" s="657"/>
      <c r="JAK2552" s="657"/>
      <c r="JAL2552" s="657"/>
      <c r="JAM2552" s="657"/>
      <c r="JAN2552" s="657"/>
      <c r="JAO2552" s="657"/>
      <c r="JAP2552" s="657"/>
      <c r="JAQ2552" s="657"/>
      <c r="JAR2552" s="657"/>
      <c r="JAS2552" s="657"/>
      <c r="JAT2552" s="657"/>
      <c r="JAU2552" s="657"/>
      <c r="JAV2552" s="657"/>
      <c r="JAW2552" s="657"/>
      <c r="JAX2552" s="657"/>
      <c r="JAY2552" s="657"/>
      <c r="JAZ2552" s="657"/>
      <c r="JBA2552" s="657"/>
      <c r="JBB2552" s="657"/>
      <c r="JBC2552" s="657"/>
      <c r="JBD2552" s="657"/>
      <c r="JBE2552" s="657"/>
      <c r="JBF2552" s="657"/>
      <c r="JBG2552" s="657"/>
      <c r="JBH2552" s="657"/>
      <c r="JBI2552" s="657"/>
      <c r="JBJ2552" s="657"/>
      <c r="JBK2552" s="657"/>
      <c r="JBL2552" s="657"/>
      <c r="JBM2552" s="657"/>
      <c r="JBN2552" s="657"/>
      <c r="JBO2552" s="657"/>
      <c r="JBP2552" s="657"/>
      <c r="JBQ2552" s="657"/>
      <c r="JBR2552" s="657"/>
      <c r="JBS2552" s="657"/>
      <c r="JBT2552" s="657"/>
      <c r="JBU2552" s="657"/>
      <c r="JBV2552" s="657"/>
      <c r="JBW2552" s="657"/>
      <c r="JBX2552" s="657"/>
      <c r="JBY2552" s="657"/>
      <c r="JBZ2552" s="657"/>
      <c r="JCA2552" s="657"/>
      <c r="JCB2552" s="657"/>
      <c r="JCC2552" s="657"/>
      <c r="JCD2552" s="657"/>
      <c r="JCE2552" s="657"/>
      <c r="JCF2552" s="657"/>
      <c r="JCG2552" s="657"/>
      <c r="JCH2552" s="657"/>
      <c r="JCI2552" s="657"/>
      <c r="JCJ2552" s="657"/>
      <c r="JCK2552" s="657"/>
      <c r="JCL2552" s="657"/>
      <c r="JCM2552" s="657"/>
      <c r="JCN2552" s="657"/>
      <c r="JCO2552" s="657"/>
      <c r="JCP2552" s="657"/>
      <c r="JCQ2552" s="657"/>
      <c r="JCR2552" s="657"/>
      <c r="JCS2552" s="657"/>
      <c r="JCT2552" s="657"/>
      <c r="JCU2552" s="657"/>
      <c r="JCV2552" s="657"/>
      <c r="JCW2552" s="657"/>
      <c r="JCX2552" s="657"/>
      <c r="JCY2552" s="657"/>
      <c r="JCZ2552" s="657"/>
      <c r="JDA2552" s="657"/>
      <c r="JDB2552" s="657"/>
      <c r="JDC2552" s="657"/>
      <c r="JDD2552" s="657"/>
      <c r="JDE2552" s="657"/>
      <c r="JDF2552" s="657"/>
      <c r="JDG2552" s="657"/>
      <c r="JDH2552" s="657"/>
      <c r="JDI2552" s="657"/>
      <c r="JDJ2552" s="657"/>
      <c r="JDK2552" s="657"/>
      <c r="JDL2552" s="657"/>
      <c r="JDM2552" s="657"/>
      <c r="JDN2552" s="657"/>
      <c r="JDO2552" s="657"/>
      <c r="JDP2552" s="657"/>
      <c r="JDQ2552" s="657"/>
      <c r="JDR2552" s="657"/>
      <c r="JDS2552" s="657"/>
      <c r="JDT2552" s="657"/>
      <c r="JDU2552" s="657"/>
      <c r="JDV2552" s="657"/>
      <c r="JDW2552" s="657"/>
      <c r="JDX2552" s="657"/>
      <c r="JDY2552" s="657"/>
      <c r="JDZ2552" s="657"/>
      <c r="JEA2552" s="657"/>
      <c r="JEB2552" s="657"/>
      <c r="JEC2552" s="657"/>
      <c r="JED2552" s="657"/>
      <c r="JEE2552" s="657"/>
      <c r="JEF2552" s="657"/>
      <c r="JEG2552" s="657"/>
      <c r="JEH2552" s="657"/>
      <c r="JEI2552" s="657"/>
      <c r="JEJ2552" s="657"/>
      <c r="JEK2552" s="657"/>
      <c r="JEL2552" s="657"/>
      <c r="JEM2552" s="657"/>
      <c r="JEN2552" s="657"/>
      <c r="JEO2552" s="657"/>
      <c r="JEP2552" s="657"/>
      <c r="JEQ2552" s="657"/>
      <c r="JER2552" s="657"/>
      <c r="JES2552" s="657"/>
      <c r="JET2552" s="657"/>
      <c r="JEU2552" s="657"/>
      <c r="JEV2552" s="657"/>
      <c r="JEW2552" s="657"/>
      <c r="JEX2552" s="657"/>
      <c r="JEY2552" s="657"/>
      <c r="JEZ2552" s="657"/>
      <c r="JFA2552" s="657"/>
      <c r="JFB2552" s="657"/>
      <c r="JFC2552" s="657"/>
      <c r="JFD2552" s="657"/>
      <c r="JFE2552" s="657"/>
      <c r="JFF2552" s="657"/>
      <c r="JFG2552" s="657"/>
      <c r="JFH2552" s="657"/>
      <c r="JFI2552" s="657"/>
      <c r="JFJ2552" s="657"/>
      <c r="JFK2552" s="657"/>
      <c r="JFL2552" s="657"/>
      <c r="JFM2552" s="657"/>
      <c r="JFN2552" s="657"/>
      <c r="JFO2552" s="657"/>
      <c r="JFP2552" s="657"/>
      <c r="JFQ2552" s="657"/>
      <c r="JFR2552" s="657"/>
      <c r="JFS2552" s="657"/>
      <c r="JFT2552" s="657"/>
      <c r="JFU2552" s="657"/>
      <c r="JFV2552" s="657"/>
      <c r="JFW2552" s="657"/>
      <c r="JFX2552" s="657"/>
      <c r="JFY2552" s="657"/>
      <c r="JFZ2552" s="657"/>
      <c r="JGA2552" s="657"/>
      <c r="JGB2552" s="657"/>
      <c r="JGC2552" s="657"/>
      <c r="JGD2552" s="657"/>
      <c r="JGE2552" s="657"/>
      <c r="JGF2552" s="657"/>
      <c r="JGG2552" s="657"/>
      <c r="JGH2552" s="657"/>
      <c r="JGI2552" s="657"/>
      <c r="JGJ2552" s="657"/>
      <c r="JGK2552" s="657"/>
      <c r="JGL2552" s="657"/>
      <c r="JGM2552" s="657"/>
      <c r="JGN2552" s="657"/>
      <c r="JGO2552" s="657"/>
      <c r="JGP2552" s="657"/>
      <c r="JGQ2552" s="657"/>
      <c r="JGR2552" s="657"/>
      <c r="JGS2552" s="657"/>
      <c r="JGT2552" s="657"/>
      <c r="JGU2552" s="657"/>
      <c r="JGV2552" s="657"/>
      <c r="JGW2552" s="657"/>
      <c r="JGX2552" s="657"/>
      <c r="JGY2552" s="657"/>
      <c r="JGZ2552" s="657"/>
      <c r="JHA2552" s="657"/>
      <c r="JHB2552" s="657"/>
      <c r="JHC2552" s="657"/>
      <c r="JHD2552" s="657"/>
      <c r="JHE2552" s="657"/>
      <c r="JHF2552" s="657"/>
      <c r="JHG2552" s="657"/>
      <c r="JHH2552" s="657"/>
      <c r="JHI2552" s="657"/>
      <c r="JHJ2552" s="657"/>
      <c r="JHK2552" s="657"/>
      <c r="JHL2552" s="657"/>
      <c r="JHM2552" s="657"/>
      <c r="JHN2552" s="657"/>
      <c r="JHO2552" s="657"/>
      <c r="JHP2552" s="657"/>
      <c r="JHQ2552" s="657"/>
      <c r="JHR2552" s="657"/>
      <c r="JHS2552" s="657"/>
      <c r="JHT2552" s="657"/>
      <c r="JHU2552" s="657"/>
      <c r="JHV2552" s="657"/>
      <c r="JHW2552" s="657"/>
      <c r="JHX2552" s="657"/>
      <c r="JHY2552" s="657"/>
      <c r="JHZ2552" s="657"/>
      <c r="JIA2552" s="657"/>
      <c r="JIB2552" s="657"/>
      <c r="JIC2552" s="657"/>
      <c r="JID2552" s="657"/>
      <c r="JIE2552" s="657"/>
      <c r="JIF2552" s="657"/>
      <c r="JIG2552" s="657"/>
      <c r="JIH2552" s="657"/>
      <c r="JII2552" s="657"/>
      <c r="JIJ2552" s="657"/>
      <c r="JIK2552" s="657"/>
      <c r="JIL2552" s="657"/>
      <c r="JIM2552" s="657"/>
      <c r="JIN2552" s="657"/>
      <c r="JIO2552" s="657"/>
      <c r="JIP2552" s="657"/>
      <c r="JIQ2552" s="657"/>
      <c r="JIR2552" s="657"/>
      <c r="JIS2552" s="657"/>
      <c r="JIT2552" s="657"/>
      <c r="JIU2552" s="657"/>
      <c r="JIV2552" s="657"/>
      <c r="JIW2552" s="657"/>
      <c r="JIX2552" s="657"/>
      <c r="JIY2552" s="657"/>
      <c r="JIZ2552" s="657"/>
      <c r="JJA2552" s="657"/>
      <c r="JJB2552" s="657"/>
      <c r="JJC2552" s="657"/>
      <c r="JJD2552" s="657"/>
      <c r="JJE2552" s="657"/>
      <c r="JJF2552" s="657"/>
      <c r="JJG2552" s="657"/>
      <c r="JJH2552" s="657"/>
      <c r="JJI2552" s="657"/>
      <c r="JJJ2552" s="657"/>
      <c r="JJK2552" s="657"/>
      <c r="JJL2552" s="657"/>
      <c r="JJM2552" s="657"/>
      <c r="JJN2552" s="657"/>
      <c r="JJO2552" s="657"/>
      <c r="JJP2552" s="657"/>
      <c r="JJQ2552" s="657"/>
      <c r="JJR2552" s="657"/>
      <c r="JJS2552" s="657"/>
      <c r="JJT2552" s="657"/>
      <c r="JJU2552" s="657"/>
      <c r="JJV2552" s="657"/>
      <c r="JJW2552" s="657"/>
      <c r="JJX2552" s="657"/>
      <c r="JJY2552" s="657"/>
      <c r="JJZ2552" s="657"/>
      <c r="JKA2552" s="657"/>
      <c r="JKB2552" s="657"/>
      <c r="JKC2552" s="657"/>
      <c r="JKD2552" s="657"/>
      <c r="JKE2552" s="657"/>
      <c r="JKF2552" s="657"/>
      <c r="JKG2552" s="657"/>
      <c r="JKH2552" s="657"/>
      <c r="JKI2552" s="657"/>
      <c r="JKJ2552" s="657"/>
      <c r="JKK2552" s="657"/>
      <c r="JKL2552" s="657"/>
      <c r="JKM2552" s="657"/>
      <c r="JKN2552" s="657"/>
      <c r="JKO2552" s="657"/>
      <c r="JKP2552" s="657"/>
      <c r="JKQ2552" s="657"/>
      <c r="JKR2552" s="657"/>
      <c r="JKS2552" s="657"/>
      <c r="JKT2552" s="657"/>
      <c r="JKU2552" s="657"/>
      <c r="JKV2552" s="657"/>
      <c r="JKW2552" s="657"/>
      <c r="JKX2552" s="657"/>
      <c r="JKY2552" s="657"/>
      <c r="JKZ2552" s="657"/>
      <c r="JLA2552" s="657"/>
      <c r="JLB2552" s="657"/>
      <c r="JLC2552" s="657"/>
      <c r="JLD2552" s="657"/>
      <c r="JLE2552" s="657"/>
      <c r="JLF2552" s="657"/>
      <c r="JLG2552" s="657"/>
      <c r="JLH2552" s="657"/>
      <c r="JLI2552" s="657"/>
      <c r="JLJ2552" s="657"/>
      <c r="JLK2552" s="657"/>
      <c r="JLL2552" s="657"/>
      <c r="JLM2552" s="657"/>
      <c r="JLN2552" s="657"/>
      <c r="JLO2552" s="657"/>
      <c r="JLP2552" s="657"/>
      <c r="JLQ2552" s="657"/>
      <c r="JLR2552" s="657"/>
      <c r="JLS2552" s="657"/>
      <c r="JLT2552" s="657"/>
      <c r="JLU2552" s="657"/>
      <c r="JLV2552" s="657"/>
      <c r="JLW2552" s="657"/>
      <c r="JLX2552" s="657"/>
      <c r="JLY2552" s="657"/>
      <c r="JLZ2552" s="657"/>
      <c r="JMA2552" s="657"/>
      <c r="JMB2552" s="657"/>
      <c r="JMC2552" s="657"/>
      <c r="JMD2552" s="657"/>
      <c r="JME2552" s="657"/>
      <c r="JMF2552" s="657"/>
      <c r="JMG2552" s="657"/>
      <c r="JMH2552" s="657"/>
      <c r="JMI2552" s="657"/>
      <c r="JMJ2552" s="657"/>
      <c r="JMK2552" s="657"/>
      <c r="JML2552" s="657"/>
      <c r="JMM2552" s="657"/>
      <c r="JMN2552" s="657"/>
      <c r="JMO2552" s="657"/>
      <c r="JMP2552" s="657"/>
      <c r="JMQ2552" s="657"/>
      <c r="JMR2552" s="657"/>
      <c r="JMS2552" s="657"/>
      <c r="JMT2552" s="657"/>
      <c r="JMU2552" s="657"/>
      <c r="JMV2552" s="657"/>
      <c r="JMW2552" s="657"/>
      <c r="JMX2552" s="657"/>
      <c r="JMY2552" s="657"/>
      <c r="JMZ2552" s="657"/>
      <c r="JNA2552" s="657"/>
      <c r="JNB2552" s="657"/>
      <c r="JNC2552" s="657"/>
      <c r="JND2552" s="657"/>
      <c r="JNE2552" s="657"/>
      <c r="JNF2552" s="657"/>
      <c r="JNG2552" s="657"/>
      <c r="JNH2552" s="657"/>
      <c r="JNI2552" s="657"/>
      <c r="JNJ2552" s="657"/>
      <c r="JNK2552" s="657"/>
      <c r="JNL2552" s="657"/>
      <c r="JNM2552" s="657"/>
      <c r="JNN2552" s="657"/>
      <c r="JNO2552" s="657"/>
      <c r="JNP2552" s="657"/>
      <c r="JNQ2552" s="657"/>
      <c r="JNR2552" s="657"/>
      <c r="JNS2552" s="657"/>
      <c r="JNT2552" s="657"/>
      <c r="JNU2552" s="657"/>
      <c r="JNV2552" s="657"/>
      <c r="JNW2552" s="657"/>
      <c r="JNX2552" s="657"/>
      <c r="JNY2552" s="657"/>
      <c r="JNZ2552" s="657"/>
      <c r="JOA2552" s="657"/>
      <c r="JOB2552" s="657"/>
      <c r="JOC2552" s="657"/>
      <c r="JOD2552" s="657"/>
      <c r="JOE2552" s="657"/>
      <c r="JOF2552" s="657"/>
      <c r="JOG2552" s="657"/>
      <c r="JOH2552" s="657"/>
      <c r="JOI2552" s="657"/>
      <c r="JOJ2552" s="657"/>
      <c r="JOK2552" s="657"/>
      <c r="JOL2552" s="657"/>
      <c r="JOM2552" s="657"/>
      <c r="JON2552" s="657"/>
      <c r="JOO2552" s="657"/>
      <c r="JOP2552" s="657"/>
      <c r="JOQ2552" s="657"/>
      <c r="JOR2552" s="657"/>
      <c r="JOS2552" s="657"/>
      <c r="JOT2552" s="657"/>
      <c r="JOU2552" s="657"/>
      <c r="JOV2552" s="657"/>
      <c r="JOW2552" s="657"/>
      <c r="JOX2552" s="657"/>
      <c r="JOY2552" s="657"/>
      <c r="JOZ2552" s="657"/>
      <c r="JPA2552" s="657"/>
      <c r="JPB2552" s="657"/>
      <c r="JPC2552" s="657"/>
      <c r="JPD2552" s="657"/>
      <c r="JPE2552" s="657"/>
      <c r="JPF2552" s="657"/>
      <c r="JPG2552" s="657"/>
      <c r="JPH2552" s="657"/>
      <c r="JPI2552" s="657"/>
      <c r="JPJ2552" s="657"/>
      <c r="JPK2552" s="657"/>
      <c r="JPL2552" s="657"/>
      <c r="JPM2552" s="657"/>
      <c r="JPN2552" s="657"/>
      <c r="JPO2552" s="657"/>
      <c r="JPP2552" s="657"/>
      <c r="JPQ2552" s="657"/>
      <c r="JPR2552" s="657"/>
      <c r="JPS2552" s="657"/>
      <c r="JPT2552" s="657"/>
      <c r="JPU2552" s="657"/>
      <c r="JPV2552" s="657"/>
      <c r="JPW2552" s="657"/>
      <c r="JPX2552" s="657"/>
      <c r="JPY2552" s="657"/>
      <c r="JPZ2552" s="657"/>
      <c r="JQA2552" s="657"/>
      <c r="JQB2552" s="657"/>
      <c r="JQC2552" s="657"/>
      <c r="JQD2552" s="657"/>
      <c r="JQE2552" s="657"/>
      <c r="JQF2552" s="657"/>
      <c r="JQG2552" s="657"/>
      <c r="JQH2552" s="657"/>
      <c r="JQI2552" s="657"/>
      <c r="JQJ2552" s="657"/>
      <c r="JQK2552" s="657"/>
      <c r="JQL2552" s="657"/>
      <c r="JQM2552" s="657"/>
      <c r="JQN2552" s="657"/>
      <c r="JQO2552" s="657"/>
      <c r="JQP2552" s="657"/>
      <c r="JQQ2552" s="657"/>
      <c r="JQR2552" s="657"/>
      <c r="JQS2552" s="657"/>
      <c r="JQT2552" s="657"/>
      <c r="JQU2552" s="657"/>
      <c r="JQV2552" s="657"/>
      <c r="JQW2552" s="657"/>
      <c r="JQX2552" s="657"/>
      <c r="JQY2552" s="657"/>
      <c r="JQZ2552" s="657"/>
      <c r="JRA2552" s="657"/>
      <c r="JRB2552" s="657"/>
      <c r="JRC2552" s="657"/>
      <c r="JRD2552" s="657"/>
      <c r="JRE2552" s="657"/>
      <c r="JRF2552" s="657"/>
      <c r="JRG2552" s="657"/>
      <c r="JRH2552" s="657"/>
      <c r="JRI2552" s="657"/>
      <c r="JRJ2552" s="657"/>
      <c r="JRK2552" s="657"/>
      <c r="JRL2552" s="657"/>
      <c r="JRM2552" s="657"/>
      <c r="JRN2552" s="657"/>
      <c r="JRO2552" s="657"/>
      <c r="JRP2552" s="657"/>
      <c r="JRQ2552" s="657"/>
      <c r="JRR2552" s="657"/>
      <c r="JRS2552" s="657"/>
      <c r="JRT2552" s="657"/>
      <c r="JRU2552" s="657"/>
      <c r="JRV2552" s="657"/>
      <c r="JRW2552" s="657"/>
      <c r="JRX2552" s="657"/>
      <c r="JRY2552" s="657"/>
      <c r="JRZ2552" s="657"/>
      <c r="JSA2552" s="657"/>
      <c r="JSB2552" s="657"/>
      <c r="JSC2552" s="657"/>
      <c r="JSD2552" s="657"/>
      <c r="JSE2552" s="657"/>
      <c r="JSF2552" s="657"/>
      <c r="JSG2552" s="657"/>
      <c r="JSH2552" s="657"/>
      <c r="JSI2552" s="657"/>
      <c r="JSJ2552" s="657"/>
      <c r="JSK2552" s="657"/>
      <c r="JSL2552" s="657"/>
      <c r="JSM2552" s="657"/>
      <c r="JSN2552" s="657"/>
      <c r="JSO2552" s="657"/>
      <c r="JSP2552" s="657"/>
      <c r="JSQ2552" s="657"/>
      <c r="JSR2552" s="657"/>
      <c r="JSS2552" s="657"/>
      <c r="JST2552" s="657"/>
      <c r="JSU2552" s="657"/>
      <c r="JSV2552" s="657"/>
      <c r="JSW2552" s="657"/>
      <c r="JSX2552" s="657"/>
      <c r="JSY2552" s="657"/>
      <c r="JSZ2552" s="657"/>
      <c r="JTA2552" s="657"/>
      <c r="JTB2552" s="657"/>
      <c r="JTC2552" s="657"/>
      <c r="JTD2552" s="657"/>
      <c r="JTE2552" s="657"/>
      <c r="JTF2552" s="657"/>
      <c r="JTG2552" s="657"/>
      <c r="JTH2552" s="657"/>
      <c r="JTI2552" s="657"/>
      <c r="JTJ2552" s="657"/>
      <c r="JTK2552" s="657"/>
      <c r="JTL2552" s="657"/>
      <c r="JTM2552" s="657"/>
      <c r="JTN2552" s="657"/>
      <c r="JTO2552" s="657"/>
      <c r="JTP2552" s="657"/>
      <c r="JTQ2552" s="657"/>
      <c r="JTR2552" s="657"/>
      <c r="JTS2552" s="657"/>
      <c r="JTT2552" s="657"/>
      <c r="JTU2552" s="657"/>
      <c r="JTV2552" s="657"/>
      <c r="JTW2552" s="657"/>
      <c r="JTX2552" s="657"/>
      <c r="JTY2552" s="657"/>
      <c r="JTZ2552" s="657"/>
      <c r="JUA2552" s="657"/>
      <c r="JUB2552" s="657"/>
      <c r="JUC2552" s="657"/>
      <c r="JUD2552" s="657"/>
      <c r="JUE2552" s="657"/>
      <c r="JUF2552" s="657"/>
      <c r="JUG2552" s="657"/>
      <c r="JUH2552" s="657"/>
      <c r="JUI2552" s="657"/>
      <c r="JUJ2552" s="657"/>
      <c r="JUK2552" s="657"/>
      <c r="JUL2552" s="657"/>
      <c r="JUM2552" s="657"/>
      <c r="JUN2552" s="657"/>
      <c r="JUO2552" s="657"/>
      <c r="JUP2552" s="657"/>
      <c r="JUQ2552" s="657"/>
      <c r="JUR2552" s="657"/>
      <c r="JUS2552" s="657"/>
      <c r="JUT2552" s="657"/>
      <c r="JUU2552" s="657"/>
      <c r="JUV2552" s="657"/>
      <c r="JUW2552" s="657"/>
      <c r="JUX2552" s="657"/>
      <c r="JUY2552" s="657"/>
      <c r="JUZ2552" s="657"/>
      <c r="JVA2552" s="657"/>
      <c r="JVB2552" s="657"/>
      <c r="JVC2552" s="657"/>
      <c r="JVD2552" s="657"/>
      <c r="JVE2552" s="657"/>
      <c r="JVF2552" s="657"/>
      <c r="JVG2552" s="657"/>
      <c r="JVH2552" s="657"/>
      <c r="JVI2552" s="657"/>
      <c r="JVJ2552" s="657"/>
      <c r="JVK2552" s="657"/>
      <c r="JVL2552" s="657"/>
      <c r="JVM2552" s="657"/>
      <c r="JVN2552" s="657"/>
      <c r="JVO2552" s="657"/>
      <c r="JVP2552" s="657"/>
      <c r="JVQ2552" s="657"/>
      <c r="JVR2552" s="657"/>
      <c r="JVS2552" s="657"/>
      <c r="JVT2552" s="657"/>
      <c r="JVU2552" s="657"/>
      <c r="JVV2552" s="657"/>
      <c r="JVW2552" s="657"/>
      <c r="JVX2552" s="657"/>
      <c r="JVY2552" s="657"/>
      <c r="JVZ2552" s="657"/>
      <c r="JWA2552" s="657"/>
      <c r="JWB2552" s="657"/>
      <c r="JWC2552" s="657"/>
      <c r="JWD2552" s="657"/>
      <c r="JWE2552" s="657"/>
      <c r="JWF2552" s="657"/>
      <c r="JWG2552" s="657"/>
      <c r="JWH2552" s="657"/>
      <c r="JWI2552" s="657"/>
      <c r="JWJ2552" s="657"/>
      <c r="JWK2552" s="657"/>
      <c r="JWL2552" s="657"/>
      <c r="JWM2552" s="657"/>
      <c r="JWN2552" s="657"/>
      <c r="JWO2552" s="657"/>
      <c r="JWP2552" s="657"/>
      <c r="JWQ2552" s="657"/>
      <c r="JWR2552" s="657"/>
      <c r="JWS2552" s="657"/>
      <c r="JWT2552" s="657"/>
      <c r="JWU2552" s="657"/>
      <c r="JWV2552" s="657"/>
      <c r="JWW2552" s="657"/>
      <c r="JWX2552" s="657"/>
      <c r="JWY2552" s="657"/>
      <c r="JWZ2552" s="657"/>
      <c r="JXA2552" s="657"/>
      <c r="JXB2552" s="657"/>
      <c r="JXC2552" s="657"/>
      <c r="JXD2552" s="657"/>
      <c r="JXE2552" s="657"/>
      <c r="JXF2552" s="657"/>
      <c r="JXG2552" s="657"/>
      <c r="JXH2552" s="657"/>
      <c r="JXI2552" s="657"/>
      <c r="JXJ2552" s="657"/>
      <c r="JXK2552" s="657"/>
      <c r="JXL2552" s="657"/>
      <c r="JXM2552" s="657"/>
      <c r="JXN2552" s="657"/>
      <c r="JXO2552" s="657"/>
      <c r="JXP2552" s="657"/>
      <c r="JXQ2552" s="657"/>
      <c r="JXR2552" s="657"/>
      <c r="JXS2552" s="657"/>
      <c r="JXT2552" s="657"/>
      <c r="JXU2552" s="657"/>
      <c r="JXV2552" s="657"/>
      <c r="JXW2552" s="657"/>
      <c r="JXX2552" s="657"/>
      <c r="JXY2552" s="657"/>
      <c r="JXZ2552" s="657"/>
      <c r="JYA2552" s="657"/>
      <c r="JYB2552" s="657"/>
      <c r="JYC2552" s="657"/>
      <c r="JYD2552" s="657"/>
      <c r="JYE2552" s="657"/>
      <c r="JYF2552" s="657"/>
      <c r="JYG2552" s="657"/>
      <c r="JYH2552" s="657"/>
      <c r="JYI2552" s="657"/>
      <c r="JYJ2552" s="657"/>
      <c r="JYK2552" s="657"/>
      <c r="JYL2552" s="657"/>
      <c r="JYM2552" s="657"/>
      <c r="JYN2552" s="657"/>
      <c r="JYO2552" s="657"/>
      <c r="JYP2552" s="657"/>
      <c r="JYQ2552" s="657"/>
      <c r="JYR2552" s="657"/>
      <c r="JYS2552" s="657"/>
      <c r="JYT2552" s="657"/>
      <c r="JYU2552" s="657"/>
      <c r="JYV2552" s="657"/>
      <c r="JYW2552" s="657"/>
      <c r="JYX2552" s="657"/>
      <c r="JYY2552" s="657"/>
      <c r="JYZ2552" s="657"/>
      <c r="JZA2552" s="657"/>
      <c r="JZB2552" s="657"/>
      <c r="JZC2552" s="657"/>
      <c r="JZD2552" s="657"/>
      <c r="JZE2552" s="657"/>
      <c r="JZF2552" s="657"/>
      <c r="JZG2552" s="657"/>
      <c r="JZH2552" s="657"/>
      <c r="JZI2552" s="657"/>
      <c r="JZJ2552" s="657"/>
      <c r="JZK2552" s="657"/>
      <c r="JZL2552" s="657"/>
      <c r="JZM2552" s="657"/>
      <c r="JZN2552" s="657"/>
      <c r="JZO2552" s="657"/>
      <c r="JZP2552" s="657"/>
      <c r="JZQ2552" s="657"/>
      <c r="JZR2552" s="657"/>
      <c r="JZS2552" s="657"/>
      <c r="JZT2552" s="657"/>
      <c r="JZU2552" s="657"/>
      <c r="JZV2552" s="657"/>
      <c r="JZW2552" s="657"/>
      <c r="JZX2552" s="657"/>
      <c r="JZY2552" s="657"/>
      <c r="JZZ2552" s="657"/>
      <c r="KAA2552" s="657"/>
      <c r="KAB2552" s="657"/>
      <c r="KAC2552" s="657"/>
      <c r="KAD2552" s="657"/>
      <c r="KAE2552" s="657"/>
      <c r="KAF2552" s="657"/>
      <c r="KAG2552" s="657"/>
      <c r="KAH2552" s="657"/>
      <c r="KAI2552" s="657"/>
      <c r="KAJ2552" s="657"/>
      <c r="KAK2552" s="657"/>
      <c r="KAL2552" s="657"/>
      <c r="KAM2552" s="657"/>
      <c r="KAN2552" s="657"/>
      <c r="KAO2552" s="657"/>
      <c r="KAP2552" s="657"/>
      <c r="KAQ2552" s="657"/>
      <c r="KAR2552" s="657"/>
      <c r="KAS2552" s="657"/>
      <c r="KAT2552" s="657"/>
      <c r="KAU2552" s="657"/>
      <c r="KAV2552" s="657"/>
      <c r="KAW2552" s="657"/>
      <c r="KAX2552" s="657"/>
      <c r="KAY2552" s="657"/>
      <c r="KAZ2552" s="657"/>
      <c r="KBA2552" s="657"/>
      <c r="KBB2552" s="657"/>
      <c r="KBC2552" s="657"/>
      <c r="KBD2552" s="657"/>
      <c r="KBE2552" s="657"/>
      <c r="KBF2552" s="657"/>
      <c r="KBG2552" s="657"/>
      <c r="KBH2552" s="657"/>
      <c r="KBI2552" s="657"/>
      <c r="KBJ2552" s="657"/>
      <c r="KBK2552" s="657"/>
      <c r="KBL2552" s="657"/>
      <c r="KBM2552" s="657"/>
      <c r="KBN2552" s="657"/>
      <c r="KBO2552" s="657"/>
      <c r="KBP2552" s="657"/>
      <c r="KBQ2552" s="657"/>
      <c r="KBR2552" s="657"/>
      <c r="KBS2552" s="657"/>
      <c r="KBT2552" s="657"/>
      <c r="KBU2552" s="657"/>
      <c r="KBV2552" s="657"/>
      <c r="KBW2552" s="657"/>
      <c r="KBX2552" s="657"/>
      <c r="KBY2552" s="657"/>
      <c r="KBZ2552" s="657"/>
      <c r="KCA2552" s="657"/>
      <c r="KCB2552" s="657"/>
      <c r="KCC2552" s="657"/>
      <c r="KCD2552" s="657"/>
      <c r="KCE2552" s="657"/>
      <c r="KCF2552" s="657"/>
      <c r="KCG2552" s="657"/>
      <c r="KCH2552" s="657"/>
      <c r="KCI2552" s="657"/>
      <c r="KCJ2552" s="657"/>
      <c r="KCK2552" s="657"/>
      <c r="KCL2552" s="657"/>
      <c r="KCM2552" s="657"/>
      <c r="KCN2552" s="657"/>
      <c r="KCO2552" s="657"/>
      <c r="KCP2552" s="657"/>
      <c r="KCQ2552" s="657"/>
      <c r="KCR2552" s="657"/>
      <c r="KCS2552" s="657"/>
      <c r="KCT2552" s="657"/>
      <c r="KCU2552" s="657"/>
      <c r="KCV2552" s="657"/>
      <c r="KCW2552" s="657"/>
      <c r="KCX2552" s="657"/>
      <c r="KCY2552" s="657"/>
      <c r="KCZ2552" s="657"/>
      <c r="KDA2552" s="657"/>
      <c r="KDB2552" s="657"/>
      <c r="KDC2552" s="657"/>
      <c r="KDD2552" s="657"/>
      <c r="KDE2552" s="657"/>
      <c r="KDF2552" s="657"/>
      <c r="KDG2552" s="657"/>
      <c r="KDH2552" s="657"/>
      <c r="KDI2552" s="657"/>
      <c r="KDJ2552" s="657"/>
      <c r="KDK2552" s="657"/>
      <c r="KDL2552" s="657"/>
      <c r="KDM2552" s="657"/>
      <c r="KDN2552" s="657"/>
      <c r="KDO2552" s="657"/>
      <c r="KDP2552" s="657"/>
      <c r="KDQ2552" s="657"/>
      <c r="KDR2552" s="657"/>
      <c r="KDS2552" s="657"/>
      <c r="KDT2552" s="657"/>
      <c r="KDU2552" s="657"/>
      <c r="KDV2552" s="657"/>
      <c r="KDW2552" s="657"/>
      <c r="KDX2552" s="657"/>
      <c r="KDY2552" s="657"/>
      <c r="KDZ2552" s="657"/>
      <c r="KEA2552" s="657"/>
      <c r="KEB2552" s="657"/>
      <c r="KEC2552" s="657"/>
      <c r="KED2552" s="657"/>
      <c r="KEE2552" s="657"/>
      <c r="KEF2552" s="657"/>
      <c r="KEG2552" s="657"/>
      <c r="KEH2552" s="657"/>
      <c r="KEI2552" s="657"/>
      <c r="KEJ2552" s="657"/>
      <c r="KEK2552" s="657"/>
      <c r="KEL2552" s="657"/>
      <c r="KEM2552" s="657"/>
      <c r="KEN2552" s="657"/>
      <c r="KEO2552" s="657"/>
      <c r="KEP2552" s="657"/>
      <c r="KEQ2552" s="657"/>
      <c r="KER2552" s="657"/>
      <c r="KES2552" s="657"/>
      <c r="KET2552" s="657"/>
      <c r="KEU2552" s="657"/>
      <c r="KEV2552" s="657"/>
      <c r="KEW2552" s="657"/>
      <c r="KEX2552" s="657"/>
      <c r="KEY2552" s="657"/>
      <c r="KEZ2552" s="657"/>
      <c r="KFA2552" s="657"/>
      <c r="KFB2552" s="657"/>
      <c r="KFC2552" s="657"/>
      <c r="KFD2552" s="657"/>
      <c r="KFE2552" s="657"/>
      <c r="KFF2552" s="657"/>
      <c r="KFG2552" s="657"/>
      <c r="KFH2552" s="657"/>
      <c r="KFI2552" s="657"/>
      <c r="KFJ2552" s="657"/>
      <c r="KFK2552" s="657"/>
      <c r="KFL2552" s="657"/>
      <c r="KFM2552" s="657"/>
      <c r="KFN2552" s="657"/>
      <c r="KFO2552" s="657"/>
      <c r="KFP2552" s="657"/>
      <c r="KFQ2552" s="657"/>
      <c r="KFR2552" s="657"/>
      <c r="KFS2552" s="657"/>
      <c r="KFT2552" s="657"/>
      <c r="KFU2552" s="657"/>
      <c r="KFV2552" s="657"/>
      <c r="KFW2552" s="657"/>
      <c r="KFX2552" s="657"/>
      <c r="KFY2552" s="657"/>
      <c r="KFZ2552" s="657"/>
      <c r="KGA2552" s="657"/>
      <c r="KGB2552" s="657"/>
      <c r="KGC2552" s="657"/>
      <c r="KGD2552" s="657"/>
      <c r="KGE2552" s="657"/>
      <c r="KGF2552" s="657"/>
      <c r="KGG2552" s="657"/>
      <c r="KGH2552" s="657"/>
      <c r="KGI2552" s="657"/>
      <c r="KGJ2552" s="657"/>
      <c r="KGK2552" s="657"/>
      <c r="KGL2552" s="657"/>
      <c r="KGM2552" s="657"/>
      <c r="KGN2552" s="657"/>
      <c r="KGO2552" s="657"/>
      <c r="KGP2552" s="657"/>
      <c r="KGQ2552" s="657"/>
      <c r="KGR2552" s="657"/>
      <c r="KGS2552" s="657"/>
      <c r="KGT2552" s="657"/>
      <c r="KGU2552" s="657"/>
      <c r="KGV2552" s="657"/>
      <c r="KGW2552" s="657"/>
      <c r="KGX2552" s="657"/>
      <c r="KGY2552" s="657"/>
      <c r="KGZ2552" s="657"/>
      <c r="KHA2552" s="657"/>
      <c r="KHB2552" s="657"/>
      <c r="KHC2552" s="657"/>
      <c r="KHD2552" s="657"/>
      <c r="KHE2552" s="657"/>
      <c r="KHF2552" s="657"/>
      <c r="KHG2552" s="657"/>
      <c r="KHH2552" s="657"/>
      <c r="KHI2552" s="657"/>
      <c r="KHJ2552" s="657"/>
      <c r="KHK2552" s="657"/>
      <c r="KHL2552" s="657"/>
      <c r="KHM2552" s="657"/>
      <c r="KHN2552" s="657"/>
      <c r="KHO2552" s="657"/>
      <c r="KHP2552" s="657"/>
      <c r="KHQ2552" s="657"/>
      <c r="KHR2552" s="657"/>
      <c r="KHS2552" s="657"/>
      <c r="KHT2552" s="657"/>
      <c r="KHU2552" s="657"/>
      <c r="KHV2552" s="657"/>
      <c r="KHW2552" s="657"/>
      <c r="KHX2552" s="657"/>
      <c r="KHY2552" s="657"/>
      <c r="KHZ2552" s="657"/>
      <c r="KIA2552" s="657"/>
      <c r="KIB2552" s="657"/>
      <c r="KIC2552" s="657"/>
      <c r="KID2552" s="657"/>
      <c r="KIE2552" s="657"/>
      <c r="KIF2552" s="657"/>
      <c r="KIG2552" s="657"/>
      <c r="KIH2552" s="657"/>
      <c r="KII2552" s="657"/>
      <c r="KIJ2552" s="657"/>
      <c r="KIK2552" s="657"/>
      <c r="KIL2552" s="657"/>
      <c r="KIM2552" s="657"/>
      <c r="KIN2552" s="657"/>
      <c r="KIO2552" s="657"/>
      <c r="KIP2552" s="657"/>
      <c r="KIQ2552" s="657"/>
      <c r="KIR2552" s="657"/>
      <c r="KIS2552" s="657"/>
      <c r="KIT2552" s="657"/>
      <c r="KIU2552" s="657"/>
      <c r="KIV2552" s="657"/>
      <c r="KIW2552" s="657"/>
      <c r="KIX2552" s="657"/>
      <c r="KIY2552" s="657"/>
      <c r="KIZ2552" s="657"/>
      <c r="KJA2552" s="657"/>
      <c r="KJB2552" s="657"/>
      <c r="KJC2552" s="657"/>
      <c r="KJD2552" s="657"/>
      <c r="KJE2552" s="657"/>
      <c r="KJF2552" s="657"/>
      <c r="KJG2552" s="657"/>
      <c r="KJH2552" s="657"/>
      <c r="KJI2552" s="657"/>
      <c r="KJJ2552" s="657"/>
      <c r="KJK2552" s="657"/>
      <c r="KJL2552" s="657"/>
      <c r="KJM2552" s="657"/>
      <c r="KJN2552" s="657"/>
      <c r="KJO2552" s="657"/>
      <c r="KJP2552" s="657"/>
      <c r="KJQ2552" s="657"/>
      <c r="KJR2552" s="657"/>
      <c r="KJS2552" s="657"/>
      <c r="KJT2552" s="657"/>
      <c r="KJU2552" s="657"/>
      <c r="KJV2552" s="657"/>
      <c r="KJW2552" s="657"/>
      <c r="KJX2552" s="657"/>
      <c r="KJY2552" s="657"/>
      <c r="KJZ2552" s="657"/>
      <c r="KKA2552" s="657"/>
      <c r="KKB2552" s="657"/>
      <c r="KKC2552" s="657"/>
      <c r="KKD2552" s="657"/>
      <c r="KKE2552" s="657"/>
      <c r="KKF2552" s="657"/>
      <c r="KKG2552" s="657"/>
      <c r="KKH2552" s="657"/>
      <c r="KKI2552" s="657"/>
      <c r="KKJ2552" s="657"/>
      <c r="KKK2552" s="657"/>
      <c r="KKL2552" s="657"/>
      <c r="KKM2552" s="657"/>
      <c r="KKN2552" s="657"/>
      <c r="KKO2552" s="657"/>
      <c r="KKP2552" s="657"/>
      <c r="KKQ2552" s="657"/>
      <c r="KKR2552" s="657"/>
      <c r="KKS2552" s="657"/>
      <c r="KKT2552" s="657"/>
      <c r="KKU2552" s="657"/>
      <c r="KKV2552" s="657"/>
      <c r="KKW2552" s="657"/>
      <c r="KKX2552" s="657"/>
      <c r="KKY2552" s="657"/>
      <c r="KKZ2552" s="657"/>
      <c r="KLA2552" s="657"/>
      <c r="KLB2552" s="657"/>
      <c r="KLC2552" s="657"/>
      <c r="KLD2552" s="657"/>
      <c r="KLE2552" s="657"/>
      <c r="KLF2552" s="657"/>
      <c r="KLG2552" s="657"/>
      <c r="KLH2552" s="657"/>
      <c r="KLI2552" s="657"/>
      <c r="KLJ2552" s="657"/>
      <c r="KLK2552" s="657"/>
      <c r="KLL2552" s="657"/>
      <c r="KLM2552" s="657"/>
      <c r="KLN2552" s="657"/>
      <c r="KLO2552" s="657"/>
      <c r="KLP2552" s="657"/>
      <c r="KLQ2552" s="657"/>
      <c r="KLR2552" s="657"/>
      <c r="KLS2552" s="657"/>
      <c r="KLT2552" s="657"/>
      <c r="KLU2552" s="657"/>
      <c r="KLV2552" s="657"/>
      <c r="KLW2552" s="657"/>
      <c r="KLX2552" s="657"/>
      <c r="KLY2552" s="657"/>
      <c r="KLZ2552" s="657"/>
      <c r="KMA2552" s="657"/>
      <c r="KMB2552" s="657"/>
      <c r="KMC2552" s="657"/>
      <c r="KMD2552" s="657"/>
      <c r="KME2552" s="657"/>
      <c r="KMF2552" s="657"/>
      <c r="KMG2552" s="657"/>
      <c r="KMH2552" s="657"/>
      <c r="KMI2552" s="657"/>
      <c r="KMJ2552" s="657"/>
      <c r="KMK2552" s="657"/>
      <c r="KML2552" s="657"/>
      <c r="KMM2552" s="657"/>
      <c r="KMN2552" s="657"/>
      <c r="KMO2552" s="657"/>
      <c r="KMP2552" s="657"/>
      <c r="KMQ2552" s="657"/>
      <c r="KMR2552" s="657"/>
      <c r="KMS2552" s="657"/>
      <c r="KMT2552" s="657"/>
      <c r="KMU2552" s="657"/>
      <c r="KMV2552" s="657"/>
      <c r="KMW2552" s="657"/>
      <c r="KMX2552" s="657"/>
      <c r="KMY2552" s="657"/>
      <c r="KMZ2552" s="657"/>
      <c r="KNA2552" s="657"/>
      <c r="KNB2552" s="657"/>
      <c r="KNC2552" s="657"/>
      <c r="KND2552" s="657"/>
      <c r="KNE2552" s="657"/>
      <c r="KNF2552" s="657"/>
      <c r="KNG2552" s="657"/>
      <c r="KNH2552" s="657"/>
      <c r="KNI2552" s="657"/>
      <c r="KNJ2552" s="657"/>
      <c r="KNK2552" s="657"/>
      <c r="KNL2552" s="657"/>
      <c r="KNM2552" s="657"/>
      <c r="KNN2552" s="657"/>
      <c r="KNO2552" s="657"/>
      <c r="KNP2552" s="657"/>
      <c r="KNQ2552" s="657"/>
      <c r="KNR2552" s="657"/>
      <c r="KNS2552" s="657"/>
      <c r="KNT2552" s="657"/>
      <c r="KNU2552" s="657"/>
      <c r="KNV2552" s="657"/>
      <c r="KNW2552" s="657"/>
      <c r="KNX2552" s="657"/>
      <c r="KNY2552" s="657"/>
      <c r="KNZ2552" s="657"/>
      <c r="KOA2552" s="657"/>
      <c r="KOB2552" s="657"/>
      <c r="KOC2552" s="657"/>
      <c r="KOD2552" s="657"/>
      <c r="KOE2552" s="657"/>
      <c r="KOF2552" s="657"/>
      <c r="KOG2552" s="657"/>
      <c r="KOH2552" s="657"/>
      <c r="KOI2552" s="657"/>
      <c r="KOJ2552" s="657"/>
      <c r="KOK2552" s="657"/>
      <c r="KOL2552" s="657"/>
      <c r="KOM2552" s="657"/>
      <c r="KON2552" s="657"/>
      <c r="KOO2552" s="657"/>
      <c r="KOP2552" s="657"/>
      <c r="KOQ2552" s="657"/>
      <c r="KOR2552" s="657"/>
      <c r="KOS2552" s="657"/>
      <c r="KOT2552" s="657"/>
      <c r="KOU2552" s="657"/>
      <c r="KOV2552" s="657"/>
      <c r="KOW2552" s="657"/>
      <c r="KOX2552" s="657"/>
      <c r="KOY2552" s="657"/>
      <c r="KOZ2552" s="657"/>
      <c r="KPA2552" s="657"/>
      <c r="KPB2552" s="657"/>
      <c r="KPC2552" s="657"/>
      <c r="KPD2552" s="657"/>
      <c r="KPE2552" s="657"/>
      <c r="KPF2552" s="657"/>
      <c r="KPG2552" s="657"/>
      <c r="KPH2552" s="657"/>
      <c r="KPI2552" s="657"/>
      <c r="KPJ2552" s="657"/>
      <c r="KPK2552" s="657"/>
      <c r="KPL2552" s="657"/>
      <c r="KPM2552" s="657"/>
      <c r="KPN2552" s="657"/>
      <c r="KPO2552" s="657"/>
      <c r="KPP2552" s="657"/>
      <c r="KPQ2552" s="657"/>
      <c r="KPR2552" s="657"/>
      <c r="KPS2552" s="657"/>
      <c r="KPT2552" s="657"/>
      <c r="KPU2552" s="657"/>
      <c r="KPV2552" s="657"/>
      <c r="KPW2552" s="657"/>
      <c r="KPX2552" s="657"/>
      <c r="KPY2552" s="657"/>
      <c r="KPZ2552" s="657"/>
      <c r="KQA2552" s="657"/>
      <c r="KQB2552" s="657"/>
      <c r="KQC2552" s="657"/>
      <c r="KQD2552" s="657"/>
      <c r="KQE2552" s="657"/>
      <c r="KQF2552" s="657"/>
      <c r="KQG2552" s="657"/>
      <c r="KQH2552" s="657"/>
      <c r="KQI2552" s="657"/>
      <c r="KQJ2552" s="657"/>
      <c r="KQK2552" s="657"/>
      <c r="KQL2552" s="657"/>
      <c r="KQM2552" s="657"/>
      <c r="KQN2552" s="657"/>
      <c r="KQO2552" s="657"/>
      <c r="KQP2552" s="657"/>
      <c r="KQQ2552" s="657"/>
      <c r="KQR2552" s="657"/>
      <c r="KQS2552" s="657"/>
      <c r="KQT2552" s="657"/>
      <c r="KQU2552" s="657"/>
      <c r="KQV2552" s="657"/>
      <c r="KQW2552" s="657"/>
      <c r="KQX2552" s="657"/>
      <c r="KQY2552" s="657"/>
      <c r="KQZ2552" s="657"/>
      <c r="KRA2552" s="657"/>
      <c r="KRB2552" s="657"/>
      <c r="KRC2552" s="657"/>
      <c r="KRD2552" s="657"/>
      <c r="KRE2552" s="657"/>
      <c r="KRF2552" s="657"/>
      <c r="KRG2552" s="657"/>
      <c r="KRH2552" s="657"/>
      <c r="KRI2552" s="657"/>
      <c r="KRJ2552" s="657"/>
      <c r="KRK2552" s="657"/>
      <c r="KRL2552" s="657"/>
      <c r="KRM2552" s="657"/>
      <c r="KRN2552" s="657"/>
      <c r="KRO2552" s="657"/>
      <c r="KRP2552" s="657"/>
      <c r="KRQ2552" s="657"/>
      <c r="KRR2552" s="657"/>
      <c r="KRS2552" s="657"/>
      <c r="KRT2552" s="657"/>
      <c r="KRU2552" s="657"/>
      <c r="KRV2552" s="657"/>
      <c r="KRW2552" s="657"/>
      <c r="KRX2552" s="657"/>
      <c r="KRY2552" s="657"/>
      <c r="KRZ2552" s="657"/>
      <c r="KSA2552" s="657"/>
      <c r="KSB2552" s="657"/>
      <c r="KSC2552" s="657"/>
      <c r="KSD2552" s="657"/>
      <c r="KSE2552" s="657"/>
      <c r="KSF2552" s="657"/>
      <c r="KSG2552" s="657"/>
      <c r="KSH2552" s="657"/>
      <c r="KSI2552" s="657"/>
      <c r="KSJ2552" s="657"/>
      <c r="KSK2552" s="657"/>
      <c r="KSL2552" s="657"/>
      <c r="KSM2552" s="657"/>
      <c r="KSN2552" s="657"/>
      <c r="KSO2552" s="657"/>
      <c r="KSP2552" s="657"/>
      <c r="KSQ2552" s="657"/>
      <c r="KSR2552" s="657"/>
      <c r="KSS2552" s="657"/>
      <c r="KST2552" s="657"/>
      <c r="KSU2552" s="657"/>
      <c r="KSV2552" s="657"/>
      <c r="KSW2552" s="657"/>
      <c r="KSX2552" s="657"/>
      <c r="KSY2552" s="657"/>
      <c r="KSZ2552" s="657"/>
      <c r="KTA2552" s="657"/>
      <c r="KTB2552" s="657"/>
      <c r="KTC2552" s="657"/>
      <c r="KTD2552" s="657"/>
      <c r="KTE2552" s="657"/>
      <c r="KTF2552" s="657"/>
      <c r="KTG2552" s="657"/>
      <c r="KTH2552" s="657"/>
      <c r="KTI2552" s="657"/>
      <c r="KTJ2552" s="657"/>
      <c r="KTK2552" s="657"/>
      <c r="KTL2552" s="657"/>
      <c r="KTM2552" s="657"/>
      <c r="KTN2552" s="657"/>
      <c r="KTO2552" s="657"/>
      <c r="KTP2552" s="657"/>
      <c r="KTQ2552" s="657"/>
      <c r="KTR2552" s="657"/>
      <c r="KTS2552" s="657"/>
      <c r="KTT2552" s="657"/>
      <c r="KTU2552" s="657"/>
      <c r="KTV2552" s="657"/>
      <c r="KTW2552" s="657"/>
      <c r="KTX2552" s="657"/>
      <c r="KTY2552" s="657"/>
      <c r="KTZ2552" s="657"/>
      <c r="KUA2552" s="657"/>
      <c r="KUB2552" s="657"/>
      <c r="KUC2552" s="657"/>
      <c r="KUD2552" s="657"/>
      <c r="KUE2552" s="657"/>
      <c r="KUF2552" s="657"/>
      <c r="KUG2552" s="657"/>
      <c r="KUH2552" s="657"/>
      <c r="KUI2552" s="657"/>
      <c r="KUJ2552" s="657"/>
      <c r="KUK2552" s="657"/>
      <c r="KUL2552" s="657"/>
      <c r="KUM2552" s="657"/>
      <c r="KUN2552" s="657"/>
      <c r="KUO2552" s="657"/>
      <c r="KUP2552" s="657"/>
      <c r="KUQ2552" s="657"/>
      <c r="KUR2552" s="657"/>
      <c r="KUS2552" s="657"/>
      <c r="KUT2552" s="657"/>
      <c r="KUU2552" s="657"/>
      <c r="KUV2552" s="657"/>
      <c r="KUW2552" s="657"/>
      <c r="KUX2552" s="657"/>
      <c r="KUY2552" s="657"/>
      <c r="KUZ2552" s="657"/>
      <c r="KVA2552" s="657"/>
      <c r="KVB2552" s="657"/>
      <c r="KVC2552" s="657"/>
      <c r="KVD2552" s="657"/>
      <c r="KVE2552" s="657"/>
      <c r="KVF2552" s="657"/>
      <c r="KVG2552" s="657"/>
      <c r="KVH2552" s="657"/>
      <c r="KVI2552" s="657"/>
      <c r="KVJ2552" s="657"/>
      <c r="KVK2552" s="657"/>
      <c r="KVL2552" s="657"/>
      <c r="KVM2552" s="657"/>
      <c r="KVN2552" s="657"/>
      <c r="KVO2552" s="657"/>
      <c r="KVP2552" s="657"/>
      <c r="KVQ2552" s="657"/>
      <c r="KVR2552" s="657"/>
      <c r="KVS2552" s="657"/>
      <c r="KVT2552" s="657"/>
      <c r="KVU2552" s="657"/>
      <c r="KVV2552" s="657"/>
      <c r="KVW2552" s="657"/>
      <c r="KVX2552" s="657"/>
      <c r="KVY2552" s="657"/>
      <c r="KVZ2552" s="657"/>
      <c r="KWA2552" s="657"/>
      <c r="KWB2552" s="657"/>
      <c r="KWC2552" s="657"/>
      <c r="KWD2552" s="657"/>
      <c r="KWE2552" s="657"/>
      <c r="KWF2552" s="657"/>
      <c r="KWG2552" s="657"/>
      <c r="KWH2552" s="657"/>
      <c r="KWI2552" s="657"/>
      <c r="KWJ2552" s="657"/>
      <c r="KWK2552" s="657"/>
      <c r="KWL2552" s="657"/>
      <c r="KWM2552" s="657"/>
      <c r="KWN2552" s="657"/>
      <c r="KWO2552" s="657"/>
      <c r="KWP2552" s="657"/>
      <c r="KWQ2552" s="657"/>
      <c r="KWR2552" s="657"/>
      <c r="KWS2552" s="657"/>
      <c r="KWT2552" s="657"/>
      <c r="KWU2552" s="657"/>
      <c r="KWV2552" s="657"/>
      <c r="KWW2552" s="657"/>
      <c r="KWX2552" s="657"/>
      <c r="KWY2552" s="657"/>
      <c r="KWZ2552" s="657"/>
      <c r="KXA2552" s="657"/>
      <c r="KXB2552" s="657"/>
      <c r="KXC2552" s="657"/>
      <c r="KXD2552" s="657"/>
      <c r="KXE2552" s="657"/>
      <c r="KXF2552" s="657"/>
      <c r="KXG2552" s="657"/>
      <c r="KXH2552" s="657"/>
      <c r="KXI2552" s="657"/>
      <c r="KXJ2552" s="657"/>
      <c r="KXK2552" s="657"/>
      <c r="KXL2552" s="657"/>
      <c r="KXM2552" s="657"/>
      <c r="KXN2552" s="657"/>
      <c r="KXO2552" s="657"/>
      <c r="KXP2552" s="657"/>
      <c r="KXQ2552" s="657"/>
      <c r="KXR2552" s="657"/>
      <c r="KXS2552" s="657"/>
      <c r="KXT2552" s="657"/>
      <c r="KXU2552" s="657"/>
      <c r="KXV2552" s="657"/>
      <c r="KXW2552" s="657"/>
      <c r="KXX2552" s="657"/>
      <c r="KXY2552" s="657"/>
      <c r="KXZ2552" s="657"/>
      <c r="KYA2552" s="657"/>
      <c r="KYB2552" s="657"/>
      <c r="KYC2552" s="657"/>
      <c r="KYD2552" s="657"/>
      <c r="KYE2552" s="657"/>
      <c r="KYF2552" s="657"/>
      <c r="KYG2552" s="657"/>
      <c r="KYH2552" s="657"/>
      <c r="KYI2552" s="657"/>
      <c r="KYJ2552" s="657"/>
      <c r="KYK2552" s="657"/>
      <c r="KYL2552" s="657"/>
      <c r="KYM2552" s="657"/>
      <c r="KYN2552" s="657"/>
      <c r="KYO2552" s="657"/>
      <c r="KYP2552" s="657"/>
      <c r="KYQ2552" s="657"/>
      <c r="KYR2552" s="657"/>
      <c r="KYS2552" s="657"/>
      <c r="KYT2552" s="657"/>
      <c r="KYU2552" s="657"/>
      <c r="KYV2552" s="657"/>
      <c r="KYW2552" s="657"/>
      <c r="KYX2552" s="657"/>
      <c r="KYY2552" s="657"/>
      <c r="KYZ2552" s="657"/>
      <c r="KZA2552" s="657"/>
      <c r="KZB2552" s="657"/>
      <c r="KZC2552" s="657"/>
      <c r="KZD2552" s="657"/>
      <c r="KZE2552" s="657"/>
      <c r="KZF2552" s="657"/>
      <c r="KZG2552" s="657"/>
      <c r="KZH2552" s="657"/>
      <c r="KZI2552" s="657"/>
      <c r="KZJ2552" s="657"/>
      <c r="KZK2552" s="657"/>
      <c r="KZL2552" s="657"/>
      <c r="KZM2552" s="657"/>
      <c r="KZN2552" s="657"/>
      <c r="KZO2552" s="657"/>
      <c r="KZP2552" s="657"/>
      <c r="KZQ2552" s="657"/>
      <c r="KZR2552" s="657"/>
      <c r="KZS2552" s="657"/>
      <c r="KZT2552" s="657"/>
      <c r="KZU2552" s="657"/>
      <c r="KZV2552" s="657"/>
      <c r="KZW2552" s="657"/>
      <c r="KZX2552" s="657"/>
      <c r="KZY2552" s="657"/>
      <c r="KZZ2552" s="657"/>
      <c r="LAA2552" s="657"/>
      <c r="LAB2552" s="657"/>
      <c r="LAC2552" s="657"/>
      <c r="LAD2552" s="657"/>
      <c r="LAE2552" s="657"/>
      <c r="LAF2552" s="657"/>
      <c r="LAG2552" s="657"/>
      <c r="LAH2552" s="657"/>
      <c r="LAI2552" s="657"/>
      <c r="LAJ2552" s="657"/>
      <c r="LAK2552" s="657"/>
      <c r="LAL2552" s="657"/>
      <c r="LAM2552" s="657"/>
      <c r="LAN2552" s="657"/>
      <c r="LAO2552" s="657"/>
      <c r="LAP2552" s="657"/>
      <c r="LAQ2552" s="657"/>
      <c r="LAR2552" s="657"/>
      <c r="LAS2552" s="657"/>
      <c r="LAT2552" s="657"/>
      <c r="LAU2552" s="657"/>
      <c r="LAV2552" s="657"/>
      <c r="LAW2552" s="657"/>
      <c r="LAX2552" s="657"/>
      <c r="LAY2552" s="657"/>
      <c r="LAZ2552" s="657"/>
      <c r="LBA2552" s="657"/>
      <c r="LBB2552" s="657"/>
      <c r="LBC2552" s="657"/>
      <c r="LBD2552" s="657"/>
      <c r="LBE2552" s="657"/>
      <c r="LBF2552" s="657"/>
      <c r="LBG2552" s="657"/>
      <c r="LBH2552" s="657"/>
      <c r="LBI2552" s="657"/>
      <c r="LBJ2552" s="657"/>
      <c r="LBK2552" s="657"/>
      <c r="LBL2552" s="657"/>
      <c r="LBM2552" s="657"/>
      <c r="LBN2552" s="657"/>
      <c r="LBO2552" s="657"/>
      <c r="LBP2552" s="657"/>
      <c r="LBQ2552" s="657"/>
      <c r="LBR2552" s="657"/>
      <c r="LBS2552" s="657"/>
      <c r="LBT2552" s="657"/>
      <c r="LBU2552" s="657"/>
      <c r="LBV2552" s="657"/>
      <c r="LBW2552" s="657"/>
      <c r="LBX2552" s="657"/>
      <c r="LBY2552" s="657"/>
      <c r="LBZ2552" s="657"/>
      <c r="LCA2552" s="657"/>
      <c r="LCB2552" s="657"/>
      <c r="LCC2552" s="657"/>
      <c r="LCD2552" s="657"/>
      <c r="LCE2552" s="657"/>
      <c r="LCF2552" s="657"/>
      <c r="LCG2552" s="657"/>
      <c r="LCH2552" s="657"/>
      <c r="LCI2552" s="657"/>
      <c r="LCJ2552" s="657"/>
      <c r="LCK2552" s="657"/>
      <c r="LCL2552" s="657"/>
      <c r="LCM2552" s="657"/>
      <c r="LCN2552" s="657"/>
      <c r="LCO2552" s="657"/>
      <c r="LCP2552" s="657"/>
      <c r="LCQ2552" s="657"/>
      <c r="LCR2552" s="657"/>
      <c r="LCS2552" s="657"/>
      <c r="LCT2552" s="657"/>
      <c r="LCU2552" s="657"/>
      <c r="LCV2552" s="657"/>
      <c r="LCW2552" s="657"/>
      <c r="LCX2552" s="657"/>
      <c r="LCY2552" s="657"/>
      <c r="LCZ2552" s="657"/>
      <c r="LDA2552" s="657"/>
      <c r="LDB2552" s="657"/>
      <c r="LDC2552" s="657"/>
      <c r="LDD2552" s="657"/>
      <c r="LDE2552" s="657"/>
      <c r="LDF2552" s="657"/>
      <c r="LDG2552" s="657"/>
      <c r="LDH2552" s="657"/>
      <c r="LDI2552" s="657"/>
      <c r="LDJ2552" s="657"/>
      <c r="LDK2552" s="657"/>
      <c r="LDL2552" s="657"/>
      <c r="LDM2552" s="657"/>
      <c r="LDN2552" s="657"/>
      <c r="LDO2552" s="657"/>
      <c r="LDP2552" s="657"/>
      <c r="LDQ2552" s="657"/>
      <c r="LDR2552" s="657"/>
      <c r="LDS2552" s="657"/>
      <c r="LDT2552" s="657"/>
      <c r="LDU2552" s="657"/>
      <c r="LDV2552" s="657"/>
      <c r="LDW2552" s="657"/>
      <c r="LDX2552" s="657"/>
      <c r="LDY2552" s="657"/>
      <c r="LDZ2552" s="657"/>
      <c r="LEA2552" s="657"/>
      <c r="LEB2552" s="657"/>
      <c r="LEC2552" s="657"/>
      <c r="LED2552" s="657"/>
      <c r="LEE2552" s="657"/>
      <c r="LEF2552" s="657"/>
      <c r="LEG2552" s="657"/>
      <c r="LEH2552" s="657"/>
      <c r="LEI2552" s="657"/>
      <c r="LEJ2552" s="657"/>
      <c r="LEK2552" s="657"/>
      <c r="LEL2552" s="657"/>
      <c r="LEM2552" s="657"/>
      <c r="LEN2552" s="657"/>
      <c r="LEO2552" s="657"/>
      <c r="LEP2552" s="657"/>
      <c r="LEQ2552" s="657"/>
      <c r="LER2552" s="657"/>
      <c r="LES2552" s="657"/>
      <c r="LET2552" s="657"/>
      <c r="LEU2552" s="657"/>
      <c r="LEV2552" s="657"/>
      <c r="LEW2552" s="657"/>
      <c r="LEX2552" s="657"/>
      <c r="LEY2552" s="657"/>
      <c r="LEZ2552" s="657"/>
      <c r="LFA2552" s="657"/>
      <c r="LFB2552" s="657"/>
      <c r="LFC2552" s="657"/>
      <c r="LFD2552" s="657"/>
      <c r="LFE2552" s="657"/>
      <c r="LFF2552" s="657"/>
      <c r="LFG2552" s="657"/>
      <c r="LFH2552" s="657"/>
      <c r="LFI2552" s="657"/>
      <c r="LFJ2552" s="657"/>
      <c r="LFK2552" s="657"/>
      <c r="LFL2552" s="657"/>
      <c r="LFM2552" s="657"/>
      <c r="LFN2552" s="657"/>
      <c r="LFO2552" s="657"/>
      <c r="LFP2552" s="657"/>
      <c r="LFQ2552" s="657"/>
      <c r="LFR2552" s="657"/>
      <c r="LFS2552" s="657"/>
      <c r="LFT2552" s="657"/>
      <c r="LFU2552" s="657"/>
      <c r="LFV2552" s="657"/>
      <c r="LFW2552" s="657"/>
      <c r="LFX2552" s="657"/>
      <c r="LFY2552" s="657"/>
      <c r="LFZ2552" s="657"/>
      <c r="LGA2552" s="657"/>
      <c r="LGB2552" s="657"/>
      <c r="LGC2552" s="657"/>
      <c r="LGD2552" s="657"/>
      <c r="LGE2552" s="657"/>
      <c r="LGF2552" s="657"/>
      <c r="LGG2552" s="657"/>
      <c r="LGH2552" s="657"/>
      <c r="LGI2552" s="657"/>
      <c r="LGJ2552" s="657"/>
      <c r="LGK2552" s="657"/>
      <c r="LGL2552" s="657"/>
      <c r="LGM2552" s="657"/>
      <c r="LGN2552" s="657"/>
      <c r="LGO2552" s="657"/>
      <c r="LGP2552" s="657"/>
      <c r="LGQ2552" s="657"/>
      <c r="LGR2552" s="657"/>
      <c r="LGS2552" s="657"/>
      <c r="LGT2552" s="657"/>
      <c r="LGU2552" s="657"/>
      <c r="LGV2552" s="657"/>
      <c r="LGW2552" s="657"/>
      <c r="LGX2552" s="657"/>
      <c r="LGY2552" s="657"/>
      <c r="LGZ2552" s="657"/>
      <c r="LHA2552" s="657"/>
      <c r="LHB2552" s="657"/>
      <c r="LHC2552" s="657"/>
      <c r="LHD2552" s="657"/>
      <c r="LHE2552" s="657"/>
      <c r="LHF2552" s="657"/>
      <c r="LHG2552" s="657"/>
      <c r="LHH2552" s="657"/>
      <c r="LHI2552" s="657"/>
      <c r="LHJ2552" s="657"/>
      <c r="LHK2552" s="657"/>
      <c r="LHL2552" s="657"/>
      <c r="LHM2552" s="657"/>
      <c r="LHN2552" s="657"/>
      <c r="LHO2552" s="657"/>
      <c r="LHP2552" s="657"/>
      <c r="LHQ2552" s="657"/>
      <c r="LHR2552" s="657"/>
      <c r="LHS2552" s="657"/>
      <c r="LHT2552" s="657"/>
      <c r="LHU2552" s="657"/>
      <c r="LHV2552" s="657"/>
      <c r="LHW2552" s="657"/>
      <c r="LHX2552" s="657"/>
      <c r="LHY2552" s="657"/>
      <c r="LHZ2552" s="657"/>
      <c r="LIA2552" s="657"/>
      <c r="LIB2552" s="657"/>
      <c r="LIC2552" s="657"/>
      <c r="LID2552" s="657"/>
      <c r="LIE2552" s="657"/>
      <c r="LIF2552" s="657"/>
      <c r="LIG2552" s="657"/>
      <c r="LIH2552" s="657"/>
      <c r="LII2552" s="657"/>
      <c r="LIJ2552" s="657"/>
      <c r="LIK2552" s="657"/>
      <c r="LIL2552" s="657"/>
      <c r="LIM2552" s="657"/>
      <c r="LIN2552" s="657"/>
      <c r="LIO2552" s="657"/>
      <c r="LIP2552" s="657"/>
      <c r="LIQ2552" s="657"/>
      <c r="LIR2552" s="657"/>
      <c r="LIS2552" s="657"/>
      <c r="LIT2552" s="657"/>
      <c r="LIU2552" s="657"/>
      <c r="LIV2552" s="657"/>
      <c r="LIW2552" s="657"/>
      <c r="LIX2552" s="657"/>
      <c r="LIY2552" s="657"/>
      <c r="LIZ2552" s="657"/>
      <c r="LJA2552" s="657"/>
      <c r="LJB2552" s="657"/>
      <c r="LJC2552" s="657"/>
      <c r="LJD2552" s="657"/>
      <c r="LJE2552" s="657"/>
      <c r="LJF2552" s="657"/>
      <c r="LJG2552" s="657"/>
      <c r="LJH2552" s="657"/>
      <c r="LJI2552" s="657"/>
      <c r="LJJ2552" s="657"/>
      <c r="LJK2552" s="657"/>
      <c r="LJL2552" s="657"/>
      <c r="LJM2552" s="657"/>
      <c r="LJN2552" s="657"/>
      <c r="LJO2552" s="657"/>
      <c r="LJP2552" s="657"/>
      <c r="LJQ2552" s="657"/>
      <c r="LJR2552" s="657"/>
      <c r="LJS2552" s="657"/>
      <c r="LJT2552" s="657"/>
      <c r="LJU2552" s="657"/>
      <c r="LJV2552" s="657"/>
      <c r="LJW2552" s="657"/>
      <c r="LJX2552" s="657"/>
      <c r="LJY2552" s="657"/>
      <c r="LJZ2552" s="657"/>
      <c r="LKA2552" s="657"/>
      <c r="LKB2552" s="657"/>
      <c r="LKC2552" s="657"/>
      <c r="LKD2552" s="657"/>
      <c r="LKE2552" s="657"/>
      <c r="LKF2552" s="657"/>
      <c r="LKG2552" s="657"/>
      <c r="LKH2552" s="657"/>
      <c r="LKI2552" s="657"/>
      <c r="LKJ2552" s="657"/>
      <c r="LKK2552" s="657"/>
      <c r="LKL2552" s="657"/>
      <c r="LKM2552" s="657"/>
      <c r="LKN2552" s="657"/>
      <c r="LKO2552" s="657"/>
      <c r="LKP2552" s="657"/>
      <c r="LKQ2552" s="657"/>
      <c r="LKR2552" s="657"/>
      <c r="LKS2552" s="657"/>
      <c r="LKT2552" s="657"/>
      <c r="LKU2552" s="657"/>
      <c r="LKV2552" s="657"/>
      <c r="LKW2552" s="657"/>
      <c r="LKX2552" s="657"/>
      <c r="LKY2552" s="657"/>
      <c r="LKZ2552" s="657"/>
      <c r="LLA2552" s="657"/>
      <c r="LLB2552" s="657"/>
      <c r="LLC2552" s="657"/>
      <c r="LLD2552" s="657"/>
      <c r="LLE2552" s="657"/>
      <c r="LLF2552" s="657"/>
      <c r="LLG2552" s="657"/>
      <c r="LLH2552" s="657"/>
      <c r="LLI2552" s="657"/>
      <c r="LLJ2552" s="657"/>
      <c r="LLK2552" s="657"/>
      <c r="LLL2552" s="657"/>
      <c r="LLM2552" s="657"/>
      <c r="LLN2552" s="657"/>
      <c r="LLO2552" s="657"/>
      <c r="LLP2552" s="657"/>
      <c r="LLQ2552" s="657"/>
      <c r="LLR2552" s="657"/>
      <c r="LLS2552" s="657"/>
      <c r="LLT2552" s="657"/>
      <c r="LLU2552" s="657"/>
      <c r="LLV2552" s="657"/>
      <c r="LLW2552" s="657"/>
      <c r="LLX2552" s="657"/>
      <c r="LLY2552" s="657"/>
      <c r="LLZ2552" s="657"/>
      <c r="LMA2552" s="657"/>
      <c r="LMB2552" s="657"/>
      <c r="LMC2552" s="657"/>
      <c r="LMD2552" s="657"/>
      <c r="LME2552" s="657"/>
      <c r="LMF2552" s="657"/>
      <c r="LMG2552" s="657"/>
      <c r="LMH2552" s="657"/>
      <c r="LMI2552" s="657"/>
      <c r="LMJ2552" s="657"/>
      <c r="LMK2552" s="657"/>
      <c r="LML2552" s="657"/>
      <c r="LMM2552" s="657"/>
      <c r="LMN2552" s="657"/>
      <c r="LMO2552" s="657"/>
      <c r="LMP2552" s="657"/>
      <c r="LMQ2552" s="657"/>
      <c r="LMR2552" s="657"/>
      <c r="LMS2552" s="657"/>
      <c r="LMT2552" s="657"/>
      <c r="LMU2552" s="657"/>
      <c r="LMV2552" s="657"/>
      <c r="LMW2552" s="657"/>
      <c r="LMX2552" s="657"/>
      <c r="LMY2552" s="657"/>
      <c r="LMZ2552" s="657"/>
      <c r="LNA2552" s="657"/>
      <c r="LNB2552" s="657"/>
      <c r="LNC2552" s="657"/>
      <c r="LND2552" s="657"/>
      <c r="LNE2552" s="657"/>
      <c r="LNF2552" s="657"/>
      <c r="LNG2552" s="657"/>
      <c r="LNH2552" s="657"/>
      <c r="LNI2552" s="657"/>
      <c r="LNJ2552" s="657"/>
      <c r="LNK2552" s="657"/>
      <c r="LNL2552" s="657"/>
      <c r="LNM2552" s="657"/>
      <c r="LNN2552" s="657"/>
      <c r="LNO2552" s="657"/>
      <c r="LNP2552" s="657"/>
      <c r="LNQ2552" s="657"/>
      <c r="LNR2552" s="657"/>
      <c r="LNS2552" s="657"/>
      <c r="LNT2552" s="657"/>
      <c r="LNU2552" s="657"/>
      <c r="LNV2552" s="657"/>
      <c r="LNW2552" s="657"/>
      <c r="LNX2552" s="657"/>
      <c r="LNY2552" s="657"/>
      <c r="LNZ2552" s="657"/>
      <c r="LOA2552" s="657"/>
      <c r="LOB2552" s="657"/>
      <c r="LOC2552" s="657"/>
      <c r="LOD2552" s="657"/>
      <c r="LOE2552" s="657"/>
      <c r="LOF2552" s="657"/>
      <c r="LOG2552" s="657"/>
      <c r="LOH2552" s="657"/>
      <c r="LOI2552" s="657"/>
      <c r="LOJ2552" s="657"/>
      <c r="LOK2552" s="657"/>
      <c r="LOL2552" s="657"/>
      <c r="LOM2552" s="657"/>
      <c r="LON2552" s="657"/>
      <c r="LOO2552" s="657"/>
      <c r="LOP2552" s="657"/>
      <c r="LOQ2552" s="657"/>
      <c r="LOR2552" s="657"/>
      <c r="LOS2552" s="657"/>
      <c r="LOT2552" s="657"/>
      <c r="LOU2552" s="657"/>
      <c r="LOV2552" s="657"/>
      <c r="LOW2552" s="657"/>
      <c r="LOX2552" s="657"/>
      <c r="LOY2552" s="657"/>
      <c r="LOZ2552" s="657"/>
      <c r="LPA2552" s="657"/>
      <c r="LPB2552" s="657"/>
      <c r="LPC2552" s="657"/>
      <c r="LPD2552" s="657"/>
      <c r="LPE2552" s="657"/>
      <c r="LPF2552" s="657"/>
      <c r="LPG2552" s="657"/>
      <c r="LPH2552" s="657"/>
      <c r="LPI2552" s="657"/>
      <c r="LPJ2552" s="657"/>
      <c r="LPK2552" s="657"/>
      <c r="LPL2552" s="657"/>
      <c r="LPM2552" s="657"/>
      <c r="LPN2552" s="657"/>
      <c r="LPO2552" s="657"/>
      <c r="LPP2552" s="657"/>
      <c r="LPQ2552" s="657"/>
      <c r="LPR2552" s="657"/>
      <c r="LPS2552" s="657"/>
      <c r="LPT2552" s="657"/>
      <c r="LPU2552" s="657"/>
      <c r="LPV2552" s="657"/>
      <c r="LPW2552" s="657"/>
      <c r="LPX2552" s="657"/>
      <c r="LPY2552" s="657"/>
      <c r="LPZ2552" s="657"/>
      <c r="LQA2552" s="657"/>
      <c r="LQB2552" s="657"/>
      <c r="LQC2552" s="657"/>
      <c r="LQD2552" s="657"/>
      <c r="LQE2552" s="657"/>
      <c r="LQF2552" s="657"/>
      <c r="LQG2552" s="657"/>
      <c r="LQH2552" s="657"/>
      <c r="LQI2552" s="657"/>
      <c r="LQJ2552" s="657"/>
      <c r="LQK2552" s="657"/>
      <c r="LQL2552" s="657"/>
      <c r="LQM2552" s="657"/>
      <c r="LQN2552" s="657"/>
      <c r="LQO2552" s="657"/>
      <c r="LQP2552" s="657"/>
      <c r="LQQ2552" s="657"/>
      <c r="LQR2552" s="657"/>
      <c r="LQS2552" s="657"/>
      <c r="LQT2552" s="657"/>
      <c r="LQU2552" s="657"/>
      <c r="LQV2552" s="657"/>
      <c r="LQW2552" s="657"/>
      <c r="LQX2552" s="657"/>
      <c r="LQY2552" s="657"/>
      <c r="LQZ2552" s="657"/>
      <c r="LRA2552" s="657"/>
      <c r="LRB2552" s="657"/>
      <c r="LRC2552" s="657"/>
      <c r="LRD2552" s="657"/>
      <c r="LRE2552" s="657"/>
      <c r="LRF2552" s="657"/>
      <c r="LRG2552" s="657"/>
      <c r="LRH2552" s="657"/>
      <c r="LRI2552" s="657"/>
      <c r="LRJ2552" s="657"/>
      <c r="LRK2552" s="657"/>
      <c r="LRL2552" s="657"/>
      <c r="LRM2552" s="657"/>
      <c r="LRN2552" s="657"/>
      <c r="LRO2552" s="657"/>
      <c r="LRP2552" s="657"/>
      <c r="LRQ2552" s="657"/>
      <c r="LRR2552" s="657"/>
      <c r="LRS2552" s="657"/>
      <c r="LRT2552" s="657"/>
      <c r="LRU2552" s="657"/>
      <c r="LRV2552" s="657"/>
      <c r="LRW2552" s="657"/>
      <c r="LRX2552" s="657"/>
      <c r="LRY2552" s="657"/>
      <c r="LRZ2552" s="657"/>
      <c r="LSA2552" s="657"/>
      <c r="LSB2552" s="657"/>
      <c r="LSC2552" s="657"/>
      <c r="LSD2552" s="657"/>
      <c r="LSE2552" s="657"/>
      <c r="LSF2552" s="657"/>
      <c r="LSG2552" s="657"/>
      <c r="LSH2552" s="657"/>
      <c r="LSI2552" s="657"/>
      <c r="LSJ2552" s="657"/>
      <c r="LSK2552" s="657"/>
      <c r="LSL2552" s="657"/>
      <c r="LSM2552" s="657"/>
      <c r="LSN2552" s="657"/>
      <c r="LSO2552" s="657"/>
      <c r="LSP2552" s="657"/>
      <c r="LSQ2552" s="657"/>
      <c r="LSR2552" s="657"/>
      <c r="LSS2552" s="657"/>
      <c r="LST2552" s="657"/>
      <c r="LSU2552" s="657"/>
      <c r="LSV2552" s="657"/>
      <c r="LSW2552" s="657"/>
      <c r="LSX2552" s="657"/>
      <c r="LSY2552" s="657"/>
      <c r="LSZ2552" s="657"/>
      <c r="LTA2552" s="657"/>
      <c r="LTB2552" s="657"/>
      <c r="LTC2552" s="657"/>
      <c r="LTD2552" s="657"/>
      <c r="LTE2552" s="657"/>
      <c r="LTF2552" s="657"/>
      <c r="LTG2552" s="657"/>
      <c r="LTH2552" s="657"/>
      <c r="LTI2552" s="657"/>
      <c r="LTJ2552" s="657"/>
      <c r="LTK2552" s="657"/>
      <c r="LTL2552" s="657"/>
      <c r="LTM2552" s="657"/>
      <c r="LTN2552" s="657"/>
      <c r="LTO2552" s="657"/>
      <c r="LTP2552" s="657"/>
      <c r="LTQ2552" s="657"/>
      <c r="LTR2552" s="657"/>
      <c r="LTS2552" s="657"/>
      <c r="LTT2552" s="657"/>
      <c r="LTU2552" s="657"/>
      <c r="LTV2552" s="657"/>
      <c r="LTW2552" s="657"/>
      <c r="LTX2552" s="657"/>
      <c r="LTY2552" s="657"/>
      <c r="LTZ2552" s="657"/>
      <c r="LUA2552" s="657"/>
      <c r="LUB2552" s="657"/>
      <c r="LUC2552" s="657"/>
      <c r="LUD2552" s="657"/>
      <c r="LUE2552" s="657"/>
      <c r="LUF2552" s="657"/>
      <c r="LUG2552" s="657"/>
      <c r="LUH2552" s="657"/>
      <c r="LUI2552" s="657"/>
      <c r="LUJ2552" s="657"/>
      <c r="LUK2552" s="657"/>
      <c r="LUL2552" s="657"/>
      <c r="LUM2552" s="657"/>
      <c r="LUN2552" s="657"/>
      <c r="LUO2552" s="657"/>
      <c r="LUP2552" s="657"/>
      <c r="LUQ2552" s="657"/>
      <c r="LUR2552" s="657"/>
      <c r="LUS2552" s="657"/>
      <c r="LUT2552" s="657"/>
      <c r="LUU2552" s="657"/>
      <c r="LUV2552" s="657"/>
      <c r="LUW2552" s="657"/>
      <c r="LUX2552" s="657"/>
      <c r="LUY2552" s="657"/>
      <c r="LUZ2552" s="657"/>
      <c r="LVA2552" s="657"/>
      <c r="LVB2552" s="657"/>
      <c r="LVC2552" s="657"/>
      <c r="LVD2552" s="657"/>
      <c r="LVE2552" s="657"/>
      <c r="LVF2552" s="657"/>
      <c r="LVG2552" s="657"/>
      <c r="LVH2552" s="657"/>
      <c r="LVI2552" s="657"/>
      <c r="LVJ2552" s="657"/>
      <c r="LVK2552" s="657"/>
      <c r="LVL2552" s="657"/>
      <c r="LVM2552" s="657"/>
      <c r="LVN2552" s="657"/>
      <c r="LVO2552" s="657"/>
      <c r="LVP2552" s="657"/>
      <c r="LVQ2552" s="657"/>
      <c r="LVR2552" s="657"/>
      <c r="LVS2552" s="657"/>
      <c r="LVT2552" s="657"/>
      <c r="LVU2552" s="657"/>
      <c r="LVV2552" s="657"/>
      <c r="LVW2552" s="657"/>
      <c r="LVX2552" s="657"/>
      <c r="LVY2552" s="657"/>
      <c r="LVZ2552" s="657"/>
      <c r="LWA2552" s="657"/>
      <c r="LWB2552" s="657"/>
      <c r="LWC2552" s="657"/>
      <c r="LWD2552" s="657"/>
      <c r="LWE2552" s="657"/>
      <c r="LWF2552" s="657"/>
      <c r="LWG2552" s="657"/>
      <c r="LWH2552" s="657"/>
      <c r="LWI2552" s="657"/>
      <c r="LWJ2552" s="657"/>
      <c r="LWK2552" s="657"/>
      <c r="LWL2552" s="657"/>
      <c r="LWM2552" s="657"/>
      <c r="LWN2552" s="657"/>
      <c r="LWO2552" s="657"/>
      <c r="LWP2552" s="657"/>
      <c r="LWQ2552" s="657"/>
      <c r="LWR2552" s="657"/>
      <c r="LWS2552" s="657"/>
      <c r="LWT2552" s="657"/>
      <c r="LWU2552" s="657"/>
      <c r="LWV2552" s="657"/>
      <c r="LWW2552" s="657"/>
      <c r="LWX2552" s="657"/>
      <c r="LWY2552" s="657"/>
      <c r="LWZ2552" s="657"/>
      <c r="LXA2552" s="657"/>
      <c r="LXB2552" s="657"/>
      <c r="LXC2552" s="657"/>
      <c r="LXD2552" s="657"/>
      <c r="LXE2552" s="657"/>
      <c r="LXF2552" s="657"/>
      <c r="LXG2552" s="657"/>
      <c r="LXH2552" s="657"/>
      <c r="LXI2552" s="657"/>
      <c r="LXJ2552" s="657"/>
      <c r="LXK2552" s="657"/>
      <c r="LXL2552" s="657"/>
      <c r="LXM2552" s="657"/>
      <c r="LXN2552" s="657"/>
      <c r="LXO2552" s="657"/>
      <c r="LXP2552" s="657"/>
      <c r="LXQ2552" s="657"/>
      <c r="LXR2552" s="657"/>
      <c r="LXS2552" s="657"/>
      <c r="LXT2552" s="657"/>
      <c r="LXU2552" s="657"/>
      <c r="LXV2552" s="657"/>
      <c r="LXW2552" s="657"/>
      <c r="LXX2552" s="657"/>
      <c r="LXY2552" s="657"/>
      <c r="LXZ2552" s="657"/>
      <c r="LYA2552" s="657"/>
      <c r="LYB2552" s="657"/>
      <c r="LYC2552" s="657"/>
      <c r="LYD2552" s="657"/>
      <c r="LYE2552" s="657"/>
      <c r="LYF2552" s="657"/>
      <c r="LYG2552" s="657"/>
      <c r="LYH2552" s="657"/>
      <c r="LYI2552" s="657"/>
      <c r="LYJ2552" s="657"/>
      <c r="LYK2552" s="657"/>
      <c r="LYL2552" s="657"/>
      <c r="LYM2552" s="657"/>
      <c r="LYN2552" s="657"/>
      <c r="LYO2552" s="657"/>
      <c r="LYP2552" s="657"/>
      <c r="LYQ2552" s="657"/>
      <c r="LYR2552" s="657"/>
      <c r="LYS2552" s="657"/>
      <c r="LYT2552" s="657"/>
      <c r="LYU2552" s="657"/>
      <c r="LYV2552" s="657"/>
      <c r="LYW2552" s="657"/>
      <c r="LYX2552" s="657"/>
      <c r="LYY2552" s="657"/>
      <c r="LYZ2552" s="657"/>
      <c r="LZA2552" s="657"/>
      <c r="LZB2552" s="657"/>
      <c r="LZC2552" s="657"/>
      <c r="LZD2552" s="657"/>
      <c r="LZE2552" s="657"/>
      <c r="LZF2552" s="657"/>
      <c r="LZG2552" s="657"/>
      <c r="LZH2552" s="657"/>
      <c r="LZI2552" s="657"/>
      <c r="LZJ2552" s="657"/>
      <c r="LZK2552" s="657"/>
      <c r="LZL2552" s="657"/>
      <c r="LZM2552" s="657"/>
      <c r="LZN2552" s="657"/>
      <c r="LZO2552" s="657"/>
      <c r="LZP2552" s="657"/>
      <c r="LZQ2552" s="657"/>
      <c r="LZR2552" s="657"/>
      <c r="LZS2552" s="657"/>
      <c r="LZT2552" s="657"/>
      <c r="LZU2552" s="657"/>
      <c r="LZV2552" s="657"/>
      <c r="LZW2552" s="657"/>
      <c r="LZX2552" s="657"/>
      <c r="LZY2552" s="657"/>
      <c r="LZZ2552" s="657"/>
      <c r="MAA2552" s="657"/>
      <c r="MAB2552" s="657"/>
      <c r="MAC2552" s="657"/>
      <c r="MAD2552" s="657"/>
      <c r="MAE2552" s="657"/>
      <c r="MAF2552" s="657"/>
      <c r="MAG2552" s="657"/>
      <c r="MAH2552" s="657"/>
      <c r="MAI2552" s="657"/>
      <c r="MAJ2552" s="657"/>
      <c r="MAK2552" s="657"/>
      <c r="MAL2552" s="657"/>
      <c r="MAM2552" s="657"/>
      <c r="MAN2552" s="657"/>
      <c r="MAO2552" s="657"/>
      <c r="MAP2552" s="657"/>
      <c r="MAQ2552" s="657"/>
      <c r="MAR2552" s="657"/>
      <c r="MAS2552" s="657"/>
      <c r="MAT2552" s="657"/>
      <c r="MAU2552" s="657"/>
      <c r="MAV2552" s="657"/>
      <c r="MAW2552" s="657"/>
      <c r="MAX2552" s="657"/>
      <c r="MAY2552" s="657"/>
      <c r="MAZ2552" s="657"/>
      <c r="MBA2552" s="657"/>
      <c r="MBB2552" s="657"/>
      <c r="MBC2552" s="657"/>
      <c r="MBD2552" s="657"/>
      <c r="MBE2552" s="657"/>
      <c r="MBF2552" s="657"/>
      <c r="MBG2552" s="657"/>
      <c r="MBH2552" s="657"/>
      <c r="MBI2552" s="657"/>
      <c r="MBJ2552" s="657"/>
      <c r="MBK2552" s="657"/>
      <c r="MBL2552" s="657"/>
      <c r="MBM2552" s="657"/>
      <c r="MBN2552" s="657"/>
      <c r="MBO2552" s="657"/>
      <c r="MBP2552" s="657"/>
      <c r="MBQ2552" s="657"/>
      <c r="MBR2552" s="657"/>
      <c r="MBS2552" s="657"/>
      <c r="MBT2552" s="657"/>
      <c r="MBU2552" s="657"/>
      <c r="MBV2552" s="657"/>
      <c r="MBW2552" s="657"/>
      <c r="MBX2552" s="657"/>
      <c r="MBY2552" s="657"/>
      <c r="MBZ2552" s="657"/>
      <c r="MCA2552" s="657"/>
      <c r="MCB2552" s="657"/>
      <c r="MCC2552" s="657"/>
      <c r="MCD2552" s="657"/>
      <c r="MCE2552" s="657"/>
      <c r="MCF2552" s="657"/>
      <c r="MCG2552" s="657"/>
      <c r="MCH2552" s="657"/>
      <c r="MCI2552" s="657"/>
      <c r="MCJ2552" s="657"/>
      <c r="MCK2552" s="657"/>
      <c r="MCL2552" s="657"/>
      <c r="MCM2552" s="657"/>
      <c r="MCN2552" s="657"/>
      <c r="MCO2552" s="657"/>
      <c r="MCP2552" s="657"/>
      <c r="MCQ2552" s="657"/>
      <c r="MCR2552" s="657"/>
      <c r="MCS2552" s="657"/>
      <c r="MCT2552" s="657"/>
      <c r="MCU2552" s="657"/>
      <c r="MCV2552" s="657"/>
      <c r="MCW2552" s="657"/>
      <c r="MCX2552" s="657"/>
      <c r="MCY2552" s="657"/>
      <c r="MCZ2552" s="657"/>
      <c r="MDA2552" s="657"/>
      <c r="MDB2552" s="657"/>
      <c r="MDC2552" s="657"/>
      <c r="MDD2552" s="657"/>
      <c r="MDE2552" s="657"/>
      <c r="MDF2552" s="657"/>
      <c r="MDG2552" s="657"/>
      <c r="MDH2552" s="657"/>
      <c r="MDI2552" s="657"/>
      <c r="MDJ2552" s="657"/>
      <c r="MDK2552" s="657"/>
      <c r="MDL2552" s="657"/>
      <c r="MDM2552" s="657"/>
      <c r="MDN2552" s="657"/>
      <c r="MDO2552" s="657"/>
      <c r="MDP2552" s="657"/>
      <c r="MDQ2552" s="657"/>
      <c r="MDR2552" s="657"/>
      <c r="MDS2552" s="657"/>
      <c r="MDT2552" s="657"/>
      <c r="MDU2552" s="657"/>
      <c r="MDV2552" s="657"/>
      <c r="MDW2552" s="657"/>
      <c r="MDX2552" s="657"/>
      <c r="MDY2552" s="657"/>
      <c r="MDZ2552" s="657"/>
      <c r="MEA2552" s="657"/>
      <c r="MEB2552" s="657"/>
      <c r="MEC2552" s="657"/>
      <c r="MED2552" s="657"/>
      <c r="MEE2552" s="657"/>
      <c r="MEF2552" s="657"/>
      <c r="MEG2552" s="657"/>
      <c r="MEH2552" s="657"/>
      <c r="MEI2552" s="657"/>
      <c r="MEJ2552" s="657"/>
      <c r="MEK2552" s="657"/>
      <c r="MEL2552" s="657"/>
      <c r="MEM2552" s="657"/>
      <c r="MEN2552" s="657"/>
      <c r="MEO2552" s="657"/>
      <c r="MEP2552" s="657"/>
      <c r="MEQ2552" s="657"/>
      <c r="MER2552" s="657"/>
      <c r="MES2552" s="657"/>
      <c r="MET2552" s="657"/>
      <c r="MEU2552" s="657"/>
      <c r="MEV2552" s="657"/>
      <c r="MEW2552" s="657"/>
      <c r="MEX2552" s="657"/>
      <c r="MEY2552" s="657"/>
      <c r="MEZ2552" s="657"/>
      <c r="MFA2552" s="657"/>
      <c r="MFB2552" s="657"/>
      <c r="MFC2552" s="657"/>
      <c r="MFD2552" s="657"/>
      <c r="MFE2552" s="657"/>
      <c r="MFF2552" s="657"/>
      <c r="MFG2552" s="657"/>
      <c r="MFH2552" s="657"/>
      <c r="MFI2552" s="657"/>
      <c r="MFJ2552" s="657"/>
      <c r="MFK2552" s="657"/>
      <c r="MFL2552" s="657"/>
      <c r="MFM2552" s="657"/>
      <c r="MFN2552" s="657"/>
      <c r="MFO2552" s="657"/>
      <c r="MFP2552" s="657"/>
      <c r="MFQ2552" s="657"/>
      <c r="MFR2552" s="657"/>
      <c r="MFS2552" s="657"/>
      <c r="MFT2552" s="657"/>
      <c r="MFU2552" s="657"/>
      <c r="MFV2552" s="657"/>
      <c r="MFW2552" s="657"/>
      <c r="MFX2552" s="657"/>
      <c r="MFY2552" s="657"/>
      <c r="MFZ2552" s="657"/>
      <c r="MGA2552" s="657"/>
      <c r="MGB2552" s="657"/>
      <c r="MGC2552" s="657"/>
      <c r="MGD2552" s="657"/>
      <c r="MGE2552" s="657"/>
      <c r="MGF2552" s="657"/>
      <c r="MGG2552" s="657"/>
      <c r="MGH2552" s="657"/>
      <c r="MGI2552" s="657"/>
      <c r="MGJ2552" s="657"/>
      <c r="MGK2552" s="657"/>
      <c r="MGL2552" s="657"/>
      <c r="MGM2552" s="657"/>
      <c r="MGN2552" s="657"/>
      <c r="MGO2552" s="657"/>
      <c r="MGP2552" s="657"/>
      <c r="MGQ2552" s="657"/>
      <c r="MGR2552" s="657"/>
      <c r="MGS2552" s="657"/>
      <c r="MGT2552" s="657"/>
      <c r="MGU2552" s="657"/>
      <c r="MGV2552" s="657"/>
      <c r="MGW2552" s="657"/>
      <c r="MGX2552" s="657"/>
      <c r="MGY2552" s="657"/>
      <c r="MGZ2552" s="657"/>
      <c r="MHA2552" s="657"/>
      <c r="MHB2552" s="657"/>
      <c r="MHC2552" s="657"/>
      <c r="MHD2552" s="657"/>
      <c r="MHE2552" s="657"/>
      <c r="MHF2552" s="657"/>
      <c r="MHG2552" s="657"/>
      <c r="MHH2552" s="657"/>
      <c r="MHI2552" s="657"/>
      <c r="MHJ2552" s="657"/>
      <c r="MHK2552" s="657"/>
      <c r="MHL2552" s="657"/>
      <c r="MHM2552" s="657"/>
      <c r="MHN2552" s="657"/>
      <c r="MHO2552" s="657"/>
      <c r="MHP2552" s="657"/>
      <c r="MHQ2552" s="657"/>
      <c r="MHR2552" s="657"/>
      <c r="MHS2552" s="657"/>
      <c r="MHT2552" s="657"/>
      <c r="MHU2552" s="657"/>
      <c r="MHV2552" s="657"/>
      <c r="MHW2552" s="657"/>
      <c r="MHX2552" s="657"/>
      <c r="MHY2552" s="657"/>
      <c r="MHZ2552" s="657"/>
      <c r="MIA2552" s="657"/>
      <c r="MIB2552" s="657"/>
      <c r="MIC2552" s="657"/>
      <c r="MID2552" s="657"/>
      <c r="MIE2552" s="657"/>
      <c r="MIF2552" s="657"/>
      <c r="MIG2552" s="657"/>
      <c r="MIH2552" s="657"/>
      <c r="MII2552" s="657"/>
      <c r="MIJ2552" s="657"/>
      <c r="MIK2552" s="657"/>
      <c r="MIL2552" s="657"/>
      <c r="MIM2552" s="657"/>
      <c r="MIN2552" s="657"/>
      <c r="MIO2552" s="657"/>
      <c r="MIP2552" s="657"/>
      <c r="MIQ2552" s="657"/>
      <c r="MIR2552" s="657"/>
      <c r="MIS2552" s="657"/>
      <c r="MIT2552" s="657"/>
      <c r="MIU2552" s="657"/>
      <c r="MIV2552" s="657"/>
      <c r="MIW2552" s="657"/>
      <c r="MIX2552" s="657"/>
      <c r="MIY2552" s="657"/>
      <c r="MIZ2552" s="657"/>
      <c r="MJA2552" s="657"/>
      <c r="MJB2552" s="657"/>
      <c r="MJC2552" s="657"/>
      <c r="MJD2552" s="657"/>
      <c r="MJE2552" s="657"/>
      <c r="MJF2552" s="657"/>
      <c r="MJG2552" s="657"/>
      <c r="MJH2552" s="657"/>
      <c r="MJI2552" s="657"/>
      <c r="MJJ2552" s="657"/>
      <c r="MJK2552" s="657"/>
      <c r="MJL2552" s="657"/>
      <c r="MJM2552" s="657"/>
      <c r="MJN2552" s="657"/>
      <c r="MJO2552" s="657"/>
      <c r="MJP2552" s="657"/>
      <c r="MJQ2552" s="657"/>
      <c r="MJR2552" s="657"/>
      <c r="MJS2552" s="657"/>
      <c r="MJT2552" s="657"/>
      <c r="MJU2552" s="657"/>
      <c r="MJV2552" s="657"/>
      <c r="MJW2552" s="657"/>
      <c r="MJX2552" s="657"/>
      <c r="MJY2552" s="657"/>
      <c r="MJZ2552" s="657"/>
      <c r="MKA2552" s="657"/>
      <c r="MKB2552" s="657"/>
      <c r="MKC2552" s="657"/>
      <c r="MKD2552" s="657"/>
      <c r="MKE2552" s="657"/>
      <c r="MKF2552" s="657"/>
      <c r="MKG2552" s="657"/>
      <c r="MKH2552" s="657"/>
      <c r="MKI2552" s="657"/>
      <c r="MKJ2552" s="657"/>
      <c r="MKK2552" s="657"/>
      <c r="MKL2552" s="657"/>
      <c r="MKM2552" s="657"/>
      <c r="MKN2552" s="657"/>
      <c r="MKO2552" s="657"/>
      <c r="MKP2552" s="657"/>
      <c r="MKQ2552" s="657"/>
      <c r="MKR2552" s="657"/>
      <c r="MKS2552" s="657"/>
      <c r="MKT2552" s="657"/>
      <c r="MKU2552" s="657"/>
      <c r="MKV2552" s="657"/>
      <c r="MKW2552" s="657"/>
      <c r="MKX2552" s="657"/>
      <c r="MKY2552" s="657"/>
      <c r="MKZ2552" s="657"/>
      <c r="MLA2552" s="657"/>
      <c r="MLB2552" s="657"/>
      <c r="MLC2552" s="657"/>
      <c r="MLD2552" s="657"/>
      <c r="MLE2552" s="657"/>
      <c r="MLF2552" s="657"/>
      <c r="MLG2552" s="657"/>
      <c r="MLH2552" s="657"/>
      <c r="MLI2552" s="657"/>
      <c r="MLJ2552" s="657"/>
      <c r="MLK2552" s="657"/>
      <c r="MLL2552" s="657"/>
      <c r="MLM2552" s="657"/>
      <c r="MLN2552" s="657"/>
      <c r="MLO2552" s="657"/>
      <c r="MLP2552" s="657"/>
      <c r="MLQ2552" s="657"/>
      <c r="MLR2552" s="657"/>
      <c r="MLS2552" s="657"/>
      <c r="MLT2552" s="657"/>
      <c r="MLU2552" s="657"/>
      <c r="MLV2552" s="657"/>
      <c r="MLW2552" s="657"/>
      <c r="MLX2552" s="657"/>
      <c r="MLY2552" s="657"/>
      <c r="MLZ2552" s="657"/>
      <c r="MMA2552" s="657"/>
      <c r="MMB2552" s="657"/>
      <c r="MMC2552" s="657"/>
      <c r="MMD2552" s="657"/>
      <c r="MME2552" s="657"/>
      <c r="MMF2552" s="657"/>
      <c r="MMG2552" s="657"/>
      <c r="MMH2552" s="657"/>
      <c r="MMI2552" s="657"/>
      <c r="MMJ2552" s="657"/>
      <c r="MMK2552" s="657"/>
      <c r="MML2552" s="657"/>
      <c r="MMM2552" s="657"/>
      <c r="MMN2552" s="657"/>
      <c r="MMO2552" s="657"/>
      <c r="MMP2552" s="657"/>
      <c r="MMQ2552" s="657"/>
      <c r="MMR2552" s="657"/>
      <c r="MMS2552" s="657"/>
      <c r="MMT2552" s="657"/>
      <c r="MMU2552" s="657"/>
      <c r="MMV2552" s="657"/>
      <c r="MMW2552" s="657"/>
      <c r="MMX2552" s="657"/>
      <c r="MMY2552" s="657"/>
      <c r="MMZ2552" s="657"/>
      <c r="MNA2552" s="657"/>
      <c r="MNB2552" s="657"/>
      <c r="MNC2552" s="657"/>
      <c r="MND2552" s="657"/>
      <c r="MNE2552" s="657"/>
      <c r="MNF2552" s="657"/>
      <c r="MNG2552" s="657"/>
      <c r="MNH2552" s="657"/>
      <c r="MNI2552" s="657"/>
      <c r="MNJ2552" s="657"/>
      <c r="MNK2552" s="657"/>
      <c r="MNL2552" s="657"/>
      <c r="MNM2552" s="657"/>
      <c r="MNN2552" s="657"/>
      <c r="MNO2552" s="657"/>
      <c r="MNP2552" s="657"/>
      <c r="MNQ2552" s="657"/>
      <c r="MNR2552" s="657"/>
      <c r="MNS2552" s="657"/>
      <c r="MNT2552" s="657"/>
      <c r="MNU2552" s="657"/>
      <c r="MNV2552" s="657"/>
      <c r="MNW2552" s="657"/>
      <c r="MNX2552" s="657"/>
      <c r="MNY2552" s="657"/>
      <c r="MNZ2552" s="657"/>
      <c r="MOA2552" s="657"/>
      <c r="MOB2552" s="657"/>
      <c r="MOC2552" s="657"/>
      <c r="MOD2552" s="657"/>
      <c r="MOE2552" s="657"/>
      <c r="MOF2552" s="657"/>
      <c r="MOG2552" s="657"/>
      <c r="MOH2552" s="657"/>
      <c r="MOI2552" s="657"/>
      <c r="MOJ2552" s="657"/>
      <c r="MOK2552" s="657"/>
      <c r="MOL2552" s="657"/>
      <c r="MOM2552" s="657"/>
      <c r="MON2552" s="657"/>
      <c r="MOO2552" s="657"/>
      <c r="MOP2552" s="657"/>
      <c r="MOQ2552" s="657"/>
      <c r="MOR2552" s="657"/>
      <c r="MOS2552" s="657"/>
      <c r="MOT2552" s="657"/>
      <c r="MOU2552" s="657"/>
      <c r="MOV2552" s="657"/>
      <c r="MOW2552" s="657"/>
      <c r="MOX2552" s="657"/>
      <c r="MOY2552" s="657"/>
      <c r="MOZ2552" s="657"/>
      <c r="MPA2552" s="657"/>
      <c r="MPB2552" s="657"/>
      <c r="MPC2552" s="657"/>
      <c r="MPD2552" s="657"/>
      <c r="MPE2552" s="657"/>
      <c r="MPF2552" s="657"/>
      <c r="MPG2552" s="657"/>
      <c r="MPH2552" s="657"/>
      <c r="MPI2552" s="657"/>
      <c r="MPJ2552" s="657"/>
      <c r="MPK2552" s="657"/>
      <c r="MPL2552" s="657"/>
      <c r="MPM2552" s="657"/>
      <c r="MPN2552" s="657"/>
      <c r="MPO2552" s="657"/>
      <c r="MPP2552" s="657"/>
      <c r="MPQ2552" s="657"/>
      <c r="MPR2552" s="657"/>
      <c r="MPS2552" s="657"/>
      <c r="MPT2552" s="657"/>
      <c r="MPU2552" s="657"/>
      <c r="MPV2552" s="657"/>
      <c r="MPW2552" s="657"/>
      <c r="MPX2552" s="657"/>
      <c r="MPY2552" s="657"/>
      <c r="MPZ2552" s="657"/>
      <c r="MQA2552" s="657"/>
      <c r="MQB2552" s="657"/>
      <c r="MQC2552" s="657"/>
      <c r="MQD2552" s="657"/>
      <c r="MQE2552" s="657"/>
      <c r="MQF2552" s="657"/>
      <c r="MQG2552" s="657"/>
      <c r="MQH2552" s="657"/>
      <c r="MQI2552" s="657"/>
      <c r="MQJ2552" s="657"/>
      <c r="MQK2552" s="657"/>
      <c r="MQL2552" s="657"/>
      <c r="MQM2552" s="657"/>
      <c r="MQN2552" s="657"/>
      <c r="MQO2552" s="657"/>
      <c r="MQP2552" s="657"/>
      <c r="MQQ2552" s="657"/>
      <c r="MQR2552" s="657"/>
      <c r="MQS2552" s="657"/>
      <c r="MQT2552" s="657"/>
      <c r="MQU2552" s="657"/>
      <c r="MQV2552" s="657"/>
      <c r="MQW2552" s="657"/>
      <c r="MQX2552" s="657"/>
      <c r="MQY2552" s="657"/>
      <c r="MQZ2552" s="657"/>
      <c r="MRA2552" s="657"/>
      <c r="MRB2552" s="657"/>
      <c r="MRC2552" s="657"/>
      <c r="MRD2552" s="657"/>
      <c r="MRE2552" s="657"/>
      <c r="MRF2552" s="657"/>
      <c r="MRG2552" s="657"/>
      <c r="MRH2552" s="657"/>
      <c r="MRI2552" s="657"/>
      <c r="MRJ2552" s="657"/>
      <c r="MRK2552" s="657"/>
      <c r="MRL2552" s="657"/>
      <c r="MRM2552" s="657"/>
      <c r="MRN2552" s="657"/>
      <c r="MRO2552" s="657"/>
      <c r="MRP2552" s="657"/>
      <c r="MRQ2552" s="657"/>
      <c r="MRR2552" s="657"/>
      <c r="MRS2552" s="657"/>
      <c r="MRT2552" s="657"/>
      <c r="MRU2552" s="657"/>
      <c r="MRV2552" s="657"/>
      <c r="MRW2552" s="657"/>
      <c r="MRX2552" s="657"/>
      <c r="MRY2552" s="657"/>
      <c r="MRZ2552" s="657"/>
      <c r="MSA2552" s="657"/>
      <c r="MSB2552" s="657"/>
      <c r="MSC2552" s="657"/>
      <c r="MSD2552" s="657"/>
      <c r="MSE2552" s="657"/>
      <c r="MSF2552" s="657"/>
      <c r="MSG2552" s="657"/>
      <c r="MSH2552" s="657"/>
      <c r="MSI2552" s="657"/>
      <c r="MSJ2552" s="657"/>
      <c r="MSK2552" s="657"/>
      <c r="MSL2552" s="657"/>
      <c r="MSM2552" s="657"/>
      <c r="MSN2552" s="657"/>
      <c r="MSO2552" s="657"/>
      <c r="MSP2552" s="657"/>
      <c r="MSQ2552" s="657"/>
      <c r="MSR2552" s="657"/>
      <c r="MSS2552" s="657"/>
      <c r="MST2552" s="657"/>
      <c r="MSU2552" s="657"/>
      <c r="MSV2552" s="657"/>
      <c r="MSW2552" s="657"/>
      <c r="MSX2552" s="657"/>
      <c r="MSY2552" s="657"/>
      <c r="MSZ2552" s="657"/>
      <c r="MTA2552" s="657"/>
      <c r="MTB2552" s="657"/>
      <c r="MTC2552" s="657"/>
      <c r="MTD2552" s="657"/>
      <c r="MTE2552" s="657"/>
      <c r="MTF2552" s="657"/>
      <c r="MTG2552" s="657"/>
      <c r="MTH2552" s="657"/>
      <c r="MTI2552" s="657"/>
      <c r="MTJ2552" s="657"/>
      <c r="MTK2552" s="657"/>
      <c r="MTL2552" s="657"/>
      <c r="MTM2552" s="657"/>
      <c r="MTN2552" s="657"/>
      <c r="MTO2552" s="657"/>
      <c r="MTP2552" s="657"/>
      <c r="MTQ2552" s="657"/>
      <c r="MTR2552" s="657"/>
      <c r="MTS2552" s="657"/>
      <c r="MTT2552" s="657"/>
      <c r="MTU2552" s="657"/>
      <c r="MTV2552" s="657"/>
      <c r="MTW2552" s="657"/>
      <c r="MTX2552" s="657"/>
      <c r="MTY2552" s="657"/>
      <c r="MTZ2552" s="657"/>
      <c r="MUA2552" s="657"/>
      <c r="MUB2552" s="657"/>
      <c r="MUC2552" s="657"/>
      <c r="MUD2552" s="657"/>
      <c r="MUE2552" s="657"/>
      <c r="MUF2552" s="657"/>
      <c r="MUG2552" s="657"/>
      <c r="MUH2552" s="657"/>
      <c r="MUI2552" s="657"/>
      <c r="MUJ2552" s="657"/>
      <c r="MUK2552" s="657"/>
      <c r="MUL2552" s="657"/>
      <c r="MUM2552" s="657"/>
      <c r="MUN2552" s="657"/>
      <c r="MUO2552" s="657"/>
      <c r="MUP2552" s="657"/>
      <c r="MUQ2552" s="657"/>
      <c r="MUR2552" s="657"/>
      <c r="MUS2552" s="657"/>
      <c r="MUT2552" s="657"/>
      <c r="MUU2552" s="657"/>
      <c r="MUV2552" s="657"/>
      <c r="MUW2552" s="657"/>
      <c r="MUX2552" s="657"/>
      <c r="MUY2552" s="657"/>
      <c r="MUZ2552" s="657"/>
      <c r="MVA2552" s="657"/>
      <c r="MVB2552" s="657"/>
      <c r="MVC2552" s="657"/>
      <c r="MVD2552" s="657"/>
      <c r="MVE2552" s="657"/>
      <c r="MVF2552" s="657"/>
      <c r="MVG2552" s="657"/>
      <c r="MVH2552" s="657"/>
      <c r="MVI2552" s="657"/>
      <c r="MVJ2552" s="657"/>
      <c r="MVK2552" s="657"/>
      <c r="MVL2552" s="657"/>
      <c r="MVM2552" s="657"/>
      <c r="MVN2552" s="657"/>
      <c r="MVO2552" s="657"/>
      <c r="MVP2552" s="657"/>
      <c r="MVQ2552" s="657"/>
      <c r="MVR2552" s="657"/>
      <c r="MVS2552" s="657"/>
      <c r="MVT2552" s="657"/>
      <c r="MVU2552" s="657"/>
      <c r="MVV2552" s="657"/>
      <c r="MVW2552" s="657"/>
      <c r="MVX2552" s="657"/>
      <c r="MVY2552" s="657"/>
      <c r="MVZ2552" s="657"/>
      <c r="MWA2552" s="657"/>
      <c r="MWB2552" s="657"/>
      <c r="MWC2552" s="657"/>
      <c r="MWD2552" s="657"/>
      <c r="MWE2552" s="657"/>
      <c r="MWF2552" s="657"/>
      <c r="MWG2552" s="657"/>
      <c r="MWH2552" s="657"/>
      <c r="MWI2552" s="657"/>
      <c r="MWJ2552" s="657"/>
      <c r="MWK2552" s="657"/>
      <c r="MWL2552" s="657"/>
      <c r="MWM2552" s="657"/>
      <c r="MWN2552" s="657"/>
      <c r="MWO2552" s="657"/>
      <c r="MWP2552" s="657"/>
      <c r="MWQ2552" s="657"/>
      <c r="MWR2552" s="657"/>
      <c r="MWS2552" s="657"/>
      <c r="MWT2552" s="657"/>
      <c r="MWU2552" s="657"/>
      <c r="MWV2552" s="657"/>
      <c r="MWW2552" s="657"/>
      <c r="MWX2552" s="657"/>
      <c r="MWY2552" s="657"/>
      <c r="MWZ2552" s="657"/>
      <c r="MXA2552" s="657"/>
      <c r="MXB2552" s="657"/>
      <c r="MXC2552" s="657"/>
      <c r="MXD2552" s="657"/>
      <c r="MXE2552" s="657"/>
      <c r="MXF2552" s="657"/>
      <c r="MXG2552" s="657"/>
      <c r="MXH2552" s="657"/>
      <c r="MXI2552" s="657"/>
      <c r="MXJ2552" s="657"/>
      <c r="MXK2552" s="657"/>
      <c r="MXL2552" s="657"/>
      <c r="MXM2552" s="657"/>
      <c r="MXN2552" s="657"/>
      <c r="MXO2552" s="657"/>
      <c r="MXP2552" s="657"/>
      <c r="MXQ2552" s="657"/>
      <c r="MXR2552" s="657"/>
      <c r="MXS2552" s="657"/>
      <c r="MXT2552" s="657"/>
      <c r="MXU2552" s="657"/>
      <c r="MXV2552" s="657"/>
      <c r="MXW2552" s="657"/>
      <c r="MXX2552" s="657"/>
      <c r="MXY2552" s="657"/>
      <c r="MXZ2552" s="657"/>
      <c r="MYA2552" s="657"/>
      <c r="MYB2552" s="657"/>
      <c r="MYC2552" s="657"/>
      <c r="MYD2552" s="657"/>
      <c r="MYE2552" s="657"/>
      <c r="MYF2552" s="657"/>
      <c r="MYG2552" s="657"/>
      <c r="MYH2552" s="657"/>
      <c r="MYI2552" s="657"/>
      <c r="MYJ2552" s="657"/>
      <c r="MYK2552" s="657"/>
      <c r="MYL2552" s="657"/>
      <c r="MYM2552" s="657"/>
      <c r="MYN2552" s="657"/>
      <c r="MYO2552" s="657"/>
      <c r="MYP2552" s="657"/>
      <c r="MYQ2552" s="657"/>
      <c r="MYR2552" s="657"/>
      <c r="MYS2552" s="657"/>
      <c r="MYT2552" s="657"/>
      <c r="MYU2552" s="657"/>
      <c r="MYV2552" s="657"/>
      <c r="MYW2552" s="657"/>
      <c r="MYX2552" s="657"/>
      <c r="MYY2552" s="657"/>
      <c r="MYZ2552" s="657"/>
      <c r="MZA2552" s="657"/>
      <c r="MZB2552" s="657"/>
      <c r="MZC2552" s="657"/>
      <c r="MZD2552" s="657"/>
      <c r="MZE2552" s="657"/>
      <c r="MZF2552" s="657"/>
      <c r="MZG2552" s="657"/>
      <c r="MZH2552" s="657"/>
      <c r="MZI2552" s="657"/>
      <c r="MZJ2552" s="657"/>
      <c r="MZK2552" s="657"/>
      <c r="MZL2552" s="657"/>
      <c r="MZM2552" s="657"/>
      <c r="MZN2552" s="657"/>
      <c r="MZO2552" s="657"/>
      <c r="MZP2552" s="657"/>
      <c r="MZQ2552" s="657"/>
      <c r="MZR2552" s="657"/>
      <c r="MZS2552" s="657"/>
      <c r="MZT2552" s="657"/>
      <c r="MZU2552" s="657"/>
      <c r="MZV2552" s="657"/>
      <c r="MZW2552" s="657"/>
      <c r="MZX2552" s="657"/>
      <c r="MZY2552" s="657"/>
      <c r="MZZ2552" s="657"/>
      <c r="NAA2552" s="657"/>
      <c r="NAB2552" s="657"/>
      <c r="NAC2552" s="657"/>
      <c r="NAD2552" s="657"/>
      <c r="NAE2552" s="657"/>
      <c r="NAF2552" s="657"/>
      <c r="NAG2552" s="657"/>
      <c r="NAH2552" s="657"/>
      <c r="NAI2552" s="657"/>
      <c r="NAJ2552" s="657"/>
      <c r="NAK2552" s="657"/>
      <c r="NAL2552" s="657"/>
      <c r="NAM2552" s="657"/>
      <c r="NAN2552" s="657"/>
      <c r="NAO2552" s="657"/>
      <c r="NAP2552" s="657"/>
      <c r="NAQ2552" s="657"/>
      <c r="NAR2552" s="657"/>
      <c r="NAS2552" s="657"/>
      <c r="NAT2552" s="657"/>
      <c r="NAU2552" s="657"/>
      <c r="NAV2552" s="657"/>
      <c r="NAW2552" s="657"/>
      <c r="NAX2552" s="657"/>
      <c r="NAY2552" s="657"/>
      <c r="NAZ2552" s="657"/>
      <c r="NBA2552" s="657"/>
      <c r="NBB2552" s="657"/>
      <c r="NBC2552" s="657"/>
      <c r="NBD2552" s="657"/>
      <c r="NBE2552" s="657"/>
      <c r="NBF2552" s="657"/>
      <c r="NBG2552" s="657"/>
      <c r="NBH2552" s="657"/>
      <c r="NBI2552" s="657"/>
      <c r="NBJ2552" s="657"/>
      <c r="NBK2552" s="657"/>
      <c r="NBL2552" s="657"/>
      <c r="NBM2552" s="657"/>
      <c r="NBN2552" s="657"/>
      <c r="NBO2552" s="657"/>
      <c r="NBP2552" s="657"/>
      <c r="NBQ2552" s="657"/>
      <c r="NBR2552" s="657"/>
      <c r="NBS2552" s="657"/>
      <c r="NBT2552" s="657"/>
      <c r="NBU2552" s="657"/>
      <c r="NBV2552" s="657"/>
      <c r="NBW2552" s="657"/>
      <c r="NBX2552" s="657"/>
      <c r="NBY2552" s="657"/>
      <c r="NBZ2552" s="657"/>
      <c r="NCA2552" s="657"/>
      <c r="NCB2552" s="657"/>
      <c r="NCC2552" s="657"/>
      <c r="NCD2552" s="657"/>
      <c r="NCE2552" s="657"/>
      <c r="NCF2552" s="657"/>
      <c r="NCG2552" s="657"/>
      <c r="NCH2552" s="657"/>
      <c r="NCI2552" s="657"/>
      <c r="NCJ2552" s="657"/>
      <c r="NCK2552" s="657"/>
      <c r="NCL2552" s="657"/>
      <c r="NCM2552" s="657"/>
      <c r="NCN2552" s="657"/>
      <c r="NCO2552" s="657"/>
      <c r="NCP2552" s="657"/>
      <c r="NCQ2552" s="657"/>
      <c r="NCR2552" s="657"/>
      <c r="NCS2552" s="657"/>
      <c r="NCT2552" s="657"/>
      <c r="NCU2552" s="657"/>
      <c r="NCV2552" s="657"/>
      <c r="NCW2552" s="657"/>
      <c r="NCX2552" s="657"/>
      <c r="NCY2552" s="657"/>
      <c r="NCZ2552" s="657"/>
      <c r="NDA2552" s="657"/>
      <c r="NDB2552" s="657"/>
      <c r="NDC2552" s="657"/>
      <c r="NDD2552" s="657"/>
      <c r="NDE2552" s="657"/>
      <c r="NDF2552" s="657"/>
      <c r="NDG2552" s="657"/>
      <c r="NDH2552" s="657"/>
      <c r="NDI2552" s="657"/>
      <c r="NDJ2552" s="657"/>
      <c r="NDK2552" s="657"/>
      <c r="NDL2552" s="657"/>
      <c r="NDM2552" s="657"/>
      <c r="NDN2552" s="657"/>
      <c r="NDO2552" s="657"/>
      <c r="NDP2552" s="657"/>
      <c r="NDQ2552" s="657"/>
      <c r="NDR2552" s="657"/>
      <c r="NDS2552" s="657"/>
      <c r="NDT2552" s="657"/>
      <c r="NDU2552" s="657"/>
      <c r="NDV2552" s="657"/>
      <c r="NDW2552" s="657"/>
      <c r="NDX2552" s="657"/>
      <c r="NDY2552" s="657"/>
      <c r="NDZ2552" s="657"/>
      <c r="NEA2552" s="657"/>
      <c r="NEB2552" s="657"/>
      <c r="NEC2552" s="657"/>
      <c r="NED2552" s="657"/>
      <c r="NEE2552" s="657"/>
      <c r="NEF2552" s="657"/>
      <c r="NEG2552" s="657"/>
      <c r="NEH2552" s="657"/>
      <c r="NEI2552" s="657"/>
      <c r="NEJ2552" s="657"/>
      <c r="NEK2552" s="657"/>
      <c r="NEL2552" s="657"/>
      <c r="NEM2552" s="657"/>
      <c r="NEN2552" s="657"/>
      <c r="NEO2552" s="657"/>
      <c r="NEP2552" s="657"/>
      <c r="NEQ2552" s="657"/>
      <c r="NER2552" s="657"/>
      <c r="NES2552" s="657"/>
      <c r="NET2552" s="657"/>
      <c r="NEU2552" s="657"/>
      <c r="NEV2552" s="657"/>
      <c r="NEW2552" s="657"/>
      <c r="NEX2552" s="657"/>
      <c r="NEY2552" s="657"/>
      <c r="NEZ2552" s="657"/>
      <c r="NFA2552" s="657"/>
      <c r="NFB2552" s="657"/>
      <c r="NFC2552" s="657"/>
      <c r="NFD2552" s="657"/>
      <c r="NFE2552" s="657"/>
      <c r="NFF2552" s="657"/>
      <c r="NFG2552" s="657"/>
      <c r="NFH2552" s="657"/>
      <c r="NFI2552" s="657"/>
      <c r="NFJ2552" s="657"/>
      <c r="NFK2552" s="657"/>
      <c r="NFL2552" s="657"/>
      <c r="NFM2552" s="657"/>
      <c r="NFN2552" s="657"/>
      <c r="NFO2552" s="657"/>
      <c r="NFP2552" s="657"/>
      <c r="NFQ2552" s="657"/>
      <c r="NFR2552" s="657"/>
      <c r="NFS2552" s="657"/>
      <c r="NFT2552" s="657"/>
      <c r="NFU2552" s="657"/>
      <c r="NFV2552" s="657"/>
      <c r="NFW2552" s="657"/>
      <c r="NFX2552" s="657"/>
      <c r="NFY2552" s="657"/>
      <c r="NFZ2552" s="657"/>
      <c r="NGA2552" s="657"/>
      <c r="NGB2552" s="657"/>
      <c r="NGC2552" s="657"/>
      <c r="NGD2552" s="657"/>
      <c r="NGE2552" s="657"/>
      <c r="NGF2552" s="657"/>
      <c r="NGG2552" s="657"/>
      <c r="NGH2552" s="657"/>
      <c r="NGI2552" s="657"/>
      <c r="NGJ2552" s="657"/>
      <c r="NGK2552" s="657"/>
      <c r="NGL2552" s="657"/>
      <c r="NGM2552" s="657"/>
      <c r="NGN2552" s="657"/>
      <c r="NGO2552" s="657"/>
      <c r="NGP2552" s="657"/>
      <c r="NGQ2552" s="657"/>
      <c r="NGR2552" s="657"/>
      <c r="NGS2552" s="657"/>
      <c r="NGT2552" s="657"/>
      <c r="NGU2552" s="657"/>
      <c r="NGV2552" s="657"/>
      <c r="NGW2552" s="657"/>
      <c r="NGX2552" s="657"/>
      <c r="NGY2552" s="657"/>
      <c r="NGZ2552" s="657"/>
      <c r="NHA2552" s="657"/>
      <c r="NHB2552" s="657"/>
      <c r="NHC2552" s="657"/>
      <c r="NHD2552" s="657"/>
      <c r="NHE2552" s="657"/>
      <c r="NHF2552" s="657"/>
      <c r="NHG2552" s="657"/>
      <c r="NHH2552" s="657"/>
      <c r="NHI2552" s="657"/>
      <c r="NHJ2552" s="657"/>
      <c r="NHK2552" s="657"/>
      <c r="NHL2552" s="657"/>
      <c r="NHM2552" s="657"/>
      <c r="NHN2552" s="657"/>
      <c r="NHO2552" s="657"/>
      <c r="NHP2552" s="657"/>
      <c r="NHQ2552" s="657"/>
      <c r="NHR2552" s="657"/>
      <c r="NHS2552" s="657"/>
      <c r="NHT2552" s="657"/>
      <c r="NHU2552" s="657"/>
      <c r="NHV2552" s="657"/>
      <c r="NHW2552" s="657"/>
      <c r="NHX2552" s="657"/>
      <c r="NHY2552" s="657"/>
      <c r="NHZ2552" s="657"/>
      <c r="NIA2552" s="657"/>
      <c r="NIB2552" s="657"/>
      <c r="NIC2552" s="657"/>
      <c r="NID2552" s="657"/>
      <c r="NIE2552" s="657"/>
      <c r="NIF2552" s="657"/>
      <c r="NIG2552" s="657"/>
      <c r="NIH2552" s="657"/>
      <c r="NII2552" s="657"/>
      <c r="NIJ2552" s="657"/>
      <c r="NIK2552" s="657"/>
      <c r="NIL2552" s="657"/>
      <c r="NIM2552" s="657"/>
      <c r="NIN2552" s="657"/>
      <c r="NIO2552" s="657"/>
      <c r="NIP2552" s="657"/>
      <c r="NIQ2552" s="657"/>
      <c r="NIR2552" s="657"/>
      <c r="NIS2552" s="657"/>
      <c r="NIT2552" s="657"/>
      <c r="NIU2552" s="657"/>
      <c r="NIV2552" s="657"/>
      <c r="NIW2552" s="657"/>
      <c r="NIX2552" s="657"/>
      <c r="NIY2552" s="657"/>
      <c r="NIZ2552" s="657"/>
      <c r="NJA2552" s="657"/>
      <c r="NJB2552" s="657"/>
      <c r="NJC2552" s="657"/>
      <c r="NJD2552" s="657"/>
      <c r="NJE2552" s="657"/>
      <c r="NJF2552" s="657"/>
      <c r="NJG2552" s="657"/>
      <c r="NJH2552" s="657"/>
      <c r="NJI2552" s="657"/>
      <c r="NJJ2552" s="657"/>
      <c r="NJK2552" s="657"/>
      <c r="NJL2552" s="657"/>
      <c r="NJM2552" s="657"/>
      <c r="NJN2552" s="657"/>
      <c r="NJO2552" s="657"/>
      <c r="NJP2552" s="657"/>
      <c r="NJQ2552" s="657"/>
      <c r="NJR2552" s="657"/>
      <c r="NJS2552" s="657"/>
      <c r="NJT2552" s="657"/>
      <c r="NJU2552" s="657"/>
      <c r="NJV2552" s="657"/>
      <c r="NJW2552" s="657"/>
      <c r="NJX2552" s="657"/>
      <c r="NJY2552" s="657"/>
      <c r="NJZ2552" s="657"/>
      <c r="NKA2552" s="657"/>
      <c r="NKB2552" s="657"/>
      <c r="NKC2552" s="657"/>
      <c r="NKD2552" s="657"/>
      <c r="NKE2552" s="657"/>
      <c r="NKF2552" s="657"/>
      <c r="NKG2552" s="657"/>
      <c r="NKH2552" s="657"/>
      <c r="NKI2552" s="657"/>
      <c r="NKJ2552" s="657"/>
      <c r="NKK2552" s="657"/>
      <c r="NKL2552" s="657"/>
      <c r="NKM2552" s="657"/>
      <c r="NKN2552" s="657"/>
      <c r="NKO2552" s="657"/>
      <c r="NKP2552" s="657"/>
      <c r="NKQ2552" s="657"/>
      <c r="NKR2552" s="657"/>
      <c r="NKS2552" s="657"/>
      <c r="NKT2552" s="657"/>
      <c r="NKU2552" s="657"/>
      <c r="NKV2552" s="657"/>
      <c r="NKW2552" s="657"/>
      <c r="NKX2552" s="657"/>
      <c r="NKY2552" s="657"/>
      <c r="NKZ2552" s="657"/>
      <c r="NLA2552" s="657"/>
      <c r="NLB2552" s="657"/>
      <c r="NLC2552" s="657"/>
      <c r="NLD2552" s="657"/>
      <c r="NLE2552" s="657"/>
      <c r="NLF2552" s="657"/>
      <c r="NLG2552" s="657"/>
      <c r="NLH2552" s="657"/>
      <c r="NLI2552" s="657"/>
      <c r="NLJ2552" s="657"/>
      <c r="NLK2552" s="657"/>
      <c r="NLL2552" s="657"/>
      <c r="NLM2552" s="657"/>
      <c r="NLN2552" s="657"/>
      <c r="NLO2552" s="657"/>
      <c r="NLP2552" s="657"/>
      <c r="NLQ2552" s="657"/>
      <c r="NLR2552" s="657"/>
      <c r="NLS2552" s="657"/>
      <c r="NLT2552" s="657"/>
      <c r="NLU2552" s="657"/>
      <c r="NLV2552" s="657"/>
      <c r="NLW2552" s="657"/>
      <c r="NLX2552" s="657"/>
      <c r="NLY2552" s="657"/>
      <c r="NLZ2552" s="657"/>
      <c r="NMA2552" s="657"/>
      <c r="NMB2552" s="657"/>
      <c r="NMC2552" s="657"/>
      <c r="NMD2552" s="657"/>
      <c r="NME2552" s="657"/>
      <c r="NMF2552" s="657"/>
      <c r="NMG2552" s="657"/>
      <c r="NMH2552" s="657"/>
      <c r="NMI2552" s="657"/>
      <c r="NMJ2552" s="657"/>
      <c r="NMK2552" s="657"/>
      <c r="NML2552" s="657"/>
      <c r="NMM2552" s="657"/>
      <c r="NMN2552" s="657"/>
      <c r="NMO2552" s="657"/>
      <c r="NMP2552" s="657"/>
      <c r="NMQ2552" s="657"/>
      <c r="NMR2552" s="657"/>
      <c r="NMS2552" s="657"/>
      <c r="NMT2552" s="657"/>
      <c r="NMU2552" s="657"/>
      <c r="NMV2552" s="657"/>
      <c r="NMW2552" s="657"/>
      <c r="NMX2552" s="657"/>
      <c r="NMY2552" s="657"/>
      <c r="NMZ2552" s="657"/>
      <c r="NNA2552" s="657"/>
      <c r="NNB2552" s="657"/>
      <c r="NNC2552" s="657"/>
      <c r="NND2552" s="657"/>
      <c r="NNE2552" s="657"/>
      <c r="NNF2552" s="657"/>
      <c r="NNG2552" s="657"/>
      <c r="NNH2552" s="657"/>
      <c r="NNI2552" s="657"/>
      <c r="NNJ2552" s="657"/>
      <c r="NNK2552" s="657"/>
      <c r="NNL2552" s="657"/>
      <c r="NNM2552" s="657"/>
      <c r="NNN2552" s="657"/>
      <c r="NNO2552" s="657"/>
      <c r="NNP2552" s="657"/>
      <c r="NNQ2552" s="657"/>
      <c r="NNR2552" s="657"/>
      <c r="NNS2552" s="657"/>
      <c r="NNT2552" s="657"/>
      <c r="NNU2552" s="657"/>
      <c r="NNV2552" s="657"/>
      <c r="NNW2552" s="657"/>
      <c r="NNX2552" s="657"/>
      <c r="NNY2552" s="657"/>
      <c r="NNZ2552" s="657"/>
      <c r="NOA2552" s="657"/>
      <c r="NOB2552" s="657"/>
      <c r="NOC2552" s="657"/>
      <c r="NOD2552" s="657"/>
      <c r="NOE2552" s="657"/>
      <c r="NOF2552" s="657"/>
      <c r="NOG2552" s="657"/>
      <c r="NOH2552" s="657"/>
      <c r="NOI2552" s="657"/>
      <c r="NOJ2552" s="657"/>
      <c r="NOK2552" s="657"/>
      <c r="NOL2552" s="657"/>
      <c r="NOM2552" s="657"/>
      <c r="NON2552" s="657"/>
      <c r="NOO2552" s="657"/>
      <c r="NOP2552" s="657"/>
      <c r="NOQ2552" s="657"/>
      <c r="NOR2552" s="657"/>
      <c r="NOS2552" s="657"/>
      <c r="NOT2552" s="657"/>
      <c r="NOU2552" s="657"/>
      <c r="NOV2552" s="657"/>
      <c r="NOW2552" s="657"/>
      <c r="NOX2552" s="657"/>
      <c r="NOY2552" s="657"/>
      <c r="NOZ2552" s="657"/>
      <c r="NPA2552" s="657"/>
      <c r="NPB2552" s="657"/>
      <c r="NPC2552" s="657"/>
      <c r="NPD2552" s="657"/>
      <c r="NPE2552" s="657"/>
      <c r="NPF2552" s="657"/>
      <c r="NPG2552" s="657"/>
      <c r="NPH2552" s="657"/>
      <c r="NPI2552" s="657"/>
      <c r="NPJ2552" s="657"/>
      <c r="NPK2552" s="657"/>
      <c r="NPL2552" s="657"/>
      <c r="NPM2552" s="657"/>
      <c r="NPN2552" s="657"/>
      <c r="NPO2552" s="657"/>
      <c r="NPP2552" s="657"/>
      <c r="NPQ2552" s="657"/>
      <c r="NPR2552" s="657"/>
      <c r="NPS2552" s="657"/>
      <c r="NPT2552" s="657"/>
      <c r="NPU2552" s="657"/>
      <c r="NPV2552" s="657"/>
      <c r="NPW2552" s="657"/>
      <c r="NPX2552" s="657"/>
      <c r="NPY2552" s="657"/>
      <c r="NPZ2552" s="657"/>
      <c r="NQA2552" s="657"/>
      <c r="NQB2552" s="657"/>
      <c r="NQC2552" s="657"/>
      <c r="NQD2552" s="657"/>
      <c r="NQE2552" s="657"/>
      <c r="NQF2552" s="657"/>
      <c r="NQG2552" s="657"/>
      <c r="NQH2552" s="657"/>
      <c r="NQI2552" s="657"/>
      <c r="NQJ2552" s="657"/>
      <c r="NQK2552" s="657"/>
      <c r="NQL2552" s="657"/>
      <c r="NQM2552" s="657"/>
      <c r="NQN2552" s="657"/>
      <c r="NQO2552" s="657"/>
      <c r="NQP2552" s="657"/>
      <c r="NQQ2552" s="657"/>
      <c r="NQR2552" s="657"/>
      <c r="NQS2552" s="657"/>
      <c r="NQT2552" s="657"/>
      <c r="NQU2552" s="657"/>
      <c r="NQV2552" s="657"/>
      <c r="NQW2552" s="657"/>
      <c r="NQX2552" s="657"/>
      <c r="NQY2552" s="657"/>
      <c r="NQZ2552" s="657"/>
      <c r="NRA2552" s="657"/>
      <c r="NRB2552" s="657"/>
      <c r="NRC2552" s="657"/>
      <c r="NRD2552" s="657"/>
      <c r="NRE2552" s="657"/>
      <c r="NRF2552" s="657"/>
      <c r="NRG2552" s="657"/>
      <c r="NRH2552" s="657"/>
      <c r="NRI2552" s="657"/>
      <c r="NRJ2552" s="657"/>
      <c r="NRK2552" s="657"/>
      <c r="NRL2552" s="657"/>
      <c r="NRM2552" s="657"/>
      <c r="NRN2552" s="657"/>
      <c r="NRO2552" s="657"/>
      <c r="NRP2552" s="657"/>
      <c r="NRQ2552" s="657"/>
      <c r="NRR2552" s="657"/>
      <c r="NRS2552" s="657"/>
      <c r="NRT2552" s="657"/>
      <c r="NRU2552" s="657"/>
      <c r="NRV2552" s="657"/>
      <c r="NRW2552" s="657"/>
      <c r="NRX2552" s="657"/>
      <c r="NRY2552" s="657"/>
      <c r="NRZ2552" s="657"/>
      <c r="NSA2552" s="657"/>
      <c r="NSB2552" s="657"/>
      <c r="NSC2552" s="657"/>
      <c r="NSD2552" s="657"/>
      <c r="NSE2552" s="657"/>
      <c r="NSF2552" s="657"/>
      <c r="NSG2552" s="657"/>
      <c r="NSH2552" s="657"/>
      <c r="NSI2552" s="657"/>
      <c r="NSJ2552" s="657"/>
      <c r="NSK2552" s="657"/>
      <c r="NSL2552" s="657"/>
      <c r="NSM2552" s="657"/>
      <c r="NSN2552" s="657"/>
      <c r="NSO2552" s="657"/>
      <c r="NSP2552" s="657"/>
      <c r="NSQ2552" s="657"/>
      <c r="NSR2552" s="657"/>
      <c r="NSS2552" s="657"/>
      <c r="NST2552" s="657"/>
      <c r="NSU2552" s="657"/>
      <c r="NSV2552" s="657"/>
      <c r="NSW2552" s="657"/>
      <c r="NSX2552" s="657"/>
      <c r="NSY2552" s="657"/>
      <c r="NSZ2552" s="657"/>
      <c r="NTA2552" s="657"/>
      <c r="NTB2552" s="657"/>
      <c r="NTC2552" s="657"/>
      <c r="NTD2552" s="657"/>
      <c r="NTE2552" s="657"/>
      <c r="NTF2552" s="657"/>
      <c r="NTG2552" s="657"/>
      <c r="NTH2552" s="657"/>
      <c r="NTI2552" s="657"/>
      <c r="NTJ2552" s="657"/>
      <c r="NTK2552" s="657"/>
      <c r="NTL2552" s="657"/>
      <c r="NTM2552" s="657"/>
      <c r="NTN2552" s="657"/>
      <c r="NTO2552" s="657"/>
      <c r="NTP2552" s="657"/>
      <c r="NTQ2552" s="657"/>
      <c r="NTR2552" s="657"/>
      <c r="NTS2552" s="657"/>
      <c r="NTT2552" s="657"/>
      <c r="NTU2552" s="657"/>
      <c r="NTV2552" s="657"/>
      <c r="NTW2552" s="657"/>
      <c r="NTX2552" s="657"/>
      <c r="NTY2552" s="657"/>
      <c r="NTZ2552" s="657"/>
      <c r="NUA2552" s="657"/>
      <c r="NUB2552" s="657"/>
      <c r="NUC2552" s="657"/>
      <c r="NUD2552" s="657"/>
      <c r="NUE2552" s="657"/>
      <c r="NUF2552" s="657"/>
      <c r="NUG2552" s="657"/>
      <c r="NUH2552" s="657"/>
      <c r="NUI2552" s="657"/>
      <c r="NUJ2552" s="657"/>
      <c r="NUK2552" s="657"/>
      <c r="NUL2552" s="657"/>
      <c r="NUM2552" s="657"/>
      <c r="NUN2552" s="657"/>
      <c r="NUO2552" s="657"/>
      <c r="NUP2552" s="657"/>
      <c r="NUQ2552" s="657"/>
      <c r="NUR2552" s="657"/>
      <c r="NUS2552" s="657"/>
      <c r="NUT2552" s="657"/>
      <c r="NUU2552" s="657"/>
      <c r="NUV2552" s="657"/>
      <c r="NUW2552" s="657"/>
      <c r="NUX2552" s="657"/>
      <c r="NUY2552" s="657"/>
      <c r="NUZ2552" s="657"/>
      <c r="NVA2552" s="657"/>
      <c r="NVB2552" s="657"/>
      <c r="NVC2552" s="657"/>
      <c r="NVD2552" s="657"/>
      <c r="NVE2552" s="657"/>
      <c r="NVF2552" s="657"/>
      <c r="NVG2552" s="657"/>
      <c r="NVH2552" s="657"/>
      <c r="NVI2552" s="657"/>
      <c r="NVJ2552" s="657"/>
      <c r="NVK2552" s="657"/>
      <c r="NVL2552" s="657"/>
      <c r="NVM2552" s="657"/>
      <c r="NVN2552" s="657"/>
      <c r="NVO2552" s="657"/>
      <c r="NVP2552" s="657"/>
      <c r="NVQ2552" s="657"/>
      <c r="NVR2552" s="657"/>
      <c r="NVS2552" s="657"/>
      <c r="NVT2552" s="657"/>
      <c r="NVU2552" s="657"/>
      <c r="NVV2552" s="657"/>
      <c r="NVW2552" s="657"/>
      <c r="NVX2552" s="657"/>
      <c r="NVY2552" s="657"/>
      <c r="NVZ2552" s="657"/>
      <c r="NWA2552" s="657"/>
      <c r="NWB2552" s="657"/>
      <c r="NWC2552" s="657"/>
      <c r="NWD2552" s="657"/>
      <c r="NWE2552" s="657"/>
      <c r="NWF2552" s="657"/>
      <c r="NWG2552" s="657"/>
      <c r="NWH2552" s="657"/>
      <c r="NWI2552" s="657"/>
      <c r="NWJ2552" s="657"/>
      <c r="NWK2552" s="657"/>
      <c r="NWL2552" s="657"/>
      <c r="NWM2552" s="657"/>
      <c r="NWN2552" s="657"/>
      <c r="NWO2552" s="657"/>
      <c r="NWP2552" s="657"/>
      <c r="NWQ2552" s="657"/>
      <c r="NWR2552" s="657"/>
      <c r="NWS2552" s="657"/>
      <c r="NWT2552" s="657"/>
      <c r="NWU2552" s="657"/>
      <c r="NWV2552" s="657"/>
      <c r="NWW2552" s="657"/>
      <c r="NWX2552" s="657"/>
      <c r="NWY2552" s="657"/>
      <c r="NWZ2552" s="657"/>
      <c r="NXA2552" s="657"/>
      <c r="NXB2552" s="657"/>
      <c r="NXC2552" s="657"/>
      <c r="NXD2552" s="657"/>
      <c r="NXE2552" s="657"/>
      <c r="NXF2552" s="657"/>
      <c r="NXG2552" s="657"/>
      <c r="NXH2552" s="657"/>
      <c r="NXI2552" s="657"/>
      <c r="NXJ2552" s="657"/>
      <c r="NXK2552" s="657"/>
      <c r="NXL2552" s="657"/>
      <c r="NXM2552" s="657"/>
      <c r="NXN2552" s="657"/>
      <c r="NXO2552" s="657"/>
      <c r="NXP2552" s="657"/>
      <c r="NXQ2552" s="657"/>
      <c r="NXR2552" s="657"/>
      <c r="NXS2552" s="657"/>
      <c r="NXT2552" s="657"/>
      <c r="NXU2552" s="657"/>
      <c r="NXV2552" s="657"/>
      <c r="NXW2552" s="657"/>
      <c r="NXX2552" s="657"/>
      <c r="NXY2552" s="657"/>
      <c r="NXZ2552" s="657"/>
      <c r="NYA2552" s="657"/>
      <c r="NYB2552" s="657"/>
      <c r="NYC2552" s="657"/>
      <c r="NYD2552" s="657"/>
      <c r="NYE2552" s="657"/>
      <c r="NYF2552" s="657"/>
      <c r="NYG2552" s="657"/>
      <c r="NYH2552" s="657"/>
      <c r="NYI2552" s="657"/>
      <c r="NYJ2552" s="657"/>
      <c r="NYK2552" s="657"/>
      <c r="NYL2552" s="657"/>
      <c r="NYM2552" s="657"/>
      <c r="NYN2552" s="657"/>
      <c r="NYO2552" s="657"/>
      <c r="NYP2552" s="657"/>
      <c r="NYQ2552" s="657"/>
      <c r="NYR2552" s="657"/>
      <c r="NYS2552" s="657"/>
      <c r="NYT2552" s="657"/>
      <c r="NYU2552" s="657"/>
      <c r="NYV2552" s="657"/>
      <c r="NYW2552" s="657"/>
      <c r="NYX2552" s="657"/>
      <c r="NYY2552" s="657"/>
      <c r="NYZ2552" s="657"/>
      <c r="NZA2552" s="657"/>
      <c r="NZB2552" s="657"/>
      <c r="NZC2552" s="657"/>
      <c r="NZD2552" s="657"/>
      <c r="NZE2552" s="657"/>
      <c r="NZF2552" s="657"/>
      <c r="NZG2552" s="657"/>
      <c r="NZH2552" s="657"/>
      <c r="NZI2552" s="657"/>
      <c r="NZJ2552" s="657"/>
      <c r="NZK2552" s="657"/>
      <c r="NZL2552" s="657"/>
      <c r="NZM2552" s="657"/>
      <c r="NZN2552" s="657"/>
      <c r="NZO2552" s="657"/>
      <c r="NZP2552" s="657"/>
      <c r="NZQ2552" s="657"/>
      <c r="NZR2552" s="657"/>
      <c r="NZS2552" s="657"/>
      <c r="NZT2552" s="657"/>
      <c r="NZU2552" s="657"/>
      <c r="NZV2552" s="657"/>
      <c r="NZW2552" s="657"/>
      <c r="NZX2552" s="657"/>
      <c r="NZY2552" s="657"/>
      <c r="NZZ2552" s="657"/>
      <c r="OAA2552" s="657"/>
      <c r="OAB2552" s="657"/>
      <c r="OAC2552" s="657"/>
      <c r="OAD2552" s="657"/>
      <c r="OAE2552" s="657"/>
      <c r="OAF2552" s="657"/>
      <c r="OAG2552" s="657"/>
      <c r="OAH2552" s="657"/>
      <c r="OAI2552" s="657"/>
      <c r="OAJ2552" s="657"/>
      <c r="OAK2552" s="657"/>
      <c r="OAL2552" s="657"/>
      <c r="OAM2552" s="657"/>
      <c r="OAN2552" s="657"/>
      <c r="OAO2552" s="657"/>
      <c r="OAP2552" s="657"/>
      <c r="OAQ2552" s="657"/>
      <c r="OAR2552" s="657"/>
      <c r="OAS2552" s="657"/>
      <c r="OAT2552" s="657"/>
      <c r="OAU2552" s="657"/>
      <c r="OAV2552" s="657"/>
      <c r="OAW2552" s="657"/>
      <c r="OAX2552" s="657"/>
      <c r="OAY2552" s="657"/>
      <c r="OAZ2552" s="657"/>
      <c r="OBA2552" s="657"/>
      <c r="OBB2552" s="657"/>
      <c r="OBC2552" s="657"/>
      <c r="OBD2552" s="657"/>
      <c r="OBE2552" s="657"/>
      <c r="OBF2552" s="657"/>
      <c r="OBG2552" s="657"/>
      <c r="OBH2552" s="657"/>
      <c r="OBI2552" s="657"/>
      <c r="OBJ2552" s="657"/>
      <c r="OBK2552" s="657"/>
      <c r="OBL2552" s="657"/>
      <c r="OBM2552" s="657"/>
      <c r="OBN2552" s="657"/>
      <c r="OBO2552" s="657"/>
      <c r="OBP2552" s="657"/>
      <c r="OBQ2552" s="657"/>
      <c r="OBR2552" s="657"/>
      <c r="OBS2552" s="657"/>
      <c r="OBT2552" s="657"/>
      <c r="OBU2552" s="657"/>
      <c r="OBV2552" s="657"/>
      <c r="OBW2552" s="657"/>
      <c r="OBX2552" s="657"/>
      <c r="OBY2552" s="657"/>
      <c r="OBZ2552" s="657"/>
      <c r="OCA2552" s="657"/>
      <c r="OCB2552" s="657"/>
      <c r="OCC2552" s="657"/>
      <c r="OCD2552" s="657"/>
      <c r="OCE2552" s="657"/>
      <c r="OCF2552" s="657"/>
      <c r="OCG2552" s="657"/>
      <c r="OCH2552" s="657"/>
      <c r="OCI2552" s="657"/>
      <c r="OCJ2552" s="657"/>
      <c r="OCK2552" s="657"/>
      <c r="OCL2552" s="657"/>
      <c r="OCM2552" s="657"/>
      <c r="OCN2552" s="657"/>
      <c r="OCO2552" s="657"/>
      <c r="OCP2552" s="657"/>
      <c r="OCQ2552" s="657"/>
      <c r="OCR2552" s="657"/>
      <c r="OCS2552" s="657"/>
      <c r="OCT2552" s="657"/>
      <c r="OCU2552" s="657"/>
      <c r="OCV2552" s="657"/>
      <c r="OCW2552" s="657"/>
      <c r="OCX2552" s="657"/>
      <c r="OCY2552" s="657"/>
      <c r="OCZ2552" s="657"/>
      <c r="ODA2552" s="657"/>
      <c r="ODB2552" s="657"/>
      <c r="ODC2552" s="657"/>
      <c r="ODD2552" s="657"/>
      <c r="ODE2552" s="657"/>
      <c r="ODF2552" s="657"/>
      <c r="ODG2552" s="657"/>
      <c r="ODH2552" s="657"/>
      <c r="ODI2552" s="657"/>
      <c r="ODJ2552" s="657"/>
      <c r="ODK2552" s="657"/>
      <c r="ODL2552" s="657"/>
      <c r="ODM2552" s="657"/>
      <c r="ODN2552" s="657"/>
      <c r="ODO2552" s="657"/>
      <c r="ODP2552" s="657"/>
      <c r="ODQ2552" s="657"/>
      <c r="ODR2552" s="657"/>
      <c r="ODS2552" s="657"/>
      <c r="ODT2552" s="657"/>
      <c r="ODU2552" s="657"/>
      <c r="ODV2552" s="657"/>
      <c r="ODW2552" s="657"/>
      <c r="ODX2552" s="657"/>
      <c r="ODY2552" s="657"/>
      <c r="ODZ2552" s="657"/>
      <c r="OEA2552" s="657"/>
      <c r="OEB2552" s="657"/>
      <c r="OEC2552" s="657"/>
      <c r="OED2552" s="657"/>
      <c r="OEE2552" s="657"/>
      <c r="OEF2552" s="657"/>
      <c r="OEG2552" s="657"/>
      <c r="OEH2552" s="657"/>
      <c r="OEI2552" s="657"/>
      <c r="OEJ2552" s="657"/>
      <c r="OEK2552" s="657"/>
      <c r="OEL2552" s="657"/>
      <c r="OEM2552" s="657"/>
      <c r="OEN2552" s="657"/>
      <c r="OEO2552" s="657"/>
      <c r="OEP2552" s="657"/>
      <c r="OEQ2552" s="657"/>
      <c r="OER2552" s="657"/>
      <c r="OES2552" s="657"/>
      <c r="OET2552" s="657"/>
      <c r="OEU2552" s="657"/>
      <c r="OEV2552" s="657"/>
      <c r="OEW2552" s="657"/>
      <c r="OEX2552" s="657"/>
      <c r="OEY2552" s="657"/>
      <c r="OEZ2552" s="657"/>
      <c r="OFA2552" s="657"/>
      <c r="OFB2552" s="657"/>
      <c r="OFC2552" s="657"/>
      <c r="OFD2552" s="657"/>
      <c r="OFE2552" s="657"/>
      <c r="OFF2552" s="657"/>
      <c r="OFG2552" s="657"/>
      <c r="OFH2552" s="657"/>
      <c r="OFI2552" s="657"/>
      <c r="OFJ2552" s="657"/>
      <c r="OFK2552" s="657"/>
      <c r="OFL2552" s="657"/>
      <c r="OFM2552" s="657"/>
      <c r="OFN2552" s="657"/>
      <c r="OFO2552" s="657"/>
      <c r="OFP2552" s="657"/>
      <c r="OFQ2552" s="657"/>
      <c r="OFR2552" s="657"/>
      <c r="OFS2552" s="657"/>
      <c r="OFT2552" s="657"/>
      <c r="OFU2552" s="657"/>
      <c r="OFV2552" s="657"/>
      <c r="OFW2552" s="657"/>
      <c r="OFX2552" s="657"/>
      <c r="OFY2552" s="657"/>
      <c r="OFZ2552" s="657"/>
      <c r="OGA2552" s="657"/>
      <c r="OGB2552" s="657"/>
      <c r="OGC2552" s="657"/>
      <c r="OGD2552" s="657"/>
      <c r="OGE2552" s="657"/>
      <c r="OGF2552" s="657"/>
      <c r="OGG2552" s="657"/>
      <c r="OGH2552" s="657"/>
      <c r="OGI2552" s="657"/>
      <c r="OGJ2552" s="657"/>
      <c r="OGK2552" s="657"/>
      <c r="OGL2552" s="657"/>
      <c r="OGM2552" s="657"/>
      <c r="OGN2552" s="657"/>
      <c r="OGO2552" s="657"/>
      <c r="OGP2552" s="657"/>
      <c r="OGQ2552" s="657"/>
      <c r="OGR2552" s="657"/>
      <c r="OGS2552" s="657"/>
      <c r="OGT2552" s="657"/>
      <c r="OGU2552" s="657"/>
      <c r="OGV2552" s="657"/>
      <c r="OGW2552" s="657"/>
      <c r="OGX2552" s="657"/>
      <c r="OGY2552" s="657"/>
      <c r="OGZ2552" s="657"/>
      <c r="OHA2552" s="657"/>
      <c r="OHB2552" s="657"/>
      <c r="OHC2552" s="657"/>
      <c r="OHD2552" s="657"/>
      <c r="OHE2552" s="657"/>
      <c r="OHF2552" s="657"/>
      <c r="OHG2552" s="657"/>
      <c r="OHH2552" s="657"/>
      <c r="OHI2552" s="657"/>
      <c r="OHJ2552" s="657"/>
      <c r="OHK2552" s="657"/>
      <c r="OHL2552" s="657"/>
      <c r="OHM2552" s="657"/>
      <c r="OHN2552" s="657"/>
      <c r="OHO2552" s="657"/>
      <c r="OHP2552" s="657"/>
      <c r="OHQ2552" s="657"/>
      <c r="OHR2552" s="657"/>
      <c r="OHS2552" s="657"/>
      <c r="OHT2552" s="657"/>
      <c r="OHU2552" s="657"/>
      <c r="OHV2552" s="657"/>
      <c r="OHW2552" s="657"/>
      <c r="OHX2552" s="657"/>
      <c r="OHY2552" s="657"/>
      <c r="OHZ2552" s="657"/>
      <c r="OIA2552" s="657"/>
      <c r="OIB2552" s="657"/>
      <c r="OIC2552" s="657"/>
      <c r="OID2552" s="657"/>
      <c r="OIE2552" s="657"/>
      <c r="OIF2552" s="657"/>
      <c r="OIG2552" s="657"/>
      <c r="OIH2552" s="657"/>
      <c r="OII2552" s="657"/>
      <c r="OIJ2552" s="657"/>
      <c r="OIK2552" s="657"/>
      <c r="OIL2552" s="657"/>
      <c r="OIM2552" s="657"/>
      <c r="OIN2552" s="657"/>
      <c r="OIO2552" s="657"/>
      <c r="OIP2552" s="657"/>
      <c r="OIQ2552" s="657"/>
      <c r="OIR2552" s="657"/>
      <c r="OIS2552" s="657"/>
      <c r="OIT2552" s="657"/>
      <c r="OIU2552" s="657"/>
      <c r="OIV2552" s="657"/>
      <c r="OIW2552" s="657"/>
      <c r="OIX2552" s="657"/>
      <c r="OIY2552" s="657"/>
      <c r="OIZ2552" s="657"/>
      <c r="OJA2552" s="657"/>
      <c r="OJB2552" s="657"/>
      <c r="OJC2552" s="657"/>
      <c r="OJD2552" s="657"/>
      <c r="OJE2552" s="657"/>
      <c r="OJF2552" s="657"/>
      <c r="OJG2552" s="657"/>
      <c r="OJH2552" s="657"/>
      <c r="OJI2552" s="657"/>
      <c r="OJJ2552" s="657"/>
      <c r="OJK2552" s="657"/>
      <c r="OJL2552" s="657"/>
      <c r="OJM2552" s="657"/>
      <c r="OJN2552" s="657"/>
      <c r="OJO2552" s="657"/>
      <c r="OJP2552" s="657"/>
      <c r="OJQ2552" s="657"/>
      <c r="OJR2552" s="657"/>
      <c r="OJS2552" s="657"/>
      <c r="OJT2552" s="657"/>
      <c r="OJU2552" s="657"/>
      <c r="OJV2552" s="657"/>
      <c r="OJW2552" s="657"/>
      <c r="OJX2552" s="657"/>
      <c r="OJY2552" s="657"/>
      <c r="OJZ2552" s="657"/>
      <c r="OKA2552" s="657"/>
      <c r="OKB2552" s="657"/>
      <c r="OKC2552" s="657"/>
      <c r="OKD2552" s="657"/>
      <c r="OKE2552" s="657"/>
      <c r="OKF2552" s="657"/>
      <c r="OKG2552" s="657"/>
      <c r="OKH2552" s="657"/>
      <c r="OKI2552" s="657"/>
      <c r="OKJ2552" s="657"/>
      <c r="OKK2552" s="657"/>
      <c r="OKL2552" s="657"/>
      <c r="OKM2552" s="657"/>
      <c r="OKN2552" s="657"/>
      <c r="OKO2552" s="657"/>
      <c r="OKP2552" s="657"/>
      <c r="OKQ2552" s="657"/>
      <c r="OKR2552" s="657"/>
      <c r="OKS2552" s="657"/>
      <c r="OKT2552" s="657"/>
      <c r="OKU2552" s="657"/>
      <c r="OKV2552" s="657"/>
      <c r="OKW2552" s="657"/>
      <c r="OKX2552" s="657"/>
      <c r="OKY2552" s="657"/>
      <c r="OKZ2552" s="657"/>
      <c r="OLA2552" s="657"/>
      <c r="OLB2552" s="657"/>
      <c r="OLC2552" s="657"/>
      <c r="OLD2552" s="657"/>
      <c r="OLE2552" s="657"/>
      <c r="OLF2552" s="657"/>
      <c r="OLG2552" s="657"/>
      <c r="OLH2552" s="657"/>
      <c r="OLI2552" s="657"/>
      <c r="OLJ2552" s="657"/>
      <c r="OLK2552" s="657"/>
      <c r="OLL2552" s="657"/>
      <c r="OLM2552" s="657"/>
      <c r="OLN2552" s="657"/>
      <c r="OLO2552" s="657"/>
      <c r="OLP2552" s="657"/>
      <c r="OLQ2552" s="657"/>
      <c r="OLR2552" s="657"/>
      <c r="OLS2552" s="657"/>
      <c r="OLT2552" s="657"/>
      <c r="OLU2552" s="657"/>
      <c r="OLV2552" s="657"/>
      <c r="OLW2552" s="657"/>
      <c r="OLX2552" s="657"/>
      <c r="OLY2552" s="657"/>
      <c r="OLZ2552" s="657"/>
      <c r="OMA2552" s="657"/>
      <c r="OMB2552" s="657"/>
      <c r="OMC2552" s="657"/>
      <c r="OMD2552" s="657"/>
      <c r="OME2552" s="657"/>
      <c r="OMF2552" s="657"/>
      <c r="OMG2552" s="657"/>
      <c r="OMH2552" s="657"/>
      <c r="OMI2552" s="657"/>
      <c r="OMJ2552" s="657"/>
      <c r="OMK2552" s="657"/>
      <c r="OML2552" s="657"/>
      <c r="OMM2552" s="657"/>
      <c r="OMN2552" s="657"/>
      <c r="OMO2552" s="657"/>
      <c r="OMP2552" s="657"/>
      <c r="OMQ2552" s="657"/>
      <c r="OMR2552" s="657"/>
      <c r="OMS2552" s="657"/>
      <c r="OMT2552" s="657"/>
      <c r="OMU2552" s="657"/>
      <c r="OMV2552" s="657"/>
      <c r="OMW2552" s="657"/>
      <c r="OMX2552" s="657"/>
      <c r="OMY2552" s="657"/>
      <c r="OMZ2552" s="657"/>
      <c r="ONA2552" s="657"/>
      <c r="ONB2552" s="657"/>
      <c r="ONC2552" s="657"/>
      <c r="OND2552" s="657"/>
      <c r="ONE2552" s="657"/>
      <c r="ONF2552" s="657"/>
      <c r="ONG2552" s="657"/>
      <c r="ONH2552" s="657"/>
      <c r="ONI2552" s="657"/>
      <c r="ONJ2552" s="657"/>
      <c r="ONK2552" s="657"/>
      <c r="ONL2552" s="657"/>
      <c r="ONM2552" s="657"/>
      <c r="ONN2552" s="657"/>
      <c r="ONO2552" s="657"/>
      <c r="ONP2552" s="657"/>
      <c r="ONQ2552" s="657"/>
      <c r="ONR2552" s="657"/>
      <c r="ONS2552" s="657"/>
      <c r="ONT2552" s="657"/>
      <c r="ONU2552" s="657"/>
      <c r="ONV2552" s="657"/>
      <c r="ONW2552" s="657"/>
      <c r="ONX2552" s="657"/>
      <c r="ONY2552" s="657"/>
      <c r="ONZ2552" s="657"/>
      <c r="OOA2552" s="657"/>
      <c r="OOB2552" s="657"/>
      <c r="OOC2552" s="657"/>
      <c r="OOD2552" s="657"/>
      <c r="OOE2552" s="657"/>
      <c r="OOF2552" s="657"/>
      <c r="OOG2552" s="657"/>
      <c r="OOH2552" s="657"/>
      <c r="OOI2552" s="657"/>
      <c r="OOJ2552" s="657"/>
      <c r="OOK2552" s="657"/>
      <c r="OOL2552" s="657"/>
      <c r="OOM2552" s="657"/>
      <c r="OON2552" s="657"/>
      <c r="OOO2552" s="657"/>
      <c r="OOP2552" s="657"/>
      <c r="OOQ2552" s="657"/>
      <c r="OOR2552" s="657"/>
      <c r="OOS2552" s="657"/>
      <c r="OOT2552" s="657"/>
      <c r="OOU2552" s="657"/>
      <c r="OOV2552" s="657"/>
      <c r="OOW2552" s="657"/>
      <c r="OOX2552" s="657"/>
      <c r="OOY2552" s="657"/>
      <c r="OOZ2552" s="657"/>
      <c r="OPA2552" s="657"/>
      <c r="OPB2552" s="657"/>
      <c r="OPC2552" s="657"/>
      <c r="OPD2552" s="657"/>
      <c r="OPE2552" s="657"/>
      <c r="OPF2552" s="657"/>
      <c r="OPG2552" s="657"/>
      <c r="OPH2552" s="657"/>
      <c r="OPI2552" s="657"/>
      <c r="OPJ2552" s="657"/>
      <c r="OPK2552" s="657"/>
      <c r="OPL2552" s="657"/>
      <c r="OPM2552" s="657"/>
      <c r="OPN2552" s="657"/>
      <c r="OPO2552" s="657"/>
      <c r="OPP2552" s="657"/>
      <c r="OPQ2552" s="657"/>
      <c r="OPR2552" s="657"/>
      <c r="OPS2552" s="657"/>
      <c r="OPT2552" s="657"/>
      <c r="OPU2552" s="657"/>
      <c r="OPV2552" s="657"/>
      <c r="OPW2552" s="657"/>
      <c r="OPX2552" s="657"/>
      <c r="OPY2552" s="657"/>
      <c r="OPZ2552" s="657"/>
      <c r="OQA2552" s="657"/>
      <c r="OQB2552" s="657"/>
      <c r="OQC2552" s="657"/>
      <c r="OQD2552" s="657"/>
      <c r="OQE2552" s="657"/>
      <c r="OQF2552" s="657"/>
      <c r="OQG2552" s="657"/>
      <c r="OQH2552" s="657"/>
      <c r="OQI2552" s="657"/>
      <c r="OQJ2552" s="657"/>
      <c r="OQK2552" s="657"/>
      <c r="OQL2552" s="657"/>
      <c r="OQM2552" s="657"/>
      <c r="OQN2552" s="657"/>
      <c r="OQO2552" s="657"/>
      <c r="OQP2552" s="657"/>
      <c r="OQQ2552" s="657"/>
      <c r="OQR2552" s="657"/>
      <c r="OQS2552" s="657"/>
      <c r="OQT2552" s="657"/>
      <c r="OQU2552" s="657"/>
      <c r="OQV2552" s="657"/>
      <c r="OQW2552" s="657"/>
      <c r="OQX2552" s="657"/>
      <c r="OQY2552" s="657"/>
      <c r="OQZ2552" s="657"/>
      <c r="ORA2552" s="657"/>
      <c r="ORB2552" s="657"/>
      <c r="ORC2552" s="657"/>
      <c r="ORD2552" s="657"/>
      <c r="ORE2552" s="657"/>
      <c r="ORF2552" s="657"/>
      <c r="ORG2552" s="657"/>
      <c r="ORH2552" s="657"/>
      <c r="ORI2552" s="657"/>
      <c r="ORJ2552" s="657"/>
      <c r="ORK2552" s="657"/>
      <c r="ORL2552" s="657"/>
      <c r="ORM2552" s="657"/>
      <c r="ORN2552" s="657"/>
      <c r="ORO2552" s="657"/>
      <c r="ORP2552" s="657"/>
      <c r="ORQ2552" s="657"/>
      <c r="ORR2552" s="657"/>
      <c r="ORS2552" s="657"/>
      <c r="ORT2552" s="657"/>
      <c r="ORU2552" s="657"/>
      <c r="ORV2552" s="657"/>
      <c r="ORW2552" s="657"/>
      <c r="ORX2552" s="657"/>
      <c r="ORY2552" s="657"/>
      <c r="ORZ2552" s="657"/>
      <c r="OSA2552" s="657"/>
      <c r="OSB2552" s="657"/>
      <c r="OSC2552" s="657"/>
      <c r="OSD2552" s="657"/>
      <c r="OSE2552" s="657"/>
      <c r="OSF2552" s="657"/>
      <c r="OSG2552" s="657"/>
      <c r="OSH2552" s="657"/>
      <c r="OSI2552" s="657"/>
      <c r="OSJ2552" s="657"/>
      <c r="OSK2552" s="657"/>
      <c r="OSL2552" s="657"/>
      <c r="OSM2552" s="657"/>
      <c r="OSN2552" s="657"/>
      <c r="OSO2552" s="657"/>
      <c r="OSP2552" s="657"/>
      <c r="OSQ2552" s="657"/>
      <c r="OSR2552" s="657"/>
      <c r="OSS2552" s="657"/>
      <c r="OST2552" s="657"/>
      <c r="OSU2552" s="657"/>
      <c r="OSV2552" s="657"/>
      <c r="OSW2552" s="657"/>
      <c r="OSX2552" s="657"/>
      <c r="OSY2552" s="657"/>
      <c r="OSZ2552" s="657"/>
      <c r="OTA2552" s="657"/>
      <c r="OTB2552" s="657"/>
      <c r="OTC2552" s="657"/>
      <c r="OTD2552" s="657"/>
      <c r="OTE2552" s="657"/>
      <c r="OTF2552" s="657"/>
      <c r="OTG2552" s="657"/>
      <c r="OTH2552" s="657"/>
      <c r="OTI2552" s="657"/>
      <c r="OTJ2552" s="657"/>
      <c r="OTK2552" s="657"/>
      <c r="OTL2552" s="657"/>
      <c r="OTM2552" s="657"/>
      <c r="OTN2552" s="657"/>
      <c r="OTO2552" s="657"/>
      <c r="OTP2552" s="657"/>
      <c r="OTQ2552" s="657"/>
      <c r="OTR2552" s="657"/>
      <c r="OTS2552" s="657"/>
      <c r="OTT2552" s="657"/>
      <c r="OTU2552" s="657"/>
      <c r="OTV2552" s="657"/>
      <c r="OTW2552" s="657"/>
      <c r="OTX2552" s="657"/>
      <c r="OTY2552" s="657"/>
      <c r="OTZ2552" s="657"/>
      <c r="OUA2552" s="657"/>
      <c r="OUB2552" s="657"/>
      <c r="OUC2552" s="657"/>
      <c r="OUD2552" s="657"/>
      <c r="OUE2552" s="657"/>
      <c r="OUF2552" s="657"/>
      <c r="OUG2552" s="657"/>
      <c r="OUH2552" s="657"/>
      <c r="OUI2552" s="657"/>
      <c r="OUJ2552" s="657"/>
      <c r="OUK2552" s="657"/>
      <c r="OUL2552" s="657"/>
      <c r="OUM2552" s="657"/>
      <c r="OUN2552" s="657"/>
      <c r="OUO2552" s="657"/>
      <c r="OUP2552" s="657"/>
      <c r="OUQ2552" s="657"/>
      <c r="OUR2552" s="657"/>
      <c r="OUS2552" s="657"/>
      <c r="OUT2552" s="657"/>
      <c r="OUU2552" s="657"/>
      <c r="OUV2552" s="657"/>
      <c r="OUW2552" s="657"/>
      <c r="OUX2552" s="657"/>
      <c r="OUY2552" s="657"/>
      <c r="OUZ2552" s="657"/>
      <c r="OVA2552" s="657"/>
      <c r="OVB2552" s="657"/>
      <c r="OVC2552" s="657"/>
      <c r="OVD2552" s="657"/>
      <c r="OVE2552" s="657"/>
      <c r="OVF2552" s="657"/>
      <c r="OVG2552" s="657"/>
      <c r="OVH2552" s="657"/>
      <c r="OVI2552" s="657"/>
      <c r="OVJ2552" s="657"/>
      <c r="OVK2552" s="657"/>
      <c r="OVL2552" s="657"/>
      <c r="OVM2552" s="657"/>
      <c r="OVN2552" s="657"/>
      <c r="OVO2552" s="657"/>
      <c r="OVP2552" s="657"/>
      <c r="OVQ2552" s="657"/>
      <c r="OVR2552" s="657"/>
      <c r="OVS2552" s="657"/>
      <c r="OVT2552" s="657"/>
      <c r="OVU2552" s="657"/>
      <c r="OVV2552" s="657"/>
      <c r="OVW2552" s="657"/>
      <c r="OVX2552" s="657"/>
      <c r="OVY2552" s="657"/>
      <c r="OVZ2552" s="657"/>
      <c r="OWA2552" s="657"/>
      <c r="OWB2552" s="657"/>
      <c r="OWC2552" s="657"/>
      <c r="OWD2552" s="657"/>
      <c r="OWE2552" s="657"/>
      <c r="OWF2552" s="657"/>
      <c r="OWG2552" s="657"/>
      <c r="OWH2552" s="657"/>
      <c r="OWI2552" s="657"/>
      <c r="OWJ2552" s="657"/>
      <c r="OWK2552" s="657"/>
      <c r="OWL2552" s="657"/>
      <c r="OWM2552" s="657"/>
      <c r="OWN2552" s="657"/>
      <c r="OWO2552" s="657"/>
      <c r="OWP2552" s="657"/>
      <c r="OWQ2552" s="657"/>
      <c r="OWR2552" s="657"/>
      <c r="OWS2552" s="657"/>
      <c r="OWT2552" s="657"/>
      <c r="OWU2552" s="657"/>
      <c r="OWV2552" s="657"/>
      <c r="OWW2552" s="657"/>
      <c r="OWX2552" s="657"/>
      <c r="OWY2552" s="657"/>
      <c r="OWZ2552" s="657"/>
      <c r="OXA2552" s="657"/>
      <c r="OXB2552" s="657"/>
      <c r="OXC2552" s="657"/>
      <c r="OXD2552" s="657"/>
      <c r="OXE2552" s="657"/>
      <c r="OXF2552" s="657"/>
      <c r="OXG2552" s="657"/>
      <c r="OXH2552" s="657"/>
      <c r="OXI2552" s="657"/>
      <c r="OXJ2552" s="657"/>
      <c r="OXK2552" s="657"/>
      <c r="OXL2552" s="657"/>
      <c r="OXM2552" s="657"/>
      <c r="OXN2552" s="657"/>
      <c r="OXO2552" s="657"/>
      <c r="OXP2552" s="657"/>
      <c r="OXQ2552" s="657"/>
      <c r="OXR2552" s="657"/>
      <c r="OXS2552" s="657"/>
      <c r="OXT2552" s="657"/>
      <c r="OXU2552" s="657"/>
      <c r="OXV2552" s="657"/>
      <c r="OXW2552" s="657"/>
      <c r="OXX2552" s="657"/>
      <c r="OXY2552" s="657"/>
      <c r="OXZ2552" s="657"/>
      <c r="OYA2552" s="657"/>
      <c r="OYB2552" s="657"/>
      <c r="OYC2552" s="657"/>
      <c r="OYD2552" s="657"/>
      <c r="OYE2552" s="657"/>
      <c r="OYF2552" s="657"/>
      <c r="OYG2552" s="657"/>
      <c r="OYH2552" s="657"/>
      <c r="OYI2552" s="657"/>
      <c r="OYJ2552" s="657"/>
      <c r="OYK2552" s="657"/>
      <c r="OYL2552" s="657"/>
      <c r="OYM2552" s="657"/>
      <c r="OYN2552" s="657"/>
      <c r="OYO2552" s="657"/>
      <c r="OYP2552" s="657"/>
      <c r="OYQ2552" s="657"/>
      <c r="OYR2552" s="657"/>
      <c r="OYS2552" s="657"/>
      <c r="OYT2552" s="657"/>
      <c r="OYU2552" s="657"/>
      <c r="OYV2552" s="657"/>
      <c r="OYW2552" s="657"/>
      <c r="OYX2552" s="657"/>
      <c r="OYY2552" s="657"/>
      <c r="OYZ2552" s="657"/>
      <c r="OZA2552" s="657"/>
      <c r="OZB2552" s="657"/>
      <c r="OZC2552" s="657"/>
      <c r="OZD2552" s="657"/>
      <c r="OZE2552" s="657"/>
      <c r="OZF2552" s="657"/>
      <c r="OZG2552" s="657"/>
      <c r="OZH2552" s="657"/>
      <c r="OZI2552" s="657"/>
      <c r="OZJ2552" s="657"/>
      <c r="OZK2552" s="657"/>
      <c r="OZL2552" s="657"/>
      <c r="OZM2552" s="657"/>
      <c r="OZN2552" s="657"/>
      <c r="OZO2552" s="657"/>
      <c r="OZP2552" s="657"/>
      <c r="OZQ2552" s="657"/>
      <c r="OZR2552" s="657"/>
      <c r="OZS2552" s="657"/>
      <c r="OZT2552" s="657"/>
      <c r="OZU2552" s="657"/>
      <c r="OZV2552" s="657"/>
      <c r="OZW2552" s="657"/>
      <c r="OZX2552" s="657"/>
      <c r="OZY2552" s="657"/>
      <c r="OZZ2552" s="657"/>
      <c r="PAA2552" s="657"/>
      <c r="PAB2552" s="657"/>
      <c r="PAC2552" s="657"/>
      <c r="PAD2552" s="657"/>
      <c r="PAE2552" s="657"/>
      <c r="PAF2552" s="657"/>
      <c r="PAG2552" s="657"/>
      <c r="PAH2552" s="657"/>
      <c r="PAI2552" s="657"/>
      <c r="PAJ2552" s="657"/>
      <c r="PAK2552" s="657"/>
      <c r="PAL2552" s="657"/>
      <c r="PAM2552" s="657"/>
      <c r="PAN2552" s="657"/>
      <c r="PAO2552" s="657"/>
      <c r="PAP2552" s="657"/>
      <c r="PAQ2552" s="657"/>
      <c r="PAR2552" s="657"/>
      <c r="PAS2552" s="657"/>
      <c r="PAT2552" s="657"/>
      <c r="PAU2552" s="657"/>
      <c r="PAV2552" s="657"/>
      <c r="PAW2552" s="657"/>
      <c r="PAX2552" s="657"/>
      <c r="PAY2552" s="657"/>
      <c r="PAZ2552" s="657"/>
      <c r="PBA2552" s="657"/>
      <c r="PBB2552" s="657"/>
      <c r="PBC2552" s="657"/>
      <c r="PBD2552" s="657"/>
      <c r="PBE2552" s="657"/>
      <c r="PBF2552" s="657"/>
      <c r="PBG2552" s="657"/>
      <c r="PBH2552" s="657"/>
      <c r="PBI2552" s="657"/>
      <c r="PBJ2552" s="657"/>
      <c r="PBK2552" s="657"/>
      <c r="PBL2552" s="657"/>
      <c r="PBM2552" s="657"/>
      <c r="PBN2552" s="657"/>
      <c r="PBO2552" s="657"/>
      <c r="PBP2552" s="657"/>
      <c r="PBQ2552" s="657"/>
      <c r="PBR2552" s="657"/>
      <c r="PBS2552" s="657"/>
      <c r="PBT2552" s="657"/>
      <c r="PBU2552" s="657"/>
      <c r="PBV2552" s="657"/>
      <c r="PBW2552" s="657"/>
      <c r="PBX2552" s="657"/>
      <c r="PBY2552" s="657"/>
      <c r="PBZ2552" s="657"/>
      <c r="PCA2552" s="657"/>
      <c r="PCB2552" s="657"/>
      <c r="PCC2552" s="657"/>
      <c r="PCD2552" s="657"/>
      <c r="PCE2552" s="657"/>
      <c r="PCF2552" s="657"/>
      <c r="PCG2552" s="657"/>
      <c r="PCH2552" s="657"/>
      <c r="PCI2552" s="657"/>
      <c r="PCJ2552" s="657"/>
      <c r="PCK2552" s="657"/>
      <c r="PCL2552" s="657"/>
      <c r="PCM2552" s="657"/>
      <c r="PCN2552" s="657"/>
      <c r="PCO2552" s="657"/>
      <c r="PCP2552" s="657"/>
      <c r="PCQ2552" s="657"/>
      <c r="PCR2552" s="657"/>
      <c r="PCS2552" s="657"/>
      <c r="PCT2552" s="657"/>
      <c r="PCU2552" s="657"/>
      <c r="PCV2552" s="657"/>
      <c r="PCW2552" s="657"/>
      <c r="PCX2552" s="657"/>
      <c r="PCY2552" s="657"/>
      <c r="PCZ2552" s="657"/>
      <c r="PDA2552" s="657"/>
      <c r="PDB2552" s="657"/>
      <c r="PDC2552" s="657"/>
      <c r="PDD2552" s="657"/>
      <c r="PDE2552" s="657"/>
      <c r="PDF2552" s="657"/>
      <c r="PDG2552" s="657"/>
      <c r="PDH2552" s="657"/>
      <c r="PDI2552" s="657"/>
      <c r="PDJ2552" s="657"/>
      <c r="PDK2552" s="657"/>
      <c r="PDL2552" s="657"/>
      <c r="PDM2552" s="657"/>
      <c r="PDN2552" s="657"/>
      <c r="PDO2552" s="657"/>
      <c r="PDP2552" s="657"/>
      <c r="PDQ2552" s="657"/>
      <c r="PDR2552" s="657"/>
      <c r="PDS2552" s="657"/>
      <c r="PDT2552" s="657"/>
      <c r="PDU2552" s="657"/>
      <c r="PDV2552" s="657"/>
      <c r="PDW2552" s="657"/>
      <c r="PDX2552" s="657"/>
      <c r="PDY2552" s="657"/>
      <c r="PDZ2552" s="657"/>
      <c r="PEA2552" s="657"/>
      <c r="PEB2552" s="657"/>
      <c r="PEC2552" s="657"/>
      <c r="PED2552" s="657"/>
      <c r="PEE2552" s="657"/>
      <c r="PEF2552" s="657"/>
      <c r="PEG2552" s="657"/>
      <c r="PEH2552" s="657"/>
      <c r="PEI2552" s="657"/>
      <c r="PEJ2552" s="657"/>
      <c r="PEK2552" s="657"/>
      <c r="PEL2552" s="657"/>
      <c r="PEM2552" s="657"/>
      <c r="PEN2552" s="657"/>
      <c r="PEO2552" s="657"/>
      <c r="PEP2552" s="657"/>
      <c r="PEQ2552" s="657"/>
      <c r="PER2552" s="657"/>
      <c r="PES2552" s="657"/>
      <c r="PET2552" s="657"/>
      <c r="PEU2552" s="657"/>
      <c r="PEV2552" s="657"/>
      <c r="PEW2552" s="657"/>
      <c r="PEX2552" s="657"/>
      <c r="PEY2552" s="657"/>
      <c r="PEZ2552" s="657"/>
      <c r="PFA2552" s="657"/>
      <c r="PFB2552" s="657"/>
      <c r="PFC2552" s="657"/>
      <c r="PFD2552" s="657"/>
      <c r="PFE2552" s="657"/>
      <c r="PFF2552" s="657"/>
      <c r="PFG2552" s="657"/>
      <c r="PFH2552" s="657"/>
      <c r="PFI2552" s="657"/>
      <c r="PFJ2552" s="657"/>
      <c r="PFK2552" s="657"/>
      <c r="PFL2552" s="657"/>
      <c r="PFM2552" s="657"/>
      <c r="PFN2552" s="657"/>
      <c r="PFO2552" s="657"/>
      <c r="PFP2552" s="657"/>
      <c r="PFQ2552" s="657"/>
      <c r="PFR2552" s="657"/>
      <c r="PFS2552" s="657"/>
      <c r="PFT2552" s="657"/>
      <c r="PFU2552" s="657"/>
      <c r="PFV2552" s="657"/>
      <c r="PFW2552" s="657"/>
      <c r="PFX2552" s="657"/>
      <c r="PFY2552" s="657"/>
      <c r="PFZ2552" s="657"/>
      <c r="PGA2552" s="657"/>
      <c r="PGB2552" s="657"/>
      <c r="PGC2552" s="657"/>
      <c r="PGD2552" s="657"/>
      <c r="PGE2552" s="657"/>
      <c r="PGF2552" s="657"/>
      <c r="PGG2552" s="657"/>
      <c r="PGH2552" s="657"/>
      <c r="PGI2552" s="657"/>
      <c r="PGJ2552" s="657"/>
      <c r="PGK2552" s="657"/>
      <c r="PGL2552" s="657"/>
      <c r="PGM2552" s="657"/>
      <c r="PGN2552" s="657"/>
      <c r="PGO2552" s="657"/>
      <c r="PGP2552" s="657"/>
      <c r="PGQ2552" s="657"/>
      <c r="PGR2552" s="657"/>
      <c r="PGS2552" s="657"/>
      <c r="PGT2552" s="657"/>
      <c r="PGU2552" s="657"/>
      <c r="PGV2552" s="657"/>
      <c r="PGW2552" s="657"/>
      <c r="PGX2552" s="657"/>
      <c r="PGY2552" s="657"/>
      <c r="PGZ2552" s="657"/>
      <c r="PHA2552" s="657"/>
      <c r="PHB2552" s="657"/>
      <c r="PHC2552" s="657"/>
      <c r="PHD2552" s="657"/>
      <c r="PHE2552" s="657"/>
      <c r="PHF2552" s="657"/>
      <c r="PHG2552" s="657"/>
      <c r="PHH2552" s="657"/>
      <c r="PHI2552" s="657"/>
      <c r="PHJ2552" s="657"/>
      <c r="PHK2552" s="657"/>
      <c r="PHL2552" s="657"/>
      <c r="PHM2552" s="657"/>
      <c r="PHN2552" s="657"/>
      <c r="PHO2552" s="657"/>
      <c r="PHP2552" s="657"/>
      <c r="PHQ2552" s="657"/>
      <c r="PHR2552" s="657"/>
      <c r="PHS2552" s="657"/>
      <c r="PHT2552" s="657"/>
      <c r="PHU2552" s="657"/>
      <c r="PHV2552" s="657"/>
      <c r="PHW2552" s="657"/>
      <c r="PHX2552" s="657"/>
      <c r="PHY2552" s="657"/>
      <c r="PHZ2552" s="657"/>
      <c r="PIA2552" s="657"/>
      <c r="PIB2552" s="657"/>
      <c r="PIC2552" s="657"/>
      <c r="PID2552" s="657"/>
      <c r="PIE2552" s="657"/>
      <c r="PIF2552" s="657"/>
      <c r="PIG2552" s="657"/>
      <c r="PIH2552" s="657"/>
      <c r="PII2552" s="657"/>
      <c r="PIJ2552" s="657"/>
      <c r="PIK2552" s="657"/>
      <c r="PIL2552" s="657"/>
      <c r="PIM2552" s="657"/>
      <c r="PIN2552" s="657"/>
      <c r="PIO2552" s="657"/>
      <c r="PIP2552" s="657"/>
      <c r="PIQ2552" s="657"/>
      <c r="PIR2552" s="657"/>
      <c r="PIS2552" s="657"/>
      <c r="PIT2552" s="657"/>
      <c r="PIU2552" s="657"/>
      <c r="PIV2552" s="657"/>
      <c r="PIW2552" s="657"/>
      <c r="PIX2552" s="657"/>
      <c r="PIY2552" s="657"/>
      <c r="PIZ2552" s="657"/>
      <c r="PJA2552" s="657"/>
      <c r="PJB2552" s="657"/>
      <c r="PJC2552" s="657"/>
      <c r="PJD2552" s="657"/>
      <c r="PJE2552" s="657"/>
      <c r="PJF2552" s="657"/>
      <c r="PJG2552" s="657"/>
      <c r="PJH2552" s="657"/>
      <c r="PJI2552" s="657"/>
      <c r="PJJ2552" s="657"/>
      <c r="PJK2552" s="657"/>
      <c r="PJL2552" s="657"/>
      <c r="PJM2552" s="657"/>
      <c r="PJN2552" s="657"/>
      <c r="PJO2552" s="657"/>
      <c r="PJP2552" s="657"/>
      <c r="PJQ2552" s="657"/>
      <c r="PJR2552" s="657"/>
      <c r="PJS2552" s="657"/>
      <c r="PJT2552" s="657"/>
      <c r="PJU2552" s="657"/>
      <c r="PJV2552" s="657"/>
      <c r="PJW2552" s="657"/>
      <c r="PJX2552" s="657"/>
      <c r="PJY2552" s="657"/>
      <c r="PJZ2552" s="657"/>
      <c r="PKA2552" s="657"/>
      <c r="PKB2552" s="657"/>
      <c r="PKC2552" s="657"/>
      <c r="PKD2552" s="657"/>
      <c r="PKE2552" s="657"/>
      <c r="PKF2552" s="657"/>
      <c r="PKG2552" s="657"/>
      <c r="PKH2552" s="657"/>
      <c r="PKI2552" s="657"/>
      <c r="PKJ2552" s="657"/>
      <c r="PKK2552" s="657"/>
      <c r="PKL2552" s="657"/>
      <c r="PKM2552" s="657"/>
      <c r="PKN2552" s="657"/>
      <c r="PKO2552" s="657"/>
      <c r="PKP2552" s="657"/>
      <c r="PKQ2552" s="657"/>
      <c r="PKR2552" s="657"/>
      <c r="PKS2552" s="657"/>
      <c r="PKT2552" s="657"/>
      <c r="PKU2552" s="657"/>
      <c r="PKV2552" s="657"/>
      <c r="PKW2552" s="657"/>
      <c r="PKX2552" s="657"/>
      <c r="PKY2552" s="657"/>
      <c r="PKZ2552" s="657"/>
      <c r="PLA2552" s="657"/>
      <c r="PLB2552" s="657"/>
      <c r="PLC2552" s="657"/>
      <c r="PLD2552" s="657"/>
      <c r="PLE2552" s="657"/>
      <c r="PLF2552" s="657"/>
      <c r="PLG2552" s="657"/>
      <c r="PLH2552" s="657"/>
      <c r="PLI2552" s="657"/>
      <c r="PLJ2552" s="657"/>
      <c r="PLK2552" s="657"/>
      <c r="PLL2552" s="657"/>
      <c r="PLM2552" s="657"/>
      <c r="PLN2552" s="657"/>
      <c r="PLO2552" s="657"/>
      <c r="PLP2552" s="657"/>
      <c r="PLQ2552" s="657"/>
      <c r="PLR2552" s="657"/>
      <c r="PLS2552" s="657"/>
      <c r="PLT2552" s="657"/>
      <c r="PLU2552" s="657"/>
      <c r="PLV2552" s="657"/>
      <c r="PLW2552" s="657"/>
      <c r="PLX2552" s="657"/>
      <c r="PLY2552" s="657"/>
      <c r="PLZ2552" s="657"/>
      <c r="PMA2552" s="657"/>
      <c r="PMB2552" s="657"/>
      <c r="PMC2552" s="657"/>
      <c r="PMD2552" s="657"/>
      <c r="PME2552" s="657"/>
      <c r="PMF2552" s="657"/>
      <c r="PMG2552" s="657"/>
      <c r="PMH2552" s="657"/>
      <c r="PMI2552" s="657"/>
      <c r="PMJ2552" s="657"/>
      <c r="PMK2552" s="657"/>
      <c r="PML2552" s="657"/>
      <c r="PMM2552" s="657"/>
      <c r="PMN2552" s="657"/>
      <c r="PMO2552" s="657"/>
      <c r="PMP2552" s="657"/>
      <c r="PMQ2552" s="657"/>
      <c r="PMR2552" s="657"/>
      <c r="PMS2552" s="657"/>
      <c r="PMT2552" s="657"/>
      <c r="PMU2552" s="657"/>
      <c r="PMV2552" s="657"/>
      <c r="PMW2552" s="657"/>
      <c r="PMX2552" s="657"/>
      <c r="PMY2552" s="657"/>
      <c r="PMZ2552" s="657"/>
      <c r="PNA2552" s="657"/>
      <c r="PNB2552" s="657"/>
      <c r="PNC2552" s="657"/>
      <c r="PND2552" s="657"/>
      <c r="PNE2552" s="657"/>
      <c r="PNF2552" s="657"/>
      <c r="PNG2552" s="657"/>
      <c r="PNH2552" s="657"/>
      <c r="PNI2552" s="657"/>
      <c r="PNJ2552" s="657"/>
      <c r="PNK2552" s="657"/>
      <c r="PNL2552" s="657"/>
      <c r="PNM2552" s="657"/>
      <c r="PNN2552" s="657"/>
      <c r="PNO2552" s="657"/>
      <c r="PNP2552" s="657"/>
      <c r="PNQ2552" s="657"/>
      <c r="PNR2552" s="657"/>
      <c r="PNS2552" s="657"/>
      <c r="PNT2552" s="657"/>
      <c r="PNU2552" s="657"/>
      <c r="PNV2552" s="657"/>
      <c r="PNW2552" s="657"/>
      <c r="PNX2552" s="657"/>
      <c r="PNY2552" s="657"/>
      <c r="PNZ2552" s="657"/>
      <c r="POA2552" s="657"/>
      <c r="POB2552" s="657"/>
      <c r="POC2552" s="657"/>
      <c r="POD2552" s="657"/>
      <c r="POE2552" s="657"/>
      <c r="POF2552" s="657"/>
      <c r="POG2552" s="657"/>
      <c r="POH2552" s="657"/>
      <c r="POI2552" s="657"/>
      <c r="POJ2552" s="657"/>
      <c r="POK2552" s="657"/>
      <c r="POL2552" s="657"/>
      <c r="POM2552" s="657"/>
      <c r="PON2552" s="657"/>
      <c r="POO2552" s="657"/>
      <c r="POP2552" s="657"/>
      <c r="POQ2552" s="657"/>
      <c r="POR2552" s="657"/>
      <c r="POS2552" s="657"/>
      <c r="POT2552" s="657"/>
      <c r="POU2552" s="657"/>
      <c r="POV2552" s="657"/>
      <c r="POW2552" s="657"/>
      <c r="POX2552" s="657"/>
      <c r="POY2552" s="657"/>
      <c r="POZ2552" s="657"/>
      <c r="PPA2552" s="657"/>
      <c r="PPB2552" s="657"/>
      <c r="PPC2552" s="657"/>
      <c r="PPD2552" s="657"/>
      <c r="PPE2552" s="657"/>
      <c r="PPF2552" s="657"/>
      <c r="PPG2552" s="657"/>
      <c r="PPH2552" s="657"/>
      <c r="PPI2552" s="657"/>
      <c r="PPJ2552" s="657"/>
      <c r="PPK2552" s="657"/>
      <c r="PPL2552" s="657"/>
      <c r="PPM2552" s="657"/>
      <c r="PPN2552" s="657"/>
      <c r="PPO2552" s="657"/>
      <c r="PPP2552" s="657"/>
      <c r="PPQ2552" s="657"/>
      <c r="PPR2552" s="657"/>
      <c r="PPS2552" s="657"/>
      <c r="PPT2552" s="657"/>
      <c r="PPU2552" s="657"/>
      <c r="PPV2552" s="657"/>
      <c r="PPW2552" s="657"/>
      <c r="PPX2552" s="657"/>
      <c r="PPY2552" s="657"/>
      <c r="PPZ2552" s="657"/>
      <c r="PQA2552" s="657"/>
      <c r="PQB2552" s="657"/>
      <c r="PQC2552" s="657"/>
      <c r="PQD2552" s="657"/>
      <c r="PQE2552" s="657"/>
      <c r="PQF2552" s="657"/>
      <c r="PQG2552" s="657"/>
      <c r="PQH2552" s="657"/>
      <c r="PQI2552" s="657"/>
      <c r="PQJ2552" s="657"/>
      <c r="PQK2552" s="657"/>
      <c r="PQL2552" s="657"/>
      <c r="PQM2552" s="657"/>
      <c r="PQN2552" s="657"/>
      <c r="PQO2552" s="657"/>
      <c r="PQP2552" s="657"/>
      <c r="PQQ2552" s="657"/>
      <c r="PQR2552" s="657"/>
      <c r="PQS2552" s="657"/>
      <c r="PQT2552" s="657"/>
      <c r="PQU2552" s="657"/>
      <c r="PQV2552" s="657"/>
      <c r="PQW2552" s="657"/>
      <c r="PQX2552" s="657"/>
      <c r="PQY2552" s="657"/>
      <c r="PQZ2552" s="657"/>
      <c r="PRA2552" s="657"/>
      <c r="PRB2552" s="657"/>
      <c r="PRC2552" s="657"/>
      <c r="PRD2552" s="657"/>
      <c r="PRE2552" s="657"/>
      <c r="PRF2552" s="657"/>
      <c r="PRG2552" s="657"/>
      <c r="PRH2552" s="657"/>
      <c r="PRI2552" s="657"/>
      <c r="PRJ2552" s="657"/>
      <c r="PRK2552" s="657"/>
      <c r="PRL2552" s="657"/>
      <c r="PRM2552" s="657"/>
      <c r="PRN2552" s="657"/>
      <c r="PRO2552" s="657"/>
      <c r="PRP2552" s="657"/>
      <c r="PRQ2552" s="657"/>
      <c r="PRR2552" s="657"/>
      <c r="PRS2552" s="657"/>
      <c r="PRT2552" s="657"/>
      <c r="PRU2552" s="657"/>
      <c r="PRV2552" s="657"/>
      <c r="PRW2552" s="657"/>
      <c r="PRX2552" s="657"/>
      <c r="PRY2552" s="657"/>
      <c r="PRZ2552" s="657"/>
      <c r="PSA2552" s="657"/>
      <c r="PSB2552" s="657"/>
      <c r="PSC2552" s="657"/>
      <c r="PSD2552" s="657"/>
      <c r="PSE2552" s="657"/>
      <c r="PSF2552" s="657"/>
      <c r="PSG2552" s="657"/>
      <c r="PSH2552" s="657"/>
      <c r="PSI2552" s="657"/>
      <c r="PSJ2552" s="657"/>
      <c r="PSK2552" s="657"/>
      <c r="PSL2552" s="657"/>
      <c r="PSM2552" s="657"/>
      <c r="PSN2552" s="657"/>
      <c r="PSO2552" s="657"/>
      <c r="PSP2552" s="657"/>
      <c r="PSQ2552" s="657"/>
      <c r="PSR2552" s="657"/>
      <c r="PSS2552" s="657"/>
      <c r="PST2552" s="657"/>
      <c r="PSU2552" s="657"/>
      <c r="PSV2552" s="657"/>
      <c r="PSW2552" s="657"/>
      <c r="PSX2552" s="657"/>
      <c r="PSY2552" s="657"/>
      <c r="PSZ2552" s="657"/>
      <c r="PTA2552" s="657"/>
      <c r="PTB2552" s="657"/>
      <c r="PTC2552" s="657"/>
      <c r="PTD2552" s="657"/>
      <c r="PTE2552" s="657"/>
      <c r="PTF2552" s="657"/>
      <c r="PTG2552" s="657"/>
      <c r="PTH2552" s="657"/>
      <c r="PTI2552" s="657"/>
      <c r="PTJ2552" s="657"/>
      <c r="PTK2552" s="657"/>
      <c r="PTL2552" s="657"/>
      <c r="PTM2552" s="657"/>
      <c r="PTN2552" s="657"/>
      <c r="PTO2552" s="657"/>
      <c r="PTP2552" s="657"/>
      <c r="PTQ2552" s="657"/>
      <c r="PTR2552" s="657"/>
      <c r="PTS2552" s="657"/>
      <c r="PTT2552" s="657"/>
      <c r="PTU2552" s="657"/>
      <c r="PTV2552" s="657"/>
      <c r="PTW2552" s="657"/>
      <c r="PTX2552" s="657"/>
      <c r="PTY2552" s="657"/>
      <c r="PTZ2552" s="657"/>
      <c r="PUA2552" s="657"/>
      <c r="PUB2552" s="657"/>
      <c r="PUC2552" s="657"/>
      <c r="PUD2552" s="657"/>
      <c r="PUE2552" s="657"/>
      <c r="PUF2552" s="657"/>
      <c r="PUG2552" s="657"/>
      <c r="PUH2552" s="657"/>
      <c r="PUI2552" s="657"/>
      <c r="PUJ2552" s="657"/>
      <c r="PUK2552" s="657"/>
      <c r="PUL2552" s="657"/>
      <c r="PUM2552" s="657"/>
      <c r="PUN2552" s="657"/>
      <c r="PUO2552" s="657"/>
      <c r="PUP2552" s="657"/>
      <c r="PUQ2552" s="657"/>
      <c r="PUR2552" s="657"/>
      <c r="PUS2552" s="657"/>
      <c r="PUT2552" s="657"/>
      <c r="PUU2552" s="657"/>
      <c r="PUV2552" s="657"/>
      <c r="PUW2552" s="657"/>
      <c r="PUX2552" s="657"/>
      <c r="PUY2552" s="657"/>
      <c r="PUZ2552" s="657"/>
      <c r="PVA2552" s="657"/>
      <c r="PVB2552" s="657"/>
      <c r="PVC2552" s="657"/>
      <c r="PVD2552" s="657"/>
      <c r="PVE2552" s="657"/>
      <c r="PVF2552" s="657"/>
      <c r="PVG2552" s="657"/>
      <c r="PVH2552" s="657"/>
      <c r="PVI2552" s="657"/>
      <c r="PVJ2552" s="657"/>
      <c r="PVK2552" s="657"/>
      <c r="PVL2552" s="657"/>
      <c r="PVM2552" s="657"/>
      <c r="PVN2552" s="657"/>
      <c r="PVO2552" s="657"/>
      <c r="PVP2552" s="657"/>
      <c r="PVQ2552" s="657"/>
      <c r="PVR2552" s="657"/>
      <c r="PVS2552" s="657"/>
      <c r="PVT2552" s="657"/>
      <c r="PVU2552" s="657"/>
      <c r="PVV2552" s="657"/>
      <c r="PVW2552" s="657"/>
      <c r="PVX2552" s="657"/>
      <c r="PVY2552" s="657"/>
      <c r="PVZ2552" s="657"/>
      <c r="PWA2552" s="657"/>
      <c r="PWB2552" s="657"/>
      <c r="PWC2552" s="657"/>
      <c r="PWD2552" s="657"/>
      <c r="PWE2552" s="657"/>
      <c r="PWF2552" s="657"/>
      <c r="PWG2552" s="657"/>
      <c r="PWH2552" s="657"/>
      <c r="PWI2552" s="657"/>
      <c r="PWJ2552" s="657"/>
      <c r="PWK2552" s="657"/>
      <c r="PWL2552" s="657"/>
      <c r="PWM2552" s="657"/>
      <c r="PWN2552" s="657"/>
      <c r="PWO2552" s="657"/>
      <c r="PWP2552" s="657"/>
      <c r="PWQ2552" s="657"/>
      <c r="PWR2552" s="657"/>
      <c r="PWS2552" s="657"/>
      <c r="PWT2552" s="657"/>
      <c r="PWU2552" s="657"/>
      <c r="PWV2552" s="657"/>
      <c r="PWW2552" s="657"/>
      <c r="PWX2552" s="657"/>
      <c r="PWY2552" s="657"/>
      <c r="PWZ2552" s="657"/>
      <c r="PXA2552" s="657"/>
      <c r="PXB2552" s="657"/>
      <c r="PXC2552" s="657"/>
      <c r="PXD2552" s="657"/>
      <c r="PXE2552" s="657"/>
      <c r="PXF2552" s="657"/>
      <c r="PXG2552" s="657"/>
      <c r="PXH2552" s="657"/>
      <c r="PXI2552" s="657"/>
      <c r="PXJ2552" s="657"/>
      <c r="PXK2552" s="657"/>
      <c r="PXL2552" s="657"/>
      <c r="PXM2552" s="657"/>
      <c r="PXN2552" s="657"/>
      <c r="PXO2552" s="657"/>
      <c r="PXP2552" s="657"/>
      <c r="PXQ2552" s="657"/>
      <c r="PXR2552" s="657"/>
      <c r="PXS2552" s="657"/>
      <c r="PXT2552" s="657"/>
      <c r="PXU2552" s="657"/>
      <c r="PXV2552" s="657"/>
      <c r="PXW2552" s="657"/>
      <c r="PXX2552" s="657"/>
      <c r="PXY2552" s="657"/>
      <c r="PXZ2552" s="657"/>
      <c r="PYA2552" s="657"/>
      <c r="PYB2552" s="657"/>
      <c r="PYC2552" s="657"/>
      <c r="PYD2552" s="657"/>
      <c r="PYE2552" s="657"/>
      <c r="PYF2552" s="657"/>
      <c r="PYG2552" s="657"/>
      <c r="PYH2552" s="657"/>
      <c r="PYI2552" s="657"/>
      <c r="PYJ2552" s="657"/>
      <c r="PYK2552" s="657"/>
      <c r="PYL2552" s="657"/>
      <c r="PYM2552" s="657"/>
      <c r="PYN2552" s="657"/>
      <c r="PYO2552" s="657"/>
      <c r="PYP2552" s="657"/>
      <c r="PYQ2552" s="657"/>
      <c r="PYR2552" s="657"/>
      <c r="PYS2552" s="657"/>
      <c r="PYT2552" s="657"/>
      <c r="PYU2552" s="657"/>
      <c r="PYV2552" s="657"/>
      <c r="PYW2552" s="657"/>
      <c r="PYX2552" s="657"/>
      <c r="PYY2552" s="657"/>
      <c r="PYZ2552" s="657"/>
      <c r="PZA2552" s="657"/>
      <c r="PZB2552" s="657"/>
      <c r="PZC2552" s="657"/>
      <c r="PZD2552" s="657"/>
      <c r="PZE2552" s="657"/>
      <c r="PZF2552" s="657"/>
      <c r="PZG2552" s="657"/>
      <c r="PZH2552" s="657"/>
      <c r="PZI2552" s="657"/>
      <c r="PZJ2552" s="657"/>
      <c r="PZK2552" s="657"/>
      <c r="PZL2552" s="657"/>
      <c r="PZM2552" s="657"/>
      <c r="PZN2552" s="657"/>
      <c r="PZO2552" s="657"/>
      <c r="PZP2552" s="657"/>
      <c r="PZQ2552" s="657"/>
      <c r="PZR2552" s="657"/>
      <c r="PZS2552" s="657"/>
      <c r="PZT2552" s="657"/>
      <c r="PZU2552" s="657"/>
      <c r="PZV2552" s="657"/>
      <c r="PZW2552" s="657"/>
      <c r="PZX2552" s="657"/>
      <c r="PZY2552" s="657"/>
      <c r="PZZ2552" s="657"/>
      <c r="QAA2552" s="657"/>
      <c r="QAB2552" s="657"/>
      <c r="QAC2552" s="657"/>
      <c r="QAD2552" s="657"/>
      <c r="QAE2552" s="657"/>
      <c r="QAF2552" s="657"/>
      <c r="QAG2552" s="657"/>
      <c r="QAH2552" s="657"/>
      <c r="QAI2552" s="657"/>
      <c r="QAJ2552" s="657"/>
      <c r="QAK2552" s="657"/>
      <c r="QAL2552" s="657"/>
      <c r="QAM2552" s="657"/>
      <c r="QAN2552" s="657"/>
      <c r="QAO2552" s="657"/>
      <c r="QAP2552" s="657"/>
      <c r="QAQ2552" s="657"/>
      <c r="QAR2552" s="657"/>
      <c r="QAS2552" s="657"/>
      <c r="QAT2552" s="657"/>
      <c r="QAU2552" s="657"/>
      <c r="QAV2552" s="657"/>
      <c r="QAW2552" s="657"/>
      <c r="QAX2552" s="657"/>
      <c r="QAY2552" s="657"/>
      <c r="QAZ2552" s="657"/>
      <c r="QBA2552" s="657"/>
      <c r="QBB2552" s="657"/>
      <c r="QBC2552" s="657"/>
      <c r="QBD2552" s="657"/>
      <c r="QBE2552" s="657"/>
      <c r="QBF2552" s="657"/>
      <c r="QBG2552" s="657"/>
      <c r="QBH2552" s="657"/>
      <c r="QBI2552" s="657"/>
      <c r="QBJ2552" s="657"/>
      <c r="QBK2552" s="657"/>
      <c r="QBL2552" s="657"/>
      <c r="QBM2552" s="657"/>
      <c r="QBN2552" s="657"/>
      <c r="QBO2552" s="657"/>
      <c r="QBP2552" s="657"/>
      <c r="QBQ2552" s="657"/>
      <c r="QBR2552" s="657"/>
      <c r="QBS2552" s="657"/>
      <c r="QBT2552" s="657"/>
      <c r="QBU2552" s="657"/>
      <c r="QBV2552" s="657"/>
      <c r="QBW2552" s="657"/>
      <c r="QBX2552" s="657"/>
      <c r="QBY2552" s="657"/>
      <c r="QBZ2552" s="657"/>
      <c r="QCA2552" s="657"/>
      <c r="QCB2552" s="657"/>
      <c r="QCC2552" s="657"/>
      <c r="QCD2552" s="657"/>
      <c r="QCE2552" s="657"/>
      <c r="QCF2552" s="657"/>
      <c r="QCG2552" s="657"/>
      <c r="QCH2552" s="657"/>
      <c r="QCI2552" s="657"/>
      <c r="QCJ2552" s="657"/>
      <c r="QCK2552" s="657"/>
      <c r="QCL2552" s="657"/>
      <c r="QCM2552" s="657"/>
      <c r="QCN2552" s="657"/>
      <c r="QCO2552" s="657"/>
      <c r="QCP2552" s="657"/>
      <c r="QCQ2552" s="657"/>
      <c r="QCR2552" s="657"/>
      <c r="QCS2552" s="657"/>
      <c r="QCT2552" s="657"/>
      <c r="QCU2552" s="657"/>
      <c r="QCV2552" s="657"/>
      <c r="QCW2552" s="657"/>
      <c r="QCX2552" s="657"/>
      <c r="QCY2552" s="657"/>
      <c r="QCZ2552" s="657"/>
      <c r="QDA2552" s="657"/>
      <c r="QDB2552" s="657"/>
      <c r="QDC2552" s="657"/>
      <c r="QDD2552" s="657"/>
      <c r="QDE2552" s="657"/>
      <c r="QDF2552" s="657"/>
      <c r="QDG2552" s="657"/>
      <c r="QDH2552" s="657"/>
      <c r="QDI2552" s="657"/>
      <c r="QDJ2552" s="657"/>
      <c r="QDK2552" s="657"/>
      <c r="QDL2552" s="657"/>
      <c r="QDM2552" s="657"/>
      <c r="QDN2552" s="657"/>
      <c r="QDO2552" s="657"/>
      <c r="QDP2552" s="657"/>
      <c r="QDQ2552" s="657"/>
      <c r="QDR2552" s="657"/>
      <c r="QDS2552" s="657"/>
      <c r="QDT2552" s="657"/>
      <c r="QDU2552" s="657"/>
      <c r="QDV2552" s="657"/>
      <c r="QDW2552" s="657"/>
      <c r="QDX2552" s="657"/>
      <c r="QDY2552" s="657"/>
      <c r="QDZ2552" s="657"/>
      <c r="QEA2552" s="657"/>
      <c r="QEB2552" s="657"/>
      <c r="QEC2552" s="657"/>
      <c r="QED2552" s="657"/>
      <c r="QEE2552" s="657"/>
      <c r="QEF2552" s="657"/>
      <c r="QEG2552" s="657"/>
      <c r="QEH2552" s="657"/>
      <c r="QEI2552" s="657"/>
      <c r="QEJ2552" s="657"/>
      <c r="QEK2552" s="657"/>
      <c r="QEL2552" s="657"/>
      <c r="QEM2552" s="657"/>
      <c r="QEN2552" s="657"/>
      <c r="QEO2552" s="657"/>
      <c r="QEP2552" s="657"/>
      <c r="QEQ2552" s="657"/>
      <c r="QER2552" s="657"/>
      <c r="QES2552" s="657"/>
      <c r="QET2552" s="657"/>
      <c r="QEU2552" s="657"/>
      <c r="QEV2552" s="657"/>
      <c r="QEW2552" s="657"/>
      <c r="QEX2552" s="657"/>
      <c r="QEY2552" s="657"/>
      <c r="QEZ2552" s="657"/>
      <c r="QFA2552" s="657"/>
      <c r="QFB2552" s="657"/>
      <c r="QFC2552" s="657"/>
      <c r="QFD2552" s="657"/>
      <c r="QFE2552" s="657"/>
      <c r="QFF2552" s="657"/>
      <c r="QFG2552" s="657"/>
      <c r="QFH2552" s="657"/>
      <c r="QFI2552" s="657"/>
      <c r="QFJ2552" s="657"/>
      <c r="QFK2552" s="657"/>
      <c r="QFL2552" s="657"/>
      <c r="QFM2552" s="657"/>
      <c r="QFN2552" s="657"/>
      <c r="QFO2552" s="657"/>
      <c r="QFP2552" s="657"/>
      <c r="QFQ2552" s="657"/>
      <c r="QFR2552" s="657"/>
      <c r="QFS2552" s="657"/>
      <c r="QFT2552" s="657"/>
      <c r="QFU2552" s="657"/>
      <c r="QFV2552" s="657"/>
      <c r="QFW2552" s="657"/>
      <c r="QFX2552" s="657"/>
      <c r="QFY2552" s="657"/>
      <c r="QFZ2552" s="657"/>
      <c r="QGA2552" s="657"/>
      <c r="QGB2552" s="657"/>
      <c r="QGC2552" s="657"/>
      <c r="QGD2552" s="657"/>
      <c r="QGE2552" s="657"/>
      <c r="QGF2552" s="657"/>
      <c r="QGG2552" s="657"/>
      <c r="QGH2552" s="657"/>
      <c r="QGI2552" s="657"/>
      <c r="QGJ2552" s="657"/>
      <c r="QGK2552" s="657"/>
      <c r="QGL2552" s="657"/>
      <c r="QGM2552" s="657"/>
      <c r="QGN2552" s="657"/>
      <c r="QGO2552" s="657"/>
      <c r="QGP2552" s="657"/>
      <c r="QGQ2552" s="657"/>
      <c r="QGR2552" s="657"/>
      <c r="QGS2552" s="657"/>
      <c r="QGT2552" s="657"/>
      <c r="QGU2552" s="657"/>
      <c r="QGV2552" s="657"/>
      <c r="QGW2552" s="657"/>
      <c r="QGX2552" s="657"/>
      <c r="QGY2552" s="657"/>
      <c r="QGZ2552" s="657"/>
      <c r="QHA2552" s="657"/>
      <c r="QHB2552" s="657"/>
      <c r="QHC2552" s="657"/>
      <c r="QHD2552" s="657"/>
      <c r="QHE2552" s="657"/>
      <c r="QHF2552" s="657"/>
      <c r="QHG2552" s="657"/>
      <c r="QHH2552" s="657"/>
      <c r="QHI2552" s="657"/>
      <c r="QHJ2552" s="657"/>
      <c r="QHK2552" s="657"/>
      <c r="QHL2552" s="657"/>
      <c r="QHM2552" s="657"/>
      <c r="QHN2552" s="657"/>
      <c r="QHO2552" s="657"/>
      <c r="QHP2552" s="657"/>
      <c r="QHQ2552" s="657"/>
      <c r="QHR2552" s="657"/>
      <c r="QHS2552" s="657"/>
      <c r="QHT2552" s="657"/>
      <c r="QHU2552" s="657"/>
      <c r="QHV2552" s="657"/>
      <c r="QHW2552" s="657"/>
      <c r="QHX2552" s="657"/>
      <c r="QHY2552" s="657"/>
      <c r="QHZ2552" s="657"/>
      <c r="QIA2552" s="657"/>
      <c r="QIB2552" s="657"/>
      <c r="QIC2552" s="657"/>
      <c r="QID2552" s="657"/>
      <c r="QIE2552" s="657"/>
      <c r="QIF2552" s="657"/>
      <c r="QIG2552" s="657"/>
      <c r="QIH2552" s="657"/>
      <c r="QII2552" s="657"/>
      <c r="QIJ2552" s="657"/>
      <c r="QIK2552" s="657"/>
      <c r="QIL2552" s="657"/>
      <c r="QIM2552" s="657"/>
      <c r="QIN2552" s="657"/>
      <c r="QIO2552" s="657"/>
      <c r="QIP2552" s="657"/>
      <c r="QIQ2552" s="657"/>
      <c r="QIR2552" s="657"/>
      <c r="QIS2552" s="657"/>
      <c r="QIT2552" s="657"/>
      <c r="QIU2552" s="657"/>
      <c r="QIV2552" s="657"/>
      <c r="QIW2552" s="657"/>
      <c r="QIX2552" s="657"/>
      <c r="QIY2552" s="657"/>
      <c r="QIZ2552" s="657"/>
      <c r="QJA2552" s="657"/>
      <c r="QJB2552" s="657"/>
      <c r="QJC2552" s="657"/>
      <c r="QJD2552" s="657"/>
      <c r="QJE2552" s="657"/>
      <c r="QJF2552" s="657"/>
      <c r="QJG2552" s="657"/>
      <c r="QJH2552" s="657"/>
      <c r="QJI2552" s="657"/>
      <c r="QJJ2552" s="657"/>
      <c r="QJK2552" s="657"/>
      <c r="QJL2552" s="657"/>
      <c r="QJM2552" s="657"/>
      <c r="QJN2552" s="657"/>
      <c r="QJO2552" s="657"/>
      <c r="QJP2552" s="657"/>
      <c r="QJQ2552" s="657"/>
      <c r="QJR2552" s="657"/>
      <c r="QJS2552" s="657"/>
      <c r="QJT2552" s="657"/>
      <c r="QJU2552" s="657"/>
      <c r="QJV2552" s="657"/>
      <c r="QJW2552" s="657"/>
      <c r="QJX2552" s="657"/>
      <c r="QJY2552" s="657"/>
      <c r="QJZ2552" s="657"/>
      <c r="QKA2552" s="657"/>
      <c r="QKB2552" s="657"/>
      <c r="QKC2552" s="657"/>
      <c r="QKD2552" s="657"/>
      <c r="QKE2552" s="657"/>
      <c r="QKF2552" s="657"/>
      <c r="QKG2552" s="657"/>
      <c r="QKH2552" s="657"/>
      <c r="QKI2552" s="657"/>
      <c r="QKJ2552" s="657"/>
      <c r="QKK2552" s="657"/>
      <c r="QKL2552" s="657"/>
      <c r="QKM2552" s="657"/>
      <c r="QKN2552" s="657"/>
      <c r="QKO2552" s="657"/>
      <c r="QKP2552" s="657"/>
      <c r="QKQ2552" s="657"/>
      <c r="QKR2552" s="657"/>
      <c r="QKS2552" s="657"/>
      <c r="QKT2552" s="657"/>
      <c r="QKU2552" s="657"/>
      <c r="QKV2552" s="657"/>
      <c r="QKW2552" s="657"/>
      <c r="QKX2552" s="657"/>
      <c r="QKY2552" s="657"/>
      <c r="QKZ2552" s="657"/>
      <c r="QLA2552" s="657"/>
      <c r="QLB2552" s="657"/>
      <c r="QLC2552" s="657"/>
      <c r="QLD2552" s="657"/>
      <c r="QLE2552" s="657"/>
      <c r="QLF2552" s="657"/>
      <c r="QLG2552" s="657"/>
      <c r="QLH2552" s="657"/>
      <c r="QLI2552" s="657"/>
      <c r="QLJ2552" s="657"/>
      <c r="QLK2552" s="657"/>
      <c r="QLL2552" s="657"/>
      <c r="QLM2552" s="657"/>
      <c r="QLN2552" s="657"/>
      <c r="QLO2552" s="657"/>
      <c r="QLP2552" s="657"/>
      <c r="QLQ2552" s="657"/>
      <c r="QLR2552" s="657"/>
      <c r="QLS2552" s="657"/>
      <c r="QLT2552" s="657"/>
      <c r="QLU2552" s="657"/>
      <c r="QLV2552" s="657"/>
      <c r="QLW2552" s="657"/>
      <c r="QLX2552" s="657"/>
      <c r="QLY2552" s="657"/>
      <c r="QLZ2552" s="657"/>
      <c r="QMA2552" s="657"/>
      <c r="QMB2552" s="657"/>
      <c r="QMC2552" s="657"/>
      <c r="QMD2552" s="657"/>
      <c r="QME2552" s="657"/>
      <c r="QMF2552" s="657"/>
      <c r="QMG2552" s="657"/>
      <c r="QMH2552" s="657"/>
      <c r="QMI2552" s="657"/>
      <c r="QMJ2552" s="657"/>
      <c r="QMK2552" s="657"/>
      <c r="QML2552" s="657"/>
      <c r="QMM2552" s="657"/>
      <c r="QMN2552" s="657"/>
      <c r="QMO2552" s="657"/>
      <c r="QMP2552" s="657"/>
      <c r="QMQ2552" s="657"/>
      <c r="QMR2552" s="657"/>
      <c r="QMS2552" s="657"/>
      <c r="QMT2552" s="657"/>
      <c r="QMU2552" s="657"/>
      <c r="QMV2552" s="657"/>
      <c r="QMW2552" s="657"/>
      <c r="QMX2552" s="657"/>
      <c r="QMY2552" s="657"/>
      <c r="QMZ2552" s="657"/>
      <c r="QNA2552" s="657"/>
      <c r="QNB2552" s="657"/>
      <c r="QNC2552" s="657"/>
      <c r="QND2552" s="657"/>
      <c r="QNE2552" s="657"/>
      <c r="QNF2552" s="657"/>
      <c r="QNG2552" s="657"/>
      <c r="QNH2552" s="657"/>
      <c r="QNI2552" s="657"/>
      <c r="QNJ2552" s="657"/>
      <c r="QNK2552" s="657"/>
      <c r="QNL2552" s="657"/>
      <c r="QNM2552" s="657"/>
      <c r="QNN2552" s="657"/>
      <c r="QNO2552" s="657"/>
      <c r="QNP2552" s="657"/>
      <c r="QNQ2552" s="657"/>
      <c r="QNR2552" s="657"/>
      <c r="QNS2552" s="657"/>
      <c r="QNT2552" s="657"/>
      <c r="QNU2552" s="657"/>
      <c r="QNV2552" s="657"/>
      <c r="QNW2552" s="657"/>
      <c r="QNX2552" s="657"/>
      <c r="QNY2552" s="657"/>
      <c r="QNZ2552" s="657"/>
      <c r="QOA2552" s="657"/>
      <c r="QOB2552" s="657"/>
      <c r="QOC2552" s="657"/>
      <c r="QOD2552" s="657"/>
      <c r="QOE2552" s="657"/>
      <c r="QOF2552" s="657"/>
      <c r="QOG2552" s="657"/>
      <c r="QOH2552" s="657"/>
      <c r="QOI2552" s="657"/>
      <c r="QOJ2552" s="657"/>
      <c r="QOK2552" s="657"/>
      <c r="QOL2552" s="657"/>
      <c r="QOM2552" s="657"/>
      <c r="QON2552" s="657"/>
      <c r="QOO2552" s="657"/>
      <c r="QOP2552" s="657"/>
      <c r="QOQ2552" s="657"/>
      <c r="QOR2552" s="657"/>
      <c r="QOS2552" s="657"/>
      <c r="QOT2552" s="657"/>
      <c r="QOU2552" s="657"/>
      <c r="QOV2552" s="657"/>
      <c r="QOW2552" s="657"/>
      <c r="QOX2552" s="657"/>
      <c r="QOY2552" s="657"/>
      <c r="QOZ2552" s="657"/>
      <c r="QPA2552" s="657"/>
      <c r="QPB2552" s="657"/>
      <c r="QPC2552" s="657"/>
      <c r="QPD2552" s="657"/>
      <c r="QPE2552" s="657"/>
      <c r="QPF2552" s="657"/>
      <c r="QPG2552" s="657"/>
      <c r="QPH2552" s="657"/>
      <c r="QPI2552" s="657"/>
      <c r="QPJ2552" s="657"/>
      <c r="QPK2552" s="657"/>
      <c r="QPL2552" s="657"/>
      <c r="QPM2552" s="657"/>
      <c r="QPN2552" s="657"/>
      <c r="QPO2552" s="657"/>
      <c r="QPP2552" s="657"/>
      <c r="QPQ2552" s="657"/>
      <c r="QPR2552" s="657"/>
      <c r="QPS2552" s="657"/>
      <c r="QPT2552" s="657"/>
      <c r="QPU2552" s="657"/>
      <c r="QPV2552" s="657"/>
      <c r="QPW2552" s="657"/>
      <c r="QPX2552" s="657"/>
      <c r="QPY2552" s="657"/>
      <c r="QPZ2552" s="657"/>
      <c r="QQA2552" s="657"/>
      <c r="QQB2552" s="657"/>
      <c r="QQC2552" s="657"/>
      <c r="QQD2552" s="657"/>
      <c r="QQE2552" s="657"/>
      <c r="QQF2552" s="657"/>
      <c r="QQG2552" s="657"/>
      <c r="QQH2552" s="657"/>
      <c r="QQI2552" s="657"/>
      <c r="QQJ2552" s="657"/>
      <c r="QQK2552" s="657"/>
      <c r="QQL2552" s="657"/>
      <c r="QQM2552" s="657"/>
      <c r="QQN2552" s="657"/>
      <c r="QQO2552" s="657"/>
      <c r="QQP2552" s="657"/>
      <c r="QQQ2552" s="657"/>
      <c r="QQR2552" s="657"/>
      <c r="QQS2552" s="657"/>
      <c r="QQT2552" s="657"/>
      <c r="QQU2552" s="657"/>
      <c r="QQV2552" s="657"/>
      <c r="QQW2552" s="657"/>
      <c r="QQX2552" s="657"/>
      <c r="QQY2552" s="657"/>
      <c r="QQZ2552" s="657"/>
      <c r="QRA2552" s="657"/>
      <c r="QRB2552" s="657"/>
      <c r="QRC2552" s="657"/>
      <c r="QRD2552" s="657"/>
      <c r="QRE2552" s="657"/>
      <c r="QRF2552" s="657"/>
      <c r="QRG2552" s="657"/>
      <c r="QRH2552" s="657"/>
      <c r="QRI2552" s="657"/>
      <c r="QRJ2552" s="657"/>
      <c r="QRK2552" s="657"/>
      <c r="QRL2552" s="657"/>
      <c r="QRM2552" s="657"/>
      <c r="QRN2552" s="657"/>
      <c r="QRO2552" s="657"/>
      <c r="QRP2552" s="657"/>
      <c r="QRQ2552" s="657"/>
      <c r="QRR2552" s="657"/>
      <c r="QRS2552" s="657"/>
      <c r="QRT2552" s="657"/>
      <c r="QRU2552" s="657"/>
      <c r="QRV2552" s="657"/>
      <c r="QRW2552" s="657"/>
      <c r="QRX2552" s="657"/>
      <c r="QRY2552" s="657"/>
      <c r="QRZ2552" s="657"/>
      <c r="QSA2552" s="657"/>
      <c r="QSB2552" s="657"/>
      <c r="QSC2552" s="657"/>
      <c r="QSD2552" s="657"/>
      <c r="QSE2552" s="657"/>
      <c r="QSF2552" s="657"/>
      <c r="QSG2552" s="657"/>
      <c r="QSH2552" s="657"/>
      <c r="QSI2552" s="657"/>
      <c r="QSJ2552" s="657"/>
      <c r="QSK2552" s="657"/>
      <c r="QSL2552" s="657"/>
      <c r="QSM2552" s="657"/>
      <c r="QSN2552" s="657"/>
      <c r="QSO2552" s="657"/>
      <c r="QSP2552" s="657"/>
      <c r="QSQ2552" s="657"/>
      <c r="QSR2552" s="657"/>
      <c r="QSS2552" s="657"/>
      <c r="QST2552" s="657"/>
      <c r="QSU2552" s="657"/>
      <c r="QSV2552" s="657"/>
      <c r="QSW2552" s="657"/>
      <c r="QSX2552" s="657"/>
      <c r="QSY2552" s="657"/>
      <c r="QSZ2552" s="657"/>
      <c r="QTA2552" s="657"/>
      <c r="QTB2552" s="657"/>
      <c r="QTC2552" s="657"/>
      <c r="QTD2552" s="657"/>
      <c r="QTE2552" s="657"/>
      <c r="QTF2552" s="657"/>
      <c r="QTG2552" s="657"/>
      <c r="QTH2552" s="657"/>
      <c r="QTI2552" s="657"/>
      <c r="QTJ2552" s="657"/>
      <c r="QTK2552" s="657"/>
      <c r="QTL2552" s="657"/>
      <c r="QTM2552" s="657"/>
      <c r="QTN2552" s="657"/>
      <c r="QTO2552" s="657"/>
      <c r="QTP2552" s="657"/>
      <c r="QTQ2552" s="657"/>
      <c r="QTR2552" s="657"/>
      <c r="QTS2552" s="657"/>
      <c r="QTT2552" s="657"/>
      <c r="QTU2552" s="657"/>
      <c r="QTV2552" s="657"/>
      <c r="QTW2552" s="657"/>
      <c r="QTX2552" s="657"/>
      <c r="QTY2552" s="657"/>
      <c r="QTZ2552" s="657"/>
      <c r="QUA2552" s="657"/>
      <c r="QUB2552" s="657"/>
      <c r="QUC2552" s="657"/>
      <c r="QUD2552" s="657"/>
      <c r="QUE2552" s="657"/>
      <c r="QUF2552" s="657"/>
      <c r="QUG2552" s="657"/>
      <c r="QUH2552" s="657"/>
      <c r="QUI2552" s="657"/>
      <c r="QUJ2552" s="657"/>
      <c r="QUK2552" s="657"/>
      <c r="QUL2552" s="657"/>
      <c r="QUM2552" s="657"/>
      <c r="QUN2552" s="657"/>
      <c r="QUO2552" s="657"/>
      <c r="QUP2552" s="657"/>
      <c r="QUQ2552" s="657"/>
      <c r="QUR2552" s="657"/>
      <c r="QUS2552" s="657"/>
      <c r="QUT2552" s="657"/>
      <c r="QUU2552" s="657"/>
      <c r="QUV2552" s="657"/>
      <c r="QUW2552" s="657"/>
      <c r="QUX2552" s="657"/>
      <c r="QUY2552" s="657"/>
      <c r="QUZ2552" s="657"/>
      <c r="QVA2552" s="657"/>
      <c r="QVB2552" s="657"/>
      <c r="QVC2552" s="657"/>
      <c r="QVD2552" s="657"/>
      <c r="QVE2552" s="657"/>
      <c r="QVF2552" s="657"/>
      <c r="QVG2552" s="657"/>
      <c r="QVH2552" s="657"/>
      <c r="QVI2552" s="657"/>
      <c r="QVJ2552" s="657"/>
      <c r="QVK2552" s="657"/>
      <c r="QVL2552" s="657"/>
      <c r="QVM2552" s="657"/>
      <c r="QVN2552" s="657"/>
      <c r="QVO2552" s="657"/>
      <c r="QVP2552" s="657"/>
      <c r="QVQ2552" s="657"/>
      <c r="QVR2552" s="657"/>
      <c r="QVS2552" s="657"/>
      <c r="QVT2552" s="657"/>
      <c r="QVU2552" s="657"/>
      <c r="QVV2552" s="657"/>
      <c r="QVW2552" s="657"/>
      <c r="QVX2552" s="657"/>
      <c r="QVY2552" s="657"/>
      <c r="QVZ2552" s="657"/>
      <c r="QWA2552" s="657"/>
      <c r="QWB2552" s="657"/>
      <c r="QWC2552" s="657"/>
      <c r="QWD2552" s="657"/>
      <c r="QWE2552" s="657"/>
      <c r="QWF2552" s="657"/>
      <c r="QWG2552" s="657"/>
      <c r="QWH2552" s="657"/>
      <c r="QWI2552" s="657"/>
      <c r="QWJ2552" s="657"/>
      <c r="QWK2552" s="657"/>
      <c r="QWL2552" s="657"/>
      <c r="QWM2552" s="657"/>
      <c r="QWN2552" s="657"/>
      <c r="QWO2552" s="657"/>
      <c r="QWP2552" s="657"/>
      <c r="QWQ2552" s="657"/>
      <c r="QWR2552" s="657"/>
      <c r="QWS2552" s="657"/>
      <c r="QWT2552" s="657"/>
      <c r="QWU2552" s="657"/>
      <c r="QWV2552" s="657"/>
      <c r="QWW2552" s="657"/>
      <c r="QWX2552" s="657"/>
      <c r="QWY2552" s="657"/>
      <c r="QWZ2552" s="657"/>
      <c r="QXA2552" s="657"/>
      <c r="QXB2552" s="657"/>
      <c r="QXC2552" s="657"/>
      <c r="QXD2552" s="657"/>
      <c r="QXE2552" s="657"/>
      <c r="QXF2552" s="657"/>
      <c r="QXG2552" s="657"/>
      <c r="QXH2552" s="657"/>
      <c r="QXI2552" s="657"/>
      <c r="QXJ2552" s="657"/>
      <c r="QXK2552" s="657"/>
      <c r="QXL2552" s="657"/>
      <c r="QXM2552" s="657"/>
      <c r="QXN2552" s="657"/>
      <c r="QXO2552" s="657"/>
      <c r="QXP2552" s="657"/>
      <c r="QXQ2552" s="657"/>
      <c r="QXR2552" s="657"/>
      <c r="QXS2552" s="657"/>
      <c r="QXT2552" s="657"/>
      <c r="QXU2552" s="657"/>
      <c r="QXV2552" s="657"/>
      <c r="QXW2552" s="657"/>
      <c r="QXX2552" s="657"/>
      <c r="QXY2552" s="657"/>
      <c r="QXZ2552" s="657"/>
      <c r="QYA2552" s="657"/>
      <c r="QYB2552" s="657"/>
      <c r="QYC2552" s="657"/>
      <c r="QYD2552" s="657"/>
      <c r="QYE2552" s="657"/>
      <c r="QYF2552" s="657"/>
      <c r="QYG2552" s="657"/>
      <c r="QYH2552" s="657"/>
      <c r="QYI2552" s="657"/>
      <c r="QYJ2552" s="657"/>
      <c r="QYK2552" s="657"/>
      <c r="QYL2552" s="657"/>
      <c r="QYM2552" s="657"/>
      <c r="QYN2552" s="657"/>
      <c r="QYO2552" s="657"/>
      <c r="QYP2552" s="657"/>
      <c r="QYQ2552" s="657"/>
      <c r="QYR2552" s="657"/>
      <c r="QYS2552" s="657"/>
      <c r="QYT2552" s="657"/>
      <c r="QYU2552" s="657"/>
      <c r="QYV2552" s="657"/>
      <c r="QYW2552" s="657"/>
      <c r="QYX2552" s="657"/>
      <c r="QYY2552" s="657"/>
      <c r="QYZ2552" s="657"/>
      <c r="QZA2552" s="657"/>
      <c r="QZB2552" s="657"/>
      <c r="QZC2552" s="657"/>
      <c r="QZD2552" s="657"/>
      <c r="QZE2552" s="657"/>
      <c r="QZF2552" s="657"/>
      <c r="QZG2552" s="657"/>
      <c r="QZH2552" s="657"/>
      <c r="QZI2552" s="657"/>
      <c r="QZJ2552" s="657"/>
      <c r="QZK2552" s="657"/>
      <c r="QZL2552" s="657"/>
      <c r="QZM2552" s="657"/>
      <c r="QZN2552" s="657"/>
      <c r="QZO2552" s="657"/>
      <c r="QZP2552" s="657"/>
      <c r="QZQ2552" s="657"/>
      <c r="QZR2552" s="657"/>
      <c r="QZS2552" s="657"/>
      <c r="QZT2552" s="657"/>
      <c r="QZU2552" s="657"/>
      <c r="QZV2552" s="657"/>
      <c r="QZW2552" s="657"/>
      <c r="QZX2552" s="657"/>
      <c r="QZY2552" s="657"/>
      <c r="QZZ2552" s="657"/>
      <c r="RAA2552" s="657"/>
      <c r="RAB2552" s="657"/>
      <c r="RAC2552" s="657"/>
      <c r="RAD2552" s="657"/>
      <c r="RAE2552" s="657"/>
      <c r="RAF2552" s="657"/>
      <c r="RAG2552" s="657"/>
      <c r="RAH2552" s="657"/>
      <c r="RAI2552" s="657"/>
      <c r="RAJ2552" s="657"/>
      <c r="RAK2552" s="657"/>
      <c r="RAL2552" s="657"/>
      <c r="RAM2552" s="657"/>
      <c r="RAN2552" s="657"/>
      <c r="RAO2552" s="657"/>
      <c r="RAP2552" s="657"/>
      <c r="RAQ2552" s="657"/>
      <c r="RAR2552" s="657"/>
      <c r="RAS2552" s="657"/>
      <c r="RAT2552" s="657"/>
      <c r="RAU2552" s="657"/>
      <c r="RAV2552" s="657"/>
      <c r="RAW2552" s="657"/>
      <c r="RAX2552" s="657"/>
      <c r="RAY2552" s="657"/>
      <c r="RAZ2552" s="657"/>
      <c r="RBA2552" s="657"/>
      <c r="RBB2552" s="657"/>
      <c r="RBC2552" s="657"/>
      <c r="RBD2552" s="657"/>
      <c r="RBE2552" s="657"/>
      <c r="RBF2552" s="657"/>
      <c r="RBG2552" s="657"/>
      <c r="RBH2552" s="657"/>
      <c r="RBI2552" s="657"/>
      <c r="RBJ2552" s="657"/>
      <c r="RBK2552" s="657"/>
      <c r="RBL2552" s="657"/>
      <c r="RBM2552" s="657"/>
      <c r="RBN2552" s="657"/>
      <c r="RBO2552" s="657"/>
      <c r="RBP2552" s="657"/>
      <c r="RBQ2552" s="657"/>
      <c r="RBR2552" s="657"/>
      <c r="RBS2552" s="657"/>
      <c r="RBT2552" s="657"/>
      <c r="RBU2552" s="657"/>
      <c r="RBV2552" s="657"/>
      <c r="RBW2552" s="657"/>
      <c r="RBX2552" s="657"/>
      <c r="RBY2552" s="657"/>
      <c r="RBZ2552" s="657"/>
      <c r="RCA2552" s="657"/>
      <c r="RCB2552" s="657"/>
      <c r="RCC2552" s="657"/>
      <c r="RCD2552" s="657"/>
      <c r="RCE2552" s="657"/>
      <c r="RCF2552" s="657"/>
      <c r="RCG2552" s="657"/>
      <c r="RCH2552" s="657"/>
      <c r="RCI2552" s="657"/>
      <c r="RCJ2552" s="657"/>
      <c r="RCK2552" s="657"/>
      <c r="RCL2552" s="657"/>
      <c r="RCM2552" s="657"/>
      <c r="RCN2552" s="657"/>
      <c r="RCO2552" s="657"/>
      <c r="RCP2552" s="657"/>
      <c r="RCQ2552" s="657"/>
      <c r="RCR2552" s="657"/>
      <c r="RCS2552" s="657"/>
      <c r="RCT2552" s="657"/>
      <c r="RCU2552" s="657"/>
      <c r="RCV2552" s="657"/>
      <c r="RCW2552" s="657"/>
      <c r="RCX2552" s="657"/>
      <c r="RCY2552" s="657"/>
      <c r="RCZ2552" s="657"/>
      <c r="RDA2552" s="657"/>
      <c r="RDB2552" s="657"/>
      <c r="RDC2552" s="657"/>
      <c r="RDD2552" s="657"/>
      <c r="RDE2552" s="657"/>
      <c r="RDF2552" s="657"/>
      <c r="RDG2552" s="657"/>
      <c r="RDH2552" s="657"/>
      <c r="RDI2552" s="657"/>
      <c r="RDJ2552" s="657"/>
      <c r="RDK2552" s="657"/>
      <c r="RDL2552" s="657"/>
      <c r="RDM2552" s="657"/>
      <c r="RDN2552" s="657"/>
      <c r="RDO2552" s="657"/>
      <c r="RDP2552" s="657"/>
      <c r="RDQ2552" s="657"/>
      <c r="RDR2552" s="657"/>
      <c r="RDS2552" s="657"/>
      <c r="RDT2552" s="657"/>
      <c r="RDU2552" s="657"/>
      <c r="RDV2552" s="657"/>
      <c r="RDW2552" s="657"/>
      <c r="RDX2552" s="657"/>
      <c r="RDY2552" s="657"/>
      <c r="RDZ2552" s="657"/>
      <c r="REA2552" s="657"/>
      <c r="REB2552" s="657"/>
      <c r="REC2552" s="657"/>
      <c r="RED2552" s="657"/>
      <c r="REE2552" s="657"/>
      <c r="REF2552" s="657"/>
      <c r="REG2552" s="657"/>
      <c r="REH2552" s="657"/>
      <c r="REI2552" s="657"/>
      <c r="REJ2552" s="657"/>
      <c r="REK2552" s="657"/>
      <c r="REL2552" s="657"/>
      <c r="REM2552" s="657"/>
      <c r="REN2552" s="657"/>
      <c r="REO2552" s="657"/>
      <c r="REP2552" s="657"/>
      <c r="REQ2552" s="657"/>
      <c r="RER2552" s="657"/>
      <c r="RES2552" s="657"/>
      <c r="RET2552" s="657"/>
      <c r="REU2552" s="657"/>
      <c r="REV2552" s="657"/>
      <c r="REW2552" s="657"/>
      <c r="REX2552" s="657"/>
      <c r="REY2552" s="657"/>
      <c r="REZ2552" s="657"/>
      <c r="RFA2552" s="657"/>
      <c r="RFB2552" s="657"/>
      <c r="RFC2552" s="657"/>
      <c r="RFD2552" s="657"/>
      <c r="RFE2552" s="657"/>
      <c r="RFF2552" s="657"/>
      <c r="RFG2552" s="657"/>
      <c r="RFH2552" s="657"/>
      <c r="RFI2552" s="657"/>
      <c r="RFJ2552" s="657"/>
      <c r="RFK2552" s="657"/>
      <c r="RFL2552" s="657"/>
      <c r="RFM2552" s="657"/>
      <c r="RFN2552" s="657"/>
      <c r="RFO2552" s="657"/>
      <c r="RFP2552" s="657"/>
      <c r="RFQ2552" s="657"/>
      <c r="RFR2552" s="657"/>
      <c r="RFS2552" s="657"/>
      <c r="RFT2552" s="657"/>
      <c r="RFU2552" s="657"/>
      <c r="RFV2552" s="657"/>
      <c r="RFW2552" s="657"/>
      <c r="RFX2552" s="657"/>
      <c r="RFY2552" s="657"/>
      <c r="RFZ2552" s="657"/>
      <c r="RGA2552" s="657"/>
      <c r="RGB2552" s="657"/>
      <c r="RGC2552" s="657"/>
      <c r="RGD2552" s="657"/>
      <c r="RGE2552" s="657"/>
      <c r="RGF2552" s="657"/>
      <c r="RGG2552" s="657"/>
      <c r="RGH2552" s="657"/>
      <c r="RGI2552" s="657"/>
      <c r="RGJ2552" s="657"/>
      <c r="RGK2552" s="657"/>
      <c r="RGL2552" s="657"/>
      <c r="RGM2552" s="657"/>
      <c r="RGN2552" s="657"/>
      <c r="RGO2552" s="657"/>
      <c r="RGP2552" s="657"/>
      <c r="RGQ2552" s="657"/>
      <c r="RGR2552" s="657"/>
      <c r="RGS2552" s="657"/>
      <c r="RGT2552" s="657"/>
      <c r="RGU2552" s="657"/>
      <c r="RGV2552" s="657"/>
      <c r="RGW2552" s="657"/>
      <c r="RGX2552" s="657"/>
      <c r="RGY2552" s="657"/>
      <c r="RGZ2552" s="657"/>
      <c r="RHA2552" s="657"/>
      <c r="RHB2552" s="657"/>
      <c r="RHC2552" s="657"/>
      <c r="RHD2552" s="657"/>
      <c r="RHE2552" s="657"/>
      <c r="RHF2552" s="657"/>
      <c r="RHG2552" s="657"/>
      <c r="RHH2552" s="657"/>
      <c r="RHI2552" s="657"/>
      <c r="RHJ2552" s="657"/>
      <c r="RHK2552" s="657"/>
      <c r="RHL2552" s="657"/>
      <c r="RHM2552" s="657"/>
      <c r="RHN2552" s="657"/>
      <c r="RHO2552" s="657"/>
      <c r="RHP2552" s="657"/>
      <c r="RHQ2552" s="657"/>
      <c r="RHR2552" s="657"/>
      <c r="RHS2552" s="657"/>
      <c r="RHT2552" s="657"/>
      <c r="RHU2552" s="657"/>
      <c r="RHV2552" s="657"/>
      <c r="RHW2552" s="657"/>
      <c r="RHX2552" s="657"/>
      <c r="RHY2552" s="657"/>
      <c r="RHZ2552" s="657"/>
      <c r="RIA2552" s="657"/>
      <c r="RIB2552" s="657"/>
      <c r="RIC2552" s="657"/>
      <c r="RID2552" s="657"/>
      <c r="RIE2552" s="657"/>
      <c r="RIF2552" s="657"/>
      <c r="RIG2552" s="657"/>
      <c r="RIH2552" s="657"/>
      <c r="RII2552" s="657"/>
      <c r="RIJ2552" s="657"/>
      <c r="RIK2552" s="657"/>
      <c r="RIL2552" s="657"/>
      <c r="RIM2552" s="657"/>
      <c r="RIN2552" s="657"/>
      <c r="RIO2552" s="657"/>
      <c r="RIP2552" s="657"/>
      <c r="RIQ2552" s="657"/>
      <c r="RIR2552" s="657"/>
      <c r="RIS2552" s="657"/>
      <c r="RIT2552" s="657"/>
      <c r="RIU2552" s="657"/>
      <c r="RIV2552" s="657"/>
      <c r="RIW2552" s="657"/>
      <c r="RIX2552" s="657"/>
      <c r="RIY2552" s="657"/>
      <c r="RIZ2552" s="657"/>
      <c r="RJA2552" s="657"/>
      <c r="RJB2552" s="657"/>
      <c r="RJC2552" s="657"/>
      <c r="RJD2552" s="657"/>
      <c r="RJE2552" s="657"/>
      <c r="RJF2552" s="657"/>
      <c r="RJG2552" s="657"/>
      <c r="RJH2552" s="657"/>
      <c r="RJI2552" s="657"/>
      <c r="RJJ2552" s="657"/>
      <c r="RJK2552" s="657"/>
      <c r="RJL2552" s="657"/>
      <c r="RJM2552" s="657"/>
      <c r="RJN2552" s="657"/>
      <c r="RJO2552" s="657"/>
      <c r="RJP2552" s="657"/>
      <c r="RJQ2552" s="657"/>
      <c r="RJR2552" s="657"/>
      <c r="RJS2552" s="657"/>
      <c r="RJT2552" s="657"/>
      <c r="RJU2552" s="657"/>
      <c r="RJV2552" s="657"/>
      <c r="RJW2552" s="657"/>
      <c r="RJX2552" s="657"/>
      <c r="RJY2552" s="657"/>
      <c r="RJZ2552" s="657"/>
      <c r="RKA2552" s="657"/>
      <c r="RKB2552" s="657"/>
      <c r="RKC2552" s="657"/>
      <c r="RKD2552" s="657"/>
      <c r="RKE2552" s="657"/>
      <c r="RKF2552" s="657"/>
      <c r="RKG2552" s="657"/>
      <c r="RKH2552" s="657"/>
      <c r="RKI2552" s="657"/>
      <c r="RKJ2552" s="657"/>
      <c r="RKK2552" s="657"/>
      <c r="RKL2552" s="657"/>
      <c r="RKM2552" s="657"/>
      <c r="RKN2552" s="657"/>
      <c r="RKO2552" s="657"/>
      <c r="RKP2552" s="657"/>
      <c r="RKQ2552" s="657"/>
      <c r="RKR2552" s="657"/>
      <c r="RKS2552" s="657"/>
      <c r="RKT2552" s="657"/>
      <c r="RKU2552" s="657"/>
      <c r="RKV2552" s="657"/>
      <c r="RKW2552" s="657"/>
      <c r="RKX2552" s="657"/>
      <c r="RKY2552" s="657"/>
      <c r="RKZ2552" s="657"/>
      <c r="RLA2552" s="657"/>
      <c r="RLB2552" s="657"/>
      <c r="RLC2552" s="657"/>
      <c r="RLD2552" s="657"/>
      <c r="RLE2552" s="657"/>
      <c r="RLF2552" s="657"/>
      <c r="RLG2552" s="657"/>
      <c r="RLH2552" s="657"/>
      <c r="RLI2552" s="657"/>
      <c r="RLJ2552" s="657"/>
      <c r="RLK2552" s="657"/>
      <c r="RLL2552" s="657"/>
      <c r="RLM2552" s="657"/>
      <c r="RLN2552" s="657"/>
      <c r="RLO2552" s="657"/>
      <c r="RLP2552" s="657"/>
      <c r="RLQ2552" s="657"/>
      <c r="RLR2552" s="657"/>
      <c r="RLS2552" s="657"/>
      <c r="RLT2552" s="657"/>
      <c r="RLU2552" s="657"/>
      <c r="RLV2552" s="657"/>
      <c r="RLW2552" s="657"/>
      <c r="RLX2552" s="657"/>
      <c r="RLY2552" s="657"/>
      <c r="RLZ2552" s="657"/>
      <c r="RMA2552" s="657"/>
      <c r="RMB2552" s="657"/>
      <c r="RMC2552" s="657"/>
      <c r="RMD2552" s="657"/>
      <c r="RME2552" s="657"/>
      <c r="RMF2552" s="657"/>
      <c r="RMG2552" s="657"/>
      <c r="RMH2552" s="657"/>
      <c r="RMI2552" s="657"/>
      <c r="RMJ2552" s="657"/>
      <c r="RMK2552" s="657"/>
      <c r="RML2552" s="657"/>
      <c r="RMM2552" s="657"/>
      <c r="RMN2552" s="657"/>
      <c r="RMO2552" s="657"/>
      <c r="RMP2552" s="657"/>
      <c r="RMQ2552" s="657"/>
      <c r="RMR2552" s="657"/>
      <c r="RMS2552" s="657"/>
      <c r="RMT2552" s="657"/>
      <c r="RMU2552" s="657"/>
      <c r="RMV2552" s="657"/>
      <c r="RMW2552" s="657"/>
      <c r="RMX2552" s="657"/>
      <c r="RMY2552" s="657"/>
      <c r="RMZ2552" s="657"/>
      <c r="RNA2552" s="657"/>
      <c r="RNB2552" s="657"/>
      <c r="RNC2552" s="657"/>
      <c r="RND2552" s="657"/>
      <c r="RNE2552" s="657"/>
      <c r="RNF2552" s="657"/>
      <c r="RNG2552" s="657"/>
      <c r="RNH2552" s="657"/>
      <c r="RNI2552" s="657"/>
      <c r="RNJ2552" s="657"/>
      <c r="RNK2552" s="657"/>
      <c r="RNL2552" s="657"/>
      <c r="RNM2552" s="657"/>
      <c r="RNN2552" s="657"/>
      <c r="RNO2552" s="657"/>
      <c r="RNP2552" s="657"/>
      <c r="RNQ2552" s="657"/>
      <c r="RNR2552" s="657"/>
      <c r="RNS2552" s="657"/>
      <c r="RNT2552" s="657"/>
      <c r="RNU2552" s="657"/>
      <c r="RNV2552" s="657"/>
      <c r="RNW2552" s="657"/>
      <c r="RNX2552" s="657"/>
      <c r="RNY2552" s="657"/>
      <c r="RNZ2552" s="657"/>
      <c r="ROA2552" s="657"/>
      <c r="ROB2552" s="657"/>
      <c r="ROC2552" s="657"/>
      <c r="ROD2552" s="657"/>
      <c r="ROE2552" s="657"/>
      <c r="ROF2552" s="657"/>
      <c r="ROG2552" s="657"/>
      <c r="ROH2552" s="657"/>
      <c r="ROI2552" s="657"/>
      <c r="ROJ2552" s="657"/>
      <c r="ROK2552" s="657"/>
      <c r="ROL2552" s="657"/>
      <c r="ROM2552" s="657"/>
      <c r="RON2552" s="657"/>
      <c r="ROO2552" s="657"/>
      <c r="ROP2552" s="657"/>
      <c r="ROQ2552" s="657"/>
      <c r="ROR2552" s="657"/>
      <c r="ROS2552" s="657"/>
      <c r="ROT2552" s="657"/>
      <c r="ROU2552" s="657"/>
      <c r="ROV2552" s="657"/>
      <c r="ROW2552" s="657"/>
      <c r="ROX2552" s="657"/>
      <c r="ROY2552" s="657"/>
      <c r="ROZ2552" s="657"/>
      <c r="RPA2552" s="657"/>
      <c r="RPB2552" s="657"/>
      <c r="RPC2552" s="657"/>
      <c r="RPD2552" s="657"/>
      <c r="RPE2552" s="657"/>
      <c r="RPF2552" s="657"/>
      <c r="RPG2552" s="657"/>
      <c r="RPH2552" s="657"/>
      <c r="RPI2552" s="657"/>
      <c r="RPJ2552" s="657"/>
      <c r="RPK2552" s="657"/>
      <c r="RPL2552" s="657"/>
      <c r="RPM2552" s="657"/>
      <c r="RPN2552" s="657"/>
      <c r="RPO2552" s="657"/>
      <c r="RPP2552" s="657"/>
      <c r="RPQ2552" s="657"/>
      <c r="RPR2552" s="657"/>
      <c r="RPS2552" s="657"/>
      <c r="RPT2552" s="657"/>
      <c r="RPU2552" s="657"/>
      <c r="RPV2552" s="657"/>
      <c r="RPW2552" s="657"/>
      <c r="RPX2552" s="657"/>
      <c r="RPY2552" s="657"/>
      <c r="RPZ2552" s="657"/>
      <c r="RQA2552" s="657"/>
      <c r="RQB2552" s="657"/>
      <c r="RQC2552" s="657"/>
      <c r="RQD2552" s="657"/>
      <c r="RQE2552" s="657"/>
      <c r="RQF2552" s="657"/>
      <c r="RQG2552" s="657"/>
      <c r="RQH2552" s="657"/>
      <c r="RQI2552" s="657"/>
      <c r="RQJ2552" s="657"/>
      <c r="RQK2552" s="657"/>
      <c r="RQL2552" s="657"/>
      <c r="RQM2552" s="657"/>
      <c r="RQN2552" s="657"/>
      <c r="RQO2552" s="657"/>
      <c r="RQP2552" s="657"/>
      <c r="RQQ2552" s="657"/>
      <c r="RQR2552" s="657"/>
      <c r="RQS2552" s="657"/>
      <c r="RQT2552" s="657"/>
      <c r="RQU2552" s="657"/>
      <c r="RQV2552" s="657"/>
      <c r="RQW2552" s="657"/>
      <c r="RQX2552" s="657"/>
      <c r="RQY2552" s="657"/>
      <c r="RQZ2552" s="657"/>
      <c r="RRA2552" s="657"/>
      <c r="RRB2552" s="657"/>
      <c r="RRC2552" s="657"/>
      <c r="RRD2552" s="657"/>
      <c r="RRE2552" s="657"/>
      <c r="RRF2552" s="657"/>
      <c r="RRG2552" s="657"/>
      <c r="RRH2552" s="657"/>
      <c r="RRI2552" s="657"/>
      <c r="RRJ2552" s="657"/>
      <c r="RRK2552" s="657"/>
      <c r="RRL2552" s="657"/>
      <c r="RRM2552" s="657"/>
      <c r="RRN2552" s="657"/>
      <c r="RRO2552" s="657"/>
      <c r="RRP2552" s="657"/>
      <c r="RRQ2552" s="657"/>
      <c r="RRR2552" s="657"/>
      <c r="RRS2552" s="657"/>
      <c r="RRT2552" s="657"/>
      <c r="RRU2552" s="657"/>
      <c r="RRV2552" s="657"/>
      <c r="RRW2552" s="657"/>
      <c r="RRX2552" s="657"/>
      <c r="RRY2552" s="657"/>
      <c r="RRZ2552" s="657"/>
      <c r="RSA2552" s="657"/>
      <c r="RSB2552" s="657"/>
      <c r="RSC2552" s="657"/>
      <c r="RSD2552" s="657"/>
      <c r="RSE2552" s="657"/>
      <c r="RSF2552" s="657"/>
      <c r="RSG2552" s="657"/>
      <c r="RSH2552" s="657"/>
      <c r="RSI2552" s="657"/>
      <c r="RSJ2552" s="657"/>
      <c r="RSK2552" s="657"/>
      <c r="RSL2552" s="657"/>
      <c r="RSM2552" s="657"/>
      <c r="RSN2552" s="657"/>
      <c r="RSO2552" s="657"/>
      <c r="RSP2552" s="657"/>
      <c r="RSQ2552" s="657"/>
      <c r="RSR2552" s="657"/>
      <c r="RSS2552" s="657"/>
      <c r="RST2552" s="657"/>
      <c r="RSU2552" s="657"/>
      <c r="RSV2552" s="657"/>
      <c r="RSW2552" s="657"/>
      <c r="RSX2552" s="657"/>
      <c r="RSY2552" s="657"/>
      <c r="RSZ2552" s="657"/>
      <c r="RTA2552" s="657"/>
      <c r="RTB2552" s="657"/>
      <c r="RTC2552" s="657"/>
      <c r="RTD2552" s="657"/>
      <c r="RTE2552" s="657"/>
      <c r="RTF2552" s="657"/>
      <c r="RTG2552" s="657"/>
      <c r="RTH2552" s="657"/>
      <c r="RTI2552" s="657"/>
      <c r="RTJ2552" s="657"/>
      <c r="RTK2552" s="657"/>
      <c r="RTL2552" s="657"/>
      <c r="RTM2552" s="657"/>
      <c r="RTN2552" s="657"/>
      <c r="RTO2552" s="657"/>
      <c r="RTP2552" s="657"/>
      <c r="RTQ2552" s="657"/>
      <c r="RTR2552" s="657"/>
      <c r="RTS2552" s="657"/>
      <c r="RTT2552" s="657"/>
      <c r="RTU2552" s="657"/>
      <c r="RTV2552" s="657"/>
      <c r="RTW2552" s="657"/>
      <c r="RTX2552" s="657"/>
      <c r="RTY2552" s="657"/>
      <c r="RTZ2552" s="657"/>
      <c r="RUA2552" s="657"/>
      <c r="RUB2552" s="657"/>
      <c r="RUC2552" s="657"/>
      <c r="RUD2552" s="657"/>
      <c r="RUE2552" s="657"/>
      <c r="RUF2552" s="657"/>
      <c r="RUG2552" s="657"/>
      <c r="RUH2552" s="657"/>
      <c r="RUI2552" s="657"/>
      <c r="RUJ2552" s="657"/>
      <c r="RUK2552" s="657"/>
      <c r="RUL2552" s="657"/>
      <c r="RUM2552" s="657"/>
      <c r="RUN2552" s="657"/>
      <c r="RUO2552" s="657"/>
      <c r="RUP2552" s="657"/>
      <c r="RUQ2552" s="657"/>
      <c r="RUR2552" s="657"/>
      <c r="RUS2552" s="657"/>
      <c r="RUT2552" s="657"/>
      <c r="RUU2552" s="657"/>
      <c r="RUV2552" s="657"/>
      <c r="RUW2552" s="657"/>
      <c r="RUX2552" s="657"/>
      <c r="RUY2552" s="657"/>
      <c r="RUZ2552" s="657"/>
      <c r="RVA2552" s="657"/>
      <c r="RVB2552" s="657"/>
      <c r="RVC2552" s="657"/>
      <c r="RVD2552" s="657"/>
      <c r="RVE2552" s="657"/>
      <c r="RVF2552" s="657"/>
      <c r="RVG2552" s="657"/>
      <c r="RVH2552" s="657"/>
      <c r="RVI2552" s="657"/>
      <c r="RVJ2552" s="657"/>
      <c r="RVK2552" s="657"/>
      <c r="RVL2552" s="657"/>
      <c r="RVM2552" s="657"/>
      <c r="RVN2552" s="657"/>
      <c r="RVO2552" s="657"/>
      <c r="RVP2552" s="657"/>
      <c r="RVQ2552" s="657"/>
      <c r="RVR2552" s="657"/>
      <c r="RVS2552" s="657"/>
      <c r="RVT2552" s="657"/>
      <c r="RVU2552" s="657"/>
      <c r="RVV2552" s="657"/>
      <c r="RVW2552" s="657"/>
      <c r="RVX2552" s="657"/>
      <c r="RVY2552" s="657"/>
      <c r="RVZ2552" s="657"/>
      <c r="RWA2552" s="657"/>
      <c r="RWB2552" s="657"/>
      <c r="RWC2552" s="657"/>
      <c r="RWD2552" s="657"/>
      <c r="RWE2552" s="657"/>
      <c r="RWF2552" s="657"/>
      <c r="RWG2552" s="657"/>
      <c r="RWH2552" s="657"/>
      <c r="RWI2552" s="657"/>
      <c r="RWJ2552" s="657"/>
      <c r="RWK2552" s="657"/>
      <c r="RWL2552" s="657"/>
      <c r="RWM2552" s="657"/>
      <c r="RWN2552" s="657"/>
      <c r="RWO2552" s="657"/>
      <c r="RWP2552" s="657"/>
      <c r="RWQ2552" s="657"/>
      <c r="RWR2552" s="657"/>
      <c r="RWS2552" s="657"/>
      <c r="RWT2552" s="657"/>
      <c r="RWU2552" s="657"/>
      <c r="RWV2552" s="657"/>
      <c r="RWW2552" s="657"/>
      <c r="RWX2552" s="657"/>
      <c r="RWY2552" s="657"/>
      <c r="RWZ2552" s="657"/>
      <c r="RXA2552" s="657"/>
      <c r="RXB2552" s="657"/>
      <c r="RXC2552" s="657"/>
      <c r="RXD2552" s="657"/>
      <c r="RXE2552" s="657"/>
      <c r="RXF2552" s="657"/>
      <c r="RXG2552" s="657"/>
      <c r="RXH2552" s="657"/>
      <c r="RXI2552" s="657"/>
      <c r="RXJ2552" s="657"/>
      <c r="RXK2552" s="657"/>
      <c r="RXL2552" s="657"/>
      <c r="RXM2552" s="657"/>
      <c r="RXN2552" s="657"/>
      <c r="RXO2552" s="657"/>
      <c r="RXP2552" s="657"/>
      <c r="RXQ2552" s="657"/>
      <c r="RXR2552" s="657"/>
      <c r="RXS2552" s="657"/>
      <c r="RXT2552" s="657"/>
      <c r="RXU2552" s="657"/>
      <c r="RXV2552" s="657"/>
      <c r="RXW2552" s="657"/>
      <c r="RXX2552" s="657"/>
      <c r="RXY2552" s="657"/>
      <c r="RXZ2552" s="657"/>
      <c r="RYA2552" s="657"/>
      <c r="RYB2552" s="657"/>
      <c r="RYC2552" s="657"/>
      <c r="RYD2552" s="657"/>
      <c r="RYE2552" s="657"/>
      <c r="RYF2552" s="657"/>
      <c r="RYG2552" s="657"/>
      <c r="RYH2552" s="657"/>
      <c r="RYI2552" s="657"/>
      <c r="RYJ2552" s="657"/>
      <c r="RYK2552" s="657"/>
      <c r="RYL2552" s="657"/>
      <c r="RYM2552" s="657"/>
      <c r="RYN2552" s="657"/>
      <c r="RYO2552" s="657"/>
      <c r="RYP2552" s="657"/>
      <c r="RYQ2552" s="657"/>
      <c r="RYR2552" s="657"/>
      <c r="RYS2552" s="657"/>
      <c r="RYT2552" s="657"/>
      <c r="RYU2552" s="657"/>
      <c r="RYV2552" s="657"/>
      <c r="RYW2552" s="657"/>
      <c r="RYX2552" s="657"/>
      <c r="RYY2552" s="657"/>
      <c r="RYZ2552" s="657"/>
      <c r="RZA2552" s="657"/>
      <c r="RZB2552" s="657"/>
      <c r="RZC2552" s="657"/>
      <c r="RZD2552" s="657"/>
      <c r="RZE2552" s="657"/>
      <c r="RZF2552" s="657"/>
      <c r="RZG2552" s="657"/>
      <c r="RZH2552" s="657"/>
      <c r="RZI2552" s="657"/>
      <c r="RZJ2552" s="657"/>
      <c r="RZK2552" s="657"/>
      <c r="RZL2552" s="657"/>
      <c r="RZM2552" s="657"/>
      <c r="RZN2552" s="657"/>
      <c r="RZO2552" s="657"/>
      <c r="RZP2552" s="657"/>
      <c r="RZQ2552" s="657"/>
      <c r="RZR2552" s="657"/>
      <c r="RZS2552" s="657"/>
      <c r="RZT2552" s="657"/>
      <c r="RZU2552" s="657"/>
      <c r="RZV2552" s="657"/>
      <c r="RZW2552" s="657"/>
      <c r="RZX2552" s="657"/>
      <c r="RZY2552" s="657"/>
      <c r="RZZ2552" s="657"/>
      <c r="SAA2552" s="657"/>
      <c r="SAB2552" s="657"/>
      <c r="SAC2552" s="657"/>
      <c r="SAD2552" s="657"/>
      <c r="SAE2552" s="657"/>
      <c r="SAF2552" s="657"/>
      <c r="SAG2552" s="657"/>
      <c r="SAH2552" s="657"/>
      <c r="SAI2552" s="657"/>
      <c r="SAJ2552" s="657"/>
      <c r="SAK2552" s="657"/>
      <c r="SAL2552" s="657"/>
      <c r="SAM2552" s="657"/>
      <c r="SAN2552" s="657"/>
      <c r="SAO2552" s="657"/>
      <c r="SAP2552" s="657"/>
      <c r="SAQ2552" s="657"/>
      <c r="SAR2552" s="657"/>
      <c r="SAS2552" s="657"/>
      <c r="SAT2552" s="657"/>
      <c r="SAU2552" s="657"/>
      <c r="SAV2552" s="657"/>
      <c r="SAW2552" s="657"/>
      <c r="SAX2552" s="657"/>
      <c r="SAY2552" s="657"/>
      <c r="SAZ2552" s="657"/>
      <c r="SBA2552" s="657"/>
      <c r="SBB2552" s="657"/>
      <c r="SBC2552" s="657"/>
      <c r="SBD2552" s="657"/>
      <c r="SBE2552" s="657"/>
      <c r="SBF2552" s="657"/>
      <c r="SBG2552" s="657"/>
      <c r="SBH2552" s="657"/>
      <c r="SBI2552" s="657"/>
      <c r="SBJ2552" s="657"/>
      <c r="SBK2552" s="657"/>
      <c r="SBL2552" s="657"/>
      <c r="SBM2552" s="657"/>
      <c r="SBN2552" s="657"/>
      <c r="SBO2552" s="657"/>
      <c r="SBP2552" s="657"/>
      <c r="SBQ2552" s="657"/>
      <c r="SBR2552" s="657"/>
      <c r="SBS2552" s="657"/>
      <c r="SBT2552" s="657"/>
      <c r="SBU2552" s="657"/>
      <c r="SBV2552" s="657"/>
      <c r="SBW2552" s="657"/>
      <c r="SBX2552" s="657"/>
      <c r="SBY2552" s="657"/>
      <c r="SBZ2552" s="657"/>
      <c r="SCA2552" s="657"/>
      <c r="SCB2552" s="657"/>
      <c r="SCC2552" s="657"/>
      <c r="SCD2552" s="657"/>
      <c r="SCE2552" s="657"/>
      <c r="SCF2552" s="657"/>
      <c r="SCG2552" s="657"/>
      <c r="SCH2552" s="657"/>
      <c r="SCI2552" s="657"/>
      <c r="SCJ2552" s="657"/>
      <c r="SCK2552" s="657"/>
      <c r="SCL2552" s="657"/>
      <c r="SCM2552" s="657"/>
      <c r="SCN2552" s="657"/>
      <c r="SCO2552" s="657"/>
      <c r="SCP2552" s="657"/>
      <c r="SCQ2552" s="657"/>
      <c r="SCR2552" s="657"/>
      <c r="SCS2552" s="657"/>
      <c r="SCT2552" s="657"/>
      <c r="SCU2552" s="657"/>
      <c r="SCV2552" s="657"/>
      <c r="SCW2552" s="657"/>
      <c r="SCX2552" s="657"/>
      <c r="SCY2552" s="657"/>
      <c r="SCZ2552" s="657"/>
      <c r="SDA2552" s="657"/>
      <c r="SDB2552" s="657"/>
      <c r="SDC2552" s="657"/>
      <c r="SDD2552" s="657"/>
      <c r="SDE2552" s="657"/>
      <c r="SDF2552" s="657"/>
      <c r="SDG2552" s="657"/>
      <c r="SDH2552" s="657"/>
      <c r="SDI2552" s="657"/>
      <c r="SDJ2552" s="657"/>
      <c r="SDK2552" s="657"/>
      <c r="SDL2552" s="657"/>
      <c r="SDM2552" s="657"/>
      <c r="SDN2552" s="657"/>
      <c r="SDO2552" s="657"/>
      <c r="SDP2552" s="657"/>
      <c r="SDQ2552" s="657"/>
      <c r="SDR2552" s="657"/>
      <c r="SDS2552" s="657"/>
      <c r="SDT2552" s="657"/>
      <c r="SDU2552" s="657"/>
      <c r="SDV2552" s="657"/>
      <c r="SDW2552" s="657"/>
      <c r="SDX2552" s="657"/>
      <c r="SDY2552" s="657"/>
      <c r="SDZ2552" s="657"/>
      <c r="SEA2552" s="657"/>
      <c r="SEB2552" s="657"/>
      <c r="SEC2552" s="657"/>
      <c r="SED2552" s="657"/>
      <c r="SEE2552" s="657"/>
      <c r="SEF2552" s="657"/>
      <c r="SEG2552" s="657"/>
      <c r="SEH2552" s="657"/>
      <c r="SEI2552" s="657"/>
      <c r="SEJ2552" s="657"/>
      <c r="SEK2552" s="657"/>
      <c r="SEL2552" s="657"/>
      <c r="SEM2552" s="657"/>
      <c r="SEN2552" s="657"/>
      <c r="SEO2552" s="657"/>
      <c r="SEP2552" s="657"/>
      <c r="SEQ2552" s="657"/>
      <c r="SER2552" s="657"/>
      <c r="SES2552" s="657"/>
      <c r="SET2552" s="657"/>
      <c r="SEU2552" s="657"/>
      <c r="SEV2552" s="657"/>
      <c r="SEW2552" s="657"/>
      <c r="SEX2552" s="657"/>
      <c r="SEY2552" s="657"/>
      <c r="SEZ2552" s="657"/>
      <c r="SFA2552" s="657"/>
      <c r="SFB2552" s="657"/>
      <c r="SFC2552" s="657"/>
      <c r="SFD2552" s="657"/>
      <c r="SFE2552" s="657"/>
      <c r="SFF2552" s="657"/>
      <c r="SFG2552" s="657"/>
      <c r="SFH2552" s="657"/>
      <c r="SFI2552" s="657"/>
      <c r="SFJ2552" s="657"/>
      <c r="SFK2552" s="657"/>
      <c r="SFL2552" s="657"/>
      <c r="SFM2552" s="657"/>
      <c r="SFN2552" s="657"/>
      <c r="SFO2552" s="657"/>
      <c r="SFP2552" s="657"/>
      <c r="SFQ2552" s="657"/>
      <c r="SFR2552" s="657"/>
      <c r="SFS2552" s="657"/>
      <c r="SFT2552" s="657"/>
      <c r="SFU2552" s="657"/>
      <c r="SFV2552" s="657"/>
      <c r="SFW2552" s="657"/>
      <c r="SFX2552" s="657"/>
      <c r="SFY2552" s="657"/>
      <c r="SFZ2552" s="657"/>
      <c r="SGA2552" s="657"/>
      <c r="SGB2552" s="657"/>
      <c r="SGC2552" s="657"/>
      <c r="SGD2552" s="657"/>
      <c r="SGE2552" s="657"/>
      <c r="SGF2552" s="657"/>
      <c r="SGG2552" s="657"/>
      <c r="SGH2552" s="657"/>
      <c r="SGI2552" s="657"/>
      <c r="SGJ2552" s="657"/>
      <c r="SGK2552" s="657"/>
      <c r="SGL2552" s="657"/>
      <c r="SGM2552" s="657"/>
      <c r="SGN2552" s="657"/>
      <c r="SGO2552" s="657"/>
      <c r="SGP2552" s="657"/>
      <c r="SGQ2552" s="657"/>
      <c r="SGR2552" s="657"/>
      <c r="SGS2552" s="657"/>
      <c r="SGT2552" s="657"/>
      <c r="SGU2552" s="657"/>
      <c r="SGV2552" s="657"/>
      <c r="SGW2552" s="657"/>
      <c r="SGX2552" s="657"/>
      <c r="SGY2552" s="657"/>
      <c r="SGZ2552" s="657"/>
      <c r="SHA2552" s="657"/>
      <c r="SHB2552" s="657"/>
      <c r="SHC2552" s="657"/>
      <c r="SHD2552" s="657"/>
      <c r="SHE2552" s="657"/>
      <c r="SHF2552" s="657"/>
      <c r="SHG2552" s="657"/>
      <c r="SHH2552" s="657"/>
      <c r="SHI2552" s="657"/>
      <c r="SHJ2552" s="657"/>
      <c r="SHK2552" s="657"/>
      <c r="SHL2552" s="657"/>
      <c r="SHM2552" s="657"/>
      <c r="SHN2552" s="657"/>
      <c r="SHO2552" s="657"/>
      <c r="SHP2552" s="657"/>
      <c r="SHQ2552" s="657"/>
      <c r="SHR2552" s="657"/>
      <c r="SHS2552" s="657"/>
      <c r="SHT2552" s="657"/>
      <c r="SHU2552" s="657"/>
      <c r="SHV2552" s="657"/>
      <c r="SHW2552" s="657"/>
      <c r="SHX2552" s="657"/>
      <c r="SHY2552" s="657"/>
      <c r="SHZ2552" s="657"/>
      <c r="SIA2552" s="657"/>
      <c r="SIB2552" s="657"/>
      <c r="SIC2552" s="657"/>
      <c r="SID2552" s="657"/>
      <c r="SIE2552" s="657"/>
      <c r="SIF2552" s="657"/>
      <c r="SIG2552" s="657"/>
      <c r="SIH2552" s="657"/>
      <c r="SII2552" s="657"/>
      <c r="SIJ2552" s="657"/>
      <c r="SIK2552" s="657"/>
      <c r="SIL2552" s="657"/>
      <c r="SIM2552" s="657"/>
      <c r="SIN2552" s="657"/>
      <c r="SIO2552" s="657"/>
      <c r="SIP2552" s="657"/>
      <c r="SIQ2552" s="657"/>
      <c r="SIR2552" s="657"/>
      <c r="SIS2552" s="657"/>
      <c r="SIT2552" s="657"/>
      <c r="SIU2552" s="657"/>
      <c r="SIV2552" s="657"/>
      <c r="SIW2552" s="657"/>
      <c r="SIX2552" s="657"/>
      <c r="SIY2552" s="657"/>
      <c r="SIZ2552" s="657"/>
      <c r="SJA2552" s="657"/>
      <c r="SJB2552" s="657"/>
      <c r="SJC2552" s="657"/>
      <c r="SJD2552" s="657"/>
      <c r="SJE2552" s="657"/>
      <c r="SJF2552" s="657"/>
      <c r="SJG2552" s="657"/>
      <c r="SJH2552" s="657"/>
      <c r="SJI2552" s="657"/>
      <c r="SJJ2552" s="657"/>
      <c r="SJK2552" s="657"/>
      <c r="SJL2552" s="657"/>
      <c r="SJM2552" s="657"/>
      <c r="SJN2552" s="657"/>
      <c r="SJO2552" s="657"/>
      <c r="SJP2552" s="657"/>
      <c r="SJQ2552" s="657"/>
      <c r="SJR2552" s="657"/>
      <c r="SJS2552" s="657"/>
      <c r="SJT2552" s="657"/>
      <c r="SJU2552" s="657"/>
      <c r="SJV2552" s="657"/>
      <c r="SJW2552" s="657"/>
      <c r="SJX2552" s="657"/>
      <c r="SJY2552" s="657"/>
      <c r="SJZ2552" s="657"/>
      <c r="SKA2552" s="657"/>
      <c r="SKB2552" s="657"/>
      <c r="SKC2552" s="657"/>
      <c r="SKD2552" s="657"/>
      <c r="SKE2552" s="657"/>
      <c r="SKF2552" s="657"/>
      <c r="SKG2552" s="657"/>
      <c r="SKH2552" s="657"/>
      <c r="SKI2552" s="657"/>
      <c r="SKJ2552" s="657"/>
      <c r="SKK2552" s="657"/>
      <c r="SKL2552" s="657"/>
      <c r="SKM2552" s="657"/>
      <c r="SKN2552" s="657"/>
      <c r="SKO2552" s="657"/>
      <c r="SKP2552" s="657"/>
      <c r="SKQ2552" s="657"/>
      <c r="SKR2552" s="657"/>
      <c r="SKS2552" s="657"/>
      <c r="SKT2552" s="657"/>
      <c r="SKU2552" s="657"/>
      <c r="SKV2552" s="657"/>
      <c r="SKW2552" s="657"/>
      <c r="SKX2552" s="657"/>
      <c r="SKY2552" s="657"/>
      <c r="SKZ2552" s="657"/>
      <c r="SLA2552" s="657"/>
      <c r="SLB2552" s="657"/>
      <c r="SLC2552" s="657"/>
      <c r="SLD2552" s="657"/>
      <c r="SLE2552" s="657"/>
      <c r="SLF2552" s="657"/>
      <c r="SLG2552" s="657"/>
      <c r="SLH2552" s="657"/>
      <c r="SLI2552" s="657"/>
      <c r="SLJ2552" s="657"/>
      <c r="SLK2552" s="657"/>
      <c r="SLL2552" s="657"/>
      <c r="SLM2552" s="657"/>
      <c r="SLN2552" s="657"/>
      <c r="SLO2552" s="657"/>
      <c r="SLP2552" s="657"/>
      <c r="SLQ2552" s="657"/>
      <c r="SLR2552" s="657"/>
      <c r="SLS2552" s="657"/>
      <c r="SLT2552" s="657"/>
      <c r="SLU2552" s="657"/>
      <c r="SLV2552" s="657"/>
      <c r="SLW2552" s="657"/>
      <c r="SLX2552" s="657"/>
      <c r="SLY2552" s="657"/>
      <c r="SLZ2552" s="657"/>
      <c r="SMA2552" s="657"/>
      <c r="SMB2552" s="657"/>
      <c r="SMC2552" s="657"/>
      <c r="SMD2552" s="657"/>
      <c r="SME2552" s="657"/>
      <c r="SMF2552" s="657"/>
      <c r="SMG2552" s="657"/>
      <c r="SMH2552" s="657"/>
      <c r="SMI2552" s="657"/>
      <c r="SMJ2552" s="657"/>
      <c r="SMK2552" s="657"/>
      <c r="SML2552" s="657"/>
      <c r="SMM2552" s="657"/>
      <c r="SMN2552" s="657"/>
      <c r="SMO2552" s="657"/>
      <c r="SMP2552" s="657"/>
      <c r="SMQ2552" s="657"/>
      <c r="SMR2552" s="657"/>
      <c r="SMS2552" s="657"/>
      <c r="SMT2552" s="657"/>
      <c r="SMU2552" s="657"/>
      <c r="SMV2552" s="657"/>
      <c r="SMW2552" s="657"/>
      <c r="SMX2552" s="657"/>
      <c r="SMY2552" s="657"/>
      <c r="SMZ2552" s="657"/>
      <c r="SNA2552" s="657"/>
      <c r="SNB2552" s="657"/>
      <c r="SNC2552" s="657"/>
      <c r="SND2552" s="657"/>
      <c r="SNE2552" s="657"/>
      <c r="SNF2552" s="657"/>
      <c r="SNG2552" s="657"/>
      <c r="SNH2552" s="657"/>
      <c r="SNI2552" s="657"/>
      <c r="SNJ2552" s="657"/>
      <c r="SNK2552" s="657"/>
      <c r="SNL2552" s="657"/>
      <c r="SNM2552" s="657"/>
      <c r="SNN2552" s="657"/>
      <c r="SNO2552" s="657"/>
      <c r="SNP2552" s="657"/>
      <c r="SNQ2552" s="657"/>
      <c r="SNR2552" s="657"/>
      <c r="SNS2552" s="657"/>
      <c r="SNT2552" s="657"/>
      <c r="SNU2552" s="657"/>
      <c r="SNV2552" s="657"/>
      <c r="SNW2552" s="657"/>
      <c r="SNX2552" s="657"/>
      <c r="SNY2552" s="657"/>
      <c r="SNZ2552" s="657"/>
      <c r="SOA2552" s="657"/>
      <c r="SOB2552" s="657"/>
      <c r="SOC2552" s="657"/>
      <c r="SOD2552" s="657"/>
      <c r="SOE2552" s="657"/>
      <c r="SOF2552" s="657"/>
      <c r="SOG2552" s="657"/>
      <c r="SOH2552" s="657"/>
      <c r="SOI2552" s="657"/>
      <c r="SOJ2552" s="657"/>
      <c r="SOK2552" s="657"/>
      <c r="SOL2552" s="657"/>
      <c r="SOM2552" s="657"/>
      <c r="SON2552" s="657"/>
      <c r="SOO2552" s="657"/>
      <c r="SOP2552" s="657"/>
      <c r="SOQ2552" s="657"/>
      <c r="SOR2552" s="657"/>
      <c r="SOS2552" s="657"/>
      <c r="SOT2552" s="657"/>
      <c r="SOU2552" s="657"/>
      <c r="SOV2552" s="657"/>
      <c r="SOW2552" s="657"/>
      <c r="SOX2552" s="657"/>
      <c r="SOY2552" s="657"/>
      <c r="SOZ2552" s="657"/>
      <c r="SPA2552" s="657"/>
      <c r="SPB2552" s="657"/>
      <c r="SPC2552" s="657"/>
      <c r="SPD2552" s="657"/>
      <c r="SPE2552" s="657"/>
      <c r="SPF2552" s="657"/>
      <c r="SPG2552" s="657"/>
      <c r="SPH2552" s="657"/>
      <c r="SPI2552" s="657"/>
      <c r="SPJ2552" s="657"/>
      <c r="SPK2552" s="657"/>
      <c r="SPL2552" s="657"/>
      <c r="SPM2552" s="657"/>
      <c r="SPN2552" s="657"/>
      <c r="SPO2552" s="657"/>
      <c r="SPP2552" s="657"/>
      <c r="SPQ2552" s="657"/>
      <c r="SPR2552" s="657"/>
      <c r="SPS2552" s="657"/>
      <c r="SPT2552" s="657"/>
      <c r="SPU2552" s="657"/>
      <c r="SPV2552" s="657"/>
      <c r="SPW2552" s="657"/>
      <c r="SPX2552" s="657"/>
      <c r="SPY2552" s="657"/>
      <c r="SPZ2552" s="657"/>
      <c r="SQA2552" s="657"/>
      <c r="SQB2552" s="657"/>
      <c r="SQC2552" s="657"/>
      <c r="SQD2552" s="657"/>
      <c r="SQE2552" s="657"/>
      <c r="SQF2552" s="657"/>
      <c r="SQG2552" s="657"/>
      <c r="SQH2552" s="657"/>
      <c r="SQI2552" s="657"/>
      <c r="SQJ2552" s="657"/>
      <c r="SQK2552" s="657"/>
      <c r="SQL2552" s="657"/>
      <c r="SQM2552" s="657"/>
      <c r="SQN2552" s="657"/>
      <c r="SQO2552" s="657"/>
      <c r="SQP2552" s="657"/>
      <c r="SQQ2552" s="657"/>
      <c r="SQR2552" s="657"/>
      <c r="SQS2552" s="657"/>
      <c r="SQT2552" s="657"/>
      <c r="SQU2552" s="657"/>
      <c r="SQV2552" s="657"/>
      <c r="SQW2552" s="657"/>
      <c r="SQX2552" s="657"/>
      <c r="SQY2552" s="657"/>
      <c r="SQZ2552" s="657"/>
      <c r="SRA2552" s="657"/>
      <c r="SRB2552" s="657"/>
      <c r="SRC2552" s="657"/>
      <c r="SRD2552" s="657"/>
      <c r="SRE2552" s="657"/>
      <c r="SRF2552" s="657"/>
      <c r="SRG2552" s="657"/>
      <c r="SRH2552" s="657"/>
      <c r="SRI2552" s="657"/>
      <c r="SRJ2552" s="657"/>
      <c r="SRK2552" s="657"/>
      <c r="SRL2552" s="657"/>
      <c r="SRM2552" s="657"/>
      <c r="SRN2552" s="657"/>
      <c r="SRO2552" s="657"/>
      <c r="SRP2552" s="657"/>
      <c r="SRQ2552" s="657"/>
      <c r="SRR2552" s="657"/>
      <c r="SRS2552" s="657"/>
      <c r="SRT2552" s="657"/>
      <c r="SRU2552" s="657"/>
      <c r="SRV2552" s="657"/>
      <c r="SRW2552" s="657"/>
      <c r="SRX2552" s="657"/>
      <c r="SRY2552" s="657"/>
      <c r="SRZ2552" s="657"/>
      <c r="SSA2552" s="657"/>
      <c r="SSB2552" s="657"/>
      <c r="SSC2552" s="657"/>
      <c r="SSD2552" s="657"/>
      <c r="SSE2552" s="657"/>
      <c r="SSF2552" s="657"/>
      <c r="SSG2552" s="657"/>
      <c r="SSH2552" s="657"/>
      <c r="SSI2552" s="657"/>
      <c r="SSJ2552" s="657"/>
      <c r="SSK2552" s="657"/>
      <c r="SSL2552" s="657"/>
      <c r="SSM2552" s="657"/>
      <c r="SSN2552" s="657"/>
      <c r="SSO2552" s="657"/>
      <c r="SSP2552" s="657"/>
      <c r="SSQ2552" s="657"/>
      <c r="SSR2552" s="657"/>
      <c r="SSS2552" s="657"/>
      <c r="SST2552" s="657"/>
      <c r="SSU2552" s="657"/>
      <c r="SSV2552" s="657"/>
      <c r="SSW2552" s="657"/>
      <c r="SSX2552" s="657"/>
      <c r="SSY2552" s="657"/>
      <c r="SSZ2552" s="657"/>
      <c r="STA2552" s="657"/>
      <c r="STB2552" s="657"/>
      <c r="STC2552" s="657"/>
      <c r="STD2552" s="657"/>
      <c r="STE2552" s="657"/>
      <c r="STF2552" s="657"/>
      <c r="STG2552" s="657"/>
      <c r="STH2552" s="657"/>
      <c r="STI2552" s="657"/>
      <c r="STJ2552" s="657"/>
      <c r="STK2552" s="657"/>
      <c r="STL2552" s="657"/>
      <c r="STM2552" s="657"/>
      <c r="STN2552" s="657"/>
      <c r="STO2552" s="657"/>
      <c r="STP2552" s="657"/>
      <c r="STQ2552" s="657"/>
      <c r="STR2552" s="657"/>
      <c r="STS2552" s="657"/>
      <c r="STT2552" s="657"/>
      <c r="STU2552" s="657"/>
      <c r="STV2552" s="657"/>
      <c r="STW2552" s="657"/>
      <c r="STX2552" s="657"/>
      <c r="STY2552" s="657"/>
      <c r="STZ2552" s="657"/>
      <c r="SUA2552" s="657"/>
      <c r="SUB2552" s="657"/>
      <c r="SUC2552" s="657"/>
      <c r="SUD2552" s="657"/>
      <c r="SUE2552" s="657"/>
      <c r="SUF2552" s="657"/>
      <c r="SUG2552" s="657"/>
      <c r="SUH2552" s="657"/>
      <c r="SUI2552" s="657"/>
      <c r="SUJ2552" s="657"/>
      <c r="SUK2552" s="657"/>
      <c r="SUL2552" s="657"/>
      <c r="SUM2552" s="657"/>
      <c r="SUN2552" s="657"/>
      <c r="SUO2552" s="657"/>
      <c r="SUP2552" s="657"/>
      <c r="SUQ2552" s="657"/>
      <c r="SUR2552" s="657"/>
      <c r="SUS2552" s="657"/>
      <c r="SUT2552" s="657"/>
      <c r="SUU2552" s="657"/>
      <c r="SUV2552" s="657"/>
      <c r="SUW2552" s="657"/>
      <c r="SUX2552" s="657"/>
      <c r="SUY2552" s="657"/>
      <c r="SUZ2552" s="657"/>
      <c r="SVA2552" s="657"/>
      <c r="SVB2552" s="657"/>
      <c r="SVC2552" s="657"/>
      <c r="SVD2552" s="657"/>
      <c r="SVE2552" s="657"/>
      <c r="SVF2552" s="657"/>
      <c r="SVG2552" s="657"/>
      <c r="SVH2552" s="657"/>
      <c r="SVI2552" s="657"/>
      <c r="SVJ2552" s="657"/>
      <c r="SVK2552" s="657"/>
      <c r="SVL2552" s="657"/>
      <c r="SVM2552" s="657"/>
      <c r="SVN2552" s="657"/>
      <c r="SVO2552" s="657"/>
      <c r="SVP2552" s="657"/>
      <c r="SVQ2552" s="657"/>
      <c r="SVR2552" s="657"/>
      <c r="SVS2552" s="657"/>
      <c r="SVT2552" s="657"/>
      <c r="SVU2552" s="657"/>
      <c r="SVV2552" s="657"/>
      <c r="SVW2552" s="657"/>
      <c r="SVX2552" s="657"/>
      <c r="SVY2552" s="657"/>
      <c r="SVZ2552" s="657"/>
      <c r="SWA2552" s="657"/>
      <c r="SWB2552" s="657"/>
      <c r="SWC2552" s="657"/>
      <c r="SWD2552" s="657"/>
      <c r="SWE2552" s="657"/>
      <c r="SWF2552" s="657"/>
      <c r="SWG2552" s="657"/>
      <c r="SWH2552" s="657"/>
      <c r="SWI2552" s="657"/>
      <c r="SWJ2552" s="657"/>
      <c r="SWK2552" s="657"/>
      <c r="SWL2552" s="657"/>
      <c r="SWM2552" s="657"/>
      <c r="SWN2552" s="657"/>
      <c r="SWO2552" s="657"/>
      <c r="SWP2552" s="657"/>
      <c r="SWQ2552" s="657"/>
      <c r="SWR2552" s="657"/>
      <c r="SWS2552" s="657"/>
      <c r="SWT2552" s="657"/>
      <c r="SWU2552" s="657"/>
      <c r="SWV2552" s="657"/>
      <c r="SWW2552" s="657"/>
      <c r="SWX2552" s="657"/>
      <c r="SWY2552" s="657"/>
      <c r="SWZ2552" s="657"/>
      <c r="SXA2552" s="657"/>
      <c r="SXB2552" s="657"/>
      <c r="SXC2552" s="657"/>
      <c r="SXD2552" s="657"/>
      <c r="SXE2552" s="657"/>
      <c r="SXF2552" s="657"/>
      <c r="SXG2552" s="657"/>
      <c r="SXH2552" s="657"/>
      <c r="SXI2552" s="657"/>
      <c r="SXJ2552" s="657"/>
      <c r="SXK2552" s="657"/>
      <c r="SXL2552" s="657"/>
      <c r="SXM2552" s="657"/>
      <c r="SXN2552" s="657"/>
      <c r="SXO2552" s="657"/>
      <c r="SXP2552" s="657"/>
      <c r="SXQ2552" s="657"/>
      <c r="SXR2552" s="657"/>
      <c r="SXS2552" s="657"/>
      <c r="SXT2552" s="657"/>
      <c r="SXU2552" s="657"/>
      <c r="SXV2552" s="657"/>
      <c r="SXW2552" s="657"/>
      <c r="SXX2552" s="657"/>
      <c r="SXY2552" s="657"/>
      <c r="SXZ2552" s="657"/>
      <c r="SYA2552" s="657"/>
      <c r="SYB2552" s="657"/>
      <c r="SYC2552" s="657"/>
      <c r="SYD2552" s="657"/>
      <c r="SYE2552" s="657"/>
      <c r="SYF2552" s="657"/>
      <c r="SYG2552" s="657"/>
      <c r="SYH2552" s="657"/>
      <c r="SYI2552" s="657"/>
      <c r="SYJ2552" s="657"/>
      <c r="SYK2552" s="657"/>
      <c r="SYL2552" s="657"/>
      <c r="SYM2552" s="657"/>
      <c r="SYN2552" s="657"/>
      <c r="SYO2552" s="657"/>
      <c r="SYP2552" s="657"/>
      <c r="SYQ2552" s="657"/>
      <c r="SYR2552" s="657"/>
      <c r="SYS2552" s="657"/>
      <c r="SYT2552" s="657"/>
      <c r="SYU2552" s="657"/>
      <c r="SYV2552" s="657"/>
      <c r="SYW2552" s="657"/>
      <c r="SYX2552" s="657"/>
      <c r="SYY2552" s="657"/>
      <c r="SYZ2552" s="657"/>
      <c r="SZA2552" s="657"/>
      <c r="SZB2552" s="657"/>
      <c r="SZC2552" s="657"/>
      <c r="SZD2552" s="657"/>
      <c r="SZE2552" s="657"/>
      <c r="SZF2552" s="657"/>
      <c r="SZG2552" s="657"/>
      <c r="SZH2552" s="657"/>
      <c r="SZI2552" s="657"/>
      <c r="SZJ2552" s="657"/>
      <c r="SZK2552" s="657"/>
      <c r="SZL2552" s="657"/>
      <c r="SZM2552" s="657"/>
      <c r="SZN2552" s="657"/>
      <c r="SZO2552" s="657"/>
      <c r="SZP2552" s="657"/>
      <c r="SZQ2552" s="657"/>
      <c r="SZR2552" s="657"/>
      <c r="SZS2552" s="657"/>
      <c r="SZT2552" s="657"/>
      <c r="SZU2552" s="657"/>
      <c r="SZV2552" s="657"/>
      <c r="SZW2552" s="657"/>
      <c r="SZX2552" s="657"/>
      <c r="SZY2552" s="657"/>
      <c r="SZZ2552" s="657"/>
      <c r="TAA2552" s="657"/>
      <c r="TAB2552" s="657"/>
      <c r="TAC2552" s="657"/>
      <c r="TAD2552" s="657"/>
      <c r="TAE2552" s="657"/>
      <c r="TAF2552" s="657"/>
      <c r="TAG2552" s="657"/>
      <c r="TAH2552" s="657"/>
      <c r="TAI2552" s="657"/>
      <c r="TAJ2552" s="657"/>
      <c r="TAK2552" s="657"/>
      <c r="TAL2552" s="657"/>
      <c r="TAM2552" s="657"/>
      <c r="TAN2552" s="657"/>
      <c r="TAO2552" s="657"/>
      <c r="TAP2552" s="657"/>
      <c r="TAQ2552" s="657"/>
      <c r="TAR2552" s="657"/>
      <c r="TAS2552" s="657"/>
      <c r="TAT2552" s="657"/>
      <c r="TAU2552" s="657"/>
      <c r="TAV2552" s="657"/>
      <c r="TAW2552" s="657"/>
      <c r="TAX2552" s="657"/>
      <c r="TAY2552" s="657"/>
      <c r="TAZ2552" s="657"/>
      <c r="TBA2552" s="657"/>
      <c r="TBB2552" s="657"/>
      <c r="TBC2552" s="657"/>
      <c r="TBD2552" s="657"/>
      <c r="TBE2552" s="657"/>
      <c r="TBF2552" s="657"/>
      <c r="TBG2552" s="657"/>
      <c r="TBH2552" s="657"/>
      <c r="TBI2552" s="657"/>
      <c r="TBJ2552" s="657"/>
      <c r="TBK2552" s="657"/>
      <c r="TBL2552" s="657"/>
      <c r="TBM2552" s="657"/>
      <c r="TBN2552" s="657"/>
      <c r="TBO2552" s="657"/>
      <c r="TBP2552" s="657"/>
      <c r="TBQ2552" s="657"/>
      <c r="TBR2552" s="657"/>
      <c r="TBS2552" s="657"/>
      <c r="TBT2552" s="657"/>
      <c r="TBU2552" s="657"/>
      <c r="TBV2552" s="657"/>
      <c r="TBW2552" s="657"/>
      <c r="TBX2552" s="657"/>
      <c r="TBY2552" s="657"/>
      <c r="TBZ2552" s="657"/>
      <c r="TCA2552" s="657"/>
      <c r="TCB2552" s="657"/>
      <c r="TCC2552" s="657"/>
      <c r="TCD2552" s="657"/>
      <c r="TCE2552" s="657"/>
      <c r="TCF2552" s="657"/>
      <c r="TCG2552" s="657"/>
      <c r="TCH2552" s="657"/>
      <c r="TCI2552" s="657"/>
      <c r="TCJ2552" s="657"/>
      <c r="TCK2552" s="657"/>
      <c r="TCL2552" s="657"/>
      <c r="TCM2552" s="657"/>
      <c r="TCN2552" s="657"/>
      <c r="TCO2552" s="657"/>
      <c r="TCP2552" s="657"/>
      <c r="TCQ2552" s="657"/>
      <c r="TCR2552" s="657"/>
      <c r="TCS2552" s="657"/>
      <c r="TCT2552" s="657"/>
      <c r="TCU2552" s="657"/>
      <c r="TCV2552" s="657"/>
      <c r="TCW2552" s="657"/>
      <c r="TCX2552" s="657"/>
      <c r="TCY2552" s="657"/>
      <c r="TCZ2552" s="657"/>
      <c r="TDA2552" s="657"/>
      <c r="TDB2552" s="657"/>
      <c r="TDC2552" s="657"/>
      <c r="TDD2552" s="657"/>
      <c r="TDE2552" s="657"/>
      <c r="TDF2552" s="657"/>
      <c r="TDG2552" s="657"/>
      <c r="TDH2552" s="657"/>
      <c r="TDI2552" s="657"/>
      <c r="TDJ2552" s="657"/>
      <c r="TDK2552" s="657"/>
      <c r="TDL2552" s="657"/>
      <c r="TDM2552" s="657"/>
      <c r="TDN2552" s="657"/>
      <c r="TDO2552" s="657"/>
      <c r="TDP2552" s="657"/>
      <c r="TDQ2552" s="657"/>
      <c r="TDR2552" s="657"/>
      <c r="TDS2552" s="657"/>
      <c r="TDT2552" s="657"/>
      <c r="TDU2552" s="657"/>
      <c r="TDV2552" s="657"/>
      <c r="TDW2552" s="657"/>
      <c r="TDX2552" s="657"/>
      <c r="TDY2552" s="657"/>
      <c r="TDZ2552" s="657"/>
      <c r="TEA2552" s="657"/>
      <c r="TEB2552" s="657"/>
      <c r="TEC2552" s="657"/>
      <c r="TED2552" s="657"/>
      <c r="TEE2552" s="657"/>
      <c r="TEF2552" s="657"/>
      <c r="TEG2552" s="657"/>
      <c r="TEH2552" s="657"/>
      <c r="TEI2552" s="657"/>
      <c r="TEJ2552" s="657"/>
      <c r="TEK2552" s="657"/>
      <c r="TEL2552" s="657"/>
      <c r="TEM2552" s="657"/>
      <c r="TEN2552" s="657"/>
      <c r="TEO2552" s="657"/>
      <c r="TEP2552" s="657"/>
      <c r="TEQ2552" s="657"/>
      <c r="TER2552" s="657"/>
      <c r="TES2552" s="657"/>
      <c r="TET2552" s="657"/>
      <c r="TEU2552" s="657"/>
      <c r="TEV2552" s="657"/>
      <c r="TEW2552" s="657"/>
      <c r="TEX2552" s="657"/>
      <c r="TEY2552" s="657"/>
      <c r="TEZ2552" s="657"/>
      <c r="TFA2552" s="657"/>
      <c r="TFB2552" s="657"/>
      <c r="TFC2552" s="657"/>
      <c r="TFD2552" s="657"/>
      <c r="TFE2552" s="657"/>
      <c r="TFF2552" s="657"/>
      <c r="TFG2552" s="657"/>
      <c r="TFH2552" s="657"/>
      <c r="TFI2552" s="657"/>
      <c r="TFJ2552" s="657"/>
      <c r="TFK2552" s="657"/>
      <c r="TFL2552" s="657"/>
      <c r="TFM2552" s="657"/>
      <c r="TFN2552" s="657"/>
      <c r="TFO2552" s="657"/>
      <c r="TFP2552" s="657"/>
      <c r="TFQ2552" s="657"/>
      <c r="TFR2552" s="657"/>
      <c r="TFS2552" s="657"/>
      <c r="TFT2552" s="657"/>
      <c r="TFU2552" s="657"/>
      <c r="TFV2552" s="657"/>
      <c r="TFW2552" s="657"/>
      <c r="TFX2552" s="657"/>
      <c r="TFY2552" s="657"/>
      <c r="TFZ2552" s="657"/>
      <c r="TGA2552" s="657"/>
      <c r="TGB2552" s="657"/>
      <c r="TGC2552" s="657"/>
      <c r="TGD2552" s="657"/>
      <c r="TGE2552" s="657"/>
      <c r="TGF2552" s="657"/>
      <c r="TGG2552" s="657"/>
      <c r="TGH2552" s="657"/>
      <c r="TGI2552" s="657"/>
      <c r="TGJ2552" s="657"/>
      <c r="TGK2552" s="657"/>
      <c r="TGL2552" s="657"/>
      <c r="TGM2552" s="657"/>
      <c r="TGN2552" s="657"/>
      <c r="TGO2552" s="657"/>
      <c r="TGP2552" s="657"/>
      <c r="TGQ2552" s="657"/>
      <c r="TGR2552" s="657"/>
      <c r="TGS2552" s="657"/>
      <c r="TGT2552" s="657"/>
      <c r="TGU2552" s="657"/>
      <c r="TGV2552" s="657"/>
      <c r="TGW2552" s="657"/>
      <c r="TGX2552" s="657"/>
      <c r="TGY2552" s="657"/>
      <c r="TGZ2552" s="657"/>
      <c r="THA2552" s="657"/>
      <c r="THB2552" s="657"/>
      <c r="THC2552" s="657"/>
      <c r="THD2552" s="657"/>
      <c r="THE2552" s="657"/>
      <c r="THF2552" s="657"/>
      <c r="THG2552" s="657"/>
      <c r="THH2552" s="657"/>
      <c r="THI2552" s="657"/>
      <c r="THJ2552" s="657"/>
      <c r="THK2552" s="657"/>
      <c r="THL2552" s="657"/>
      <c r="THM2552" s="657"/>
      <c r="THN2552" s="657"/>
      <c r="THO2552" s="657"/>
      <c r="THP2552" s="657"/>
      <c r="THQ2552" s="657"/>
      <c r="THR2552" s="657"/>
      <c r="THS2552" s="657"/>
      <c r="THT2552" s="657"/>
      <c r="THU2552" s="657"/>
      <c r="THV2552" s="657"/>
      <c r="THW2552" s="657"/>
      <c r="THX2552" s="657"/>
      <c r="THY2552" s="657"/>
      <c r="THZ2552" s="657"/>
      <c r="TIA2552" s="657"/>
      <c r="TIB2552" s="657"/>
      <c r="TIC2552" s="657"/>
      <c r="TID2552" s="657"/>
      <c r="TIE2552" s="657"/>
      <c r="TIF2552" s="657"/>
      <c r="TIG2552" s="657"/>
      <c r="TIH2552" s="657"/>
      <c r="TII2552" s="657"/>
      <c r="TIJ2552" s="657"/>
      <c r="TIK2552" s="657"/>
      <c r="TIL2552" s="657"/>
      <c r="TIM2552" s="657"/>
      <c r="TIN2552" s="657"/>
      <c r="TIO2552" s="657"/>
      <c r="TIP2552" s="657"/>
      <c r="TIQ2552" s="657"/>
      <c r="TIR2552" s="657"/>
      <c r="TIS2552" s="657"/>
      <c r="TIT2552" s="657"/>
      <c r="TIU2552" s="657"/>
      <c r="TIV2552" s="657"/>
      <c r="TIW2552" s="657"/>
      <c r="TIX2552" s="657"/>
      <c r="TIY2552" s="657"/>
      <c r="TIZ2552" s="657"/>
      <c r="TJA2552" s="657"/>
      <c r="TJB2552" s="657"/>
      <c r="TJC2552" s="657"/>
      <c r="TJD2552" s="657"/>
      <c r="TJE2552" s="657"/>
      <c r="TJF2552" s="657"/>
      <c r="TJG2552" s="657"/>
      <c r="TJH2552" s="657"/>
      <c r="TJI2552" s="657"/>
      <c r="TJJ2552" s="657"/>
      <c r="TJK2552" s="657"/>
      <c r="TJL2552" s="657"/>
      <c r="TJM2552" s="657"/>
      <c r="TJN2552" s="657"/>
      <c r="TJO2552" s="657"/>
      <c r="TJP2552" s="657"/>
      <c r="TJQ2552" s="657"/>
      <c r="TJR2552" s="657"/>
      <c r="TJS2552" s="657"/>
      <c r="TJT2552" s="657"/>
      <c r="TJU2552" s="657"/>
      <c r="TJV2552" s="657"/>
      <c r="TJW2552" s="657"/>
      <c r="TJX2552" s="657"/>
      <c r="TJY2552" s="657"/>
      <c r="TJZ2552" s="657"/>
      <c r="TKA2552" s="657"/>
      <c r="TKB2552" s="657"/>
      <c r="TKC2552" s="657"/>
      <c r="TKD2552" s="657"/>
      <c r="TKE2552" s="657"/>
      <c r="TKF2552" s="657"/>
      <c r="TKG2552" s="657"/>
      <c r="TKH2552" s="657"/>
      <c r="TKI2552" s="657"/>
      <c r="TKJ2552" s="657"/>
      <c r="TKK2552" s="657"/>
      <c r="TKL2552" s="657"/>
      <c r="TKM2552" s="657"/>
      <c r="TKN2552" s="657"/>
      <c r="TKO2552" s="657"/>
      <c r="TKP2552" s="657"/>
      <c r="TKQ2552" s="657"/>
      <c r="TKR2552" s="657"/>
      <c r="TKS2552" s="657"/>
      <c r="TKT2552" s="657"/>
      <c r="TKU2552" s="657"/>
      <c r="TKV2552" s="657"/>
      <c r="TKW2552" s="657"/>
      <c r="TKX2552" s="657"/>
      <c r="TKY2552" s="657"/>
      <c r="TKZ2552" s="657"/>
      <c r="TLA2552" s="657"/>
      <c r="TLB2552" s="657"/>
      <c r="TLC2552" s="657"/>
      <c r="TLD2552" s="657"/>
      <c r="TLE2552" s="657"/>
      <c r="TLF2552" s="657"/>
      <c r="TLG2552" s="657"/>
      <c r="TLH2552" s="657"/>
      <c r="TLI2552" s="657"/>
      <c r="TLJ2552" s="657"/>
      <c r="TLK2552" s="657"/>
      <c r="TLL2552" s="657"/>
      <c r="TLM2552" s="657"/>
      <c r="TLN2552" s="657"/>
      <c r="TLO2552" s="657"/>
      <c r="TLP2552" s="657"/>
      <c r="TLQ2552" s="657"/>
      <c r="TLR2552" s="657"/>
      <c r="TLS2552" s="657"/>
      <c r="TLT2552" s="657"/>
      <c r="TLU2552" s="657"/>
      <c r="TLV2552" s="657"/>
      <c r="TLW2552" s="657"/>
      <c r="TLX2552" s="657"/>
      <c r="TLY2552" s="657"/>
      <c r="TLZ2552" s="657"/>
      <c r="TMA2552" s="657"/>
      <c r="TMB2552" s="657"/>
      <c r="TMC2552" s="657"/>
      <c r="TMD2552" s="657"/>
      <c r="TME2552" s="657"/>
      <c r="TMF2552" s="657"/>
      <c r="TMG2552" s="657"/>
      <c r="TMH2552" s="657"/>
      <c r="TMI2552" s="657"/>
      <c r="TMJ2552" s="657"/>
      <c r="TMK2552" s="657"/>
      <c r="TML2552" s="657"/>
      <c r="TMM2552" s="657"/>
      <c r="TMN2552" s="657"/>
      <c r="TMO2552" s="657"/>
      <c r="TMP2552" s="657"/>
      <c r="TMQ2552" s="657"/>
      <c r="TMR2552" s="657"/>
      <c r="TMS2552" s="657"/>
      <c r="TMT2552" s="657"/>
      <c r="TMU2552" s="657"/>
      <c r="TMV2552" s="657"/>
      <c r="TMW2552" s="657"/>
      <c r="TMX2552" s="657"/>
      <c r="TMY2552" s="657"/>
      <c r="TMZ2552" s="657"/>
      <c r="TNA2552" s="657"/>
      <c r="TNB2552" s="657"/>
      <c r="TNC2552" s="657"/>
      <c r="TND2552" s="657"/>
      <c r="TNE2552" s="657"/>
      <c r="TNF2552" s="657"/>
      <c r="TNG2552" s="657"/>
      <c r="TNH2552" s="657"/>
      <c r="TNI2552" s="657"/>
      <c r="TNJ2552" s="657"/>
      <c r="TNK2552" s="657"/>
      <c r="TNL2552" s="657"/>
      <c r="TNM2552" s="657"/>
      <c r="TNN2552" s="657"/>
      <c r="TNO2552" s="657"/>
      <c r="TNP2552" s="657"/>
      <c r="TNQ2552" s="657"/>
      <c r="TNR2552" s="657"/>
      <c r="TNS2552" s="657"/>
      <c r="TNT2552" s="657"/>
      <c r="TNU2552" s="657"/>
      <c r="TNV2552" s="657"/>
      <c r="TNW2552" s="657"/>
      <c r="TNX2552" s="657"/>
      <c r="TNY2552" s="657"/>
      <c r="TNZ2552" s="657"/>
      <c r="TOA2552" s="657"/>
      <c r="TOB2552" s="657"/>
      <c r="TOC2552" s="657"/>
      <c r="TOD2552" s="657"/>
      <c r="TOE2552" s="657"/>
      <c r="TOF2552" s="657"/>
      <c r="TOG2552" s="657"/>
      <c r="TOH2552" s="657"/>
      <c r="TOI2552" s="657"/>
      <c r="TOJ2552" s="657"/>
      <c r="TOK2552" s="657"/>
      <c r="TOL2552" s="657"/>
      <c r="TOM2552" s="657"/>
      <c r="TON2552" s="657"/>
      <c r="TOO2552" s="657"/>
      <c r="TOP2552" s="657"/>
      <c r="TOQ2552" s="657"/>
      <c r="TOR2552" s="657"/>
      <c r="TOS2552" s="657"/>
      <c r="TOT2552" s="657"/>
      <c r="TOU2552" s="657"/>
      <c r="TOV2552" s="657"/>
      <c r="TOW2552" s="657"/>
      <c r="TOX2552" s="657"/>
      <c r="TOY2552" s="657"/>
      <c r="TOZ2552" s="657"/>
      <c r="TPA2552" s="657"/>
      <c r="TPB2552" s="657"/>
      <c r="TPC2552" s="657"/>
      <c r="TPD2552" s="657"/>
      <c r="TPE2552" s="657"/>
      <c r="TPF2552" s="657"/>
      <c r="TPG2552" s="657"/>
      <c r="TPH2552" s="657"/>
      <c r="TPI2552" s="657"/>
      <c r="TPJ2552" s="657"/>
      <c r="TPK2552" s="657"/>
      <c r="TPL2552" s="657"/>
      <c r="TPM2552" s="657"/>
      <c r="TPN2552" s="657"/>
      <c r="TPO2552" s="657"/>
      <c r="TPP2552" s="657"/>
      <c r="TPQ2552" s="657"/>
      <c r="TPR2552" s="657"/>
      <c r="TPS2552" s="657"/>
      <c r="TPT2552" s="657"/>
      <c r="TPU2552" s="657"/>
      <c r="TPV2552" s="657"/>
      <c r="TPW2552" s="657"/>
      <c r="TPX2552" s="657"/>
      <c r="TPY2552" s="657"/>
      <c r="TPZ2552" s="657"/>
      <c r="TQA2552" s="657"/>
      <c r="TQB2552" s="657"/>
      <c r="TQC2552" s="657"/>
      <c r="TQD2552" s="657"/>
      <c r="TQE2552" s="657"/>
      <c r="TQF2552" s="657"/>
      <c r="TQG2552" s="657"/>
      <c r="TQH2552" s="657"/>
      <c r="TQI2552" s="657"/>
      <c r="TQJ2552" s="657"/>
      <c r="TQK2552" s="657"/>
      <c r="TQL2552" s="657"/>
      <c r="TQM2552" s="657"/>
      <c r="TQN2552" s="657"/>
      <c r="TQO2552" s="657"/>
      <c r="TQP2552" s="657"/>
      <c r="TQQ2552" s="657"/>
      <c r="TQR2552" s="657"/>
      <c r="TQS2552" s="657"/>
      <c r="TQT2552" s="657"/>
      <c r="TQU2552" s="657"/>
      <c r="TQV2552" s="657"/>
      <c r="TQW2552" s="657"/>
      <c r="TQX2552" s="657"/>
      <c r="TQY2552" s="657"/>
      <c r="TQZ2552" s="657"/>
      <c r="TRA2552" s="657"/>
      <c r="TRB2552" s="657"/>
      <c r="TRC2552" s="657"/>
      <c r="TRD2552" s="657"/>
      <c r="TRE2552" s="657"/>
      <c r="TRF2552" s="657"/>
      <c r="TRG2552" s="657"/>
      <c r="TRH2552" s="657"/>
      <c r="TRI2552" s="657"/>
      <c r="TRJ2552" s="657"/>
      <c r="TRK2552" s="657"/>
      <c r="TRL2552" s="657"/>
      <c r="TRM2552" s="657"/>
      <c r="TRN2552" s="657"/>
      <c r="TRO2552" s="657"/>
      <c r="TRP2552" s="657"/>
      <c r="TRQ2552" s="657"/>
      <c r="TRR2552" s="657"/>
      <c r="TRS2552" s="657"/>
      <c r="TRT2552" s="657"/>
      <c r="TRU2552" s="657"/>
      <c r="TRV2552" s="657"/>
      <c r="TRW2552" s="657"/>
      <c r="TRX2552" s="657"/>
      <c r="TRY2552" s="657"/>
      <c r="TRZ2552" s="657"/>
      <c r="TSA2552" s="657"/>
      <c r="TSB2552" s="657"/>
      <c r="TSC2552" s="657"/>
      <c r="TSD2552" s="657"/>
      <c r="TSE2552" s="657"/>
      <c r="TSF2552" s="657"/>
      <c r="TSG2552" s="657"/>
      <c r="TSH2552" s="657"/>
      <c r="TSI2552" s="657"/>
      <c r="TSJ2552" s="657"/>
      <c r="TSK2552" s="657"/>
      <c r="TSL2552" s="657"/>
      <c r="TSM2552" s="657"/>
      <c r="TSN2552" s="657"/>
      <c r="TSO2552" s="657"/>
      <c r="TSP2552" s="657"/>
      <c r="TSQ2552" s="657"/>
      <c r="TSR2552" s="657"/>
      <c r="TSS2552" s="657"/>
      <c r="TST2552" s="657"/>
      <c r="TSU2552" s="657"/>
      <c r="TSV2552" s="657"/>
      <c r="TSW2552" s="657"/>
      <c r="TSX2552" s="657"/>
      <c r="TSY2552" s="657"/>
      <c r="TSZ2552" s="657"/>
      <c r="TTA2552" s="657"/>
      <c r="TTB2552" s="657"/>
      <c r="TTC2552" s="657"/>
      <c r="TTD2552" s="657"/>
      <c r="TTE2552" s="657"/>
      <c r="TTF2552" s="657"/>
      <c r="TTG2552" s="657"/>
      <c r="TTH2552" s="657"/>
      <c r="TTI2552" s="657"/>
      <c r="TTJ2552" s="657"/>
      <c r="TTK2552" s="657"/>
      <c r="TTL2552" s="657"/>
      <c r="TTM2552" s="657"/>
      <c r="TTN2552" s="657"/>
      <c r="TTO2552" s="657"/>
      <c r="TTP2552" s="657"/>
      <c r="TTQ2552" s="657"/>
      <c r="TTR2552" s="657"/>
      <c r="TTS2552" s="657"/>
      <c r="TTT2552" s="657"/>
      <c r="TTU2552" s="657"/>
      <c r="TTV2552" s="657"/>
      <c r="TTW2552" s="657"/>
      <c r="TTX2552" s="657"/>
      <c r="TTY2552" s="657"/>
      <c r="TTZ2552" s="657"/>
      <c r="TUA2552" s="657"/>
      <c r="TUB2552" s="657"/>
      <c r="TUC2552" s="657"/>
      <c r="TUD2552" s="657"/>
      <c r="TUE2552" s="657"/>
      <c r="TUF2552" s="657"/>
      <c r="TUG2552" s="657"/>
      <c r="TUH2552" s="657"/>
      <c r="TUI2552" s="657"/>
      <c r="TUJ2552" s="657"/>
      <c r="TUK2552" s="657"/>
      <c r="TUL2552" s="657"/>
      <c r="TUM2552" s="657"/>
      <c r="TUN2552" s="657"/>
      <c r="TUO2552" s="657"/>
      <c r="TUP2552" s="657"/>
      <c r="TUQ2552" s="657"/>
      <c r="TUR2552" s="657"/>
      <c r="TUS2552" s="657"/>
      <c r="TUT2552" s="657"/>
      <c r="TUU2552" s="657"/>
      <c r="TUV2552" s="657"/>
      <c r="TUW2552" s="657"/>
      <c r="TUX2552" s="657"/>
      <c r="TUY2552" s="657"/>
      <c r="TUZ2552" s="657"/>
      <c r="TVA2552" s="657"/>
      <c r="TVB2552" s="657"/>
      <c r="TVC2552" s="657"/>
      <c r="TVD2552" s="657"/>
      <c r="TVE2552" s="657"/>
      <c r="TVF2552" s="657"/>
      <c r="TVG2552" s="657"/>
      <c r="TVH2552" s="657"/>
      <c r="TVI2552" s="657"/>
      <c r="TVJ2552" s="657"/>
      <c r="TVK2552" s="657"/>
      <c r="TVL2552" s="657"/>
      <c r="TVM2552" s="657"/>
      <c r="TVN2552" s="657"/>
      <c r="TVO2552" s="657"/>
      <c r="TVP2552" s="657"/>
      <c r="TVQ2552" s="657"/>
      <c r="TVR2552" s="657"/>
      <c r="TVS2552" s="657"/>
      <c r="TVT2552" s="657"/>
      <c r="TVU2552" s="657"/>
      <c r="TVV2552" s="657"/>
      <c r="TVW2552" s="657"/>
      <c r="TVX2552" s="657"/>
      <c r="TVY2552" s="657"/>
      <c r="TVZ2552" s="657"/>
      <c r="TWA2552" s="657"/>
      <c r="TWB2552" s="657"/>
      <c r="TWC2552" s="657"/>
      <c r="TWD2552" s="657"/>
      <c r="TWE2552" s="657"/>
      <c r="TWF2552" s="657"/>
      <c r="TWG2552" s="657"/>
      <c r="TWH2552" s="657"/>
      <c r="TWI2552" s="657"/>
      <c r="TWJ2552" s="657"/>
      <c r="TWK2552" s="657"/>
      <c r="TWL2552" s="657"/>
      <c r="TWM2552" s="657"/>
      <c r="TWN2552" s="657"/>
      <c r="TWO2552" s="657"/>
      <c r="TWP2552" s="657"/>
      <c r="TWQ2552" s="657"/>
      <c r="TWR2552" s="657"/>
      <c r="TWS2552" s="657"/>
      <c r="TWT2552" s="657"/>
      <c r="TWU2552" s="657"/>
      <c r="TWV2552" s="657"/>
      <c r="TWW2552" s="657"/>
      <c r="TWX2552" s="657"/>
      <c r="TWY2552" s="657"/>
      <c r="TWZ2552" s="657"/>
      <c r="TXA2552" s="657"/>
      <c r="TXB2552" s="657"/>
      <c r="TXC2552" s="657"/>
      <c r="TXD2552" s="657"/>
      <c r="TXE2552" s="657"/>
      <c r="TXF2552" s="657"/>
      <c r="TXG2552" s="657"/>
      <c r="TXH2552" s="657"/>
      <c r="TXI2552" s="657"/>
      <c r="TXJ2552" s="657"/>
      <c r="TXK2552" s="657"/>
      <c r="TXL2552" s="657"/>
      <c r="TXM2552" s="657"/>
      <c r="TXN2552" s="657"/>
      <c r="TXO2552" s="657"/>
      <c r="TXP2552" s="657"/>
      <c r="TXQ2552" s="657"/>
      <c r="TXR2552" s="657"/>
      <c r="TXS2552" s="657"/>
      <c r="TXT2552" s="657"/>
      <c r="TXU2552" s="657"/>
      <c r="TXV2552" s="657"/>
      <c r="TXW2552" s="657"/>
      <c r="TXX2552" s="657"/>
      <c r="TXY2552" s="657"/>
      <c r="TXZ2552" s="657"/>
      <c r="TYA2552" s="657"/>
      <c r="TYB2552" s="657"/>
      <c r="TYC2552" s="657"/>
      <c r="TYD2552" s="657"/>
      <c r="TYE2552" s="657"/>
      <c r="TYF2552" s="657"/>
      <c r="TYG2552" s="657"/>
      <c r="TYH2552" s="657"/>
      <c r="TYI2552" s="657"/>
      <c r="TYJ2552" s="657"/>
      <c r="TYK2552" s="657"/>
      <c r="TYL2552" s="657"/>
      <c r="TYM2552" s="657"/>
      <c r="TYN2552" s="657"/>
      <c r="TYO2552" s="657"/>
      <c r="TYP2552" s="657"/>
      <c r="TYQ2552" s="657"/>
      <c r="TYR2552" s="657"/>
      <c r="TYS2552" s="657"/>
      <c r="TYT2552" s="657"/>
      <c r="TYU2552" s="657"/>
      <c r="TYV2552" s="657"/>
      <c r="TYW2552" s="657"/>
      <c r="TYX2552" s="657"/>
      <c r="TYY2552" s="657"/>
      <c r="TYZ2552" s="657"/>
      <c r="TZA2552" s="657"/>
      <c r="TZB2552" s="657"/>
      <c r="TZC2552" s="657"/>
      <c r="TZD2552" s="657"/>
      <c r="TZE2552" s="657"/>
      <c r="TZF2552" s="657"/>
      <c r="TZG2552" s="657"/>
      <c r="TZH2552" s="657"/>
      <c r="TZI2552" s="657"/>
      <c r="TZJ2552" s="657"/>
      <c r="TZK2552" s="657"/>
      <c r="TZL2552" s="657"/>
      <c r="TZM2552" s="657"/>
      <c r="TZN2552" s="657"/>
      <c r="TZO2552" s="657"/>
      <c r="TZP2552" s="657"/>
      <c r="TZQ2552" s="657"/>
      <c r="TZR2552" s="657"/>
      <c r="TZS2552" s="657"/>
      <c r="TZT2552" s="657"/>
      <c r="TZU2552" s="657"/>
      <c r="TZV2552" s="657"/>
      <c r="TZW2552" s="657"/>
      <c r="TZX2552" s="657"/>
      <c r="TZY2552" s="657"/>
      <c r="TZZ2552" s="657"/>
      <c r="UAA2552" s="657"/>
      <c r="UAB2552" s="657"/>
      <c r="UAC2552" s="657"/>
      <c r="UAD2552" s="657"/>
      <c r="UAE2552" s="657"/>
      <c r="UAF2552" s="657"/>
      <c r="UAG2552" s="657"/>
      <c r="UAH2552" s="657"/>
      <c r="UAI2552" s="657"/>
      <c r="UAJ2552" s="657"/>
      <c r="UAK2552" s="657"/>
      <c r="UAL2552" s="657"/>
      <c r="UAM2552" s="657"/>
      <c r="UAN2552" s="657"/>
      <c r="UAO2552" s="657"/>
      <c r="UAP2552" s="657"/>
      <c r="UAQ2552" s="657"/>
      <c r="UAR2552" s="657"/>
      <c r="UAS2552" s="657"/>
      <c r="UAT2552" s="657"/>
      <c r="UAU2552" s="657"/>
      <c r="UAV2552" s="657"/>
      <c r="UAW2552" s="657"/>
      <c r="UAX2552" s="657"/>
      <c r="UAY2552" s="657"/>
      <c r="UAZ2552" s="657"/>
      <c r="UBA2552" s="657"/>
      <c r="UBB2552" s="657"/>
      <c r="UBC2552" s="657"/>
      <c r="UBD2552" s="657"/>
      <c r="UBE2552" s="657"/>
      <c r="UBF2552" s="657"/>
      <c r="UBG2552" s="657"/>
      <c r="UBH2552" s="657"/>
      <c r="UBI2552" s="657"/>
      <c r="UBJ2552" s="657"/>
      <c r="UBK2552" s="657"/>
      <c r="UBL2552" s="657"/>
      <c r="UBM2552" s="657"/>
      <c r="UBN2552" s="657"/>
      <c r="UBO2552" s="657"/>
      <c r="UBP2552" s="657"/>
      <c r="UBQ2552" s="657"/>
      <c r="UBR2552" s="657"/>
      <c r="UBS2552" s="657"/>
      <c r="UBT2552" s="657"/>
      <c r="UBU2552" s="657"/>
      <c r="UBV2552" s="657"/>
      <c r="UBW2552" s="657"/>
      <c r="UBX2552" s="657"/>
      <c r="UBY2552" s="657"/>
      <c r="UBZ2552" s="657"/>
      <c r="UCA2552" s="657"/>
      <c r="UCB2552" s="657"/>
      <c r="UCC2552" s="657"/>
      <c r="UCD2552" s="657"/>
      <c r="UCE2552" s="657"/>
      <c r="UCF2552" s="657"/>
      <c r="UCG2552" s="657"/>
      <c r="UCH2552" s="657"/>
      <c r="UCI2552" s="657"/>
      <c r="UCJ2552" s="657"/>
      <c r="UCK2552" s="657"/>
      <c r="UCL2552" s="657"/>
      <c r="UCM2552" s="657"/>
      <c r="UCN2552" s="657"/>
      <c r="UCO2552" s="657"/>
      <c r="UCP2552" s="657"/>
      <c r="UCQ2552" s="657"/>
      <c r="UCR2552" s="657"/>
      <c r="UCS2552" s="657"/>
      <c r="UCT2552" s="657"/>
      <c r="UCU2552" s="657"/>
      <c r="UCV2552" s="657"/>
      <c r="UCW2552" s="657"/>
      <c r="UCX2552" s="657"/>
      <c r="UCY2552" s="657"/>
      <c r="UCZ2552" s="657"/>
      <c r="UDA2552" s="657"/>
      <c r="UDB2552" s="657"/>
      <c r="UDC2552" s="657"/>
      <c r="UDD2552" s="657"/>
      <c r="UDE2552" s="657"/>
      <c r="UDF2552" s="657"/>
      <c r="UDG2552" s="657"/>
      <c r="UDH2552" s="657"/>
      <c r="UDI2552" s="657"/>
      <c r="UDJ2552" s="657"/>
      <c r="UDK2552" s="657"/>
      <c r="UDL2552" s="657"/>
      <c r="UDM2552" s="657"/>
      <c r="UDN2552" s="657"/>
      <c r="UDO2552" s="657"/>
      <c r="UDP2552" s="657"/>
      <c r="UDQ2552" s="657"/>
      <c r="UDR2552" s="657"/>
      <c r="UDS2552" s="657"/>
      <c r="UDT2552" s="657"/>
      <c r="UDU2552" s="657"/>
      <c r="UDV2552" s="657"/>
      <c r="UDW2552" s="657"/>
      <c r="UDX2552" s="657"/>
      <c r="UDY2552" s="657"/>
      <c r="UDZ2552" s="657"/>
      <c r="UEA2552" s="657"/>
      <c r="UEB2552" s="657"/>
      <c r="UEC2552" s="657"/>
      <c r="UED2552" s="657"/>
      <c r="UEE2552" s="657"/>
      <c r="UEF2552" s="657"/>
      <c r="UEG2552" s="657"/>
      <c r="UEH2552" s="657"/>
      <c r="UEI2552" s="657"/>
      <c r="UEJ2552" s="657"/>
      <c r="UEK2552" s="657"/>
      <c r="UEL2552" s="657"/>
      <c r="UEM2552" s="657"/>
      <c r="UEN2552" s="657"/>
      <c r="UEO2552" s="657"/>
      <c r="UEP2552" s="657"/>
      <c r="UEQ2552" s="657"/>
      <c r="UER2552" s="657"/>
      <c r="UES2552" s="657"/>
      <c r="UET2552" s="657"/>
      <c r="UEU2552" s="657"/>
      <c r="UEV2552" s="657"/>
      <c r="UEW2552" s="657"/>
      <c r="UEX2552" s="657"/>
      <c r="UEY2552" s="657"/>
      <c r="UEZ2552" s="657"/>
      <c r="UFA2552" s="657"/>
      <c r="UFB2552" s="657"/>
      <c r="UFC2552" s="657"/>
      <c r="UFD2552" s="657"/>
      <c r="UFE2552" s="657"/>
      <c r="UFF2552" s="657"/>
      <c r="UFG2552" s="657"/>
      <c r="UFH2552" s="657"/>
      <c r="UFI2552" s="657"/>
      <c r="UFJ2552" s="657"/>
      <c r="UFK2552" s="657"/>
      <c r="UFL2552" s="657"/>
      <c r="UFM2552" s="657"/>
      <c r="UFN2552" s="657"/>
      <c r="UFO2552" s="657"/>
      <c r="UFP2552" s="657"/>
      <c r="UFQ2552" s="657"/>
      <c r="UFR2552" s="657"/>
      <c r="UFS2552" s="657"/>
      <c r="UFT2552" s="657"/>
      <c r="UFU2552" s="657"/>
      <c r="UFV2552" s="657"/>
      <c r="UFW2552" s="657"/>
      <c r="UFX2552" s="657"/>
      <c r="UFY2552" s="657"/>
      <c r="UFZ2552" s="657"/>
      <c r="UGA2552" s="657"/>
      <c r="UGB2552" s="657"/>
      <c r="UGC2552" s="657"/>
      <c r="UGD2552" s="657"/>
      <c r="UGE2552" s="657"/>
      <c r="UGF2552" s="657"/>
      <c r="UGG2552" s="657"/>
      <c r="UGH2552" s="657"/>
      <c r="UGI2552" s="657"/>
      <c r="UGJ2552" s="657"/>
      <c r="UGK2552" s="657"/>
      <c r="UGL2552" s="657"/>
      <c r="UGM2552" s="657"/>
      <c r="UGN2552" s="657"/>
      <c r="UGO2552" s="657"/>
      <c r="UGP2552" s="657"/>
      <c r="UGQ2552" s="657"/>
      <c r="UGR2552" s="657"/>
      <c r="UGS2552" s="657"/>
      <c r="UGT2552" s="657"/>
      <c r="UGU2552" s="657"/>
      <c r="UGV2552" s="657"/>
      <c r="UGW2552" s="657"/>
      <c r="UGX2552" s="657"/>
      <c r="UGY2552" s="657"/>
      <c r="UGZ2552" s="657"/>
      <c r="UHA2552" s="657"/>
      <c r="UHB2552" s="657"/>
      <c r="UHC2552" s="657"/>
      <c r="UHD2552" s="657"/>
      <c r="UHE2552" s="657"/>
      <c r="UHF2552" s="657"/>
      <c r="UHG2552" s="657"/>
      <c r="UHH2552" s="657"/>
      <c r="UHI2552" s="657"/>
      <c r="UHJ2552" s="657"/>
      <c r="UHK2552" s="657"/>
      <c r="UHL2552" s="657"/>
      <c r="UHM2552" s="657"/>
      <c r="UHN2552" s="657"/>
      <c r="UHO2552" s="657"/>
      <c r="UHP2552" s="657"/>
      <c r="UHQ2552" s="657"/>
      <c r="UHR2552" s="657"/>
      <c r="UHS2552" s="657"/>
      <c r="UHT2552" s="657"/>
      <c r="UHU2552" s="657"/>
      <c r="UHV2552" s="657"/>
      <c r="UHW2552" s="657"/>
      <c r="UHX2552" s="657"/>
      <c r="UHY2552" s="657"/>
      <c r="UHZ2552" s="657"/>
      <c r="UIA2552" s="657"/>
      <c r="UIB2552" s="657"/>
      <c r="UIC2552" s="657"/>
      <c r="UID2552" s="657"/>
      <c r="UIE2552" s="657"/>
      <c r="UIF2552" s="657"/>
      <c r="UIG2552" s="657"/>
      <c r="UIH2552" s="657"/>
      <c r="UII2552" s="657"/>
      <c r="UIJ2552" s="657"/>
      <c r="UIK2552" s="657"/>
      <c r="UIL2552" s="657"/>
      <c r="UIM2552" s="657"/>
      <c r="UIN2552" s="657"/>
      <c r="UIO2552" s="657"/>
      <c r="UIP2552" s="657"/>
      <c r="UIQ2552" s="657"/>
      <c r="UIR2552" s="657"/>
      <c r="UIS2552" s="657"/>
      <c r="UIT2552" s="657"/>
      <c r="UIU2552" s="657"/>
      <c r="UIV2552" s="657"/>
      <c r="UIW2552" s="657"/>
      <c r="UIX2552" s="657"/>
      <c r="UIY2552" s="657"/>
      <c r="UIZ2552" s="657"/>
      <c r="UJA2552" s="657"/>
      <c r="UJB2552" s="657"/>
      <c r="UJC2552" s="657"/>
      <c r="UJD2552" s="657"/>
      <c r="UJE2552" s="657"/>
      <c r="UJF2552" s="657"/>
      <c r="UJG2552" s="657"/>
      <c r="UJH2552" s="657"/>
      <c r="UJI2552" s="657"/>
      <c r="UJJ2552" s="657"/>
      <c r="UJK2552" s="657"/>
      <c r="UJL2552" s="657"/>
      <c r="UJM2552" s="657"/>
      <c r="UJN2552" s="657"/>
      <c r="UJO2552" s="657"/>
      <c r="UJP2552" s="657"/>
      <c r="UJQ2552" s="657"/>
      <c r="UJR2552" s="657"/>
      <c r="UJS2552" s="657"/>
      <c r="UJT2552" s="657"/>
      <c r="UJU2552" s="657"/>
      <c r="UJV2552" s="657"/>
      <c r="UJW2552" s="657"/>
      <c r="UJX2552" s="657"/>
      <c r="UJY2552" s="657"/>
      <c r="UJZ2552" s="657"/>
      <c r="UKA2552" s="657"/>
      <c r="UKB2552" s="657"/>
      <c r="UKC2552" s="657"/>
      <c r="UKD2552" s="657"/>
      <c r="UKE2552" s="657"/>
      <c r="UKF2552" s="657"/>
      <c r="UKG2552" s="657"/>
      <c r="UKH2552" s="657"/>
      <c r="UKI2552" s="657"/>
      <c r="UKJ2552" s="657"/>
      <c r="UKK2552" s="657"/>
      <c r="UKL2552" s="657"/>
      <c r="UKM2552" s="657"/>
      <c r="UKN2552" s="657"/>
      <c r="UKO2552" s="657"/>
      <c r="UKP2552" s="657"/>
      <c r="UKQ2552" s="657"/>
      <c r="UKR2552" s="657"/>
      <c r="UKS2552" s="657"/>
      <c r="UKT2552" s="657"/>
      <c r="UKU2552" s="657"/>
      <c r="UKV2552" s="657"/>
      <c r="UKW2552" s="657"/>
      <c r="UKX2552" s="657"/>
      <c r="UKY2552" s="657"/>
      <c r="UKZ2552" s="657"/>
      <c r="ULA2552" s="657"/>
      <c r="ULB2552" s="657"/>
      <c r="ULC2552" s="657"/>
      <c r="ULD2552" s="657"/>
      <c r="ULE2552" s="657"/>
      <c r="ULF2552" s="657"/>
      <c r="ULG2552" s="657"/>
      <c r="ULH2552" s="657"/>
      <c r="ULI2552" s="657"/>
      <c r="ULJ2552" s="657"/>
      <c r="ULK2552" s="657"/>
      <c r="ULL2552" s="657"/>
      <c r="ULM2552" s="657"/>
      <c r="ULN2552" s="657"/>
      <c r="ULO2552" s="657"/>
      <c r="ULP2552" s="657"/>
      <c r="ULQ2552" s="657"/>
      <c r="ULR2552" s="657"/>
      <c r="ULS2552" s="657"/>
      <c r="ULT2552" s="657"/>
      <c r="ULU2552" s="657"/>
      <c r="ULV2552" s="657"/>
      <c r="ULW2552" s="657"/>
      <c r="ULX2552" s="657"/>
      <c r="ULY2552" s="657"/>
      <c r="ULZ2552" s="657"/>
      <c r="UMA2552" s="657"/>
      <c r="UMB2552" s="657"/>
      <c r="UMC2552" s="657"/>
      <c r="UMD2552" s="657"/>
      <c r="UME2552" s="657"/>
      <c r="UMF2552" s="657"/>
      <c r="UMG2552" s="657"/>
      <c r="UMH2552" s="657"/>
      <c r="UMI2552" s="657"/>
      <c r="UMJ2552" s="657"/>
      <c r="UMK2552" s="657"/>
      <c r="UML2552" s="657"/>
      <c r="UMM2552" s="657"/>
      <c r="UMN2552" s="657"/>
      <c r="UMO2552" s="657"/>
      <c r="UMP2552" s="657"/>
      <c r="UMQ2552" s="657"/>
      <c r="UMR2552" s="657"/>
      <c r="UMS2552" s="657"/>
      <c r="UMT2552" s="657"/>
      <c r="UMU2552" s="657"/>
      <c r="UMV2552" s="657"/>
      <c r="UMW2552" s="657"/>
      <c r="UMX2552" s="657"/>
      <c r="UMY2552" s="657"/>
      <c r="UMZ2552" s="657"/>
      <c r="UNA2552" s="657"/>
      <c r="UNB2552" s="657"/>
      <c r="UNC2552" s="657"/>
      <c r="UND2552" s="657"/>
      <c r="UNE2552" s="657"/>
      <c r="UNF2552" s="657"/>
      <c r="UNG2552" s="657"/>
      <c r="UNH2552" s="657"/>
      <c r="UNI2552" s="657"/>
      <c r="UNJ2552" s="657"/>
      <c r="UNK2552" s="657"/>
      <c r="UNL2552" s="657"/>
      <c r="UNM2552" s="657"/>
      <c r="UNN2552" s="657"/>
      <c r="UNO2552" s="657"/>
      <c r="UNP2552" s="657"/>
      <c r="UNQ2552" s="657"/>
      <c r="UNR2552" s="657"/>
      <c r="UNS2552" s="657"/>
      <c r="UNT2552" s="657"/>
      <c r="UNU2552" s="657"/>
      <c r="UNV2552" s="657"/>
      <c r="UNW2552" s="657"/>
      <c r="UNX2552" s="657"/>
      <c r="UNY2552" s="657"/>
      <c r="UNZ2552" s="657"/>
      <c r="UOA2552" s="657"/>
      <c r="UOB2552" s="657"/>
      <c r="UOC2552" s="657"/>
      <c r="UOD2552" s="657"/>
      <c r="UOE2552" s="657"/>
      <c r="UOF2552" s="657"/>
      <c r="UOG2552" s="657"/>
      <c r="UOH2552" s="657"/>
      <c r="UOI2552" s="657"/>
      <c r="UOJ2552" s="657"/>
      <c r="UOK2552" s="657"/>
      <c r="UOL2552" s="657"/>
      <c r="UOM2552" s="657"/>
      <c r="UON2552" s="657"/>
      <c r="UOO2552" s="657"/>
      <c r="UOP2552" s="657"/>
      <c r="UOQ2552" s="657"/>
      <c r="UOR2552" s="657"/>
      <c r="UOS2552" s="657"/>
      <c r="UOT2552" s="657"/>
      <c r="UOU2552" s="657"/>
      <c r="UOV2552" s="657"/>
      <c r="UOW2552" s="657"/>
      <c r="UOX2552" s="657"/>
      <c r="UOY2552" s="657"/>
      <c r="UOZ2552" s="657"/>
      <c r="UPA2552" s="657"/>
      <c r="UPB2552" s="657"/>
      <c r="UPC2552" s="657"/>
      <c r="UPD2552" s="657"/>
      <c r="UPE2552" s="657"/>
      <c r="UPF2552" s="657"/>
      <c r="UPG2552" s="657"/>
      <c r="UPH2552" s="657"/>
      <c r="UPI2552" s="657"/>
      <c r="UPJ2552" s="657"/>
      <c r="UPK2552" s="657"/>
      <c r="UPL2552" s="657"/>
      <c r="UPM2552" s="657"/>
      <c r="UPN2552" s="657"/>
      <c r="UPO2552" s="657"/>
      <c r="UPP2552" s="657"/>
      <c r="UPQ2552" s="657"/>
      <c r="UPR2552" s="657"/>
      <c r="UPS2552" s="657"/>
      <c r="UPT2552" s="657"/>
      <c r="UPU2552" s="657"/>
      <c r="UPV2552" s="657"/>
      <c r="UPW2552" s="657"/>
      <c r="UPX2552" s="657"/>
      <c r="UPY2552" s="657"/>
      <c r="UPZ2552" s="657"/>
      <c r="UQA2552" s="657"/>
      <c r="UQB2552" s="657"/>
      <c r="UQC2552" s="657"/>
      <c r="UQD2552" s="657"/>
      <c r="UQE2552" s="657"/>
      <c r="UQF2552" s="657"/>
      <c r="UQG2552" s="657"/>
      <c r="UQH2552" s="657"/>
      <c r="UQI2552" s="657"/>
      <c r="UQJ2552" s="657"/>
      <c r="UQK2552" s="657"/>
      <c r="UQL2552" s="657"/>
      <c r="UQM2552" s="657"/>
      <c r="UQN2552" s="657"/>
      <c r="UQO2552" s="657"/>
      <c r="UQP2552" s="657"/>
      <c r="UQQ2552" s="657"/>
      <c r="UQR2552" s="657"/>
      <c r="UQS2552" s="657"/>
      <c r="UQT2552" s="657"/>
      <c r="UQU2552" s="657"/>
      <c r="UQV2552" s="657"/>
      <c r="UQW2552" s="657"/>
      <c r="UQX2552" s="657"/>
      <c r="UQY2552" s="657"/>
      <c r="UQZ2552" s="657"/>
      <c r="URA2552" s="657"/>
      <c r="URB2552" s="657"/>
      <c r="URC2552" s="657"/>
      <c r="URD2552" s="657"/>
      <c r="URE2552" s="657"/>
      <c r="URF2552" s="657"/>
      <c r="URG2552" s="657"/>
      <c r="URH2552" s="657"/>
      <c r="URI2552" s="657"/>
      <c r="URJ2552" s="657"/>
      <c r="URK2552" s="657"/>
      <c r="URL2552" s="657"/>
      <c r="URM2552" s="657"/>
      <c r="URN2552" s="657"/>
      <c r="URO2552" s="657"/>
      <c r="URP2552" s="657"/>
      <c r="URQ2552" s="657"/>
      <c r="URR2552" s="657"/>
      <c r="URS2552" s="657"/>
      <c r="URT2552" s="657"/>
      <c r="URU2552" s="657"/>
      <c r="URV2552" s="657"/>
      <c r="URW2552" s="657"/>
      <c r="URX2552" s="657"/>
      <c r="URY2552" s="657"/>
      <c r="URZ2552" s="657"/>
      <c r="USA2552" s="657"/>
      <c r="USB2552" s="657"/>
      <c r="USC2552" s="657"/>
      <c r="USD2552" s="657"/>
      <c r="USE2552" s="657"/>
      <c r="USF2552" s="657"/>
      <c r="USG2552" s="657"/>
      <c r="USH2552" s="657"/>
      <c r="USI2552" s="657"/>
      <c r="USJ2552" s="657"/>
      <c r="USK2552" s="657"/>
      <c r="USL2552" s="657"/>
      <c r="USM2552" s="657"/>
      <c r="USN2552" s="657"/>
      <c r="USO2552" s="657"/>
      <c r="USP2552" s="657"/>
      <c r="USQ2552" s="657"/>
      <c r="USR2552" s="657"/>
      <c r="USS2552" s="657"/>
      <c r="UST2552" s="657"/>
      <c r="USU2552" s="657"/>
      <c r="USV2552" s="657"/>
      <c r="USW2552" s="657"/>
      <c r="USX2552" s="657"/>
      <c r="USY2552" s="657"/>
      <c r="USZ2552" s="657"/>
      <c r="UTA2552" s="657"/>
      <c r="UTB2552" s="657"/>
      <c r="UTC2552" s="657"/>
      <c r="UTD2552" s="657"/>
      <c r="UTE2552" s="657"/>
      <c r="UTF2552" s="657"/>
      <c r="UTG2552" s="657"/>
      <c r="UTH2552" s="657"/>
      <c r="UTI2552" s="657"/>
      <c r="UTJ2552" s="657"/>
      <c r="UTK2552" s="657"/>
      <c r="UTL2552" s="657"/>
      <c r="UTM2552" s="657"/>
      <c r="UTN2552" s="657"/>
      <c r="UTO2552" s="657"/>
      <c r="UTP2552" s="657"/>
      <c r="UTQ2552" s="657"/>
      <c r="UTR2552" s="657"/>
      <c r="UTS2552" s="657"/>
      <c r="UTT2552" s="657"/>
      <c r="UTU2552" s="657"/>
      <c r="UTV2552" s="657"/>
      <c r="UTW2552" s="657"/>
      <c r="UTX2552" s="657"/>
      <c r="UTY2552" s="657"/>
      <c r="UTZ2552" s="657"/>
      <c r="UUA2552" s="657"/>
      <c r="UUB2552" s="657"/>
      <c r="UUC2552" s="657"/>
      <c r="UUD2552" s="657"/>
      <c r="UUE2552" s="657"/>
      <c r="UUF2552" s="657"/>
      <c r="UUG2552" s="657"/>
      <c r="UUH2552" s="657"/>
      <c r="UUI2552" s="657"/>
      <c r="UUJ2552" s="657"/>
      <c r="UUK2552" s="657"/>
      <c r="UUL2552" s="657"/>
      <c r="UUM2552" s="657"/>
      <c r="UUN2552" s="657"/>
      <c r="UUO2552" s="657"/>
      <c r="UUP2552" s="657"/>
      <c r="UUQ2552" s="657"/>
      <c r="UUR2552" s="657"/>
      <c r="UUS2552" s="657"/>
      <c r="UUT2552" s="657"/>
      <c r="UUU2552" s="657"/>
      <c r="UUV2552" s="657"/>
      <c r="UUW2552" s="657"/>
      <c r="UUX2552" s="657"/>
      <c r="UUY2552" s="657"/>
      <c r="UUZ2552" s="657"/>
      <c r="UVA2552" s="657"/>
      <c r="UVB2552" s="657"/>
      <c r="UVC2552" s="657"/>
      <c r="UVD2552" s="657"/>
      <c r="UVE2552" s="657"/>
      <c r="UVF2552" s="657"/>
      <c r="UVG2552" s="657"/>
      <c r="UVH2552" s="657"/>
      <c r="UVI2552" s="657"/>
      <c r="UVJ2552" s="657"/>
      <c r="UVK2552" s="657"/>
      <c r="UVL2552" s="657"/>
      <c r="UVM2552" s="657"/>
      <c r="UVN2552" s="657"/>
      <c r="UVO2552" s="657"/>
      <c r="UVP2552" s="657"/>
      <c r="UVQ2552" s="657"/>
      <c r="UVR2552" s="657"/>
      <c r="UVS2552" s="657"/>
      <c r="UVT2552" s="657"/>
      <c r="UVU2552" s="657"/>
      <c r="UVV2552" s="657"/>
      <c r="UVW2552" s="657"/>
      <c r="UVX2552" s="657"/>
      <c r="UVY2552" s="657"/>
      <c r="UVZ2552" s="657"/>
      <c r="UWA2552" s="657"/>
      <c r="UWB2552" s="657"/>
      <c r="UWC2552" s="657"/>
      <c r="UWD2552" s="657"/>
      <c r="UWE2552" s="657"/>
      <c r="UWF2552" s="657"/>
      <c r="UWG2552" s="657"/>
      <c r="UWH2552" s="657"/>
      <c r="UWI2552" s="657"/>
      <c r="UWJ2552" s="657"/>
      <c r="UWK2552" s="657"/>
      <c r="UWL2552" s="657"/>
      <c r="UWM2552" s="657"/>
      <c r="UWN2552" s="657"/>
      <c r="UWO2552" s="657"/>
      <c r="UWP2552" s="657"/>
      <c r="UWQ2552" s="657"/>
      <c r="UWR2552" s="657"/>
      <c r="UWS2552" s="657"/>
      <c r="UWT2552" s="657"/>
      <c r="UWU2552" s="657"/>
      <c r="UWV2552" s="657"/>
      <c r="UWW2552" s="657"/>
      <c r="UWX2552" s="657"/>
      <c r="UWY2552" s="657"/>
      <c r="UWZ2552" s="657"/>
      <c r="UXA2552" s="657"/>
      <c r="UXB2552" s="657"/>
      <c r="UXC2552" s="657"/>
      <c r="UXD2552" s="657"/>
      <c r="UXE2552" s="657"/>
      <c r="UXF2552" s="657"/>
      <c r="UXG2552" s="657"/>
      <c r="UXH2552" s="657"/>
      <c r="UXI2552" s="657"/>
      <c r="UXJ2552" s="657"/>
      <c r="UXK2552" s="657"/>
      <c r="UXL2552" s="657"/>
      <c r="UXM2552" s="657"/>
      <c r="UXN2552" s="657"/>
      <c r="UXO2552" s="657"/>
      <c r="UXP2552" s="657"/>
      <c r="UXQ2552" s="657"/>
      <c r="UXR2552" s="657"/>
      <c r="UXS2552" s="657"/>
      <c r="UXT2552" s="657"/>
      <c r="UXU2552" s="657"/>
      <c r="UXV2552" s="657"/>
      <c r="UXW2552" s="657"/>
      <c r="UXX2552" s="657"/>
      <c r="UXY2552" s="657"/>
      <c r="UXZ2552" s="657"/>
      <c r="UYA2552" s="657"/>
      <c r="UYB2552" s="657"/>
      <c r="UYC2552" s="657"/>
      <c r="UYD2552" s="657"/>
      <c r="UYE2552" s="657"/>
      <c r="UYF2552" s="657"/>
      <c r="UYG2552" s="657"/>
      <c r="UYH2552" s="657"/>
      <c r="UYI2552" s="657"/>
      <c r="UYJ2552" s="657"/>
      <c r="UYK2552" s="657"/>
      <c r="UYL2552" s="657"/>
      <c r="UYM2552" s="657"/>
      <c r="UYN2552" s="657"/>
      <c r="UYO2552" s="657"/>
      <c r="UYP2552" s="657"/>
      <c r="UYQ2552" s="657"/>
      <c r="UYR2552" s="657"/>
      <c r="UYS2552" s="657"/>
      <c r="UYT2552" s="657"/>
      <c r="UYU2552" s="657"/>
      <c r="UYV2552" s="657"/>
      <c r="UYW2552" s="657"/>
      <c r="UYX2552" s="657"/>
      <c r="UYY2552" s="657"/>
      <c r="UYZ2552" s="657"/>
      <c r="UZA2552" s="657"/>
      <c r="UZB2552" s="657"/>
      <c r="UZC2552" s="657"/>
      <c r="UZD2552" s="657"/>
      <c r="UZE2552" s="657"/>
      <c r="UZF2552" s="657"/>
      <c r="UZG2552" s="657"/>
      <c r="UZH2552" s="657"/>
      <c r="UZI2552" s="657"/>
      <c r="UZJ2552" s="657"/>
      <c r="UZK2552" s="657"/>
      <c r="UZL2552" s="657"/>
      <c r="UZM2552" s="657"/>
      <c r="UZN2552" s="657"/>
      <c r="UZO2552" s="657"/>
      <c r="UZP2552" s="657"/>
      <c r="UZQ2552" s="657"/>
      <c r="UZR2552" s="657"/>
      <c r="UZS2552" s="657"/>
      <c r="UZT2552" s="657"/>
      <c r="UZU2552" s="657"/>
      <c r="UZV2552" s="657"/>
      <c r="UZW2552" s="657"/>
      <c r="UZX2552" s="657"/>
      <c r="UZY2552" s="657"/>
      <c r="UZZ2552" s="657"/>
      <c r="VAA2552" s="657"/>
      <c r="VAB2552" s="657"/>
      <c r="VAC2552" s="657"/>
      <c r="VAD2552" s="657"/>
      <c r="VAE2552" s="657"/>
      <c r="VAF2552" s="657"/>
      <c r="VAG2552" s="657"/>
      <c r="VAH2552" s="657"/>
      <c r="VAI2552" s="657"/>
      <c r="VAJ2552" s="657"/>
      <c r="VAK2552" s="657"/>
      <c r="VAL2552" s="657"/>
      <c r="VAM2552" s="657"/>
      <c r="VAN2552" s="657"/>
      <c r="VAO2552" s="657"/>
      <c r="VAP2552" s="657"/>
      <c r="VAQ2552" s="657"/>
      <c r="VAR2552" s="657"/>
      <c r="VAS2552" s="657"/>
      <c r="VAT2552" s="657"/>
      <c r="VAU2552" s="657"/>
      <c r="VAV2552" s="657"/>
      <c r="VAW2552" s="657"/>
      <c r="VAX2552" s="657"/>
      <c r="VAY2552" s="657"/>
      <c r="VAZ2552" s="657"/>
      <c r="VBA2552" s="657"/>
      <c r="VBB2552" s="657"/>
      <c r="VBC2552" s="657"/>
      <c r="VBD2552" s="657"/>
      <c r="VBE2552" s="657"/>
      <c r="VBF2552" s="657"/>
      <c r="VBG2552" s="657"/>
      <c r="VBH2552" s="657"/>
      <c r="VBI2552" s="657"/>
      <c r="VBJ2552" s="657"/>
      <c r="VBK2552" s="657"/>
      <c r="VBL2552" s="657"/>
      <c r="VBM2552" s="657"/>
      <c r="VBN2552" s="657"/>
      <c r="VBO2552" s="657"/>
      <c r="VBP2552" s="657"/>
      <c r="VBQ2552" s="657"/>
      <c r="VBR2552" s="657"/>
      <c r="VBS2552" s="657"/>
      <c r="VBT2552" s="657"/>
      <c r="VBU2552" s="657"/>
      <c r="VBV2552" s="657"/>
      <c r="VBW2552" s="657"/>
      <c r="VBX2552" s="657"/>
      <c r="VBY2552" s="657"/>
      <c r="VBZ2552" s="657"/>
      <c r="VCA2552" s="657"/>
      <c r="VCB2552" s="657"/>
      <c r="VCC2552" s="657"/>
      <c r="VCD2552" s="657"/>
      <c r="VCE2552" s="657"/>
      <c r="VCF2552" s="657"/>
      <c r="VCG2552" s="657"/>
      <c r="VCH2552" s="657"/>
      <c r="VCI2552" s="657"/>
      <c r="VCJ2552" s="657"/>
      <c r="VCK2552" s="657"/>
      <c r="VCL2552" s="657"/>
      <c r="VCM2552" s="657"/>
      <c r="VCN2552" s="657"/>
      <c r="VCO2552" s="657"/>
      <c r="VCP2552" s="657"/>
      <c r="VCQ2552" s="657"/>
      <c r="VCR2552" s="657"/>
      <c r="VCS2552" s="657"/>
      <c r="VCT2552" s="657"/>
      <c r="VCU2552" s="657"/>
      <c r="VCV2552" s="657"/>
      <c r="VCW2552" s="657"/>
      <c r="VCX2552" s="657"/>
      <c r="VCY2552" s="657"/>
      <c r="VCZ2552" s="657"/>
      <c r="VDA2552" s="657"/>
      <c r="VDB2552" s="657"/>
      <c r="VDC2552" s="657"/>
      <c r="VDD2552" s="657"/>
      <c r="VDE2552" s="657"/>
      <c r="VDF2552" s="657"/>
      <c r="VDG2552" s="657"/>
      <c r="VDH2552" s="657"/>
      <c r="VDI2552" s="657"/>
      <c r="VDJ2552" s="657"/>
      <c r="VDK2552" s="657"/>
      <c r="VDL2552" s="657"/>
      <c r="VDM2552" s="657"/>
      <c r="VDN2552" s="657"/>
      <c r="VDO2552" s="657"/>
      <c r="VDP2552" s="657"/>
      <c r="VDQ2552" s="657"/>
      <c r="VDR2552" s="657"/>
      <c r="VDS2552" s="657"/>
      <c r="VDT2552" s="657"/>
      <c r="VDU2552" s="657"/>
      <c r="VDV2552" s="657"/>
      <c r="VDW2552" s="657"/>
      <c r="VDX2552" s="657"/>
      <c r="VDY2552" s="657"/>
      <c r="VDZ2552" s="657"/>
      <c r="VEA2552" s="657"/>
      <c r="VEB2552" s="657"/>
      <c r="VEC2552" s="657"/>
      <c r="VED2552" s="657"/>
      <c r="VEE2552" s="657"/>
      <c r="VEF2552" s="657"/>
      <c r="VEG2552" s="657"/>
      <c r="VEH2552" s="657"/>
      <c r="VEI2552" s="657"/>
      <c r="VEJ2552" s="657"/>
      <c r="VEK2552" s="657"/>
      <c r="VEL2552" s="657"/>
      <c r="VEM2552" s="657"/>
      <c r="VEN2552" s="657"/>
      <c r="VEO2552" s="657"/>
      <c r="VEP2552" s="657"/>
      <c r="VEQ2552" s="657"/>
      <c r="VER2552" s="657"/>
      <c r="VES2552" s="657"/>
      <c r="VET2552" s="657"/>
      <c r="VEU2552" s="657"/>
      <c r="VEV2552" s="657"/>
      <c r="VEW2552" s="657"/>
      <c r="VEX2552" s="657"/>
      <c r="VEY2552" s="657"/>
      <c r="VEZ2552" s="657"/>
      <c r="VFA2552" s="657"/>
      <c r="VFB2552" s="657"/>
      <c r="VFC2552" s="657"/>
      <c r="VFD2552" s="657"/>
      <c r="VFE2552" s="657"/>
      <c r="VFF2552" s="657"/>
      <c r="VFG2552" s="657"/>
      <c r="VFH2552" s="657"/>
      <c r="VFI2552" s="657"/>
      <c r="VFJ2552" s="657"/>
      <c r="VFK2552" s="657"/>
      <c r="VFL2552" s="657"/>
      <c r="VFM2552" s="657"/>
      <c r="VFN2552" s="657"/>
      <c r="VFO2552" s="657"/>
      <c r="VFP2552" s="657"/>
      <c r="VFQ2552" s="657"/>
      <c r="VFR2552" s="657"/>
      <c r="VFS2552" s="657"/>
      <c r="VFT2552" s="657"/>
      <c r="VFU2552" s="657"/>
      <c r="VFV2552" s="657"/>
      <c r="VFW2552" s="657"/>
      <c r="VFX2552" s="657"/>
      <c r="VFY2552" s="657"/>
      <c r="VFZ2552" s="657"/>
      <c r="VGA2552" s="657"/>
      <c r="VGB2552" s="657"/>
      <c r="VGC2552" s="657"/>
      <c r="VGD2552" s="657"/>
      <c r="VGE2552" s="657"/>
      <c r="VGF2552" s="657"/>
      <c r="VGG2552" s="657"/>
      <c r="VGH2552" s="657"/>
      <c r="VGI2552" s="657"/>
      <c r="VGJ2552" s="657"/>
      <c r="VGK2552" s="657"/>
      <c r="VGL2552" s="657"/>
      <c r="VGM2552" s="657"/>
      <c r="VGN2552" s="657"/>
      <c r="VGO2552" s="657"/>
      <c r="VGP2552" s="657"/>
      <c r="VGQ2552" s="657"/>
      <c r="VGR2552" s="657"/>
      <c r="VGS2552" s="657"/>
      <c r="VGT2552" s="657"/>
      <c r="VGU2552" s="657"/>
      <c r="VGV2552" s="657"/>
      <c r="VGW2552" s="657"/>
      <c r="VGX2552" s="657"/>
      <c r="VGY2552" s="657"/>
      <c r="VGZ2552" s="657"/>
      <c r="VHA2552" s="657"/>
      <c r="VHB2552" s="657"/>
      <c r="VHC2552" s="657"/>
      <c r="VHD2552" s="657"/>
      <c r="VHE2552" s="657"/>
      <c r="VHF2552" s="657"/>
      <c r="VHG2552" s="657"/>
      <c r="VHH2552" s="657"/>
      <c r="VHI2552" s="657"/>
      <c r="VHJ2552" s="657"/>
      <c r="VHK2552" s="657"/>
      <c r="VHL2552" s="657"/>
      <c r="VHM2552" s="657"/>
      <c r="VHN2552" s="657"/>
      <c r="VHO2552" s="657"/>
      <c r="VHP2552" s="657"/>
      <c r="VHQ2552" s="657"/>
      <c r="VHR2552" s="657"/>
      <c r="VHS2552" s="657"/>
      <c r="VHT2552" s="657"/>
      <c r="VHU2552" s="657"/>
      <c r="VHV2552" s="657"/>
      <c r="VHW2552" s="657"/>
      <c r="VHX2552" s="657"/>
      <c r="VHY2552" s="657"/>
      <c r="VHZ2552" s="657"/>
      <c r="VIA2552" s="657"/>
      <c r="VIB2552" s="657"/>
      <c r="VIC2552" s="657"/>
      <c r="VID2552" s="657"/>
      <c r="VIE2552" s="657"/>
      <c r="VIF2552" s="657"/>
      <c r="VIG2552" s="657"/>
      <c r="VIH2552" s="657"/>
      <c r="VII2552" s="657"/>
      <c r="VIJ2552" s="657"/>
      <c r="VIK2552" s="657"/>
      <c r="VIL2552" s="657"/>
      <c r="VIM2552" s="657"/>
      <c r="VIN2552" s="657"/>
      <c r="VIO2552" s="657"/>
      <c r="VIP2552" s="657"/>
      <c r="VIQ2552" s="657"/>
      <c r="VIR2552" s="657"/>
      <c r="VIS2552" s="657"/>
      <c r="VIT2552" s="657"/>
      <c r="VIU2552" s="657"/>
      <c r="VIV2552" s="657"/>
      <c r="VIW2552" s="657"/>
      <c r="VIX2552" s="657"/>
      <c r="VIY2552" s="657"/>
      <c r="VIZ2552" s="657"/>
      <c r="VJA2552" s="657"/>
      <c r="VJB2552" s="657"/>
      <c r="VJC2552" s="657"/>
      <c r="VJD2552" s="657"/>
      <c r="VJE2552" s="657"/>
      <c r="VJF2552" s="657"/>
      <c r="VJG2552" s="657"/>
      <c r="VJH2552" s="657"/>
      <c r="VJI2552" s="657"/>
      <c r="VJJ2552" s="657"/>
      <c r="VJK2552" s="657"/>
      <c r="VJL2552" s="657"/>
      <c r="VJM2552" s="657"/>
      <c r="VJN2552" s="657"/>
      <c r="VJO2552" s="657"/>
      <c r="VJP2552" s="657"/>
      <c r="VJQ2552" s="657"/>
      <c r="VJR2552" s="657"/>
      <c r="VJS2552" s="657"/>
      <c r="VJT2552" s="657"/>
      <c r="VJU2552" s="657"/>
      <c r="VJV2552" s="657"/>
      <c r="VJW2552" s="657"/>
      <c r="VJX2552" s="657"/>
      <c r="VJY2552" s="657"/>
      <c r="VJZ2552" s="657"/>
      <c r="VKA2552" s="657"/>
      <c r="VKB2552" s="657"/>
      <c r="VKC2552" s="657"/>
      <c r="VKD2552" s="657"/>
      <c r="VKE2552" s="657"/>
      <c r="VKF2552" s="657"/>
      <c r="VKG2552" s="657"/>
      <c r="VKH2552" s="657"/>
      <c r="VKI2552" s="657"/>
      <c r="VKJ2552" s="657"/>
      <c r="VKK2552" s="657"/>
      <c r="VKL2552" s="657"/>
      <c r="VKM2552" s="657"/>
      <c r="VKN2552" s="657"/>
      <c r="VKO2552" s="657"/>
      <c r="VKP2552" s="657"/>
      <c r="VKQ2552" s="657"/>
      <c r="VKR2552" s="657"/>
      <c r="VKS2552" s="657"/>
      <c r="VKT2552" s="657"/>
      <c r="VKU2552" s="657"/>
      <c r="VKV2552" s="657"/>
      <c r="VKW2552" s="657"/>
      <c r="VKX2552" s="657"/>
      <c r="VKY2552" s="657"/>
      <c r="VKZ2552" s="657"/>
      <c r="VLA2552" s="657"/>
      <c r="VLB2552" s="657"/>
      <c r="VLC2552" s="657"/>
      <c r="VLD2552" s="657"/>
      <c r="VLE2552" s="657"/>
      <c r="VLF2552" s="657"/>
      <c r="VLG2552" s="657"/>
      <c r="VLH2552" s="657"/>
      <c r="VLI2552" s="657"/>
      <c r="VLJ2552" s="657"/>
      <c r="VLK2552" s="657"/>
      <c r="VLL2552" s="657"/>
      <c r="VLM2552" s="657"/>
      <c r="VLN2552" s="657"/>
      <c r="VLO2552" s="657"/>
      <c r="VLP2552" s="657"/>
      <c r="VLQ2552" s="657"/>
      <c r="VLR2552" s="657"/>
      <c r="VLS2552" s="657"/>
      <c r="VLT2552" s="657"/>
      <c r="VLU2552" s="657"/>
      <c r="VLV2552" s="657"/>
      <c r="VLW2552" s="657"/>
      <c r="VLX2552" s="657"/>
      <c r="VLY2552" s="657"/>
      <c r="VLZ2552" s="657"/>
      <c r="VMA2552" s="657"/>
      <c r="VMB2552" s="657"/>
      <c r="VMC2552" s="657"/>
      <c r="VMD2552" s="657"/>
      <c r="VME2552" s="657"/>
      <c r="VMF2552" s="657"/>
      <c r="VMG2552" s="657"/>
      <c r="VMH2552" s="657"/>
      <c r="VMI2552" s="657"/>
      <c r="VMJ2552" s="657"/>
      <c r="VMK2552" s="657"/>
      <c r="VML2552" s="657"/>
      <c r="VMM2552" s="657"/>
      <c r="VMN2552" s="657"/>
      <c r="VMO2552" s="657"/>
      <c r="VMP2552" s="657"/>
      <c r="VMQ2552" s="657"/>
      <c r="VMR2552" s="657"/>
      <c r="VMS2552" s="657"/>
      <c r="VMT2552" s="657"/>
      <c r="VMU2552" s="657"/>
      <c r="VMV2552" s="657"/>
      <c r="VMW2552" s="657"/>
      <c r="VMX2552" s="657"/>
      <c r="VMY2552" s="657"/>
      <c r="VMZ2552" s="657"/>
      <c r="VNA2552" s="657"/>
      <c r="VNB2552" s="657"/>
      <c r="VNC2552" s="657"/>
      <c r="VND2552" s="657"/>
      <c r="VNE2552" s="657"/>
      <c r="VNF2552" s="657"/>
      <c r="VNG2552" s="657"/>
      <c r="VNH2552" s="657"/>
      <c r="VNI2552" s="657"/>
      <c r="VNJ2552" s="657"/>
      <c r="VNK2552" s="657"/>
      <c r="VNL2552" s="657"/>
      <c r="VNM2552" s="657"/>
      <c r="VNN2552" s="657"/>
      <c r="VNO2552" s="657"/>
      <c r="VNP2552" s="657"/>
      <c r="VNQ2552" s="657"/>
      <c r="VNR2552" s="657"/>
      <c r="VNS2552" s="657"/>
      <c r="VNT2552" s="657"/>
      <c r="VNU2552" s="657"/>
      <c r="VNV2552" s="657"/>
      <c r="VNW2552" s="657"/>
      <c r="VNX2552" s="657"/>
      <c r="VNY2552" s="657"/>
      <c r="VNZ2552" s="657"/>
      <c r="VOA2552" s="657"/>
      <c r="VOB2552" s="657"/>
      <c r="VOC2552" s="657"/>
      <c r="VOD2552" s="657"/>
      <c r="VOE2552" s="657"/>
      <c r="VOF2552" s="657"/>
      <c r="VOG2552" s="657"/>
      <c r="VOH2552" s="657"/>
      <c r="VOI2552" s="657"/>
      <c r="VOJ2552" s="657"/>
      <c r="VOK2552" s="657"/>
      <c r="VOL2552" s="657"/>
      <c r="VOM2552" s="657"/>
      <c r="VON2552" s="657"/>
      <c r="VOO2552" s="657"/>
      <c r="VOP2552" s="657"/>
      <c r="VOQ2552" s="657"/>
      <c r="VOR2552" s="657"/>
      <c r="VOS2552" s="657"/>
      <c r="VOT2552" s="657"/>
      <c r="VOU2552" s="657"/>
      <c r="VOV2552" s="657"/>
      <c r="VOW2552" s="657"/>
      <c r="VOX2552" s="657"/>
      <c r="VOY2552" s="657"/>
      <c r="VOZ2552" s="657"/>
      <c r="VPA2552" s="657"/>
      <c r="VPB2552" s="657"/>
      <c r="VPC2552" s="657"/>
      <c r="VPD2552" s="657"/>
      <c r="VPE2552" s="657"/>
      <c r="VPF2552" s="657"/>
      <c r="VPG2552" s="657"/>
      <c r="VPH2552" s="657"/>
      <c r="VPI2552" s="657"/>
      <c r="VPJ2552" s="657"/>
      <c r="VPK2552" s="657"/>
      <c r="VPL2552" s="657"/>
      <c r="VPM2552" s="657"/>
      <c r="VPN2552" s="657"/>
      <c r="VPO2552" s="657"/>
      <c r="VPP2552" s="657"/>
      <c r="VPQ2552" s="657"/>
      <c r="VPR2552" s="657"/>
      <c r="VPS2552" s="657"/>
      <c r="VPT2552" s="657"/>
      <c r="VPU2552" s="657"/>
      <c r="VPV2552" s="657"/>
      <c r="VPW2552" s="657"/>
      <c r="VPX2552" s="657"/>
      <c r="VPY2552" s="657"/>
      <c r="VPZ2552" s="657"/>
      <c r="VQA2552" s="657"/>
      <c r="VQB2552" s="657"/>
      <c r="VQC2552" s="657"/>
      <c r="VQD2552" s="657"/>
      <c r="VQE2552" s="657"/>
      <c r="VQF2552" s="657"/>
      <c r="VQG2552" s="657"/>
      <c r="VQH2552" s="657"/>
      <c r="VQI2552" s="657"/>
      <c r="VQJ2552" s="657"/>
      <c r="VQK2552" s="657"/>
      <c r="VQL2552" s="657"/>
      <c r="VQM2552" s="657"/>
      <c r="VQN2552" s="657"/>
      <c r="VQO2552" s="657"/>
      <c r="VQP2552" s="657"/>
      <c r="VQQ2552" s="657"/>
      <c r="VQR2552" s="657"/>
      <c r="VQS2552" s="657"/>
      <c r="VQT2552" s="657"/>
      <c r="VQU2552" s="657"/>
      <c r="VQV2552" s="657"/>
      <c r="VQW2552" s="657"/>
      <c r="VQX2552" s="657"/>
      <c r="VQY2552" s="657"/>
      <c r="VQZ2552" s="657"/>
      <c r="VRA2552" s="657"/>
      <c r="VRB2552" s="657"/>
      <c r="VRC2552" s="657"/>
      <c r="VRD2552" s="657"/>
      <c r="VRE2552" s="657"/>
      <c r="VRF2552" s="657"/>
      <c r="VRG2552" s="657"/>
      <c r="VRH2552" s="657"/>
      <c r="VRI2552" s="657"/>
      <c r="VRJ2552" s="657"/>
      <c r="VRK2552" s="657"/>
      <c r="VRL2552" s="657"/>
      <c r="VRM2552" s="657"/>
      <c r="VRN2552" s="657"/>
      <c r="VRO2552" s="657"/>
      <c r="VRP2552" s="657"/>
      <c r="VRQ2552" s="657"/>
      <c r="VRR2552" s="657"/>
      <c r="VRS2552" s="657"/>
      <c r="VRT2552" s="657"/>
      <c r="VRU2552" s="657"/>
      <c r="VRV2552" s="657"/>
      <c r="VRW2552" s="657"/>
      <c r="VRX2552" s="657"/>
      <c r="VRY2552" s="657"/>
      <c r="VRZ2552" s="657"/>
      <c r="VSA2552" s="657"/>
      <c r="VSB2552" s="657"/>
      <c r="VSC2552" s="657"/>
      <c r="VSD2552" s="657"/>
      <c r="VSE2552" s="657"/>
      <c r="VSF2552" s="657"/>
      <c r="VSG2552" s="657"/>
      <c r="VSH2552" s="657"/>
      <c r="VSI2552" s="657"/>
      <c r="VSJ2552" s="657"/>
      <c r="VSK2552" s="657"/>
      <c r="VSL2552" s="657"/>
      <c r="VSM2552" s="657"/>
      <c r="VSN2552" s="657"/>
      <c r="VSO2552" s="657"/>
      <c r="VSP2552" s="657"/>
      <c r="VSQ2552" s="657"/>
      <c r="VSR2552" s="657"/>
      <c r="VSS2552" s="657"/>
      <c r="VST2552" s="657"/>
      <c r="VSU2552" s="657"/>
      <c r="VSV2552" s="657"/>
      <c r="VSW2552" s="657"/>
      <c r="VSX2552" s="657"/>
      <c r="VSY2552" s="657"/>
      <c r="VSZ2552" s="657"/>
      <c r="VTA2552" s="657"/>
      <c r="VTB2552" s="657"/>
      <c r="VTC2552" s="657"/>
      <c r="VTD2552" s="657"/>
      <c r="VTE2552" s="657"/>
      <c r="VTF2552" s="657"/>
      <c r="VTG2552" s="657"/>
      <c r="VTH2552" s="657"/>
      <c r="VTI2552" s="657"/>
      <c r="VTJ2552" s="657"/>
      <c r="VTK2552" s="657"/>
      <c r="VTL2552" s="657"/>
      <c r="VTM2552" s="657"/>
      <c r="VTN2552" s="657"/>
      <c r="VTO2552" s="657"/>
      <c r="VTP2552" s="657"/>
      <c r="VTQ2552" s="657"/>
      <c r="VTR2552" s="657"/>
      <c r="VTS2552" s="657"/>
      <c r="VTT2552" s="657"/>
      <c r="VTU2552" s="657"/>
      <c r="VTV2552" s="657"/>
      <c r="VTW2552" s="657"/>
      <c r="VTX2552" s="657"/>
      <c r="VTY2552" s="657"/>
      <c r="VTZ2552" s="657"/>
      <c r="VUA2552" s="657"/>
      <c r="VUB2552" s="657"/>
      <c r="VUC2552" s="657"/>
      <c r="VUD2552" s="657"/>
      <c r="VUE2552" s="657"/>
      <c r="VUF2552" s="657"/>
      <c r="VUG2552" s="657"/>
      <c r="VUH2552" s="657"/>
      <c r="VUI2552" s="657"/>
      <c r="VUJ2552" s="657"/>
      <c r="VUK2552" s="657"/>
      <c r="VUL2552" s="657"/>
      <c r="VUM2552" s="657"/>
      <c r="VUN2552" s="657"/>
      <c r="VUO2552" s="657"/>
      <c r="VUP2552" s="657"/>
      <c r="VUQ2552" s="657"/>
      <c r="VUR2552" s="657"/>
      <c r="VUS2552" s="657"/>
      <c r="VUT2552" s="657"/>
      <c r="VUU2552" s="657"/>
      <c r="VUV2552" s="657"/>
      <c r="VUW2552" s="657"/>
      <c r="VUX2552" s="657"/>
      <c r="VUY2552" s="657"/>
      <c r="VUZ2552" s="657"/>
      <c r="VVA2552" s="657"/>
      <c r="VVB2552" s="657"/>
      <c r="VVC2552" s="657"/>
      <c r="VVD2552" s="657"/>
      <c r="VVE2552" s="657"/>
      <c r="VVF2552" s="657"/>
      <c r="VVG2552" s="657"/>
      <c r="VVH2552" s="657"/>
      <c r="VVI2552" s="657"/>
      <c r="VVJ2552" s="657"/>
      <c r="VVK2552" s="657"/>
      <c r="VVL2552" s="657"/>
      <c r="VVM2552" s="657"/>
      <c r="VVN2552" s="657"/>
      <c r="VVO2552" s="657"/>
      <c r="VVP2552" s="657"/>
      <c r="VVQ2552" s="657"/>
      <c r="VVR2552" s="657"/>
      <c r="VVS2552" s="657"/>
      <c r="VVT2552" s="657"/>
      <c r="VVU2552" s="657"/>
      <c r="VVV2552" s="657"/>
      <c r="VVW2552" s="657"/>
      <c r="VVX2552" s="657"/>
      <c r="VVY2552" s="657"/>
      <c r="VVZ2552" s="657"/>
      <c r="VWA2552" s="657"/>
      <c r="VWB2552" s="657"/>
      <c r="VWC2552" s="657"/>
      <c r="VWD2552" s="657"/>
      <c r="VWE2552" s="657"/>
      <c r="VWF2552" s="657"/>
      <c r="VWG2552" s="657"/>
      <c r="VWH2552" s="657"/>
      <c r="VWI2552" s="657"/>
      <c r="VWJ2552" s="657"/>
      <c r="VWK2552" s="657"/>
      <c r="VWL2552" s="657"/>
      <c r="VWM2552" s="657"/>
      <c r="VWN2552" s="657"/>
      <c r="VWO2552" s="657"/>
      <c r="VWP2552" s="657"/>
      <c r="VWQ2552" s="657"/>
      <c r="VWR2552" s="657"/>
      <c r="VWS2552" s="657"/>
      <c r="VWT2552" s="657"/>
      <c r="VWU2552" s="657"/>
      <c r="VWV2552" s="657"/>
      <c r="VWW2552" s="657"/>
      <c r="VWX2552" s="657"/>
      <c r="VWY2552" s="657"/>
      <c r="VWZ2552" s="657"/>
      <c r="VXA2552" s="657"/>
      <c r="VXB2552" s="657"/>
      <c r="VXC2552" s="657"/>
      <c r="VXD2552" s="657"/>
      <c r="VXE2552" s="657"/>
      <c r="VXF2552" s="657"/>
      <c r="VXG2552" s="657"/>
      <c r="VXH2552" s="657"/>
      <c r="VXI2552" s="657"/>
      <c r="VXJ2552" s="657"/>
      <c r="VXK2552" s="657"/>
      <c r="VXL2552" s="657"/>
      <c r="VXM2552" s="657"/>
      <c r="VXN2552" s="657"/>
      <c r="VXO2552" s="657"/>
      <c r="VXP2552" s="657"/>
      <c r="VXQ2552" s="657"/>
      <c r="VXR2552" s="657"/>
      <c r="VXS2552" s="657"/>
      <c r="VXT2552" s="657"/>
      <c r="VXU2552" s="657"/>
      <c r="VXV2552" s="657"/>
      <c r="VXW2552" s="657"/>
      <c r="VXX2552" s="657"/>
      <c r="VXY2552" s="657"/>
      <c r="VXZ2552" s="657"/>
      <c r="VYA2552" s="657"/>
      <c r="VYB2552" s="657"/>
      <c r="VYC2552" s="657"/>
      <c r="VYD2552" s="657"/>
      <c r="VYE2552" s="657"/>
      <c r="VYF2552" s="657"/>
      <c r="VYG2552" s="657"/>
      <c r="VYH2552" s="657"/>
      <c r="VYI2552" s="657"/>
      <c r="VYJ2552" s="657"/>
      <c r="VYK2552" s="657"/>
      <c r="VYL2552" s="657"/>
      <c r="VYM2552" s="657"/>
      <c r="VYN2552" s="657"/>
      <c r="VYO2552" s="657"/>
      <c r="VYP2552" s="657"/>
      <c r="VYQ2552" s="657"/>
      <c r="VYR2552" s="657"/>
      <c r="VYS2552" s="657"/>
      <c r="VYT2552" s="657"/>
      <c r="VYU2552" s="657"/>
      <c r="VYV2552" s="657"/>
      <c r="VYW2552" s="657"/>
      <c r="VYX2552" s="657"/>
      <c r="VYY2552" s="657"/>
      <c r="VYZ2552" s="657"/>
      <c r="VZA2552" s="657"/>
      <c r="VZB2552" s="657"/>
      <c r="VZC2552" s="657"/>
      <c r="VZD2552" s="657"/>
      <c r="VZE2552" s="657"/>
      <c r="VZF2552" s="657"/>
      <c r="VZG2552" s="657"/>
      <c r="VZH2552" s="657"/>
      <c r="VZI2552" s="657"/>
      <c r="VZJ2552" s="657"/>
      <c r="VZK2552" s="657"/>
      <c r="VZL2552" s="657"/>
      <c r="VZM2552" s="657"/>
      <c r="VZN2552" s="657"/>
      <c r="VZO2552" s="657"/>
      <c r="VZP2552" s="657"/>
      <c r="VZQ2552" s="657"/>
      <c r="VZR2552" s="657"/>
      <c r="VZS2552" s="657"/>
      <c r="VZT2552" s="657"/>
      <c r="VZU2552" s="657"/>
      <c r="VZV2552" s="657"/>
      <c r="VZW2552" s="657"/>
      <c r="VZX2552" s="657"/>
      <c r="VZY2552" s="657"/>
      <c r="VZZ2552" s="657"/>
      <c r="WAA2552" s="657"/>
      <c r="WAB2552" s="657"/>
      <c r="WAC2552" s="657"/>
      <c r="WAD2552" s="657"/>
      <c r="WAE2552" s="657"/>
      <c r="WAF2552" s="657"/>
      <c r="WAG2552" s="657"/>
      <c r="WAH2552" s="657"/>
      <c r="WAI2552" s="657"/>
      <c r="WAJ2552" s="657"/>
      <c r="WAK2552" s="657"/>
      <c r="WAL2552" s="657"/>
      <c r="WAM2552" s="657"/>
      <c r="WAN2552" s="657"/>
      <c r="WAO2552" s="657"/>
      <c r="WAP2552" s="657"/>
      <c r="WAQ2552" s="657"/>
      <c r="WAR2552" s="657"/>
      <c r="WAS2552" s="657"/>
      <c r="WAT2552" s="657"/>
      <c r="WAU2552" s="657"/>
      <c r="WAV2552" s="657"/>
      <c r="WAW2552" s="657"/>
      <c r="WAX2552" s="657"/>
      <c r="WAY2552" s="657"/>
      <c r="WAZ2552" s="657"/>
      <c r="WBA2552" s="657"/>
      <c r="WBB2552" s="657"/>
      <c r="WBC2552" s="657"/>
      <c r="WBD2552" s="657"/>
      <c r="WBE2552" s="657"/>
      <c r="WBF2552" s="657"/>
      <c r="WBG2552" s="657"/>
      <c r="WBH2552" s="657"/>
      <c r="WBI2552" s="657"/>
      <c r="WBJ2552" s="657"/>
      <c r="WBK2552" s="657"/>
      <c r="WBL2552" s="657"/>
      <c r="WBM2552" s="657"/>
      <c r="WBN2552" s="657"/>
      <c r="WBO2552" s="657"/>
      <c r="WBP2552" s="657"/>
      <c r="WBQ2552" s="657"/>
      <c r="WBR2552" s="657"/>
      <c r="WBS2552" s="657"/>
      <c r="WBT2552" s="657"/>
      <c r="WBU2552" s="657"/>
      <c r="WBV2552" s="657"/>
      <c r="WBW2552" s="657"/>
      <c r="WBX2552" s="657"/>
      <c r="WBY2552" s="657"/>
      <c r="WBZ2552" s="657"/>
      <c r="WCA2552" s="657"/>
      <c r="WCB2552" s="657"/>
      <c r="WCC2552" s="657"/>
      <c r="WCD2552" s="657"/>
      <c r="WCE2552" s="657"/>
      <c r="WCF2552" s="657"/>
      <c r="WCG2552" s="657"/>
      <c r="WCH2552" s="657"/>
      <c r="WCI2552" s="657"/>
      <c r="WCJ2552" s="657"/>
      <c r="WCK2552" s="657"/>
      <c r="WCL2552" s="657"/>
      <c r="WCM2552" s="657"/>
      <c r="WCN2552" s="657"/>
      <c r="WCO2552" s="657"/>
      <c r="WCP2552" s="657"/>
      <c r="WCQ2552" s="657"/>
      <c r="WCR2552" s="657"/>
      <c r="WCS2552" s="657"/>
      <c r="WCT2552" s="657"/>
      <c r="WCU2552" s="657"/>
      <c r="WCV2552" s="657"/>
      <c r="WCW2552" s="657"/>
      <c r="WCX2552" s="657"/>
      <c r="WCY2552" s="657"/>
      <c r="WCZ2552" s="657"/>
      <c r="WDA2552" s="657"/>
      <c r="WDB2552" s="657"/>
      <c r="WDC2552" s="657"/>
      <c r="WDD2552" s="657"/>
      <c r="WDE2552" s="657"/>
      <c r="WDF2552" s="657"/>
      <c r="WDG2552" s="657"/>
      <c r="WDH2552" s="657"/>
      <c r="WDI2552" s="657"/>
      <c r="WDJ2552" s="657"/>
      <c r="WDK2552" s="657"/>
      <c r="WDL2552" s="657"/>
      <c r="WDM2552" s="657"/>
      <c r="WDN2552" s="657"/>
      <c r="WDO2552" s="657"/>
      <c r="WDP2552" s="657"/>
      <c r="WDQ2552" s="657"/>
      <c r="WDR2552" s="657"/>
      <c r="WDS2552" s="657"/>
      <c r="WDT2552" s="657"/>
      <c r="WDU2552" s="657"/>
      <c r="WDV2552" s="657"/>
      <c r="WDW2552" s="657"/>
      <c r="WDX2552" s="657"/>
      <c r="WDY2552" s="657"/>
      <c r="WDZ2552" s="657"/>
      <c r="WEA2552" s="657"/>
      <c r="WEB2552" s="657"/>
      <c r="WEC2552" s="657"/>
      <c r="WED2552" s="657"/>
      <c r="WEE2552" s="657"/>
      <c r="WEF2552" s="657"/>
      <c r="WEG2552" s="657"/>
      <c r="WEH2552" s="657"/>
      <c r="WEI2552" s="657"/>
      <c r="WEJ2552" s="657"/>
      <c r="WEK2552" s="657"/>
      <c r="WEL2552" s="657"/>
      <c r="WEM2552" s="657"/>
      <c r="WEN2552" s="657"/>
      <c r="WEO2552" s="657"/>
      <c r="WEP2552" s="657"/>
      <c r="WEQ2552" s="657"/>
      <c r="WER2552" s="657"/>
      <c r="WES2552" s="657"/>
      <c r="WET2552" s="657"/>
      <c r="WEU2552" s="657"/>
      <c r="WEV2552" s="657"/>
      <c r="WEW2552" s="657"/>
      <c r="WEX2552" s="657"/>
      <c r="WEY2552" s="657"/>
      <c r="WEZ2552" s="657"/>
      <c r="WFA2552" s="657"/>
      <c r="WFB2552" s="657"/>
      <c r="WFC2552" s="657"/>
      <c r="WFD2552" s="657"/>
      <c r="WFE2552" s="657"/>
      <c r="WFF2552" s="657"/>
      <c r="WFG2552" s="657"/>
      <c r="WFH2552" s="657"/>
      <c r="WFI2552" s="657"/>
      <c r="WFJ2552" s="657"/>
      <c r="WFK2552" s="657"/>
      <c r="WFL2552" s="657"/>
      <c r="WFM2552" s="657"/>
      <c r="WFN2552" s="657"/>
      <c r="WFO2552" s="657"/>
      <c r="WFP2552" s="657"/>
      <c r="WFQ2552" s="657"/>
      <c r="WFR2552" s="657"/>
      <c r="WFS2552" s="657"/>
      <c r="WFT2552" s="657"/>
      <c r="WFU2552" s="657"/>
      <c r="WFV2552" s="657"/>
      <c r="WFW2552" s="657"/>
      <c r="WFX2552" s="657"/>
      <c r="WFY2552" s="657"/>
      <c r="WFZ2552" s="657"/>
      <c r="WGA2552" s="657"/>
      <c r="WGB2552" s="657"/>
      <c r="WGC2552" s="657"/>
      <c r="WGD2552" s="657"/>
      <c r="WGE2552" s="657"/>
      <c r="WGF2552" s="657"/>
      <c r="WGG2552" s="657"/>
      <c r="WGH2552" s="657"/>
      <c r="WGI2552" s="657"/>
      <c r="WGJ2552" s="657"/>
      <c r="WGK2552" s="657"/>
      <c r="WGL2552" s="657"/>
      <c r="WGM2552" s="657"/>
      <c r="WGN2552" s="657"/>
      <c r="WGO2552" s="657"/>
      <c r="WGP2552" s="657"/>
      <c r="WGQ2552" s="657"/>
      <c r="WGR2552" s="657"/>
      <c r="WGS2552" s="657"/>
      <c r="WGT2552" s="657"/>
      <c r="WGU2552" s="657"/>
      <c r="WGV2552" s="657"/>
      <c r="WGW2552" s="657"/>
      <c r="WGX2552" s="657"/>
      <c r="WGY2552" s="657"/>
      <c r="WGZ2552" s="657"/>
      <c r="WHA2552" s="657"/>
      <c r="WHB2552" s="657"/>
      <c r="WHC2552" s="657"/>
      <c r="WHD2552" s="657"/>
      <c r="WHE2552" s="657"/>
      <c r="WHF2552" s="657"/>
      <c r="WHG2552" s="657"/>
      <c r="WHH2552" s="657"/>
      <c r="WHI2552" s="657"/>
      <c r="WHJ2552" s="657"/>
      <c r="WHK2552" s="657"/>
      <c r="WHL2552" s="657"/>
      <c r="WHM2552" s="657"/>
      <c r="WHN2552" s="657"/>
      <c r="WHO2552" s="657"/>
      <c r="WHP2552" s="657"/>
      <c r="WHQ2552" s="657"/>
      <c r="WHR2552" s="657"/>
      <c r="WHS2552" s="657"/>
      <c r="WHT2552" s="657"/>
      <c r="WHU2552" s="657"/>
      <c r="WHV2552" s="657"/>
      <c r="WHW2552" s="657"/>
      <c r="WHX2552" s="657"/>
      <c r="WHY2552" s="657"/>
      <c r="WHZ2552" s="657"/>
      <c r="WIA2552" s="657"/>
      <c r="WIB2552" s="657"/>
      <c r="WIC2552" s="657"/>
      <c r="WID2552" s="657"/>
      <c r="WIE2552" s="657"/>
      <c r="WIF2552" s="657"/>
      <c r="WIG2552" s="657"/>
      <c r="WIH2552" s="657"/>
      <c r="WII2552" s="657"/>
      <c r="WIJ2552" s="657"/>
      <c r="WIK2552" s="657"/>
      <c r="WIL2552" s="657"/>
      <c r="WIM2552" s="657"/>
      <c r="WIN2552" s="657"/>
      <c r="WIO2552" s="657"/>
      <c r="WIP2552" s="657"/>
      <c r="WIQ2552" s="657"/>
      <c r="WIR2552" s="657"/>
      <c r="WIS2552" s="657"/>
      <c r="WIT2552" s="657"/>
      <c r="WIU2552" s="657"/>
      <c r="WIV2552" s="657"/>
      <c r="WIW2552" s="657"/>
      <c r="WIX2552" s="657"/>
      <c r="WIY2552" s="657"/>
      <c r="WIZ2552" s="657"/>
      <c r="WJA2552" s="657"/>
      <c r="WJB2552" s="657"/>
      <c r="WJC2552" s="657"/>
      <c r="WJD2552" s="657"/>
      <c r="WJE2552" s="657"/>
      <c r="WJF2552" s="657"/>
      <c r="WJG2552" s="657"/>
      <c r="WJH2552" s="657"/>
      <c r="WJI2552" s="657"/>
      <c r="WJJ2552" s="657"/>
      <c r="WJK2552" s="657"/>
      <c r="WJL2552" s="657"/>
      <c r="WJM2552" s="657"/>
      <c r="WJN2552" s="657"/>
      <c r="WJO2552" s="657"/>
      <c r="WJP2552" s="657"/>
      <c r="WJQ2552" s="657"/>
      <c r="WJR2552" s="657"/>
      <c r="WJS2552" s="657"/>
      <c r="WJT2552" s="657"/>
      <c r="WJU2552" s="657"/>
      <c r="WJV2552" s="657"/>
      <c r="WJW2552" s="657"/>
      <c r="WJX2552" s="657"/>
      <c r="WJY2552" s="657"/>
      <c r="WJZ2552" s="657"/>
      <c r="WKA2552" s="657"/>
      <c r="WKB2552" s="657"/>
      <c r="WKC2552" s="657"/>
      <c r="WKD2552" s="657"/>
      <c r="WKE2552" s="657"/>
      <c r="WKF2552" s="657"/>
      <c r="WKG2552" s="657"/>
      <c r="WKH2552" s="657"/>
      <c r="WKI2552" s="657"/>
      <c r="WKJ2552" s="657"/>
      <c r="WKK2552" s="657"/>
      <c r="WKL2552" s="657"/>
      <c r="WKM2552" s="657"/>
      <c r="WKN2552" s="657"/>
      <c r="WKO2552" s="657"/>
      <c r="WKP2552" s="657"/>
      <c r="WKQ2552" s="657"/>
      <c r="WKR2552" s="657"/>
      <c r="WKS2552" s="657"/>
      <c r="WKT2552" s="657"/>
      <c r="WKU2552" s="657"/>
      <c r="WKV2552" s="657"/>
      <c r="WKW2552" s="657"/>
      <c r="WKX2552" s="657"/>
      <c r="WKY2552" s="657"/>
      <c r="WKZ2552" s="657"/>
      <c r="WLA2552" s="657"/>
      <c r="WLB2552" s="657"/>
      <c r="WLC2552" s="657"/>
      <c r="WLD2552" s="657"/>
      <c r="WLE2552" s="657"/>
      <c r="WLF2552" s="657"/>
      <c r="WLG2552" s="657"/>
      <c r="WLH2552" s="657"/>
      <c r="WLI2552" s="657"/>
      <c r="WLJ2552" s="657"/>
      <c r="WLK2552" s="657"/>
      <c r="WLL2552" s="657"/>
      <c r="WLM2552" s="657"/>
      <c r="WLN2552" s="657"/>
      <c r="WLO2552" s="657"/>
      <c r="WLP2552" s="657"/>
      <c r="WLQ2552" s="657"/>
      <c r="WLR2552" s="657"/>
      <c r="WLS2552" s="657"/>
      <c r="WLT2552" s="657"/>
      <c r="WLU2552" s="657"/>
      <c r="WLV2552" s="657"/>
      <c r="WLW2552" s="657"/>
      <c r="WLX2552" s="657"/>
      <c r="WLY2552" s="657"/>
      <c r="WLZ2552" s="657"/>
      <c r="WMA2552" s="657"/>
      <c r="WMB2552" s="657"/>
      <c r="WMC2552" s="657"/>
      <c r="WMD2552" s="657"/>
      <c r="WME2552" s="657"/>
      <c r="WMF2552" s="657"/>
      <c r="WMG2552" s="657"/>
      <c r="WMH2552" s="657"/>
      <c r="WMI2552" s="657"/>
      <c r="WMJ2552" s="657"/>
      <c r="WMK2552" s="657"/>
      <c r="WML2552" s="657"/>
      <c r="WMM2552" s="657"/>
      <c r="WMN2552" s="657"/>
      <c r="WMO2552" s="657"/>
      <c r="WMP2552" s="657"/>
      <c r="WMQ2552" s="657"/>
      <c r="WMR2552" s="657"/>
      <c r="WMS2552" s="657"/>
      <c r="WMT2552" s="657"/>
      <c r="WMU2552" s="657"/>
      <c r="WMV2552" s="657"/>
      <c r="WMW2552" s="657"/>
      <c r="WMX2552" s="657"/>
      <c r="WMY2552" s="657"/>
      <c r="WMZ2552" s="657"/>
      <c r="WNA2552" s="657"/>
      <c r="WNB2552" s="657"/>
      <c r="WNC2552" s="657"/>
      <c r="WND2552" s="657"/>
      <c r="WNE2552" s="657"/>
      <c r="WNF2552" s="657"/>
      <c r="WNG2552" s="657"/>
      <c r="WNH2552" s="657"/>
      <c r="WNI2552" s="657"/>
      <c r="WNJ2552" s="657"/>
      <c r="WNK2552" s="657"/>
      <c r="WNL2552" s="657"/>
      <c r="WNM2552" s="657"/>
      <c r="WNN2552" s="657"/>
      <c r="WNO2552" s="657"/>
      <c r="WNP2552" s="657"/>
      <c r="WNQ2552" s="657"/>
      <c r="WNR2552" s="657"/>
      <c r="WNS2552" s="657"/>
      <c r="WNT2552" s="657"/>
      <c r="WNU2552" s="657"/>
      <c r="WNV2552" s="657"/>
      <c r="WNW2552" s="657"/>
      <c r="WNX2552" s="657"/>
      <c r="WNY2552" s="657"/>
      <c r="WNZ2552" s="657"/>
      <c r="WOA2552" s="657"/>
      <c r="WOB2552" s="657"/>
      <c r="WOC2552" s="657"/>
      <c r="WOD2552" s="657"/>
      <c r="WOE2552" s="657"/>
      <c r="WOF2552" s="657"/>
      <c r="WOG2552" s="657"/>
      <c r="WOH2552" s="657"/>
      <c r="WOI2552" s="657"/>
      <c r="WOJ2552" s="657"/>
      <c r="WOK2552" s="657"/>
      <c r="WOL2552" s="657"/>
      <c r="WOM2552" s="657"/>
      <c r="WON2552" s="657"/>
      <c r="WOO2552" s="657"/>
      <c r="WOP2552" s="657"/>
      <c r="WOQ2552" s="657"/>
      <c r="WOR2552" s="657"/>
      <c r="WOS2552" s="657"/>
      <c r="WOT2552" s="657"/>
      <c r="WOU2552" s="657"/>
      <c r="WOV2552" s="657"/>
      <c r="WOW2552" s="657"/>
      <c r="WOX2552" s="657"/>
      <c r="WOY2552" s="657"/>
      <c r="WOZ2552" s="657"/>
      <c r="WPA2552" s="657"/>
      <c r="WPB2552" s="657"/>
      <c r="WPC2552" s="657"/>
      <c r="WPD2552" s="657"/>
      <c r="WPE2552" s="657"/>
      <c r="WPF2552" s="657"/>
      <c r="WPG2552" s="657"/>
      <c r="WPH2552" s="657"/>
      <c r="WPI2552" s="657"/>
      <c r="WPJ2552" s="657"/>
      <c r="WPK2552" s="657"/>
      <c r="WPL2552" s="657"/>
      <c r="WPM2552" s="657"/>
      <c r="WPN2552" s="657"/>
      <c r="WPO2552" s="657"/>
      <c r="WPP2552" s="657"/>
      <c r="WPQ2552" s="657"/>
      <c r="WPR2552" s="657"/>
      <c r="WPS2552" s="657"/>
      <c r="WPT2552" s="657"/>
      <c r="WPU2552" s="657"/>
      <c r="WPV2552" s="657"/>
      <c r="WPW2552" s="657"/>
      <c r="WPX2552" s="657"/>
      <c r="WPY2552" s="657"/>
      <c r="WPZ2552" s="657"/>
      <c r="WQA2552" s="657"/>
      <c r="WQB2552" s="657"/>
      <c r="WQC2552" s="657"/>
      <c r="WQD2552" s="657"/>
      <c r="WQE2552" s="657"/>
      <c r="WQF2552" s="657"/>
      <c r="WQG2552" s="657"/>
      <c r="WQH2552" s="657"/>
      <c r="WQI2552" s="657"/>
      <c r="WQJ2552" s="657"/>
      <c r="WQK2552" s="657"/>
      <c r="WQL2552" s="657"/>
      <c r="WQM2552" s="657"/>
      <c r="WQN2552" s="657"/>
      <c r="WQO2552" s="657"/>
      <c r="WQP2552" s="657"/>
      <c r="WQQ2552" s="657"/>
      <c r="WQR2552" s="657"/>
      <c r="WQS2552" s="657"/>
      <c r="WQT2552" s="657"/>
      <c r="WQU2552" s="657"/>
      <c r="WQV2552" s="657"/>
      <c r="WQW2552" s="657"/>
      <c r="WQX2552" s="657"/>
      <c r="WQY2552" s="657"/>
      <c r="WQZ2552" s="657"/>
      <c r="WRA2552" s="657"/>
      <c r="WRB2552" s="657"/>
      <c r="WRC2552" s="657"/>
      <c r="WRD2552" s="657"/>
      <c r="WRE2552" s="657"/>
      <c r="WRF2552" s="657"/>
      <c r="WRG2552" s="657"/>
      <c r="WRH2552" s="657"/>
      <c r="WRI2552" s="657"/>
      <c r="WRJ2552" s="657"/>
      <c r="WRK2552" s="657"/>
      <c r="WRL2552" s="657"/>
      <c r="WRM2552" s="657"/>
      <c r="WRN2552" s="657"/>
      <c r="WRO2552" s="657"/>
      <c r="WRP2552" s="657"/>
      <c r="WRQ2552" s="657"/>
      <c r="WRR2552" s="657"/>
      <c r="WRS2552" s="657"/>
      <c r="WRT2552" s="657"/>
      <c r="WRU2552" s="657"/>
      <c r="WRV2552" s="657"/>
      <c r="WRW2552" s="657"/>
      <c r="WRX2552" s="657"/>
      <c r="WRY2552" s="657"/>
      <c r="WRZ2552" s="657"/>
      <c r="WSA2552" s="657"/>
      <c r="WSB2552" s="657"/>
      <c r="WSC2552" s="657"/>
      <c r="WSD2552" s="657"/>
      <c r="WSE2552" s="657"/>
      <c r="WSF2552" s="657"/>
      <c r="WSG2552" s="657"/>
      <c r="WSH2552" s="657"/>
      <c r="WSI2552" s="657"/>
      <c r="WSJ2552" s="657"/>
      <c r="WSK2552" s="657"/>
      <c r="WSL2552" s="657"/>
      <c r="WSM2552" s="657"/>
      <c r="WSN2552" s="657"/>
      <c r="WSO2552" s="657"/>
      <c r="WSP2552" s="657"/>
      <c r="WSQ2552" s="657"/>
      <c r="WSR2552" s="657"/>
      <c r="WSS2552" s="657"/>
      <c r="WST2552" s="657"/>
      <c r="WSU2552" s="657"/>
      <c r="WSV2552" s="657"/>
      <c r="WSW2552" s="657"/>
      <c r="WSX2552" s="657"/>
      <c r="WSY2552" s="657"/>
      <c r="WSZ2552" s="657"/>
      <c r="WTA2552" s="657"/>
      <c r="WTB2552" s="657"/>
      <c r="WTC2552" s="657"/>
      <c r="WTD2552" s="657"/>
      <c r="WTE2552" s="657"/>
      <c r="WTF2552" s="657"/>
      <c r="WTG2552" s="657"/>
      <c r="WTH2552" s="657"/>
      <c r="WTI2552" s="657"/>
      <c r="WTJ2552" s="657"/>
      <c r="WTK2552" s="657"/>
      <c r="WTL2552" s="657"/>
      <c r="WTM2552" s="657"/>
      <c r="WTN2552" s="657"/>
      <c r="WTO2552" s="657"/>
      <c r="WTP2552" s="657"/>
      <c r="WTQ2552" s="657"/>
      <c r="WTR2552" s="657"/>
      <c r="WTS2552" s="657"/>
      <c r="WTT2552" s="657"/>
      <c r="WTU2552" s="657"/>
      <c r="WTV2552" s="657"/>
      <c r="WTW2552" s="657"/>
      <c r="WTX2552" s="657"/>
      <c r="WTY2552" s="657"/>
      <c r="WTZ2552" s="657"/>
      <c r="WUA2552" s="657"/>
      <c r="WUB2552" s="657"/>
      <c r="WUC2552" s="657"/>
      <c r="WUD2552" s="657"/>
      <c r="WUE2552" s="657"/>
      <c r="WUF2552" s="657"/>
      <c r="WUG2552" s="657"/>
      <c r="WUH2552" s="657"/>
      <c r="WUI2552" s="657"/>
      <c r="WUJ2552" s="657"/>
      <c r="WUK2552" s="657"/>
      <c r="WUL2552" s="657"/>
      <c r="WUM2552" s="657"/>
      <c r="WUN2552" s="657"/>
      <c r="WUO2552" s="657"/>
      <c r="WUP2552" s="657"/>
      <c r="WUQ2552" s="657"/>
      <c r="WUR2552" s="657"/>
      <c r="WUS2552" s="657"/>
      <c r="WUT2552" s="657"/>
      <c r="WUU2552" s="657"/>
      <c r="WUV2552" s="657"/>
      <c r="WUW2552" s="657"/>
      <c r="WUX2552" s="657"/>
      <c r="WUY2552" s="657"/>
      <c r="WUZ2552" s="657"/>
      <c r="WVA2552" s="657"/>
      <c r="WVB2552" s="657"/>
      <c r="WVC2552" s="657"/>
      <c r="WVD2552" s="657"/>
      <c r="WVE2552" s="657"/>
      <c r="WVF2552" s="657"/>
      <c r="WVG2552" s="657"/>
      <c r="WVH2552" s="657"/>
      <c r="WVI2552" s="657"/>
      <c r="WVJ2552" s="657"/>
      <c r="WVK2552" s="657"/>
      <c r="WVL2552" s="657"/>
      <c r="WVM2552" s="657"/>
      <c r="WVN2552" s="657"/>
      <c r="WVO2552" s="657"/>
      <c r="WVP2552" s="657"/>
      <c r="WVQ2552" s="657"/>
      <c r="WVR2552" s="657"/>
      <c r="WVS2552" s="657"/>
      <c r="WVT2552" s="657"/>
      <c r="WVU2552" s="657"/>
      <c r="WVV2552" s="657"/>
      <c r="WVW2552" s="657"/>
      <c r="WVX2552" s="657"/>
      <c r="WVY2552" s="657"/>
      <c r="WVZ2552" s="657"/>
      <c r="WWA2552" s="657"/>
      <c r="WWB2552" s="657"/>
      <c r="WWC2552" s="657"/>
      <c r="WWD2552" s="657"/>
      <c r="WWE2552" s="657"/>
      <c r="WWF2552" s="657"/>
      <c r="WWG2552" s="657"/>
      <c r="WWH2552" s="657"/>
      <c r="WWI2552" s="657"/>
      <c r="WWJ2552" s="657"/>
      <c r="WWK2552" s="657"/>
      <c r="WWL2552" s="657"/>
      <c r="WWM2552" s="657"/>
      <c r="WWN2552" s="657"/>
      <c r="WWO2552" s="657"/>
      <c r="WWP2552" s="657"/>
      <c r="WWQ2552" s="657"/>
      <c r="WWR2552" s="657"/>
      <c r="WWS2552" s="657"/>
      <c r="WWT2552" s="657"/>
      <c r="WWU2552" s="657"/>
      <c r="WWV2552" s="657"/>
      <c r="WWW2552" s="657"/>
      <c r="WWX2552" s="657"/>
      <c r="WWY2552" s="657"/>
      <c r="WWZ2552" s="657"/>
      <c r="WXA2552" s="657"/>
      <c r="WXB2552" s="657"/>
      <c r="WXC2552" s="657"/>
      <c r="WXD2552" s="657"/>
      <c r="WXE2552" s="657"/>
      <c r="WXF2552" s="657"/>
      <c r="WXG2552" s="657"/>
      <c r="WXH2552" s="657"/>
      <c r="WXI2552" s="657"/>
      <c r="WXJ2552" s="657"/>
      <c r="WXK2552" s="657"/>
      <c r="WXL2552" s="657"/>
      <c r="WXM2552" s="657"/>
      <c r="WXN2552" s="657"/>
      <c r="WXO2552" s="657"/>
      <c r="WXP2552" s="657"/>
      <c r="WXQ2552" s="657"/>
      <c r="WXR2552" s="657"/>
      <c r="WXS2552" s="657"/>
      <c r="WXT2552" s="657"/>
      <c r="WXU2552" s="657"/>
      <c r="WXV2552" s="657"/>
      <c r="WXW2552" s="657"/>
      <c r="WXX2552" s="657"/>
      <c r="WXY2552" s="657"/>
      <c r="WXZ2552" s="657"/>
      <c r="WYA2552" s="657"/>
      <c r="WYB2552" s="657"/>
      <c r="WYC2552" s="657"/>
      <c r="WYD2552" s="657"/>
      <c r="WYE2552" s="657"/>
      <c r="WYF2552" s="657"/>
      <c r="WYG2552" s="657"/>
      <c r="WYH2552" s="657"/>
      <c r="WYI2552" s="657"/>
      <c r="WYJ2552" s="657"/>
      <c r="WYK2552" s="657"/>
      <c r="WYL2552" s="657"/>
      <c r="WYM2552" s="657"/>
      <c r="WYN2552" s="657"/>
      <c r="WYO2552" s="657"/>
      <c r="WYP2552" s="657"/>
      <c r="WYQ2552" s="657"/>
      <c r="WYR2552" s="657"/>
      <c r="WYS2552" s="657"/>
      <c r="WYT2552" s="657"/>
      <c r="WYU2552" s="657"/>
      <c r="WYV2552" s="657"/>
      <c r="WYW2552" s="657"/>
      <c r="WYX2552" s="657"/>
      <c r="WYY2552" s="657"/>
      <c r="WYZ2552" s="657"/>
      <c r="WZA2552" s="657"/>
      <c r="WZB2552" s="657"/>
      <c r="WZC2552" s="657"/>
      <c r="WZD2552" s="657"/>
      <c r="WZE2552" s="657"/>
      <c r="WZF2552" s="657"/>
      <c r="WZG2552" s="657"/>
      <c r="WZH2552" s="657"/>
      <c r="WZI2552" s="657"/>
      <c r="WZJ2552" s="657"/>
      <c r="WZK2552" s="657"/>
      <c r="WZL2552" s="657"/>
      <c r="WZM2552" s="657"/>
      <c r="WZN2552" s="657"/>
      <c r="WZO2552" s="657"/>
      <c r="WZP2552" s="657"/>
      <c r="WZQ2552" s="657"/>
      <c r="WZR2552" s="657"/>
      <c r="WZS2552" s="657"/>
      <c r="WZT2552" s="657"/>
      <c r="WZU2552" s="657"/>
      <c r="WZV2552" s="657"/>
      <c r="WZW2552" s="657"/>
      <c r="WZX2552" s="657"/>
      <c r="WZY2552" s="657"/>
      <c r="WZZ2552" s="657"/>
      <c r="XAA2552" s="657"/>
      <c r="XAB2552" s="657"/>
      <c r="XAC2552" s="657"/>
      <c r="XAD2552" s="657"/>
      <c r="XAE2552" s="657"/>
      <c r="XAF2552" s="657"/>
      <c r="XAG2552" s="657"/>
      <c r="XAH2552" s="657"/>
      <c r="XAI2552" s="657"/>
      <c r="XAJ2552" s="657"/>
      <c r="XAK2552" s="657"/>
      <c r="XAL2552" s="657"/>
      <c r="XAM2552" s="657"/>
      <c r="XAN2552" s="657"/>
      <c r="XAO2552" s="657"/>
      <c r="XAP2552" s="657"/>
      <c r="XAQ2552" s="657"/>
      <c r="XAR2552" s="657"/>
      <c r="XAS2552" s="657"/>
      <c r="XAT2552" s="657"/>
      <c r="XAU2552" s="657"/>
      <c r="XAV2552" s="657"/>
      <c r="XAW2552" s="657"/>
      <c r="XAX2552" s="657"/>
      <c r="XAY2552" s="657"/>
      <c r="XAZ2552" s="657"/>
      <c r="XBA2552" s="657"/>
      <c r="XBB2552" s="657"/>
      <c r="XBC2552" s="657"/>
      <c r="XBD2552" s="657"/>
      <c r="XBE2552" s="657"/>
      <c r="XBF2552" s="657"/>
      <c r="XBG2552" s="657"/>
      <c r="XBH2552" s="657"/>
      <c r="XBI2552" s="657"/>
      <c r="XBJ2552" s="657"/>
      <c r="XBK2552" s="657"/>
      <c r="XBL2552" s="657"/>
      <c r="XBM2552" s="657"/>
      <c r="XBN2552" s="657"/>
      <c r="XBO2552" s="657"/>
      <c r="XBP2552" s="657"/>
      <c r="XBQ2552" s="657"/>
      <c r="XBR2552" s="657"/>
      <c r="XBS2552" s="657"/>
      <c r="XBT2552" s="657"/>
      <c r="XBU2552" s="657"/>
      <c r="XBV2552" s="657"/>
      <c r="XBW2552" s="657"/>
      <c r="XBX2552" s="657"/>
      <c r="XBY2552" s="657"/>
      <c r="XBZ2552" s="657"/>
      <c r="XCA2552" s="657"/>
      <c r="XCB2552" s="657"/>
      <c r="XCC2552" s="657"/>
      <c r="XCD2552" s="657"/>
      <c r="XCE2552" s="657"/>
      <c r="XCF2552" s="657"/>
      <c r="XCG2552" s="657"/>
      <c r="XCH2552" s="657"/>
      <c r="XCI2552" s="657"/>
      <c r="XCJ2552" s="657"/>
      <c r="XCK2552" s="657"/>
      <c r="XCL2552" s="657"/>
      <c r="XCM2552" s="657"/>
      <c r="XCN2552" s="657"/>
      <c r="XCO2552" s="657"/>
      <c r="XCP2552" s="657"/>
      <c r="XCQ2552" s="657"/>
      <c r="XCR2552" s="657"/>
      <c r="XCS2552" s="657"/>
      <c r="XCT2552" s="657"/>
      <c r="XCU2552" s="657"/>
      <c r="XCV2552" s="657"/>
      <c r="XCW2552" s="657"/>
      <c r="XCX2552" s="657"/>
      <c r="XCY2552" s="657"/>
      <c r="XCZ2552" s="657"/>
      <c r="XDA2552" s="657"/>
      <c r="XDB2552" s="657"/>
      <c r="XDC2552" s="657"/>
      <c r="XDD2552" s="657"/>
      <c r="XDE2552" s="657"/>
      <c r="XDF2552" s="657"/>
      <c r="XDG2552" s="657"/>
      <c r="XDH2552" s="657"/>
      <c r="XDI2552" s="657"/>
      <c r="XDJ2552" s="657"/>
      <c r="XDK2552" s="657"/>
      <c r="XDL2552" s="657"/>
      <c r="XDM2552" s="657"/>
      <c r="XDN2552" s="657"/>
      <c r="XDO2552" s="657"/>
      <c r="XDP2552" s="657"/>
      <c r="XDQ2552" s="657"/>
      <c r="XDR2552" s="657"/>
      <c r="XDS2552" s="657"/>
      <c r="XDT2552" s="657"/>
      <c r="XDU2552" s="657"/>
      <c r="XDV2552" s="657"/>
      <c r="XDW2552" s="657"/>
      <c r="XDX2552" s="657"/>
      <c r="XDY2552" s="657"/>
      <c r="XDZ2552" s="657"/>
      <c r="XEA2552" s="657"/>
      <c r="XEB2552" s="657"/>
      <c r="XEC2552" s="657"/>
      <c r="XED2552" s="657"/>
      <c r="XEE2552" s="657"/>
      <c r="XEF2552" s="657"/>
      <c r="XEG2552" s="657"/>
      <c r="XEH2552" s="657"/>
      <c r="XEI2552" s="657"/>
      <c r="XEJ2552" s="657"/>
      <c r="XEK2552" s="657"/>
      <c r="XEL2552" s="657"/>
      <c r="XEM2552" s="657"/>
      <c r="XEN2552" s="657"/>
      <c r="XEO2552" s="657"/>
      <c r="XEP2552" s="657"/>
      <c r="XEQ2552" s="657"/>
      <c r="XER2552" s="657"/>
      <c r="XES2552" s="657"/>
      <c r="XET2552" s="657"/>
      <c r="XEU2552" s="657"/>
      <c r="XEV2552" s="657"/>
      <c r="XEW2552" s="657"/>
      <c r="XEX2552" s="657"/>
      <c r="XEY2552" s="657"/>
      <c r="XEZ2552" s="657"/>
      <c r="XFA2552" s="657"/>
      <c r="XFB2552" s="657"/>
      <c r="XFC2552" s="657"/>
      <c r="XFD2552" s="657"/>
    </row>
    <row r="2553" spans="1:16384" x14ac:dyDescent="0.25">
      <c r="A2553" s="759"/>
      <c r="B2553" s="657"/>
      <c r="C2553" s="647" t="s">
        <v>7239</v>
      </c>
      <c r="D2553" s="647" t="s">
        <v>519</v>
      </c>
      <c r="E2553" s="654" t="s">
        <v>149</v>
      </c>
      <c r="F2553" s="654" t="s">
        <v>121</v>
      </c>
      <c r="G2553" s="650">
        <v>200</v>
      </c>
      <c r="H2553" s="650">
        <v>200</v>
      </c>
      <c r="I2553" s="14">
        <v>1</v>
      </c>
      <c r="J2553" s="657"/>
      <c r="K2553" s="657"/>
      <c r="L2553" s="657"/>
      <c r="M2553" s="657"/>
      <c r="N2553" s="657"/>
      <c r="O2553" s="657"/>
      <c r="P2553" s="657"/>
      <c r="Q2553" s="657"/>
      <c r="R2553" s="657"/>
      <c r="S2553" s="657"/>
      <c r="T2553" s="657"/>
      <c r="U2553" s="657"/>
      <c r="V2553" s="657"/>
      <c r="W2553" s="657"/>
      <c r="X2553" s="657"/>
      <c r="Y2553" s="657"/>
      <c r="Z2553" s="657"/>
      <c r="AA2553" s="657"/>
      <c r="AB2553" s="657"/>
      <c r="AC2553" s="657"/>
      <c r="AD2553" s="657"/>
      <c r="AE2553" s="657"/>
      <c r="AF2553" s="657"/>
      <c r="AG2553" s="657"/>
      <c r="AH2553" s="657"/>
      <c r="AI2553" s="657"/>
      <c r="AJ2553" s="657"/>
      <c r="AK2553" s="657"/>
      <c r="AL2553" s="657"/>
      <c r="AM2553" s="657"/>
      <c r="AN2553" s="657"/>
      <c r="AO2553" s="657"/>
      <c r="AP2553" s="657"/>
      <c r="AQ2553" s="657"/>
      <c r="AR2553" s="657"/>
      <c r="AS2553" s="657"/>
      <c r="AT2553" s="657"/>
      <c r="AU2553" s="657"/>
      <c r="AV2553" s="657"/>
      <c r="AW2553" s="657"/>
      <c r="AX2553" s="657"/>
      <c r="AY2553" s="657"/>
      <c r="AZ2553" s="657"/>
      <c r="BA2553" s="657"/>
      <c r="BB2553" s="657"/>
      <c r="BC2553" s="657"/>
      <c r="BD2553" s="657"/>
      <c r="BE2553" s="657"/>
      <c r="BF2553" s="657"/>
      <c r="BG2553" s="657"/>
      <c r="BH2553" s="657"/>
      <c r="BI2553" s="657"/>
      <c r="BJ2553" s="657"/>
      <c r="BK2553" s="657"/>
      <c r="BL2553" s="657"/>
      <c r="BM2553" s="657"/>
      <c r="BN2553" s="657"/>
      <c r="BO2553" s="657"/>
      <c r="BP2553" s="657"/>
      <c r="BQ2553" s="657"/>
      <c r="BR2553" s="657"/>
      <c r="BS2553" s="657"/>
      <c r="BT2553" s="657"/>
      <c r="BU2553" s="657"/>
      <c r="BV2553" s="657"/>
      <c r="BW2553" s="657"/>
      <c r="BX2553" s="657"/>
      <c r="BY2553" s="657"/>
      <c r="BZ2553" s="657"/>
      <c r="CA2553" s="657"/>
      <c r="CB2553" s="657"/>
      <c r="CC2553" s="657"/>
      <c r="CD2553" s="657"/>
      <c r="CE2553" s="657"/>
      <c r="CF2553" s="657"/>
      <c r="CG2553" s="657"/>
      <c r="CH2553" s="657"/>
      <c r="CI2553" s="657"/>
      <c r="CJ2553" s="657"/>
      <c r="CK2553" s="657"/>
      <c r="CL2553" s="657"/>
      <c r="CM2553" s="657"/>
      <c r="CN2553" s="657"/>
      <c r="CO2553" s="657"/>
      <c r="CP2553" s="657"/>
      <c r="CQ2553" s="657"/>
      <c r="CR2553" s="657"/>
      <c r="CS2553" s="657"/>
      <c r="CT2553" s="657"/>
      <c r="CU2553" s="657"/>
      <c r="CV2553" s="657"/>
      <c r="CW2553" s="657"/>
      <c r="CX2553" s="657"/>
      <c r="CY2553" s="657"/>
      <c r="CZ2553" s="657"/>
      <c r="DA2553" s="657"/>
      <c r="DB2553" s="657"/>
      <c r="DC2553" s="657"/>
      <c r="DD2553" s="657"/>
      <c r="DE2553" s="657"/>
      <c r="DF2553" s="657"/>
      <c r="DG2553" s="657"/>
      <c r="DH2553" s="657"/>
      <c r="DI2553" s="657"/>
      <c r="DJ2553" s="657"/>
      <c r="DK2553" s="657"/>
      <c r="DL2553" s="657"/>
      <c r="DM2553" s="657"/>
      <c r="DN2553" s="657"/>
      <c r="DO2553" s="657"/>
      <c r="DP2553" s="657"/>
      <c r="DQ2553" s="657"/>
      <c r="DR2553" s="657"/>
      <c r="DS2553" s="657"/>
      <c r="DT2553" s="657"/>
      <c r="DU2553" s="657"/>
      <c r="DV2553" s="657"/>
      <c r="DW2553" s="657"/>
      <c r="DX2553" s="657"/>
      <c r="DY2553" s="657"/>
      <c r="DZ2553" s="657"/>
      <c r="EA2553" s="657"/>
      <c r="EB2553" s="657"/>
      <c r="EC2553" s="657"/>
      <c r="ED2553" s="657"/>
      <c r="EE2553" s="657"/>
      <c r="EF2553" s="657"/>
      <c r="EG2553" s="657"/>
      <c r="EH2553" s="657"/>
      <c r="EI2553" s="657"/>
      <c r="EJ2553" s="657"/>
      <c r="EK2553" s="657"/>
      <c r="EL2553" s="657"/>
      <c r="EM2553" s="657"/>
      <c r="EN2553" s="657"/>
      <c r="EO2553" s="657"/>
      <c r="EP2553" s="657"/>
      <c r="EQ2553" s="657"/>
      <c r="ER2553" s="657"/>
      <c r="ES2553" s="657"/>
      <c r="ET2553" s="657"/>
      <c r="EU2553" s="657"/>
      <c r="EV2553" s="657"/>
      <c r="EW2553" s="657"/>
      <c r="EX2553" s="657"/>
      <c r="EY2553" s="657"/>
      <c r="EZ2553" s="657"/>
      <c r="FA2553" s="657"/>
      <c r="FB2553" s="657"/>
      <c r="FC2553" s="657"/>
      <c r="FD2553" s="657"/>
      <c r="FE2553" s="657"/>
      <c r="FF2553" s="657"/>
      <c r="FG2553" s="657"/>
      <c r="FH2553" s="657"/>
      <c r="FI2553" s="657"/>
      <c r="FJ2553" s="657"/>
      <c r="FK2553" s="657"/>
      <c r="FL2553" s="657"/>
      <c r="FM2553" s="657"/>
      <c r="FN2553" s="657"/>
      <c r="FO2553" s="657"/>
      <c r="FP2553" s="657"/>
      <c r="FQ2553" s="657"/>
      <c r="FR2553" s="657"/>
      <c r="FS2553" s="657"/>
      <c r="FT2553" s="657"/>
      <c r="FU2553" s="657"/>
      <c r="FV2553" s="657"/>
      <c r="FW2553" s="657"/>
      <c r="FX2553" s="657"/>
      <c r="FY2553" s="657"/>
      <c r="FZ2553" s="657"/>
      <c r="GA2553" s="657"/>
      <c r="GB2553" s="657"/>
      <c r="GC2553" s="657"/>
      <c r="GD2553" s="657"/>
      <c r="GE2553" s="657"/>
      <c r="GF2553" s="657"/>
      <c r="GG2553" s="657"/>
      <c r="GH2553" s="657"/>
      <c r="GI2553" s="657"/>
      <c r="GJ2553" s="657"/>
      <c r="GK2553" s="657"/>
      <c r="GL2553" s="657"/>
      <c r="GM2553" s="657"/>
      <c r="GN2553" s="657"/>
      <c r="GO2553" s="657"/>
      <c r="GP2553" s="657"/>
      <c r="GQ2553" s="657"/>
      <c r="GR2553" s="657"/>
      <c r="GS2553" s="657"/>
      <c r="GT2553" s="657"/>
      <c r="GU2553" s="657"/>
      <c r="GV2553" s="657"/>
      <c r="GW2553" s="657"/>
      <c r="GX2553" s="657"/>
      <c r="GY2553" s="657"/>
      <c r="GZ2553" s="657"/>
      <c r="HA2553" s="657"/>
      <c r="HB2553" s="657"/>
      <c r="HC2553" s="657"/>
      <c r="HD2553" s="657"/>
      <c r="HE2553" s="657"/>
      <c r="HF2553" s="657"/>
      <c r="HG2553" s="657"/>
      <c r="HH2553" s="657"/>
      <c r="HI2553" s="657"/>
      <c r="HJ2553" s="657"/>
      <c r="HK2553" s="657"/>
      <c r="HL2553" s="657"/>
      <c r="HM2553" s="657"/>
      <c r="HN2553" s="657"/>
      <c r="HO2553" s="657"/>
      <c r="HP2553" s="657"/>
      <c r="HQ2553" s="657"/>
      <c r="HR2553" s="657"/>
      <c r="HS2553" s="657"/>
      <c r="HT2553" s="657"/>
      <c r="HU2553" s="657"/>
      <c r="HV2553" s="657"/>
      <c r="HW2553" s="657"/>
      <c r="HX2553" s="657"/>
      <c r="HY2553" s="657"/>
      <c r="HZ2553" s="657"/>
      <c r="IA2553" s="657"/>
      <c r="IB2553" s="657"/>
      <c r="IC2553" s="657"/>
      <c r="ID2553" s="657"/>
      <c r="IE2553" s="657"/>
      <c r="IF2553" s="657"/>
      <c r="IG2553" s="657"/>
      <c r="IH2553" s="657"/>
      <c r="II2553" s="657"/>
      <c r="IJ2553" s="657"/>
      <c r="IK2553" s="657"/>
      <c r="IL2553" s="657"/>
      <c r="IM2553" s="657"/>
      <c r="IN2553" s="657"/>
      <c r="IO2553" s="657"/>
      <c r="IP2553" s="657"/>
      <c r="IQ2553" s="657"/>
      <c r="IR2553" s="657"/>
      <c r="IS2553" s="657"/>
      <c r="IT2553" s="657"/>
      <c r="IU2553" s="657"/>
      <c r="IV2553" s="657"/>
      <c r="IW2553" s="657"/>
      <c r="IX2553" s="657"/>
      <c r="IY2553" s="657"/>
      <c r="IZ2553" s="657"/>
      <c r="JA2553" s="657"/>
      <c r="JB2553" s="657"/>
      <c r="JC2553" s="657"/>
      <c r="JD2553" s="657"/>
      <c r="JE2553" s="657"/>
      <c r="JF2553" s="657"/>
      <c r="JG2553" s="657"/>
      <c r="JH2553" s="657"/>
      <c r="JI2553" s="657"/>
      <c r="JJ2553" s="657"/>
      <c r="JK2553" s="657"/>
      <c r="JL2553" s="657"/>
      <c r="JM2553" s="657"/>
      <c r="JN2553" s="657"/>
      <c r="JO2553" s="657"/>
      <c r="JP2553" s="657"/>
      <c r="JQ2553" s="657"/>
      <c r="JR2553" s="657"/>
      <c r="JS2553" s="657"/>
      <c r="JT2553" s="657"/>
      <c r="JU2553" s="657"/>
      <c r="JV2553" s="657"/>
      <c r="JW2553" s="657"/>
      <c r="JX2553" s="657"/>
      <c r="JY2553" s="657"/>
      <c r="JZ2553" s="657"/>
      <c r="KA2553" s="657"/>
      <c r="KB2553" s="657"/>
      <c r="KC2553" s="657"/>
      <c r="KD2553" s="657"/>
      <c r="KE2553" s="657"/>
      <c r="KF2553" s="657"/>
      <c r="KG2553" s="657"/>
      <c r="KH2553" s="657"/>
      <c r="KI2553" s="657"/>
      <c r="KJ2553" s="657"/>
      <c r="KK2553" s="657"/>
      <c r="KL2553" s="657"/>
      <c r="KM2553" s="657"/>
      <c r="KN2553" s="657"/>
      <c r="KO2553" s="657"/>
      <c r="KP2553" s="657"/>
      <c r="KQ2553" s="657"/>
      <c r="KR2553" s="657"/>
      <c r="KS2553" s="657"/>
      <c r="KT2553" s="657"/>
      <c r="KU2553" s="657"/>
      <c r="KV2553" s="657"/>
      <c r="KW2553" s="657"/>
      <c r="KX2553" s="657"/>
      <c r="KY2553" s="657"/>
      <c r="KZ2553" s="657"/>
      <c r="LA2553" s="657"/>
      <c r="LB2553" s="657"/>
      <c r="LC2553" s="657"/>
      <c r="LD2553" s="657"/>
      <c r="LE2553" s="657"/>
      <c r="LF2553" s="657"/>
      <c r="LG2553" s="657"/>
      <c r="LH2553" s="657"/>
      <c r="LI2553" s="657"/>
      <c r="LJ2553" s="657"/>
      <c r="LK2553" s="657"/>
      <c r="LL2553" s="657"/>
      <c r="LM2553" s="657"/>
      <c r="LN2553" s="657"/>
      <c r="LO2553" s="657"/>
      <c r="LP2553" s="657"/>
      <c r="LQ2553" s="657"/>
      <c r="LR2553" s="657"/>
      <c r="LS2553" s="657"/>
      <c r="LT2553" s="657"/>
      <c r="LU2553" s="657"/>
      <c r="LV2553" s="657"/>
      <c r="LW2553" s="657"/>
      <c r="LX2553" s="657"/>
      <c r="LY2553" s="657"/>
      <c r="LZ2553" s="657"/>
      <c r="MA2553" s="657"/>
      <c r="MB2553" s="657"/>
      <c r="MC2553" s="657"/>
      <c r="MD2553" s="657"/>
      <c r="ME2553" s="657"/>
      <c r="MF2553" s="657"/>
      <c r="MG2553" s="657"/>
      <c r="MH2553" s="657"/>
      <c r="MI2553" s="657"/>
      <c r="MJ2553" s="657"/>
      <c r="MK2553" s="657"/>
      <c r="ML2553" s="657"/>
      <c r="MM2553" s="657"/>
      <c r="MN2553" s="657"/>
      <c r="MO2553" s="657"/>
      <c r="MP2553" s="657"/>
      <c r="MQ2553" s="657"/>
      <c r="MR2553" s="657"/>
      <c r="MS2553" s="657"/>
      <c r="MT2553" s="657"/>
      <c r="MU2553" s="657"/>
      <c r="MV2553" s="657"/>
      <c r="MW2553" s="657"/>
      <c r="MX2553" s="657"/>
      <c r="MY2553" s="657"/>
      <c r="MZ2553" s="657"/>
      <c r="NA2553" s="657"/>
      <c r="NB2553" s="657"/>
      <c r="NC2553" s="657"/>
      <c r="ND2553" s="657"/>
      <c r="NE2553" s="657"/>
      <c r="NF2553" s="657"/>
      <c r="NG2553" s="657"/>
      <c r="NH2553" s="657"/>
      <c r="NI2553" s="657"/>
      <c r="NJ2553" s="657"/>
      <c r="NK2553" s="657"/>
      <c r="NL2553" s="657"/>
      <c r="NM2553" s="657"/>
      <c r="NN2553" s="657"/>
      <c r="NO2553" s="657"/>
      <c r="NP2553" s="657"/>
      <c r="NQ2553" s="657"/>
      <c r="NR2553" s="657"/>
      <c r="NS2553" s="657"/>
      <c r="NT2553" s="657"/>
      <c r="NU2553" s="657"/>
      <c r="NV2553" s="657"/>
      <c r="NW2553" s="657"/>
      <c r="NX2553" s="657"/>
      <c r="NY2553" s="657"/>
      <c r="NZ2553" s="657"/>
      <c r="OA2553" s="657"/>
      <c r="OB2553" s="657"/>
      <c r="OC2553" s="657"/>
      <c r="OD2553" s="657"/>
      <c r="OE2553" s="657"/>
      <c r="OF2553" s="657"/>
      <c r="OG2553" s="657"/>
      <c r="OH2553" s="657"/>
      <c r="OI2553" s="657"/>
      <c r="OJ2553" s="657"/>
      <c r="OK2553" s="657"/>
      <c r="OL2553" s="657"/>
      <c r="OM2553" s="657"/>
      <c r="ON2553" s="657"/>
      <c r="OO2553" s="657"/>
      <c r="OP2553" s="657"/>
      <c r="OQ2553" s="657"/>
      <c r="OR2553" s="657"/>
      <c r="OS2553" s="657"/>
      <c r="OT2553" s="657"/>
      <c r="OU2553" s="657"/>
      <c r="OV2553" s="657"/>
      <c r="OW2553" s="657"/>
      <c r="OX2553" s="657"/>
      <c r="OY2553" s="657"/>
      <c r="OZ2553" s="657"/>
      <c r="PA2553" s="657"/>
      <c r="PB2553" s="657"/>
      <c r="PC2553" s="657"/>
      <c r="PD2553" s="657"/>
      <c r="PE2553" s="657"/>
      <c r="PF2553" s="657"/>
      <c r="PG2553" s="657"/>
      <c r="PH2553" s="657"/>
      <c r="PI2553" s="657"/>
      <c r="PJ2553" s="657"/>
      <c r="PK2553" s="657"/>
      <c r="PL2553" s="657"/>
      <c r="PM2553" s="657"/>
      <c r="PN2553" s="657"/>
      <c r="PO2553" s="657"/>
      <c r="PP2553" s="657"/>
      <c r="PQ2553" s="657"/>
      <c r="PR2553" s="657"/>
      <c r="PS2553" s="657"/>
      <c r="PT2553" s="657"/>
      <c r="PU2553" s="657"/>
      <c r="PV2553" s="657"/>
      <c r="PW2553" s="657"/>
      <c r="PX2553" s="657"/>
      <c r="PY2553" s="657"/>
      <c r="PZ2553" s="657"/>
      <c r="QA2553" s="657"/>
      <c r="QB2553" s="657"/>
      <c r="QC2553" s="657"/>
      <c r="QD2553" s="657"/>
      <c r="QE2553" s="657"/>
      <c r="QF2553" s="657"/>
      <c r="QG2553" s="657"/>
      <c r="QH2553" s="657"/>
      <c r="QI2553" s="657"/>
      <c r="QJ2553" s="657"/>
      <c r="QK2553" s="657"/>
      <c r="QL2553" s="657"/>
      <c r="QM2553" s="657"/>
      <c r="QN2553" s="657"/>
      <c r="QO2553" s="657"/>
      <c r="QP2553" s="657"/>
      <c r="QQ2553" s="657"/>
      <c r="QR2553" s="657"/>
      <c r="QS2553" s="657"/>
      <c r="QT2553" s="657"/>
      <c r="QU2553" s="657"/>
      <c r="QV2553" s="657"/>
      <c r="QW2553" s="657"/>
      <c r="QX2553" s="657"/>
      <c r="QY2553" s="657"/>
      <c r="QZ2553" s="657"/>
      <c r="RA2553" s="657"/>
      <c r="RB2553" s="657"/>
      <c r="RC2553" s="657"/>
      <c r="RD2553" s="657"/>
      <c r="RE2553" s="657"/>
      <c r="RF2553" s="657"/>
      <c r="RG2553" s="657"/>
      <c r="RH2553" s="657"/>
      <c r="RI2553" s="657"/>
      <c r="RJ2553" s="657"/>
      <c r="RK2553" s="657"/>
      <c r="RL2553" s="657"/>
      <c r="RM2553" s="657"/>
      <c r="RN2553" s="657"/>
      <c r="RO2553" s="657"/>
      <c r="RP2553" s="657"/>
      <c r="RQ2553" s="657"/>
      <c r="RR2553" s="657"/>
      <c r="RS2553" s="657"/>
      <c r="RT2553" s="657"/>
      <c r="RU2553" s="657"/>
      <c r="RV2553" s="657"/>
      <c r="RW2553" s="657"/>
      <c r="RX2553" s="657"/>
      <c r="RY2553" s="657"/>
      <c r="RZ2553" s="657"/>
      <c r="SA2553" s="657"/>
      <c r="SB2553" s="657"/>
      <c r="SC2553" s="657"/>
      <c r="SD2553" s="657"/>
      <c r="SE2553" s="657"/>
      <c r="SF2553" s="657"/>
      <c r="SG2553" s="657"/>
      <c r="SH2553" s="657"/>
      <c r="SI2553" s="657"/>
      <c r="SJ2553" s="657"/>
      <c r="SK2553" s="657"/>
      <c r="SL2553" s="657"/>
      <c r="SM2553" s="657"/>
      <c r="SN2553" s="657"/>
      <c r="SO2553" s="657"/>
      <c r="SP2553" s="657"/>
      <c r="SQ2553" s="657"/>
      <c r="SR2553" s="657"/>
      <c r="SS2553" s="657"/>
      <c r="ST2553" s="657"/>
      <c r="SU2553" s="657"/>
      <c r="SV2553" s="657"/>
      <c r="SW2553" s="657"/>
      <c r="SX2553" s="657"/>
      <c r="SY2553" s="657"/>
      <c r="SZ2553" s="657"/>
      <c r="TA2553" s="657"/>
      <c r="TB2553" s="657"/>
      <c r="TC2553" s="657"/>
      <c r="TD2553" s="657"/>
      <c r="TE2553" s="657"/>
      <c r="TF2553" s="657"/>
      <c r="TG2553" s="657"/>
      <c r="TH2553" s="657"/>
      <c r="TI2553" s="657"/>
      <c r="TJ2553" s="657"/>
      <c r="TK2553" s="657"/>
      <c r="TL2553" s="657"/>
      <c r="TM2553" s="657"/>
      <c r="TN2553" s="657"/>
      <c r="TO2553" s="657"/>
      <c r="TP2553" s="657"/>
      <c r="TQ2553" s="657"/>
      <c r="TR2553" s="657"/>
      <c r="TS2553" s="657"/>
      <c r="TT2553" s="657"/>
      <c r="TU2553" s="657"/>
      <c r="TV2553" s="657"/>
      <c r="TW2553" s="657"/>
      <c r="TX2553" s="657"/>
      <c r="TY2553" s="657"/>
      <c r="TZ2553" s="657"/>
      <c r="UA2553" s="657"/>
      <c r="UB2553" s="657"/>
      <c r="UC2553" s="657"/>
      <c r="UD2553" s="657"/>
      <c r="UE2553" s="657"/>
      <c r="UF2553" s="657"/>
      <c r="UG2553" s="657"/>
      <c r="UH2553" s="657"/>
      <c r="UI2553" s="657"/>
      <c r="UJ2553" s="657"/>
      <c r="UK2553" s="657"/>
      <c r="UL2553" s="657"/>
      <c r="UM2553" s="657"/>
      <c r="UN2553" s="657"/>
      <c r="UO2553" s="657"/>
      <c r="UP2553" s="657"/>
      <c r="UQ2553" s="657"/>
      <c r="UR2553" s="657"/>
      <c r="US2553" s="657"/>
      <c r="UT2553" s="657"/>
      <c r="UU2553" s="657"/>
      <c r="UV2553" s="657"/>
      <c r="UW2553" s="657"/>
      <c r="UX2553" s="657"/>
      <c r="UY2553" s="657"/>
      <c r="UZ2553" s="657"/>
      <c r="VA2553" s="657"/>
      <c r="VB2553" s="657"/>
      <c r="VC2553" s="657"/>
      <c r="VD2553" s="657"/>
      <c r="VE2553" s="657"/>
      <c r="VF2553" s="657"/>
      <c r="VG2553" s="657"/>
      <c r="VH2553" s="657"/>
      <c r="VI2553" s="657"/>
      <c r="VJ2553" s="657"/>
      <c r="VK2553" s="657"/>
      <c r="VL2553" s="657"/>
      <c r="VM2553" s="657"/>
      <c r="VN2553" s="657"/>
      <c r="VO2553" s="657"/>
      <c r="VP2553" s="657"/>
      <c r="VQ2553" s="657"/>
      <c r="VR2553" s="657"/>
      <c r="VS2553" s="657"/>
      <c r="VT2553" s="657"/>
      <c r="VU2553" s="657"/>
      <c r="VV2553" s="657"/>
      <c r="VW2553" s="657"/>
      <c r="VX2553" s="657"/>
      <c r="VY2553" s="657"/>
      <c r="VZ2553" s="657"/>
      <c r="WA2553" s="657"/>
      <c r="WB2553" s="657"/>
      <c r="WC2553" s="657"/>
      <c r="WD2553" s="657"/>
      <c r="WE2553" s="657"/>
      <c r="WF2553" s="657"/>
      <c r="WG2553" s="657"/>
      <c r="WH2553" s="657"/>
      <c r="WI2553" s="657"/>
      <c r="WJ2553" s="657"/>
      <c r="WK2553" s="657"/>
      <c r="WL2553" s="657"/>
      <c r="WM2553" s="657"/>
      <c r="WN2553" s="657"/>
      <c r="WO2553" s="657"/>
      <c r="WP2553" s="657"/>
      <c r="WQ2553" s="657"/>
      <c r="WR2553" s="657"/>
      <c r="WS2553" s="657"/>
      <c r="WT2553" s="657"/>
      <c r="WU2553" s="657"/>
      <c r="WV2553" s="657"/>
      <c r="WW2553" s="657"/>
      <c r="WX2553" s="657"/>
      <c r="WY2553" s="657"/>
      <c r="WZ2553" s="657"/>
      <c r="XA2553" s="657"/>
      <c r="XB2553" s="657"/>
      <c r="XC2553" s="657"/>
      <c r="XD2553" s="657"/>
      <c r="XE2553" s="657"/>
      <c r="XF2553" s="657"/>
      <c r="XG2553" s="657"/>
      <c r="XH2553" s="657"/>
      <c r="XI2553" s="657"/>
      <c r="XJ2553" s="657"/>
      <c r="XK2553" s="657"/>
      <c r="XL2553" s="657"/>
      <c r="XM2553" s="657"/>
      <c r="XN2553" s="657"/>
      <c r="XO2553" s="657"/>
      <c r="XP2553" s="657"/>
      <c r="XQ2553" s="657"/>
      <c r="XR2553" s="657"/>
      <c r="XS2553" s="657"/>
      <c r="XT2553" s="657"/>
      <c r="XU2553" s="657"/>
      <c r="XV2553" s="657"/>
      <c r="XW2553" s="657"/>
      <c r="XX2553" s="657"/>
      <c r="XY2553" s="657"/>
      <c r="XZ2553" s="657"/>
      <c r="YA2553" s="657"/>
      <c r="YB2553" s="657"/>
      <c r="YC2553" s="657"/>
      <c r="YD2553" s="657"/>
      <c r="YE2553" s="657"/>
      <c r="YF2553" s="657"/>
      <c r="YG2553" s="657"/>
      <c r="YH2553" s="657"/>
      <c r="YI2553" s="657"/>
      <c r="YJ2553" s="657"/>
      <c r="YK2553" s="657"/>
      <c r="YL2553" s="657"/>
      <c r="YM2553" s="657"/>
      <c r="YN2553" s="657"/>
      <c r="YO2553" s="657"/>
      <c r="YP2553" s="657"/>
      <c r="YQ2553" s="657"/>
      <c r="YR2553" s="657"/>
      <c r="YS2553" s="657"/>
      <c r="YT2553" s="657"/>
      <c r="YU2553" s="657"/>
      <c r="YV2553" s="657"/>
      <c r="YW2553" s="657"/>
      <c r="YX2553" s="657"/>
      <c r="YY2553" s="657"/>
      <c r="YZ2553" s="657"/>
      <c r="ZA2553" s="657"/>
      <c r="ZB2553" s="657"/>
      <c r="ZC2553" s="657"/>
      <c r="ZD2553" s="657"/>
      <c r="ZE2553" s="657"/>
      <c r="ZF2553" s="657"/>
      <c r="ZG2553" s="657"/>
      <c r="ZH2553" s="657"/>
      <c r="ZI2553" s="657"/>
      <c r="ZJ2553" s="657"/>
      <c r="ZK2553" s="657"/>
      <c r="ZL2553" s="657"/>
      <c r="ZM2553" s="657"/>
      <c r="ZN2553" s="657"/>
      <c r="ZO2553" s="657"/>
      <c r="ZP2553" s="657"/>
      <c r="ZQ2553" s="657"/>
      <c r="ZR2553" s="657"/>
      <c r="ZS2553" s="657"/>
      <c r="ZT2553" s="657"/>
      <c r="ZU2553" s="657"/>
      <c r="ZV2553" s="657"/>
      <c r="ZW2553" s="657"/>
      <c r="ZX2553" s="657"/>
      <c r="ZY2553" s="657"/>
      <c r="ZZ2553" s="657"/>
      <c r="AAA2553" s="657"/>
      <c r="AAB2553" s="657"/>
      <c r="AAC2553" s="657"/>
      <c r="AAD2553" s="657"/>
      <c r="AAE2553" s="657"/>
      <c r="AAF2553" s="657"/>
      <c r="AAG2553" s="657"/>
      <c r="AAH2553" s="657"/>
      <c r="AAI2553" s="657"/>
      <c r="AAJ2553" s="657"/>
      <c r="AAK2553" s="657"/>
      <c r="AAL2553" s="657"/>
      <c r="AAM2553" s="657"/>
      <c r="AAN2553" s="657"/>
      <c r="AAO2553" s="657"/>
      <c r="AAP2553" s="657"/>
      <c r="AAQ2553" s="657"/>
      <c r="AAR2553" s="657"/>
      <c r="AAS2553" s="657"/>
      <c r="AAT2553" s="657"/>
      <c r="AAU2553" s="657"/>
      <c r="AAV2553" s="657"/>
      <c r="AAW2553" s="657"/>
      <c r="AAX2553" s="657"/>
      <c r="AAY2553" s="657"/>
      <c r="AAZ2553" s="657"/>
      <c r="ABA2553" s="657"/>
      <c r="ABB2553" s="657"/>
      <c r="ABC2553" s="657"/>
      <c r="ABD2553" s="657"/>
      <c r="ABE2553" s="657"/>
      <c r="ABF2553" s="657"/>
      <c r="ABG2553" s="657"/>
      <c r="ABH2553" s="657"/>
      <c r="ABI2553" s="657"/>
      <c r="ABJ2553" s="657"/>
      <c r="ABK2553" s="657"/>
      <c r="ABL2553" s="657"/>
      <c r="ABM2553" s="657"/>
      <c r="ABN2553" s="657"/>
      <c r="ABO2553" s="657"/>
      <c r="ABP2553" s="657"/>
      <c r="ABQ2553" s="657"/>
      <c r="ABR2553" s="657"/>
      <c r="ABS2553" s="657"/>
      <c r="ABT2553" s="657"/>
      <c r="ABU2553" s="657"/>
      <c r="ABV2553" s="657"/>
      <c r="ABW2553" s="657"/>
      <c r="ABX2553" s="657"/>
      <c r="ABY2553" s="657"/>
      <c r="ABZ2553" s="657"/>
      <c r="ACA2553" s="657"/>
      <c r="ACB2553" s="657"/>
      <c r="ACC2553" s="657"/>
      <c r="ACD2553" s="657"/>
      <c r="ACE2553" s="657"/>
      <c r="ACF2553" s="657"/>
      <c r="ACG2553" s="657"/>
      <c r="ACH2553" s="657"/>
      <c r="ACI2553" s="657"/>
      <c r="ACJ2553" s="657"/>
      <c r="ACK2553" s="657"/>
      <c r="ACL2553" s="657"/>
      <c r="ACM2553" s="657"/>
      <c r="ACN2553" s="657"/>
      <c r="ACO2553" s="657"/>
      <c r="ACP2553" s="657"/>
      <c r="ACQ2553" s="657"/>
      <c r="ACR2553" s="657"/>
      <c r="ACS2553" s="657"/>
      <c r="ACT2553" s="657"/>
      <c r="ACU2553" s="657"/>
      <c r="ACV2553" s="657"/>
      <c r="ACW2553" s="657"/>
      <c r="ACX2553" s="657"/>
      <c r="ACY2553" s="657"/>
      <c r="ACZ2553" s="657"/>
      <c r="ADA2553" s="657"/>
      <c r="ADB2553" s="657"/>
      <c r="ADC2553" s="657"/>
      <c r="ADD2553" s="657"/>
      <c r="ADE2553" s="657"/>
      <c r="ADF2553" s="657"/>
      <c r="ADG2553" s="657"/>
      <c r="ADH2553" s="657"/>
      <c r="ADI2553" s="657"/>
      <c r="ADJ2553" s="657"/>
      <c r="ADK2553" s="657"/>
      <c r="ADL2553" s="657"/>
      <c r="ADM2553" s="657"/>
      <c r="ADN2553" s="657"/>
      <c r="ADO2553" s="657"/>
      <c r="ADP2553" s="657"/>
      <c r="ADQ2553" s="657"/>
      <c r="ADR2553" s="657"/>
      <c r="ADS2553" s="657"/>
      <c r="ADT2553" s="657"/>
      <c r="ADU2553" s="657"/>
      <c r="ADV2553" s="657"/>
      <c r="ADW2553" s="657"/>
      <c r="ADX2553" s="657"/>
      <c r="ADY2553" s="657"/>
      <c r="ADZ2553" s="657"/>
      <c r="AEA2553" s="657"/>
      <c r="AEB2553" s="657"/>
      <c r="AEC2553" s="657"/>
      <c r="AED2553" s="657"/>
      <c r="AEE2553" s="657"/>
      <c r="AEF2553" s="657"/>
      <c r="AEG2553" s="657"/>
      <c r="AEH2553" s="657"/>
      <c r="AEI2553" s="657"/>
      <c r="AEJ2553" s="657"/>
      <c r="AEK2553" s="657"/>
      <c r="AEL2553" s="657"/>
      <c r="AEM2553" s="657"/>
      <c r="AEN2553" s="657"/>
      <c r="AEO2553" s="657"/>
      <c r="AEP2553" s="657"/>
      <c r="AEQ2553" s="657"/>
      <c r="AER2553" s="657"/>
      <c r="AES2553" s="657"/>
      <c r="AET2553" s="657"/>
      <c r="AEU2553" s="657"/>
      <c r="AEV2553" s="657"/>
      <c r="AEW2553" s="657"/>
      <c r="AEX2553" s="657"/>
      <c r="AEY2553" s="657"/>
      <c r="AEZ2553" s="657"/>
      <c r="AFA2553" s="657"/>
      <c r="AFB2553" s="657"/>
      <c r="AFC2553" s="657"/>
      <c r="AFD2553" s="657"/>
      <c r="AFE2553" s="657"/>
      <c r="AFF2553" s="657"/>
      <c r="AFG2553" s="657"/>
      <c r="AFH2553" s="657"/>
      <c r="AFI2553" s="657"/>
      <c r="AFJ2553" s="657"/>
      <c r="AFK2553" s="657"/>
      <c r="AFL2553" s="657"/>
      <c r="AFM2553" s="657"/>
      <c r="AFN2553" s="657"/>
      <c r="AFO2553" s="657"/>
      <c r="AFP2553" s="657"/>
      <c r="AFQ2553" s="657"/>
      <c r="AFR2553" s="657"/>
      <c r="AFS2553" s="657"/>
      <c r="AFT2553" s="657"/>
      <c r="AFU2553" s="657"/>
      <c r="AFV2553" s="657"/>
      <c r="AFW2553" s="657"/>
      <c r="AFX2553" s="657"/>
      <c r="AFY2553" s="657"/>
      <c r="AFZ2553" s="657"/>
      <c r="AGA2553" s="657"/>
      <c r="AGB2553" s="657"/>
      <c r="AGC2553" s="657"/>
      <c r="AGD2553" s="657"/>
      <c r="AGE2553" s="657"/>
      <c r="AGF2553" s="657"/>
      <c r="AGG2553" s="657"/>
      <c r="AGH2553" s="657"/>
      <c r="AGI2553" s="657"/>
      <c r="AGJ2553" s="657"/>
      <c r="AGK2553" s="657"/>
      <c r="AGL2553" s="657"/>
      <c r="AGM2553" s="657"/>
      <c r="AGN2553" s="657"/>
      <c r="AGO2553" s="657"/>
      <c r="AGP2553" s="657"/>
      <c r="AGQ2553" s="657"/>
      <c r="AGR2553" s="657"/>
      <c r="AGS2553" s="657"/>
      <c r="AGT2553" s="657"/>
      <c r="AGU2553" s="657"/>
      <c r="AGV2553" s="657"/>
      <c r="AGW2553" s="657"/>
      <c r="AGX2553" s="657"/>
      <c r="AGY2553" s="657"/>
      <c r="AGZ2553" s="657"/>
      <c r="AHA2553" s="657"/>
      <c r="AHB2553" s="657"/>
      <c r="AHC2553" s="657"/>
      <c r="AHD2553" s="657"/>
      <c r="AHE2553" s="657"/>
      <c r="AHF2553" s="657"/>
      <c r="AHG2553" s="657"/>
      <c r="AHH2553" s="657"/>
      <c r="AHI2553" s="657"/>
      <c r="AHJ2553" s="657"/>
      <c r="AHK2553" s="657"/>
      <c r="AHL2553" s="657"/>
      <c r="AHM2553" s="657"/>
      <c r="AHN2553" s="657"/>
      <c r="AHO2553" s="657"/>
      <c r="AHP2553" s="657"/>
      <c r="AHQ2553" s="657"/>
      <c r="AHR2553" s="657"/>
      <c r="AHS2553" s="657"/>
      <c r="AHT2553" s="657"/>
      <c r="AHU2553" s="657"/>
      <c r="AHV2553" s="657"/>
      <c r="AHW2553" s="657"/>
      <c r="AHX2553" s="657"/>
      <c r="AHY2553" s="657"/>
      <c r="AHZ2553" s="657"/>
      <c r="AIA2553" s="657"/>
      <c r="AIB2553" s="657"/>
      <c r="AIC2553" s="657"/>
      <c r="AID2553" s="657"/>
      <c r="AIE2553" s="657"/>
      <c r="AIF2553" s="657"/>
      <c r="AIG2553" s="657"/>
      <c r="AIH2553" s="657"/>
      <c r="AII2553" s="657"/>
      <c r="AIJ2553" s="657"/>
      <c r="AIK2553" s="657"/>
      <c r="AIL2553" s="657"/>
      <c r="AIM2553" s="657"/>
      <c r="AIN2553" s="657"/>
      <c r="AIO2553" s="657"/>
      <c r="AIP2553" s="657"/>
      <c r="AIQ2553" s="657"/>
      <c r="AIR2553" s="657"/>
      <c r="AIS2553" s="657"/>
      <c r="AIT2553" s="657"/>
      <c r="AIU2553" s="657"/>
      <c r="AIV2553" s="657"/>
      <c r="AIW2553" s="657"/>
      <c r="AIX2553" s="657"/>
      <c r="AIY2553" s="657"/>
      <c r="AIZ2553" s="657"/>
      <c r="AJA2553" s="657"/>
      <c r="AJB2553" s="657"/>
      <c r="AJC2553" s="657"/>
      <c r="AJD2553" s="657"/>
      <c r="AJE2553" s="657"/>
      <c r="AJF2553" s="657"/>
      <c r="AJG2553" s="657"/>
      <c r="AJH2553" s="657"/>
      <c r="AJI2553" s="657"/>
      <c r="AJJ2553" s="657"/>
      <c r="AJK2553" s="657"/>
      <c r="AJL2553" s="657"/>
      <c r="AJM2553" s="657"/>
      <c r="AJN2553" s="657"/>
      <c r="AJO2553" s="657"/>
      <c r="AJP2553" s="657"/>
      <c r="AJQ2553" s="657"/>
      <c r="AJR2553" s="657"/>
      <c r="AJS2553" s="657"/>
      <c r="AJT2553" s="657"/>
      <c r="AJU2553" s="657"/>
      <c r="AJV2553" s="657"/>
      <c r="AJW2553" s="657"/>
      <c r="AJX2553" s="657"/>
      <c r="AJY2553" s="657"/>
      <c r="AJZ2553" s="657"/>
      <c r="AKA2553" s="657"/>
      <c r="AKB2553" s="657"/>
      <c r="AKC2553" s="657"/>
      <c r="AKD2553" s="657"/>
      <c r="AKE2553" s="657"/>
      <c r="AKF2553" s="657"/>
      <c r="AKG2553" s="657"/>
      <c r="AKH2553" s="657"/>
      <c r="AKI2553" s="657"/>
      <c r="AKJ2553" s="657"/>
      <c r="AKK2553" s="657"/>
      <c r="AKL2553" s="657"/>
      <c r="AKM2553" s="657"/>
      <c r="AKN2553" s="657"/>
      <c r="AKO2553" s="657"/>
      <c r="AKP2553" s="657"/>
      <c r="AKQ2553" s="657"/>
      <c r="AKR2553" s="657"/>
      <c r="AKS2553" s="657"/>
      <c r="AKT2553" s="657"/>
      <c r="AKU2553" s="657"/>
      <c r="AKV2553" s="657"/>
      <c r="AKW2553" s="657"/>
      <c r="AKX2553" s="657"/>
      <c r="AKY2553" s="657"/>
      <c r="AKZ2553" s="657"/>
      <c r="ALA2553" s="657"/>
      <c r="ALB2553" s="657"/>
      <c r="ALC2553" s="657"/>
      <c r="ALD2553" s="657"/>
      <c r="ALE2553" s="657"/>
      <c r="ALF2553" s="657"/>
      <c r="ALG2553" s="657"/>
      <c r="ALH2553" s="657"/>
      <c r="ALI2553" s="657"/>
      <c r="ALJ2553" s="657"/>
      <c r="ALK2553" s="657"/>
      <c r="ALL2553" s="657"/>
      <c r="ALM2553" s="657"/>
      <c r="ALN2553" s="657"/>
      <c r="ALO2553" s="657"/>
      <c r="ALP2553" s="657"/>
      <c r="ALQ2553" s="657"/>
      <c r="ALR2553" s="657"/>
      <c r="ALS2553" s="657"/>
      <c r="ALT2553" s="657"/>
      <c r="ALU2553" s="657"/>
      <c r="ALV2553" s="657"/>
      <c r="ALW2553" s="657"/>
      <c r="ALX2553" s="657"/>
      <c r="ALY2553" s="657"/>
      <c r="ALZ2553" s="657"/>
      <c r="AMA2553" s="657"/>
      <c r="AMB2553" s="657"/>
      <c r="AMC2553" s="657"/>
      <c r="AMD2553" s="657"/>
      <c r="AME2553" s="657"/>
      <c r="AMF2553" s="657"/>
      <c r="AMG2553" s="657"/>
      <c r="AMH2553" s="657"/>
      <c r="AMI2553" s="657"/>
      <c r="AMJ2553" s="657"/>
      <c r="AMK2553" s="657"/>
      <c r="AML2553" s="657"/>
      <c r="AMM2553" s="657"/>
      <c r="AMN2553" s="657"/>
      <c r="AMO2553" s="657"/>
      <c r="AMP2553" s="657"/>
      <c r="AMQ2553" s="657"/>
      <c r="AMR2553" s="657"/>
      <c r="AMS2553" s="657"/>
      <c r="AMT2553" s="657"/>
      <c r="AMU2553" s="657"/>
      <c r="AMV2553" s="657"/>
      <c r="AMW2553" s="657"/>
      <c r="AMX2553" s="657"/>
      <c r="AMY2553" s="657"/>
      <c r="AMZ2553" s="657"/>
      <c r="ANA2553" s="657"/>
      <c r="ANB2553" s="657"/>
      <c r="ANC2553" s="657"/>
      <c r="AND2553" s="657"/>
      <c r="ANE2553" s="657"/>
      <c r="ANF2553" s="657"/>
      <c r="ANG2553" s="657"/>
      <c r="ANH2553" s="657"/>
      <c r="ANI2553" s="657"/>
      <c r="ANJ2553" s="657"/>
      <c r="ANK2553" s="657"/>
      <c r="ANL2553" s="657"/>
      <c r="ANM2553" s="657"/>
      <c r="ANN2553" s="657"/>
      <c r="ANO2553" s="657"/>
      <c r="ANP2553" s="657"/>
      <c r="ANQ2553" s="657"/>
      <c r="ANR2553" s="657"/>
      <c r="ANS2553" s="657"/>
      <c r="ANT2553" s="657"/>
      <c r="ANU2553" s="657"/>
      <c r="ANV2553" s="657"/>
      <c r="ANW2553" s="657"/>
      <c r="ANX2553" s="657"/>
      <c r="ANY2553" s="657"/>
      <c r="ANZ2553" s="657"/>
      <c r="AOA2553" s="657"/>
      <c r="AOB2553" s="657"/>
      <c r="AOC2553" s="657"/>
      <c r="AOD2553" s="657"/>
      <c r="AOE2553" s="657"/>
      <c r="AOF2553" s="657"/>
      <c r="AOG2553" s="657"/>
      <c r="AOH2553" s="657"/>
      <c r="AOI2553" s="657"/>
      <c r="AOJ2553" s="657"/>
      <c r="AOK2553" s="657"/>
      <c r="AOL2553" s="657"/>
      <c r="AOM2553" s="657"/>
      <c r="AON2553" s="657"/>
      <c r="AOO2553" s="657"/>
      <c r="AOP2553" s="657"/>
      <c r="AOQ2553" s="657"/>
      <c r="AOR2553" s="657"/>
      <c r="AOS2553" s="657"/>
      <c r="AOT2553" s="657"/>
      <c r="AOU2553" s="657"/>
      <c r="AOV2553" s="657"/>
      <c r="AOW2553" s="657"/>
      <c r="AOX2553" s="657"/>
      <c r="AOY2553" s="657"/>
      <c r="AOZ2553" s="657"/>
      <c r="APA2553" s="657"/>
      <c r="APB2553" s="657"/>
      <c r="APC2553" s="657"/>
      <c r="APD2553" s="657"/>
      <c r="APE2553" s="657"/>
      <c r="APF2553" s="657"/>
      <c r="APG2553" s="657"/>
      <c r="APH2553" s="657"/>
      <c r="API2553" s="657"/>
      <c r="APJ2553" s="657"/>
      <c r="APK2553" s="657"/>
      <c r="APL2553" s="657"/>
      <c r="APM2553" s="657"/>
      <c r="APN2553" s="657"/>
      <c r="APO2553" s="657"/>
      <c r="APP2553" s="657"/>
      <c r="APQ2553" s="657"/>
      <c r="APR2553" s="657"/>
      <c r="APS2553" s="657"/>
      <c r="APT2553" s="657"/>
      <c r="APU2553" s="657"/>
      <c r="APV2553" s="657"/>
      <c r="APW2553" s="657"/>
      <c r="APX2553" s="657"/>
      <c r="APY2553" s="657"/>
      <c r="APZ2553" s="657"/>
      <c r="AQA2553" s="657"/>
      <c r="AQB2553" s="657"/>
      <c r="AQC2553" s="657"/>
      <c r="AQD2553" s="657"/>
      <c r="AQE2553" s="657"/>
      <c r="AQF2553" s="657"/>
      <c r="AQG2553" s="657"/>
      <c r="AQH2553" s="657"/>
      <c r="AQI2553" s="657"/>
      <c r="AQJ2553" s="657"/>
      <c r="AQK2553" s="657"/>
      <c r="AQL2553" s="657"/>
      <c r="AQM2553" s="657"/>
      <c r="AQN2553" s="657"/>
      <c r="AQO2553" s="657"/>
      <c r="AQP2553" s="657"/>
      <c r="AQQ2553" s="657"/>
      <c r="AQR2553" s="657"/>
      <c r="AQS2553" s="657"/>
      <c r="AQT2553" s="657"/>
      <c r="AQU2553" s="657"/>
      <c r="AQV2553" s="657"/>
      <c r="AQW2553" s="657"/>
      <c r="AQX2553" s="657"/>
      <c r="AQY2553" s="657"/>
      <c r="AQZ2553" s="657"/>
      <c r="ARA2553" s="657"/>
      <c r="ARB2553" s="657"/>
      <c r="ARC2553" s="657"/>
      <c r="ARD2553" s="657"/>
      <c r="ARE2553" s="657"/>
      <c r="ARF2553" s="657"/>
      <c r="ARG2553" s="657"/>
      <c r="ARH2553" s="657"/>
      <c r="ARI2553" s="657"/>
      <c r="ARJ2553" s="657"/>
      <c r="ARK2553" s="657"/>
      <c r="ARL2553" s="657"/>
      <c r="ARM2553" s="657"/>
      <c r="ARN2553" s="657"/>
      <c r="ARO2553" s="657"/>
      <c r="ARP2553" s="657"/>
      <c r="ARQ2553" s="657"/>
      <c r="ARR2553" s="657"/>
      <c r="ARS2553" s="657"/>
      <c r="ART2553" s="657"/>
      <c r="ARU2553" s="657"/>
      <c r="ARV2553" s="657"/>
      <c r="ARW2553" s="657"/>
      <c r="ARX2553" s="657"/>
      <c r="ARY2553" s="657"/>
      <c r="ARZ2553" s="657"/>
      <c r="ASA2553" s="657"/>
      <c r="ASB2553" s="657"/>
      <c r="ASC2553" s="657"/>
      <c r="ASD2553" s="657"/>
      <c r="ASE2553" s="657"/>
      <c r="ASF2553" s="657"/>
      <c r="ASG2553" s="657"/>
      <c r="ASH2553" s="657"/>
      <c r="ASI2553" s="657"/>
      <c r="ASJ2553" s="657"/>
      <c r="ASK2553" s="657"/>
      <c r="ASL2553" s="657"/>
      <c r="ASM2553" s="657"/>
      <c r="ASN2553" s="657"/>
      <c r="ASO2553" s="657"/>
      <c r="ASP2553" s="657"/>
      <c r="ASQ2553" s="657"/>
      <c r="ASR2553" s="657"/>
      <c r="ASS2553" s="657"/>
      <c r="AST2553" s="657"/>
      <c r="ASU2553" s="657"/>
      <c r="ASV2553" s="657"/>
      <c r="ASW2553" s="657"/>
      <c r="ASX2553" s="657"/>
      <c r="ASY2553" s="657"/>
      <c r="ASZ2553" s="657"/>
      <c r="ATA2553" s="657"/>
      <c r="ATB2553" s="657"/>
      <c r="ATC2553" s="657"/>
      <c r="ATD2553" s="657"/>
      <c r="ATE2553" s="657"/>
      <c r="ATF2553" s="657"/>
      <c r="ATG2553" s="657"/>
      <c r="ATH2553" s="657"/>
      <c r="ATI2553" s="657"/>
      <c r="ATJ2553" s="657"/>
      <c r="ATK2553" s="657"/>
      <c r="ATL2553" s="657"/>
      <c r="ATM2553" s="657"/>
      <c r="ATN2553" s="657"/>
      <c r="ATO2553" s="657"/>
      <c r="ATP2553" s="657"/>
      <c r="ATQ2553" s="657"/>
      <c r="ATR2553" s="657"/>
      <c r="ATS2553" s="657"/>
      <c r="ATT2553" s="657"/>
      <c r="ATU2553" s="657"/>
      <c r="ATV2553" s="657"/>
      <c r="ATW2553" s="657"/>
      <c r="ATX2553" s="657"/>
      <c r="ATY2553" s="657"/>
      <c r="ATZ2553" s="657"/>
      <c r="AUA2553" s="657"/>
      <c r="AUB2553" s="657"/>
      <c r="AUC2553" s="657"/>
      <c r="AUD2553" s="657"/>
      <c r="AUE2553" s="657"/>
      <c r="AUF2553" s="657"/>
      <c r="AUG2553" s="657"/>
      <c r="AUH2553" s="657"/>
      <c r="AUI2553" s="657"/>
      <c r="AUJ2553" s="657"/>
      <c r="AUK2553" s="657"/>
      <c r="AUL2553" s="657"/>
      <c r="AUM2553" s="657"/>
      <c r="AUN2553" s="657"/>
      <c r="AUO2553" s="657"/>
      <c r="AUP2553" s="657"/>
      <c r="AUQ2553" s="657"/>
      <c r="AUR2553" s="657"/>
      <c r="AUS2553" s="657"/>
      <c r="AUT2553" s="657"/>
      <c r="AUU2553" s="657"/>
      <c r="AUV2553" s="657"/>
      <c r="AUW2553" s="657"/>
      <c r="AUX2553" s="657"/>
      <c r="AUY2553" s="657"/>
      <c r="AUZ2553" s="657"/>
      <c r="AVA2553" s="657"/>
      <c r="AVB2553" s="657"/>
      <c r="AVC2553" s="657"/>
      <c r="AVD2553" s="657"/>
      <c r="AVE2553" s="657"/>
      <c r="AVF2553" s="657"/>
      <c r="AVG2553" s="657"/>
      <c r="AVH2553" s="657"/>
      <c r="AVI2553" s="657"/>
      <c r="AVJ2553" s="657"/>
      <c r="AVK2553" s="657"/>
      <c r="AVL2553" s="657"/>
      <c r="AVM2553" s="657"/>
      <c r="AVN2553" s="657"/>
      <c r="AVO2553" s="657"/>
      <c r="AVP2553" s="657"/>
      <c r="AVQ2553" s="657"/>
      <c r="AVR2553" s="657"/>
      <c r="AVS2553" s="657"/>
      <c r="AVT2553" s="657"/>
      <c r="AVU2553" s="657"/>
      <c r="AVV2553" s="657"/>
      <c r="AVW2553" s="657"/>
      <c r="AVX2553" s="657"/>
      <c r="AVY2553" s="657"/>
      <c r="AVZ2553" s="657"/>
      <c r="AWA2553" s="657"/>
      <c r="AWB2553" s="657"/>
      <c r="AWC2553" s="657"/>
      <c r="AWD2553" s="657"/>
      <c r="AWE2553" s="657"/>
      <c r="AWF2553" s="657"/>
      <c r="AWG2553" s="657"/>
      <c r="AWH2553" s="657"/>
      <c r="AWI2553" s="657"/>
      <c r="AWJ2553" s="657"/>
      <c r="AWK2553" s="657"/>
      <c r="AWL2553" s="657"/>
      <c r="AWM2553" s="657"/>
      <c r="AWN2553" s="657"/>
      <c r="AWO2553" s="657"/>
      <c r="AWP2553" s="657"/>
      <c r="AWQ2553" s="657"/>
      <c r="AWR2553" s="657"/>
      <c r="AWS2553" s="657"/>
      <c r="AWT2553" s="657"/>
      <c r="AWU2553" s="657"/>
      <c r="AWV2553" s="657"/>
      <c r="AWW2553" s="657"/>
      <c r="AWX2553" s="657"/>
      <c r="AWY2553" s="657"/>
      <c r="AWZ2553" s="657"/>
      <c r="AXA2553" s="657"/>
      <c r="AXB2553" s="657"/>
      <c r="AXC2553" s="657"/>
      <c r="AXD2553" s="657"/>
      <c r="AXE2553" s="657"/>
      <c r="AXF2553" s="657"/>
      <c r="AXG2553" s="657"/>
      <c r="AXH2553" s="657"/>
      <c r="AXI2553" s="657"/>
      <c r="AXJ2553" s="657"/>
      <c r="AXK2553" s="657"/>
      <c r="AXL2553" s="657"/>
      <c r="AXM2553" s="657"/>
      <c r="AXN2553" s="657"/>
      <c r="AXO2553" s="657"/>
      <c r="AXP2553" s="657"/>
      <c r="AXQ2553" s="657"/>
      <c r="AXR2553" s="657"/>
      <c r="AXS2553" s="657"/>
      <c r="AXT2553" s="657"/>
      <c r="AXU2553" s="657"/>
      <c r="AXV2553" s="657"/>
      <c r="AXW2553" s="657"/>
      <c r="AXX2553" s="657"/>
      <c r="AXY2553" s="657"/>
      <c r="AXZ2553" s="657"/>
      <c r="AYA2553" s="657"/>
      <c r="AYB2553" s="657"/>
      <c r="AYC2553" s="657"/>
      <c r="AYD2553" s="657"/>
      <c r="AYE2553" s="657"/>
      <c r="AYF2553" s="657"/>
      <c r="AYG2553" s="657"/>
      <c r="AYH2553" s="657"/>
      <c r="AYI2553" s="657"/>
      <c r="AYJ2553" s="657"/>
      <c r="AYK2553" s="657"/>
      <c r="AYL2553" s="657"/>
      <c r="AYM2553" s="657"/>
      <c r="AYN2553" s="657"/>
      <c r="AYO2553" s="657"/>
      <c r="AYP2553" s="657"/>
      <c r="AYQ2553" s="657"/>
      <c r="AYR2553" s="657"/>
      <c r="AYS2553" s="657"/>
      <c r="AYT2553" s="657"/>
      <c r="AYU2553" s="657"/>
      <c r="AYV2553" s="657"/>
      <c r="AYW2553" s="657"/>
      <c r="AYX2553" s="657"/>
      <c r="AYY2553" s="657"/>
      <c r="AYZ2553" s="657"/>
      <c r="AZA2553" s="657"/>
      <c r="AZB2553" s="657"/>
      <c r="AZC2553" s="657"/>
      <c r="AZD2553" s="657"/>
      <c r="AZE2553" s="657"/>
      <c r="AZF2553" s="657"/>
      <c r="AZG2553" s="657"/>
      <c r="AZH2553" s="657"/>
      <c r="AZI2553" s="657"/>
      <c r="AZJ2553" s="657"/>
      <c r="AZK2553" s="657"/>
      <c r="AZL2553" s="657"/>
      <c r="AZM2553" s="657"/>
      <c r="AZN2553" s="657"/>
      <c r="AZO2553" s="657"/>
      <c r="AZP2553" s="657"/>
      <c r="AZQ2553" s="657"/>
      <c r="AZR2553" s="657"/>
      <c r="AZS2553" s="657"/>
      <c r="AZT2553" s="657"/>
      <c r="AZU2553" s="657"/>
      <c r="AZV2553" s="657"/>
      <c r="AZW2553" s="657"/>
      <c r="AZX2553" s="657"/>
      <c r="AZY2553" s="657"/>
      <c r="AZZ2553" s="657"/>
      <c r="BAA2553" s="657"/>
      <c r="BAB2553" s="657"/>
      <c r="BAC2553" s="657"/>
      <c r="BAD2553" s="657"/>
      <c r="BAE2553" s="657"/>
      <c r="BAF2553" s="657"/>
      <c r="BAG2553" s="657"/>
      <c r="BAH2553" s="657"/>
      <c r="BAI2553" s="657"/>
      <c r="BAJ2553" s="657"/>
      <c r="BAK2553" s="657"/>
      <c r="BAL2553" s="657"/>
      <c r="BAM2553" s="657"/>
      <c r="BAN2553" s="657"/>
      <c r="BAO2553" s="657"/>
      <c r="BAP2553" s="657"/>
      <c r="BAQ2553" s="657"/>
      <c r="BAR2553" s="657"/>
      <c r="BAS2553" s="657"/>
      <c r="BAT2553" s="657"/>
      <c r="BAU2553" s="657"/>
      <c r="BAV2553" s="657"/>
      <c r="BAW2553" s="657"/>
      <c r="BAX2553" s="657"/>
      <c r="BAY2553" s="657"/>
      <c r="BAZ2553" s="657"/>
      <c r="BBA2553" s="657"/>
      <c r="BBB2553" s="657"/>
      <c r="BBC2553" s="657"/>
      <c r="BBD2553" s="657"/>
      <c r="BBE2553" s="657"/>
      <c r="BBF2553" s="657"/>
      <c r="BBG2553" s="657"/>
      <c r="BBH2553" s="657"/>
      <c r="BBI2553" s="657"/>
      <c r="BBJ2553" s="657"/>
      <c r="BBK2553" s="657"/>
      <c r="BBL2553" s="657"/>
      <c r="BBM2553" s="657"/>
      <c r="BBN2553" s="657"/>
      <c r="BBO2553" s="657"/>
      <c r="BBP2553" s="657"/>
      <c r="BBQ2553" s="657"/>
      <c r="BBR2553" s="657"/>
      <c r="BBS2553" s="657"/>
      <c r="BBT2553" s="657"/>
      <c r="BBU2553" s="657"/>
      <c r="BBV2553" s="657"/>
      <c r="BBW2553" s="657"/>
      <c r="BBX2553" s="657"/>
      <c r="BBY2553" s="657"/>
      <c r="BBZ2553" s="657"/>
      <c r="BCA2553" s="657"/>
      <c r="BCB2553" s="657"/>
      <c r="BCC2553" s="657"/>
      <c r="BCD2553" s="657"/>
      <c r="BCE2553" s="657"/>
      <c r="BCF2553" s="657"/>
      <c r="BCG2553" s="657"/>
      <c r="BCH2553" s="657"/>
      <c r="BCI2553" s="657"/>
      <c r="BCJ2553" s="657"/>
      <c r="BCK2553" s="657"/>
      <c r="BCL2553" s="657"/>
      <c r="BCM2553" s="657"/>
      <c r="BCN2553" s="657"/>
      <c r="BCO2553" s="657"/>
      <c r="BCP2553" s="657"/>
      <c r="BCQ2553" s="657"/>
      <c r="BCR2553" s="657"/>
      <c r="BCS2553" s="657"/>
      <c r="BCT2553" s="657"/>
      <c r="BCU2553" s="657"/>
      <c r="BCV2553" s="657"/>
      <c r="BCW2553" s="657"/>
      <c r="BCX2553" s="657"/>
      <c r="BCY2553" s="657"/>
      <c r="BCZ2553" s="657"/>
      <c r="BDA2553" s="657"/>
      <c r="BDB2553" s="657"/>
      <c r="BDC2553" s="657"/>
      <c r="BDD2553" s="657"/>
      <c r="BDE2553" s="657"/>
      <c r="BDF2553" s="657"/>
      <c r="BDG2553" s="657"/>
      <c r="BDH2553" s="657"/>
      <c r="BDI2553" s="657"/>
      <c r="BDJ2553" s="657"/>
      <c r="BDK2553" s="657"/>
      <c r="BDL2553" s="657"/>
      <c r="BDM2553" s="657"/>
      <c r="BDN2553" s="657"/>
      <c r="BDO2553" s="657"/>
      <c r="BDP2553" s="657"/>
      <c r="BDQ2553" s="657"/>
      <c r="BDR2553" s="657"/>
      <c r="BDS2553" s="657"/>
      <c r="BDT2553" s="657"/>
      <c r="BDU2553" s="657"/>
      <c r="BDV2553" s="657"/>
      <c r="BDW2553" s="657"/>
      <c r="BDX2553" s="657"/>
      <c r="BDY2553" s="657"/>
      <c r="BDZ2553" s="657"/>
      <c r="BEA2553" s="657"/>
      <c r="BEB2553" s="657"/>
      <c r="BEC2553" s="657"/>
      <c r="BED2553" s="657"/>
      <c r="BEE2553" s="657"/>
      <c r="BEF2553" s="657"/>
      <c r="BEG2553" s="657"/>
      <c r="BEH2553" s="657"/>
      <c r="BEI2553" s="657"/>
      <c r="BEJ2553" s="657"/>
      <c r="BEK2553" s="657"/>
      <c r="BEL2553" s="657"/>
      <c r="BEM2553" s="657"/>
      <c r="BEN2553" s="657"/>
      <c r="BEO2553" s="657"/>
      <c r="BEP2553" s="657"/>
      <c r="BEQ2553" s="657"/>
      <c r="BER2553" s="657"/>
      <c r="BES2553" s="657"/>
      <c r="BET2553" s="657"/>
      <c r="BEU2553" s="657"/>
      <c r="BEV2553" s="657"/>
      <c r="BEW2553" s="657"/>
      <c r="BEX2553" s="657"/>
      <c r="BEY2553" s="657"/>
      <c r="BEZ2553" s="657"/>
      <c r="BFA2553" s="657"/>
      <c r="BFB2553" s="657"/>
      <c r="BFC2553" s="657"/>
      <c r="BFD2553" s="657"/>
      <c r="BFE2553" s="657"/>
      <c r="BFF2553" s="657"/>
      <c r="BFG2553" s="657"/>
      <c r="BFH2553" s="657"/>
      <c r="BFI2553" s="657"/>
      <c r="BFJ2553" s="657"/>
      <c r="BFK2553" s="657"/>
      <c r="BFL2553" s="657"/>
      <c r="BFM2553" s="657"/>
      <c r="BFN2553" s="657"/>
      <c r="BFO2553" s="657"/>
      <c r="BFP2553" s="657"/>
      <c r="BFQ2553" s="657"/>
      <c r="BFR2553" s="657"/>
      <c r="BFS2553" s="657"/>
      <c r="BFT2553" s="657"/>
      <c r="BFU2553" s="657"/>
      <c r="BFV2553" s="657"/>
      <c r="BFW2553" s="657"/>
      <c r="BFX2553" s="657"/>
      <c r="BFY2553" s="657"/>
      <c r="BFZ2553" s="657"/>
      <c r="BGA2553" s="657"/>
      <c r="BGB2553" s="657"/>
      <c r="BGC2553" s="657"/>
      <c r="BGD2553" s="657"/>
      <c r="BGE2553" s="657"/>
      <c r="BGF2553" s="657"/>
      <c r="BGG2553" s="657"/>
      <c r="BGH2553" s="657"/>
      <c r="BGI2553" s="657"/>
      <c r="BGJ2553" s="657"/>
      <c r="BGK2553" s="657"/>
      <c r="BGL2553" s="657"/>
      <c r="BGM2553" s="657"/>
      <c r="BGN2553" s="657"/>
      <c r="BGO2553" s="657"/>
      <c r="BGP2553" s="657"/>
      <c r="BGQ2553" s="657"/>
      <c r="BGR2553" s="657"/>
      <c r="BGS2553" s="657"/>
      <c r="BGT2553" s="657"/>
      <c r="BGU2553" s="657"/>
      <c r="BGV2553" s="657"/>
      <c r="BGW2553" s="657"/>
      <c r="BGX2553" s="657"/>
      <c r="BGY2553" s="657"/>
      <c r="BGZ2553" s="657"/>
      <c r="BHA2553" s="657"/>
      <c r="BHB2553" s="657"/>
      <c r="BHC2553" s="657"/>
      <c r="BHD2553" s="657"/>
      <c r="BHE2553" s="657"/>
      <c r="BHF2553" s="657"/>
      <c r="BHG2553" s="657"/>
      <c r="BHH2553" s="657"/>
      <c r="BHI2553" s="657"/>
      <c r="BHJ2553" s="657"/>
      <c r="BHK2553" s="657"/>
      <c r="BHL2553" s="657"/>
      <c r="BHM2553" s="657"/>
      <c r="BHN2553" s="657"/>
      <c r="BHO2553" s="657"/>
      <c r="BHP2553" s="657"/>
      <c r="BHQ2553" s="657"/>
      <c r="BHR2553" s="657"/>
      <c r="BHS2553" s="657"/>
      <c r="BHT2553" s="657"/>
      <c r="BHU2553" s="657"/>
      <c r="BHV2553" s="657"/>
      <c r="BHW2553" s="657"/>
      <c r="BHX2553" s="657"/>
      <c r="BHY2553" s="657"/>
      <c r="BHZ2553" s="657"/>
      <c r="BIA2553" s="657"/>
      <c r="BIB2553" s="657"/>
      <c r="BIC2553" s="657"/>
      <c r="BID2553" s="657"/>
      <c r="BIE2553" s="657"/>
      <c r="BIF2553" s="657"/>
      <c r="BIG2553" s="657"/>
      <c r="BIH2553" s="657"/>
      <c r="BII2553" s="657"/>
      <c r="BIJ2553" s="657"/>
      <c r="BIK2553" s="657"/>
      <c r="BIL2553" s="657"/>
      <c r="BIM2553" s="657"/>
      <c r="BIN2553" s="657"/>
      <c r="BIO2553" s="657"/>
      <c r="BIP2553" s="657"/>
      <c r="BIQ2553" s="657"/>
      <c r="BIR2553" s="657"/>
      <c r="BIS2553" s="657"/>
      <c r="BIT2553" s="657"/>
      <c r="BIU2553" s="657"/>
      <c r="BIV2553" s="657"/>
      <c r="BIW2553" s="657"/>
      <c r="BIX2553" s="657"/>
      <c r="BIY2553" s="657"/>
      <c r="BIZ2553" s="657"/>
      <c r="BJA2553" s="657"/>
      <c r="BJB2553" s="657"/>
      <c r="BJC2553" s="657"/>
      <c r="BJD2553" s="657"/>
      <c r="BJE2553" s="657"/>
      <c r="BJF2553" s="657"/>
      <c r="BJG2553" s="657"/>
      <c r="BJH2553" s="657"/>
      <c r="BJI2553" s="657"/>
      <c r="BJJ2553" s="657"/>
      <c r="BJK2553" s="657"/>
      <c r="BJL2553" s="657"/>
      <c r="BJM2553" s="657"/>
      <c r="BJN2553" s="657"/>
      <c r="BJO2553" s="657"/>
      <c r="BJP2553" s="657"/>
      <c r="BJQ2553" s="657"/>
      <c r="BJR2553" s="657"/>
      <c r="BJS2553" s="657"/>
      <c r="BJT2553" s="657"/>
      <c r="BJU2553" s="657"/>
      <c r="BJV2553" s="657"/>
      <c r="BJW2553" s="657"/>
      <c r="BJX2553" s="657"/>
      <c r="BJY2553" s="657"/>
      <c r="BJZ2553" s="657"/>
      <c r="BKA2553" s="657"/>
      <c r="BKB2553" s="657"/>
      <c r="BKC2553" s="657"/>
      <c r="BKD2553" s="657"/>
      <c r="BKE2553" s="657"/>
      <c r="BKF2553" s="657"/>
      <c r="BKG2553" s="657"/>
      <c r="BKH2553" s="657"/>
      <c r="BKI2553" s="657"/>
      <c r="BKJ2553" s="657"/>
      <c r="BKK2553" s="657"/>
      <c r="BKL2553" s="657"/>
      <c r="BKM2553" s="657"/>
      <c r="BKN2553" s="657"/>
      <c r="BKO2553" s="657"/>
      <c r="BKP2553" s="657"/>
      <c r="BKQ2553" s="657"/>
      <c r="BKR2553" s="657"/>
      <c r="BKS2553" s="657"/>
      <c r="BKT2553" s="657"/>
      <c r="BKU2553" s="657"/>
      <c r="BKV2553" s="657"/>
      <c r="BKW2553" s="657"/>
      <c r="BKX2553" s="657"/>
      <c r="BKY2553" s="657"/>
      <c r="BKZ2553" s="657"/>
      <c r="BLA2553" s="657"/>
      <c r="BLB2553" s="657"/>
      <c r="BLC2553" s="657"/>
      <c r="BLD2553" s="657"/>
      <c r="BLE2553" s="657"/>
      <c r="BLF2553" s="657"/>
      <c r="BLG2553" s="657"/>
      <c r="BLH2553" s="657"/>
      <c r="BLI2553" s="657"/>
      <c r="BLJ2553" s="657"/>
      <c r="BLK2553" s="657"/>
      <c r="BLL2553" s="657"/>
      <c r="BLM2553" s="657"/>
      <c r="BLN2553" s="657"/>
      <c r="BLO2553" s="657"/>
      <c r="BLP2553" s="657"/>
      <c r="BLQ2553" s="657"/>
      <c r="BLR2553" s="657"/>
      <c r="BLS2553" s="657"/>
      <c r="BLT2553" s="657"/>
      <c r="BLU2553" s="657"/>
      <c r="BLV2553" s="657"/>
      <c r="BLW2553" s="657"/>
      <c r="BLX2553" s="657"/>
      <c r="BLY2553" s="657"/>
      <c r="BLZ2553" s="657"/>
      <c r="BMA2553" s="657"/>
      <c r="BMB2553" s="657"/>
      <c r="BMC2553" s="657"/>
      <c r="BMD2553" s="657"/>
      <c r="BME2553" s="657"/>
      <c r="BMF2553" s="657"/>
      <c r="BMG2553" s="657"/>
      <c r="BMH2553" s="657"/>
      <c r="BMI2553" s="657"/>
      <c r="BMJ2553" s="657"/>
      <c r="BMK2553" s="657"/>
      <c r="BML2553" s="657"/>
      <c r="BMM2553" s="657"/>
      <c r="BMN2553" s="657"/>
      <c r="BMO2553" s="657"/>
      <c r="BMP2553" s="657"/>
      <c r="BMQ2553" s="657"/>
      <c r="BMR2553" s="657"/>
      <c r="BMS2553" s="657"/>
      <c r="BMT2553" s="657"/>
      <c r="BMU2553" s="657"/>
      <c r="BMV2553" s="657"/>
      <c r="BMW2553" s="657"/>
      <c r="BMX2553" s="657"/>
      <c r="BMY2553" s="657"/>
      <c r="BMZ2553" s="657"/>
      <c r="BNA2553" s="657"/>
      <c r="BNB2553" s="657"/>
      <c r="BNC2553" s="657"/>
      <c r="BND2553" s="657"/>
      <c r="BNE2553" s="657"/>
      <c r="BNF2553" s="657"/>
      <c r="BNG2553" s="657"/>
      <c r="BNH2553" s="657"/>
      <c r="BNI2553" s="657"/>
      <c r="BNJ2553" s="657"/>
      <c r="BNK2553" s="657"/>
      <c r="BNL2553" s="657"/>
      <c r="BNM2553" s="657"/>
      <c r="BNN2553" s="657"/>
      <c r="BNO2553" s="657"/>
      <c r="BNP2553" s="657"/>
      <c r="BNQ2553" s="657"/>
      <c r="BNR2553" s="657"/>
      <c r="BNS2553" s="657"/>
      <c r="BNT2553" s="657"/>
      <c r="BNU2553" s="657"/>
      <c r="BNV2553" s="657"/>
      <c r="BNW2553" s="657"/>
      <c r="BNX2553" s="657"/>
      <c r="BNY2553" s="657"/>
      <c r="BNZ2553" s="657"/>
      <c r="BOA2553" s="657"/>
      <c r="BOB2553" s="657"/>
      <c r="BOC2553" s="657"/>
      <c r="BOD2553" s="657"/>
      <c r="BOE2553" s="657"/>
      <c r="BOF2553" s="657"/>
      <c r="BOG2553" s="657"/>
      <c r="BOH2553" s="657"/>
      <c r="BOI2553" s="657"/>
      <c r="BOJ2553" s="657"/>
      <c r="BOK2553" s="657"/>
      <c r="BOL2553" s="657"/>
      <c r="BOM2553" s="657"/>
      <c r="BON2553" s="657"/>
      <c r="BOO2553" s="657"/>
      <c r="BOP2553" s="657"/>
      <c r="BOQ2553" s="657"/>
      <c r="BOR2553" s="657"/>
      <c r="BOS2553" s="657"/>
      <c r="BOT2553" s="657"/>
      <c r="BOU2553" s="657"/>
      <c r="BOV2553" s="657"/>
      <c r="BOW2553" s="657"/>
      <c r="BOX2553" s="657"/>
      <c r="BOY2553" s="657"/>
      <c r="BOZ2553" s="657"/>
      <c r="BPA2553" s="657"/>
      <c r="BPB2553" s="657"/>
      <c r="BPC2553" s="657"/>
      <c r="BPD2553" s="657"/>
      <c r="BPE2553" s="657"/>
      <c r="BPF2553" s="657"/>
      <c r="BPG2553" s="657"/>
      <c r="BPH2553" s="657"/>
      <c r="BPI2553" s="657"/>
      <c r="BPJ2553" s="657"/>
      <c r="BPK2553" s="657"/>
      <c r="BPL2553" s="657"/>
      <c r="BPM2553" s="657"/>
      <c r="BPN2553" s="657"/>
      <c r="BPO2553" s="657"/>
      <c r="BPP2553" s="657"/>
      <c r="BPQ2553" s="657"/>
      <c r="BPR2553" s="657"/>
      <c r="BPS2553" s="657"/>
      <c r="BPT2553" s="657"/>
      <c r="BPU2553" s="657"/>
      <c r="BPV2553" s="657"/>
      <c r="BPW2553" s="657"/>
      <c r="BPX2553" s="657"/>
      <c r="BPY2553" s="657"/>
      <c r="BPZ2553" s="657"/>
      <c r="BQA2553" s="657"/>
      <c r="BQB2553" s="657"/>
      <c r="BQC2553" s="657"/>
      <c r="BQD2553" s="657"/>
      <c r="BQE2553" s="657"/>
      <c r="BQF2553" s="657"/>
      <c r="BQG2553" s="657"/>
      <c r="BQH2553" s="657"/>
      <c r="BQI2553" s="657"/>
      <c r="BQJ2553" s="657"/>
      <c r="BQK2553" s="657"/>
      <c r="BQL2553" s="657"/>
      <c r="BQM2553" s="657"/>
      <c r="BQN2553" s="657"/>
      <c r="BQO2553" s="657"/>
      <c r="BQP2553" s="657"/>
      <c r="BQQ2553" s="657"/>
      <c r="BQR2553" s="657"/>
      <c r="BQS2553" s="657"/>
      <c r="BQT2553" s="657"/>
      <c r="BQU2553" s="657"/>
      <c r="BQV2553" s="657"/>
      <c r="BQW2553" s="657"/>
      <c r="BQX2553" s="657"/>
      <c r="BQY2553" s="657"/>
      <c r="BQZ2553" s="657"/>
      <c r="BRA2553" s="657"/>
      <c r="BRB2553" s="657"/>
      <c r="BRC2553" s="657"/>
      <c r="BRD2553" s="657"/>
      <c r="BRE2553" s="657"/>
      <c r="BRF2553" s="657"/>
      <c r="BRG2553" s="657"/>
      <c r="BRH2553" s="657"/>
      <c r="BRI2553" s="657"/>
      <c r="BRJ2553" s="657"/>
      <c r="BRK2553" s="657"/>
      <c r="BRL2553" s="657"/>
      <c r="BRM2553" s="657"/>
      <c r="BRN2553" s="657"/>
      <c r="BRO2553" s="657"/>
      <c r="BRP2553" s="657"/>
      <c r="BRQ2553" s="657"/>
      <c r="BRR2553" s="657"/>
      <c r="BRS2553" s="657"/>
      <c r="BRT2553" s="657"/>
      <c r="BRU2553" s="657"/>
      <c r="BRV2553" s="657"/>
      <c r="BRW2553" s="657"/>
      <c r="BRX2553" s="657"/>
      <c r="BRY2553" s="657"/>
      <c r="BRZ2553" s="657"/>
      <c r="BSA2553" s="657"/>
      <c r="BSB2553" s="657"/>
      <c r="BSC2553" s="657"/>
      <c r="BSD2553" s="657"/>
      <c r="BSE2553" s="657"/>
      <c r="BSF2553" s="657"/>
      <c r="BSG2553" s="657"/>
      <c r="BSH2553" s="657"/>
      <c r="BSI2553" s="657"/>
      <c r="BSJ2553" s="657"/>
      <c r="BSK2553" s="657"/>
      <c r="BSL2553" s="657"/>
      <c r="BSM2553" s="657"/>
      <c r="BSN2553" s="657"/>
      <c r="BSO2553" s="657"/>
      <c r="BSP2553" s="657"/>
      <c r="BSQ2553" s="657"/>
      <c r="BSR2553" s="657"/>
      <c r="BSS2553" s="657"/>
      <c r="BST2553" s="657"/>
      <c r="BSU2553" s="657"/>
      <c r="BSV2553" s="657"/>
      <c r="BSW2553" s="657"/>
      <c r="BSX2553" s="657"/>
      <c r="BSY2553" s="657"/>
      <c r="BSZ2553" s="657"/>
      <c r="BTA2553" s="657"/>
      <c r="BTB2553" s="657"/>
      <c r="BTC2553" s="657"/>
      <c r="BTD2553" s="657"/>
      <c r="BTE2553" s="657"/>
      <c r="BTF2553" s="657"/>
      <c r="BTG2553" s="657"/>
      <c r="BTH2553" s="657"/>
      <c r="BTI2553" s="657"/>
      <c r="BTJ2553" s="657"/>
      <c r="BTK2553" s="657"/>
      <c r="BTL2553" s="657"/>
      <c r="BTM2553" s="657"/>
      <c r="BTN2553" s="657"/>
      <c r="BTO2553" s="657"/>
      <c r="BTP2553" s="657"/>
      <c r="BTQ2553" s="657"/>
      <c r="BTR2553" s="657"/>
      <c r="BTS2553" s="657"/>
      <c r="BTT2553" s="657"/>
      <c r="BTU2553" s="657"/>
      <c r="BTV2553" s="657"/>
      <c r="BTW2553" s="657"/>
      <c r="BTX2553" s="657"/>
      <c r="BTY2553" s="657"/>
      <c r="BTZ2553" s="657"/>
      <c r="BUA2553" s="657"/>
      <c r="BUB2553" s="657"/>
      <c r="BUC2553" s="657"/>
      <c r="BUD2553" s="657"/>
      <c r="BUE2553" s="657"/>
      <c r="BUF2553" s="657"/>
      <c r="BUG2553" s="657"/>
      <c r="BUH2553" s="657"/>
      <c r="BUI2553" s="657"/>
      <c r="BUJ2553" s="657"/>
      <c r="BUK2553" s="657"/>
      <c r="BUL2553" s="657"/>
      <c r="BUM2553" s="657"/>
      <c r="BUN2553" s="657"/>
      <c r="BUO2553" s="657"/>
      <c r="BUP2553" s="657"/>
      <c r="BUQ2553" s="657"/>
      <c r="BUR2553" s="657"/>
      <c r="BUS2553" s="657"/>
      <c r="BUT2553" s="657"/>
      <c r="BUU2553" s="657"/>
      <c r="BUV2553" s="657"/>
      <c r="BUW2553" s="657"/>
      <c r="BUX2553" s="657"/>
      <c r="BUY2553" s="657"/>
      <c r="BUZ2553" s="657"/>
      <c r="BVA2553" s="657"/>
      <c r="BVB2553" s="657"/>
      <c r="BVC2553" s="657"/>
      <c r="BVD2553" s="657"/>
      <c r="BVE2553" s="657"/>
      <c r="BVF2553" s="657"/>
      <c r="BVG2553" s="657"/>
      <c r="BVH2553" s="657"/>
      <c r="BVI2553" s="657"/>
      <c r="BVJ2553" s="657"/>
      <c r="BVK2553" s="657"/>
      <c r="BVL2553" s="657"/>
      <c r="BVM2553" s="657"/>
      <c r="BVN2553" s="657"/>
      <c r="BVO2553" s="657"/>
      <c r="BVP2553" s="657"/>
      <c r="BVQ2553" s="657"/>
      <c r="BVR2553" s="657"/>
      <c r="BVS2553" s="657"/>
      <c r="BVT2553" s="657"/>
      <c r="BVU2553" s="657"/>
      <c r="BVV2553" s="657"/>
      <c r="BVW2553" s="657"/>
      <c r="BVX2553" s="657"/>
      <c r="BVY2553" s="657"/>
      <c r="BVZ2553" s="657"/>
      <c r="BWA2553" s="657"/>
      <c r="BWB2553" s="657"/>
      <c r="BWC2553" s="657"/>
      <c r="BWD2553" s="657"/>
      <c r="BWE2553" s="657"/>
      <c r="BWF2553" s="657"/>
      <c r="BWG2553" s="657"/>
      <c r="BWH2553" s="657"/>
      <c r="BWI2553" s="657"/>
      <c r="BWJ2553" s="657"/>
      <c r="BWK2553" s="657"/>
      <c r="BWL2553" s="657"/>
      <c r="BWM2553" s="657"/>
      <c r="BWN2553" s="657"/>
      <c r="BWO2553" s="657"/>
      <c r="BWP2553" s="657"/>
      <c r="BWQ2553" s="657"/>
      <c r="BWR2553" s="657"/>
      <c r="BWS2553" s="657"/>
      <c r="BWT2553" s="657"/>
      <c r="BWU2553" s="657"/>
      <c r="BWV2553" s="657"/>
      <c r="BWW2553" s="657"/>
      <c r="BWX2553" s="657"/>
      <c r="BWY2553" s="657"/>
      <c r="BWZ2553" s="657"/>
      <c r="BXA2553" s="657"/>
      <c r="BXB2553" s="657"/>
      <c r="BXC2553" s="657"/>
      <c r="BXD2553" s="657"/>
      <c r="BXE2553" s="657"/>
      <c r="BXF2553" s="657"/>
      <c r="BXG2553" s="657"/>
      <c r="BXH2553" s="657"/>
      <c r="BXI2553" s="657"/>
      <c r="BXJ2553" s="657"/>
      <c r="BXK2553" s="657"/>
      <c r="BXL2553" s="657"/>
      <c r="BXM2553" s="657"/>
      <c r="BXN2553" s="657"/>
      <c r="BXO2553" s="657"/>
      <c r="BXP2553" s="657"/>
      <c r="BXQ2553" s="657"/>
      <c r="BXR2553" s="657"/>
      <c r="BXS2553" s="657"/>
      <c r="BXT2553" s="657"/>
      <c r="BXU2553" s="657"/>
      <c r="BXV2553" s="657"/>
      <c r="BXW2553" s="657"/>
      <c r="BXX2553" s="657"/>
      <c r="BXY2553" s="657"/>
      <c r="BXZ2553" s="657"/>
      <c r="BYA2553" s="657"/>
      <c r="BYB2553" s="657"/>
      <c r="BYC2553" s="657"/>
      <c r="BYD2553" s="657"/>
      <c r="BYE2553" s="657"/>
      <c r="BYF2553" s="657"/>
      <c r="BYG2553" s="657"/>
      <c r="BYH2553" s="657"/>
      <c r="BYI2553" s="657"/>
      <c r="BYJ2553" s="657"/>
      <c r="BYK2553" s="657"/>
      <c r="BYL2553" s="657"/>
      <c r="BYM2553" s="657"/>
      <c r="BYN2553" s="657"/>
      <c r="BYO2553" s="657"/>
      <c r="BYP2553" s="657"/>
      <c r="BYQ2553" s="657"/>
      <c r="BYR2553" s="657"/>
      <c r="BYS2553" s="657"/>
      <c r="BYT2553" s="657"/>
      <c r="BYU2553" s="657"/>
      <c r="BYV2553" s="657"/>
      <c r="BYW2553" s="657"/>
      <c r="BYX2553" s="657"/>
      <c r="BYY2553" s="657"/>
      <c r="BYZ2553" s="657"/>
      <c r="BZA2553" s="657"/>
      <c r="BZB2553" s="657"/>
      <c r="BZC2553" s="657"/>
      <c r="BZD2553" s="657"/>
      <c r="BZE2553" s="657"/>
      <c r="BZF2553" s="657"/>
      <c r="BZG2553" s="657"/>
      <c r="BZH2553" s="657"/>
      <c r="BZI2553" s="657"/>
      <c r="BZJ2553" s="657"/>
      <c r="BZK2553" s="657"/>
      <c r="BZL2553" s="657"/>
      <c r="BZM2553" s="657"/>
      <c r="BZN2553" s="657"/>
      <c r="BZO2553" s="657"/>
      <c r="BZP2553" s="657"/>
      <c r="BZQ2553" s="657"/>
      <c r="BZR2553" s="657"/>
      <c r="BZS2553" s="657"/>
      <c r="BZT2553" s="657"/>
      <c r="BZU2553" s="657"/>
      <c r="BZV2553" s="657"/>
      <c r="BZW2553" s="657"/>
      <c r="BZX2553" s="657"/>
      <c r="BZY2553" s="657"/>
      <c r="BZZ2553" s="657"/>
      <c r="CAA2553" s="657"/>
      <c r="CAB2553" s="657"/>
      <c r="CAC2553" s="657"/>
      <c r="CAD2553" s="657"/>
      <c r="CAE2553" s="657"/>
      <c r="CAF2553" s="657"/>
      <c r="CAG2553" s="657"/>
      <c r="CAH2553" s="657"/>
      <c r="CAI2553" s="657"/>
      <c r="CAJ2553" s="657"/>
      <c r="CAK2553" s="657"/>
      <c r="CAL2553" s="657"/>
      <c r="CAM2553" s="657"/>
      <c r="CAN2553" s="657"/>
      <c r="CAO2553" s="657"/>
      <c r="CAP2553" s="657"/>
      <c r="CAQ2553" s="657"/>
      <c r="CAR2553" s="657"/>
      <c r="CAS2553" s="657"/>
      <c r="CAT2553" s="657"/>
      <c r="CAU2553" s="657"/>
      <c r="CAV2553" s="657"/>
      <c r="CAW2553" s="657"/>
      <c r="CAX2553" s="657"/>
      <c r="CAY2553" s="657"/>
      <c r="CAZ2553" s="657"/>
      <c r="CBA2553" s="657"/>
      <c r="CBB2553" s="657"/>
      <c r="CBC2553" s="657"/>
      <c r="CBD2553" s="657"/>
      <c r="CBE2553" s="657"/>
      <c r="CBF2553" s="657"/>
      <c r="CBG2553" s="657"/>
      <c r="CBH2553" s="657"/>
      <c r="CBI2553" s="657"/>
      <c r="CBJ2553" s="657"/>
      <c r="CBK2553" s="657"/>
      <c r="CBL2553" s="657"/>
      <c r="CBM2553" s="657"/>
      <c r="CBN2553" s="657"/>
      <c r="CBO2553" s="657"/>
      <c r="CBP2553" s="657"/>
      <c r="CBQ2553" s="657"/>
      <c r="CBR2553" s="657"/>
      <c r="CBS2553" s="657"/>
      <c r="CBT2553" s="657"/>
      <c r="CBU2553" s="657"/>
      <c r="CBV2553" s="657"/>
      <c r="CBW2553" s="657"/>
      <c r="CBX2553" s="657"/>
      <c r="CBY2553" s="657"/>
      <c r="CBZ2553" s="657"/>
      <c r="CCA2553" s="657"/>
      <c r="CCB2553" s="657"/>
      <c r="CCC2553" s="657"/>
      <c r="CCD2553" s="657"/>
      <c r="CCE2553" s="657"/>
      <c r="CCF2553" s="657"/>
      <c r="CCG2553" s="657"/>
      <c r="CCH2553" s="657"/>
      <c r="CCI2553" s="657"/>
      <c r="CCJ2553" s="657"/>
      <c r="CCK2553" s="657"/>
      <c r="CCL2553" s="657"/>
      <c r="CCM2553" s="657"/>
      <c r="CCN2553" s="657"/>
      <c r="CCO2553" s="657"/>
      <c r="CCP2553" s="657"/>
      <c r="CCQ2553" s="657"/>
      <c r="CCR2553" s="657"/>
      <c r="CCS2553" s="657"/>
      <c r="CCT2553" s="657"/>
      <c r="CCU2553" s="657"/>
      <c r="CCV2553" s="657"/>
      <c r="CCW2553" s="657"/>
      <c r="CCX2553" s="657"/>
      <c r="CCY2553" s="657"/>
      <c r="CCZ2553" s="657"/>
      <c r="CDA2553" s="657"/>
      <c r="CDB2553" s="657"/>
      <c r="CDC2553" s="657"/>
      <c r="CDD2553" s="657"/>
      <c r="CDE2553" s="657"/>
      <c r="CDF2553" s="657"/>
      <c r="CDG2553" s="657"/>
      <c r="CDH2553" s="657"/>
      <c r="CDI2553" s="657"/>
      <c r="CDJ2553" s="657"/>
      <c r="CDK2553" s="657"/>
      <c r="CDL2553" s="657"/>
      <c r="CDM2553" s="657"/>
      <c r="CDN2553" s="657"/>
      <c r="CDO2553" s="657"/>
      <c r="CDP2553" s="657"/>
      <c r="CDQ2553" s="657"/>
      <c r="CDR2553" s="657"/>
      <c r="CDS2553" s="657"/>
      <c r="CDT2553" s="657"/>
      <c r="CDU2553" s="657"/>
      <c r="CDV2553" s="657"/>
      <c r="CDW2553" s="657"/>
      <c r="CDX2553" s="657"/>
      <c r="CDY2553" s="657"/>
      <c r="CDZ2553" s="657"/>
      <c r="CEA2553" s="657"/>
      <c r="CEB2553" s="657"/>
      <c r="CEC2553" s="657"/>
      <c r="CED2553" s="657"/>
      <c r="CEE2553" s="657"/>
      <c r="CEF2553" s="657"/>
      <c r="CEG2553" s="657"/>
      <c r="CEH2553" s="657"/>
      <c r="CEI2553" s="657"/>
      <c r="CEJ2553" s="657"/>
      <c r="CEK2553" s="657"/>
      <c r="CEL2553" s="657"/>
      <c r="CEM2553" s="657"/>
      <c r="CEN2553" s="657"/>
      <c r="CEO2553" s="657"/>
      <c r="CEP2553" s="657"/>
      <c r="CEQ2553" s="657"/>
      <c r="CER2553" s="657"/>
      <c r="CES2553" s="657"/>
      <c r="CET2553" s="657"/>
      <c r="CEU2553" s="657"/>
      <c r="CEV2553" s="657"/>
      <c r="CEW2553" s="657"/>
      <c r="CEX2553" s="657"/>
      <c r="CEY2553" s="657"/>
      <c r="CEZ2553" s="657"/>
      <c r="CFA2553" s="657"/>
      <c r="CFB2553" s="657"/>
      <c r="CFC2553" s="657"/>
      <c r="CFD2553" s="657"/>
      <c r="CFE2553" s="657"/>
      <c r="CFF2553" s="657"/>
      <c r="CFG2553" s="657"/>
      <c r="CFH2553" s="657"/>
      <c r="CFI2553" s="657"/>
      <c r="CFJ2553" s="657"/>
      <c r="CFK2553" s="657"/>
      <c r="CFL2553" s="657"/>
      <c r="CFM2553" s="657"/>
      <c r="CFN2553" s="657"/>
      <c r="CFO2553" s="657"/>
      <c r="CFP2553" s="657"/>
      <c r="CFQ2553" s="657"/>
      <c r="CFR2553" s="657"/>
      <c r="CFS2553" s="657"/>
      <c r="CFT2553" s="657"/>
      <c r="CFU2553" s="657"/>
      <c r="CFV2553" s="657"/>
      <c r="CFW2553" s="657"/>
      <c r="CFX2553" s="657"/>
      <c r="CFY2553" s="657"/>
      <c r="CFZ2553" s="657"/>
      <c r="CGA2553" s="657"/>
      <c r="CGB2553" s="657"/>
      <c r="CGC2553" s="657"/>
      <c r="CGD2553" s="657"/>
      <c r="CGE2553" s="657"/>
      <c r="CGF2553" s="657"/>
      <c r="CGG2553" s="657"/>
      <c r="CGH2553" s="657"/>
      <c r="CGI2553" s="657"/>
      <c r="CGJ2553" s="657"/>
      <c r="CGK2553" s="657"/>
      <c r="CGL2553" s="657"/>
      <c r="CGM2553" s="657"/>
      <c r="CGN2553" s="657"/>
      <c r="CGO2553" s="657"/>
      <c r="CGP2553" s="657"/>
      <c r="CGQ2553" s="657"/>
      <c r="CGR2553" s="657"/>
      <c r="CGS2553" s="657"/>
      <c r="CGT2553" s="657"/>
      <c r="CGU2553" s="657"/>
      <c r="CGV2553" s="657"/>
      <c r="CGW2553" s="657"/>
      <c r="CGX2553" s="657"/>
      <c r="CGY2553" s="657"/>
      <c r="CGZ2553" s="657"/>
      <c r="CHA2553" s="657"/>
      <c r="CHB2553" s="657"/>
      <c r="CHC2553" s="657"/>
      <c r="CHD2553" s="657"/>
      <c r="CHE2553" s="657"/>
      <c r="CHF2553" s="657"/>
      <c r="CHG2553" s="657"/>
      <c r="CHH2553" s="657"/>
      <c r="CHI2553" s="657"/>
      <c r="CHJ2553" s="657"/>
      <c r="CHK2553" s="657"/>
      <c r="CHL2553" s="657"/>
      <c r="CHM2553" s="657"/>
      <c r="CHN2553" s="657"/>
      <c r="CHO2553" s="657"/>
      <c r="CHP2553" s="657"/>
      <c r="CHQ2553" s="657"/>
      <c r="CHR2553" s="657"/>
      <c r="CHS2553" s="657"/>
      <c r="CHT2553" s="657"/>
      <c r="CHU2553" s="657"/>
      <c r="CHV2553" s="657"/>
      <c r="CHW2553" s="657"/>
      <c r="CHX2553" s="657"/>
      <c r="CHY2553" s="657"/>
      <c r="CHZ2553" s="657"/>
      <c r="CIA2553" s="657"/>
      <c r="CIB2553" s="657"/>
      <c r="CIC2553" s="657"/>
      <c r="CID2553" s="657"/>
      <c r="CIE2553" s="657"/>
      <c r="CIF2553" s="657"/>
      <c r="CIG2553" s="657"/>
      <c r="CIH2553" s="657"/>
      <c r="CII2553" s="657"/>
      <c r="CIJ2553" s="657"/>
      <c r="CIK2553" s="657"/>
      <c r="CIL2553" s="657"/>
      <c r="CIM2553" s="657"/>
      <c r="CIN2553" s="657"/>
      <c r="CIO2553" s="657"/>
      <c r="CIP2553" s="657"/>
      <c r="CIQ2553" s="657"/>
      <c r="CIR2553" s="657"/>
      <c r="CIS2553" s="657"/>
      <c r="CIT2553" s="657"/>
      <c r="CIU2553" s="657"/>
      <c r="CIV2553" s="657"/>
      <c r="CIW2553" s="657"/>
      <c r="CIX2553" s="657"/>
      <c r="CIY2553" s="657"/>
      <c r="CIZ2553" s="657"/>
      <c r="CJA2553" s="657"/>
      <c r="CJB2553" s="657"/>
      <c r="CJC2553" s="657"/>
      <c r="CJD2553" s="657"/>
      <c r="CJE2553" s="657"/>
      <c r="CJF2553" s="657"/>
      <c r="CJG2553" s="657"/>
      <c r="CJH2553" s="657"/>
      <c r="CJI2553" s="657"/>
      <c r="CJJ2553" s="657"/>
      <c r="CJK2553" s="657"/>
      <c r="CJL2553" s="657"/>
      <c r="CJM2553" s="657"/>
      <c r="CJN2553" s="657"/>
      <c r="CJO2553" s="657"/>
      <c r="CJP2553" s="657"/>
      <c r="CJQ2553" s="657"/>
      <c r="CJR2553" s="657"/>
      <c r="CJS2553" s="657"/>
      <c r="CJT2553" s="657"/>
      <c r="CJU2553" s="657"/>
      <c r="CJV2553" s="657"/>
      <c r="CJW2553" s="657"/>
      <c r="CJX2553" s="657"/>
      <c r="CJY2553" s="657"/>
      <c r="CJZ2553" s="657"/>
      <c r="CKA2553" s="657"/>
      <c r="CKB2553" s="657"/>
      <c r="CKC2553" s="657"/>
      <c r="CKD2553" s="657"/>
      <c r="CKE2553" s="657"/>
      <c r="CKF2553" s="657"/>
      <c r="CKG2553" s="657"/>
      <c r="CKH2553" s="657"/>
      <c r="CKI2553" s="657"/>
      <c r="CKJ2553" s="657"/>
      <c r="CKK2553" s="657"/>
      <c r="CKL2553" s="657"/>
      <c r="CKM2553" s="657"/>
      <c r="CKN2553" s="657"/>
      <c r="CKO2553" s="657"/>
      <c r="CKP2553" s="657"/>
      <c r="CKQ2553" s="657"/>
      <c r="CKR2553" s="657"/>
      <c r="CKS2553" s="657"/>
      <c r="CKT2553" s="657"/>
      <c r="CKU2553" s="657"/>
      <c r="CKV2553" s="657"/>
      <c r="CKW2553" s="657"/>
      <c r="CKX2553" s="657"/>
      <c r="CKY2553" s="657"/>
      <c r="CKZ2553" s="657"/>
      <c r="CLA2553" s="657"/>
      <c r="CLB2553" s="657"/>
      <c r="CLC2553" s="657"/>
      <c r="CLD2553" s="657"/>
      <c r="CLE2553" s="657"/>
      <c r="CLF2553" s="657"/>
      <c r="CLG2553" s="657"/>
      <c r="CLH2553" s="657"/>
      <c r="CLI2553" s="657"/>
      <c r="CLJ2553" s="657"/>
      <c r="CLK2553" s="657"/>
      <c r="CLL2553" s="657"/>
      <c r="CLM2553" s="657"/>
      <c r="CLN2553" s="657"/>
      <c r="CLO2553" s="657"/>
      <c r="CLP2553" s="657"/>
      <c r="CLQ2553" s="657"/>
      <c r="CLR2553" s="657"/>
      <c r="CLS2553" s="657"/>
      <c r="CLT2553" s="657"/>
      <c r="CLU2553" s="657"/>
      <c r="CLV2553" s="657"/>
      <c r="CLW2553" s="657"/>
      <c r="CLX2553" s="657"/>
      <c r="CLY2553" s="657"/>
      <c r="CLZ2553" s="657"/>
      <c r="CMA2553" s="657"/>
      <c r="CMB2553" s="657"/>
      <c r="CMC2553" s="657"/>
      <c r="CMD2553" s="657"/>
      <c r="CME2553" s="657"/>
      <c r="CMF2553" s="657"/>
      <c r="CMG2553" s="657"/>
      <c r="CMH2553" s="657"/>
      <c r="CMI2553" s="657"/>
      <c r="CMJ2553" s="657"/>
      <c r="CMK2553" s="657"/>
      <c r="CML2553" s="657"/>
      <c r="CMM2553" s="657"/>
      <c r="CMN2553" s="657"/>
      <c r="CMO2553" s="657"/>
      <c r="CMP2553" s="657"/>
      <c r="CMQ2553" s="657"/>
      <c r="CMR2553" s="657"/>
      <c r="CMS2553" s="657"/>
      <c r="CMT2553" s="657"/>
      <c r="CMU2553" s="657"/>
      <c r="CMV2553" s="657"/>
      <c r="CMW2553" s="657"/>
      <c r="CMX2553" s="657"/>
      <c r="CMY2553" s="657"/>
      <c r="CMZ2553" s="657"/>
      <c r="CNA2553" s="657"/>
      <c r="CNB2553" s="657"/>
      <c r="CNC2553" s="657"/>
      <c r="CND2553" s="657"/>
      <c r="CNE2553" s="657"/>
      <c r="CNF2553" s="657"/>
      <c r="CNG2553" s="657"/>
      <c r="CNH2553" s="657"/>
      <c r="CNI2553" s="657"/>
      <c r="CNJ2553" s="657"/>
      <c r="CNK2553" s="657"/>
      <c r="CNL2553" s="657"/>
      <c r="CNM2553" s="657"/>
      <c r="CNN2553" s="657"/>
      <c r="CNO2553" s="657"/>
      <c r="CNP2553" s="657"/>
      <c r="CNQ2553" s="657"/>
      <c r="CNR2553" s="657"/>
      <c r="CNS2553" s="657"/>
      <c r="CNT2553" s="657"/>
      <c r="CNU2553" s="657"/>
      <c r="CNV2553" s="657"/>
      <c r="CNW2553" s="657"/>
      <c r="CNX2553" s="657"/>
      <c r="CNY2553" s="657"/>
      <c r="CNZ2553" s="657"/>
      <c r="COA2553" s="657"/>
      <c r="COB2553" s="657"/>
      <c r="COC2553" s="657"/>
      <c r="COD2553" s="657"/>
      <c r="COE2553" s="657"/>
      <c r="COF2553" s="657"/>
      <c r="COG2553" s="657"/>
      <c r="COH2553" s="657"/>
      <c r="COI2553" s="657"/>
      <c r="COJ2553" s="657"/>
      <c r="COK2553" s="657"/>
      <c r="COL2553" s="657"/>
      <c r="COM2553" s="657"/>
      <c r="CON2553" s="657"/>
      <c r="COO2553" s="657"/>
      <c r="COP2553" s="657"/>
      <c r="COQ2553" s="657"/>
      <c r="COR2553" s="657"/>
      <c r="COS2553" s="657"/>
      <c r="COT2553" s="657"/>
      <c r="COU2553" s="657"/>
      <c r="COV2553" s="657"/>
      <c r="COW2553" s="657"/>
      <c r="COX2553" s="657"/>
      <c r="COY2553" s="657"/>
      <c r="COZ2553" s="657"/>
      <c r="CPA2553" s="657"/>
      <c r="CPB2553" s="657"/>
      <c r="CPC2553" s="657"/>
      <c r="CPD2553" s="657"/>
      <c r="CPE2553" s="657"/>
      <c r="CPF2553" s="657"/>
      <c r="CPG2553" s="657"/>
      <c r="CPH2553" s="657"/>
      <c r="CPI2553" s="657"/>
      <c r="CPJ2553" s="657"/>
      <c r="CPK2553" s="657"/>
      <c r="CPL2553" s="657"/>
      <c r="CPM2553" s="657"/>
      <c r="CPN2553" s="657"/>
      <c r="CPO2553" s="657"/>
      <c r="CPP2553" s="657"/>
      <c r="CPQ2553" s="657"/>
      <c r="CPR2553" s="657"/>
      <c r="CPS2553" s="657"/>
      <c r="CPT2553" s="657"/>
      <c r="CPU2553" s="657"/>
      <c r="CPV2553" s="657"/>
      <c r="CPW2553" s="657"/>
      <c r="CPX2553" s="657"/>
      <c r="CPY2553" s="657"/>
      <c r="CPZ2553" s="657"/>
      <c r="CQA2553" s="657"/>
      <c r="CQB2553" s="657"/>
      <c r="CQC2553" s="657"/>
      <c r="CQD2553" s="657"/>
      <c r="CQE2553" s="657"/>
      <c r="CQF2553" s="657"/>
      <c r="CQG2553" s="657"/>
      <c r="CQH2553" s="657"/>
      <c r="CQI2553" s="657"/>
      <c r="CQJ2553" s="657"/>
      <c r="CQK2553" s="657"/>
      <c r="CQL2553" s="657"/>
      <c r="CQM2553" s="657"/>
      <c r="CQN2553" s="657"/>
      <c r="CQO2553" s="657"/>
      <c r="CQP2553" s="657"/>
      <c r="CQQ2553" s="657"/>
      <c r="CQR2553" s="657"/>
      <c r="CQS2553" s="657"/>
      <c r="CQT2553" s="657"/>
      <c r="CQU2553" s="657"/>
      <c r="CQV2553" s="657"/>
      <c r="CQW2553" s="657"/>
      <c r="CQX2553" s="657"/>
      <c r="CQY2553" s="657"/>
      <c r="CQZ2553" s="657"/>
      <c r="CRA2553" s="657"/>
      <c r="CRB2553" s="657"/>
      <c r="CRC2553" s="657"/>
      <c r="CRD2553" s="657"/>
      <c r="CRE2553" s="657"/>
      <c r="CRF2553" s="657"/>
      <c r="CRG2553" s="657"/>
      <c r="CRH2553" s="657"/>
      <c r="CRI2553" s="657"/>
      <c r="CRJ2553" s="657"/>
      <c r="CRK2553" s="657"/>
      <c r="CRL2553" s="657"/>
      <c r="CRM2553" s="657"/>
      <c r="CRN2553" s="657"/>
      <c r="CRO2553" s="657"/>
      <c r="CRP2553" s="657"/>
      <c r="CRQ2553" s="657"/>
      <c r="CRR2553" s="657"/>
      <c r="CRS2553" s="657"/>
      <c r="CRT2553" s="657"/>
      <c r="CRU2553" s="657"/>
      <c r="CRV2553" s="657"/>
      <c r="CRW2553" s="657"/>
      <c r="CRX2553" s="657"/>
      <c r="CRY2553" s="657"/>
      <c r="CRZ2553" s="657"/>
      <c r="CSA2553" s="657"/>
      <c r="CSB2553" s="657"/>
      <c r="CSC2553" s="657"/>
      <c r="CSD2553" s="657"/>
      <c r="CSE2553" s="657"/>
      <c r="CSF2553" s="657"/>
      <c r="CSG2553" s="657"/>
      <c r="CSH2553" s="657"/>
      <c r="CSI2553" s="657"/>
      <c r="CSJ2553" s="657"/>
      <c r="CSK2553" s="657"/>
      <c r="CSL2553" s="657"/>
      <c r="CSM2553" s="657"/>
      <c r="CSN2553" s="657"/>
      <c r="CSO2553" s="657"/>
      <c r="CSP2553" s="657"/>
      <c r="CSQ2553" s="657"/>
      <c r="CSR2553" s="657"/>
      <c r="CSS2553" s="657"/>
      <c r="CST2553" s="657"/>
      <c r="CSU2553" s="657"/>
      <c r="CSV2553" s="657"/>
      <c r="CSW2553" s="657"/>
      <c r="CSX2553" s="657"/>
      <c r="CSY2553" s="657"/>
      <c r="CSZ2553" s="657"/>
      <c r="CTA2553" s="657"/>
      <c r="CTB2553" s="657"/>
      <c r="CTC2553" s="657"/>
      <c r="CTD2553" s="657"/>
      <c r="CTE2553" s="657"/>
      <c r="CTF2553" s="657"/>
      <c r="CTG2553" s="657"/>
      <c r="CTH2553" s="657"/>
      <c r="CTI2553" s="657"/>
      <c r="CTJ2553" s="657"/>
      <c r="CTK2553" s="657"/>
      <c r="CTL2553" s="657"/>
      <c r="CTM2553" s="657"/>
      <c r="CTN2553" s="657"/>
      <c r="CTO2553" s="657"/>
      <c r="CTP2553" s="657"/>
      <c r="CTQ2553" s="657"/>
      <c r="CTR2553" s="657"/>
      <c r="CTS2553" s="657"/>
      <c r="CTT2553" s="657"/>
      <c r="CTU2553" s="657"/>
      <c r="CTV2553" s="657"/>
      <c r="CTW2553" s="657"/>
      <c r="CTX2553" s="657"/>
      <c r="CTY2553" s="657"/>
      <c r="CTZ2553" s="657"/>
      <c r="CUA2553" s="657"/>
      <c r="CUB2553" s="657"/>
      <c r="CUC2553" s="657"/>
      <c r="CUD2553" s="657"/>
      <c r="CUE2553" s="657"/>
      <c r="CUF2553" s="657"/>
      <c r="CUG2553" s="657"/>
      <c r="CUH2553" s="657"/>
      <c r="CUI2553" s="657"/>
      <c r="CUJ2553" s="657"/>
      <c r="CUK2553" s="657"/>
      <c r="CUL2553" s="657"/>
      <c r="CUM2553" s="657"/>
      <c r="CUN2553" s="657"/>
      <c r="CUO2553" s="657"/>
      <c r="CUP2553" s="657"/>
      <c r="CUQ2553" s="657"/>
      <c r="CUR2553" s="657"/>
      <c r="CUS2553" s="657"/>
      <c r="CUT2553" s="657"/>
      <c r="CUU2553" s="657"/>
      <c r="CUV2553" s="657"/>
      <c r="CUW2553" s="657"/>
      <c r="CUX2553" s="657"/>
      <c r="CUY2553" s="657"/>
      <c r="CUZ2553" s="657"/>
      <c r="CVA2553" s="657"/>
      <c r="CVB2553" s="657"/>
      <c r="CVC2553" s="657"/>
      <c r="CVD2553" s="657"/>
      <c r="CVE2553" s="657"/>
      <c r="CVF2553" s="657"/>
      <c r="CVG2553" s="657"/>
      <c r="CVH2553" s="657"/>
      <c r="CVI2553" s="657"/>
      <c r="CVJ2553" s="657"/>
      <c r="CVK2553" s="657"/>
      <c r="CVL2553" s="657"/>
      <c r="CVM2553" s="657"/>
      <c r="CVN2553" s="657"/>
      <c r="CVO2553" s="657"/>
      <c r="CVP2553" s="657"/>
      <c r="CVQ2553" s="657"/>
      <c r="CVR2553" s="657"/>
      <c r="CVS2553" s="657"/>
      <c r="CVT2553" s="657"/>
      <c r="CVU2553" s="657"/>
      <c r="CVV2553" s="657"/>
      <c r="CVW2553" s="657"/>
      <c r="CVX2553" s="657"/>
      <c r="CVY2553" s="657"/>
      <c r="CVZ2553" s="657"/>
      <c r="CWA2553" s="657"/>
      <c r="CWB2553" s="657"/>
      <c r="CWC2553" s="657"/>
      <c r="CWD2553" s="657"/>
      <c r="CWE2553" s="657"/>
      <c r="CWF2553" s="657"/>
      <c r="CWG2553" s="657"/>
      <c r="CWH2553" s="657"/>
      <c r="CWI2553" s="657"/>
      <c r="CWJ2553" s="657"/>
      <c r="CWK2553" s="657"/>
      <c r="CWL2553" s="657"/>
      <c r="CWM2553" s="657"/>
      <c r="CWN2553" s="657"/>
      <c r="CWO2553" s="657"/>
      <c r="CWP2553" s="657"/>
      <c r="CWQ2553" s="657"/>
      <c r="CWR2553" s="657"/>
      <c r="CWS2553" s="657"/>
      <c r="CWT2553" s="657"/>
      <c r="CWU2553" s="657"/>
      <c r="CWV2553" s="657"/>
      <c r="CWW2553" s="657"/>
      <c r="CWX2553" s="657"/>
      <c r="CWY2553" s="657"/>
      <c r="CWZ2553" s="657"/>
      <c r="CXA2553" s="657"/>
      <c r="CXB2553" s="657"/>
      <c r="CXC2553" s="657"/>
      <c r="CXD2553" s="657"/>
      <c r="CXE2553" s="657"/>
      <c r="CXF2553" s="657"/>
      <c r="CXG2553" s="657"/>
      <c r="CXH2553" s="657"/>
      <c r="CXI2553" s="657"/>
      <c r="CXJ2553" s="657"/>
      <c r="CXK2553" s="657"/>
      <c r="CXL2553" s="657"/>
      <c r="CXM2553" s="657"/>
      <c r="CXN2553" s="657"/>
      <c r="CXO2553" s="657"/>
      <c r="CXP2553" s="657"/>
      <c r="CXQ2553" s="657"/>
      <c r="CXR2553" s="657"/>
      <c r="CXS2553" s="657"/>
      <c r="CXT2553" s="657"/>
      <c r="CXU2553" s="657"/>
      <c r="CXV2553" s="657"/>
      <c r="CXW2553" s="657"/>
      <c r="CXX2553" s="657"/>
      <c r="CXY2553" s="657"/>
      <c r="CXZ2553" s="657"/>
      <c r="CYA2553" s="657"/>
      <c r="CYB2553" s="657"/>
      <c r="CYC2553" s="657"/>
      <c r="CYD2553" s="657"/>
      <c r="CYE2553" s="657"/>
      <c r="CYF2553" s="657"/>
      <c r="CYG2553" s="657"/>
      <c r="CYH2553" s="657"/>
      <c r="CYI2553" s="657"/>
      <c r="CYJ2553" s="657"/>
      <c r="CYK2553" s="657"/>
      <c r="CYL2553" s="657"/>
      <c r="CYM2553" s="657"/>
      <c r="CYN2553" s="657"/>
      <c r="CYO2553" s="657"/>
      <c r="CYP2553" s="657"/>
      <c r="CYQ2553" s="657"/>
      <c r="CYR2553" s="657"/>
      <c r="CYS2553" s="657"/>
      <c r="CYT2553" s="657"/>
      <c r="CYU2553" s="657"/>
      <c r="CYV2553" s="657"/>
      <c r="CYW2553" s="657"/>
      <c r="CYX2553" s="657"/>
      <c r="CYY2553" s="657"/>
      <c r="CYZ2553" s="657"/>
      <c r="CZA2553" s="657"/>
      <c r="CZB2553" s="657"/>
      <c r="CZC2553" s="657"/>
      <c r="CZD2553" s="657"/>
      <c r="CZE2553" s="657"/>
      <c r="CZF2553" s="657"/>
      <c r="CZG2553" s="657"/>
      <c r="CZH2553" s="657"/>
      <c r="CZI2553" s="657"/>
      <c r="CZJ2553" s="657"/>
      <c r="CZK2553" s="657"/>
      <c r="CZL2553" s="657"/>
      <c r="CZM2553" s="657"/>
      <c r="CZN2553" s="657"/>
      <c r="CZO2553" s="657"/>
      <c r="CZP2553" s="657"/>
      <c r="CZQ2553" s="657"/>
      <c r="CZR2553" s="657"/>
      <c r="CZS2553" s="657"/>
      <c r="CZT2553" s="657"/>
      <c r="CZU2553" s="657"/>
      <c r="CZV2553" s="657"/>
      <c r="CZW2553" s="657"/>
      <c r="CZX2553" s="657"/>
      <c r="CZY2553" s="657"/>
      <c r="CZZ2553" s="657"/>
      <c r="DAA2553" s="657"/>
      <c r="DAB2553" s="657"/>
      <c r="DAC2553" s="657"/>
      <c r="DAD2553" s="657"/>
      <c r="DAE2553" s="657"/>
      <c r="DAF2553" s="657"/>
      <c r="DAG2553" s="657"/>
      <c r="DAH2553" s="657"/>
      <c r="DAI2553" s="657"/>
      <c r="DAJ2553" s="657"/>
      <c r="DAK2553" s="657"/>
      <c r="DAL2553" s="657"/>
      <c r="DAM2553" s="657"/>
      <c r="DAN2553" s="657"/>
      <c r="DAO2553" s="657"/>
      <c r="DAP2553" s="657"/>
      <c r="DAQ2553" s="657"/>
      <c r="DAR2553" s="657"/>
      <c r="DAS2553" s="657"/>
      <c r="DAT2553" s="657"/>
      <c r="DAU2553" s="657"/>
      <c r="DAV2553" s="657"/>
      <c r="DAW2553" s="657"/>
      <c r="DAX2553" s="657"/>
      <c r="DAY2553" s="657"/>
      <c r="DAZ2553" s="657"/>
      <c r="DBA2553" s="657"/>
      <c r="DBB2553" s="657"/>
      <c r="DBC2553" s="657"/>
      <c r="DBD2553" s="657"/>
      <c r="DBE2553" s="657"/>
      <c r="DBF2553" s="657"/>
      <c r="DBG2553" s="657"/>
      <c r="DBH2553" s="657"/>
      <c r="DBI2553" s="657"/>
      <c r="DBJ2553" s="657"/>
      <c r="DBK2553" s="657"/>
      <c r="DBL2553" s="657"/>
      <c r="DBM2553" s="657"/>
      <c r="DBN2553" s="657"/>
      <c r="DBO2553" s="657"/>
      <c r="DBP2553" s="657"/>
      <c r="DBQ2553" s="657"/>
      <c r="DBR2553" s="657"/>
      <c r="DBS2553" s="657"/>
      <c r="DBT2553" s="657"/>
      <c r="DBU2553" s="657"/>
      <c r="DBV2553" s="657"/>
      <c r="DBW2553" s="657"/>
      <c r="DBX2553" s="657"/>
      <c r="DBY2553" s="657"/>
      <c r="DBZ2553" s="657"/>
      <c r="DCA2553" s="657"/>
      <c r="DCB2553" s="657"/>
      <c r="DCC2553" s="657"/>
      <c r="DCD2553" s="657"/>
      <c r="DCE2553" s="657"/>
      <c r="DCF2553" s="657"/>
      <c r="DCG2553" s="657"/>
      <c r="DCH2553" s="657"/>
      <c r="DCI2553" s="657"/>
      <c r="DCJ2553" s="657"/>
      <c r="DCK2553" s="657"/>
      <c r="DCL2553" s="657"/>
      <c r="DCM2553" s="657"/>
      <c r="DCN2553" s="657"/>
      <c r="DCO2553" s="657"/>
      <c r="DCP2553" s="657"/>
      <c r="DCQ2553" s="657"/>
      <c r="DCR2553" s="657"/>
      <c r="DCS2553" s="657"/>
      <c r="DCT2553" s="657"/>
      <c r="DCU2553" s="657"/>
      <c r="DCV2553" s="657"/>
      <c r="DCW2553" s="657"/>
      <c r="DCX2553" s="657"/>
      <c r="DCY2553" s="657"/>
      <c r="DCZ2553" s="657"/>
      <c r="DDA2553" s="657"/>
      <c r="DDB2553" s="657"/>
      <c r="DDC2553" s="657"/>
      <c r="DDD2553" s="657"/>
      <c r="DDE2553" s="657"/>
      <c r="DDF2553" s="657"/>
      <c r="DDG2553" s="657"/>
      <c r="DDH2553" s="657"/>
      <c r="DDI2553" s="657"/>
      <c r="DDJ2553" s="657"/>
      <c r="DDK2553" s="657"/>
      <c r="DDL2553" s="657"/>
      <c r="DDM2553" s="657"/>
      <c r="DDN2553" s="657"/>
      <c r="DDO2553" s="657"/>
      <c r="DDP2553" s="657"/>
      <c r="DDQ2553" s="657"/>
      <c r="DDR2553" s="657"/>
      <c r="DDS2553" s="657"/>
      <c r="DDT2553" s="657"/>
      <c r="DDU2553" s="657"/>
      <c r="DDV2553" s="657"/>
      <c r="DDW2553" s="657"/>
      <c r="DDX2553" s="657"/>
      <c r="DDY2553" s="657"/>
      <c r="DDZ2553" s="657"/>
      <c r="DEA2553" s="657"/>
      <c r="DEB2553" s="657"/>
      <c r="DEC2553" s="657"/>
      <c r="DED2553" s="657"/>
      <c r="DEE2553" s="657"/>
      <c r="DEF2553" s="657"/>
      <c r="DEG2553" s="657"/>
      <c r="DEH2553" s="657"/>
      <c r="DEI2553" s="657"/>
      <c r="DEJ2553" s="657"/>
      <c r="DEK2553" s="657"/>
      <c r="DEL2553" s="657"/>
      <c r="DEM2553" s="657"/>
      <c r="DEN2553" s="657"/>
      <c r="DEO2553" s="657"/>
      <c r="DEP2553" s="657"/>
      <c r="DEQ2553" s="657"/>
      <c r="DER2553" s="657"/>
      <c r="DES2553" s="657"/>
      <c r="DET2553" s="657"/>
      <c r="DEU2553" s="657"/>
      <c r="DEV2553" s="657"/>
      <c r="DEW2553" s="657"/>
      <c r="DEX2553" s="657"/>
      <c r="DEY2553" s="657"/>
      <c r="DEZ2553" s="657"/>
      <c r="DFA2553" s="657"/>
      <c r="DFB2553" s="657"/>
      <c r="DFC2553" s="657"/>
      <c r="DFD2553" s="657"/>
      <c r="DFE2553" s="657"/>
      <c r="DFF2553" s="657"/>
      <c r="DFG2553" s="657"/>
      <c r="DFH2553" s="657"/>
      <c r="DFI2553" s="657"/>
      <c r="DFJ2553" s="657"/>
      <c r="DFK2553" s="657"/>
      <c r="DFL2553" s="657"/>
      <c r="DFM2553" s="657"/>
      <c r="DFN2553" s="657"/>
      <c r="DFO2553" s="657"/>
      <c r="DFP2553" s="657"/>
      <c r="DFQ2553" s="657"/>
      <c r="DFR2553" s="657"/>
      <c r="DFS2553" s="657"/>
      <c r="DFT2553" s="657"/>
      <c r="DFU2553" s="657"/>
      <c r="DFV2553" s="657"/>
      <c r="DFW2553" s="657"/>
      <c r="DFX2553" s="657"/>
      <c r="DFY2553" s="657"/>
      <c r="DFZ2553" s="657"/>
      <c r="DGA2553" s="657"/>
      <c r="DGB2553" s="657"/>
      <c r="DGC2553" s="657"/>
      <c r="DGD2553" s="657"/>
      <c r="DGE2553" s="657"/>
      <c r="DGF2553" s="657"/>
      <c r="DGG2553" s="657"/>
      <c r="DGH2553" s="657"/>
      <c r="DGI2553" s="657"/>
      <c r="DGJ2553" s="657"/>
      <c r="DGK2553" s="657"/>
      <c r="DGL2553" s="657"/>
      <c r="DGM2553" s="657"/>
      <c r="DGN2553" s="657"/>
      <c r="DGO2553" s="657"/>
      <c r="DGP2553" s="657"/>
      <c r="DGQ2553" s="657"/>
      <c r="DGR2553" s="657"/>
      <c r="DGS2553" s="657"/>
      <c r="DGT2553" s="657"/>
      <c r="DGU2553" s="657"/>
      <c r="DGV2553" s="657"/>
      <c r="DGW2553" s="657"/>
      <c r="DGX2553" s="657"/>
      <c r="DGY2553" s="657"/>
      <c r="DGZ2553" s="657"/>
      <c r="DHA2553" s="657"/>
      <c r="DHB2553" s="657"/>
      <c r="DHC2553" s="657"/>
      <c r="DHD2553" s="657"/>
      <c r="DHE2553" s="657"/>
      <c r="DHF2553" s="657"/>
      <c r="DHG2553" s="657"/>
      <c r="DHH2553" s="657"/>
      <c r="DHI2553" s="657"/>
      <c r="DHJ2553" s="657"/>
      <c r="DHK2553" s="657"/>
      <c r="DHL2553" s="657"/>
      <c r="DHM2553" s="657"/>
      <c r="DHN2553" s="657"/>
      <c r="DHO2553" s="657"/>
      <c r="DHP2553" s="657"/>
      <c r="DHQ2553" s="657"/>
      <c r="DHR2553" s="657"/>
      <c r="DHS2553" s="657"/>
      <c r="DHT2553" s="657"/>
      <c r="DHU2553" s="657"/>
      <c r="DHV2553" s="657"/>
      <c r="DHW2553" s="657"/>
      <c r="DHX2553" s="657"/>
      <c r="DHY2553" s="657"/>
      <c r="DHZ2553" s="657"/>
      <c r="DIA2553" s="657"/>
      <c r="DIB2553" s="657"/>
      <c r="DIC2553" s="657"/>
      <c r="DID2553" s="657"/>
      <c r="DIE2553" s="657"/>
      <c r="DIF2553" s="657"/>
      <c r="DIG2553" s="657"/>
      <c r="DIH2553" s="657"/>
      <c r="DII2553" s="657"/>
      <c r="DIJ2553" s="657"/>
      <c r="DIK2553" s="657"/>
      <c r="DIL2553" s="657"/>
      <c r="DIM2553" s="657"/>
      <c r="DIN2553" s="657"/>
      <c r="DIO2553" s="657"/>
      <c r="DIP2553" s="657"/>
      <c r="DIQ2553" s="657"/>
      <c r="DIR2553" s="657"/>
      <c r="DIS2553" s="657"/>
      <c r="DIT2553" s="657"/>
      <c r="DIU2553" s="657"/>
      <c r="DIV2553" s="657"/>
      <c r="DIW2553" s="657"/>
      <c r="DIX2553" s="657"/>
      <c r="DIY2553" s="657"/>
      <c r="DIZ2553" s="657"/>
      <c r="DJA2553" s="657"/>
      <c r="DJB2553" s="657"/>
      <c r="DJC2553" s="657"/>
      <c r="DJD2553" s="657"/>
      <c r="DJE2553" s="657"/>
      <c r="DJF2553" s="657"/>
      <c r="DJG2553" s="657"/>
      <c r="DJH2553" s="657"/>
      <c r="DJI2553" s="657"/>
      <c r="DJJ2553" s="657"/>
      <c r="DJK2553" s="657"/>
      <c r="DJL2553" s="657"/>
      <c r="DJM2553" s="657"/>
      <c r="DJN2553" s="657"/>
      <c r="DJO2553" s="657"/>
      <c r="DJP2553" s="657"/>
      <c r="DJQ2553" s="657"/>
      <c r="DJR2553" s="657"/>
      <c r="DJS2553" s="657"/>
      <c r="DJT2553" s="657"/>
      <c r="DJU2553" s="657"/>
      <c r="DJV2553" s="657"/>
      <c r="DJW2553" s="657"/>
      <c r="DJX2553" s="657"/>
      <c r="DJY2553" s="657"/>
      <c r="DJZ2553" s="657"/>
      <c r="DKA2553" s="657"/>
      <c r="DKB2553" s="657"/>
      <c r="DKC2553" s="657"/>
      <c r="DKD2553" s="657"/>
      <c r="DKE2553" s="657"/>
      <c r="DKF2553" s="657"/>
      <c r="DKG2553" s="657"/>
      <c r="DKH2553" s="657"/>
      <c r="DKI2553" s="657"/>
      <c r="DKJ2553" s="657"/>
      <c r="DKK2553" s="657"/>
      <c r="DKL2553" s="657"/>
      <c r="DKM2553" s="657"/>
      <c r="DKN2553" s="657"/>
      <c r="DKO2553" s="657"/>
      <c r="DKP2553" s="657"/>
      <c r="DKQ2553" s="657"/>
      <c r="DKR2553" s="657"/>
      <c r="DKS2553" s="657"/>
      <c r="DKT2553" s="657"/>
      <c r="DKU2553" s="657"/>
      <c r="DKV2553" s="657"/>
      <c r="DKW2553" s="657"/>
      <c r="DKX2553" s="657"/>
      <c r="DKY2553" s="657"/>
      <c r="DKZ2553" s="657"/>
      <c r="DLA2553" s="657"/>
      <c r="DLB2553" s="657"/>
      <c r="DLC2553" s="657"/>
      <c r="DLD2553" s="657"/>
      <c r="DLE2553" s="657"/>
      <c r="DLF2553" s="657"/>
      <c r="DLG2553" s="657"/>
      <c r="DLH2553" s="657"/>
      <c r="DLI2553" s="657"/>
      <c r="DLJ2553" s="657"/>
      <c r="DLK2553" s="657"/>
      <c r="DLL2553" s="657"/>
      <c r="DLM2553" s="657"/>
      <c r="DLN2553" s="657"/>
      <c r="DLO2553" s="657"/>
      <c r="DLP2553" s="657"/>
      <c r="DLQ2553" s="657"/>
      <c r="DLR2553" s="657"/>
      <c r="DLS2553" s="657"/>
      <c r="DLT2553" s="657"/>
      <c r="DLU2553" s="657"/>
      <c r="DLV2553" s="657"/>
      <c r="DLW2553" s="657"/>
      <c r="DLX2553" s="657"/>
      <c r="DLY2553" s="657"/>
      <c r="DLZ2553" s="657"/>
      <c r="DMA2553" s="657"/>
      <c r="DMB2553" s="657"/>
      <c r="DMC2553" s="657"/>
      <c r="DMD2553" s="657"/>
      <c r="DME2553" s="657"/>
      <c r="DMF2553" s="657"/>
      <c r="DMG2553" s="657"/>
      <c r="DMH2553" s="657"/>
      <c r="DMI2553" s="657"/>
      <c r="DMJ2553" s="657"/>
      <c r="DMK2553" s="657"/>
      <c r="DML2553" s="657"/>
      <c r="DMM2553" s="657"/>
      <c r="DMN2553" s="657"/>
      <c r="DMO2553" s="657"/>
      <c r="DMP2553" s="657"/>
      <c r="DMQ2553" s="657"/>
      <c r="DMR2553" s="657"/>
      <c r="DMS2553" s="657"/>
      <c r="DMT2553" s="657"/>
      <c r="DMU2553" s="657"/>
      <c r="DMV2553" s="657"/>
      <c r="DMW2553" s="657"/>
      <c r="DMX2553" s="657"/>
      <c r="DMY2553" s="657"/>
      <c r="DMZ2553" s="657"/>
      <c r="DNA2553" s="657"/>
      <c r="DNB2553" s="657"/>
      <c r="DNC2553" s="657"/>
      <c r="DND2553" s="657"/>
      <c r="DNE2553" s="657"/>
      <c r="DNF2553" s="657"/>
      <c r="DNG2553" s="657"/>
      <c r="DNH2553" s="657"/>
      <c r="DNI2553" s="657"/>
      <c r="DNJ2553" s="657"/>
      <c r="DNK2553" s="657"/>
      <c r="DNL2553" s="657"/>
      <c r="DNM2553" s="657"/>
      <c r="DNN2553" s="657"/>
      <c r="DNO2553" s="657"/>
      <c r="DNP2553" s="657"/>
      <c r="DNQ2553" s="657"/>
      <c r="DNR2553" s="657"/>
      <c r="DNS2553" s="657"/>
      <c r="DNT2553" s="657"/>
      <c r="DNU2553" s="657"/>
      <c r="DNV2553" s="657"/>
      <c r="DNW2553" s="657"/>
      <c r="DNX2553" s="657"/>
      <c r="DNY2553" s="657"/>
      <c r="DNZ2553" s="657"/>
      <c r="DOA2553" s="657"/>
      <c r="DOB2553" s="657"/>
      <c r="DOC2553" s="657"/>
      <c r="DOD2553" s="657"/>
      <c r="DOE2553" s="657"/>
      <c r="DOF2553" s="657"/>
      <c r="DOG2553" s="657"/>
      <c r="DOH2553" s="657"/>
      <c r="DOI2553" s="657"/>
      <c r="DOJ2553" s="657"/>
      <c r="DOK2553" s="657"/>
      <c r="DOL2553" s="657"/>
      <c r="DOM2553" s="657"/>
      <c r="DON2553" s="657"/>
      <c r="DOO2553" s="657"/>
      <c r="DOP2553" s="657"/>
      <c r="DOQ2553" s="657"/>
      <c r="DOR2553" s="657"/>
      <c r="DOS2553" s="657"/>
      <c r="DOT2553" s="657"/>
      <c r="DOU2553" s="657"/>
      <c r="DOV2553" s="657"/>
      <c r="DOW2553" s="657"/>
      <c r="DOX2553" s="657"/>
      <c r="DOY2553" s="657"/>
      <c r="DOZ2553" s="657"/>
      <c r="DPA2553" s="657"/>
      <c r="DPB2553" s="657"/>
      <c r="DPC2553" s="657"/>
      <c r="DPD2553" s="657"/>
      <c r="DPE2553" s="657"/>
      <c r="DPF2553" s="657"/>
      <c r="DPG2553" s="657"/>
      <c r="DPH2553" s="657"/>
      <c r="DPI2553" s="657"/>
      <c r="DPJ2553" s="657"/>
      <c r="DPK2553" s="657"/>
      <c r="DPL2553" s="657"/>
      <c r="DPM2553" s="657"/>
      <c r="DPN2553" s="657"/>
      <c r="DPO2553" s="657"/>
      <c r="DPP2553" s="657"/>
      <c r="DPQ2553" s="657"/>
      <c r="DPR2553" s="657"/>
      <c r="DPS2553" s="657"/>
      <c r="DPT2553" s="657"/>
      <c r="DPU2553" s="657"/>
      <c r="DPV2553" s="657"/>
      <c r="DPW2553" s="657"/>
      <c r="DPX2553" s="657"/>
      <c r="DPY2553" s="657"/>
      <c r="DPZ2553" s="657"/>
      <c r="DQA2553" s="657"/>
      <c r="DQB2553" s="657"/>
      <c r="DQC2553" s="657"/>
      <c r="DQD2553" s="657"/>
      <c r="DQE2553" s="657"/>
      <c r="DQF2553" s="657"/>
      <c r="DQG2553" s="657"/>
      <c r="DQH2553" s="657"/>
      <c r="DQI2553" s="657"/>
      <c r="DQJ2553" s="657"/>
      <c r="DQK2553" s="657"/>
      <c r="DQL2553" s="657"/>
      <c r="DQM2553" s="657"/>
      <c r="DQN2553" s="657"/>
      <c r="DQO2553" s="657"/>
      <c r="DQP2553" s="657"/>
      <c r="DQQ2553" s="657"/>
      <c r="DQR2553" s="657"/>
      <c r="DQS2553" s="657"/>
      <c r="DQT2553" s="657"/>
      <c r="DQU2553" s="657"/>
      <c r="DQV2553" s="657"/>
      <c r="DQW2553" s="657"/>
      <c r="DQX2553" s="657"/>
      <c r="DQY2553" s="657"/>
      <c r="DQZ2553" s="657"/>
      <c r="DRA2553" s="657"/>
      <c r="DRB2553" s="657"/>
      <c r="DRC2553" s="657"/>
      <c r="DRD2553" s="657"/>
      <c r="DRE2553" s="657"/>
      <c r="DRF2553" s="657"/>
      <c r="DRG2553" s="657"/>
      <c r="DRH2553" s="657"/>
      <c r="DRI2553" s="657"/>
      <c r="DRJ2553" s="657"/>
      <c r="DRK2553" s="657"/>
      <c r="DRL2553" s="657"/>
      <c r="DRM2553" s="657"/>
      <c r="DRN2553" s="657"/>
      <c r="DRO2553" s="657"/>
      <c r="DRP2553" s="657"/>
      <c r="DRQ2553" s="657"/>
      <c r="DRR2553" s="657"/>
      <c r="DRS2553" s="657"/>
      <c r="DRT2553" s="657"/>
      <c r="DRU2553" s="657"/>
      <c r="DRV2553" s="657"/>
      <c r="DRW2553" s="657"/>
      <c r="DRX2553" s="657"/>
      <c r="DRY2553" s="657"/>
      <c r="DRZ2553" s="657"/>
      <c r="DSA2553" s="657"/>
      <c r="DSB2553" s="657"/>
      <c r="DSC2553" s="657"/>
      <c r="DSD2553" s="657"/>
      <c r="DSE2553" s="657"/>
      <c r="DSF2553" s="657"/>
      <c r="DSG2553" s="657"/>
      <c r="DSH2553" s="657"/>
      <c r="DSI2553" s="657"/>
      <c r="DSJ2553" s="657"/>
      <c r="DSK2553" s="657"/>
      <c r="DSL2553" s="657"/>
      <c r="DSM2553" s="657"/>
      <c r="DSN2553" s="657"/>
      <c r="DSO2553" s="657"/>
      <c r="DSP2553" s="657"/>
      <c r="DSQ2553" s="657"/>
      <c r="DSR2553" s="657"/>
      <c r="DSS2553" s="657"/>
      <c r="DST2553" s="657"/>
      <c r="DSU2553" s="657"/>
      <c r="DSV2553" s="657"/>
      <c r="DSW2553" s="657"/>
      <c r="DSX2553" s="657"/>
      <c r="DSY2553" s="657"/>
      <c r="DSZ2553" s="657"/>
      <c r="DTA2553" s="657"/>
      <c r="DTB2553" s="657"/>
      <c r="DTC2553" s="657"/>
      <c r="DTD2553" s="657"/>
      <c r="DTE2553" s="657"/>
      <c r="DTF2553" s="657"/>
      <c r="DTG2553" s="657"/>
      <c r="DTH2553" s="657"/>
      <c r="DTI2553" s="657"/>
      <c r="DTJ2553" s="657"/>
      <c r="DTK2553" s="657"/>
      <c r="DTL2553" s="657"/>
      <c r="DTM2553" s="657"/>
      <c r="DTN2553" s="657"/>
      <c r="DTO2553" s="657"/>
      <c r="DTP2553" s="657"/>
      <c r="DTQ2553" s="657"/>
      <c r="DTR2553" s="657"/>
      <c r="DTS2553" s="657"/>
      <c r="DTT2553" s="657"/>
      <c r="DTU2553" s="657"/>
      <c r="DTV2553" s="657"/>
      <c r="DTW2553" s="657"/>
      <c r="DTX2553" s="657"/>
      <c r="DTY2553" s="657"/>
      <c r="DTZ2553" s="657"/>
      <c r="DUA2553" s="657"/>
      <c r="DUB2553" s="657"/>
      <c r="DUC2553" s="657"/>
      <c r="DUD2553" s="657"/>
      <c r="DUE2553" s="657"/>
      <c r="DUF2553" s="657"/>
      <c r="DUG2553" s="657"/>
      <c r="DUH2553" s="657"/>
      <c r="DUI2553" s="657"/>
      <c r="DUJ2553" s="657"/>
      <c r="DUK2553" s="657"/>
      <c r="DUL2553" s="657"/>
      <c r="DUM2553" s="657"/>
      <c r="DUN2553" s="657"/>
      <c r="DUO2553" s="657"/>
      <c r="DUP2553" s="657"/>
      <c r="DUQ2553" s="657"/>
      <c r="DUR2553" s="657"/>
      <c r="DUS2553" s="657"/>
      <c r="DUT2553" s="657"/>
      <c r="DUU2553" s="657"/>
      <c r="DUV2553" s="657"/>
      <c r="DUW2553" s="657"/>
      <c r="DUX2553" s="657"/>
      <c r="DUY2553" s="657"/>
      <c r="DUZ2553" s="657"/>
      <c r="DVA2553" s="657"/>
      <c r="DVB2553" s="657"/>
      <c r="DVC2553" s="657"/>
      <c r="DVD2553" s="657"/>
      <c r="DVE2553" s="657"/>
      <c r="DVF2553" s="657"/>
      <c r="DVG2553" s="657"/>
      <c r="DVH2553" s="657"/>
      <c r="DVI2553" s="657"/>
      <c r="DVJ2553" s="657"/>
      <c r="DVK2553" s="657"/>
      <c r="DVL2553" s="657"/>
      <c r="DVM2553" s="657"/>
      <c r="DVN2553" s="657"/>
      <c r="DVO2553" s="657"/>
      <c r="DVP2553" s="657"/>
      <c r="DVQ2553" s="657"/>
      <c r="DVR2553" s="657"/>
      <c r="DVS2553" s="657"/>
      <c r="DVT2553" s="657"/>
      <c r="DVU2553" s="657"/>
      <c r="DVV2553" s="657"/>
      <c r="DVW2553" s="657"/>
      <c r="DVX2553" s="657"/>
      <c r="DVY2553" s="657"/>
      <c r="DVZ2553" s="657"/>
      <c r="DWA2553" s="657"/>
      <c r="DWB2553" s="657"/>
      <c r="DWC2553" s="657"/>
      <c r="DWD2553" s="657"/>
      <c r="DWE2553" s="657"/>
      <c r="DWF2553" s="657"/>
      <c r="DWG2553" s="657"/>
      <c r="DWH2553" s="657"/>
      <c r="DWI2553" s="657"/>
      <c r="DWJ2553" s="657"/>
      <c r="DWK2553" s="657"/>
      <c r="DWL2553" s="657"/>
      <c r="DWM2553" s="657"/>
      <c r="DWN2553" s="657"/>
      <c r="DWO2553" s="657"/>
      <c r="DWP2553" s="657"/>
      <c r="DWQ2553" s="657"/>
      <c r="DWR2553" s="657"/>
      <c r="DWS2553" s="657"/>
      <c r="DWT2553" s="657"/>
      <c r="DWU2553" s="657"/>
      <c r="DWV2553" s="657"/>
      <c r="DWW2553" s="657"/>
      <c r="DWX2553" s="657"/>
      <c r="DWY2553" s="657"/>
      <c r="DWZ2553" s="657"/>
      <c r="DXA2553" s="657"/>
      <c r="DXB2553" s="657"/>
      <c r="DXC2553" s="657"/>
      <c r="DXD2553" s="657"/>
      <c r="DXE2553" s="657"/>
      <c r="DXF2553" s="657"/>
      <c r="DXG2553" s="657"/>
      <c r="DXH2553" s="657"/>
      <c r="DXI2553" s="657"/>
      <c r="DXJ2553" s="657"/>
      <c r="DXK2553" s="657"/>
      <c r="DXL2553" s="657"/>
      <c r="DXM2553" s="657"/>
      <c r="DXN2553" s="657"/>
      <c r="DXO2553" s="657"/>
      <c r="DXP2553" s="657"/>
      <c r="DXQ2553" s="657"/>
      <c r="DXR2553" s="657"/>
      <c r="DXS2553" s="657"/>
      <c r="DXT2553" s="657"/>
      <c r="DXU2553" s="657"/>
      <c r="DXV2553" s="657"/>
      <c r="DXW2553" s="657"/>
      <c r="DXX2553" s="657"/>
      <c r="DXY2553" s="657"/>
      <c r="DXZ2553" s="657"/>
      <c r="DYA2553" s="657"/>
      <c r="DYB2553" s="657"/>
      <c r="DYC2553" s="657"/>
      <c r="DYD2553" s="657"/>
      <c r="DYE2553" s="657"/>
      <c r="DYF2553" s="657"/>
      <c r="DYG2553" s="657"/>
      <c r="DYH2553" s="657"/>
      <c r="DYI2553" s="657"/>
      <c r="DYJ2553" s="657"/>
      <c r="DYK2553" s="657"/>
      <c r="DYL2553" s="657"/>
      <c r="DYM2553" s="657"/>
      <c r="DYN2553" s="657"/>
      <c r="DYO2553" s="657"/>
      <c r="DYP2553" s="657"/>
      <c r="DYQ2553" s="657"/>
      <c r="DYR2553" s="657"/>
      <c r="DYS2553" s="657"/>
      <c r="DYT2553" s="657"/>
      <c r="DYU2553" s="657"/>
      <c r="DYV2553" s="657"/>
      <c r="DYW2553" s="657"/>
      <c r="DYX2553" s="657"/>
      <c r="DYY2553" s="657"/>
      <c r="DYZ2553" s="657"/>
      <c r="DZA2553" s="657"/>
      <c r="DZB2553" s="657"/>
      <c r="DZC2553" s="657"/>
      <c r="DZD2553" s="657"/>
      <c r="DZE2553" s="657"/>
      <c r="DZF2553" s="657"/>
      <c r="DZG2553" s="657"/>
      <c r="DZH2553" s="657"/>
      <c r="DZI2553" s="657"/>
      <c r="DZJ2553" s="657"/>
      <c r="DZK2553" s="657"/>
      <c r="DZL2553" s="657"/>
      <c r="DZM2553" s="657"/>
      <c r="DZN2553" s="657"/>
      <c r="DZO2553" s="657"/>
      <c r="DZP2553" s="657"/>
      <c r="DZQ2553" s="657"/>
      <c r="DZR2553" s="657"/>
      <c r="DZS2553" s="657"/>
      <c r="DZT2553" s="657"/>
      <c r="DZU2553" s="657"/>
      <c r="DZV2553" s="657"/>
      <c r="DZW2553" s="657"/>
      <c r="DZX2553" s="657"/>
      <c r="DZY2553" s="657"/>
      <c r="DZZ2553" s="657"/>
      <c r="EAA2553" s="657"/>
      <c r="EAB2553" s="657"/>
      <c r="EAC2553" s="657"/>
      <c r="EAD2553" s="657"/>
      <c r="EAE2553" s="657"/>
      <c r="EAF2553" s="657"/>
      <c r="EAG2553" s="657"/>
      <c r="EAH2553" s="657"/>
      <c r="EAI2553" s="657"/>
      <c r="EAJ2553" s="657"/>
      <c r="EAK2553" s="657"/>
      <c r="EAL2553" s="657"/>
      <c r="EAM2553" s="657"/>
      <c r="EAN2553" s="657"/>
      <c r="EAO2553" s="657"/>
      <c r="EAP2553" s="657"/>
      <c r="EAQ2553" s="657"/>
      <c r="EAR2553" s="657"/>
      <c r="EAS2553" s="657"/>
      <c r="EAT2553" s="657"/>
      <c r="EAU2553" s="657"/>
      <c r="EAV2553" s="657"/>
      <c r="EAW2553" s="657"/>
      <c r="EAX2553" s="657"/>
      <c r="EAY2553" s="657"/>
      <c r="EAZ2553" s="657"/>
      <c r="EBA2553" s="657"/>
      <c r="EBB2553" s="657"/>
      <c r="EBC2553" s="657"/>
      <c r="EBD2553" s="657"/>
      <c r="EBE2553" s="657"/>
      <c r="EBF2553" s="657"/>
      <c r="EBG2553" s="657"/>
      <c r="EBH2553" s="657"/>
      <c r="EBI2553" s="657"/>
      <c r="EBJ2553" s="657"/>
      <c r="EBK2553" s="657"/>
      <c r="EBL2553" s="657"/>
      <c r="EBM2553" s="657"/>
      <c r="EBN2553" s="657"/>
      <c r="EBO2553" s="657"/>
      <c r="EBP2553" s="657"/>
      <c r="EBQ2553" s="657"/>
      <c r="EBR2553" s="657"/>
      <c r="EBS2553" s="657"/>
      <c r="EBT2553" s="657"/>
      <c r="EBU2553" s="657"/>
      <c r="EBV2553" s="657"/>
      <c r="EBW2553" s="657"/>
      <c r="EBX2553" s="657"/>
      <c r="EBY2553" s="657"/>
      <c r="EBZ2553" s="657"/>
      <c r="ECA2553" s="657"/>
      <c r="ECB2553" s="657"/>
      <c r="ECC2553" s="657"/>
      <c r="ECD2553" s="657"/>
      <c r="ECE2553" s="657"/>
      <c r="ECF2553" s="657"/>
      <c r="ECG2553" s="657"/>
      <c r="ECH2553" s="657"/>
      <c r="ECI2553" s="657"/>
      <c r="ECJ2553" s="657"/>
      <c r="ECK2553" s="657"/>
      <c r="ECL2553" s="657"/>
      <c r="ECM2553" s="657"/>
      <c r="ECN2553" s="657"/>
      <c r="ECO2553" s="657"/>
      <c r="ECP2553" s="657"/>
      <c r="ECQ2553" s="657"/>
      <c r="ECR2553" s="657"/>
      <c r="ECS2553" s="657"/>
      <c r="ECT2553" s="657"/>
      <c r="ECU2553" s="657"/>
      <c r="ECV2553" s="657"/>
      <c r="ECW2553" s="657"/>
      <c r="ECX2553" s="657"/>
      <c r="ECY2553" s="657"/>
      <c r="ECZ2553" s="657"/>
      <c r="EDA2553" s="657"/>
      <c r="EDB2553" s="657"/>
      <c r="EDC2553" s="657"/>
      <c r="EDD2553" s="657"/>
      <c r="EDE2553" s="657"/>
      <c r="EDF2553" s="657"/>
      <c r="EDG2553" s="657"/>
      <c r="EDH2553" s="657"/>
      <c r="EDI2553" s="657"/>
      <c r="EDJ2553" s="657"/>
      <c r="EDK2553" s="657"/>
      <c r="EDL2553" s="657"/>
      <c r="EDM2553" s="657"/>
      <c r="EDN2553" s="657"/>
      <c r="EDO2553" s="657"/>
      <c r="EDP2553" s="657"/>
      <c r="EDQ2553" s="657"/>
      <c r="EDR2553" s="657"/>
      <c r="EDS2553" s="657"/>
      <c r="EDT2553" s="657"/>
      <c r="EDU2553" s="657"/>
      <c r="EDV2553" s="657"/>
      <c r="EDW2553" s="657"/>
      <c r="EDX2553" s="657"/>
      <c r="EDY2553" s="657"/>
      <c r="EDZ2553" s="657"/>
      <c r="EEA2553" s="657"/>
      <c r="EEB2553" s="657"/>
      <c r="EEC2553" s="657"/>
      <c r="EED2553" s="657"/>
      <c r="EEE2553" s="657"/>
      <c r="EEF2553" s="657"/>
      <c r="EEG2553" s="657"/>
      <c r="EEH2553" s="657"/>
      <c r="EEI2553" s="657"/>
      <c r="EEJ2553" s="657"/>
      <c r="EEK2553" s="657"/>
      <c r="EEL2553" s="657"/>
      <c r="EEM2553" s="657"/>
      <c r="EEN2553" s="657"/>
      <c r="EEO2553" s="657"/>
      <c r="EEP2553" s="657"/>
      <c r="EEQ2553" s="657"/>
      <c r="EER2553" s="657"/>
      <c r="EES2553" s="657"/>
      <c r="EET2553" s="657"/>
      <c r="EEU2553" s="657"/>
      <c r="EEV2553" s="657"/>
      <c r="EEW2553" s="657"/>
      <c r="EEX2553" s="657"/>
      <c r="EEY2553" s="657"/>
      <c r="EEZ2553" s="657"/>
      <c r="EFA2553" s="657"/>
      <c r="EFB2553" s="657"/>
      <c r="EFC2553" s="657"/>
      <c r="EFD2553" s="657"/>
      <c r="EFE2553" s="657"/>
      <c r="EFF2553" s="657"/>
      <c r="EFG2553" s="657"/>
      <c r="EFH2553" s="657"/>
      <c r="EFI2553" s="657"/>
      <c r="EFJ2553" s="657"/>
      <c r="EFK2553" s="657"/>
      <c r="EFL2553" s="657"/>
      <c r="EFM2553" s="657"/>
      <c r="EFN2553" s="657"/>
      <c r="EFO2553" s="657"/>
      <c r="EFP2553" s="657"/>
      <c r="EFQ2553" s="657"/>
      <c r="EFR2553" s="657"/>
      <c r="EFS2553" s="657"/>
      <c r="EFT2553" s="657"/>
      <c r="EFU2553" s="657"/>
      <c r="EFV2553" s="657"/>
      <c r="EFW2553" s="657"/>
      <c r="EFX2553" s="657"/>
      <c r="EFY2553" s="657"/>
      <c r="EFZ2553" s="657"/>
      <c r="EGA2553" s="657"/>
      <c r="EGB2553" s="657"/>
      <c r="EGC2553" s="657"/>
      <c r="EGD2553" s="657"/>
      <c r="EGE2553" s="657"/>
      <c r="EGF2553" s="657"/>
      <c r="EGG2553" s="657"/>
      <c r="EGH2553" s="657"/>
      <c r="EGI2553" s="657"/>
      <c r="EGJ2553" s="657"/>
      <c r="EGK2553" s="657"/>
      <c r="EGL2553" s="657"/>
      <c r="EGM2553" s="657"/>
      <c r="EGN2553" s="657"/>
      <c r="EGO2553" s="657"/>
      <c r="EGP2553" s="657"/>
      <c r="EGQ2553" s="657"/>
      <c r="EGR2553" s="657"/>
      <c r="EGS2553" s="657"/>
      <c r="EGT2553" s="657"/>
      <c r="EGU2553" s="657"/>
      <c r="EGV2553" s="657"/>
      <c r="EGW2553" s="657"/>
      <c r="EGX2553" s="657"/>
      <c r="EGY2553" s="657"/>
      <c r="EGZ2553" s="657"/>
      <c r="EHA2553" s="657"/>
      <c r="EHB2553" s="657"/>
      <c r="EHC2553" s="657"/>
      <c r="EHD2553" s="657"/>
      <c r="EHE2553" s="657"/>
      <c r="EHF2553" s="657"/>
      <c r="EHG2553" s="657"/>
      <c r="EHH2553" s="657"/>
      <c r="EHI2553" s="657"/>
      <c r="EHJ2553" s="657"/>
      <c r="EHK2553" s="657"/>
      <c r="EHL2553" s="657"/>
      <c r="EHM2553" s="657"/>
      <c r="EHN2553" s="657"/>
      <c r="EHO2553" s="657"/>
      <c r="EHP2553" s="657"/>
      <c r="EHQ2553" s="657"/>
      <c r="EHR2553" s="657"/>
      <c r="EHS2553" s="657"/>
      <c r="EHT2553" s="657"/>
      <c r="EHU2553" s="657"/>
      <c r="EHV2553" s="657"/>
      <c r="EHW2553" s="657"/>
      <c r="EHX2553" s="657"/>
      <c r="EHY2553" s="657"/>
      <c r="EHZ2553" s="657"/>
      <c r="EIA2553" s="657"/>
      <c r="EIB2553" s="657"/>
      <c r="EIC2553" s="657"/>
      <c r="EID2553" s="657"/>
      <c r="EIE2553" s="657"/>
      <c r="EIF2553" s="657"/>
      <c r="EIG2553" s="657"/>
      <c r="EIH2553" s="657"/>
      <c r="EII2553" s="657"/>
      <c r="EIJ2553" s="657"/>
      <c r="EIK2553" s="657"/>
      <c r="EIL2553" s="657"/>
      <c r="EIM2553" s="657"/>
      <c r="EIN2553" s="657"/>
      <c r="EIO2553" s="657"/>
      <c r="EIP2553" s="657"/>
      <c r="EIQ2553" s="657"/>
      <c r="EIR2553" s="657"/>
      <c r="EIS2553" s="657"/>
      <c r="EIT2553" s="657"/>
      <c r="EIU2553" s="657"/>
      <c r="EIV2553" s="657"/>
      <c r="EIW2553" s="657"/>
      <c r="EIX2553" s="657"/>
      <c r="EIY2553" s="657"/>
      <c r="EIZ2553" s="657"/>
      <c r="EJA2553" s="657"/>
      <c r="EJB2553" s="657"/>
      <c r="EJC2553" s="657"/>
      <c r="EJD2553" s="657"/>
      <c r="EJE2553" s="657"/>
      <c r="EJF2553" s="657"/>
      <c r="EJG2553" s="657"/>
      <c r="EJH2553" s="657"/>
      <c r="EJI2553" s="657"/>
      <c r="EJJ2553" s="657"/>
      <c r="EJK2553" s="657"/>
      <c r="EJL2553" s="657"/>
      <c r="EJM2553" s="657"/>
      <c r="EJN2553" s="657"/>
      <c r="EJO2553" s="657"/>
      <c r="EJP2553" s="657"/>
      <c r="EJQ2553" s="657"/>
      <c r="EJR2553" s="657"/>
      <c r="EJS2553" s="657"/>
      <c r="EJT2553" s="657"/>
      <c r="EJU2553" s="657"/>
      <c r="EJV2553" s="657"/>
      <c r="EJW2553" s="657"/>
      <c r="EJX2553" s="657"/>
      <c r="EJY2553" s="657"/>
      <c r="EJZ2553" s="657"/>
      <c r="EKA2553" s="657"/>
      <c r="EKB2553" s="657"/>
      <c r="EKC2553" s="657"/>
      <c r="EKD2553" s="657"/>
      <c r="EKE2553" s="657"/>
      <c r="EKF2553" s="657"/>
      <c r="EKG2553" s="657"/>
      <c r="EKH2553" s="657"/>
      <c r="EKI2553" s="657"/>
      <c r="EKJ2553" s="657"/>
      <c r="EKK2553" s="657"/>
      <c r="EKL2553" s="657"/>
      <c r="EKM2553" s="657"/>
      <c r="EKN2553" s="657"/>
      <c r="EKO2553" s="657"/>
      <c r="EKP2553" s="657"/>
      <c r="EKQ2553" s="657"/>
      <c r="EKR2553" s="657"/>
      <c r="EKS2553" s="657"/>
      <c r="EKT2553" s="657"/>
      <c r="EKU2553" s="657"/>
      <c r="EKV2553" s="657"/>
      <c r="EKW2553" s="657"/>
      <c r="EKX2553" s="657"/>
      <c r="EKY2553" s="657"/>
      <c r="EKZ2553" s="657"/>
      <c r="ELA2553" s="657"/>
      <c r="ELB2553" s="657"/>
      <c r="ELC2553" s="657"/>
      <c r="ELD2553" s="657"/>
      <c r="ELE2553" s="657"/>
      <c r="ELF2553" s="657"/>
      <c r="ELG2553" s="657"/>
      <c r="ELH2553" s="657"/>
      <c r="ELI2553" s="657"/>
      <c r="ELJ2553" s="657"/>
      <c r="ELK2553" s="657"/>
      <c r="ELL2553" s="657"/>
      <c r="ELM2553" s="657"/>
      <c r="ELN2553" s="657"/>
      <c r="ELO2553" s="657"/>
      <c r="ELP2553" s="657"/>
      <c r="ELQ2553" s="657"/>
      <c r="ELR2553" s="657"/>
      <c r="ELS2553" s="657"/>
      <c r="ELT2553" s="657"/>
      <c r="ELU2553" s="657"/>
      <c r="ELV2553" s="657"/>
      <c r="ELW2553" s="657"/>
      <c r="ELX2553" s="657"/>
      <c r="ELY2553" s="657"/>
      <c r="ELZ2553" s="657"/>
      <c r="EMA2553" s="657"/>
      <c r="EMB2553" s="657"/>
      <c r="EMC2553" s="657"/>
      <c r="EMD2553" s="657"/>
      <c r="EME2553" s="657"/>
      <c r="EMF2553" s="657"/>
      <c r="EMG2553" s="657"/>
      <c r="EMH2553" s="657"/>
      <c r="EMI2553" s="657"/>
      <c r="EMJ2553" s="657"/>
      <c r="EMK2553" s="657"/>
      <c r="EML2553" s="657"/>
      <c r="EMM2553" s="657"/>
      <c r="EMN2553" s="657"/>
      <c r="EMO2553" s="657"/>
      <c r="EMP2553" s="657"/>
      <c r="EMQ2553" s="657"/>
      <c r="EMR2553" s="657"/>
      <c r="EMS2553" s="657"/>
      <c r="EMT2553" s="657"/>
      <c r="EMU2553" s="657"/>
      <c r="EMV2553" s="657"/>
      <c r="EMW2553" s="657"/>
      <c r="EMX2553" s="657"/>
      <c r="EMY2553" s="657"/>
      <c r="EMZ2553" s="657"/>
      <c r="ENA2553" s="657"/>
      <c r="ENB2553" s="657"/>
      <c r="ENC2553" s="657"/>
      <c r="END2553" s="657"/>
      <c r="ENE2553" s="657"/>
      <c r="ENF2553" s="657"/>
      <c r="ENG2553" s="657"/>
      <c r="ENH2553" s="657"/>
      <c r="ENI2553" s="657"/>
      <c r="ENJ2553" s="657"/>
      <c r="ENK2553" s="657"/>
      <c r="ENL2553" s="657"/>
      <c r="ENM2553" s="657"/>
      <c r="ENN2553" s="657"/>
      <c r="ENO2553" s="657"/>
      <c r="ENP2553" s="657"/>
      <c r="ENQ2553" s="657"/>
      <c r="ENR2553" s="657"/>
      <c r="ENS2553" s="657"/>
      <c r="ENT2553" s="657"/>
      <c r="ENU2553" s="657"/>
      <c r="ENV2553" s="657"/>
      <c r="ENW2553" s="657"/>
      <c r="ENX2553" s="657"/>
      <c r="ENY2553" s="657"/>
      <c r="ENZ2553" s="657"/>
      <c r="EOA2553" s="657"/>
      <c r="EOB2553" s="657"/>
      <c r="EOC2553" s="657"/>
      <c r="EOD2553" s="657"/>
      <c r="EOE2553" s="657"/>
      <c r="EOF2553" s="657"/>
      <c r="EOG2553" s="657"/>
      <c r="EOH2553" s="657"/>
      <c r="EOI2553" s="657"/>
      <c r="EOJ2553" s="657"/>
      <c r="EOK2553" s="657"/>
      <c r="EOL2553" s="657"/>
      <c r="EOM2553" s="657"/>
      <c r="EON2553" s="657"/>
      <c r="EOO2553" s="657"/>
      <c r="EOP2553" s="657"/>
      <c r="EOQ2553" s="657"/>
      <c r="EOR2553" s="657"/>
      <c r="EOS2553" s="657"/>
      <c r="EOT2553" s="657"/>
      <c r="EOU2553" s="657"/>
      <c r="EOV2553" s="657"/>
      <c r="EOW2553" s="657"/>
      <c r="EOX2553" s="657"/>
      <c r="EOY2553" s="657"/>
      <c r="EOZ2553" s="657"/>
      <c r="EPA2553" s="657"/>
      <c r="EPB2553" s="657"/>
      <c r="EPC2553" s="657"/>
      <c r="EPD2553" s="657"/>
      <c r="EPE2553" s="657"/>
      <c r="EPF2553" s="657"/>
      <c r="EPG2553" s="657"/>
      <c r="EPH2553" s="657"/>
      <c r="EPI2553" s="657"/>
      <c r="EPJ2553" s="657"/>
      <c r="EPK2553" s="657"/>
      <c r="EPL2553" s="657"/>
      <c r="EPM2553" s="657"/>
      <c r="EPN2553" s="657"/>
      <c r="EPO2553" s="657"/>
      <c r="EPP2553" s="657"/>
      <c r="EPQ2553" s="657"/>
      <c r="EPR2553" s="657"/>
      <c r="EPS2553" s="657"/>
      <c r="EPT2553" s="657"/>
      <c r="EPU2553" s="657"/>
      <c r="EPV2553" s="657"/>
      <c r="EPW2553" s="657"/>
      <c r="EPX2553" s="657"/>
      <c r="EPY2553" s="657"/>
      <c r="EPZ2553" s="657"/>
      <c r="EQA2553" s="657"/>
      <c r="EQB2553" s="657"/>
      <c r="EQC2553" s="657"/>
      <c r="EQD2553" s="657"/>
      <c r="EQE2553" s="657"/>
      <c r="EQF2553" s="657"/>
      <c r="EQG2553" s="657"/>
      <c r="EQH2553" s="657"/>
      <c r="EQI2553" s="657"/>
      <c r="EQJ2553" s="657"/>
      <c r="EQK2553" s="657"/>
      <c r="EQL2553" s="657"/>
      <c r="EQM2553" s="657"/>
      <c r="EQN2553" s="657"/>
      <c r="EQO2553" s="657"/>
      <c r="EQP2553" s="657"/>
      <c r="EQQ2553" s="657"/>
      <c r="EQR2553" s="657"/>
      <c r="EQS2553" s="657"/>
      <c r="EQT2553" s="657"/>
      <c r="EQU2553" s="657"/>
      <c r="EQV2553" s="657"/>
      <c r="EQW2553" s="657"/>
      <c r="EQX2553" s="657"/>
      <c r="EQY2553" s="657"/>
      <c r="EQZ2553" s="657"/>
      <c r="ERA2553" s="657"/>
      <c r="ERB2553" s="657"/>
      <c r="ERC2553" s="657"/>
      <c r="ERD2553" s="657"/>
      <c r="ERE2553" s="657"/>
      <c r="ERF2553" s="657"/>
      <c r="ERG2553" s="657"/>
      <c r="ERH2553" s="657"/>
      <c r="ERI2553" s="657"/>
      <c r="ERJ2553" s="657"/>
      <c r="ERK2553" s="657"/>
      <c r="ERL2553" s="657"/>
      <c r="ERM2553" s="657"/>
      <c r="ERN2553" s="657"/>
      <c r="ERO2553" s="657"/>
      <c r="ERP2553" s="657"/>
      <c r="ERQ2553" s="657"/>
      <c r="ERR2553" s="657"/>
      <c r="ERS2553" s="657"/>
      <c r="ERT2553" s="657"/>
      <c r="ERU2553" s="657"/>
      <c r="ERV2553" s="657"/>
      <c r="ERW2553" s="657"/>
      <c r="ERX2553" s="657"/>
      <c r="ERY2553" s="657"/>
      <c r="ERZ2553" s="657"/>
      <c r="ESA2553" s="657"/>
      <c r="ESB2553" s="657"/>
      <c r="ESC2553" s="657"/>
      <c r="ESD2553" s="657"/>
      <c r="ESE2553" s="657"/>
      <c r="ESF2553" s="657"/>
      <c r="ESG2553" s="657"/>
      <c r="ESH2553" s="657"/>
      <c r="ESI2553" s="657"/>
      <c r="ESJ2553" s="657"/>
      <c r="ESK2553" s="657"/>
      <c r="ESL2553" s="657"/>
      <c r="ESM2553" s="657"/>
      <c r="ESN2553" s="657"/>
      <c r="ESO2553" s="657"/>
      <c r="ESP2553" s="657"/>
      <c r="ESQ2553" s="657"/>
      <c r="ESR2553" s="657"/>
      <c r="ESS2553" s="657"/>
      <c r="EST2553" s="657"/>
      <c r="ESU2553" s="657"/>
      <c r="ESV2553" s="657"/>
      <c r="ESW2553" s="657"/>
      <c r="ESX2553" s="657"/>
      <c r="ESY2553" s="657"/>
      <c r="ESZ2553" s="657"/>
      <c r="ETA2553" s="657"/>
      <c r="ETB2553" s="657"/>
      <c r="ETC2553" s="657"/>
      <c r="ETD2553" s="657"/>
      <c r="ETE2553" s="657"/>
      <c r="ETF2553" s="657"/>
      <c r="ETG2553" s="657"/>
      <c r="ETH2553" s="657"/>
      <c r="ETI2553" s="657"/>
      <c r="ETJ2553" s="657"/>
      <c r="ETK2553" s="657"/>
      <c r="ETL2553" s="657"/>
      <c r="ETM2553" s="657"/>
      <c r="ETN2553" s="657"/>
      <c r="ETO2553" s="657"/>
      <c r="ETP2553" s="657"/>
      <c r="ETQ2553" s="657"/>
      <c r="ETR2553" s="657"/>
      <c r="ETS2553" s="657"/>
      <c r="ETT2553" s="657"/>
      <c r="ETU2553" s="657"/>
      <c r="ETV2553" s="657"/>
      <c r="ETW2553" s="657"/>
      <c r="ETX2553" s="657"/>
      <c r="ETY2553" s="657"/>
      <c r="ETZ2553" s="657"/>
      <c r="EUA2553" s="657"/>
      <c r="EUB2553" s="657"/>
      <c r="EUC2553" s="657"/>
      <c r="EUD2553" s="657"/>
      <c r="EUE2553" s="657"/>
      <c r="EUF2553" s="657"/>
      <c r="EUG2553" s="657"/>
      <c r="EUH2553" s="657"/>
      <c r="EUI2553" s="657"/>
      <c r="EUJ2553" s="657"/>
      <c r="EUK2553" s="657"/>
      <c r="EUL2553" s="657"/>
      <c r="EUM2553" s="657"/>
      <c r="EUN2553" s="657"/>
      <c r="EUO2553" s="657"/>
      <c r="EUP2553" s="657"/>
      <c r="EUQ2553" s="657"/>
      <c r="EUR2553" s="657"/>
      <c r="EUS2553" s="657"/>
      <c r="EUT2553" s="657"/>
      <c r="EUU2553" s="657"/>
      <c r="EUV2553" s="657"/>
      <c r="EUW2553" s="657"/>
      <c r="EUX2553" s="657"/>
      <c r="EUY2553" s="657"/>
      <c r="EUZ2553" s="657"/>
      <c r="EVA2553" s="657"/>
      <c r="EVB2553" s="657"/>
      <c r="EVC2553" s="657"/>
      <c r="EVD2553" s="657"/>
      <c r="EVE2553" s="657"/>
      <c r="EVF2553" s="657"/>
      <c r="EVG2553" s="657"/>
      <c r="EVH2553" s="657"/>
      <c r="EVI2553" s="657"/>
      <c r="EVJ2553" s="657"/>
      <c r="EVK2553" s="657"/>
      <c r="EVL2553" s="657"/>
      <c r="EVM2553" s="657"/>
      <c r="EVN2553" s="657"/>
      <c r="EVO2553" s="657"/>
      <c r="EVP2553" s="657"/>
      <c r="EVQ2553" s="657"/>
      <c r="EVR2553" s="657"/>
      <c r="EVS2553" s="657"/>
      <c r="EVT2553" s="657"/>
      <c r="EVU2553" s="657"/>
      <c r="EVV2553" s="657"/>
      <c r="EVW2553" s="657"/>
      <c r="EVX2553" s="657"/>
      <c r="EVY2553" s="657"/>
      <c r="EVZ2553" s="657"/>
      <c r="EWA2553" s="657"/>
      <c r="EWB2553" s="657"/>
      <c r="EWC2553" s="657"/>
      <c r="EWD2553" s="657"/>
      <c r="EWE2553" s="657"/>
      <c r="EWF2553" s="657"/>
      <c r="EWG2553" s="657"/>
      <c r="EWH2553" s="657"/>
      <c r="EWI2553" s="657"/>
      <c r="EWJ2553" s="657"/>
      <c r="EWK2553" s="657"/>
      <c r="EWL2553" s="657"/>
      <c r="EWM2553" s="657"/>
      <c r="EWN2553" s="657"/>
      <c r="EWO2553" s="657"/>
      <c r="EWP2553" s="657"/>
      <c r="EWQ2553" s="657"/>
      <c r="EWR2553" s="657"/>
      <c r="EWS2553" s="657"/>
      <c r="EWT2553" s="657"/>
      <c r="EWU2553" s="657"/>
      <c r="EWV2553" s="657"/>
      <c r="EWW2553" s="657"/>
      <c r="EWX2553" s="657"/>
      <c r="EWY2553" s="657"/>
      <c r="EWZ2553" s="657"/>
      <c r="EXA2553" s="657"/>
      <c r="EXB2553" s="657"/>
      <c r="EXC2553" s="657"/>
      <c r="EXD2553" s="657"/>
      <c r="EXE2553" s="657"/>
      <c r="EXF2553" s="657"/>
      <c r="EXG2553" s="657"/>
      <c r="EXH2553" s="657"/>
      <c r="EXI2553" s="657"/>
      <c r="EXJ2553" s="657"/>
      <c r="EXK2553" s="657"/>
      <c r="EXL2553" s="657"/>
      <c r="EXM2553" s="657"/>
      <c r="EXN2553" s="657"/>
      <c r="EXO2553" s="657"/>
      <c r="EXP2553" s="657"/>
      <c r="EXQ2553" s="657"/>
      <c r="EXR2553" s="657"/>
      <c r="EXS2553" s="657"/>
      <c r="EXT2553" s="657"/>
      <c r="EXU2553" s="657"/>
      <c r="EXV2553" s="657"/>
      <c r="EXW2553" s="657"/>
      <c r="EXX2553" s="657"/>
      <c r="EXY2553" s="657"/>
      <c r="EXZ2553" s="657"/>
      <c r="EYA2553" s="657"/>
      <c r="EYB2553" s="657"/>
      <c r="EYC2553" s="657"/>
      <c r="EYD2553" s="657"/>
      <c r="EYE2553" s="657"/>
      <c r="EYF2553" s="657"/>
      <c r="EYG2553" s="657"/>
      <c r="EYH2553" s="657"/>
      <c r="EYI2553" s="657"/>
      <c r="EYJ2553" s="657"/>
      <c r="EYK2553" s="657"/>
      <c r="EYL2553" s="657"/>
      <c r="EYM2553" s="657"/>
      <c r="EYN2553" s="657"/>
      <c r="EYO2553" s="657"/>
      <c r="EYP2553" s="657"/>
      <c r="EYQ2553" s="657"/>
      <c r="EYR2553" s="657"/>
      <c r="EYS2553" s="657"/>
      <c r="EYT2553" s="657"/>
      <c r="EYU2553" s="657"/>
      <c r="EYV2553" s="657"/>
      <c r="EYW2553" s="657"/>
      <c r="EYX2553" s="657"/>
      <c r="EYY2553" s="657"/>
      <c r="EYZ2553" s="657"/>
      <c r="EZA2553" s="657"/>
      <c r="EZB2553" s="657"/>
      <c r="EZC2553" s="657"/>
      <c r="EZD2553" s="657"/>
      <c r="EZE2553" s="657"/>
      <c r="EZF2553" s="657"/>
      <c r="EZG2553" s="657"/>
      <c r="EZH2553" s="657"/>
      <c r="EZI2553" s="657"/>
      <c r="EZJ2553" s="657"/>
      <c r="EZK2553" s="657"/>
      <c r="EZL2553" s="657"/>
      <c r="EZM2553" s="657"/>
      <c r="EZN2553" s="657"/>
      <c r="EZO2553" s="657"/>
      <c r="EZP2553" s="657"/>
      <c r="EZQ2553" s="657"/>
      <c r="EZR2553" s="657"/>
      <c r="EZS2553" s="657"/>
      <c r="EZT2553" s="657"/>
      <c r="EZU2553" s="657"/>
      <c r="EZV2553" s="657"/>
      <c r="EZW2553" s="657"/>
      <c r="EZX2553" s="657"/>
      <c r="EZY2553" s="657"/>
      <c r="EZZ2553" s="657"/>
      <c r="FAA2553" s="657"/>
      <c r="FAB2553" s="657"/>
      <c r="FAC2553" s="657"/>
      <c r="FAD2553" s="657"/>
      <c r="FAE2553" s="657"/>
      <c r="FAF2553" s="657"/>
      <c r="FAG2553" s="657"/>
      <c r="FAH2553" s="657"/>
      <c r="FAI2553" s="657"/>
      <c r="FAJ2553" s="657"/>
      <c r="FAK2553" s="657"/>
      <c r="FAL2553" s="657"/>
      <c r="FAM2553" s="657"/>
      <c r="FAN2553" s="657"/>
      <c r="FAO2553" s="657"/>
      <c r="FAP2553" s="657"/>
      <c r="FAQ2553" s="657"/>
      <c r="FAR2553" s="657"/>
      <c r="FAS2553" s="657"/>
      <c r="FAT2553" s="657"/>
      <c r="FAU2553" s="657"/>
      <c r="FAV2553" s="657"/>
      <c r="FAW2553" s="657"/>
      <c r="FAX2553" s="657"/>
      <c r="FAY2553" s="657"/>
      <c r="FAZ2553" s="657"/>
      <c r="FBA2553" s="657"/>
      <c r="FBB2553" s="657"/>
      <c r="FBC2553" s="657"/>
      <c r="FBD2553" s="657"/>
      <c r="FBE2553" s="657"/>
      <c r="FBF2553" s="657"/>
      <c r="FBG2553" s="657"/>
      <c r="FBH2553" s="657"/>
      <c r="FBI2553" s="657"/>
      <c r="FBJ2553" s="657"/>
      <c r="FBK2553" s="657"/>
      <c r="FBL2553" s="657"/>
      <c r="FBM2553" s="657"/>
      <c r="FBN2553" s="657"/>
      <c r="FBO2553" s="657"/>
      <c r="FBP2553" s="657"/>
      <c r="FBQ2553" s="657"/>
      <c r="FBR2553" s="657"/>
      <c r="FBS2553" s="657"/>
      <c r="FBT2553" s="657"/>
      <c r="FBU2553" s="657"/>
      <c r="FBV2553" s="657"/>
      <c r="FBW2553" s="657"/>
      <c r="FBX2553" s="657"/>
      <c r="FBY2553" s="657"/>
      <c r="FBZ2553" s="657"/>
      <c r="FCA2553" s="657"/>
      <c r="FCB2553" s="657"/>
      <c r="FCC2553" s="657"/>
      <c r="FCD2553" s="657"/>
      <c r="FCE2553" s="657"/>
      <c r="FCF2553" s="657"/>
      <c r="FCG2553" s="657"/>
      <c r="FCH2553" s="657"/>
      <c r="FCI2553" s="657"/>
      <c r="FCJ2553" s="657"/>
      <c r="FCK2553" s="657"/>
      <c r="FCL2553" s="657"/>
      <c r="FCM2553" s="657"/>
      <c r="FCN2553" s="657"/>
      <c r="FCO2553" s="657"/>
      <c r="FCP2553" s="657"/>
      <c r="FCQ2553" s="657"/>
      <c r="FCR2553" s="657"/>
      <c r="FCS2553" s="657"/>
      <c r="FCT2553" s="657"/>
      <c r="FCU2553" s="657"/>
      <c r="FCV2553" s="657"/>
      <c r="FCW2553" s="657"/>
      <c r="FCX2553" s="657"/>
      <c r="FCY2553" s="657"/>
      <c r="FCZ2553" s="657"/>
      <c r="FDA2553" s="657"/>
      <c r="FDB2553" s="657"/>
      <c r="FDC2553" s="657"/>
      <c r="FDD2553" s="657"/>
      <c r="FDE2553" s="657"/>
      <c r="FDF2553" s="657"/>
      <c r="FDG2553" s="657"/>
      <c r="FDH2553" s="657"/>
      <c r="FDI2553" s="657"/>
      <c r="FDJ2553" s="657"/>
      <c r="FDK2553" s="657"/>
      <c r="FDL2553" s="657"/>
      <c r="FDM2553" s="657"/>
      <c r="FDN2553" s="657"/>
      <c r="FDO2553" s="657"/>
      <c r="FDP2553" s="657"/>
      <c r="FDQ2553" s="657"/>
      <c r="FDR2553" s="657"/>
      <c r="FDS2553" s="657"/>
      <c r="FDT2553" s="657"/>
      <c r="FDU2553" s="657"/>
      <c r="FDV2553" s="657"/>
      <c r="FDW2553" s="657"/>
      <c r="FDX2553" s="657"/>
      <c r="FDY2553" s="657"/>
      <c r="FDZ2553" s="657"/>
      <c r="FEA2553" s="657"/>
      <c r="FEB2553" s="657"/>
      <c r="FEC2553" s="657"/>
      <c r="FED2553" s="657"/>
      <c r="FEE2553" s="657"/>
      <c r="FEF2553" s="657"/>
      <c r="FEG2553" s="657"/>
      <c r="FEH2553" s="657"/>
      <c r="FEI2553" s="657"/>
      <c r="FEJ2553" s="657"/>
      <c r="FEK2553" s="657"/>
      <c r="FEL2553" s="657"/>
      <c r="FEM2553" s="657"/>
      <c r="FEN2553" s="657"/>
      <c r="FEO2553" s="657"/>
      <c r="FEP2553" s="657"/>
      <c r="FEQ2553" s="657"/>
      <c r="FER2553" s="657"/>
      <c r="FES2553" s="657"/>
      <c r="FET2553" s="657"/>
      <c r="FEU2553" s="657"/>
      <c r="FEV2553" s="657"/>
      <c r="FEW2553" s="657"/>
      <c r="FEX2553" s="657"/>
      <c r="FEY2553" s="657"/>
      <c r="FEZ2553" s="657"/>
      <c r="FFA2553" s="657"/>
      <c r="FFB2553" s="657"/>
      <c r="FFC2553" s="657"/>
      <c r="FFD2553" s="657"/>
      <c r="FFE2553" s="657"/>
      <c r="FFF2553" s="657"/>
      <c r="FFG2553" s="657"/>
      <c r="FFH2553" s="657"/>
      <c r="FFI2553" s="657"/>
      <c r="FFJ2553" s="657"/>
      <c r="FFK2553" s="657"/>
      <c r="FFL2553" s="657"/>
      <c r="FFM2553" s="657"/>
      <c r="FFN2553" s="657"/>
      <c r="FFO2553" s="657"/>
      <c r="FFP2553" s="657"/>
      <c r="FFQ2553" s="657"/>
      <c r="FFR2553" s="657"/>
      <c r="FFS2553" s="657"/>
      <c r="FFT2553" s="657"/>
      <c r="FFU2553" s="657"/>
      <c r="FFV2553" s="657"/>
      <c r="FFW2553" s="657"/>
      <c r="FFX2553" s="657"/>
      <c r="FFY2553" s="657"/>
      <c r="FFZ2553" s="657"/>
      <c r="FGA2553" s="657"/>
      <c r="FGB2553" s="657"/>
      <c r="FGC2553" s="657"/>
      <c r="FGD2553" s="657"/>
      <c r="FGE2553" s="657"/>
      <c r="FGF2553" s="657"/>
      <c r="FGG2553" s="657"/>
      <c r="FGH2553" s="657"/>
      <c r="FGI2553" s="657"/>
      <c r="FGJ2553" s="657"/>
      <c r="FGK2553" s="657"/>
      <c r="FGL2553" s="657"/>
      <c r="FGM2553" s="657"/>
      <c r="FGN2553" s="657"/>
      <c r="FGO2553" s="657"/>
      <c r="FGP2553" s="657"/>
      <c r="FGQ2553" s="657"/>
      <c r="FGR2553" s="657"/>
      <c r="FGS2553" s="657"/>
      <c r="FGT2553" s="657"/>
      <c r="FGU2553" s="657"/>
      <c r="FGV2553" s="657"/>
      <c r="FGW2553" s="657"/>
      <c r="FGX2553" s="657"/>
      <c r="FGY2553" s="657"/>
      <c r="FGZ2553" s="657"/>
      <c r="FHA2553" s="657"/>
      <c r="FHB2553" s="657"/>
      <c r="FHC2553" s="657"/>
      <c r="FHD2553" s="657"/>
      <c r="FHE2553" s="657"/>
      <c r="FHF2553" s="657"/>
      <c r="FHG2553" s="657"/>
      <c r="FHH2553" s="657"/>
      <c r="FHI2553" s="657"/>
      <c r="FHJ2553" s="657"/>
      <c r="FHK2553" s="657"/>
      <c r="FHL2553" s="657"/>
      <c r="FHM2553" s="657"/>
      <c r="FHN2553" s="657"/>
      <c r="FHO2553" s="657"/>
      <c r="FHP2553" s="657"/>
      <c r="FHQ2553" s="657"/>
      <c r="FHR2553" s="657"/>
      <c r="FHS2553" s="657"/>
      <c r="FHT2553" s="657"/>
      <c r="FHU2553" s="657"/>
      <c r="FHV2553" s="657"/>
      <c r="FHW2553" s="657"/>
      <c r="FHX2553" s="657"/>
      <c r="FHY2553" s="657"/>
      <c r="FHZ2553" s="657"/>
      <c r="FIA2553" s="657"/>
      <c r="FIB2553" s="657"/>
      <c r="FIC2553" s="657"/>
      <c r="FID2553" s="657"/>
      <c r="FIE2553" s="657"/>
      <c r="FIF2553" s="657"/>
      <c r="FIG2553" s="657"/>
      <c r="FIH2553" s="657"/>
      <c r="FII2553" s="657"/>
      <c r="FIJ2553" s="657"/>
      <c r="FIK2553" s="657"/>
      <c r="FIL2553" s="657"/>
      <c r="FIM2553" s="657"/>
      <c r="FIN2553" s="657"/>
      <c r="FIO2553" s="657"/>
      <c r="FIP2553" s="657"/>
      <c r="FIQ2553" s="657"/>
      <c r="FIR2553" s="657"/>
      <c r="FIS2553" s="657"/>
      <c r="FIT2553" s="657"/>
      <c r="FIU2553" s="657"/>
      <c r="FIV2553" s="657"/>
      <c r="FIW2553" s="657"/>
      <c r="FIX2553" s="657"/>
      <c r="FIY2553" s="657"/>
      <c r="FIZ2553" s="657"/>
      <c r="FJA2553" s="657"/>
      <c r="FJB2553" s="657"/>
      <c r="FJC2553" s="657"/>
      <c r="FJD2553" s="657"/>
      <c r="FJE2553" s="657"/>
      <c r="FJF2553" s="657"/>
      <c r="FJG2553" s="657"/>
      <c r="FJH2553" s="657"/>
      <c r="FJI2553" s="657"/>
      <c r="FJJ2553" s="657"/>
      <c r="FJK2553" s="657"/>
      <c r="FJL2553" s="657"/>
      <c r="FJM2553" s="657"/>
      <c r="FJN2553" s="657"/>
      <c r="FJO2553" s="657"/>
      <c r="FJP2553" s="657"/>
      <c r="FJQ2553" s="657"/>
      <c r="FJR2553" s="657"/>
      <c r="FJS2553" s="657"/>
      <c r="FJT2553" s="657"/>
      <c r="FJU2553" s="657"/>
      <c r="FJV2553" s="657"/>
      <c r="FJW2553" s="657"/>
      <c r="FJX2553" s="657"/>
      <c r="FJY2553" s="657"/>
      <c r="FJZ2553" s="657"/>
      <c r="FKA2553" s="657"/>
      <c r="FKB2553" s="657"/>
      <c r="FKC2553" s="657"/>
      <c r="FKD2553" s="657"/>
      <c r="FKE2553" s="657"/>
      <c r="FKF2553" s="657"/>
      <c r="FKG2553" s="657"/>
      <c r="FKH2553" s="657"/>
      <c r="FKI2553" s="657"/>
      <c r="FKJ2553" s="657"/>
      <c r="FKK2553" s="657"/>
      <c r="FKL2553" s="657"/>
      <c r="FKM2553" s="657"/>
      <c r="FKN2553" s="657"/>
      <c r="FKO2553" s="657"/>
      <c r="FKP2553" s="657"/>
      <c r="FKQ2553" s="657"/>
      <c r="FKR2553" s="657"/>
      <c r="FKS2553" s="657"/>
      <c r="FKT2553" s="657"/>
      <c r="FKU2553" s="657"/>
      <c r="FKV2553" s="657"/>
      <c r="FKW2553" s="657"/>
      <c r="FKX2553" s="657"/>
      <c r="FKY2553" s="657"/>
      <c r="FKZ2553" s="657"/>
      <c r="FLA2553" s="657"/>
      <c r="FLB2553" s="657"/>
      <c r="FLC2553" s="657"/>
      <c r="FLD2553" s="657"/>
      <c r="FLE2553" s="657"/>
      <c r="FLF2553" s="657"/>
      <c r="FLG2553" s="657"/>
      <c r="FLH2553" s="657"/>
      <c r="FLI2553" s="657"/>
      <c r="FLJ2553" s="657"/>
      <c r="FLK2553" s="657"/>
      <c r="FLL2553" s="657"/>
      <c r="FLM2553" s="657"/>
      <c r="FLN2553" s="657"/>
      <c r="FLO2553" s="657"/>
      <c r="FLP2553" s="657"/>
      <c r="FLQ2553" s="657"/>
      <c r="FLR2553" s="657"/>
      <c r="FLS2553" s="657"/>
      <c r="FLT2553" s="657"/>
      <c r="FLU2553" s="657"/>
      <c r="FLV2553" s="657"/>
      <c r="FLW2553" s="657"/>
      <c r="FLX2553" s="657"/>
      <c r="FLY2553" s="657"/>
      <c r="FLZ2553" s="657"/>
      <c r="FMA2553" s="657"/>
      <c r="FMB2553" s="657"/>
      <c r="FMC2553" s="657"/>
      <c r="FMD2553" s="657"/>
      <c r="FME2553" s="657"/>
      <c r="FMF2553" s="657"/>
      <c r="FMG2553" s="657"/>
      <c r="FMH2553" s="657"/>
      <c r="FMI2553" s="657"/>
      <c r="FMJ2553" s="657"/>
      <c r="FMK2553" s="657"/>
      <c r="FML2553" s="657"/>
      <c r="FMM2553" s="657"/>
      <c r="FMN2553" s="657"/>
      <c r="FMO2553" s="657"/>
      <c r="FMP2553" s="657"/>
      <c r="FMQ2553" s="657"/>
      <c r="FMR2553" s="657"/>
      <c r="FMS2553" s="657"/>
      <c r="FMT2553" s="657"/>
      <c r="FMU2553" s="657"/>
      <c r="FMV2553" s="657"/>
      <c r="FMW2553" s="657"/>
      <c r="FMX2553" s="657"/>
      <c r="FMY2553" s="657"/>
      <c r="FMZ2553" s="657"/>
      <c r="FNA2553" s="657"/>
      <c r="FNB2553" s="657"/>
      <c r="FNC2553" s="657"/>
      <c r="FND2553" s="657"/>
      <c r="FNE2553" s="657"/>
      <c r="FNF2553" s="657"/>
      <c r="FNG2553" s="657"/>
      <c r="FNH2553" s="657"/>
      <c r="FNI2553" s="657"/>
      <c r="FNJ2553" s="657"/>
      <c r="FNK2553" s="657"/>
      <c r="FNL2553" s="657"/>
      <c r="FNM2553" s="657"/>
      <c r="FNN2553" s="657"/>
      <c r="FNO2553" s="657"/>
      <c r="FNP2553" s="657"/>
      <c r="FNQ2553" s="657"/>
      <c r="FNR2553" s="657"/>
      <c r="FNS2553" s="657"/>
      <c r="FNT2553" s="657"/>
      <c r="FNU2553" s="657"/>
      <c r="FNV2553" s="657"/>
      <c r="FNW2553" s="657"/>
      <c r="FNX2553" s="657"/>
      <c r="FNY2553" s="657"/>
      <c r="FNZ2553" s="657"/>
      <c r="FOA2553" s="657"/>
      <c r="FOB2553" s="657"/>
      <c r="FOC2553" s="657"/>
      <c r="FOD2553" s="657"/>
      <c r="FOE2553" s="657"/>
      <c r="FOF2553" s="657"/>
      <c r="FOG2553" s="657"/>
      <c r="FOH2553" s="657"/>
      <c r="FOI2553" s="657"/>
      <c r="FOJ2553" s="657"/>
      <c r="FOK2553" s="657"/>
      <c r="FOL2553" s="657"/>
      <c r="FOM2553" s="657"/>
      <c r="FON2553" s="657"/>
      <c r="FOO2553" s="657"/>
      <c r="FOP2553" s="657"/>
      <c r="FOQ2553" s="657"/>
      <c r="FOR2553" s="657"/>
      <c r="FOS2553" s="657"/>
      <c r="FOT2553" s="657"/>
      <c r="FOU2553" s="657"/>
      <c r="FOV2553" s="657"/>
      <c r="FOW2553" s="657"/>
      <c r="FOX2553" s="657"/>
      <c r="FOY2553" s="657"/>
      <c r="FOZ2553" s="657"/>
      <c r="FPA2553" s="657"/>
      <c r="FPB2553" s="657"/>
      <c r="FPC2553" s="657"/>
      <c r="FPD2553" s="657"/>
      <c r="FPE2553" s="657"/>
      <c r="FPF2553" s="657"/>
      <c r="FPG2553" s="657"/>
      <c r="FPH2553" s="657"/>
      <c r="FPI2553" s="657"/>
      <c r="FPJ2553" s="657"/>
      <c r="FPK2553" s="657"/>
      <c r="FPL2553" s="657"/>
      <c r="FPM2553" s="657"/>
      <c r="FPN2553" s="657"/>
      <c r="FPO2553" s="657"/>
      <c r="FPP2553" s="657"/>
      <c r="FPQ2553" s="657"/>
      <c r="FPR2553" s="657"/>
      <c r="FPS2553" s="657"/>
      <c r="FPT2553" s="657"/>
      <c r="FPU2553" s="657"/>
      <c r="FPV2553" s="657"/>
      <c r="FPW2553" s="657"/>
      <c r="FPX2553" s="657"/>
      <c r="FPY2553" s="657"/>
      <c r="FPZ2553" s="657"/>
      <c r="FQA2553" s="657"/>
      <c r="FQB2553" s="657"/>
      <c r="FQC2553" s="657"/>
      <c r="FQD2553" s="657"/>
      <c r="FQE2553" s="657"/>
      <c r="FQF2553" s="657"/>
      <c r="FQG2553" s="657"/>
      <c r="FQH2553" s="657"/>
      <c r="FQI2553" s="657"/>
      <c r="FQJ2553" s="657"/>
      <c r="FQK2553" s="657"/>
      <c r="FQL2553" s="657"/>
      <c r="FQM2553" s="657"/>
      <c r="FQN2553" s="657"/>
      <c r="FQO2553" s="657"/>
      <c r="FQP2553" s="657"/>
      <c r="FQQ2553" s="657"/>
      <c r="FQR2553" s="657"/>
      <c r="FQS2553" s="657"/>
      <c r="FQT2553" s="657"/>
      <c r="FQU2553" s="657"/>
      <c r="FQV2553" s="657"/>
      <c r="FQW2553" s="657"/>
      <c r="FQX2553" s="657"/>
      <c r="FQY2553" s="657"/>
      <c r="FQZ2553" s="657"/>
      <c r="FRA2553" s="657"/>
      <c r="FRB2553" s="657"/>
      <c r="FRC2553" s="657"/>
      <c r="FRD2553" s="657"/>
      <c r="FRE2553" s="657"/>
      <c r="FRF2553" s="657"/>
      <c r="FRG2553" s="657"/>
      <c r="FRH2553" s="657"/>
      <c r="FRI2553" s="657"/>
      <c r="FRJ2553" s="657"/>
      <c r="FRK2553" s="657"/>
      <c r="FRL2553" s="657"/>
      <c r="FRM2553" s="657"/>
      <c r="FRN2553" s="657"/>
      <c r="FRO2553" s="657"/>
      <c r="FRP2553" s="657"/>
      <c r="FRQ2553" s="657"/>
      <c r="FRR2553" s="657"/>
      <c r="FRS2553" s="657"/>
      <c r="FRT2553" s="657"/>
      <c r="FRU2553" s="657"/>
      <c r="FRV2553" s="657"/>
      <c r="FRW2553" s="657"/>
      <c r="FRX2553" s="657"/>
      <c r="FRY2553" s="657"/>
      <c r="FRZ2553" s="657"/>
      <c r="FSA2553" s="657"/>
      <c r="FSB2553" s="657"/>
      <c r="FSC2553" s="657"/>
      <c r="FSD2553" s="657"/>
      <c r="FSE2553" s="657"/>
      <c r="FSF2553" s="657"/>
      <c r="FSG2553" s="657"/>
      <c r="FSH2553" s="657"/>
      <c r="FSI2553" s="657"/>
      <c r="FSJ2553" s="657"/>
      <c r="FSK2553" s="657"/>
      <c r="FSL2553" s="657"/>
      <c r="FSM2553" s="657"/>
      <c r="FSN2553" s="657"/>
      <c r="FSO2553" s="657"/>
      <c r="FSP2553" s="657"/>
      <c r="FSQ2553" s="657"/>
      <c r="FSR2553" s="657"/>
      <c r="FSS2553" s="657"/>
      <c r="FST2553" s="657"/>
      <c r="FSU2553" s="657"/>
      <c r="FSV2553" s="657"/>
      <c r="FSW2553" s="657"/>
      <c r="FSX2553" s="657"/>
      <c r="FSY2553" s="657"/>
      <c r="FSZ2553" s="657"/>
      <c r="FTA2553" s="657"/>
      <c r="FTB2553" s="657"/>
      <c r="FTC2553" s="657"/>
      <c r="FTD2553" s="657"/>
      <c r="FTE2553" s="657"/>
      <c r="FTF2553" s="657"/>
      <c r="FTG2553" s="657"/>
      <c r="FTH2553" s="657"/>
      <c r="FTI2553" s="657"/>
      <c r="FTJ2553" s="657"/>
      <c r="FTK2553" s="657"/>
      <c r="FTL2553" s="657"/>
      <c r="FTM2553" s="657"/>
      <c r="FTN2553" s="657"/>
      <c r="FTO2553" s="657"/>
      <c r="FTP2553" s="657"/>
      <c r="FTQ2553" s="657"/>
      <c r="FTR2553" s="657"/>
      <c r="FTS2553" s="657"/>
      <c r="FTT2553" s="657"/>
      <c r="FTU2553" s="657"/>
      <c r="FTV2553" s="657"/>
      <c r="FTW2553" s="657"/>
      <c r="FTX2553" s="657"/>
      <c r="FTY2553" s="657"/>
      <c r="FTZ2553" s="657"/>
      <c r="FUA2553" s="657"/>
      <c r="FUB2553" s="657"/>
      <c r="FUC2553" s="657"/>
      <c r="FUD2553" s="657"/>
      <c r="FUE2553" s="657"/>
      <c r="FUF2553" s="657"/>
      <c r="FUG2553" s="657"/>
      <c r="FUH2553" s="657"/>
      <c r="FUI2553" s="657"/>
      <c r="FUJ2553" s="657"/>
      <c r="FUK2553" s="657"/>
      <c r="FUL2553" s="657"/>
      <c r="FUM2553" s="657"/>
      <c r="FUN2553" s="657"/>
      <c r="FUO2553" s="657"/>
      <c r="FUP2553" s="657"/>
      <c r="FUQ2553" s="657"/>
      <c r="FUR2553" s="657"/>
      <c r="FUS2553" s="657"/>
      <c r="FUT2553" s="657"/>
      <c r="FUU2553" s="657"/>
      <c r="FUV2553" s="657"/>
      <c r="FUW2553" s="657"/>
      <c r="FUX2553" s="657"/>
      <c r="FUY2553" s="657"/>
      <c r="FUZ2553" s="657"/>
      <c r="FVA2553" s="657"/>
      <c r="FVB2553" s="657"/>
      <c r="FVC2553" s="657"/>
      <c r="FVD2553" s="657"/>
      <c r="FVE2553" s="657"/>
      <c r="FVF2553" s="657"/>
      <c r="FVG2553" s="657"/>
      <c r="FVH2553" s="657"/>
      <c r="FVI2553" s="657"/>
      <c r="FVJ2553" s="657"/>
      <c r="FVK2553" s="657"/>
      <c r="FVL2553" s="657"/>
      <c r="FVM2553" s="657"/>
      <c r="FVN2553" s="657"/>
      <c r="FVO2553" s="657"/>
      <c r="FVP2553" s="657"/>
      <c r="FVQ2553" s="657"/>
      <c r="FVR2553" s="657"/>
      <c r="FVS2553" s="657"/>
      <c r="FVT2553" s="657"/>
      <c r="FVU2553" s="657"/>
      <c r="FVV2553" s="657"/>
      <c r="FVW2553" s="657"/>
      <c r="FVX2553" s="657"/>
      <c r="FVY2553" s="657"/>
      <c r="FVZ2553" s="657"/>
      <c r="FWA2553" s="657"/>
      <c r="FWB2553" s="657"/>
      <c r="FWC2553" s="657"/>
      <c r="FWD2553" s="657"/>
      <c r="FWE2553" s="657"/>
      <c r="FWF2553" s="657"/>
      <c r="FWG2553" s="657"/>
      <c r="FWH2553" s="657"/>
      <c r="FWI2553" s="657"/>
      <c r="FWJ2553" s="657"/>
      <c r="FWK2553" s="657"/>
      <c r="FWL2553" s="657"/>
      <c r="FWM2553" s="657"/>
      <c r="FWN2553" s="657"/>
      <c r="FWO2553" s="657"/>
      <c r="FWP2553" s="657"/>
      <c r="FWQ2553" s="657"/>
      <c r="FWR2553" s="657"/>
      <c r="FWS2553" s="657"/>
      <c r="FWT2553" s="657"/>
      <c r="FWU2553" s="657"/>
      <c r="FWV2553" s="657"/>
      <c r="FWW2553" s="657"/>
      <c r="FWX2553" s="657"/>
      <c r="FWY2553" s="657"/>
      <c r="FWZ2553" s="657"/>
      <c r="FXA2553" s="657"/>
      <c r="FXB2553" s="657"/>
      <c r="FXC2553" s="657"/>
      <c r="FXD2553" s="657"/>
      <c r="FXE2553" s="657"/>
      <c r="FXF2553" s="657"/>
      <c r="FXG2553" s="657"/>
      <c r="FXH2553" s="657"/>
      <c r="FXI2553" s="657"/>
      <c r="FXJ2553" s="657"/>
      <c r="FXK2553" s="657"/>
      <c r="FXL2553" s="657"/>
      <c r="FXM2553" s="657"/>
      <c r="FXN2553" s="657"/>
      <c r="FXO2553" s="657"/>
      <c r="FXP2553" s="657"/>
      <c r="FXQ2553" s="657"/>
      <c r="FXR2553" s="657"/>
      <c r="FXS2553" s="657"/>
      <c r="FXT2553" s="657"/>
      <c r="FXU2553" s="657"/>
      <c r="FXV2553" s="657"/>
      <c r="FXW2553" s="657"/>
      <c r="FXX2553" s="657"/>
      <c r="FXY2553" s="657"/>
      <c r="FXZ2553" s="657"/>
      <c r="FYA2553" s="657"/>
      <c r="FYB2553" s="657"/>
      <c r="FYC2553" s="657"/>
      <c r="FYD2553" s="657"/>
      <c r="FYE2553" s="657"/>
      <c r="FYF2553" s="657"/>
      <c r="FYG2553" s="657"/>
      <c r="FYH2553" s="657"/>
      <c r="FYI2553" s="657"/>
      <c r="FYJ2553" s="657"/>
      <c r="FYK2553" s="657"/>
      <c r="FYL2553" s="657"/>
      <c r="FYM2553" s="657"/>
      <c r="FYN2553" s="657"/>
      <c r="FYO2553" s="657"/>
      <c r="FYP2553" s="657"/>
      <c r="FYQ2553" s="657"/>
      <c r="FYR2553" s="657"/>
      <c r="FYS2553" s="657"/>
      <c r="FYT2553" s="657"/>
      <c r="FYU2553" s="657"/>
      <c r="FYV2553" s="657"/>
      <c r="FYW2553" s="657"/>
      <c r="FYX2553" s="657"/>
      <c r="FYY2553" s="657"/>
      <c r="FYZ2553" s="657"/>
      <c r="FZA2553" s="657"/>
      <c r="FZB2553" s="657"/>
      <c r="FZC2553" s="657"/>
      <c r="FZD2553" s="657"/>
      <c r="FZE2553" s="657"/>
      <c r="FZF2553" s="657"/>
      <c r="FZG2553" s="657"/>
      <c r="FZH2553" s="657"/>
      <c r="FZI2553" s="657"/>
      <c r="FZJ2553" s="657"/>
      <c r="FZK2553" s="657"/>
      <c r="FZL2553" s="657"/>
      <c r="FZM2553" s="657"/>
      <c r="FZN2553" s="657"/>
      <c r="FZO2553" s="657"/>
      <c r="FZP2553" s="657"/>
      <c r="FZQ2553" s="657"/>
      <c r="FZR2553" s="657"/>
      <c r="FZS2553" s="657"/>
      <c r="FZT2553" s="657"/>
      <c r="FZU2553" s="657"/>
      <c r="FZV2553" s="657"/>
      <c r="FZW2553" s="657"/>
      <c r="FZX2553" s="657"/>
      <c r="FZY2553" s="657"/>
      <c r="FZZ2553" s="657"/>
      <c r="GAA2553" s="657"/>
      <c r="GAB2553" s="657"/>
      <c r="GAC2553" s="657"/>
      <c r="GAD2553" s="657"/>
      <c r="GAE2553" s="657"/>
      <c r="GAF2553" s="657"/>
      <c r="GAG2553" s="657"/>
      <c r="GAH2553" s="657"/>
      <c r="GAI2553" s="657"/>
      <c r="GAJ2553" s="657"/>
      <c r="GAK2553" s="657"/>
      <c r="GAL2553" s="657"/>
      <c r="GAM2553" s="657"/>
      <c r="GAN2553" s="657"/>
      <c r="GAO2553" s="657"/>
      <c r="GAP2553" s="657"/>
      <c r="GAQ2553" s="657"/>
      <c r="GAR2553" s="657"/>
      <c r="GAS2553" s="657"/>
      <c r="GAT2553" s="657"/>
      <c r="GAU2553" s="657"/>
      <c r="GAV2553" s="657"/>
      <c r="GAW2553" s="657"/>
      <c r="GAX2553" s="657"/>
      <c r="GAY2553" s="657"/>
      <c r="GAZ2553" s="657"/>
      <c r="GBA2553" s="657"/>
      <c r="GBB2553" s="657"/>
      <c r="GBC2553" s="657"/>
      <c r="GBD2553" s="657"/>
      <c r="GBE2553" s="657"/>
      <c r="GBF2553" s="657"/>
      <c r="GBG2553" s="657"/>
      <c r="GBH2553" s="657"/>
      <c r="GBI2553" s="657"/>
      <c r="GBJ2553" s="657"/>
      <c r="GBK2553" s="657"/>
      <c r="GBL2553" s="657"/>
      <c r="GBM2553" s="657"/>
      <c r="GBN2553" s="657"/>
      <c r="GBO2553" s="657"/>
      <c r="GBP2553" s="657"/>
      <c r="GBQ2553" s="657"/>
      <c r="GBR2553" s="657"/>
      <c r="GBS2553" s="657"/>
      <c r="GBT2553" s="657"/>
      <c r="GBU2553" s="657"/>
      <c r="GBV2553" s="657"/>
      <c r="GBW2553" s="657"/>
      <c r="GBX2553" s="657"/>
      <c r="GBY2553" s="657"/>
      <c r="GBZ2553" s="657"/>
      <c r="GCA2553" s="657"/>
      <c r="GCB2553" s="657"/>
      <c r="GCC2553" s="657"/>
      <c r="GCD2553" s="657"/>
      <c r="GCE2553" s="657"/>
      <c r="GCF2553" s="657"/>
      <c r="GCG2553" s="657"/>
      <c r="GCH2553" s="657"/>
      <c r="GCI2553" s="657"/>
      <c r="GCJ2553" s="657"/>
      <c r="GCK2553" s="657"/>
      <c r="GCL2553" s="657"/>
      <c r="GCM2553" s="657"/>
      <c r="GCN2553" s="657"/>
      <c r="GCO2553" s="657"/>
      <c r="GCP2553" s="657"/>
      <c r="GCQ2553" s="657"/>
      <c r="GCR2553" s="657"/>
      <c r="GCS2553" s="657"/>
      <c r="GCT2553" s="657"/>
      <c r="GCU2553" s="657"/>
      <c r="GCV2553" s="657"/>
      <c r="GCW2553" s="657"/>
      <c r="GCX2553" s="657"/>
      <c r="GCY2553" s="657"/>
      <c r="GCZ2553" s="657"/>
      <c r="GDA2553" s="657"/>
      <c r="GDB2553" s="657"/>
      <c r="GDC2553" s="657"/>
      <c r="GDD2553" s="657"/>
      <c r="GDE2553" s="657"/>
      <c r="GDF2553" s="657"/>
      <c r="GDG2553" s="657"/>
      <c r="GDH2553" s="657"/>
      <c r="GDI2553" s="657"/>
      <c r="GDJ2553" s="657"/>
      <c r="GDK2553" s="657"/>
      <c r="GDL2553" s="657"/>
      <c r="GDM2553" s="657"/>
      <c r="GDN2553" s="657"/>
      <c r="GDO2553" s="657"/>
      <c r="GDP2553" s="657"/>
      <c r="GDQ2553" s="657"/>
      <c r="GDR2553" s="657"/>
      <c r="GDS2553" s="657"/>
      <c r="GDT2553" s="657"/>
      <c r="GDU2553" s="657"/>
      <c r="GDV2553" s="657"/>
      <c r="GDW2553" s="657"/>
      <c r="GDX2553" s="657"/>
      <c r="GDY2553" s="657"/>
      <c r="GDZ2553" s="657"/>
      <c r="GEA2553" s="657"/>
      <c r="GEB2553" s="657"/>
      <c r="GEC2553" s="657"/>
      <c r="GED2553" s="657"/>
      <c r="GEE2553" s="657"/>
      <c r="GEF2553" s="657"/>
      <c r="GEG2553" s="657"/>
      <c r="GEH2553" s="657"/>
      <c r="GEI2553" s="657"/>
      <c r="GEJ2553" s="657"/>
      <c r="GEK2553" s="657"/>
      <c r="GEL2553" s="657"/>
      <c r="GEM2553" s="657"/>
      <c r="GEN2553" s="657"/>
      <c r="GEO2553" s="657"/>
      <c r="GEP2553" s="657"/>
      <c r="GEQ2553" s="657"/>
      <c r="GER2553" s="657"/>
      <c r="GES2553" s="657"/>
      <c r="GET2553" s="657"/>
      <c r="GEU2553" s="657"/>
      <c r="GEV2553" s="657"/>
      <c r="GEW2553" s="657"/>
      <c r="GEX2553" s="657"/>
      <c r="GEY2553" s="657"/>
      <c r="GEZ2553" s="657"/>
      <c r="GFA2553" s="657"/>
      <c r="GFB2553" s="657"/>
      <c r="GFC2553" s="657"/>
      <c r="GFD2553" s="657"/>
      <c r="GFE2553" s="657"/>
      <c r="GFF2553" s="657"/>
      <c r="GFG2553" s="657"/>
      <c r="GFH2553" s="657"/>
      <c r="GFI2553" s="657"/>
      <c r="GFJ2553" s="657"/>
      <c r="GFK2553" s="657"/>
      <c r="GFL2553" s="657"/>
      <c r="GFM2553" s="657"/>
      <c r="GFN2553" s="657"/>
      <c r="GFO2553" s="657"/>
      <c r="GFP2553" s="657"/>
      <c r="GFQ2553" s="657"/>
      <c r="GFR2553" s="657"/>
      <c r="GFS2553" s="657"/>
      <c r="GFT2553" s="657"/>
      <c r="GFU2553" s="657"/>
      <c r="GFV2553" s="657"/>
      <c r="GFW2553" s="657"/>
      <c r="GFX2553" s="657"/>
      <c r="GFY2553" s="657"/>
      <c r="GFZ2553" s="657"/>
      <c r="GGA2553" s="657"/>
      <c r="GGB2553" s="657"/>
      <c r="GGC2553" s="657"/>
      <c r="GGD2553" s="657"/>
      <c r="GGE2553" s="657"/>
      <c r="GGF2553" s="657"/>
      <c r="GGG2553" s="657"/>
      <c r="GGH2553" s="657"/>
      <c r="GGI2553" s="657"/>
      <c r="GGJ2553" s="657"/>
      <c r="GGK2553" s="657"/>
      <c r="GGL2553" s="657"/>
      <c r="GGM2553" s="657"/>
      <c r="GGN2553" s="657"/>
      <c r="GGO2553" s="657"/>
      <c r="GGP2553" s="657"/>
      <c r="GGQ2553" s="657"/>
      <c r="GGR2553" s="657"/>
      <c r="GGS2553" s="657"/>
      <c r="GGT2553" s="657"/>
      <c r="GGU2553" s="657"/>
      <c r="GGV2553" s="657"/>
      <c r="GGW2553" s="657"/>
      <c r="GGX2553" s="657"/>
      <c r="GGY2553" s="657"/>
      <c r="GGZ2553" s="657"/>
      <c r="GHA2553" s="657"/>
      <c r="GHB2553" s="657"/>
      <c r="GHC2553" s="657"/>
      <c r="GHD2553" s="657"/>
      <c r="GHE2553" s="657"/>
      <c r="GHF2553" s="657"/>
      <c r="GHG2553" s="657"/>
      <c r="GHH2553" s="657"/>
      <c r="GHI2553" s="657"/>
      <c r="GHJ2553" s="657"/>
      <c r="GHK2553" s="657"/>
      <c r="GHL2553" s="657"/>
      <c r="GHM2553" s="657"/>
      <c r="GHN2553" s="657"/>
      <c r="GHO2553" s="657"/>
      <c r="GHP2553" s="657"/>
      <c r="GHQ2553" s="657"/>
      <c r="GHR2553" s="657"/>
      <c r="GHS2553" s="657"/>
      <c r="GHT2553" s="657"/>
      <c r="GHU2553" s="657"/>
      <c r="GHV2553" s="657"/>
      <c r="GHW2553" s="657"/>
      <c r="GHX2553" s="657"/>
      <c r="GHY2553" s="657"/>
      <c r="GHZ2553" s="657"/>
      <c r="GIA2553" s="657"/>
      <c r="GIB2553" s="657"/>
      <c r="GIC2553" s="657"/>
      <c r="GID2553" s="657"/>
      <c r="GIE2553" s="657"/>
      <c r="GIF2553" s="657"/>
      <c r="GIG2553" s="657"/>
      <c r="GIH2553" s="657"/>
      <c r="GII2553" s="657"/>
      <c r="GIJ2553" s="657"/>
      <c r="GIK2553" s="657"/>
      <c r="GIL2553" s="657"/>
      <c r="GIM2553" s="657"/>
      <c r="GIN2553" s="657"/>
      <c r="GIO2553" s="657"/>
      <c r="GIP2553" s="657"/>
      <c r="GIQ2553" s="657"/>
      <c r="GIR2553" s="657"/>
      <c r="GIS2553" s="657"/>
      <c r="GIT2553" s="657"/>
      <c r="GIU2553" s="657"/>
      <c r="GIV2553" s="657"/>
      <c r="GIW2553" s="657"/>
      <c r="GIX2553" s="657"/>
      <c r="GIY2553" s="657"/>
      <c r="GIZ2553" s="657"/>
      <c r="GJA2553" s="657"/>
      <c r="GJB2553" s="657"/>
      <c r="GJC2553" s="657"/>
      <c r="GJD2553" s="657"/>
      <c r="GJE2553" s="657"/>
      <c r="GJF2553" s="657"/>
      <c r="GJG2553" s="657"/>
      <c r="GJH2553" s="657"/>
      <c r="GJI2553" s="657"/>
      <c r="GJJ2553" s="657"/>
      <c r="GJK2553" s="657"/>
      <c r="GJL2553" s="657"/>
      <c r="GJM2553" s="657"/>
      <c r="GJN2553" s="657"/>
      <c r="GJO2553" s="657"/>
      <c r="GJP2553" s="657"/>
      <c r="GJQ2553" s="657"/>
      <c r="GJR2553" s="657"/>
      <c r="GJS2553" s="657"/>
      <c r="GJT2553" s="657"/>
      <c r="GJU2553" s="657"/>
      <c r="GJV2553" s="657"/>
      <c r="GJW2553" s="657"/>
      <c r="GJX2553" s="657"/>
      <c r="GJY2553" s="657"/>
      <c r="GJZ2553" s="657"/>
      <c r="GKA2553" s="657"/>
      <c r="GKB2553" s="657"/>
      <c r="GKC2553" s="657"/>
      <c r="GKD2553" s="657"/>
      <c r="GKE2553" s="657"/>
      <c r="GKF2553" s="657"/>
      <c r="GKG2553" s="657"/>
      <c r="GKH2553" s="657"/>
      <c r="GKI2553" s="657"/>
      <c r="GKJ2553" s="657"/>
      <c r="GKK2553" s="657"/>
      <c r="GKL2553" s="657"/>
      <c r="GKM2553" s="657"/>
      <c r="GKN2553" s="657"/>
      <c r="GKO2553" s="657"/>
      <c r="GKP2553" s="657"/>
      <c r="GKQ2553" s="657"/>
      <c r="GKR2553" s="657"/>
      <c r="GKS2553" s="657"/>
      <c r="GKT2553" s="657"/>
      <c r="GKU2553" s="657"/>
      <c r="GKV2553" s="657"/>
      <c r="GKW2553" s="657"/>
      <c r="GKX2553" s="657"/>
      <c r="GKY2553" s="657"/>
      <c r="GKZ2553" s="657"/>
      <c r="GLA2553" s="657"/>
      <c r="GLB2553" s="657"/>
      <c r="GLC2553" s="657"/>
      <c r="GLD2553" s="657"/>
      <c r="GLE2553" s="657"/>
      <c r="GLF2553" s="657"/>
      <c r="GLG2553" s="657"/>
      <c r="GLH2553" s="657"/>
      <c r="GLI2553" s="657"/>
      <c r="GLJ2553" s="657"/>
      <c r="GLK2553" s="657"/>
      <c r="GLL2553" s="657"/>
      <c r="GLM2553" s="657"/>
      <c r="GLN2553" s="657"/>
      <c r="GLO2553" s="657"/>
      <c r="GLP2553" s="657"/>
      <c r="GLQ2553" s="657"/>
      <c r="GLR2553" s="657"/>
      <c r="GLS2553" s="657"/>
      <c r="GLT2553" s="657"/>
      <c r="GLU2553" s="657"/>
      <c r="GLV2553" s="657"/>
      <c r="GLW2553" s="657"/>
      <c r="GLX2553" s="657"/>
      <c r="GLY2553" s="657"/>
      <c r="GLZ2553" s="657"/>
      <c r="GMA2553" s="657"/>
      <c r="GMB2553" s="657"/>
      <c r="GMC2553" s="657"/>
      <c r="GMD2553" s="657"/>
      <c r="GME2553" s="657"/>
      <c r="GMF2553" s="657"/>
      <c r="GMG2553" s="657"/>
      <c r="GMH2553" s="657"/>
      <c r="GMI2553" s="657"/>
      <c r="GMJ2553" s="657"/>
      <c r="GMK2553" s="657"/>
      <c r="GML2553" s="657"/>
      <c r="GMM2553" s="657"/>
      <c r="GMN2553" s="657"/>
      <c r="GMO2553" s="657"/>
      <c r="GMP2553" s="657"/>
      <c r="GMQ2553" s="657"/>
      <c r="GMR2553" s="657"/>
      <c r="GMS2553" s="657"/>
      <c r="GMT2553" s="657"/>
      <c r="GMU2553" s="657"/>
      <c r="GMV2553" s="657"/>
      <c r="GMW2553" s="657"/>
      <c r="GMX2553" s="657"/>
      <c r="GMY2553" s="657"/>
      <c r="GMZ2553" s="657"/>
      <c r="GNA2553" s="657"/>
      <c r="GNB2553" s="657"/>
      <c r="GNC2553" s="657"/>
      <c r="GND2553" s="657"/>
      <c r="GNE2553" s="657"/>
      <c r="GNF2553" s="657"/>
      <c r="GNG2553" s="657"/>
      <c r="GNH2553" s="657"/>
      <c r="GNI2553" s="657"/>
      <c r="GNJ2553" s="657"/>
      <c r="GNK2553" s="657"/>
      <c r="GNL2553" s="657"/>
      <c r="GNM2553" s="657"/>
      <c r="GNN2553" s="657"/>
      <c r="GNO2553" s="657"/>
      <c r="GNP2553" s="657"/>
      <c r="GNQ2553" s="657"/>
      <c r="GNR2553" s="657"/>
      <c r="GNS2553" s="657"/>
      <c r="GNT2553" s="657"/>
      <c r="GNU2553" s="657"/>
      <c r="GNV2553" s="657"/>
      <c r="GNW2553" s="657"/>
      <c r="GNX2553" s="657"/>
      <c r="GNY2553" s="657"/>
      <c r="GNZ2553" s="657"/>
      <c r="GOA2553" s="657"/>
      <c r="GOB2553" s="657"/>
      <c r="GOC2553" s="657"/>
      <c r="GOD2553" s="657"/>
      <c r="GOE2553" s="657"/>
      <c r="GOF2553" s="657"/>
      <c r="GOG2553" s="657"/>
      <c r="GOH2553" s="657"/>
      <c r="GOI2553" s="657"/>
      <c r="GOJ2553" s="657"/>
      <c r="GOK2553" s="657"/>
      <c r="GOL2553" s="657"/>
      <c r="GOM2553" s="657"/>
      <c r="GON2553" s="657"/>
      <c r="GOO2553" s="657"/>
      <c r="GOP2553" s="657"/>
      <c r="GOQ2553" s="657"/>
      <c r="GOR2553" s="657"/>
      <c r="GOS2553" s="657"/>
      <c r="GOT2553" s="657"/>
      <c r="GOU2553" s="657"/>
      <c r="GOV2553" s="657"/>
      <c r="GOW2553" s="657"/>
      <c r="GOX2553" s="657"/>
      <c r="GOY2553" s="657"/>
      <c r="GOZ2553" s="657"/>
      <c r="GPA2553" s="657"/>
      <c r="GPB2553" s="657"/>
      <c r="GPC2553" s="657"/>
      <c r="GPD2553" s="657"/>
      <c r="GPE2553" s="657"/>
      <c r="GPF2553" s="657"/>
      <c r="GPG2553" s="657"/>
      <c r="GPH2553" s="657"/>
      <c r="GPI2553" s="657"/>
      <c r="GPJ2553" s="657"/>
      <c r="GPK2553" s="657"/>
      <c r="GPL2553" s="657"/>
      <c r="GPM2553" s="657"/>
      <c r="GPN2553" s="657"/>
      <c r="GPO2553" s="657"/>
      <c r="GPP2553" s="657"/>
      <c r="GPQ2553" s="657"/>
      <c r="GPR2553" s="657"/>
      <c r="GPS2553" s="657"/>
      <c r="GPT2553" s="657"/>
      <c r="GPU2553" s="657"/>
      <c r="GPV2553" s="657"/>
      <c r="GPW2553" s="657"/>
      <c r="GPX2553" s="657"/>
      <c r="GPY2553" s="657"/>
      <c r="GPZ2553" s="657"/>
      <c r="GQA2553" s="657"/>
      <c r="GQB2553" s="657"/>
      <c r="GQC2553" s="657"/>
      <c r="GQD2553" s="657"/>
      <c r="GQE2553" s="657"/>
      <c r="GQF2553" s="657"/>
      <c r="GQG2553" s="657"/>
      <c r="GQH2553" s="657"/>
      <c r="GQI2553" s="657"/>
      <c r="GQJ2553" s="657"/>
      <c r="GQK2553" s="657"/>
      <c r="GQL2553" s="657"/>
      <c r="GQM2553" s="657"/>
      <c r="GQN2553" s="657"/>
      <c r="GQO2553" s="657"/>
      <c r="GQP2553" s="657"/>
      <c r="GQQ2553" s="657"/>
      <c r="GQR2553" s="657"/>
      <c r="GQS2553" s="657"/>
      <c r="GQT2553" s="657"/>
      <c r="GQU2553" s="657"/>
      <c r="GQV2553" s="657"/>
      <c r="GQW2553" s="657"/>
      <c r="GQX2553" s="657"/>
      <c r="GQY2553" s="657"/>
      <c r="GQZ2553" s="657"/>
      <c r="GRA2553" s="657"/>
      <c r="GRB2553" s="657"/>
      <c r="GRC2553" s="657"/>
      <c r="GRD2553" s="657"/>
      <c r="GRE2553" s="657"/>
      <c r="GRF2553" s="657"/>
      <c r="GRG2553" s="657"/>
      <c r="GRH2553" s="657"/>
      <c r="GRI2553" s="657"/>
      <c r="GRJ2553" s="657"/>
      <c r="GRK2553" s="657"/>
      <c r="GRL2553" s="657"/>
      <c r="GRM2553" s="657"/>
      <c r="GRN2553" s="657"/>
      <c r="GRO2553" s="657"/>
      <c r="GRP2553" s="657"/>
      <c r="GRQ2553" s="657"/>
      <c r="GRR2553" s="657"/>
      <c r="GRS2553" s="657"/>
      <c r="GRT2553" s="657"/>
      <c r="GRU2553" s="657"/>
      <c r="GRV2553" s="657"/>
      <c r="GRW2553" s="657"/>
      <c r="GRX2553" s="657"/>
      <c r="GRY2553" s="657"/>
      <c r="GRZ2553" s="657"/>
      <c r="GSA2553" s="657"/>
      <c r="GSB2553" s="657"/>
      <c r="GSC2553" s="657"/>
      <c r="GSD2553" s="657"/>
      <c r="GSE2553" s="657"/>
      <c r="GSF2553" s="657"/>
      <c r="GSG2553" s="657"/>
      <c r="GSH2553" s="657"/>
      <c r="GSI2553" s="657"/>
      <c r="GSJ2553" s="657"/>
      <c r="GSK2553" s="657"/>
      <c r="GSL2553" s="657"/>
      <c r="GSM2553" s="657"/>
      <c r="GSN2553" s="657"/>
      <c r="GSO2553" s="657"/>
      <c r="GSP2553" s="657"/>
      <c r="GSQ2553" s="657"/>
      <c r="GSR2553" s="657"/>
      <c r="GSS2553" s="657"/>
      <c r="GST2553" s="657"/>
      <c r="GSU2553" s="657"/>
      <c r="GSV2553" s="657"/>
      <c r="GSW2553" s="657"/>
      <c r="GSX2553" s="657"/>
      <c r="GSY2553" s="657"/>
      <c r="GSZ2553" s="657"/>
      <c r="GTA2553" s="657"/>
      <c r="GTB2553" s="657"/>
      <c r="GTC2553" s="657"/>
      <c r="GTD2553" s="657"/>
      <c r="GTE2553" s="657"/>
      <c r="GTF2553" s="657"/>
      <c r="GTG2553" s="657"/>
      <c r="GTH2553" s="657"/>
      <c r="GTI2553" s="657"/>
      <c r="GTJ2553" s="657"/>
      <c r="GTK2553" s="657"/>
      <c r="GTL2553" s="657"/>
      <c r="GTM2553" s="657"/>
      <c r="GTN2553" s="657"/>
      <c r="GTO2553" s="657"/>
      <c r="GTP2553" s="657"/>
      <c r="GTQ2553" s="657"/>
      <c r="GTR2553" s="657"/>
      <c r="GTS2553" s="657"/>
      <c r="GTT2553" s="657"/>
      <c r="GTU2553" s="657"/>
      <c r="GTV2553" s="657"/>
      <c r="GTW2553" s="657"/>
      <c r="GTX2553" s="657"/>
      <c r="GTY2553" s="657"/>
      <c r="GTZ2553" s="657"/>
      <c r="GUA2553" s="657"/>
      <c r="GUB2553" s="657"/>
      <c r="GUC2553" s="657"/>
      <c r="GUD2553" s="657"/>
      <c r="GUE2553" s="657"/>
      <c r="GUF2553" s="657"/>
      <c r="GUG2553" s="657"/>
      <c r="GUH2553" s="657"/>
      <c r="GUI2553" s="657"/>
      <c r="GUJ2553" s="657"/>
      <c r="GUK2553" s="657"/>
      <c r="GUL2553" s="657"/>
      <c r="GUM2553" s="657"/>
      <c r="GUN2553" s="657"/>
      <c r="GUO2553" s="657"/>
      <c r="GUP2553" s="657"/>
      <c r="GUQ2553" s="657"/>
      <c r="GUR2553" s="657"/>
      <c r="GUS2553" s="657"/>
      <c r="GUT2553" s="657"/>
      <c r="GUU2553" s="657"/>
      <c r="GUV2553" s="657"/>
      <c r="GUW2553" s="657"/>
      <c r="GUX2553" s="657"/>
      <c r="GUY2553" s="657"/>
      <c r="GUZ2553" s="657"/>
      <c r="GVA2553" s="657"/>
      <c r="GVB2553" s="657"/>
      <c r="GVC2553" s="657"/>
      <c r="GVD2553" s="657"/>
      <c r="GVE2553" s="657"/>
      <c r="GVF2553" s="657"/>
      <c r="GVG2553" s="657"/>
      <c r="GVH2553" s="657"/>
      <c r="GVI2553" s="657"/>
      <c r="GVJ2553" s="657"/>
      <c r="GVK2553" s="657"/>
      <c r="GVL2553" s="657"/>
      <c r="GVM2553" s="657"/>
      <c r="GVN2553" s="657"/>
      <c r="GVO2553" s="657"/>
      <c r="GVP2553" s="657"/>
      <c r="GVQ2553" s="657"/>
      <c r="GVR2553" s="657"/>
      <c r="GVS2553" s="657"/>
      <c r="GVT2553" s="657"/>
      <c r="GVU2553" s="657"/>
      <c r="GVV2553" s="657"/>
      <c r="GVW2553" s="657"/>
      <c r="GVX2553" s="657"/>
      <c r="GVY2553" s="657"/>
      <c r="GVZ2553" s="657"/>
      <c r="GWA2553" s="657"/>
      <c r="GWB2553" s="657"/>
      <c r="GWC2553" s="657"/>
      <c r="GWD2553" s="657"/>
      <c r="GWE2553" s="657"/>
      <c r="GWF2553" s="657"/>
      <c r="GWG2553" s="657"/>
      <c r="GWH2553" s="657"/>
      <c r="GWI2553" s="657"/>
      <c r="GWJ2553" s="657"/>
      <c r="GWK2553" s="657"/>
      <c r="GWL2553" s="657"/>
      <c r="GWM2553" s="657"/>
      <c r="GWN2553" s="657"/>
      <c r="GWO2553" s="657"/>
      <c r="GWP2553" s="657"/>
      <c r="GWQ2553" s="657"/>
      <c r="GWR2553" s="657"/>
      <c r="GWS2553" s="657"/>
      <c r="GWT2553" s="657"/>
      <c r="GWU2553" s="657"/>
      <c r="GWV2553" s="657"/>
      <c r="GWW2553" s="657"/>
      <c r="GWX2553" s="657"/>
      <c r="GWY2553" s="657"/>
      <c r="GWZ2553" s="657"/>
      <c r="GXA2553" s="657"/>
      <c r="GXB2553" s="657"/>
      <c r="GXC2553" s="657"/>
      <c r="GXD2553" s="657"/>
      <c r="GXE2553" s="657"/>
      <c r="GXF2553" s="657"/>
      <c r="GXG2553" s="657"/>
      <c r="GXH2553" s="657"/>
      <c r="GXI2553" s="657"/>
      <c r="GXJ2553" s="657"/>
      <c r="GXK2553" s="657"/>
      <c r="GXL2553" s="657"/>
      <c r="GXM2553" s="657"/>
      <c r="GXN2553" s="657"/>
      <c r="GXO2553" s="657"/>
      <c r="GXP2553" s="657"/>
      <c r="GXQ2553" s="657"/>
      <c r="GXR2553" s="657"/>
      <c r="GXS2553" s="657"/>
      <c r="GXT2553" s="657"/>
      <c r="GXU2553" s="657"/>
      <c r="GXV2553" s="657"/>
      <c r="GXW2553" s="657"/>
      <c r="GXX2553" s="657"/>
      <c r="GXY2553" s="657"/>
      <c r="GXZ2553" s="657"/>
      <c r="GYA2553" s="657"/>
      <c r="GYB2553" s="657"/>
      <c r="GYC2553" s="657"/>
      <c r="GYD2553" s="657"/>
      <c r="GYE2553" s="657"/>
      <c r="GYF2553" s="657"/>
      <c r="GYG2553" s="657"/>
      <c r="GYH2553" s="657"/>
      <c r="GYI2553" s="657"/>
      <c r="GYJ2553" s="657"/>
      <c r="GYK2553" s="657"/>
      <c r="GYL2553" s="657"/>
      <c r="GYM2553" s="657"/>
      <c r="GYN2553" s="657"/>
      <c r="GYO2553" s="657"/>
      <c r="GYP2553" s="657"/>
      <c r="GYQ2553" s="657"/>
      <c r="GYR2553" s="657"/>
      <c r="GYS2553" s="657"/>
      <c r="GYT2553" s="657"/>
      <c r="GYU2553" s="657"/>
      <c r="GYV2553" s="657"/>
      <c r="GYW2553" s="657"/>
      <c r="GYX2553" s="657"/>
      <c r="GYY2553" s="657"/>
      <c r="GYZ2553" s="657"/>
      <c r="GZA2553" s="657"/>
      <c r="GZB2553" s="657"/>
      <c r="GZC2553" s="657"/>
      <c r="GZD2553" s="657"/>
      <c r="GZE2553" s="657"/>
      <c r="GZF2553" s="657"/>
      <c r="GZG2553" s="657"/>
      <c r="GZH2553" s="657"/>
      <c r="GZI2553" s="657"/>
      <c r="GZJ2553" s="657"/>
      <c r="GZK2553" s="657"/>
      <c r="GZL2553" s="657"/>
      <c r="GZM2553" s="657"/>
      <c r="GZN2553" s="657"/>
      <c r="GZO2553" s="657"/>
      <c r="GZP2553" s="657"/>
      <c r="GZQ2553" s="657"/>
      <c r="GZR2553" s="657"/>
      <c r="GZS2553" s="657"/>
      <c r="GZT2553" s="657"/>
      <c r="GZU2553" s="657"/>
      <c r="GZV2553" s="657"/>
      <c r="GZW2553" s="657"/>
      <c r="GZX2553" s="657"/>
      <c r="GZY2553" s="657"/>
      <c r="GZZ2553" s="657"/>
      <c r="HAA2553" s="657"/>
      <c r="HAB2553" s="657"/>
      <c r="HAC2553" s="657"/>
      <c r="HAD2553" s="657"/>
      <c r="HAE2553" s="657"/>
      <c r="HAF2553" s="657"/>
      <c r="HAG2553" s="657"/>
      <c r="HAH2553" s="657"/>
      <c r="HAI2553" s="657"/>
      <c r="HAJ2553" s="657"/>
      <c r="HAK2553" s="657"/>
      <c r="HAL2553" s="657"/>
      <c r="HAM2553" s="657"/>
      <c r="HAN2553" s="657"/>
      <c r="HAO2553" s="657"/>
      <c r="HAP2553" s="657"/>
      <c r="HAQ2553" s="657"/>
      <c r="HAR2553" s="657"/>
      <c r="HAS2553" s="657"/>
      <c r="HAT2553" s="657"/>
      <c r="HAU2553" s="657"/>
      <c r="HAV2553" s="657"/>
      <c r="HAW2553" s="657"/>
      <c r="HAX2553" s="657"/>
      <c r="HAY2553" s="657"/>
      <c r="HAZ2553" s="657"/>
      <c r="HBA2553" s="657"/>
      <c r="HBB2553" s="657"/>
      <c r="HBC2553" s="657"/>
      <c r="HBD2553" s="657"/>
      <c r="HBE2553" s="657"/>
      <c r="HBF2553" s="657"/>
      <c r="HBG2553" s="657"/>
      <c r="HBH2553" s="657"/>
      <c r="HBI2553" s="657"/>
      <c r="HBJ2553" s="657"/>
      <c r="HBK2553" s="657"/>
      <c r="HBL2553" s="657"/>
      <c r="HBM2553" s="657"/>
      <c r="HBN2553" s="657"/>
      <c r="HBO2553" s="657"/>
      <c r="HBP2553" s="657"/>
      <c r="HBQ2553" s="657"/>
      <c r="HBR2553" s="657"/>
      <c r="HBS2553" s="657"/>
      <c r="HBT2553" s="657"/>
      <c r="HBU2553" s="657"/>
      <c r="HBV2553" s="657"/>
      <c r="HBW2553" s="657"/>
      <c r="HBX2553" s="657"/>
      <c r="HBY2553" s="657"/>
      <c r="HBZ2553" s="657"/>
      <c r="HCA2553" s="657"/>
      <c r="HCB2553" s="657"/>
      <c r="HCC2553" s="657"/>
      <c r="HCD2553" s="657"/>
      <c r="HCE2553" s="657"/>
      <c r="HCF2553" s="657"/>
      <c r="HCG2553" s="657"/>
      <c r="HCH2553" s="657"/>
      <c r="HCI2553" s="657"/>
      <c r="HCJ2553" s="657"/>
      <c r="HCK2553" s="657"/>
      <c r="HCL2553" s="657"/>
      <c r="HCM2553" s="657"/>
      <c r="HCN2553" s="657"/>
      <c r="HCO2553" s="657"/>
      <c r="HCP2553" s="657"/>
      <c r="HCQ2553" s="657"/>
      <c r="HCR2553" s="657"/>
      <c r="HCS2553" s="657"/>
      <c r="HCT2553" s="657"/>
      <c r="HCU2553" s="657"/>
      <c r="HCV2553" s="657"/>
      <c r="HCW2553" s="657"/>
      <c r="HCX2553" s="657"/>
      <c r="HCY2553" s="657"/>
      <c r="HCZ2553" s="657"/>
      <c r="HDA2553" s="657"/>
      <c r="HDB2553" s="657"/>
      <c r="HDC2553" s="657"/>
      <c r="HDD2553" s="657"/>
      <c r="HDE2553" s="657"/>
      <c r="HDF2553" s="657"/>
      <c r="HDG2553" s="657"/>
      <c r="HDH2553" s="657"/>
      <c r="HDI2553" s="657"/>
      <c r="HDJ2553" s="657"/>
      <c r="HDK2553" s="657"/>
      <c r="HDL2553" s="657"/>
      <c r="HDM2553" s="657"/>
      <c r="HDN2553" s="657"/>
      <c r="HDO2553" s="657"/>
      <c r="HDP2553" s="657"/>
      <c r="HDQ2553" s="657"/>
      <c r="HDR2553" s="657"/>
      <c r="HDS2553" s="657"/>
      <c r="HDT2553" s="657"/>
      <c r="HDU2553" s="657"/>
      <c r="HDV2553" s="657"/>
      <c r="HDW2553" s="657"/>
      <c r="HDX2553" s="657"/>
      <c r="HDY2553" s="657"/>
      <c r="HDZ2553" s="657"/>
      <c r="HEA2553" s="657"/>
      <c r="HEB2553" s="657"/>
      <c r="HEC2553" s="657"/>
      <c r="HED2553" s="657"/>
      <c r="HEE2553" s="657"/>
      <c r="HEF2553" s="657"/>
      <c r="HEG2553" s="657"/>
      <c r="HEH2553" s="657"/>
      <c r="HEI2553" s="657"/>
      <c r="HEJ2553" s="657"/>
      <c r="HEK2553" s="657"/>
      <c r="HEL2553" s="657"/>
      <c r="HEM2553" s="657"/>
      <c r="HEN2553" s="657"/>
      <c r="HEO2553" s="657"/>
      <c r="HEP2553" s="657"/>
      <c r="HEQ2553" s="657"/>
      <c r="HER2553" s="657"/>
      <c r="HES2553" s="657"/>
      <c r="HET2553" s="657"/>
      <c r="HEU2553" s="657"/>
      <c r="HEV2553" s="657"/>
      <c r="HEW2553" s="657"/>
      <c r="HEX2553" s="657"/>
      <c r="HEY2553" s="657"/>
      <c r="HEZ2553" s="657"/>
      <c r="HFA2553" s="657"/>
      <c r="HFB2553" s="657"/>
      <c r="HFC2553" s="657"/>
      <c r="HFD2553" s="657"/>
      <c r="HFE2553" s="657"/>
      <c r="HFF2553" s="657"/>
      <c r="HFG2553" s="657"/>
      <c r="HFH2553" s="657"/>
      <c r="HFI2553" s="657"/>
      <c r="HFJ2553" s="657"/>
      <c r="HFK2553" s="657"/>
      <c r="HFL2553" s="657"/>
      <c r="HFM2553" s="657"/>
      <c r="HFN2553" s="657"/>
      <c r="HFO2553" s="657"/>
      <c r="HFP2553" s="657"/>
      <c r="HFQ2553" s="657"/>
      <c r="HFR2553" s="657"/>
      <c r="HFS2553" s="657"/>
      <c r="HFT2553" s="657"/>
      <c r="HFU2553" s="657"/>
      <c r="HFV2553" s="657"/>
      <c r="HFW2553" s="657"/>
      <c r="HFX2553" s="657"/>
      <c r="HFY2553" s="657"/>
      <c r="HFZ2553" s="657"/>
      <c r="HGA2553" s="657"/>
      <c r="HGB2553" s="657"/>
      <c r="HGC2553" s="657"/>
      <c r="HGD2553" s="657"/>
      <c r="HGE2553" s="657"/>
      <c r="HGF2553" s="657"/>
      <c r="HGG2553" s="657"/>
      <c r="HGH2553" s="657"/>
      <c r="HGI2553" s="657"/>
      <c r="HGJ2553" s="657"/>
      <c r="HGK2553" s="657"/>
      <c r="HGL2553" s="657"/>
      <c r="HGM2553" s="657"/>
      <c r="HGN2553" s="657"/>
      <c r="HGO2553" s="657"/>
      <c r="HGP2553" s="657"/>
      <c r="HGQ2553" s="657"/>
      <c r="HGR2553" s="657"/>
      <c r="HGS2553" s="657"/>
      <c r="HGT2553" s="657"/>
      <c r="HGU2553" s="657"/>
      <c r="HGV2553" s="657"/>
      <c r="HGW2553" s="657"/>
      <c r="HGX2553" s="657"/>
      <c r="HGY2553" s="657"/>
      <c r="HGZ2553" s="657"/>
      <c r="HHA2553" s="657"/>
      <c r="HHB2553" s="657"/>
      <c r="HHC2553" s="657"/>
      <c r="HHD2553" s="657"/>
      <c r="HHE2553" s="657"/>
      <c r="HHF2553" s="657"/>
      <c r="HHG2553" s="657"/>
      <c r="HHH2553" s="657"/>
      <c r="HHI2553" s="657"/>
      <c r="HHJ2553" s="657"/>
      <c r="HHK2553" s="657"/>
      <c r="HHL2553" s="657"/>
      <c r="HHM2553" s="657"/>
      <c r="HHN2553" s="657"/>
      <c r="HHO2553" s="657"/>
      <c r="HHP2553" s="657"/>
      <c r="HHQ2553" s="657"/>
      <c r="HHR2553" s="657"/>
      <c r="HHS2553" s="657"/>
      <c r="HHT2553" s="657"/>
      <c r="HHU2553" s="657"/>
      <c r="HHV2553" s="657"/>
      <c r="HHW2553" s="657"/>
      <c r="HHX2553" s="657"/>
      <c r="HHY2553" s="657"/>
      <c r="HHZ2553" s="657"/>
      <c r="HIA2553" s="657"/>
      <c r="HIB2553" s="657"/>
      <c r="HIC2553" s="657"/>
      <c r="HID2553" s="657"/>
      <c r="HIE2553" s="657"/>
      <c r="HIF2553" s="657"/>
      <c r="HIG2553" s="657"/>
      <c r="HIH2553" s="657"/>
      <c r="HII2553" s="657"/>
      <c r="HIJ2553" s="657"/>
      <c r="HIK2553" s="657"/>
      <c r="HIL2553" s="657"/>
      <c r="HIM2553" s="657"/>
      <c r="HIN2553" s="657"/>
      <c r="HIO2553" s="657"/>
      <c r="HIP2553" s="657"/>
      <c r="HIQ2553" s="657"/>
      <c r="HIR2553" s="657"/>
      <c r="HIS2553" s="657"/>
      <c r="HIT2553" s="657"/>
      <c r="HIU2553" s="657"/>
      <c r="HIV2553" s="657"/>
      <c r="HIW2553" s="657"/>
      <c r="HIX2553" s="657"/>
      <c r="HIY2553" s="657"/>
      <c r="HIZ2553" s="657"/>
      <c r="HJA2553" s="657"/>
      <c r="HJB2553" s="657"/>
      <c r="HJC2553" s="657"/>
      <c r="HJD2553" s="657"/>
      <c r="HJE2553" s="657"/>
      <c r="HJF2553" s="657"/>
      <c r="HJG2553" s="657"/>
      <c r="HJH2553" s="657"/>
      <c r="HJI2553" s="657"/>
      <c r="HJJ2553" s="657"/>
      <c r="HJK2553" s="657"/>
      <c r="HJL2553" s="657"/>
      <c r="HJM2553" s="657"/>
      <c r="HJN2553" s="657"/>
      <c r="HJO2553" s="657"/>
      <c r="HJP2553" s="657"/>
      <c r="HJQ2553" s="657"/>
      <c r="HJR2553" s="657"/>
      <c r="HJS2553" s="657"/>
      <c r="HJT2553" s="657"/>
      <c r="HJU2553" s="657"/>
      <c r="HJV2553" s="657"/>
      <c r="HJW2553" s="657"/>
      <c r="HJX2553" s="657"/>
      <c r="HJY2553" s="657"/>
      <c r="HJZ2553" s="657"/>
      <c r="HKA2553" s="657"/>
      <c r="HKB2553" s="657"/>
      <c r="HKC2553" s="657"/>
      <c r="HKD2553" s="657"/>
      <c r="HKE2553" s="657"/>
      <c r="HKF2553" s="657"/>
      <c r="HKG2553" s="657"/>
      <c r="HKH2553" s="657"/>
      <c r="HKI2553" s="657"/>
      <c r="HKJ2553" s="657"/>
      <c r="HKK2553" s="657"/>
      <c r="HKL2553" s="657"/>
      <c r="HKM2553" s="657"/>
      <c r="HKN2553" s="657"/>
      <c r="HKO2553" s="657"/>
      <c r="HKP2553" s="657"/>
      <c r="HKQ2553" s="657"/>
      <c r="HKR2553" s="657"/>
      <c r="HKS2553" s="657"/>
      <c r="HKT2553" s="657"/>
      <c r="HKU2553" s="657"/>
      <c r="HKV2553" s="657"/>
      <c r="HKW2553" s="657"/>
      <c r="HKX2553" s="657"/>
      <c r="HKY2553" s="657"/>
      <c r="HKZ2553" s="657"/>
      <c r="HLA2553" s="657"/>
      <c r="HLB2553" s="657"/>
      <c r="HLC2553" s="657"/>
      <c r="HLD2553" s="657"/>
      <c r="HLE2553" s="657"/>
      <c r="HLF2553" s="657"/>
      <c r="HLG2553" s="657"/>
      <c r="HLH2553" s="657"/>
      <c r="HLI2553" s="657"/>
      <c r="HLJ2553" s="657"/>
      <c r="HLK2553" s="657"/>
      <c r="HLL2553" s="657"/>
      <c r="HLM2553" s="657"/>
      <c r="HLN2553" s="657"/>
      <c r="HLO2553" s="657"/>
      <c r="HLP2553" s="657"/>
      <c r="HLQ2553" s="657"/>
      <c r="HLR2553" s="657"/>
      <c r="HLS2553" s="657"/>
      <c r="HLT2553" s="657"/>
      <c r="HLU2553" s="657"/>
      <c r="HLV2553" s="657"/>
      <c r="HLW2553" s="657"/>
      <c r="HLX2553" s="657"/>
      <c r="HLY2553" s="657"/>
      <c r="HLZ2553" s="657"/>
      <c r="HMA2553" s="657"/>
      <c r="HMB2553" s="657"/>
      <c r="HMC2553" s="657"/>
      <c r="HMD2553" s="657"/>
      <c r="HME2553" s="657"/>
      <c r="HMF2553" s="657"/>
      <c r="HMG2553" s="657"/>
      <c r="HMH2553" s="657"/>
      <c r="HMI2553" s="657"/>
      <c r="HMJ2553" s="657"/>
      <c r="HMK2553" s="657"/>
      <c r="HML2553" s="657"/>
      <c r="HMM2553" s="657"/>
      <c r="HMN2553" s="657"/>
      <c r="HMO2553" s="657"/>
      <c r="HMP2553" s="657"/>
      <c r="HMQ2553" s="657"/>
      <c r="HMR2553" s="657"/>
      <c r="HMS2553" s="657"/>
      <c r="HMT2553" s="657"/>
      <c r="HMU2553" s="657"/>
      <c r="HMV2553" s="657"/>
      <c r="HMW2553" s="657"/>
      <c r="HMX2553" s="657"/>
      <c r="HMY2553" s="657"/>
      <c r="HMZ2553" s="657"/>
      <c r="HNA2553" s="657"/>
      <c r="HNB2553" s="657"/>
      <c r="HNC2553" s="657"/>
      <c r="HND2553" s="657"/>
      <c r="HNE2553" s="657"/>
      <c r="HNF2553" s="657"/>
      <c r="HNG2553" s="657"/>
      <c r="HNH2553" s="657"/>
      <c r="HNI2553" s="657"/>
      <c r="HNJ2553" s="657"/>
      <c r="HNK2553" s="657"/>
      <c r="HNL2553" s="657"/>
      <c r="HNM2553" s="657"/>
      <c r="HNN2553" s="657"/>
      <c r="HNO2553" s="657"/>
      <c r="HNP2553" s="657"/>
      <c r="HNQ2553" s="657"/>
      <c r="HNR2553" s="657"/>
      <c r="HNS2553" s="657"/>
      <c r="HNT2553" s="657"/>
      <c r="HNU2553" s="657"/>
      <c r="HNV2553" s="657"/>
      <c r="HNW2553" s="657"/>
      <c r="HNX2553" s="657"/>
      <c r="HNY2553" s="657"/>
      <c r="HNZ2553" s="657"/>
      <c r="HOA2553" s="657"/>
      <c r="HOB2553" s="657"/>
      <c r="HOC2553" s="657"/>
      <c r="HOD2553" s="657"/>
      <c r="HOE2553" s="657"/>
      <c r="HOF2553" s="657"/>
      <c r="HOG2553" s="657"/>
      <c r="HOH2553" s="657"/>
      <c r="HOI2553" s="657"/>
      <c r="HOJ2553" s="657"/>
      <c r="HOK2553" s="657"/>
      <c r="HOL2553" s="657"/>
      <c r="HOM2553" s="657"/>
      <c r="HON2553" s="657"/>
      <c r="HOO2553" s="657"/>
      <c r="HOP2553" s="657"/>
      <c r="HOQ2553" s="657"/>
      <c r="HOR2553" s="657"/>
      <c r="HOS2553" s="657"/>
      <c r="HOT2553" s="657"/>
      <c r="HOU2553" s="657"/>
      <c r="HOV2553" s="657"/>
      <c r="HOW2553" s="657"/>
      <c r="HOX2553" s="657"/>
      <c r="HOY2553" s="657"/>
      <c r="HOZ2553" s="657"/>
      <c r="HPA2553" s="657"/>
      <c r="HPB2553" s="657"/>
      <c r="HPC2553" s="657"/>
      <c r="HPD2553" s="657"/>
      <c r="HPE2553" s="657"/>
      <c r="HPF2553" s="657"/>
      <c r="HPG2553" s="657"/>
      <c r="HPH2553" s="657"/>
      <c r="HPI2553" s="657"/>
      <c r="HPJ2553" s="657"/>
      <c r="HPK2553" s="657"/>
      <c r="HPL2553" s="657"/>
      <c r="HPM2553" s="657"/>
      <c r="HPN2553" s="657"/>
      <c r="HPO2553" s="657"/>
      <c r="HPP2553" s="657"/>
      <c r="HPQ2553" s="657"/>
      <c r="HPR2553" s="657"/>
      <c r="HPS2553" s="657"/>
      <c r="HPT2553" s="657"/>
      <c r="HPU2553" s="657"/>
      <c r="HPV2553" s="657"/>
      <c r="HPW2553" s="657"/>
      <c r="HPX2553" s="657"/>
      <c r="HPY2553" s="657"/>
      <c r="HPZ2553" s="657"/>
      <c r="HQA2553" s="657"/>
      <c r="HQB2553" s="657"/>
      <c r="HQC2553" s="657"/>
      <c r="HQD2553" s="657"/>
      <c r="HQE2553" s="657"/>
      <c r="HQF2553" s="657"/>
      <c r="HQG2553" s="657"/>
      <c r="HQH2553" s="657"/>
      <c r="HQI2553" s="657"/>
      <c r="HQJ2553" s="657"/>
      <c r="HQK2553" s="657"/>
      <c r="HQL2553" s="657"/>
      <c r="HQM2553" s="657"/>
      <c r="HQN2553" s="657"/>
      <c r="HQO2553" s="657"/>
      <c r="HQP2553" s="657"/>
      <c r="HQQ2553" s="657"/>
      <c r="HQR2553" s="657"/>
      <c r="HQS2553" s="657"/>
      <c r="HQT2553" s="657"/>
      <c r="HQU2553" s="657"/>
      <c r="HQV2553" s="657"/>
      <c r="HQW2553" s="657"/>
      <c r="HQX2553" s="657"/>
      <c r="HQY2553" s="657"/>
      <c r="HQZ2553" s="657"/>
      <c r="HRA2553" s="657"/>
      <c r="HRB2553" s="657"/>
      <c r="HRC2553" s="657"/>
      <c r="HRD2553" s="657"/>
      <c r="HRE2553" s="657"/>
      <c r="HRF2553" s="657"/>
      <c r="HRG2553" s="657"/>
      <c r="HRH2553" s="657"/>
      <c r="HRI2553" s="657"/>
      <c r="HRJ2553" s="657"/>
      <c r="HRK2553" s="657"/>
      <c r="HRL2553" s="657"/>
      <c r="HRM2553" s="657"/>
      <c r="HRN2553" s="657"/>
      <c r="HRO2553" s="657"/>
      <c r="HRP2553" s="657"/>
      <c r="HRQ2553" s="657"/>
      <c r="HRR2553" s="657"/>
      <c r="HRS2553" s="657"/>
      <c r="HRT2553" s="657"/>
      <c r="HRU2553" s="657"/>
      <c r="HRV2553" s="657"/>
      <c r="HRW2553" s="657"/>
      <c r="HRX2553" s="657"/>
      <c r="HRY2553" s="657"/>
      <c r="HRZ2553" s="657"/>
      <c r="HSA2553" s="657"/>
      <c r="HSB2553" s="657"/>
      <c r="HSC2553" s="657"/>
      <c r="HSD2553" s="657"/>
      <c r="HSE2553" s="657"/>
      <c r="HSF2553" s="657"/>
      <c r="HSG2553" s="657"/>
      <c r="HSH2553" s="657"/>
      <c r="HSI2553" s="657"/>
      <c r="HSJ2553" s="657"/>
      <c r="HSK2553" s="657"/>
      <c r="HSL2553" s="657"/>
      <c r="HSM2553" s="657"/>
      <c r="HSN2553" s="657"/>
      <c r="HSO2553" s="657"/>
      <c r="HSP2553" s="657"/>
      <c r="HSQ2553" s="657"/>
      <c r="HSR2553" s="657"/>
      <c r="HSS2553" s="657"/>
      <c r="HST2553" s="657"/>
      <c r="HSU2553" s="657"/>
      <c r="HSV2553" s="657"/>
      <c r="HSW2553" s="657"/>
      <c r="HSX2553" s="657"/>
      <c r="HSY2553" s="657"/>
      <c r="HSZ2553" s="657"/>
      <c r="HTA2553" s="657"/>
      <c r="HTB2553" s="657"/>
      <c r="HTC2553" s="657"/>
      <c r="HTD2553" s="657"/>
      <c r="HTE2553" s="657"/>
      <c r="HTF2553" s="657"/>
      <c r="HTG2553" s="657"/>
      <c r="HTH2553" s="657"/>
      <c r="HTI2553" s="657"/>
      <c r="HTJ2553" s="657"/>
      <c r="HTK2553" s="657"/>
      <c r="HTL2553" s="657"/>
      <c r="HTM2553" s="657"/>
      <c r="HTN2553" s="657"/>
      <c r="HTO2553" s="657"/>
      <c r="HTP2553" s="657"/>
      <c r="HTQ2553" s="657"/>
      <c r="HTR2553" s="657"/>
      <c r="HTS2553" s="657"/>
      <c r="HTT2553" s="657"/>
      <c r="HTU2553" s="657"/>
      <c r="HTV2553" s="657"/>
      <c r="HTW2553" s="657"/>
      <c r="HTX2553" s="657"/>
      <c r="HTY2553" s="657"/>
      <c r="HTZ2553" s="657"/>
      <c r="HUA2553" s="657"/>
      <c r="HUB2553" s="657"/>
      <c r="HUC2553" s="657"/>
      <c r="HUD2553" s="657"/>
      <c r="HUE2553" s="657"/>
      <c r="HUF2553" s="657"/>
      <c r="HUG2553" s="657"/>
      <c r="HUH2553" s="657"/>
      <c r="HUI2553" s="657"/>
      <c r="HUJ2553" s="657"/>
      <c r="HUK2553" s="657"/>
      <c r="HUL2553" s="657"/>
      <c r="HUM2553" s="657"/>
      <c r="HUN2553" s="657"/>
      <c r="HUO2553" s="657"/>
      <c r="HUP2553" s="657"/>
      <c r="HUQ2553" s="657"/>
      <c r="HUR2553" s="657"/>
      <c r="HUS2553" s="657"/>
      <c r="HUT2553" s="657"/>
      <c r="HUU2553" s="657"/>
      <c r="HUV2553" s="657"/>
      <c r="HUW2553" s="657"/>
      <c r="HUX2553" s="657"/>
      <c r="HUY2553" s="657"/>
      <c r="HUZ2553" s="657"/>
      <c r="HVA2553" s="657"/>
      <c r="HVB2553" s="657"/>
      <c r="HVC2553" s="657"/>
      <c r="HVD2553" s="657"/>
      <c r="HVE2553" s="657"/>
      <c r="HVF2553" s="657"/>
      <c r="HVG2553" s="657"/>
      <c r="HVH2553" s="657"/>
      <c r="HVI2553" s="657"/>
      <c r="HVJ2553" s="657"/>
      <c r="HVK2553" s="657"/>
      <c r="HVL2553" s="657"/>
      <c r="HVM2553" s="657"/>
      <c r="HVN2553" s="657"/>
      <c r="HVO2553" s="657"/>
      <c r="HVP2553" s="657"/>
      <c r="HVQ2553" s="657"/>
      <c r="HVR2553" s="657"/>
      <c r="HVS2553" s="657"/>
      <c r="HVT2553" s="657"/>
      <c r="HVU2553" s="657"/>
      <c r="HVV2553" s="657"/>
      <c r="HVW2553" s="657"/>
      <c r="HVX2553" s="657"/>
      <c r="HVY2553" s="657"/>
      <c r="HVZ2553" s="657"/>
      <c r="HWA2553" s="657"/>
      <c r="HWB2553" s="657"/>
      <c r="HWC2553" s="657"/>
      <c r="HWD2553" s="657"/>
      <c r="HWE2553" s="657"/>
      <c r="HWF2553" s="657"/>
      <c r="HWG2553" s="657"/>
      <c r="HWH2553" s="657"/>
      <c r="HWI2553" s="657"/>
      <c r="HWJ2553" s="657"/>
      <c r="HWK2553" s="657"/>
      <c r="HWL2553" s="657"/>
      <c r="HWM2553" s="657"/>
      <c r="HWN2553" s="657"/>
      <c r="HWO2553" s="657"/>
      <c r="HWP2553" s="657"/>
      <c r="HWQ2553" s="657"/>
      <c r="HWR2553" s="657"/>
      <c r="HWS2553" s="657"/>
      <c r="HWT2553" s="657"/>
      <c r="HWU2553" s="657"/>
      <c r="HWV2553" s="657"/>
      <c r="HWW2553" s="657"/>
      <c r="HWX2553" s="657"/>
      <c r="HWY2553" s="657"/>
      <c r="HWZ2553" s="657"/>
      <c r="HXA2553" s="657"/>
      <c r="HXB2553" s="657"/>
      <c r="HXC2553" s="657"/>
      <c r="HXD2553" s="657"/>
      <c r="HXE2553" s="657"/>
      <c r="HXF2553" s="657"/>
      <c r="HXG2553" s="657"/>
      <c r="HXH2553" s="657"/>
      <c r="HXI2553" s="657"/>
      <c r="HXJ2553" s="657"/>
      <c r="HXK2553" s="657"/>
      <c r="HXL2553" s="657"/>
      <c r="HXM2553" s="657"/>
      <c r="HXN2553" s="657"/>
      <c r="HXO2553" s="657"/>
      <c r="HXP2553" s="657"/>
      <c r="HXQ2553" s="657"/>
      <c r="HXR2553" s="657"/>
      <c r="HXS2553" s="657"/>
      <c r="HXT2553" s="657"/>
      <c r="HXU2553" s="657"/>
      <c r="HXV2553" s="657"/>
      <c r="HXW2553" s="657"/>
      <c r="HXX2553" s="657"/>
      <c r="HXY2553" s="657"/>
      <c r="HXZ2553" s="657"/>
      <c r="HYA2553" s="657"/>
      <c r="HYB2553" s="657"/>
      <c r="HYC2553" s="657"/>
      <c r="HYD2553" s="657"/>
      <c r="HYE2553" s="657"/>
      <c r="HYF2553" s="657"/>
      <c r="HYG2553" s="657"/>
      <c r="HYH2553" s="657"/>
      <c r="HYI2553" s="657"/>
      <c r="HYJ2553" s="657"/>
      <c r="HYK2553" s="657"/>
      <c r="HYL2553" s="657"/>
      <c r="HYM2553" s="657"/>
      <c r="HYN2553" s="657"/>
      <c r="HYO2553" s="657"/>
      <c r="HYP2553" s="657"/>
      <c r="HYQ2553" s="657"/>
      <c r="HYR2553" s="657"/>
      <c r="HYS2553" s="657"/>
      <c r="HYT2553" s="657"/>
      <c r="HYU2553" s="657"/>
      <c r="HYV2553" s="657"/>
      <c r="HYW2553" s="657"/>
      <c r="HYX2553" s="657"/>
      <c r="HYY2553" s="657"/>
      <c r="HYZ2553" s="657"/>
      <c r="HZA2553" s="657"/>
      <c r="HZB2553" s="657"/>
      <c r="HZC2553" s="657"/>
      <c r="HZD2553" s="657"/>
      <c r="HZE2553" s="657"/>
      <c r="HZF2553" s="657"/>
      <c r="HZG2553" s="657"/>
      <c r="HZH2553" s="657"/>
      <c r="HZI2553" s="657"/>
      <c r="HZJ2553" s="657"/>
      <c r="HZK2553" s="657"/>
      <c r="HZL2553" s="657"/>
      <c r="HZM2553" s="657"/>
      <c r="HZN2553" s="657"/>
      <c r="HZO2553" s="657"/>
      <c r="HZP2553" s="657"/>
      <c r="HZQ2553" s="657"/>
      <c r="HZR2553" s="657"/>
      <c r="HZS2553" s="657"/>
      <c r="HZT2553" s="657"/>
      <c r="HZU2553" s="657"/>
      <c r="HZV2553" s="657"/>
      <c r="HZW2553" s="657"/>
      <c r="HZX2553" s="657"/>
      <c r="HZY2553" s="657"/>
      <c r="HZZ2553" s="657"/>
      <c r="IAA2553" s="657"/>
      <c r="IAB2553" s="657"/>
      <c r="IAC2553" s="657"/>
      <c r="IAD2553" s="657"/>
      <c r="IAE2553" s="657"/>
      <c r="IAF2553" s="657"/>
      <c r="IAG2553" s="657"/>
      <c r="IAH2553" s="657"/>
      <c r="IAI2553" s="657"/>
      <c r="IAJ2553" s="657"/>
      <c r="IAK2553" s="657"/>
      <c r="IAL2553" s="657"/>
      <c r="IAM2553" s="657"/>
      <c r="IAN2553" s="657"/>
      <c r="IAO2553" s="657"/>
      <c r="IAP2553" s="657"/>
      <c r="IAQ2553" s="657"/>
      <c r="IAR2553" s="657"/>
      <c r="IAS2553" s="657"/>
      <c r="IAT2553" s="657"/>
      <c r="IAU2553" s="657"/>
      <c r="IAV2553" s="657"/>
      <c r="IAW2553" s="657"/>
      <c r="IAX2553" s="657"/>
      <c r="IAY2553" s="657"/>
      <c r="IAZ2553" s="657"/>
      <c r="IBA2553" s="657"/>
      <c r="IBB2553" s="657"/>
      <c r="IBC2553" s="657"/>
      <c r="IBD2553" s="657"/>
      <c r="IBE2553" s="657"/>
      <c r="IBF2553" s="657"/>
      <c r="IBG2553" s="657"/>
      <c r="IBH2553" s="657"/>
      <c r="IBI2553" s="657"/>
      <c r="IBJ2553" s="657"/>
      <c r="IBK2553" s="657"/>
      <c r="IBL2553" s="657"/>
      <c r="IBM2553" s="657"/>
      <c r="IBN2553" s="657"/>
      <c r="IBO2553" s="657"/>
      <c r="IBP2553" s="657"/>
      <c r="IBQ2553" s="657"/>
      <c r="IBR2553" s="657"/>
      <c r="IBS2553" s="657"/>
      <c r="IBT2553" s="657"/>
      <c r="IBU2553" s="657"/>
      <c r="IBV2553" s="657"/>
      <c r="IBW2553" s="657"/>
      <c r="IBX2553" s="657"/>
      <c r="IBY2553" s="657"/>
      <c r="IBZ2553" s="657"/>
      <c r="ICA2553" s="657"/>
      <c r="ICB2553" s="657"/>
      <c r="ICC2553" s="657"/>
      <c r="ICD2553" s="657"/>
      <c r="ICE2553" s="657"/>
      <c r="ICF2553" s="657"/>
      <c r="ICG2553" s="657"/>
      <c r="ICH2553" s="657"/>
      <c r="ICI2553" s="657"/>
      <c r="ICJ2553" s="657"/>
      <c r="ICK2553" s="657"/>
      <c r="ICL2553" s="657"/>
      <c r="ICM2553" s="657"/>
      <c r="ICN2553" s="657"/>
      <c r="ICO2553" s="657"/>
      <c r="ICP2553" s="657"/>
      <c r="ICQ2553" s="657"/>
      <c r="ICR2553" s="657"/>
      <c r="ICS2553" s="657"/>
      <c r="ICT2553" s="657"/>
      <c r="ICU2553" s="657"/>
      <c r="ICV2553" s="657"/>
      <c r="ICW2553" s="657"/>
      <c r="ICX2553" s="657"/>
      <c r="ICY2553" s="657"/>
      <c r="ICZ2553" s="657"/>
      <c r="IDA2553" s="657"/>
      <c r="IDB2553" s="657"/>
      <c r="IDC2553" s="657"/>
      <c r="IDD2553" s="657"/>
      <c r="IDE2553" s="657"/>
      <c r="IDF2553" s="657"/>
      <c r="IDG2553" s="657"/>
      <c r="IDH2553" s="657"/>
      <c r="IDI2553" s="657"/>
      <c r="IDJ2553" s="657"/>
      <c r="IDK2553" s="657"/>
      <c r="IDL2553" s="657"/>
      <c r="IDM2553" s="657"/>
      <c r="IDN2553" s="657"/>
      <c r="IDO2553" s="657"/>
      <c r="IDP2553" s="657"/>
      <c r="IDQ2553" s="657"/>
      <c r="IDR2553" s="657"/>
      <c r="IDS2553" s="657"/>
      <c r="IDT2553" s="657"/>
      <c r="IDU2553" s="657"/>
      <c r="IDV2553" s="657"/>
      <c r="IDW2553" s="657"/>
      <c r="IDX2553" s="657"/>
      <c r="IDY2553" s="657"/>
      <c r="IDZ2553" s="657"/>
      <c r="IEA2553" s="657"/>
      <c r="IEB2553" s="657"/>
      <c r="IEC2553" s="657"/>
      <c r="IED2553" s="657"/>
      <c r="IEE2553" s="657"/>
      <c r="IEF2553" s="657"/>
      <c r="IEG2553" s="657"/>
      <c r="IEH2553" s="657"/>
      <c r="IEI2553" s="657"/>
      <c r="IEJ2553" s="657"/>
      <c r="IEK2553" s="657"/>
      <c r="IEL2553" s="657"/>
      <c r="IEM2553" s="657"/>
      <c r="IEN2553" s="657"/>
      <c r="IEO2553" s="657"/>
      <c r="IEP2553" s="657"/>
      <c r="IEQ2553" s="657"/>
      <c r="IER2553" s="657"/>
      <c r="IES2553" s="657"/>
      <c r="IET2553" s="657"/>
      <c r="IEU2553" s="657"/>
      <c r="IEV2553" s="657"/>
      <c r="IEW2553" s="657"/>
      <c r="IEX2553" s="657"/>
      <c r="IEY2553" s="657"/>
      <c r="IEZ2553" s="657"/>
      <c r="IFA2553" s="657"/>
      <c r="IFB2553" s="657"/>
      <c r="IFC2553" s="657"/>
      <c r="IFD2553" s="657"/>
      <c r="IFE2553" s="657"/>
      <c r="IFF2553" s="657"/>
      <c r="IFG2553" s="657"/>
      <c r="IFH2553" s="657"/>
      <c r="IFI2553" s="657"/>
      <c r="IFJ2553" s="657"/>
      <c r="IFK2553" s="657"/>
      <c r="IFL2553" s="657"/>
      <c r="IFM2553" s="657"/>
      <c r="IFN2553" s="657"/>
      <c r="IFO2553" s="657"/>
      <c r="IFP2553" s="657"/>
      <c r="IFQ2553" s="657"/>
      <c r="IFR2553" s="657"/>
      <c r="IFS2553" s="657"/>
      <c r="IFT2553" s="657"/>
      <c r="IFU2553" s="657"/>
      <c r="IFV2553" s="657"/>
      <c r="IFW2553" s="657"/>
      <c r="IFX2553" s="657"/>
      <c r="IFY2553" s="657"/>
      <c r="IFZ2553" s="657"/>
      <c r="IGA2553" s="657"/>
      <c r="IGB2553" s="657"/>
      <c r="IGC2553" s="657"/>
      <c r="IGD2553" s="657"/>
      <c r="IGE2553" s="657"/>
      <c r="IGF2553" s="657"/>
      <c r="IGG2553" s="657"/>
      <c r="IGH2553" s="657"/>
      <c r="IGI2553" s="657"/>
      <c r="IGJ2553" s="657"/>
      <c r="IGK2553" s="657"/>
      <c r="IGL2553" s="657"/>
      <c r="IGM2553" s="657"/>
      <c r="IGN2553" s="657"/>
      <c r="IGO2553" s="657"/>
      <c r="IGP2553" s="657"/>
      <c r="IGQ2553" s="657"/>
      <c r="IGR2553" s="657"/>
      <c r="IGS2553" s="657"/>
      <c r="IGT2553" s="657"/>
      <c r="IGU2553" s="657"/>
      <c r="IGV2553" s="657"/>
      <c r="IGW2553" s="657"/>
      <c r="IGX2553" s="657"/>
      <c r="IGY2553" s="657"/>
      <c r="IGZ2553" s="657"/>
      <c r="IHA2553" s="657"/>
      <c r="IHB2553" s="657"/>
      <c r="IHC2553" s="657"/>
      <c r="IHD2553" s="657"/>
      <c r="IHE2553" s="657"/>
      <c r="IHF2553" s="657"/>
      <c r="IHG2553" s="657"/>
      <c r="IHH2553" s="657"/>
      <c r="IHI2553" s="657"/>
      <c r="IHJ2553" s="657"/>
      <c r="IHK2553" s="657"/>
      <c r="IHL2553" s="657"/>
      <c r="IHM2553" s="657"/>
      <c r="IHN2553" s="657"/>
      <c r="IHO2553" s="657"/>
      <c r="IHP2553" s="657"/>
      <c r="IHQ2553" s="657"/>
      <c r="IHR2553" s="657"/>
      <c r="IHS2553" s="657"/>
      <c r="IHT2553" s="657"/>
      <c r="IHU2553" s="657"/>
      <c r="IHV2553" s="657"/>
      <c r="IHW2553" s="657"/>
      <c r="IHX2553" s="657"/>
      <c r="IHY2553" s="657"/>
      <c r="IHZ2553" s="657"/>
      <c r="IIA2553" s="657"/>
      <c r="IIB2553" s="657"/>
      <c r="IIC2553" s="657"/>
      <c r="IID2553" s="657"/>
      <c r="IIE2553" s="657"/>
      <c r="IIF2553" s="657"/>
      <c r="IIG2553" s="657"/>
      <c r="IIH2553" s="657"/>
      <c r="III2553" s="657"/>
      <c r="IIJ2553" s="657"/>
      <c r="IIK2553" s="657"/>
      <c r="IIL2553" s="657"/>
      <c r="IIM2553" s="657"/>
      <c r="IIN2553" s="657"/>
      <c r="IIO2553" s="657"/>
      <c r="IIP2553" s="657"/>
      <c r="IIQ2553" s="657"/>
      <c r="IIR2553" s="657"/>
      <c r="IIS2553" s="657"/>
      <c r="IIT2553" s="657"/>
      <c r="IIU2553" s="657"/>
      <c r="IIV2553" s="657"/>
      <c r="IIW2553" s="657"/>
      <c r="IIX2553" s="657"/>
      <c r="IIY2553" s="657"/>
      <c r="IIZ2553" s="657"/>
      <c r="IJA2553" s="657"/>
      <c r="IJB2553" s="657"/>
      <c r="IJC2553" s="657"/>
      <c r="IJD2553" s="657"/>
      <c r="IJE2553" s="657"/>
      <c r="IJF2553" s="657"/>
      <c r="IJG2553" s="657"/>
      <c r="IJH2553" s="657"/>
      <c r="IJI2553" s="657"/>
      <c r="IJJ2553" s="657"/>
      <c r="IJK2553" s="657"/>
      <c r="IJL2553" s="657"/>
      <c r="IJM2553" s="657"/>
      <c r="IJN2553" s="657"/>
      <c r="IJO2553" s="657"/>
      <c r="IJP2553" s="657"/>
      <c r="IJQ2553" s="657"/>
      <c r="IJR2553" s="657"/>
      <c r="IJS2553" s="657"/>
      <c r="IJT2553" s="657"/>
      <c r="IJU2553" s="657"/>
      <c r="IJV2553" s="657"/>
      <c r="IJW2553" s="657"/>
      <c r="IJX2553" s="657"/>
      <c r="IJY2553" s="657"/>
      <c r="IJZ2553" s="657"/>
      <c r="IKA2553" s="657"/>
      <c r="IKB2553" s="657"/>
      <c r="IKC2553" s="657"/>
      <c r="IKD2553" s="657"/>
      <c r="IKE2553" s="657"/>
      <c r="IKF2553" s="657"/>
      <c r="IKG2553" s="657"/>
      <c r="IKH2553" s="657"/>
      <c r="IKI2553" s="657"/>
      <c r="IKJ2553" s="657"/>
      <c r="IKK2553" s="657"/>
      <c r="IKL2553" s="657"/>
      <c r="IKM2553" s="657"/>
      <c r="IKN2553" s="657"/>
      <c r="IKO2553" s="657"/>
      <c r="IKP2553" s="657"/>
      <c r="IKQ2553" s="657"/>
      <c r="IKR2553" s="657"/>
      <c r="IKS2553" s="657"/>
      <c r="IKT2553" s="657"/>
      <c r="IKU2553" s="657"/>
      <c r="IKV2553" s="657"/>
      <c r="IKW2553" s="657"/>
      <c r="IKX2553" s="657"/>
      <c r="IKY2553" s="657"/>
      <c r="IKZ2553" s="657"/>
      <c r="ILA2553" s="657"/>
      <c r="ILB2553" s="657"/>
      <c r="ILC2553" s="657"/>
      <c r="ILD2553" s="657"/>
      <c r="ILE2553" s="657"/>
      <c r="ILF2553" s="657"/>
      <c r="ILG2553" s="657"/>
      <c r="ILH2553" s="657"/>
      <c r="ILI2553" s="657"/>
      <c r="ILJ2553" s="657"/>
      <c r="ILK2553" s="657"/>
      <c r="ILL2553" s="657"/>
      <c r="ILM2553" s="657"/>
      <c r="ILN2553" s="657"/>
      <c r="ILO2553" s="657"/>
      <c r="ILP2553" s="657"/>
      <c r="ILQ2553" s="657"/>
      <c r="ILR2553" s="657"/>
      <c r="ILS2553" s="657"/>
      <c r="ILT2553" s="657"/>
      <c r="ILU2553" s="657"/>
      <c r="ILV2553" s="657"/>
      <c r="ILW2553" s="657"/>
      <c r="ILX2553" s="657"/>
      <c r="ILY2553" s="657"/>
      <c r="ILZ2553" s="657"/>
      <c r="IMA2553" s="657"/>
      <c r="IMB2553" s="657"/>
      <c r="IMC2553" s="657"/>
      <c r="IMD2553" s="657"/>
      <c r="IME2553" s="657"/>
      <c r="IMF2553" s="657"/>
      <c r="IMG2553" s="657"/>
      <c r="IMH2553" s="657"/>
      <c r="IMI2553" s="657"/>
      <c r="IMJ2553" s="657"/>
      <c r="IMK2553" s="657"/>
      <c r="IML2553" s="657"/>
      <c r="IMM2553" s="657"/>
      <c r="IMN2553" s="657"/>
      <c r="IMO2553" s="657"/>
      <c r="IMP2553" s="657"/>
      <c r="IMQ2553" s="657"/>
      <c r="IMR2553" s="657"/>
      <c r="IMS2553" s="657"/>
      <c r="IMT2553" s="657"/>
      <c r="IMU2553" s="657"/>
      <c r="IMV2553" s="657"/>
      <c r="IMW2553" s="657"/>
      <c r="IMX2553" s="657"/>
      <c r="IMY2553" s="657"/>
      <c r="IMZ2553" s="657"/>
      <c r="INA2553" s="657"/>
      <c r="INB2553" s="657"/>
      <c r="INC2553" s="657"/>
      <c r="IND2553" s="657"/>
      <c r="INE2553" s="657"/>
      <c r="INF2553" s="657"/>
      <c r="ING2553" s="657"/>
      <c r="INH2553" s="657"/>
      <c r="INI2553" s="657"/>
      <c r="INJ2553" s="657"/>
      <c r="INK2553" s="657"/>
      <c r="INL2553" s="657"/>
      <c r="INM2553" s="657"/>
      <c r="INN2553" s="657"/>
      <c r="INO2553" s="657"/>
      <c r="INP2553" s="657"/>
      <c r="INQ2553" s="657"/>
      <c r="INR2553" s="657"/>
      <c r="INS2553" s="657"/>
      <c r="INT2553" s="657"/>
      <c r="INU2553" s="657"/>
      <c r="INV2553" s="657"/>
      <c r="INW2553" s="657"/>
      <c r="INX2553" s="657"/>
      <c r="INY2553" s="657"/>
      <c r="INZ2553" s="657"/>
      <c r="IOA2553" s="657"/>
      <c r="IOB2553" s="657"/>
      <c r="IOC2553" s="657"/>
      <c r="IOD2553" s="657"/>
      <c r="IOE2553" s="657"/>
      <c r="IOF2553" s="657"/>
      <c r="IOG2553" s="657"/>
      <c r="IOH2553" s="657"/>
      <c r="IOI2553" s="657"/>
      <c r="IOJ2553" s="657"/>
      <c r="IOK2553" s="657"/>
      <c r="IOL2553" s="657"/>
      <c r="IOM2553" s="657"/>
      <c r="ION2553" s="657"/>
      <c r="IOO2553" s="657"/>
      <c r="IOP2553" s="657"/>
      <c r="IOQ2553" s="657"/>
      <c r="IOR2553" s="657"/>
      <c r="IOS2553" s="657"/>
      <c r="IOT2553" s="657"/>
      <c r="IOU2553" s="657"/>
      <c r="IOV2553" s="657"/>
      <c r="IOW2553" s="657"/>
      <c r="IOX2553" s="657"/>
      <c r="IOY2553" s="657"/>
      <c r="IOZ2553" s="657"/>
      <c r="IPA2553" s="657"/>
      <c r="IPB2553" s="657"/>
      <c r="IPC2553" s="657"/>
      <c r="IPD2553" s="657"/>
      <c r="IPE2553" s="657"/>
      <c r="IPF2553" s="657"/>
      <c r="IPG2553" s="657"/>
      <c r="IPH2553" s="657"/>
      <c r="IPI2553" s="657"/>
      <c r="IPJ2553" s="657"/>
      <c r="IPK2553" s="657"/>
      <c r="IPL2553" s="657"/>
      <c r="IPM2553" s="657"/>
      <c r="IPN2553" s="657"/>
      <c r="IPO2553" s="657"/>
      <c r="IPP2553" s="657"/>
      <c r="IPQ2553" s="657"/>
      <c r="IPR2553" s="657"/>
      <c r="IPS2553" s="657"/>
      <c r="IPT2553" s="657"/>
      <c r="IPU2553" s="657"/>
      <c r="IPV2553" s="657"/>
      <c r="IPW2553" s="657"/>
      <c r="IPX2553" s="657"/>
      <c r="IPY2553" s="657"/>
      <c r="IPZ2553" s="657"/>
      <c r="IQA2553" s="657"/>
      <c r="IQB2553" s="657"/>
      <c r="IQC2553" s="657"/>
      <c r="IQD2553" s="657"/>
      <c r="IQE2553" s="657"/>
      <c r="IQF2553" s="657"/>
      <c r="IQG2553" s="657"/>
      <c r="IQH2553" s="657"/>
      <c r="IQI2553" s="657"/>
      <c r="IQJ2553" s="657"/>
      <c r="IQK2553" s="657"/>
      <c r="IQL2553" s="657"/>
      <c r="IQM2553" s="657"/>
      <c r="IQN2553" s="657"/>
      <c r="IQO2553" s="657"/>
      <c r="IQP2553" s="657"/>
      <c r="IQQ2553" s="657"/>
      <c r="IQR2553" s="657"/>
      <c r="IQS2553" s="657"/>
      <c r="IQT2553" s="657"/>
      <c r="IQU2553" s="657"/>
      <c r="IQV2553" s="657"/>
      <c r="IQW2553" s="657"/>
      <c r="IQX2553" s="657"/>
      <c r="IQY2553" s="657"/>
      <c r="IQZ2553" s="657"/>
      <c r="IRA2553" s="657"/>
      <c r="IRB2553" s="657"/>
      <c r="IRC2553" s="657"/>
      <c r="IRD2553" s="657"/>
      <c r="IRE2553" s="657"/>
      <c r="IRF2553" s="657"/>
      <c r="IRG2553" s="657"/>
      <c r="IRH2553" s="657"/>
      <c r="IRI2553" s="657"/>
      <c r="IRJ2553" s="657"/>
      <c r="IRK2553" s="657"/>
      <c r="IRL2553" s="657"/>
      <c r="IRM2553" s="657"/>
      <c r="IRN2553" s="657"/>
      <c r="IRO2553" s="657"/>
      <c r="IRP2553" s="657"/>
      <c r="IRQ2553" s="657"/>
      <c r="IRR2553" s="657"/>
      <c r="IRS2553" s="657"/>
      <c r="IRT2553" s="657"/>
      <c r="IRU2553" s="657"/>
      <c r="IRV2553" s="657"/>
      <c r="IRW2553" s="657"/>
      <c r="IRX2553" s="657"/>
      <c r="IRY2553" s="657"/>
      <c r="IRZ2553" s="657"/>
      <c r="ISA2553" s="657"/>
      <c r="ISB2553" s="657"/>
      <c r="ISC2553" s="657"/>
      <c r="ISD2553" s="657"/>
      <c r="ISE2553" s="657"/>
      <c r="ISF2553" s="657"/>
      <c r="ISG2553" s="657"/>
      <c r="ISH2553" s="657"/>
      <c r="ISI2553" s="657"/>
      <c r="ISJ2553" s="657"/>
      <c r="ISK2553" s="657"/>
      <c r="ISL2553" s="657"/>
      <c r="ISM2553" s="657"/>
      <c r="ISN2553" s="657"/>
      <c r="ISO2553" s="657"/>
      <c r="ISP2553" s="657"/>
      <c r="ISQ2553" s="657"/>
      <c r="ISR2553" s="657"/>
      <c r="ISS2553" s="657"/>
      <c r="IST2553" s="657"/>
      <c r="ISU2553" s="657"/>
      <c r="ISV2553" s="657"/>
      <c r="ISW2553" s="657"/>
      <c r="ISX2553" s="657"/>
      <c r="ISY2553" s="657"/>
      <c r="ISZ2553" s="657"/>
      <c r="ITA2553" s="657"/>
      <c r="ITB2553" s="657"/>
      <c r="ITC2553" s="657"/>
      <c r="ITD2553" s="657"/>
      <c r="ITE2553" s="657"/>
      <c r="ITF2553" s="657"/>
      <c r="ITG2553" s="657"/>
      <c r="ITH2553" s="657"/>
      <c r="ITI2553" s="657"/>
      <c r="ITJ2553" s="657"/>
      <c r="ITK2553" s="657"/>
      <c r="ITL2553" s="657"/>
      <c r="ITM2553" s="657"/>
      <c r="ITN2553" s="657"/>
      <c r="ITO2553" s="657"/>
      <c r="ITP2553" s="657"/>
      <c r="ITQ2553" s="657"/>
      <c r="ITR2553" s="657"/>
      <c r="ITS2553" s="657"/>
      <c r="ITT2553" s="657"/>
      <c r="ITU2553" s="657"/>
      <c r="ITV2553" s="657"/>
      <c r="ITW2553" s="657"/>
      <c r="ITX2553" s="657"/>
      <c r="ITY2553" s="657"/>
      <c r="ITZ2553" s="657"/>
      <c r="IUA2553" s="657"/>
      <c r="IUB2553" s="657"/>
      <c r="IUC2553" s="657"/>
      <c r="IUD2553" s="657"/>
      <c r="IUE2553" s="657"/>
      <c r="IUF2553" s="657"/>
      <c r="IUG2553" s="657"/>
      <c r="IUH2553" s="657"/>
      <c r="IUI2553" s="657"/>
      <c r="IUJ2553" s="657"/>
      <c r="IUK2553" s="657"/>
      <c r="IUL2553" s="657"/>
      <c r="IUM2553" s="657"/>
      <c r="IUN2553" s="657"/>
      <c r="IUO2553" s="657"/>
      <c r="IUP2553" s="657"/>
      <c r="IUQ2553" s="657"/>
      <c r="IUR2553" s="657"/>
      <c r="IUS2553" s="657"/>
      <c r="IUT2553" s="657"/>
      <c r="IUU2553" s="657"/>
      <c r="IUV2553" s="657"/>
      <c r="IUW2553" s="657"/>
      <c r="IUX2553" s="657"/>
      <c r="IUY2553" s="657"/>
      <c r="IUZ2553" s="657"/>
      <c r="IVA2553" s="657"/>
      <c r="IVB2553" s="657"/>
      <c r="IVC2553" s="657"/>
      <c r="IVD2553" s="657"/>
      <c r="IVE2553" s="657"/>
      <c r="IVF2553" s="657"/>
      <c r="IVG2553" s="657"/>
      <c r="IVH2553" s="657"/>
      <c r="IVI2553" s="657"/>
      <c r="IVJ2553" s="657"/>
      <c r="IVK2553" s="657"/>
      <c r="IVL2553" s="657"/>
      <c r="IVM2553" s="657"/>
      <c r="IVN2553" s="657"/>
      <c r="IVO2553" s="657"/>
      <c r="IVP2553" s="657"/>
      <c r="IVQ2553" s="657"/>
      <c r="IVR2553" s="657"/>
      <c r="IVS2553" s="657"/>
      <c r="IVT2553" s="657"/>
      <c r="IVU2553" s="657"/>
      <c r="IVV2553" s="657"/>
      <c r="IVW2553" s="657"/>
      <c r="IVX2553" s="657"/>
      <c r="IVY2553" s="657"/>
      <c r="IVZ2553" s="657"/>
      <c r="IWA2553" s="657"/>
      <c r="IWB2553" s="657"/>
      <c r="IWC2553" s="657"/>
      <c r="IWD2553" s="657"/>
      <c r="IWE2553" s="657"/>
      <c r="IWF2553" s="657"/>
      <c r="IWG2553" s="657"/>
      <c r="IWH2553" s="657"/>
      <c r="IWI2553" s="657"/>
      <c r="IWJ2553" s="657"/>
      <c r="IWK2553" s="657"/>
      <c r="IWL2553" s="657"/>
      <c r="IWM2553" s="657"/>
      <c r="IWN2553" s="657"/>
      <c r="IWO2553" s="657"/>
      <c r="IWP2553" s="657"/>
      <c r="IWQ2553" s="657"/>
      <c r="IWR2553" s="657"/>
      <c r="IWS2553" s="657"/>
      <c r="IWT2553" s="657"/>
      <c r="IWU2553" s="657"/>
      <c r="IWV2553" s="657"/>
      <c r="IWW2553" s="657"/>
      <c r="IWX2553" s="657"/>
      <c r="IWY2553" s="657"/>
      <c r="IWZ2553" s="657"/>
      <c r="IXA2553" s="657"/>
      <c r="IXB2553" s="657"/>
      <c r="IXC2553" s="657"/>
      <c r="IXD2553" s="657"/>
      <c r="IXE2553" s="657"/>
      <c r="IXF2553" s="657"/>
      <c r="IXG2553" s="657"/>
      <c r="IXH2553" s="657"/>
      <c r="IXI2553" s="657"/>
      <c r="IXJ2553" s="657"/>
      <c r="IXK2553" s="657"/>
      <c r="IXL2553" s="657"/>
      <c r="IXM2553" s="657"/>
      <c r="IXN2553" s="657"/>
      <c r="IXO2553" s="657"/>
      <c r="IXP2553" s="657"/>
      <c r="IXQ2553" s="657"/>
      <c r="IXR2553" s="657"/>
      <c r="IXS2553" s="657"/>
      <c r="IXT2553" s="657"/>
      <c r="IXU2553" s="657"/>
      <c r="IXV2553" s="657"/>
      <c r="IXW2553" s="657"/>
      <c r="IXX2553" s="657"/>
      <c r="IXY2553" s="657"/>
      <c r="IXZ2553" s="657"/>
      <c r="IYA2553" s="657"/>
      <c r="IYB2553" s="657"/>
      <c r="IYC2553" s="657"/>
      <c r="IYD2553" s="657"/>
      <c r="IYE2553" s="657"/>
      <c r="IYF2553" s="657"/>
      <c r="IYG2553" s="657"/>
      <c r="IYH2553" s="657"/>
      <c r="IYI2553" s="657"/>
      <c r="IYJ2553" s="657"/>
      <c r="IYK2553" s="657"/>
      <c r="IYL2553" s="657"/>
      <c r="IYM2553" s="657"/>
      <c r="IYN2553" s="657"/>
      <c r="IYO2553" s="657"/>
      <c r="IYP2553" s="657"/>
      <c r="IYQ2553" s="657"/>
      <c r="IYR2553" s="657"/>
      <c r="IYS2553" s="657"/>
      <c r="IYT2553" s="657"/>
      <c r="IYU2553" s="657"/>
      <c r="IYV2553" s="657"/>
      <c r="IYW2553" s="657"/>
      <c r="IYX2553" s="657"/>
      <c r="IYY2553" s="657"/>
      <c r="IYZ2553" s="657"/>
      <c r="IZA2553" s="657"/>
      <c r="IZB2553" s="657"/>
      <c r="IZC2553" s="657"/>
      <c r="IZD2553" s="657"/>
      <c r="IZE2553" s="657"/>
      <c r="IZF2553" s="657"/>
      <c r="IZG2553" s="657"/>
      <c r="IZH2553" s="657"/>
      <c r="IZI2553" s="657"/>
      <c r="IZJ2553" s="657"/>
      <c r="IZK2553" s="657"/>
      <c r="IZL2553" s="657"/>
      <c r="IZM2553" s="657"/>
      <c r="IZN2553" s="657"/>
      <c r="IZO2553" s="657"/>
      <c r="IZP2553" s="657"/>
      <c r="IZQ2553" s="657"/>
      <c r="IZR2553" s="657"/>
      <c r="IZS2553" s="657"/>
      <c r="IZT2553" s="657"/>
      <c r="IZU2553" s="657"/>
      <c r="IZV2553" s="657"/>
      <c r="IZW2553" s="657"/>
      <c r="IZX2553" s="657"/>
      <c r="IZY2553" s="657"/>
      <c r="IZZ2553" s="657"/>
      <c r="JAA2553" s="657"/>
      <c r="JAB2553" s="657"/>
      <c r="JAC2553" s="657"/>
      <c r="JAD2553" s="657"/>
      <c r="JAE2553" s="657"/>
      <c r="JAF2553" s="657"/>
      <c r="JAG2553" s="657"/>
      <c r="JAH2553" s="657"/>
      <c r="JAI2553" s="657"/>
      <c r="JAJ2553" s="657"/>
      <c r="JAK2553" s="657"/>
      <c r="JAL2553" s="657"/>
      <c r="JAM2553" s="657"/>
      <c r="JAN2553" s="657"/>
      <c r="JAO2553" s="657"/>
      <c r="JAP2553" s="657"/>
      <c r="JAQ2553" s="657"/>
      <c r="JAR2553" s="657"/>
      <c r="JAS2553" s="657"/>
      <c r="JAT2553" s="657"/>
      <c r="JAU2553" s="657"/>
      <c r="JAV2553" s="657"/>
      <c r="JAW2553" s="657"/>
      <c r="JAX2553" s="657"/>
      <c r="JAY2553" s="657"/>
      <c r="JAZ2553" s="657"/>
      <c r="JBA2553" s="657"/>
      <c r="JBB2553" s="657"/>
      <c r="JBC2553" s="657"/>
      <c r="JBD2553" s="657"/>
      <c r="JBE2553" s="657"/>
      <c r="JBF2553" s="657"/>
      <c r="JBG2553" s="657"/>
      <c r="JBH2553" s="657"/>
      <c r="JBI2553" s="657"/>
      <c r="JBJ2553" s="657"/>
      <c r="JBK2553" s="657"/>
      <c r="JBL2553" s="657"/>
      <c r="JBM2553" s="657"/>
      <c r="JBN2553" s="657"/>
      <c r="JBO2553" s="657"/>
      <c r="JBP2553" s="657"/>
      <c r="JBQ2553" s="657"/>
      <c r="JBR2553" s="657"/>
      <c r="JBS2553" s="657"/>
      <c r="JBT2553" s="657"/>
      <c r="JBU2553" s="657"/>
      <c r="JBV2553" s="657"/>
      <c r="JBW2553" s="657"/>
      <c r="JBX2553" s="657"/>
      <c r="JBY2553" s="657"/>
      <c r="JBZ2553" s="657"/>
      <c r="JCA2553" s="657"/>
      <c r="JCB2553" s="657"/>
      <c r="JCC2553" s="657"/>
      <c r="JCD2553" s="657"/>
      <c r="JCE2553" s="657"/>
      <c r="JCF2553" s="657"/>
      <c r="JCG2553" s="657"/>
      <c r="JCH2553" s="657"/>
      <c r="JCI2553" s="657"/>
      <c r="JCJ2553" s="657"/>
      <c r="JCK2553" s="657"/>
      <c r="JCL2553" s="657"/>
      <c r="JCM2553" s="657"/>
      <c r="JCN2553" s="657"/>
      <c r="JCO2553" s="657"/>
      <c r="JCP2553" s="657"/>
      <c r="JCQ2553" s="657"/>
      <c r="JCR2553" s="657"/>
      <c r="JCS2553" s="657"/>
      <c r="JCT2553" s="657"/>
      <c r="JCU2553" s="657"/>
      <c r="JCV2553" s="657"/>
      <c r="JCW2553" s="657"/>
      <c r="JCX2553" s="657"/>
      <c r="JCY2553" s="657"/>
      <c r="JCZ2553" s="657"/>
      <c r="JDA2553" s="657"/>
      <c r="JDB2553" s="657"/>
      <c r="JDC2553" s="657"/>
      <c r="JDD2553" s="657"/>
      <c r="JDE2553" s="657"/>
      <c r="JDF2553" s="657"/>
      <c r="JDG2553" s="657"/>
      <c r="JDH2553" s="657"/>
      <c r="JDI2553" s="657"/>
      <c r="JDJ2553" s="657"/>
      <c r="JDK2553" s="657"/>
      <c r="JDL2553" s="657"/>
      <c r="JDM2553" s="657"/>
      <c r="JDN2553" s="657"/>
      <c r="JDO2553" s="657"/>
      <c r="JDP2553" s="657"/>
      <c r="JDQ2553" s="657"/>
      <c r="JDR2553" s="657"/>
      <c r="JDS2553" s="657"/>
      <c r="JDT2553" s="657"/>
      <c r="JDU2553" s="657"/>
      <c r="JDV2553" s="657"/>
      <c r="JDW2553" s="657"/>
      <c r="JDX2553" s="657"/>
      <c r="JDY2553" s="657"/>
      <c r="JDZ2553" s="657"/>
      <c r="JEA2553" s="657"/>
      <c r="JEB2553" s="657"/>
      <c r="JEC2553" s="657"/>
      <c r="JED2553" s="657"/>
      <c r="JEE2553" s="657"/>
      <c r="JEF2553" s="657"/>
      <c r="JEG2553" s="657"/>
      <c r="JEH2553" s="657"/>
      <c r="JEI2553" s="657"/>
      <c r="JEJ2553" s="657"/>
      <c r="JEK2553" s="657"/>
      <c r="JEL2553" s="657"/>
      <c r="JEM2553" s="657"/>
      <c r="JEN2553" s="657"/>
      <c r="JEO2553" s="657"/>
      <c r="JEP2553" s="657"/>
      <c r="JEQ2553" s="657"/>
      <c r="JER2553" s="657"/>
      <c r="JES2553" s="657"/>
      <c r="JET2553" s="657"/>
      <c r="JEU2553" s="657"/>
      <c r="JEV2553" s="657"/>
      <c r="JEW2553" s="657"/>
      <c r="JEX2553" s="657"/>
      <c r="JEY2553" s="657"/>
      <c r="JEZ2553" s="657"/>
      <c r="JFA2553" s="657"/>
      <c r="JFB2553" s="657"/>
      <c r="JFC2553" s="657"/>
      <c r="JFD2553" s="657"/>
      <c r="JFE2553" s="657"/>
      <c r="JFF2553" s="657"/>
      <c r="JFG2553" s="657"/>
      <c r="JFH2553" s="657"/>
      <c r="JFI2553" s="657"/>
      <c r="JFJ2553" s="657"/>
      <c r="JFK2553" s="657"/>
      <c r="JFL2553" s="657"/>
      <c r="JFM2553" s="657"/>
      <c r="JFN2553" s="657"/>
      <c r="JFO2553" s="657"/>
      <c r="JFP2553" s="657"/>
      <c r="JFQ2553" s="657"/>
      <c r="JFR2553" s="657"/>
      <c r="JFS2553" s="657"/>
      <c r="JFT2553" s="657"/>
      <c r="JFU2553" s="657"/>
      <c r="JFV2553" s="657"/>
      <c r="JFW2553" s="657"/>
      <c r="JFX2553" s="657"/>
      <c r="JFY2553" s="657"/>
      <c r="JFZ2553" s="657"/>
      <c r="JGA2553" s="657"/>
      <c r="JGB2553" s="657"/>
      <c r="JGC2553" s="657"/>
      <c r="JGD2553" s="657"/>
      <c r="JGE2553" s="657"/>
      <c r="JGF2553" s="657"/>
      <c r="JGG2553" s="657"/>
      <c r="JGH2553" s="657"/>
      <c r="JGI2553" s="657"/>
      <c r="JGJ2553" s="657"/>
      <c r="JGK2553" s="657"/>
      <c r="JGL2553" s="657"/>
      <c r="JGM2553" s="657"/>
      <c r="JGN2553" s="657"/>
      <c r="JGO2553" s="657"/>
      <c r="JGP2553" s="657"/>
      <c r="JGQ2553" s="657"/>
      <c r="JGR2553" s="657"/>
      <c r="JGS2553" s="657"/>
      <c r="JGT2553" s="657"/>
      <c r="JGU2553" s="657"/>
      <c r="JGV2553" s="657"/>
      <c r="JGW2553" s="657"/>
      <c r="JGX2553" s="657"/>
      <c r="JGY2553" s="657"/>
      <c r="JGZ2553" s="657"/>
      <c r="JHA2553" s="657"/>
      <c r="JHB2553" s="657"/>
      <c r="JHC2553" s="657"/>
      <c r="JHD2553" s="657"/>
      <c r="JHE2553" s="657"/>
      <c r="JHF2553" s="657"/>
      <c r="JHG2553" s="657"/>
      <c r="JHH2553" s="657"/>
      <c r="JHI2553" s="657"/>
      <c r="JHJ2553" s="657"/>
      <c r="JHK2553" s="657"/>
      <c r="JHL2553" s="657"/>
      <c r="JHM2553" s="657"/>
      <c r="JHN2553" s="657"/>
      <c r="JHO2553" s="657"/>
      <c r="JHP2553" s="657"/>
      <c r="JHQ2553" s="657"/>
      <c r="JHR2553" s="657"/>
      <c r="JHS2553" s="657"/>
      <c r="JHT2553" s="657"/>
      <c r="JHU2553" s="657"/>
      <c r="JHV2553" s="657"/>
      <c r="JHW2553" s="657"/>
      <c r="JHX2553" s="657"/>
      <c r="JHY2553" s="657"/>
      <c r="JHZ2553" s="657"/>
      <c r="JIA2553" s="657"/>
      <c r="JIB2553" s="657"/>
      <c r="JIC2553" s="657"/>
      <c r="JID2553" s="657"/>
      <c r="JIE2553" s="657"/>
      <c r="JIF2553" s="657"/>
      <c r="JIG2553" s="657"/>
      <c r="JIH2553" s="657"/>
      <c r="JII2553" s="657"/>
      <c r="JIJ2553" s="657"/>
      <c r="JIK2553" s="657"/>
      <c r="JIL2553" s="657"/>
      <c r="JIM2553" s="657"/>
      <c r="JIN2553" s="657"/>
      <c r="JIO2553" s="657"/>
      <c r="JIP2553" s="657"/>
      <c r="JIQ2553" s="657"/>
      <c r="JIR2553" s="657"/>
      <c r="JIS2553" s="657"/>
      <c r="JIT2553" s="657"/>
      <c r="JIU2553" s="657"/>
      <c r="JIV2553" s="657"/>
      <c r="JIW2553" s="657"/>
      <c r="JIX2553" s="657"/>
      <c r="JIY2553" s="657"/>
      <c r="JIZ2553" s="657"/>
      <c r="JJA2553" s="657"/>
      <c r="JJB2553" s="657"/>
      <c r="JJC2553" s="657"/>
      <c r="JJD2553" s="657"/>
      <c r="JJE2553" s="657"/>
      <c r="JJF2553" s="657"/>
      <c r="JJG2553" s="657"/>
      <c r="JJH2553" s="657"/>
      <c r="JJI2553" s="657"/>
      <c r="JJJ2553" s="657"/>
      <c r="JJK2553" s="657"/>
      <c r="JJL2553" s="657"/>
      <c r="JJM2553" s="657"/>
      <c r="JJN2553" s="657"/>
      <c r="JJO2553" s="657"/>
      <c r="JJP2553" s="657"/>
      <c r="JJQ2553" s="657"/>
      <c r="JJR2553" s="657"/>
      <c r="JJS2553" s="657"/>
      <c r="JJT2553" s="657"/>
      <c r="JJU2553" s="657"/>
      <c r="JJV2553" s="657"/>
      <c r="JJW2553" s="657"/>
      <c r="JJX2553" s="657"/>
      <c r="JJY2553" s="657"/>
      <c r="JJZ2553" s="657"/>
      <c r="JKA2553" s="657"/>
      <c r="JKB2553" s="657"/>
      <c r="JKC2553" s="657"/>
      <c r="JKD2553" s="657"/>
      <c r="JKE2553" s="657"/>
      <c r="JKF2553" s="657"/>
      <c r="JKG2553" s="657"/>
      <c r="JKH2553" s="657"/>
      <c r="JKI2553" s="657"/>
      <c r="JKJ2553" s="657"/>
      <c r="JKK2553" s="657"/>
      <c r="JKL2553" s="657"/>
      <c r="JKM2553" s="657"/>
      <c r="JKN2553" s="657"/>
      <c r="JKO2553" s="657"/>
      <c r="JKP2553" s="657"/>
      <c r="JKQ2553" s="657"/>
      <c r="JKR2553" s="657"/>
      <c r="JKS2553" s="657"/>
      <c r="JKT2553" s="657"/>
      <c r="JKU2553" s="657"/>
      <c r="JKV2553" s="657"/>
      <c r="JKW2553" s="657"/>
      <c r="JKX2553" s="657"/>
      <c r="JKY2553" s="657"/>
      <c r="JKZ2553" s="657"/>
      <c r="JLA2553" s="657"/>
      <c r="JLB2553" s="657"/>
      <c r="JLC2553" s="657"/>
      <c r="JLD2553" s="657"/>
      <c r="JLE2553" s="657"/>
      <c r="JLF2553" s="657"/>
      <c r="JLG2553" s="657"/>
      <c r="JLH2553" s="657"/>
      <c r="JLI2553" s="657"/>
      <c r="JLJ2553" s="657"/>
      <c r="JLK2553" s="657"/>
      <c r="JLL2553" s="657"/>
      <c r="JLM2553" s="657"/>
      <c r="JLN2553" s="657"/>
      <c r="JLO2553" s="657"/>
      <c r="JLP2553" s="657"/>
      <c r="JLQ2553" s="657"/>
      <c r="JLR2553" s="657"/>
      <c r="JLS2553" s="657"/>
      <c r="JLT2553" s="657"/>
      <c r="JLU2553" s="657"/>
      <c r="JLV2553" s="657"/>
      <c r="JLW2553" s="657"/>
      <c r="JLX2553" s="657"/>
      <c r="JLY2553" s="657"/>
      <c r="JLZ2553" s="657"/>
      <c r="JMA2553" s="657"/>
      <c r="JMB2553" s="657"/>
      <c r="JMC2553" s="657"/>
      <c r="JMD2553" s="657"/>
      <c r="JME2553" s="657"/>
      <c r="JMF2553" s="657"/>
      <c r="JMG2553" s="657"/>
      <c r="JMH2553" s="657"/>
      <c r="JMI2553" s="657"/>
      <c r="JMJ2553" s="657"/>
      <c r="JMK2553" s="657"/>
      <c r="JML2553" s="657"/>
      <c r="JMM2553" s="657"/>
      <c r="JMN2553" s="657"/>
      <c r="JMO2553" s="657"/>
      <c r="JMP2553" s="657"/>
      <c r="JMQ2553" s="657"/>
      <c r="JMR2553" s="657"/>
      <c r="JMS2553" s="657"/>
      <c r="JMT2553" s="657"/>
      <c r="JMU2553" s="657"/>
      <c r="JMV2553" s="657"/>
      <c r="JMW2553" s="657"/>
      <c r="JMX2553" s="657"/>
      <c r="JMY2553" s="657"/>
      <c r="JMZ2553" s="657"/>
      <c r="JNA2553" s="657"/>
      <c r="JNB2553" s="657"/>
      <c r="JNC2553" s="657"/>
      <c r="JND2553" s="657"/>
      <c r="JNE2553" s="657"/>
      <c r="JNF2553" s="657"/>
      <c r="JNG2553" s="657"/>
      <c r="JNH2553" s="657"/>
      <c r="JNI2553" s="657"/>
      <c r="JNJ2553" s="657"/>
      <c r="JNK2553" s="657"/>
      <c r="JNL2553" s="657"/>
      <c r="JNM2553" s="657"/>
      <c r="JNN2553" s="657"/>
      <c r="JNO2553" s="657"/>
      <c r="JNP2553" s="657"/>
      <c r="JNQ2553" s="657"/>
      <c r="JNR2553" s="657"/>
      <c r="JNS2553" s="657"/>
      <c r="JNT2553" s="657"/>
      <c r="JNU2553" s="657"/>
      <c r="JNV2553" s="657"/>
      <c r="JNW2553" s="657"/>
      <c r="JNX2553" s="657"/>
      <c r="JNY2553" s="657"/>
      <c r="JNZ2553" s="657"/>
      <c r="JOA2553" s="657"/>
      <c r="JOB2553" s="657"/>
      <c r="JOC2553" s="657"/>
      <c r="JOD2553" s="657"/>
      <c r="JOE2553" s="657"/>
      <c r="JOF2553" s="657"/>
      <c r="JOG2553" s="657"/>
      <c r="JOH2553" s="657"/>
      <c r="JOI2553" s="657"/>
      <c r="JOJ2553" s="657"/>
      <c r="JOK2553" s="657"/>
      <c r="JOL2553" s="657"/>
      <c r="JOM2553" s="657"/>
      <c r="JON2553" s="657"/>
      <c r="JOO2553" s="657"/>
      <c r="JOP2553" s="657"/>
      <c r="JOQ2553" s="657"/>
      <c r="JOR2553" s="657"/>
      <c r="JOS2553" s="657"/>
      <c r="JOT2553" s="657"/>
      <c r="JOU2553" s="657"/>
      <c r="JOV2553" s="657"/>
      <c r="JOW2553" s="657"/>
      <c r="JOX2553" s="657"/>
      <c r="JOY2553" s="657"/>
      <c r="JOZ2553" s="657"/>
      <c r="JPA2553" s="657"/>
      <c r="JPB2553" s="657"/>
      <c r="JPC2553" s="657"/>
      <c r="JPD2553" s="657"/>
      <c r="JPE2553" s="657"/>
      <c r="JPF2553" s="657"/>
      <c r="JPG2553" s="657"/>
      <c r="JPH2553" s="657"/>
      <c r="JPI2553" s="657"/>
      <c r="JPJ2553" s="657"/>
      <c r="JPK2553" s="657"/>
      <c r="JPL2553" s="657"/>
      <c r="JPM2553" s="657"/>
      <c r="JPN2553" s="657"/>
      <c r="JPO2553" s="657"/>
      <c r="JPP2553" s="657"/>
      <c r="JPQ2553" s="657"/>
      <c r="JPR2553" s="657"/>
      <c r="JPS2553" s="657"/>
      <c r="JPT2553" s="657"/>
      <c r="JPU2553" s="657"/>
      <c r="JPV2553" s="657"/>
      <c r="JPW2553" s="657"/>
      <c r="JPX2553" s="657"/>
      <c r="JPY2553" s="657"/>
      <c r="JPZ2553" s="657"/>
      <c r="JQA2553" s="657"/>
      <c r="JQB2553" s="657"/>
      <c r="JQC2553" s="657"/>
      <c r="JQD2553" s="657"/>
      <c r="JQE2553" s="657"/>
      <c r="JQF2553" s="657"/>
      <c r="JQG2553" s="657"/>
      <c r="JQH2553" s="657"/>
      <c r="JQI2553" s="657"/>
      <c r="JQJ2553" s="657"/>
      <c r="JQK2553" s="657"/>
      <c r="JQL2553" s="657"/>
      <c r="JQM2553" s="657"/>
      <c r="JQN2553" s="657"/>
      <c r="JQO2553" s="657"/>
      <c r="JQP2553" s="657"/>
      <c r="JQQ2553" s="657"/>
      <c r="JQR2553" s="657"/>
      <c r="JQS2553" s="657"/>
      <c r="JQT2553" s="657"/>
      <c r="JQU2553" s="657"/>
      <c r="JQV2553" s="657"/>
      <c r="JQW2553" s="657"/>
      <c r="JQX2553" s="657"/>
      <c r="JQY2553" s="657"/>
      <c r="JQZ2553" s="657"/>
      <c r="JRA2553" s="657"/>
      <c r="JRB2553" s="657"/>
      <c r="JRC2553" s="657"/>
      <c r="JRD2553" s="657"/>
      <c r="JRE2553" s="657"/>
      <c r="JRF2553" s="657"/>
      <c r="JRG2553" s="657"/>
      <c r="JRH2553" s="657"/>
      <c r="JRI2553" s="657"/>
      <c r="JRJ2553" s="657"/>
      <c r="JRK2553" s="657"/>
      <c r="JRL2553" s="657"/>
      <c r="JRM2553" s="657"/>
      <c r="JRN2553" s="657"/>
      <c r="JRO2553" s="657"/>
      <c r="JRP2553" s="657"/>
      <c r="JRQ2553" s="657"/>
      <c r="JRR2553" s="657"/>
      <c r="JRS2553" s="657"/>
      <c r="JRT2553" s="657"/>
      <c r="JRU2553" s="657"/>
      <c r="JRV2553" s="657"/>
      <c r="JRW2553" s="657"/>
      <c r="JRX2553" s="657"/>
      <c r="JRY2553" s="657"/>
      <c r="JRZ2553" s="657"/>
      <c r="JSA2553" s="657"/>
      <c r="JSB2553" s="657"/>
      <c r="JSC2553" s="657"/>
      <c r="JSD2553" s="657"/>
      <c r="JSE2553" s="657"/>
      <c r="JSF2553" s="657"/>
      <c r="JSG2553" s="657"/>
      <c r="JSH2553" s="657"/>
      <c r="JSI2553" s="657"/>
      <c r="JSJ2553" s="657"/>
      <c r="JSK2553" s="657"/>
      <c r="JSL2553" s="657"/>
      <c r="JSM2553" s="657"/>
      <c r="JSN2553" s="657"/>
      <c r="JSO2553" s="657"/>
      <c r="JSP2553" s="657"/>
      <c r="JSQ2553" s="657"/>
      <c r="JSR2553" s="657"/>
      <c r="JSS2553" s="657"/>
      <c r="JST2553" s="657"/>
      <c r="JSU2553" s="657"/>
      <c r="JSV2553" s="657"/>
      <c r="JSW2553" s="657"/>
      <c r="JSX2553" s="657"/>
      <c r="JSY2553" s="657"/>
      <c r="JSZ2553" s="657"/>
      <c r="JTA2553" s="657"/>
      <c r="JTB2553" s="657"/>
      <c r="JTC2553" s="657"/>
      <c r="JTD2553" s="657"/>
      <c r="JTE2553" s="657"/>
      <c r="JTF2553" s="657"/>
      <c r="JTG2553" s="657"/>
      <c r="JTH2553" s="657"/>
      <c r="JTI2553" s="657"/>
      <c r="JTJ2553" s="657"/>
      <c r="JTK2553" s="657"/>
      <c r="JTL2553" s="657"/>
      <c r="JTM2553" s="657"/>
      <c r="JTN2553" s="657"/>
      <c r="JTO2553" s="657"/>
      <c r="JTP2553" s="657"/>
      <c r="JTQ2553" s="657"/>
      <c r="JTR2553" s="657"/>
      <c r="JTS2553" s="657"/>
      <c r="JTT2553" s="657"/>
      <c r="JTU2553" s="657"/>
      <c r="JTV2553" s="657"/>
      <c r="JTW2553" s="657"/>
      <c r="JTX2553" s="657"/>
      <c r="JTY2553" s="657"/>
      <c r="JTZ2553" s="657"/>
      <c r="JUA2553" s="657"/>
      <c r="JUB2553" s="657"/>
      <c r="JUC2553" s="657"/>
      <c r="JUD2553" s="657"/>
      <c r="JUE2553" s="657"/>
      <c r="JUF2553" s="657"/>
      <c r="JUG2553" s="657"/>
      <c r="JUH2553" s="657"/>
      <c r="JUI2553" s="657"/>
      <c r="JUJ2553" s="657"/>
      <c r="JUK2553" s="657"/>
      <c r="JUL2553" s="657"/>
      <c r="JUM2553" s="657"/>
      <c r="JUN2553" s="657"/>
      <c r="JUO2553" s="657"/>
      <c r="JUP2553" s="657"/>
      <c r="JUQ2553" s="657"/>
      <c r="JUR2553" s="657"/>
      <c r="JUS2553" s="657"/>
      <c r="JUT2553" s="657"/>
      <c r="JUU2553" s="657"/>
      <c r="JUV2553" s="657"/>
      <c r="JUW2553" s="657"/>
      <c r="JUX2553" s="657"/>
      <c r="JUY2553" s="657"/>
      <c r="JUZ2553" s="657"/>
      <c r="JVA2553" s="657"/>
      <c r="JVB2553" s="657"/>
      <c r="JVC2553" s="657"/>
      <c r="JVD2553" s="657"/>
      <c r="JVE2553" s="657"/>
      <c r="JVF2553" s="657"/>
      <c r="JVG2553" s="657"/>
      <c r="JVH2553" s="657"/>
      <c r="JVI2553" s="657"/>
      <c r="JVJ2553" s="657"/>
      <c r="JVK2553" s="657"/>
      <c r="JVL2553" s="657"/>
      <c r="JVM2553" s="657"/>
      <c r="JVN2553" s="657"/>
      <c r="JVO2553" s="657"/>
      <c r="JVP2553" s="657"/>
      <c r="JVQ2553" s="657"/>
      <c r="JVR2553" s="657"/>
      <c r="JVS2553" s="657"/>
      <c r="JVT2553" s="657"/>
      <c r="JVU2553" s="657"/>
      <c r="JVV2553" s="657"/>
      <c r="JVW2553" s="657"/>
      <c r="JVX2553" s="657"/>
      <c r="JVY2553" s="657"/>
      <c r="JVZ2553" s="657"/>
      <c r="JWA2553" s="657"/>
      <c r="JWB2553" s="657"/>
      <c r="JWC2553" s="657"/>
      <c r="JWD2553" s="657"/>
      <c r="JWE2553" s="657"/>
      <c r="JWF2553" s="657"/>
      <c r="JWG2553" s="657"/>
      <c r="JWH2553" s="657"/>
      <c r="JWI2553" s="657"/>
      <c r="JWJ2553" s="657"/>
      <c r="JWK2553" s="657"/>
      <c r="JWL2553" s="657"/>
      <c r="JWM2553" s="657"/>
      <c r="JWN2553" s="657"/>
      <c r="JWO2553" s="657"/>
      <c r="JWP2553" s="657"/>
      <c r="JWQ2553" s="657"/>
      <c r="JWR2553" s="657"/>
      <c r="JWS2553" s="657"/>
      <c r="JWT2553" s="657"/>
      <c r="JWU2553" s="657"/>
      <c r="JWV2553" s="657"/>
      <c r="JWW2553" s="657"/>
      <c r="JWX2553" s="657"/>
      <c r="JWY2553" s="657"/>
      <c r="JWZ2553" s="657"/>
      <c r="JXA2553" s="657"/>
      <c r="JXB2553" s="657"/>
      <c r="JXC2553" s="657"/>
      <c r="JXD2553" s="657"/>
      <c r="JXE2553" s="657"/>
      <c r="JXF2553" s="657"/>
      <c r="JXG2553" s="657"/>
      <c r="JXH2553" s="657"/>
      <c r="JXI2553" s="657"/>
      <c r="JXJ2553" s="657"/>
      <c r="JXK2553" s="657"/>
      <c r="JXL2553" s="657"/>
      <c r="JXM2553" s="657"/>
      <c r="JXN2553" s="657"/>
      <c r="JXO2553" s="657"/>
      <c r="JXP2553" s="657"/>
      <c r="JXQ2553" s="657"/>
      <c r="JXR2553" s="657"/>
      <c r="JXS2553" s="657"/>
      <c r="JXT2553" s="657"/>
      <c r="JXU2553" s="657"/>
      <c r="JXV2553" s="657"/>
      <c r="JXW2553" s="657"/>
      <c r="JXX2553" s="657"/>
      <c r="JXY2553" s="657"/>
      <c r="JXZ2553" s="657"/>
      <c r="JYA2553" s="657"/>
      <c r="JYB2553" s="657"/>
      <c r="JYC2553" s="657"/>
      <c r="JYD2553" s="657"/>
      <c r="JYE2553" s="657"/>
      <c r="JYF2553" s="657"/>
      <c r="JYG2553" s="657"/>
      <c r="JYH2553" s="657"/>
      <c r="JYI2553" s="657"/>
      <c r="JYJ2553" s="657"/>
      <c r="JYK2553" s="657"/>
      <c r="JYL2553" s="657"/>
      <c r="JYM2553" s="657"/>
      <c r="JYN2553" s="657"/>
      <c r="JYO2553" s="657"/>
      <c r="JYP2553" s="657"/>
      <c r="JYQ2553" s="657"/>
      <c r="JYR2553" s="657"/>
      <c r="JYS2553" s="657"/>
      <c r="JYT2553" s="657"/>
      <c r="JYU2553" s="657"/>
      <c r="JYV2553" s="657"/>
      <c r="JYW2553" s="657"/>
      <c r="JYX2553" s="657"/>
      <c r="JYY2553" s="657"/>
      <c r="JYZ2553" s="657"/>
      <c r="JZA2553" s="657"/>
      <c r="JZB2553" s="657"/>
      <c r="JZC2553" s="657"/>
      <c r="JZD2553" s="657"/>
      <c r="JZE2553" s="657"/>
      <c r="JZF2553" s="657"/>
      <c r="JZG2553" s="657"/>
      <c r="JZH2553" s="657"/>
      <c r="JZI2553" s="657"/>
      <c r="JZJ2553" s="657"/>
      <c r="JZK2553" s="657"/>
      <c r="JZL2553" s="657"/>
      <c r="JZM2553" s="657"/>
      <c r="JZN2553" s="657"/>
      <c r="JZO2553" s="657"/>
      <c r="JZP2553" s="657"/>
      <c r="JZQ2553" s="657"/>
      <c r="JZR2553" s="657"/>
      <c r="JZS2553" s="657"/>
      <c r="JZT2553" s="657"/>
      <c r="JZU2553" s="657"/>
      <c r="JZV2553" s="657"/>
      <c r="JZW2553" s="657"/>
      <c r="JZX2553" s="657"/>
      <c r="JZY2553" s="657"/>
      <c r="JZZ2553" s="657"/>
      <c r="KAA2553" s="657"/>
      <c r="KAB2553" s="657"/>
      <c r="KAC2553" s="657"/>
      <c r="KAD2553" s="657"/>
      <c r="KAE2553" s="657"/>
      <c r="KAF2553" s="657"/>
      <c r="KAG2553" s="657"/>
      <c r="KAH2553" s="657"/>
      <c r="KAI2553" s="657"/>
      <c r="KAJ2553" s="657"/>
      <c r="KAK2553" s="657"/>
      <c r="KAL2553" s="657"/>
      <c r="KAM2553" s="657"/>
      <c r="KAN2553" s="657"/>
      <c r="KAO2553" s="657"/>
      <c r="KAP2553" s="657"/>
      <c r="KAQ2553" s="657"/>
      <c r="KAR2553" s="657"/>
      <c r="KAS2553" s="657"/>
      <c r="KAT2553" s="657"/>
      <c r="KAU2553" s="657"/>
      <c r="KAV2553" s="657"/>
      <c r="KAW2553" s="657"/>
      <c r="KAX2553" s="657"/>
      <c r="KAY2553" s="657"/>
      <c r="KAZ2553" s="657"/>
      <c r="KBA2553" s="657"/>
      <c r="KBB2553" s="657"/>
      <c r="KBC2553" s="657"/>
      <c r="KBD2553" s="657"/>
      <c r="KBE2553" s="657"/>
      <c r="KBF2553" s="657"/>
      <c r="KBG2553" s="657"/>
      <c r="KBH2553" s="657"/>
      <c r="KBI2553" s="657"/>
      <c r="KBJ2553" s="657"/>
      <c r="KBK2553" s="657"/>
      <c r="KBL2553" s="657"/>
      <c r="KBM2553" s="657"/>
      <c r="KBN2553" s="657"/>
      <c r="KBO2553" s="657"/>
      <c r="KBP2553" s="657"/>
      <c r="KBQ2553" s="657"/>
      <c r="KBR2553" s="657"/>
      <c r="KBS2553" s="657"/>
      <c r="KBT2553" s="657"/>
      <c r="KBU2553" s="657"/>
      <c r="KBV2553" s="657"/>
      <c r="KBW2553" s="657"/>
      <c r="KBX2553" s="657"/>
      <c r="KBY2553" s="657"/>
      <c r="KBZ2553" s="657"/>
      <c r="KCA2553" s="657"/>
      <c r="KCB2553" s="657"/>
      <c r="KCC2553" s="657"/>
      <c r="KCD2553" s="657"/>
      <c r="KCE2553" s="657"/>
      <c r="KCF2553" s="657"/>
      <c r="KCG2553" s="657"/>
      <c r="KCH2553" s="657"/>
      <c r="KCI2553" s="657"/>
      <c r="KCJ2553" s="657"/>
      <c r="KCK2553" s="657"/>
      <c r="KCL2553" s="657"/>
      <c r="KCM2553" s="657"/>
      <c r="KCN2553" s="657"/>
      <c r="KCO2553" s="657"/>
      <c r="KCP2553" s="657"/>
      <c r="KCQ2553" s="657"/>
      <c r="KCR2553" s="657"/>
      <c r="KCS2553" s="657"/>
      <c r="KCT2553" s="657"/>
      <c r="KCU2553" s="657"/>
      <c r="KCV2553" s="657"/>
      <c r="KCW2553" s="657"/>
      <c r="KCX2553" s="657"/>
      <c r="KCY2553" s="657"/>
      <c r="KCZ2553" s="657"/>
      <c r="KDA2553" s="657"/>
      <c r="KDB2553" s="657"/>
      <c r="KDC2553" s="657"/>
      <c r="KDD2553" s="657"/>
      <c r="KDE2553" s="657"/>
      <c r="KDF2553" s="657"/>
      <c r="KDG2553" s="657"/>
      <c r="KDH2553" s="657"/>
      <c r="KDI2553" s="657"/>
      <c r="KDJ2553" s="657"/>
      <c r="KDK2553" s="657"/>
      <c r="KDL2553" s="657"/>
      <c r="KDM2553" s="657"/>
      <c r="KDN2553" s="657"/>
      <c r="KDO2553" s="657"/>
      <c r="KDP2553" s="657"/>
      <c r="KDQ2553" s="657"/>
      <c r="KDR2553" s="657"/>
      <c r="KDS2553" s="657"/>
      <c r="KDT2553" s="657"/>
      <c r="KDU2553" s="657"/>
      <c r="KDV2553" s="657"/>
      <c r="KDW2553" s="657"/>
      <c r="KDX2553" s="657"/>
      <c r="KDY2553" s="657"/>
      <c r="KDZ2553" s="657"/>
      <c r="KEA2553" s="657"/>
      <c r="KEB2553" s="657"/>
      <c r="KEC2553" s="657"/>
      <c r="KED2553" s="657"/>
      <c r="KEE2553" s="657"/>
      <c r="KEF2553" s="657"/>
      <c r="KEG2553" s="657"/>
      <c r="KEH2553" s="657"/>
      <c r="KEI2553" s="657"/>
      <c r="KEJ2553" s="657"/>
      <c r="KEK2553" s="657"/>
      <c r="KEL2553" s="657"/>
      <c r="KEM2553" s="657"/>
      <c r="KEN2553" s="657"/>
      <c r="KEO2553" s="657"/>
      <c r="KEP2553" s="657"/>
      <c r="KEQ2553" s="657"/>
      <c r="KER2553" s="657"/>
      <c r="KES2553" s="657"/>
      <c r="KET2553" s="657"/>
      <c r="KEU2553" s="657"/>
      <c r="KEV2553" s="657"/>
      <c r="KEW2553" s="657"/>
      <c r="KEX2553" s="657"/>
      <c r="KEY2553" s="657"/>
      <c r="KEZ2553" s="657"/>
      <c r="KFA2553" s="657"/>
      <c r="KFB2553" s="657"/>
      <c r="KFC2553" s="657"/>
      <c r="KFD2553" s="657"/>
      <c r="KFE2553" s="657"/>
      <c r="KFF2553" s="657"/>
      <c r="KFG2553" s="657"/>
      <c r="KFH2553" s="657"/>
      <c r="KFI2553" s="657"/>
      <c r="KFJ2553" s="657"/>
      <c r="KFK2553" s="657"/>
      <c r="KFL2553" s="657"/>
      <c r="KFM2553" s="657"/>
      <c r="KFN2553" s="657"/>
      <c r="KFO2553" s="657"/>
      <c r="KFP2553" s="657"/>
      <c r="KFQ2553" s="657"/>
      <c r="KFR2553" s="657"/>
      <c r="KFS2553" s="657"/>
      <c r="KFT2553" s="657"/>
      <c r="KFU2553" s="657"/>
      <c r="KFV2553" s="657"/>
      <c r="KFW2553" s="657"/>
      <c r="KFX2553" s="657"/>
      <c r="KFY2553" s="657"/>
      <c r="KFZ2553" s="657"/>
      <c r="KGA2553" s="657"/>
      <c r="KGB2553" s="657"/>
      <c r="KGC2553" s="657"/>
      <c r="KGD2553" s="657"/>
      <c r="KGE2553" s="657"/>
      <c r="KGF2553" s="657"/>
      <c r="KGG2553" s="657"/>
      <c r="KGH2553" s="657"/>
      <c r="KGI2553" s="657"/>
      <c r="KGJ2553" s="657"/>
      <c r="KGK2553" s="657"/>
      <c r="KGL2553" s="657"/>
      <c r="KGM2553" s="657"/>
      <c r="KGN2553" s="657"/>
      <c r="KGO2553" s="657"/>
      <c r="KGP2553" s="657"/>
      <c r="KGQ2553" s="657"/>
      <c r="KGR2553" s="657"/>
      <c r="KGS2553" s="657"/>
      <c r="KGT2553" s="657"/>
      <c r="KGU2553" s="657"/>
      <c r="KGV2553" s="657"/>
      <c r="KGW2553" s="657"/>
      <c r="KGX2553" s="657"/>
      <c r="KGY2553" s="657"/>
      <c r="KGZ2553" s="657"/>
      <c r="KHA2553" s="657"/>
      <c r="KHB2553" s="657"/>
      <c r="KHC2553" s="657"/>
      <c r="KHD2553" s="657"/>
      <c r="KHE2553" s="657"/>
      <c r="KHF2553" s="657"/>
      <c r="KHG2553" s="657"/>
      <c r="KHH2553" s="657"/>
      <c r="KHI2553" s="657"/>
      <c r="KHJ2553" s="657"/>
      <c r="KHK2553" s="657"/>
      <c r="KHL2553" s="657"/>
      <c r="KHM2553" s="657"/>
      <c r="KHN2553" s="657"/>
      <c r="KHO2553" s="657"/>
      <c r="KHP2553" s="657"/>
      <c r="KHQ2553" s="657"/>
      <c r="KHR2553" s="657"/>
      <c r="KHS2553" s="657"/>
      <c r="KHT2553" s="657"/>
      <c r="KHU2553" s="657"/>
      <c r="KHV2553" s="657"/>
      <c r="KHW2553" s="657"/>
      <c r="KHX2553" s="657"/>
      <c r="KHY2553" s="657"/>
      <c r="KHZ2553" s="657"/>
      <c r="KIA2553" s="657"/>
      <c r="KIB2553" s="657"/>
      <c r="KIC2553" s="657"/>
      <c r="KID2553" s="657"/>
      <c r="KIE2553" s="657"/>
      <c r="KIF2553" s="657"/>
      <c r="KIG2553" s="657"/>
      <c r="KIH2553" s="657"/>
      <c r="KII2553" s="657"/>
      <c r="KIJ2553" s="657"/>
      <c r="KIK2553" s="657"/>
      <c r="KIL2553" s="657"/>
      <c r="KIM2553" s="657"/>
      <c r="KIN2553" s="657"/>
      <c r="KIO2553" s="657"/>
      <c r="KIP2553" s="657"/>
      <c r="KIQ2553" s="657"/>
      <c r="KIR2553" s="657"/>
      <c r="KIS2553" s="657"/>
      <c r="KIT2553" s="657"/>
      <c r="KIU2553" s="657"/>
      <c r="KIV2553" s="657"/>
      <c r="KIW2553" s="657"/>
      <c r="KIX2553" s="657"/>
      <c r="KIY2553" s="657"/>
      <c r="KIZ2553" s="657"/>
      <c r="KJA2553" s="657"/>
      <c r="KJB2553" s="657"/>
      <c r="KJC2553" s="657"/>
      <c r="KJD2553" s="657"/>
      <c r="KJE2553" s="657"/>
      <c r="KJF2553" s="657"/>
      <c r="KJG2553" s="657"/>
      <c r="KJH2553" s="657"/>
      <c r="KJI2553" s="657"/>
      <c r="KJJ2553" s="657"/>
      <c r="KJK2553" s="657"/>
      <c r="KJL2553" s="657"/>
      <c r="KJM2553" s="657"/>
      <c r="KJN2553" s="657"/>
      <c r="KJO2553" s="657"/>
      <c r="KJP2553" s="657"/>
      <c r="KJQ2553" s="657"/>
      <c r="KJR2553" s="657"/>
      <c r="KJS2553" s="657"/>
      <c r="KJT2553" s="657"/>
      <c r="KJU2553" s="657"/>
      <c r="KJV2553" s="657"/>
      <c r="KJW2553" s="657"/>
      <c r="KJX2553" s="657"/>
      <c r="KJY2553" s="657"/>
      <c r="KJZ2553" s="657"/>
      <c r="KKA2553" s="657"/>
      <c r="KKB2553" s="657"/>
      <c r="KKC2553" s="657"/>
      <c r="KKD2553" s="657"/>
      <c r="KKE2553" s="657"/>
      <c r="KKF2553" s="657"/>
      <c r="KKG2553" s="657"/>
      <c r="KKH2553" s="657"/>
      <c r="KKI2553" s="657"/>
      <c r="KKJ2553" s="657"/>
      <c r="KKK2553" s="657"/>
      <c r="KKL2553" s="657"/>
      <c r="KKM2553" s="657"/>
      <c r="KKN2553" s="657"/>
      <c r="KKO2553" s="657"/>
      <c r="KKP2553" s="657"/>
      <c r="KKQ2553" s="657"/>
      <c r="KKR2553" s="657"/>
      <c r="KKS2553" s="657"/>
      <c r="KKT2553" s="657"/>
      <c r="KKU2553" s="657"/>
      <c r="KKV2553" s="657"/>
      <c r="KKW2553" s="657"/>
      <c r="KKX2553" s="657"/>
      <c r="KKY2553" s="657"/>
      <c r="KKZ2553" s="657"/>
      <c r="KLA2553" s="657"/>
      <c r="KLB2553" s="657"/>
      <c r="KLC2553" s="657"/>
      <c r="KLD2553" s="657"/>
      <c r="KLE2553" s="657"/>
      <c r="KLF2553" s="657"/>
      <c r="KLG2553" s="657"/>
      <c r="KLH2553" s="657"/>
      <c r="KLI2553" s="657"/>
      <c r="KLJ2553" s="657"/>
      <c r="KLK2553" s="657"/>
      <c r="KLL2553" s="657"/>
      <c r="KLM2553" s="657"/>
      <c r="KLN2553" s="657"/>
      <c r="KLO2553" s="657"/>
      <c r="KLP2553" s="657"/>
      <c r="KLQ2553" s="657"/>
      <c r="KLR2553" s="657"/>
      <c r="KLS2553" s="657"/>
      <c r="KLT2553" s="657"/>
      <c r="KLU2553" s="657"/>
      <c r="KLV2553" s="657"/>
      <c r="KLW2553" s="657"/>
      <c r="KLX2553" s="657"/>
      <c r="KLY2553" s="657"/>
      <c r="KLZ2553" s="657"/>
      <c r="KMA2553" s="657"/>
      <c r="KMB2553" s="657"/>
      <c r="KMC2553" s="657"/>
      <c r="KMD2553" s="657"/>
      <c r="KME2553" s="657"/>
      <c r="KMF2553" s="657"/>
      <c r="KMG2553" s="657"/>
      <c r="KMH2553" s="657"/>
      <c r="KMI2553" s="657"/>
      <c r="KMJ2553" s="657"/>
      <c r="KMK2553" s="657"/>
      <c r="KML2553" s="657"/>
      <c r="KMM2553" s="657"/>
      <c r="KMN2553" s="657"/>
      <c r="KMO2553" s="657"/>
      <c r="KMP2553" s="657"/>
      <c r="KMQ2553" s="657"/>
      <c r="KMR2553" s="657"/>
      <c r="KMS2553" s="657"/>
      <c r="KMT2553" s="657"/>
      <c r="KMU2553" s="657"/>
      <c r="KMV2553" s="657"/>
      <c r="KMW2553" s="657"/>
      <c r="KMX2553" s="657"/>
      <c r="KMY2553" s="657"/>
      <c r="KMZ2553" s="657"/>
      <c r="KNA2553" s="657"/>
      <c r="KNB2553" s="657"/>
      <c r="KNC2553" s="657"/>
      <c r="KND2553" s="657"/>
      <c r="KNE2553" s="657"/>
      <c r="KNF2553" s="657"/>
      <c r="KNG2553" s="657"/>
      <c r="KNH2553" s="657"/>
      <c r="KNI2553" s="657"/>
      <c r="KNJ2553" s="657"/>
      <c r="KNK2553" s="657"/>
      <c r="KNL2553" s="657"/>
      <c r="KNM2553" s="657"/>
      <c r="KNN2553" s="657"/>
      <c r="KNO2553" s="657"/>
      <c r="KNP2553" s="657"/>
      <c r="KNQ2553" s="657"/>
      <c r="KNR2553" s="657"/>
      <c r="KNS2553" s="657"/>
      <c r="KNT2553" s="657"/>
      <c r="KNU2553" s="657"/>
      <c r="KNV2553" s="657"/>
      <c r="KNW2553" s="657"/>
      <c r="KNX2553" s="657"/>
      <c r="KNY2553" s="657"/>
      <c r="KNZ2553" s="657"/>
      <c r="KOA2553" s="657"/>
      <c r="KOB2553" s="657"/>
      <c r="KOC2553" s="657"/>
      <c r="KOD2553" s="657"/>
      <c r="KOE2553" s="657"/>
      <c r="KOF2553" s="657"/>
      <c r="KOG2553" s="657"/>
      <c r="KOH2553" s="657"/>
      <c r="KOI2553" s="657"/>
      <c r="KOJ2553" s="657"/>
      <c r="KOK2553" s="657"/>
      <c r="KOL2553" s="657"/>
      <c r="KOM2553" s="657"/>
      <c r="KON2553" s="657"/>
      <c r="KOO2553" s="657"/>
      <c r="KOP2553" s="657"/>
      <c r="KOQ2553" s="657"/>
      <c r="KOR2553" s="657"/>
      <c r="KOS2553" s="657"/>
      <c r="KOT2553" s="657"/>
      <c r="KOU2553" s="657"/>
      <c r="KOV2553" s="657"/>
      <c r="KOW2553" s="657"/>
      <c r="KOX2553" s="657"/>
      <c r="KOY2553" s="657"/>
      <c r="KOZ2553" s="657"/>
      <c r="KPA2553" s="657"/>
      <c r="KPB2553" s="657"/>
      <c r="KPC2553" s="657"/>
      <c r="KPD2553" s="657"/>
      <c r="KPE2553" s="657"/>
      <c r="KPF2553" s="657"/>
      <c r="KPG2553" s="657"/>
      <c r="KPH2553" s="657"/>
      <c r="KPI2553" s="657"/>
      <c r="KPJ2553" s="657"/>
      <c r="KPK2553" s="657"/>
      <c r="KPL2553" s="657"/>
      <c r="KPM2553" s="657"/>
      <c r="KPN2553" s="657"/>
      <c r="KPO2553" s="657"/>
      <c r="KPP2553" s="657"/>
      <c r="KPQ2553" s="657"/>
      <c r="KPR2553" s="657"/>
      <c r="KPS2553" s="657"/>
      <c r="KPT2553" s="657"/>
      <c r="KPU2553" s="657"/>
      <c r="KPV2553" s="657"/>
      <c r="KPW2553" s="657"/>
      <c r="KPX2553" s="657"/>
      <c r="KPY2553" s="657"/>
      <c r="KPZ2553" s="657"/>
      <c r="KQA2553" s="657"/>
      <c r="KQB2553" s="657"/>
      <c r="KQC2553" s="657"/>
      <c r="KQD2553" s="657"/>
      <c r="KQE2553" s="657"/>
      <c r="KQF2553" s="657"/>
      <c r="KQG2553" s="657"/>
      <c r="KQH2553" s="657"/>
      <c r="KQI2553" s="657"/>
      <c r="KQJ2553" s="657"/>
      <c r="KQK2553" s="657"/>
      <c r="KQL2553" s="657"/>
      <c r="KQM2553" s="657"/>
      <c r="KQN2553" s="657"/>
      <c r="KQO2553" s="657"/>
      <c r="KQP2553" s="657"/>
      <c r="KQQ2553" s="657"/>
      <c r="KQR2553" s="657"/>
      <c r="KQS2553" s="657"/>
      <c r="KQT2553" s="657"/>
      <c r="KQU2553" s="657"/>
      <c r="KQV2553" s="657"/>
      <c r="KQW2553" s="657"/>
      <c r="KQX2553" s="657"/>
      <c r="KQY2553" s="657"/>
      <c r="KQZ2553" s="657"/>
      <c r="KRA2553" s="657"/>
      <c r="KRB2553" s="657"/>
      <c r="KRC2553" s="657"/>
      <c r="KRD2553" s="657"/>
      <c r="KRE2553" s="657"/>
      <c r="KRF2553" s="657"/>
      <c r="KRG2553" s="657"/>
      <c r="KRH2553" s="657"/>
      <c r="KRI2553" s="657"/>
      <c r="KRJ2553" s="657"/>
      <c r="KRK2553" s="657"/>
      <c r="KRL2553" s="657"/>
      <c r="KRM2553" s="657"/>
      <c r="KRN2553" s="657"/>
      <c r="KRO2553" s="657"/>
      <c r="KRP2553" s="657"/>
      <c r="KRQ2553" s="657"/>
      <c r="KRR2553" s="657"/>
      <c r="KRS2553" s="657"/>
      <c r="KRT2553" s="657"/>
      <c r="KRU2553" s="657"/>
      <c r="KRV2553" s="657"/>
      <c r="KRW2553" s="657"/>
      <c r="KRX2553" s="657"/>
      <c r="KRY2553" s="657"/>
      <c r="KRZ2553" s="657"/>
      <c r="KSA2553" s="657"/>
      <c r="KSB2553" s="657"/>
      <c r="KSC2553" s="657"/>
      <c r="KSD2553" s="657"/>
      <c r="KSE2553" s="657"/>
      <c r="KSF2553" s="657"/>
      <c r="KSG2553" s="657"/>
      <c r="KSH2553" s="657"/>
      <c r="KSI2553" s="657"/>
      <c r="KSJ2553" s="657"/>
      <c r="KSK2553" s="657"/>
      <c r="KSL2553" s="657"/>
      <c r="KSM2553" s="657"/>
      <c r="KSN2553" s="657"/>
      <c r="KSO2553" s="657"/>
      <c r="KSP2553" s="657"/>
      <c r="KSQ2553" s="657"/>
      <c r="KSR2553" s="657"/>
      <c r="KSS2553" s="657"/>
      <c r="KST2553" s="657"/>
      <c r="KSU2553" s="657"/>
      <c r="KSV2553" s="657"/>
      <c r="KSW2553" s="657"/>
      <c r="KSX2553" s="657"/>
      <c r="KSY2553" s="657"/>
      <c r="KSZ2553" s="657"/>
      <c r="KTA2553" s="657"/>
      <c r="KTB2553" s="657"/>
      <c r="KTC2553" s="657"/>
      <c r="KTD2553" s="657"/>
      <c r="KTE2553" s="657"/>
      <c r="KTF2553" s="657"/>
      <c r="KTG2553" s="657"/>
      <c r="KTH2553" s="657"/>
      <c r="KTI2553" s="657"/>
      <c r="KTJ2553" s="657"/>
      <c r="KTK2553" s="657"/>
      <c r="KTL2553" s="657"/>
      <c r="KTM2553" s="657"/>
      <c r="KTN2553" s="657"/>
      <c r="KTO2553" s="657"/>
      <c r="KTP2553" s="657"/>
      <c r="KTQ2553" s="657"/>
      <c r="KTR2553" s="657"/>
      <c r="KTS2553" s="657"/>
      <c r="KTT2553" s="657"/>
      <c r="KTU2553" s="657"/>
      <c r="KTV2553" s="657"/>
      <c r="KTW2553" s="657"/>
      <c r="KTX2553" s="657"/>
      <c r="KTY2553" s="657"/>
      <c r="KTZ2553" s="657"/>
      <c r="KUA2553" s="657"/>
      <c r="KUB2553" s="657"/>
      <c r="KUC2553" s="657"/>
      <c r="KUD2553" s="657"/>
      <c r="KUE2553" s="657"/>
      <c r="KUF2553" s="657"/>
      <c r="KUG2553" s="657"/>
      <c r="KUH2553" s="657"/>
      <c r="KUI2553" s="657"/>
      <c r="KUJ2553" s="657"/>
      <c r="KUK2553" s="657"/>
      <c r="KUL2553" s="657"/>
      <c r="KUM2553" s="657"/>
      <c r="KUN2553" s="657"/>
      <c r="KUO2553" s="657"/>
      <c r="KUP2553" s="657"/>
      <c r="KUQ2553" s="657"/>
      <c r="KUR2553" s="657"/>
      <c r="KUS2553" s="657"/>
      <c r="KUT2553" s="657"/>
      <c r="KUU2553" s="657"/>
      <c r="KUV2553" s="657"/>
      <c r="KUW2553" s="657"/>
      <c r="KUX2553" s="657"/>
      <c r="KUY2553" s="657"/>
      <c r="KUZ2553" s="657"/>
      <c r="KVA2553" s="657"/>
      <c r="KVB2553" s="657"/>
      <c r="KVC2553" s="657"/>
      <c r="KVD2553" s="657"/>
      <c r="KVE2553" s="657"/>
      <c r="KVF2553" s="657"/>
      <c r="KVG2553" s="657"/>
      <c r="KVH2553" s="657"/>
      <c r="KVI2553" s="657"/>
      <c r="KVJ2553" s="657"/>
      <c r="KVK2553" s="657"/>
      <c r="KVL2553" s="657"/>
      <c r="KVM2553" s="657"/>
      <c r="KVN2553" s="657"/>
      <c r="KVO2553" s="657"/>
      <c r="KVP2553" s="657"/>
      <c r="KVQ2553" s="657"/>
      <c r="KVR2553" s="657"/>
      <c r="KVS2553" s="657"/>
      <c r="KVT2553" s="657"/>
      <c r="KVU2553" s="657"/>
      <c r="KVV2553" s="657"/>
      <c r="KVW2553" s="657"/>
      <c r="KVX2553" s="657"/>
      <c r="KVY2553" s="657"/>
      <c r="KVZ2553" s="657"/>
      <c r="KWA2553" s="657"/>
      <c r="KWB2553" s="657"/>
      <c r="KWC2553" s="657"/>
      <c r="KWD2553" s="657"/>
      <c r="KWE2553" s="657"/>
      <c r="KWF2553" s="657"/>
      <c r="KWG2553" s="657"/>
      <c r="KWH2553" s="657"/>
      <c r="KWI2553" s="657"/>
      <c r="KWJ2553" s="657"/>
      <c r="KWK2553" s="657"/>
      <c r="KWL2553" s="657"/>
      <c r="KWM2553" s="657"/>
      <c r="KWN2553" s="657"/>
      <c r="KWO2553" s="657"/>
      <c r="KWP2553" s="657"/>
      <c r="KWQ2553" s="657"/>
      <c r="KWR2553" s="657"/>
      <c r="KWS2553" s="657"/>
      <c r="KWT2553" s="657"/>
      <c r="KWU2553" s="657"/>
      <c r="KWV2553" s="657"/>
      <c r="KWW2553" s="657"/>
      <c r="KWX2553" s="657"/>
      <c r="KWY2553" s="657"/>
      <c r="KWZ2553" s="657"/>
      <c r="KXA2553" s="657"/>
      <c r="KXB2553" s="657"/>
      <c r="KXC2553" s="657"/>
      <c r="KXD2553" s="657"/>
      <c r="KXE2553" s="657"/>
      <c r="KXF2553" s="657"/>
      <c r="KXG2553" s="657"/>
      <c r="KXH2553" s="657"/>
      <c r="KXI2553" s="657"/>
      <c r="KXJ2553" s="657"/>
      <c r="KXK2553" s="657"/>
      <c r="KXL2553" s="657"/>
      <c r="KXM2553" s="657"/>
      <c r="KXN2553" s="657"/>
      <c r="KXO2553" s="657"/>
      <c r="KXP2553" s="657"/>
      <c r="KXQ2553" s="657"/>
      <c r="KXR2553" s="657"/>
      <c r="KXS2553" s="657"/>
      <c r="KXT2553" s="657"/>
      <c r="KXU2553" s="657"/>
      <c r="KXV2553" s="657"/>
      <c r="KXW2553" s="657"/>
      <c r="KXX2553" s="657"/>
      <c r="KXY2553" s="657"/>
      <c r="KXZ2553" s="657"/>
      <c r="KYA2553" s="657"/>
      <c r="KYB2553" s="657"/>
      <c r="KYC2553" s="657"/>
      <c r="KYD2553" s="657"/>
      <c r="KYE2553" s="657"/>
      <c r="KYF2553" s="657"/>
      <c r="KYG2553" s="657"/>
      <c r="KYH2553" s="657"/>
      <c r="KYI2553" s="657"/>
      <c r="KYJ2553" s="657"/>
      <c r="KYK2553" s="657"/>
      <c r="KYL2553" s="657"/>
      <c r="KYM2553" s="657"/>
      <c r="KYN2553" s="657"/>
      <c r="KYO2553" s="657"/>
      <c r="KYP2553" s="657"/>
      <c r="KYQ2553" s="657"/>
      <c r="KYR2553" s="657"/>
      <c r="KYS2553" s="657"/>
      <c r="KYT2553" s="657"/>
      <c r="KYU2553" s="657"/>
      <c r="KYV2553" s="657"/>
      <c r="KYW2553" s="657"/>
      <c r="KYX2553" s="657"/>
      <c r="KYY2553" s="657"/>
      <c r="KYZ2553" s="657"/>
      <c r="KZA2553" s="657"/>
      <c r="KZB2553" s="657"/>
      <c r="KZC2553" s="657"/>
      <c r="KZD2553" s="657"/>
      <c r="KZE2553" s="657"/>
      <c r="KZF2553" s="657"/>
      <c r="KZG2553" s="657"/>
      <c r="KZH2553" s="657"/>
      <c r="KZI2553" s="657"/>
      <c r="KZJ2553" s="657"/>
      <c r="KZK2553" s="657"/>
      <c r="KZL2553" s="657"/>
      <c r="KZM2553" s="657"/>
      <c r="KZN2553" s="657"/>
      <c r="KZO2553" s="657"/>
      <c r="KZP2553" s="657"/>
      <c r="KZQ2553" s="657"/>
      <c r="KZR2553" s="657"/>
      <c r="KZS2553" s="657"/>
      <c r="KZT2553" s="657"/>
      <c r="KZU2553" s="657"/>
      <c r="KZV2553" s="657"/>
      <c r="KZW2553" s="657"/>
      <c r="KZX2553" s="657"/>
      <c r="KZY2553" s="657"/>
      <c r="KZZ2553" s="657"/>
      <c r="LAA2553" s="657"/>
      <c r="LAB2553" s="657"/>
      <c r="LAC2553" s="657"/>
      <c r="LAD2553" s="657"/>
      <c r="LAE2553" s="657"/>
      <c r="LAF2553" s="657"/>
      <c r="LAG2553" s="657"/>
      <c r="LAH2553" s="657"/>
      <c r="LAI2553" s="657"/>
      <c r="LAJ2553" s="657"/>
      <c r="LAK2553" s="657"/>
      <c r="LAL2553" s="657"/>
      <c r="LAM2553" s="657"/>
      <c r="LAN2553" s="657"/>
      <c r="LAO2553" s="657"/>
      <c r="LAP2553" s="657"/>
      <c r="LAQ2553" s="657"/>
      <c r="LAR2553" s="657"/>
      <c r="LAS2553" s="657"/>
      <c r="LAT2553" s="657"/>
      <c r="LAU2553" s="657"/>
      <c r="LAV2553" s="657"/>
      <c r="LAW2553" s="657"/>
      <c r="LAX2553" s="657"/>
      <c r="LAY2553" s="657"/>
      <c r="LAZ2553" s="657"/>
      <c r="LBA2553" s="657"/>
      <c r="LBB2553" s="657"/>
      <c r="LBC2553" s="657"/>
      <c r="LBD2553" s="657"/>
      <c r="LBE2553" s="657"/>
      <c r="LBF2553" s="657"/>
      <c r="LBG2553" s="657"/>
      <c r="LBH2553" s="657"/>
      <c r="LBI2553" s="657"/>
      <c r="LBJ2553" s="657"/>
      <c r="LBK2553" s="657"/>
      <c r="LBL2553" s="657"/>
      <c r="LBM2553" s="657"/>
      <c r="LBN2553" s="657"/>
      <c r="LBO2553" s="657"/>
      <c r="LBP2553" s="657"/>
      <c r="LBQ2553" s="657"/>
      <c r="LBR2553" s="657"/>
      <c r="LBS2553" s="657"/>
      <c r="LBT2553" s="657"/>
      <c r="LBU2553" s="657"/>
      <c r="LBV2553" s="657"/>
      <c r="LBW2553" s="657"/>
      <c r="LBX2553" s="657"/>
      <c r="LBY2553" s="657"/>
      <c r="LBZ2553" s="657"/>
      <c r="LCA2553" s="657"/>
      <c r="LCB2553" s="657"/>
      <c r="LCC2553" s="657"/>
      <c r="LCD2553" s="657"/>
      <c r="LCE2553" s="657"/>
      <c r="LCF2553" s="657"/>
      <c r="LCG2553" s="657"/>
      <c r="LCH2553" s="657"/>
      <c r="LCI2553" s="657"/>
      <c r="LCJ2553" s="657"/>
      <c r="LCK2553" s="657"/>
      <c r="LCL2553" s="657"/>
      <c r="LCM2553" s="657"/>
      <c r="LCN2553" s="657"/>
      <c r="LCO2553" s="657"/>
      <c r="LCP2553" s="657"/>
      <c r="LCQ2553" s="657"/>
      <c r="LCR2553" s="657"/>
      <c r="LCS2553" s="657"/>
      <c r="LCT2553" s="657"/>
      <c r="LCU2553" s="657"/>
      <c r="LCV2553" s="657"/>
      <c r="LCW2553" s="657"/>
      <c r="LCX2553" s="657"/>
      <c r="LCY2553" s="657"/>
      <c r="LCZ2553" s="657"/>
      <c r="LDA2553" s="657"/>
      <c r="LDB2553" s="657"/>
      <c r="LDC2553" s="657"/>
      <c r="LDD2553" s="657"/>
      <c r="LDE2553" s="657"/>
      <c r="LDF2553" s="657"/>
      <c r="LDG2553" s="657"/>
      <c r="LDH2553" s="657"/>
      <c r="LDI2553" s="657"/>
      <c r="LDJ2553" s="657"/>
      <c r="LDK2553" s="657"/>
      <c r="LDL2553" s="657"/>
      <c r="LDM2553" s="657"/>
      <c r="LDN2553" s="657"/>
      <c r="LDO2553" s="657"/>
      <c r="LDP2553" s="657"/>
      <c r="LDQ2553" s="657"/>
      <c r="LDR2553" s="657"/>
      <c r="LDS2553" s="657"/>
      <c r="LDT2553" s="657"/>
      <c r="LDU2553" s="657"/>
      <c r="LDV2553" s="657"/>
      <c r="LDW2553" s="657"/>
      <c r="LDX2553" s="657"/>
      <c r="LDY2553" s="657"/>
      <c r="LDZ2553" s="657"/>
      <c r="LEA2553" s="657"/>
      <c r="LEB2553" s="657"/>
      <c r="LEC2553" s="657"/>
      <c r="LED2553" s="657"/>
      <c r="LEE2553" s="657"/>
      <c r="LEF2553" s="657"/>
      <c r="LEG2553" s="657"/>
      <c r="LEH2553" s="657"/>
      <c r="LEI2553" s="657"/>
      <c r="LEJ2553" s="657"/>
      <c r="LEK2553" s="657"/>
      <c r="LEL2553" s="657"/>
      <c r="LEM2553" s="657"/>
      <c r="LEN2553" s="657"/>
      <c r="LEO2553" s="657"/>
      <c r="LEP2553" s="657"/>
      <c r="LEQ2553" s="657"/>
      <c r="LER2553" s="657"/>
      <c r="LES2553" s="657"/>
      <c r="LET2553" s="657"/>
      <c r="LEU2553" s="657"/>
      <c r="LEV2553" s="657"/>
      <c r="LEW2553" s="657"/>
      <c r="LEX2553" s="657"/>
      <c r="LEY2553" s="657"/>
      <c r="LEZ2553" s="657"/>
      <c r="LFA2553" s="657"/>
      <c r="LFB2553" s="657"/>
      <c r="LFC2553" s="657"/>
      <c r="LFD2553" s="657"/>
      <c r="LFE2553" s="657"/>
      <c r="LFF2553" s="657"/>
      <c r="LFG2553" s="657"/>
      <c r="LFH2553" s="657"/>
      <c r="LFI2553" s="657"/>
      <c r="LFJ2553" s="657"/>
      <c r="LFK2553" s="657"/>
      <c r="LFL2553" s="657"/>
      <c r="LFM2553" s="657"/>
      <c r="LFN2553" s="657"/>
      <c r="LFO2553" s="657"/>
      <c r="LFP2553" s="657"/>
      <c r="LFQ2553" s="657"/>
      <c r="LFR2553" s="657"/>
      <c r="LFS2553" s="657"/>
      <c r="LFT2553" s="657"/>
      <c r="LFU2553" s="657"/>
      <c r="LFV2553" s="657"/>
      <c r="LFW2553" s="657"/>
      <c r="LFX2553" s="657"/>
      <c r="LFY2553" s="657"/>
      <c r="LFZ2553" s="657"/>
      <c r="LGA2553" s="657"/>
      <c r="LGB2553" s="657"/>
      <c r="LGC2553" s="657"/>
      <c r="LGD2553" s="657"/>
      <c r="LGE2553" s="657"/>
      <c r="LGF2553" s="657"/>
      <c r="LGG2553" s="657"/>
      <c r="LGH2553" s="657"/>
      <c r="LGI2553" s="657"/>
      <c r="LGJ2553" s="657"/>
      <c r="LGK2553" s="657"/>
      <c r="LGL2553" s="657"/>
      <c r="LGM2553" s="657"/>
      <c r="LGN2553" s="657"/>
      <c r="LGO2553" s="657"/>
      <c r="LGP2553" s="657"/>
      <c r="LGQ2553" s="657"/>
      <c r="LGR2553" s="657"/>
      <c r="LGS2553" s="657"/>
      <c r="LGT2553" s="657"/>
      <c r="LGU2553" s="657"/>
      <c r="LGV2553" s="657"/>
      <c r="LGW2553" s="657"/>
      <c r="LGX2553" s="657"/>
      <c r="LGY2553" s="657"/>
      <c r="LGZ2553" s="657"/>
      <c r="LHA2553" s="657"/>
      <c r="LHB2553" s="657"/>
      <c r="LHC2553" s="657"/>
      <c r="LHD2553" s="657"/>
      <c r="LHE2553" s="657"/>
      <c r="LHF2553" s="657"/>
      <c r="LHG2553" s="657"/>
      <c r="LHH2553" s="657"/>
      <c r="LHI2553" s="657"/>
      <c r="LHJ2553" s="657"/>
      <c r="LHK2553" s="657"/>
      <c r="LHL2553" s="657"/>
      <c r="LHM2553" s="657"/>
      <c r="LHN2553" s="657"/>
      <c r="LHO2553" s="657"/>
      <c r="LHP2553" s="657"/>
      <c r="LHQ2553" s="657"/>
      <c r="LHR2553" s="657"/>
      <c r="LHS2553" s="657"/>
      <c r="LHT2553" s="657"/>
      <c r="LHU2553" s="657"/>
      <c r="LHV2553" s="657"/>
      <c r="LHW2553" s="657"/>
      <c r="LHX2553" s="657"/>
      <c r="LHY2553" s="657"/>
      <c r="LHZ2553" s="657"/>
      <c r="LIA2553" s="657"/>
      <c r="LIB2553" s="657"/>
      <c r="LIC2553" s="657"/>
      <c r="LID2553" s="657"/>
      <c r="LIE2553" s="657"/>
      <c r="LIF2553" s="657"/>
      <c r="LIG2553" s="657"/>
      <c r="LIH2553" s="657"/>
      <c r="LII2553" s="657"/>
      <c r="LIJ2553" s="657"/>
      <c r="LIK2553" s="657"/>
      <c r="LIL2553" s="657"/>
      <c r="LIM2553" s="657"/>
      <c r="LIN2553" s="657"/>
      <c r="LIO2553" s="657"/>
      <c r="LIP2553" s="657"/>
      <c r="LIQ2553" s="657"/>
      <c r="LIR2553" s="657"/>
      <c r="LIS2553" s="657"/>
      <c r="LIT2553" s="657"/>
      <c r="LIU2553" s="657"/>
      <c r="LIV2553" s="657"/>
      <c r="LIW2553" s="657"/>
      <c r="LIX2553" s="657"/>
      <c r="LIY2553" s="657"/>
      <c r="LIZ2553" s="657"/>
      <c r="LJA2553" s="657"/>
      <c r="LJB2553" s="657"/>
      <c r="LJC2553" s="657"/>
      <c r="LJD2553" s="657"/>
      <c r="LJE2553" s="657"/>
      <c r="LJF2553" s="657"/>
      <c r="LJG2553" s="657"/>
      <c r="LJH2553" s="657"/>
      <c r="LJI2553" s="657"/>
      <c r="LJJ2553" s="657"/>
      <c r="LJK2553" s="657"/>
      <c r="LJL2553" s="657"/>
      <c r="LJM2553" s="657"/>
      <c r="LJN2553" s="657"/>
      <c r="LJO2553" s="657"/>
      <c r="LJP2553" s="657"/>
      <c r="LJQ2553" s="657"/>
      <c r="LJR2553" s="657"/>
      <c r="LJS2553" s="657"/>
      <c r="LJT2553" s="657"/>
      <c r="LJU2553" s="657"/>
      <c r="LJV2553" s="657"/>
      <c r="LJW2553" s="657"/>
      <c r="LJX2553" s="657"/>
      <c r="LJY2553" s="657"/>
      <c r="LJZ2553" s="657"/>
      <c r="LKA2553" s="657"/>
      <c r="LKB2553" s="657"/>
      <c r="LKC2553" s="657"/>
      <c r="LKD2553" s="657"/>
      <c r="LKE2553" s="657"/>
      <c r="LKF2553" s="657"/>
      <c r="LKG2553" s="657"/>
      <c r="LKH2553" s="657"/>
      <c r="LKI2553" s="657"/>
      <c r="LKJ2553" s="657"/>
      <c r="LKK2553" s="657"/>
      <c r="LKL2553" s="657"/>
      <c r="LKM2553" s="657"/>
      <c r="LKN2553" s="657"/>
      <c r="LKO2553" s="657"/>
      <c r="LKP2553" s="657"/>
      <c r="LKQ2553" s="657"/>
      <c r="LKR2553" s="657"/>
      <c r="LKS2553" s="657"/>
      <c r="LKT2553" s="657"/>
      <c r="LKU2553" s="657"/>
      <c r="LKV2553" s="657"/>
      <c r="LKW2553" s="657"/>
      <c r="LKX2553" s="657"/>
      <c r="LKY2553" s="657"/>
      <c r="LKZ2553" s="657"/>
      <c r="LLA2553" s="657"/>
      <c r="LLB2553" s="657"/>
      <c r="LLC2553" s="657"/>
      <c r="LLD2553" s="657"/>
      <c r="LLE2553" s="657"/>
      <c r="LLF2553" s="657"/>
      <c r="LLG2553" s="657"/>
      <c r="LLH2553" s="657"/>
      <c r="LLI2553" s="657"/>
      <c r="LLJ2553" s="657"/>
      <c r="LLK2553" s="657"/>
      <c r="LLL2553" s="657"/>
      <c r="LLM2553" s="657"/>
      <c r="LLN2553" s="657"/>
      <c r="LLO2553" s="657"/>
      <c r="LLP2553" s="657"/>
      <c r="LLQ2553" s="657"/>
      <c r="LLR2553" s="657"/>
      <c r="LLS2553" s="657"/>
      <c r="LLT2553" s="657"/>
      <c r="LLU2553" s="657"/>
      <c r="LLV2553" s="657"/>
      <c r="LLW2553" s="657"/>
      <c r="LLX2553" s="657"/>
      <c r="LLY2553" s="657"/>
      <c r="LLZ2553" s="657"/>
      <c r="LMA2553" s="657"/>
      <c r="LMB2553" s="657"/>
      <c r="LMC2553" s="657"/>
      <c r="LMD2553" s="657"/>
      <c r="LME2553" s="657"/>
      <c r="LMF2553" s="657"/>
      <c r="LMG2553" s="657"/>
      <c r="LMH2553" s="657"/>
      <c r="LMI2553" s="657"/>
      <c r="LMJ2553" s="657"/>
      <c r="LMK2553" s="657"/>
      <c r="LML2553" s="657"/>
      <c r="LMM2553" s="657"/>
      <c r="LMN2553" s="657"/>
      <c r="LMO2553" s="657"/>
      <c r="LMP2553" s="657"/>
      <c r="LMQ2553" s="657"/>
      <c r="LMR2553" s="657"/>
      <c r="LMS2553" s="657"/>
      <c r="LMT2553" s="657"/>
      <c r="LMU2553" s="657"/>
      <c r="LMV2553" s="657"/>
      <c r="LMW2553" s="657"/>
      <c r="LMX2553" s="657"/>
      <c r="LMY2553" s="657"/>
      <c r="LMZ2553" s="657"/>
      <c r="LNA2553" s="657"/>
      <c r="LNB2553" s="657"/>
      <c r="LNC2553" s="657"/>
      <c r="LND2553" s="657"/>
      <c r="LNE2553" s="657"/>
      <c r="LNF2553" s="657"/>
      <c r="LNG2553" s="657"/>
      <c r="LNH2553" s="657"/>
      <c r="LNI2553" s="657"/>
      <c r="LNJ2553" s="657"/>
      <c r="LNK2553" s="657"/>
      <c r="LNL2553" s="657"/>
      <c r="LNM2553" s="657"/>
      <c r="LNN2553" s="657"/>
      <c r="LNO2553" s="657"/>
      <c r="LNP2553" s="657"/>
      <c r="LNQ2553" s="657"/>
      <c r="LNR2553" s="657"/>
      <c r="LNS2553" s="657"/>
      <c r="LNT2553" s="657"/>
      <c r="LNU2553" s="657"/>
      <c r="LNV2553" s="657"/>
      <c r="LNW2553" s="657"/>
      <c r="LNX2553" s="657"/>
      <c r="LNY2553" s="657"/>
      <c r="LNZ2553" s="657"/>
      <c r="LOA2553" s="657"/>
      <c r="LOB2553" s="657"/>
      <c r="LOC2553" s="657"/>
      <c r="LOD2553" s="657"/>
      <c r="LOE2553" s="657"/>
      <c r="LOF2553" s="657"/>
      <c r="LOG2553" s="657"/>
      <c r="LOH2553" s="657"/>
      <c r="LOI2553" s="657"/>
      <c r="LOJ2553" s="657"/>
      <c r="LOK2553" s="657"/>
      <c r="LOL2553" s="657"/>
      <c r="LOM2553" s="657"/>
      <c r="LON2553" s="657"/>
      <c r="LOO2553" s="657"/>
      <c r="LOP2553" s="657"/>
      <c r="LOQ2553" s="657"/>
      <c r="LOR2553" s="657"/>
      <c r="LOS2553" s="657"/>
      <c r="LOT2553" s="657"/>
      <c r="LOU2553" s="657"/>
      <c r="LOV2553" s="657"/>
      <c r="LOW2553" s="657"/>
      <c r="LOX2553" s="657"/>
      <c r="LOY2553" s="657"/>
      <c r="LOZ2553" s="657"/>
      <c r="LPA2553" s="657"/>
      <c r="LPB2553" s="657"/>
      <c r="LPC2553" s="657"/>
      <c r="LPD2553" s="657"/>
      <c r="LPE2553" s="657"/>
      <c r="LPF2553" s="657"/>
      <c r="LPG2553" s="657"/>
      <c r="LPH2553" s="657"/>
      <c r="LPI2553" s="657"/>
      <c r="LPJ2553" s="657"/>
      <c r="LPK2553" s="657"/>
      <c r="LPL2553" s="657"/>
      <c r="LPM2553" s="657"/>
      <c r="LPN2553" s="657"/>
      <c r="LPO2553" s="657"/>
      <c r="LPP2553" s="657"/>
      <c r="LPQ2553" s="657"/>
      <c r="LPR2553" s="657"/>
      <c r="LPS2553" s="657"/>
      <c r="LPT2553" s="657"/>
      <c r="LPU2553" s="657"/>
      <c r="LPV2553" s="657"/>
      <c r="LPW2553" s="657"/>
      <c r="LPX2553" s="657"/>
      <c r="LPY2553" s="657"/>
      <c r="LPZ2553" s="657"/>
      <c r="LQA2553" s="657"/>
      <c r="LQB2553" s="657"/>
      <c r="LQC2553" s="657"/>
      <c r="LQD2553" s="657"/>
      <c r="LQE2553" s="657"/>
      <c r="LQF2553" s="657"/>
      <c r="LQG2553" s="657"/>
      <c r="LQH2553" s="657"/>
      <c r="LQI2553" s="657"/>
      <c r="LQJ2553" s="657"/>
      <c r="LQK2553" s="657"/>
      <c r="LQL2553" s="657"/>
      <c r="LQM2553" s="657"/>
      <c r="LQN2553" s="657"/>
      <c r="LQO2553" s="657"/>
      <c r="LQP2553" s="657"/>
      <c r="LQQ2553" s="657"/>
      <c r="LQR2553" s="657"/>
      <c r="LQS2553" s="657"/>
      <c r="LQT2553" s="657"/>
      <c r="LQU2553" s="657"/>
      <c r="LQV2553" s="657"/>
      <c r="LQW2553" s="657"/>
      <c r="LQX2553" s="657"/>
      <c r="LQY2553" s="657"/>
      <c r="LQZ2553" s="657"/>
      <c r="LRA2553" s="657"/>
      <c r="LRB2553" s="657"/>
      <c r="LRC2553" s="657"/>
      <c r="LRD2553" s="657"/>
      <c r="LRE2553" s="657"/>
      <c r="LRF2553" s="657"/>
      <c r="LRG2553" s="657"/>
      <c r="LRH2553" s="657"/>
      <c r="LRI2553" s="657"/>
      <c r="LRJ2553" s="657"/>
      <c r="LRK2553" s="657"/>
      <c r="LRL2553" s="657"/>
      <c r="LRM2553" s="657"/>
      <c r="LRN2553" s="657"/>
      <c r="LRO2553" s="657"/>
      <c r="LRP2553" s="657"/>
      <c r="LRQ2553" s="657"/>
      <c r="LRR2553" s="657"/>
      <c r="LRS2553" s="657"/>
      <c r="LRT2553" s="657"/>
      <c r="LRU2553" s="657"/>
      <c r="LRV2553" s="657"/>
      <c r="LRW2553" s="657"/>
      <c r="LRX2553" s="657"/>
      <c r="LRY2553" s="657"/>
      <c r="LRZ2553" s="657"/>
      <c r="LSA2553" s="657"/>
      <c r="LSB2553" s="657"/>
      <c r="LSC2553" s="657"/>
      <c r="LSD2553" s="657"/>
      <c r="LSE2553" s="657"/>
      <c r="LSF2553" s="657"/>
      <c r="LSG2553" s="657"/>
      <c r="LSH2553" s="657"/>
      <c r="LSI2553" s="657"/>
      <c r="LSJ2553" s="657"/>
      <c r="LSK2553" s="657"/>
      <c r="LSL2553" s="657"/>
      <c r="LSM2553" s="657"/>
      <c r="LSN2553" s="657"/>
      <c r="LSO2553" s="657"/>
      <c r="LSP2553" s="657"/>
      <c r="LSQ2553" s="657"/>
      <c r="LSR2553" s="657"/>
      <c r="LSS2553" s="657"/>
      <c r="LST2553" s="657"/>
      <c r="LSU2553" s="657"/>
      <c r="LSV2553" s="657"/>
      <c r="LSW2553" s="657"/>
      <c r="LSX2553" s="657"/>
      <c r="LSY2553" s="657"/>
      <c r="LSZ2553" s="657"/>
      <c r="LTA2553" s="657"/>
      <c r="LTB2553" s="657"/>
      <c r="LTC2553" s="657"/>
      <c r="LTD2553" s="657"/>
      <c r="LTE2553" s="657"/>
      <c r="LTF2553" s="657"/>
      <c r="LTG2553" s="657"/>
      <c r="LTH2553" s="657"/>
      <c r="LTI2553" s="657"/>
      <c r="LTJ2553" s="657"/>
      <c r="LTK2553" s="657"/>
      <c r="LTL2553" s="657"/>
      <c r="LTM2553" s="657"/>
      <c r="LTN2553" s="657"/>
      <c r="LTO2553" s="657"/>
      <c r="LTP2553" s="657"/>
      <c r="LTQ2553" s="657"/>
      <c r="LTR2553" s="657"/>
      <c r="LTS2553" s="657"/>
      <c r="LTT2553" s="657"/>
      <c r="LTU2553" s="657"/>
      <c r="LTV2553" s="657"/>
      <c r="LTW2553" s="657"/>
      <c r="LTX2553" s="657"/>
      <c r="LTY2553" s="657"/>
      <c r="LTZ2553" s="657"/>
      <c r="LUA2553" s="657"/>
      <c r="LUB2553" s="657"/>
      <c r="LUC2553" s="657"/>
      <c r="LUD2553" s="657"/>
      <c r="LUE2553" s="657"/>
      <c r="LUF2553" s="657"/>
      <c r="LUG2553" s="657"/>
      <c r="LUH2553" s="657"/>
      <c r="LUI2553" s="657"/>
      <c r="LUJ2553" s="657"/>
      <c r="LUK2553" s="657"/>
      <c r="LUL2553" s="657"/>
      <c r="LUM2553" s="657"/>
      <c r="LUN2553" s="657"/>
      <c r="LUO2553" s="657"/>
      <c r="LUP2553" s="657"/>
      <c r="LUQ2553" s="657"/>
      <c r="LUR2553" s="657"/>
      <c r="LUS2553" s="657"/>
      <c r="LUT2553" s="657"/>
      <c r="LUU2553" s="657"/>
      <c r="LUV2553" s="657"/>
      <c r="LUW2553" s="657"/>
      <c r="LUX2553" s="657"/>
      <c r="LUY2553" s="657"/>
      <c r="LUZ2553" s="657"/>
      <c r="LVA2553" s="657"/>
      <c r="LVB2553" s="657"/>
      <c r="LVC2553" s="657"/>
      <c r="LVD2553" s="657"/>
      <c r="LVE2553" s="657"/>
      <c r="LVF2553" s="657"/>
      <c r="LVG2553" s="657"/>
      <c r="LVH2553" s="657"/>
      <c r="LVI2553" s="657"/>
      <c r="LVJ2553" s="657"/>
      <c r="LVK2553" s="657"/>
      <c r="LVL2553" s="657"/>
      <c r="LVM2553" s="657"/>
      <c r="LVN2553" s="657"/>
      <c r="LVO2553" s="657"/>
      <c r="LVP2553" s="657"/>
      <c r="LVQ2553" s="657"/>
      <c r="LVR2553" s="657"/>
      <c r="LVS2553" s="657"/>
      <c r="LVT2553" s="657"/>
      <c r="LVU2553" s="657"/>
      <c r="LVV2553" s="657"/>
      <c r="LVW2553" s="657"/>
      <c r="LVX2553" s="657"/>
      <c r="LVY2553" s="657"/>
      <c r="LVZ2553" s="657"/>
      <c r="LWA2553" s="657"/>
      <c r="LWB2553" s="657"/>
      <c r="LWC2553" s="657"/>
      <c r="LWD2553" s="657"/>
      <c r="LWE2553" s="657"/>
      <c r="LWF2553" s="657"/>
      <c r="LWG2553" s="657"/>
      <c r="LWH2553" s="657"/>
      <c r="LWI2553" s="657"/>
      <c r="LWJ2553" s="657"/>
      <c r="LWK2553" s="657"/>
      <c r="LWL2553" s="657"/>
      <c r="LWM2553" s="657"/>
      <c r="LWN2553" s="657"/>
      <c r="LWO2553" s="657"/>
      <c r="LWP2553" s="657"/>
      <c r="LWQ2553" s="657"/>
      <c r="LWR2553" s="657"/>
      <c r="LWS2553" s="657"/>
      <c r="LWT2553" s="657"/>
      <c r="LWU2553" s="657"/>
      <c r="LWV2553" s="657"/>
      <c r="LWW2553" s="657"/>
      <c r="LWX2553" s="657"/>
      <c r="LWY2553" s="657"/>
      <c r="LWZ2553" s="657"/>
      <c r="LXA2553" s="657"/>
      <c r="LXB2553" s="657"/>
      <c r="LXC2553" s="657"/>
      <c r="LXD2553" s="657"/>
      <c r="LXE2553" s="657"/>
      <c r="LXF2553" s="657"/>
      <c r="LXG2553" s="657"/>
      <c r="LXH2553" s="657"/>
      <c r="LXI2553" s="657"/>
      <c r="LXJ2553" s="657"/>
      <c r="LXK2553" s="657"/>
      <c r="LXL2553" s="657"/>
      <c r="LXM2553" s="657"/>
      <c r="LXN2553" s="657"/>
      <c r="LXO2553" s="657"/>
      <c r="LXP2553" s="657"/>
      <c r="LXQ2553" s="657"/>
      <c r="LXR2553" s="657"/>
      <c r="LXS2553" s="657"/>
      <c r="LXT2553" s="657"/>
      <c r="LXU2553" s="657"/>
      <c r="LXV2553" s="657"/>
      <c r="LXW2553" s="657"/>
      <c r="LXX2553" s="657"/>
      <c r="LXY2553" s="657"/>
      <c r="LXZ2553" s="657"/>
      <c r="LYA2553" s="657"/>
      <c r="LYB2553" s="657"/>
      <c r="LYC2553" s="657"/>
      <c r="LYD2553" s="657"/>
      <c r="LYE2553" s="657"/>
      <c r="LYF2553" s="657"/>
      <c r="LYG2553" s="657"/>
      <c r="LYH2553" s="657"/>
      <c r="LYI2553" s="657"/>
      <c r="LYJ2553" s="657"/>
      <c r="LYK2553" s="657"/>
      <c r="LYL2553" s="657"/>
      <c r="LYM2553" s="657"/>
      <c r="LYN2553" s="657"/>
      <c r="LYO2553" s="657"/>
      <c r="LYP2553" s="657"/>
      <c r="LYQ2553" s="657"/>
      <c r="LYR2553" s="657"/>
      <c r="LYS2553" s="657"/>
      <c r="LYT2553" s="657"/>
      <c r="LYU2553" s="657"/>
      <c r="LYV2553" s="657"/>
      <c r="LYW2553" s="657"/>
      <c r="LYX2553" s="657"/>
      <c r="LYY2553" s="657"/>
      <c r="LYZ2553" s="657"/>
      <c r="LZA2553" s="657"/>
      <c r="LZB2553" s="657"/>
      <c r="LZC2553" s="657"/>
      <c r="LZD2553" s="657"/>
      <c r="LZE2553" s="657"/>
      <c r="LZF2553" s="657"/>
      <c r="LZG2553" s="657"/>
      <c r="LZH2553" s="657"/>
      <c r="LZI2553" s="657"/>
      <c r="LZJ2553" s="657"/>
      <c r="LZK2553" s="657"/>
      <c r="LZL2553" s="657"/>
      <c r="LZM2553" s="657"/>
      <c r="LZN2553" s="657"/>
      <c r="LZO2553" s="657"/>
      <c r="LZP2553" s="657"/>
      <c r="LZQ2553" s="657"/>
      <c r="LZR2553" s="657"/>
      <c r="LZS2553" s="657"/>
      <c r="LZT2553" s="657"/>
      <c r="LZU2553" s="657"/>
      <c r="LZV2553" s="657"/>
      <c r="LZW2553" s="657"/>
      <c r="LZX2553" s="657"/>
      <c r="LZY2553" s="657"/>
      <c r="LZZ2553" s="657"/>
      <c r="MAA2553" s="657"/>
      <c r="MAB2553" s="657"/>
      <c r="MAC2553" s="657"/>
      <c r="MAD2553" s="657"/>
      <c r="MAE2553" s="657"/>
      <c r="MAF2553" s="657"/>
      <c r="MAG2553" s="657"/>
      <c r="MAH2553" s="657"/>
      <c r="MAI2553" s="657"/>
      <c r="MAJ2553" s="657"/>
      <c r="MAK2553" s="657"/>
      <c r="MAL2553" s="657"/>
      <c r="MAM2553" s="657"/>
      <c r="MAN2553" s="657"/>
      <c r="MAO2553" s="657"/>
      <c r="MAP2553" s="657"/>
      <c r="MAQ2553" s="657"/>
      <c r="MAR2553" s="657"/>
      <c r="MAS2553" s="657"/>
      <c r="MAT2553" s="657"/>
      <c r="MAU2553" s="657"/>
      <c r="MAV2553" s="657"/>
      <c r="MAW2553" s="657"/>
      <c r="MAX2553" s="657"/>
      <c r="MAY2553" s="657"/>
      <c r="MAZ2553" s="657"/>
      <c r="MBA2553" s="657"/>
      <c r="MBB2553" s="657"/>
      <c r="MBC2553" s="657"/>
      <c r="MBD2553" s="657"/>
      <c r="MBE2553" s="657"/>
      <c r="MBF2553" s="657"/>
      <c r="MBG2553" s="657"/>
      <c r="MBH2553" s="657"/>
      <c r="MBI2553" s="657"/>
      <c r="MBJ2553" s="657"/>
      <c r="MBK2553" s="657"/>
      <c r="MBL2553" s="657"/>
      <c r="MBM2553" s="657"/>
      <c r="MBN2553" s="657"/>
      <c r="MBO2553" s="657"/>
      <c r="MBP2553" s="657"/>
      <c r="MBQ2553" s="657"/>
      <c r="MBR2553" s="657"/>
      <c r="MBS2553" s="657"/>
      <c r="MBT2553" s="657"/>
      <c r="MBU2553" s="657"/>
      <c r="MBV2553" s="657"/>
      <c r="MBW2553" s="657"/>
      <c r="MBX2553" s="657"/>
      <c r="MBY2553" s="657"/>
      <c r="MBZ2553" s="657"/>
      <c r="MCA2553" s="657"/>
      <c r="MCB2553" s="657"/>
      <c r="MCC2553" s="657"/>
      <c r="MCD2553" s="657"/>
      <c r="MCE2553" s="657"/>
      <c r="MCF2553" s="657"/>
      <c r="MCG2553" s="657"/>
      <c r="MCH2553" s="657"/>
      <c r="MCI2553" s="657"/>
      <c r="MCJ2553" s="657"/>
      <c r="MCK2553" s="657"/>
      <c r="MCL2553" s="657"/>
      <c r="MCM2553" s="657"/>
      <c r="MCN2553" s="657"/>
      <c r="MCO2553" s="657"/>
      <c r="MCP2553" s="657"/>
      <c r="MCQ2553" s="657"/>
      <c r="MCR2553" s="657"/>
      <c r="MCS2553" s="657"/>
      <c r="MCT2553" s="657"/>
      <c r="MCU2553" s="657"/>
      <c r="MCV2553" s="657"/>
      <c r="MCW2553" s="657"/>
      <c r="MCX2553" s="657"/>
      <c r="MCY2553" s="657"/>
      <c r="MCZ2553" s="657"/>
      <c r="MDA2553" s="657"/>
      <c r="MDB2553" s="657"/>
      <c r="MDC2553" s="657"/>
      <c r="MDD2553" s="657"/>
      <c r="MDE2553" s="657"/>
      <c r="MDF2553" s="657"/>
      <c r="MDG2553" s="657"/>
      <c r="MDH2553" s="657"/>
      <c r="MDI2553" s="657"/>
      <c r="MDJ2553" s="657"/>
      <c r="MDK2553" s="657"/>
      <c r="MDL2553" s="657"/>
      <c r="MDM2553" s="657"/>
      <c r="MDN2553" s="657"/>
      <c r="MDO2553" s="657"/>
      <c r="MDP2553" s="657"/>
      <c r="MDQ2553" s="657"/>
      <c r="MDR2553" s="657"/>
      <c r="MDS2553" s="657"/>
      <c r="MDT2553" s="657"/>
      <c r="MDU2553" s="657"/>
      <c r="MDV2553" s="657"/>
      <c r="MDW2553" s="657"/>
      <c r="MDX2553" s="657"/>
      <c r="MDY2553" s="657"/>
      <c r="MDZ2553" s="657"/>
      <c r="MEA2553" s="657"/>
      <c r="MEB2553" s="657"/>
      <c r="MEC2553" s="657"/>
      <c r="MED2553" s="657"/>
      <c r="MEE2553" s="657"/>
      <c r="MEF2553" s="657"/>
      <c r="MEG2553" s="657"/>
      <c r="MEH2553" s="657"/>
      <c r="MEI2553" s="657"/>
      <c r="MEJ2553" s="657"/>
      <c r="MEK2553" s="657"/>
      <c r="MEL2553" s="657"/>
      <c r="MEM2553" s="657"/>
      <c r="MEN2553" s="657"/>
      <c r="MEO2553" s="657"/>
      <c r="MEP2553" s="657"/>
      <c r="MEQ2553" s="657"/>
      <c r="MER2553" s="657"/>
      <c r="MES2553" s="657"/>
      <c r="MET2553" s="657"/>
      <c r="MEU2553" s="657"/>
      <c r="MEV2553" s="657"/>
      <c r="MEW2553" s="657"/>
      <c r="MEX2553" s="657"/>
      <c r="MEY2553" s="657"/>
      <c r="MEZ2553" s="657"/>
      <c r="MFA2553" s="657"/>
      <c r="MFB2553" s="657"/>
      <c r="MFC2553" s="657"/>
      <c r="MFD2553" s="657"/>
      <c r="MFE2553" s="657"/>
      <c r="MFF2553" s="657"/>
      <c r="MFG2553" s="657"/>
      <c r="MFH2553" s="657"/>
      <c r="MFI2553" s="657"/>
      <c r="MFJ2553" s="657"/>
      <c r="MFK2553" s="657"/>
      <c r="MFL2553" s="657"/>
      <c r="MFM2553" s="657"/>
      <c r="MFN2553" s="657"/>
      <c r="MFO2553" s="657"/>
      <c r="MFP2553" s="657"/>
      <c r="MFQ2553" s="657"/>
      <c r="MFR2553" s="657"/>
      <c r="MFS2553" s="657"/>
      <c r="MFT2553" s="657"/>
      <c r="MFU2553" s="657"/>
      <c r="MFV2553" s="657"/>
      <c r="MFW2553" s="657"/>
      <c r="MFX2553" s="657"/>
      <c r="MFY2553" s="657"/>
      <c r="MFZ2553" s="657"/>
      <c r="MGA2553" s="657"/>
      <c r="MGB2553" s="657"/>
      <c r="MGC2553" s="657"/>
      <c r="MGD2553" s="657"/>
      <c r="MGE2553" s="657"/>
      <c r="MGF2553" s="657"/>
      <c r="MGG2553" s="657"/>
      <c r="MGH2553" s="657"/>
      <c r="MGI2553" s="657"/>
      <c r="MGJ2553" s="657"/>
      <c r="MGK2553" s="657"/>
      <c r="MGL2553" s="657"/>
      <c r="MGM2553" s="657"/>
      <c r="MGN2553" s="657"/>
      <c r="MGO2553" s="657"/>
      <c r="MGP2553" s="657"/>
      <c r="MGQ2553" s="657"/>
      <c r="MGR2553" s="657"/>
      <c r="MGS2553" s="657"/>
      <c r="MGT2553" s="657"/>
      <c r="MGU2553" s="657"/>
      <c r="MGV2553" s="657"/>
      <c r="MGW2553" s="657"/>
      <c r="MGX2553" s="657"/>
      <c r="MGY2553" s="657"/>
      <c r="MGZ2553" s="657"/>
      <c r="MHA2553" s="657"/>
      <c r="MHB2553" s="657"/>
      <c r="MHC2553" s="657"/>
      <c r="MHD2553" s="657"/>
      <c r="MHE2553" s="657"/>
      <c r="MHF2553" s="657"/>
      <c r="MHG2553" s="657"/>
      <c r="MHH2553" s="657"/>
      <c r="MHI2553" s="657"/>
      <c r="MHJ2553" s="657"/>
      <c r="MHK2553" s="657"/>
      <c r="MHL2553" s="657"/>
      <c r="MHM2553" s="657"/>
      <c r="MHN2553" s="657"/>
      <c r="MHO2553" s="657"/>
      <c r="MHP2553" s="657"/>
      <c r="MHQ2553" s="657"/>
      <c r="MHR2553" s="657"/>
      <c r="MHS2553" s="657"/>
      <c r="MHT2553" s="657"/>
      <c r="MHU2553" s="657"/>
      <c r="MHV2553" s="657"/>
      <c r="MHW2553" s="657"/>
      <c r="MHX2553" s="657"/>
      <c r="MHY2553" s="657"/>
      <c r="MHZ2553" s="657"/>
      <c r="MIA2553" s="657"/>
      <c r="MIB2553" s="657"/>
      <c r="MIC2553" s="657"/>
      <c r="MID2553" s="657"/>
      <c r="MIE2553" s="657"/>
      <c r="MIF2553" s="657"/>
      <c r="MIG2553" s="657"/>
      <c r="MIH2553" s="657"/>
      <c r="MII2553" s="657"/>
      <c r="MIJ2553" s="657"/>
      <c r="MIK2553" s="657"/>
      <c r="MIL2553" s="657"/>
      <c r="MIM2553" s="657"/>
      <c r="MIN2553" s="657"/>
      <c r="MIO2553" s="657"/>
      <c r="MIP2553" s="657"/>
      <c r="MIQ2553" s="657"/>
      <c r="MIR2553" s="657"/>
      <c r="MIS2553" s="657"/>
      <c r="MIT2553" s="657"/>
      <c r="MIU2553" s="657"/>
      <c r="MIV2553" s="657"/>
      <c r="MIW2553" s="657"/>
      <c r="MIX2553" s="657"/>
      <c r="MIY2553" s="657"/>
      <c r="MIZ2553" s="657"/>
      <c r="MJA2553" s="657"/>
      <c r="MJB2553" s="657"/>
      <c r="MJC2553" s="657"/>
      <c r="MJD2553" s="657"/>
      <c r="MJE2553" s="657"/>
      <c r="MJF2553" s="657"/>
      <c r="MJG2553" s="657"/>
      <c r="MJH2553" s="657"/>
      <c r="MJI2553" s="657"/>
      <c r="MJJ2553" s="657"/>
      <c r="MJK2553" s="657"/>
      <c r="MJL2553" s="657"/>
      <c r="MJM2553" s="657"/>
      <c r="MJN2553" s="657"/>
      <c r="MJO2553" s="657"/>
      <c r="MJP2553" s="657"/>
      <c r="MJQ2553" s="657"/>
      <c r="MJR2553" s="657"/>
      <c r="MJS2553" s="657"/>
      <c r="MJT2553" s="657"/>
      <c r="MJU2553" s="657"/>
      <c r="MJV2553" s="657"/>
      <c r="MJW2553" s="657"/>
      <c r="MJX2553" s="657"/>
      <c r="MJY2553" s="657"/>
      <c r="MJZ2553" s="657"/>
      <c r="MKA2553" s="657"/>
      <c r="MKB2553" s="657"/>
      <c r="MKC2553" s="657"/>
      <c r="MKD2553" s="657"/>
      <c r="MKE2553" s="657"/>
      <c r="MKF2553" s="657"/>
      <c r="MKG2553" s="657"/>
      <c r="MKH2553" s="657"/>
      <c r="MKI2553" s="657"/>
      <c r="MKJ2553" s="657"/>
      <c r="MKK2553" s="657"/>
      <c r="MKL2553" s="657"/>
      <c r="MKM2553" s="657"/>
      <c r="MKN2553" s="657"/>
      <c r="MKO2553" s="657"/>
      <c r="MKP2553" s="657"/>
      <c r="MKQ2553" s="657"/>
      <c r="MKR2553" s="657"/>
      <c r="MKS2553" s="657"/>
      <c r="MKT2553" s="657"/>
      <c r="MKU2553" s="657"/>
      <c r="MKV2553" s="657"/>
      <c r="MKW2553" s="657"/>
      <c r="MKX2553" s="657"/>
      <c r="MKY2553" s="657"/>
      <c r="MKZ2553" s="657"/>
      <c r="MLA2553" s="657"/>
      <c r="MLB2553" s="657"/>
      <c r="MLC2553" s="657"/>
      <c r="MLD2553" s="657"/>
      <c r="MLE2553" s="657"/>
      <c r="MLF2553" s="657"/>
      <c r="MLG2553" s="657"/>
      <c r="MLH2553" s="657"/>
      <c r="MLI2553" s="657"/>
      <c r="MLJ2553" s="657"/>
      <c r="MLK2553" s="657"/>
      <c r="MLL2553" s="657"/>
      <c r="MLM2553" s="657"/>
      <c r="MLN2553" s="657"/>
      <c r="MLO2553" s="657"/>
      <c r="MLP2553" s="657"/>
      <c r="MLQ2553" s="657"/>
      <c r="MLR2553" s="657"/>
      <c r="MLS2553" s="657"/>
      <c r="MLT2553" s="657"/>
      <c r="MLU2553" s="657"/>
      <c r="MLV2553" s="657"/>
      <c r="MLW2553" s="657"/>
      <c r="MLX2553" s="657"/>
      <c r="MLY2553" s="657"/>
      <c r="MLZ2553" s="657"/>
      <c r="MMA2553" s="657"/>
      <c r="MMB2553" s="657"/>
      <c r="MMC2553" s="657"/>
      <c r="MMD2553" s="657"/>
      <c r="MME2553" s="657"/>
      <c r="MMF2553" s="657"/>
      <c r="MMG2553" s="657"/>
      <c r="MMH2553" s="657"/>
      <c r="MMI2553" s="657"/>
      <c r="MMJ2553" s="657"/>
      <c r="MMK2553" s="657"/>
      <c r="MML2553" s="657"/>
      <c r="MMM2553" s="657"/>
      <c r="MMN2553" s="657"/>
      <c r="MMO2553" s="657"/>
      <c r="MMP2553" s="657"/>
      <c r="MMQ2553" s="657"/>
      <c r="MMR2553" s="657"/>
      <c r="MMS2553" s="657"/>
      <c r="MMT2553" s="657"/>
      <c r="MMU2553" s="657"/>
      <c r="MMV2553" s="657"/>
      <c r="MMW2553" s="657"/>
      <c r="MMX2553" s="657"/>
      <c r="MMY2553" s="657"/>
      <c r="MMZ2553" s="657"/>
      <c r="MNA2553" s="657"/>
      <c r="MNB2553" s="657"/>
      <c r="MNC2553" s="657"/>
      <c r="MND2553" s="657"/>
      <c r="MNE2553" s="657"/>
      <c r="MNF2553" s="657"/>
      <c r="MNG2553" s="657"/>
      <c r="MNH2553" s="657"/>
      <c r="MNI2553" s="657"/>
      <c r="MNJ2553" s="657"/>
      <c r="MNK2553" s="657"/>
      <c r="MNL2553" s="657"/>
      <c r="MNM2553" s="657"/>
      <c r="MNN2553" s="657"/>
      <c r="MNO2553" s="657"/>
      <c r="MNP2553" s="657"/>
      <c r="MNQ2553" s="657"/>
      <c r="MNR2553" s="657"/>
      <c r="MNS2553" s="657"/>
      <c r="MNT2553" s="657"/>
      <c r="MNU2553" s="657"/>
      <c r="MNV2553" s="657"/>
      <c r="MNW2553" s="657"/>
      <c r="MNX2553" s="657"/>
      <c r="MNY2553" s="657"/>
      <c r="MNZ2553" s="657"/>
      <c r="MOA2553" s="657"/>
      <c r="MOB2553" s="657"/>
      <c r="MOC2553" s="657"/>
      <c r="MOD2553" s="657"/>
      <c r="MOE2553" s="657"/>
      <c r="MOF2553" s="657"/>
      <c r="MOG2553" s="657"/>
      <c r="MOH2553" s="657"/>
      <c r="MOI2553" s="657"/>
      <c r="MOJ2553" s="657"/>
      <c r="MOK2553" s="657"/>
      <c r="MOL2553" s="657"/>
      <c r="MOM2553" s="657"/>
      <c r="MON2553" s="657"/>
      <c r="MOO2553" s="657"/>
      <c r="MOP2553" s="657"/>
      <c r="MOQ2553" s="657"/>
      <c r="MOR2553" s="657"/>
      <c r="MOS2553" s="657"/>
      <c r="MOT2553" s="657"/>
      <c r="MOU2553" s="657"/>
      <c r="MOV2553" s="657"/>
      <c r="MOW2553" s="657"/>
      <c r="MOX2553" s="657"/>
      <c r="MOY2553" s="657"/>
      <c r="MOZ2553" s="657"/>
      <c r="MPA2553" s="657"/>
      <c r="MPB2553" s="657"/>
      <c r="MPC2553" s="657"/>
      <c r="MPD2553" s="657"/>
      <c r="MPE2553" s="657"/>
      <c r="MPF2553" s="657"/>
      <c r="MPG2553" s="657"/>
      <c r="MPH2553" s="657"/>
      <c r="MPI2553" s="657"/>
      <c r="MPJ2553" s="657"/>
      <c r="MPK2553" s="657"/>
      <c r="MPL2553" s="657"/>
      <c r="MPM2553" s="657"/>
      <c r="MPN2553" s="657"/>
      <c r="MPO2553" s="657"/>
      <c r="MPP2553" s="657"/>
      <c r="MPQ2553" s="657"/>
      <c r="MPR2553" s="657"/>
      <c r="MPS2553" s="657"/>
      <c r="MPT2553" s="657"/>
      <c r="MPU2553" s="657"/>
      <c r="MPV2553" s="657"/>
      <c r="MPW2553" s="657"/>
      <c r="MPX2553" s="657"/>
      <c r="MPY2553" s="657"/>
      <c r="MPZ2553" s="657"/>
      <c r="MQA2553" s="657"/>
      <c r="MQB2553" s="657"/>
      <c r="MQC2553" s="657"/>
      <c r="MQD2553" s="657"/>
      <c r="MQE2553" s="657"/>
      <c r="MQF2553" s="657"/>
      <c r="MQG2553" s="657"/>
      <c r="MQH2553" s="657"/>
      <c r="MQI2553" s="657"/>
      <c r="MQJ2553" s="657"/>
      <c r="MQK2553" s="657"/>
      <c r="MQL2553" s="657"/>
      <c r="MQM2553" s="657"/>
      <c r="MQN2553" s="657"/>
      <c r="MQO2553" s="657"/>
      <c r="MQP2553" s="657"/>
      <c r="MQQ2553" s="657"/>
      <c r="MQR2553" s="657"/>
      <c r="MQS2553" s="657"/>
      <c r="MQT2553" s="657"/>
      <c r="MQU2553" s="657"/>
      <c r="MQV2553" s="657"/>
      <c r="MQW2553" s="657"/>
      <c r="MQX2553" s="657"/>
      <c r="MQY2553" s="657"/>
      <c r="MQZ2553" s="657"/>
      <c r="MRA2553" s="657"/>
      <c r="MRB2553" s="657"/>
      <c r="MRC2553" s="657"/>
      <c r="MRD2553" s="657"/>
      <c r="MRE2553" s="657"/>
      <c r="MRF2553" s="657"/>
      <c r="MRG2553" s="657"/>
      <c r="MRH2553" s="657"/>
      <c r="MRI2553" s="657"/>
      <c r="MRJ2553" s="657"/>
      <c r="MRK2553" s="657"/>
      <c r="MRL2553" s="657"/>
      <c r="MRM2553" s="657"/>
      <c r="MRN2553" s="657"/>
      <c r="MRO2553" s="657"/>
      <c r="MRP2553" s="657"/>
      <c r="MRQ2553" s="657"/>
      <c r="MRR2553" s="657"/>
      <c r="MRS2553" s="657"/>
      <c r="MRT2553" s="657"/>
      <c r="MRU2553" s="657"/>
      <c r="MRV2553" s="657"/>
      <c r="MRW2553" s="657"/>
      <c r="MRX2553" s="657"/>
      <c r="MRY2553" s="657"/>
      <c r="MRZ2553" s="657"/>
      <c r="MSA2553" s="657"/>
      <c r="MSB2553" s="657"/>
      <c r="MSC2553" s="657"/>
      <c r="MSD2553" s="657"/>
      <c r="MSE2553" s="657"/>
      <c r="MSF2553" s="657"/>
      <c r="MSG2553" s="657"/>
      <c r="MSH2553" s="657"/>
      <c r="MSI2553" s="657"/>
      <c r="MSJ2553" s="657"/>
      <c r="MSK2553" s="657"/>
      <c r="MSL2553" s="657"/>
      <c r="MSM2553" s="657"/>
      <c r="MSN2553" s="657"/>
      <c r="MSO2553" s="657"/>
      <c r="MSP2553" s="657"/>
      <c r="MSQ2553" s="657"/>
      <c r="MSR2553" s="657"/>
      <c r="MSS2553" s="657"/>
      <c r="MST2553" s="657"/>
      <c r="MSU2553" s="657"/>
      <c r="MSV2553" s="657"/>
      <c r="MSW2553" s="657"/>
      <c r="MSX2553" s="657"/>
      <c r="MSY2553" s="657"/>
      <c r="MSZ2553" s="657"/>
      <c r="MTA2553" s="657"/>
      <c r="MTB2553" s="657"/>
      <c r="MTC2553" s="657"/>
      <c r="MTD2553" s="657"/>
      <c r="MTE2553" s="657"/>
      <c r="MTF2553" s="657"/>
      <c r="MTG2553" s="657"/>
      <c r="MTH2553" s="657"/>
      <c r="MTI2553" s="657"/>
      <c r="MTJ2553" s="657"/>
      <c r="MTK2553" s="657"/>
      <c r="MTL2553" s="657"/>
      <c r="MTM2553" s="657"/>
      <c r="MTN2553" s="657"/>
      <c r="MTO2553" s="657"/>
      <c r="MTP2553" s="657"/>
      <c r="MTQ2553" s="657"/>
      <c r="MTR2553" s="657"/>
      <c r="MTS2553" s="657"/>
      <c r="MTT2553" s="657"/>
      <c r="MTU2553" s="657"/>
      <c r="MTV2553" s="657"/>
      <c r="MTW2553" s="657"/>
      <c r="MTX2553" s="657"/>
      <c r="MTY2553" s="657"/>
      <c r="MTZ2553" s="657"/>
      <c r="MUA2553" s="657"/>
      <c r="MUB2553" s="657"/>
      <c r="MUC2553" s="657"/>
      <c r="MUD2553" s="657"/>
      <c r="MUE2553" s="657"/>
      <c r="MUF2553" s="657"/>
      <c r="MUG2553" s="657"/>
      <c r="MUH2553" s="657"/>
      <c r="MUI2553" s="657"/>
      <c r="MUJ2553" s="657"/>
      <c r="MUK2553" s="657"/>
      <c r="MUL2553" s="657"/>
      <c r="MUM2553" s="657"/>
      <c r="MUN2553" s="657"/>
      <c r="MUO2553" s="657"/>
      <c r="MUP2553" s="657"/>
      <c r="MUQ2553" s="657"/>
      <c r="MUR2553" s="657"/>
      <c r="MUS2553" s="657"/>
      <c r="MUT2553" s="657"/>
      <c r="MUU2553" s="657"/>
      <c r="MUV2553" s="657"/>
      <c r="MUW2553" s="657"/>
      <c r="MUX2553" s="657"/>
      <c r="MUY2553" s="657"/>
      <c r="MUZ2553" s="657"/>
      <c r="MVA2553" s="657"/>
      <c r="MVB2553" s="657"/>
      <c r="MVC2553" s="657"/>
      <c r="MVD2553" s="657"/>
      <c r="MVE2553" s="657"/>
      <c r="MVF2553" s="657"/>
      <c r="MVG2553" s="657"/>
      <c r="MVH2553" s="657"/>
      <c r="MVI2553" s="657"/>
      <c r="MVJ2553" s="657"/>
      <c r="MVK2553" s="657"/>
      <c r="MVL2553" s="657"/>
      <c r="MVM2553" s="657"/>
      <c r="MVN2553" s="657"/>
      <c r="MVO2553" s="657"/>
      <c r="MVP2553" s="657"/>
      <c r="MVQ2553" s="657"/>
      <c r="MVR2553" s="657"/>
      <c r="MVS2553" s="657"/>
      <c r="MVT2553" s="657"/>
      <c r="MVU2553" s="657"/>
      <c r="MVV2553" s="657"/>
      <c r="MVW2553" s="657"/>
      <c r="MVX2553" s="657"/>
      <c r="MVY2553" s="657"/>
      <c r="MVZ2553" s="657"/>
      <c r="MWA2553" s="657"/>
      <c r="MWB2553" s="657"/>
      <c r="MWC2553" s="657"/>
      <c r="MWD2553" s="657"/>
      <c r="MWE2553" s="657"/>
      <c r="MWF2553" s="657"/>
      <c r="MWG2553" s="657"/>
      <c r="MWH2553" s="657"/>
      <c r="MWI2553" s="657"/>
      <c r="MWJ2553" s="657"/>
      <c r="MWK2553" s="657"/>
      <c r="MWL2553" s="657"/>
      <c r="MWM2553" s="657"/>
      <c r="MWN2553" s="657"/>
      <c r="MWO2553" s="657"/>
      <c r="MWP2553" s="657"/>
      <c r="MWQ2553" s="657"/>
      <c r="MWR2553" s="657"/>
      <c r="MWS2553" s="657"/>
      <c r="MWT2553" s="657"/>
      <c r="MWU2553" s="657"/>
      <c r="MWV2553" s="657"/>
      <c r="MWW2553" s="657"/>
      <c r="MWX2553" s="657"/>
      <c r="MWY2553" s="657"/>
      <c r="MWZ2553" s="657"/>
      <c r="MXA2553" s="657"/>
      <c r="MXB2553" s="657"/>
      <c r="MXC2553" s="657"/>
      <c r="MXD2553" s="657"/>
      <c r="MXE2553" s="657"/>
      <c r="MXF2553" s="657"/>
      <c r="MXG2553" s="657"/>
      <c r="MXH2553" s="657"/>
      <c r="MXI2553" s="657"/>
      <c r="MXJ2553" s="657"/>
      <c r="MXK2553" s="657"/>
      <c r="MXL2553" s="657"/>
      <c r="MXM2553" s="657"/>
      <c r="MXN2553" s="657"/>
      <c r="MXO2553" s="657"/>
      <c r="MXP2553" s="657"/>
      <c r="MXQ2553" s="657"/>
      <c r="MXR2553" s="657"/>
      <c r="MXS2553" s="657"/>
      <c r="MXT2553" s="657"/>
      <c r="MXU2553" s="657"/>
      <c r="MXV2553" s="657"/>
      <c r="MXW2553" s="657"/>
      <c r="MXX2553" s="657"/>
      <c r="MXY2553" s="657"/>
      <c r="MXZ2553" s="657"/>
      <c r="MYA2553" s="657"/>
      <c r="MYB2553" s="657"/>
      <c r="MYC2553" s="657"/>
      <c r="MYD2553" s="657"/>
      <c r="MYE2553" s="657"/>
      <c r="MYF2553" s="657"/>
      <c r="MYG2553" s="657"/>
      <c r="MYH2553" s="657"/>
      <c r="MYI2553" s="657"/>
      <c r="MYJ2553" s="657"/>
      <c r="MYK2553" s="657"/>
      <c r="MYL2553" s="657"/>
      <c r="MYM2553" s="657"/>
      <c r="MYN2553" s="657"/>
      <c r="MYO2553" s="657"/>
      <c r="MYP2553" s="657"/>
      <c r="MYQ2553" s="657"/>
      <c r="MYR2553" s="657"/>
      <c r="MYS2553" s="657"/>
      <c r="MYT2553" s="657"/>
      <c r="MYU2553" s="657"/>
      <c r="MYV2553" s="657"/>
      <c r="MYW2553" s="657"/>
      <c r="MYX2553" s="657"/>
      <c r="MYY2553" s="657"/>
      <c r="MYZ2553" s="657"/>
      <c r="MZA2553" s="657"/>
      <c r="MZB2553" s="657"/>
      <c r="MZC2553" s="657"/>
      <c r="MZD2553" s="657"/>
      <c r="MZE2553" s="657"/>
      <c r="MZF2553" s="657"/>
      <c r="MZG2553" s="657"/>
      <c r="MZH2553" s="657"/>
      <c r="MZI2553" s="657"/>
      <c r="MZJ2553" s="657"/>
      <c r="MZK2553" s="657"/>
      <c r="MZL2553" s="657"/>
      <c r="MZM2553" s="657"/>
      <c r="MZN2553" s="657"/>
      <c r="MZO2553" s="657"/>
      <c r="MZP2553" s="657"/>
      <c r="MZQ2553" s="657"/>
      <c r="MZR2553" s="657"/>
      <c r="MZS2553" s="657"/>
      <c r="MZT2553" s="657"/>
      <c r="MZU2553" s="657"/>
      <c r="MZV2553" s="657"/>
      <c r="MZW2553" s="657"/>
      <c r="MZX2553" s="657"/>
      <c r="MZY2553" s="657"/>
      <c r="MZZ2553" s="657"/>
      <c r="NAA2553" s="657"/>
      <c r="NAB2553" s="657"/>
      <c r="NAC2553" s="657"/>
      <c r="NAD2553" s="657"/>
      <c r="NAE2553" s="657"/>
      <c r="NAF2553" s="657"/>
      <c r="NAG2553" s="657"/>
      <c r="NAH2553" s="657"/>
      <c r="NAI2553" s="657"/>
      <c r="NAJ2553" s="657"/>
      <c r="NAK2553" s="657"/>
      <c r="NAL2553" s="657"/>
      <c r="NAM2553" s="657"/>
      <c r="NAN2553" s="657"/>
      <c r="NAO2553" s="657"/>
      <c r="NAP2553" s="657"/>
      <c r="NAQ2553" s="657"/>
      <c r="NAR2553" s="657"/>
      <c r="NAS2553" s="657"/>
      <c r="NAT2553" s="657"/>
      <c r="NAU2553" s="657"/>
      <c r="NAV2553" s="657"/>
      <c r="NAW2553" s="657"/>
      <c r="NAX2553" s="657"/>
      <c r="NAY2553" s="657"/>
      <c r="NAZ2553" s="657"/>
      <c r="NBA2553" s="657"/>
      <c r="NBB2553" s="657"/>
      <c r="NBC2553" s="657"/>
      <c r="NBD2553" s="657"/>
      <c r="NBE2553" s="657"/>
      <c r="NBF2553" s="657"/>
      <c r="NBG2553" s="657"/>
      <c r="NBH2553" s="657"/>
      <c r="NBI2553" s="657"/>
      <c r="NBJ2553" s="657"/>
      <c r="NBK2553" s="657"/>
      <c r="NBL2553" s="657"/>
      <c r="NBM2553" s="657"/>
      <c r="NBN2553" s="657"/>
      <c r="NBO2553" s="657"/>
      <c r="NBP2553" s="657"/>
      <c r="NBQ2553" s="657"/>
      <c r="NBR2553" s="657"/>
      <c r="NBS2553" s="657"/>
      <c r="NBT2553" s="657"/>
      <c r="NBU2553" s="657"/>
      <c r="NBV2553" s="657"/>
      <c r="NBW2553" s="657"/>
      <c r="NBX2553" s="657"/>
      <c r="NBY2553" s="657"/>
      <c r="NBZ2553" s="657"/>
      <c r="NCA2553" s="657"/>
      <c r="NCB2553" s="657"/>
      <c r="NCC2553" s="657"/>
      <c r="NCD2553" s="657"/>
      <c r="NCE2553" s="657"/>
      <c r="NCF2553" s="657"/>
      <c r="NCG2553" s="657"/>
      <c r="NCH2553" s="657"/>
      <c r="NCI2553" s="657"/>
      <c r="NCJ2553" s="657"/>
      <c r="NCK2553" s="657"/>
      <c r="NCL2553" s="657"/>
      <c r="NCM2553" s="657"/>
      <c r="NCN2553" s="657"/>
      <c r="NCO2553" s="657"/>
      <c r="NCP2553" s="657"/>
      <c r="NCQ2553" s="657"/>
      <c r="NCR2553" s="657"/>
      <c r="NCS2553" s="657"/>
      <c r="NCT2553" s="657"/>
      <c r="NCU2553" s="657"/>
      <c r="NCV2553" s="657"/>
      <c r="NCW2553" s="657"/>
      <c r="NCX2553" s="657"/>
      <c r="NCY2553" s="657"/>
      <c r="NCZ2553" s="657"/>
      <c r="NDA2553" s="657"/>
      <c r="NDB2553" s="657"/>
      <c r="NDC2553" s="657"/>
      <c r="NDD2553" s="657"/>
      <c r="NDE2553" s="657"/>
      <c r="NDF2553" s="657"/>
      <c r="NDG2553" s="657"/>
      <c r="NDH2553" s="657"/>
      <c r="NDI2553" s="657"/>
      <c r="NDJ2553" s="657"/>
      <c r="NDK2553" s="657"/>
      <c r="NDL2553" s="657"/>
      <c r="NDM2553" s="657"/>
      <c r="NDN2553" s="657"/>
      <c r="NDO2553" s="657"/>
      <c r="NDP2553" s="657"/>
      <c r="NDQ2553" s="657"/>
      <c r="NDR2553" s="657"/>
      <c r="NDS2553" s="657"/>
      <c r="NDT2553" s="657"/>
      <c r="NDU2553" s="657"/>
      <c r="NDV2553" s="657"/>
      <c r="NDW2553" s="657"/>
      <c r="NDX2553" s="657"/>
      <c r="NDY2553" s="657"/>
      <c r="NDZ2553" s="657"/>
      <c r="NEA2553" s="657"/>
      <c r="NEB2553" s="657"/>
      <c r="NEC2553" s="657"/>
      <c r="NED2553" s="657"/>
      <c r="NEE2553" s="657"/>
      <c r="NEF2553" s="657"/>
      <c r="NEG2553" s="657"/>
      <c r="NEH2553" s="657"/>
      <c r="NEI2553" s="657"/>
      <c r="NEJ2553" s="657"/>
      <c r="NEK2553" s="657"/>
      <c r="NEL2553" s="657"/>
      <c r="NEM2553" s="657"/>
      <c r="NEN2553" s="657"/>
      <c r="NEO2553" s="657"/>
      <c r="NEP2553" s="657"/>
      <c r="NEQ2553" s="657"/>
      <c r="NER2553" s="657"/>
      <c r="NES2553" s="657"/>
      <c r="NET2553" s="657"/>
      <c r="NEU2553" s="657"/>
      <c r="NEV2553" s="657"/>
      <c r="NEW2553" s="657"/>
      <c r="NEX2553" s="657"/>
      <c r="NEY2553" s="657"/>
      <c r="NEZ2553" s="657"/>
      <c r="NFA2553" s="657"/>
      <c r="NFB2553" s="657"/>
      <c r="NFC2553" s="657"/>
      <c r="NFD2553" s="657"/>
      <c r="NFE2553" s="657"/>
      <c r="NFF2553" s="657"/>
      <c r="NFG2553" s="657"/>
      <c r="NFH2553" s="657"/>
      <c r="NFI2553" s="657"/>
      <c r="NFJ2553" s="657"/>
      <c r="NFK2553" s="657"/>
      <c r="NFL2553" s="657"/>
      <c r="NFM2553" s="657"/>
      <c r="NFN2553" s="657"/>
      <c r="NFO2553" s="657"/>
      <c r="NFP2553" s="657"/>
      <c r="NFQ2553" s="657"/>
      <c r="NFR2553" s="657"/>
      <c r="NFS2553" s="657"/>
      <c r="NFT2553" s="657"/>
      <c r="NFU2553" s="657"/>
      <c r="NFV2553" s="657"/>
      <c r="NFW2553" s="657"/>
      <c r="NFX2553" s="657"/>
      <c r="NFY2553" s="657"/>
      <c r="NFZ2553" s="657"/>
      <c r="NGA2553" s="657"/>
      <c r="NGB2553" s="657"/>
      <c r="NGC2553" s="657"/>
      <c r="NGD2553" s="657"/>
      <c r="NGE2553" s="657"/>
      <c r="NGF2553" s="657"/>
      <c r="NGG2553" s="657"/>
      <c r="NGH2553" s="657"/>
      <c r="NGI2553" s="657"/>
      <c r="NGJ2553" s="657"/>
      <c r="NGK2553" s="657"/>
      <c r="NGL2553" s="657"/>
      <c r="NGM2553" s="657"/>
      <c r="NGN2553" s="657"/>
      <c r="NGO2553" s="657"/>
      <c r="NGP2553" s="657"/>
      <c r="NGQ2553" s="657"/>
      <c r="NGR2553" s="657"/>
      <c r="NGS2553" s="657"/>
      <c r="NGT2553" s="657"/>
      <c r="NGU2553" s="657"/>
      <c r="NGV2553" s="657"/>
      <c r="NGW2553" s="657"/>
      <c r="NGX2553" s="657"/>
      <c r="NGY2553" s="657"/>
      <c r="NGZ2553" s="657"/>
      <c r="NHA2553" s="657"/>
      <c r="NHB2553" s="657"/>
      <c r="NHC2553" s="657"/>
      <c r="NHD2553" s="657"/>
      <c r="NHE2553" s="657"/>
      <c r="NHF2553" s="657"/>
      <c r="NHG2553" s="657"/>
      <c r="NHH2553" s="657"/>
      <c r="NHI2553" s="657"/>
      <c r="NHJ2553" s="657"/>
      <c r="NHK2553" s="657"/>
      <c r="NHL2553" s="657"/>
      <c r="NHM2553" s="657"/>
      <c r="NHN2553" s="657"/>
      <c r="NHO2553" s="657"/>
      <c r="NHP2553" s="657"/>
      <c r="NHQ2553" s="657"/>
      <c r="NHR2553" s="657"/>
      <c r="NHS2553" s="657"/>
      <c r="NHT2553" s="657"/>
      <c r="NHU2553" s="657"/>
      <c r="NHV2553" s="657"/>
      <c r="NHW2553" s="657"/>
      <c r="NHX2553" s="657"/>
      <c r="NHY2553" s="657"/>
      <c r="NHZ2553" s="657"/>
      <c r="NIA2553" s="657"/>
      <c r="NIB2553" s="657"/>
      <c r="NIC2553" s="657"/>
      <c r="NID2553" s="657"/>
      <c r="NIE2553" s="657"/>
      <c r="NIF2553" s="657"/>
      <c r="NIG2553" s="657"/>
      <c r="NIH2553" s="657"/>
      <c r="NII2553" s="657"/>
      <c r="NIJ2553" s="657"/>
      <c r="NIK2553" s="657"/>
      <c r="NIL2553" s="657"/>
      <c r="NIM2553" s="657"/>
      <c r="NIN2553" s="657"/>
      <c r="NIO2553" s="657"/>
      <c r="NIP2553" s="657"/>
      <c r="NIQ2553" s="657"/>
      <c r="NIR2553" s="657"/>
      <c r="NIS2553" s="657"/>
      <c r="NIT2553" s="657"/>
      <c r="NIU2553" s="657"/>
      <c r="NIV2553" s="657"/>
      <c r="NIW2553" s="657"/>
      <c r="NIX2553" s="657"/>
      <c r="NIY2553" s="657"/>
      <c r="NIZ2553" s="657"/>
      <c r="NJA2553" s="657"/>
      <c r="NJB2553" s="657"/>
      <c r="NJC2553" s="657"/>
      <c r="NJD2553" s="657"/>
      <c r="NJE2553" s="657"/>
      <c r="NJF2553" s="657"/>
      <c r="NJG2553" s="657"/>
      <c r="NJH2553" s="657"/>
      <c r="NJI2553" s="657"/>
      <c r="NJJ2553" s="657"/>
      <c r="NJK2553" s="657"/>
      <c r="NJL2553" s="657"/>
      <c r="NJM2553" s="657"/>
      <c r="NJN2553" s="657"/>
      <c r="NJO2553" s="657"/>
      <c r="NJP2553" s="657"/>
      <c r="NJQ2553" s="657"/>
      <c r="NJR2553" s="657"/>
      <c r="NJS2553" s="657"/>
      <c r="NJT2553" s="657"/>
      <c r="NJU2553" s="657"/>
      <c r="NJV2553" s="657"/>
      <c r="NJW2553" s="657"/>
      <c r="NJX2553" s="657"/>
      <c r="NJY2553" s="657"/>
      <c r="NJZ2553" s="657"/>
      <c r="NKA2553" s="657"/>
      <c r="NKB2553" s="657"/>
      <c r="NKC2553" s="657"/>
      <c r="NKD2553" s="657"/>
      <c r="NKE2553" s="657"/>
      <c r="NKF2553" s="657"/>
      <c r="NKG2553" s="657"/>
      <c r="NKH2553" s="657"/>
      <c r="NKI2553" s="657"/>
      <c r="NKJ2553" s="657"/>
      <c r="NKK2553" s="657"/>
      <c r="NKL2553" s="657"/>
      <c r="NKM2553" s="657"/>
      <c r="NKN2553" s="657"/>
      <c r="NKO2553" s="657"/>
      <c r="NKP2553" s="657"/>
      <c r="NKQ2553" s="657"/>
      <c r="NKR2553" s="657"/>
      <c r="NKS2553" s="657"/>
      <c r="NKT2553" s="657"/>
      <c r="NKU2553" s="657"/>
      <c r="NKV2553" s="657"/>
      <c r="NKW2553" s="657"/>
      <c r="NKX2553" s="657"/>
      <c r="NKY2553" s="657"/>
      <c r="NKZ2553" s="657"/>
      <c r="NLA2553" s="657"/>
      <c r="NLB2553" s="657"/>
      <c r="NLC2553" s="657"/>
      <c r="NLD2553" s="657"/>
      <c r="NLE2553" s="657"/>
      <c r="NLF2553" s="657"/>
      <c r="NLG2553" s="657"/>
      <c r="NLH2553" s="657"/>
      <c r="NLI2553" s="657"/>
      <c r="NLJ2553" s="657"/>
      <c r="NLK2553" s="657"/>
      <c r="NLL2553" s="657"/>
      <c r="NLM2553" s="657"/>
      <c r="NLN2553" s="657"/>
      <c r="NLO2553" s="657"/>
      <c r="NLP2553" s="657"/>
      <c r="NLQ2553" s="657"/>
      <c r="NLR2553" s="657"/>
      <c r="NLS2553" s="657"/>
      <c r="NLT2553" s="657"/>
      <c r="NLU2553" s="657"/>
      <c r="NLV2553" s="657"/>
      <c r="NLW2553" s="657"/>
      <c r="NLX2553" s="657"/>
      <c r="NLY2553" s="657"/>
      <c r="NLZ2553" s="657"/>
      <c r="NMA2553" s="657"/>
      <c r="NMB2553" s="657"/>
      <c r="NMC2553" s="657"/>
      <c r="NMD2553" s="657"/>
      <c r="NME2553" s="657"/>
      <c r="NMF2553" s="657"/>
      <c r="NMG2553" s="657"/>
      <c r="NMH2553" s="657"/>
      <c r="NMI2553" s="657"/>
      <c r="NMJ2553" s="657"/>
      <c r="NMK2553" s="657"/>
      <c r="NML2553" s="657"/>
      <c r="NMM2553" s="657"/>
      <c r="NMN2553" s="657"/>
      <c r="NMO2553" s="657"/>
      <c r="NMP2553" s="657"/>
      <c r="NMQ2553" s="657"/>
      <c r="NMR2553" s="657"/>
      <c r="NMS2553" s="657"/>
      <c r="NMT2553" s="657"/>
      <c r="NMU2553" s="657"/>
      <c r="NMV2553" s="657"/>
      <c r="NMW2553" s="657"/>
      <c r="NMX2553" s="657"/>
      <c r="NMY2553" s="657"/>
      <c r="NMZ2553" s="657"/>
      <c r="NNA2553" s="657"/>
      <c r="NNB2553" s="657"/>
      <c r="NNC2553" s="657"/>
      <c r="NND2553" s="657"/>
      <c r="NNE2553" s="657"/>
      <c r="NNF2553" s="657"/>
      <c r="NNG2553" s="657"/>
      <c r="NNH2553" s="657"/>
      <c r="NNI2553" s="657"/>
      <c r="NNJ2553" s="657"/>
      <c r="NNK2553" s="657"/>
      <c r="NNL2553" s="657"/>
      <c r="NNM2553" s="657"/>
      <c r="NNN2553" s="657"/>
      <c r="NNO2553" s="657"/>
      <c r="NNP2553" s="657"/>
      <c r="NNQ2553" s="657"/>
      <c r="NNR2553" s="657"/>
      <c r="NNS2553" s="657"/>
      <c r="NNT2553" s="657"/>
      <c r="NNU2553" s="657"/>
      <c r="NNV2553" s="657"/>
      <c r="NNW2553" s="657"/>
      <c r="NNX2553" s="657"/>
      <c r="NNY2553" s="657"/>
      <c r="NNZ2553" s="657"/>
      <c r="NOA2553" s="657"/>
      <c r="NOB2553" s="657"/>
      <c r="NOC2553" s="657"/>
      <c r="NOD2553" s="657"/>
      <c r="NOE2553" s="657"/>
      <c r="NOF2553" s="657"/>
      <c r="NOG2553" s="657"/>
      <c r="NOH2553" s="657"/>
      <c r="NOI2553" s="657"/>
      <c r="NOJ2553" s="657"/>
      <c r="NOK2553" s="657"/>
      <c r="NOL2553" s="657"/>
      <c r="NOM2553" s="657"/>
      <c r="NON2553" s="657"/>
      <c r="NOO2553" s="657"/>
      <c r="NOP2553" s="657"/>
      <c r="NOQ2553" s="657"/>
      <c r="NOR2553" s="657"/>
      <c r="NOS2553" s="657"/>
      <c r="NOT2553" s="657"/>
      <c r="NOU2553" s="657"/>
      <c r="NOV2553" s="657"/>
      <c r="NOW2553" s="657"/>
      <c r="NOX2553" s="657"/>
      <c r="NOY2553" s="657"/>
      <c r="NOZ2553" s="657"/>
      <c r="NPA2553" s="657"/>
      <c r="NPB2553" s="657"/>
      <c r="NPC2553" s="657"/>
      <c r="NPD2553" s="657"/>
      <c r="NPE2553" s="657"/>
      <c r="NPF2553" s="657"/>
      <c r="NPG2553" s="657"/>
      <c r="NPH2553" s="657"/>
      <c r="NPI2553" s="657"/>
      <c r="NPJ2553" s="657"/>
      <c r="NPK2553" s="657"/>
      <c r="NPL2553" s="657"/>
      <c r="NPM2553" s="657"/>
      <c r="NPN2553" s="657"/>
      <c r="NPO2553" s="657"/>
      <c r="NPP2553" s="657"/>
      <c r="NPQ2553" s="657"/>
      <c r="NPR2553" s="657"/>
      <c r="NPS2553" s="657"/>
      <c r="NPT2553" s="657"/>
      <c r="NPU2553" s="657"/>
      <c r="NPV2553" s="657"/>
      <c r="NPW2553" s="657"/>
      <c r="NPX2553" s="657"/>
      <c r="NPY2553" s="657"/>
      <c r="NPZ2553" s="657"/>
      <c r="NQA2553" s="657"/>
      <c r="NQB2553" s="657"/>
      <c r="NQC2553" s="657"/>
      <c r="NQD2553" s="657"/>
      <c r="NQE2553" s="657"/>
      <c r="NQF2553" s="657"/>
      <c r="NQG2553" s="657"/>
      <c r="NQH2553" s="657"/>
      <c r="NQI2553" s="657"/>
      <c r="NQJ2553" s="657"/>
      <c r="NQK2553" s="657"/>
      <c r="NQL2553" s="657"/>
      <c r="NQM2553" s="657"/>
      <c r="NQN2553" s="657"/>
      <c r="NQO2553" s="657"/>
      <c r="NQP2553" s="657"/>
      <c r="NQQ2553" s="657"/>
      <c r="NQR2553" s="657"/>
      <c r="NQS2553" s="657"/>
      <c r="NQT2553" s="657"/>
      <c r="NQU2553" s="657"/>
      <c r="NQV2553" s="657"/>
      <c r="NQW2553" s="657"/>
      <c r="NQX2553" s="657"/>
      <c r="NQY2553" s="657"/>
      <c r="NQZ2553" s="657"/>
      <c r="NRA2553" s="657"/>
      <c r="NRB2553" s="657"/>
      <c r="NRC2553" s="657"/>
      <c r="NRD2553" s="657"/>
      <c r="NRE2553" s="657"/>
      <c r="NRF2553" s="657"/>
      <c r="NRG2553" s="657"/>
      <c r="NRH2553" s="657"/>
      <c r="NRI2553" s="657"/>
      <c r="NRJ2553" s="657"/>
      <c r="NRK2553" s="657"/>
      <c r="NRL2553" s="657"/>
      <c r="NRM2553" s="657"/>
      <c r="NRN2553" s="657"/>
      <c r="NRO2553" s="657"/>
      <c r="NRP2553" s="657"/>
      <c r="NRQ2553" s="657"/>
      <c r="NRR2553" s="657"/>
      <c r="NRS2553" s="657"/>
      <c r="NRT2553" s="657"/>
      <c r="NRU2553" s="657"/>
      <c r="NRV2553" s="657"/>
      <c r="NRW2553" s="657"/>
      <c r="NRX2553" s="657"/>
      <c r="NRY2553" s="657"/>
      <c r="NRZ2553" s="657"/>
      <c r="NSA2553" s="657"/>
      <c r="NSB2553" s="657"/>
      <c r="NSC2553" s="657"/>
      <c r="NSD2553" s="657"/>
      <c r="NSE2553" s="657"/>
      <c r="NSF2553" s="657"/>
      <c r="NSG2553" s="657"/>
      <c r="NSH2553" s="657"/>
      <c r="NSI2553" s="657"/>
      <c r="NSJ2553" s="657"/>
      <c r="NSK2553" s="657"/>
      <c r="NSL2553" s="657"/>
      <c r="NSM2553" s="657"/>
      <c r="NSN2553" s="657"/>
      <c r="NSO2553" s="657"/>
      <c r="NSP2553" s="657"/>
      <c r="NSQ2553" s="657"/>
      <c r="NSR2553" s="657"/>
      <c r="NSS2553" s="657"/>
      <c r="NST2553" s="657"/>
      <c r="NSU2553" s="657"/>
      <c r="NSV2553" s="657"/>
      <c r="NSW2553" s="657"/>
      <c r="NSX2553" s="657"/>
      <c r="NSY2553" s="657"/>
      <c r="NSZ2553" s="657"/>
      <c r="NTA2553" s="657"/>
      <c r="NTB2553" s="657"/>
      <c r="NTC2553" s="657"/>
      <c r="NTD2553" s="657"/>
      <c r="NTE2553" s="657"/>
      <c r="NTF2553" s="657"/>
      <c r="NTG2553" s="657"/>
      <c r="NTH2553" s="657"/>
      <c r="NTI2553" s="657"/>
      <c r="NTJ2553" s="657"/>
      <c r="NTK2553" s="657"/>
      <c r="NTL2553" s="657"/>
      <c r="NTM2553" s="657"/>
      <c r="NTN2553" s="657"/>
      <c r="NTO2553" s="657"/>
      <c r="NTP2553" s="657"/>
      <c r="NTQ2553" s="657"/>
      <c r="NTR2553" s="657"/>
      <c r="NTS2553" s="657"/>
      <c r="NTT2553" s="657"/>
      <c r="NTU2553" s="657"/>
      <c r="NTV2553" s="657"/>
      <c r="NTW2553" s="657"/>
      <c r="NTX2553" s="657"/>
      <c r="NTY2553" s="657"/>
      <c r="NTZ2553" s="657"/>
      <c r="NUA2553" s="657"/>
      <c r="NUB2553" s="657"/>
      <c r="NUC2553" s="657"/>
      <c r="NUD2553" s="657"/>
      <c r="NUE2553" s="657"/>
      <c r="NUF2553" s="657"/>
      <c r="NUG2553" s="657"/>
      <c r="NUH2553" s="657"/>
      <c r="NUI2553" s="657"/>
      <c r="NUJ2553" s="657"/>
      <c r="NUK2553" s="657"/>
      <c r="NUL2553" s="657"/>
      <c r="NUM2553" s="657"/>
      <c r="NUN2553" s="657"/>
      <c r="NUO2553" s="657"/>
      <c r="NUP2553" s="657"/>
      <c r="NUQ2553" s="657"/>
      <c r="NUR2553" s="657"/>
      <c r="NUS2553" s="657"/>
      <c r="NUT2553" s="657"/>
      <c r="NUU2553" s="657"/>
      <c r="NUV2553" s="657"/>
      <c r="NUW2553" s="657"/>
      <c r="NUX2553" s="657"/>
      <c r="NUY2553" s="657"/>
      <c r="NUZ2553" s="657"/>
      <c r="NVA2553" s="657"/>
      <c r="NVB2553" s="657"/>
      <c r="NVC2553" s="657"/>
      <c r="NVD2553" s="657"/>
      <c r="NVE2553" s="657"/>
      <c r="NVF2553" s="657"/>
      <c r="NVG2553" s="657"/>
      <c r="NVH2553" s="657"/>
      <c r="NVI2553" s="657"/>
      <c r="NVJ2553" s="657"/>
      <c r="NVK2553" s="657"/>
      <c r="NVL2553" s="657"/>
      <c r="NVM2553" s="657"/>
      <c r="NVN2553" s="657"/>
      <c r="NVO2553" s="657"/>
      <c r="NVP2553" s="657"/>
      <c r="NVQ2553" s="657"/>
      <c r="NVR2553" s="657"/>
      <c r="NVS2553" s="657"/>
      <c r="NVT2553" s="657"/>
      <c r="NVU2553" s="657"/>
      <c r="NVV2553" s="657"/>
      <c r="NVW2553" s="657"/>
      <c r="NVX2553" s="657"/>
      <c r="NVY2553" s="657"/>
      <c r="NVZ2553" s="657"/>
      <c r="NWA2553" s="657"/>
      <c r="NWB2553" s="657"/>
      <c r="NWC2553" s="657"/>
      <c r="NWD2553" s="657"/>
      <c r="NWE2553" s="657"/>
      <c r="NWF2553" s="657"/>
      <c r="NWG2553" s="657"/>
      <c r="NWH2553" s="657"/>
      <c r="NWI2553" s="657"/>
      <c r="NWJ2553" s="657"/>
      <c r="NWK2553" s="657"/>
      <c r="NWL2553" s="657"/>
      <c r="NWM2553" s="657"/>
      <c r="NWN2553" s="657"/>
      <c r="NWO2553" s="657"/>
      <c r="NWP2553" s="657"/>
      <c r="NWQ2553" s="657"/>
      <c r="NWR2553" s="657"/>
      <c r="NWS2553" s="657"/>
      <c r="NWT2553" s="657"/>
      <c r="NWU2553" s="657"/>
      <c r="NWV2553" s="657"/>
      <c r="NWW2553" s="657"/>
      <c r="NWX2553" s="657"/>
      <c r="NWY2553" s="657"/>
      <c r="NWZ2553" s="657"/>
      <c r="NXA2553" s="657"/>
      <c r="NXB2553" s="657"/>
      <c r="NXC2553" s="657"/>
      <c r="NXD2553" s="657"/>
      <c r="NXE2553" s="657"/>
      <c r="NXF2553" s="657"/>
      <c r="NXG2553" s="657"/>
      <c r="NXH2553" s="657"/>
      <c r="NXI2553" s="657"/>
      <c r="NXJ2553" s="657"/>
      <c r="NXK2553" s="657"/>
      <c r="NXL2553" s="657"/>
      <c r="NXM2553" s="657"/>
      <c r="NXN2553" s="657"/>
      <c r="NXO2553" s="657"/>
      <c r="NXP2553" s="657"/>
      <c r="NXQ2553" s="657"/>
      <c r="NXR2553" s="657"/>
      <c r="NXS2553" s="657"/>
      <c r="NXT2553" s="657"/>
      <c r="NXU2553" s="657"/>
      <c r="NXV2553" s="657"/>
      <c r="NXW2553" s="657"/>
      <c r="NXX2553" s="657"/>
      <c r="NXY2553" s="657"/>
      <c r="NXZ2553" s="657"/>
      <c r="NYA2553" s="657"/>
      <c r="NYB2553" s="657"/>
      <c r="NYC2553" s="657"/>
      <c r="NYD2553" s="657"/>
      <c r="NYE2553" s="657"/>
      <c r="NYF2553" s="657"/>
      <c r="NYG2553" s="657"/>
      <c r="NYH2553" s="657"/>
      <c r="NYI2553" s="657"/>
      <c r="NYJ2553" s="657"/>
      <c r="NYK2553" s="657"/>
      <c r="NYL2553" s="657"/>
      <c r="NYM2553" s="657"/>
      <c r="NYN2553" s="657"/>
      <c r="NYO2553" s="657"/>
      <c r="NYP2553" s="657"/>
      <c r="NYQ2553" s="657"/>
      <c r="NYR2553" s="657"/>
      <c r="NYS2553" s="657"/>
      <c r="NYT2553" s="657"/>
      <c r="NYU2553" s="657"/>
      <c r="NYV2553" s="657"/>
      <c r="NYW2553" s="657"/>
      <c r="NYX2553" s="657"/>
      <c r="NYY2553" s="657"/>
      <c r="NYZ2553" s="657"/>
      <c r="NZA2553" s="657"/>
      <c r="NZB2553" s="657"/>
      <c r="NZC2553" s="657"/>
      <c r="NZD2553" s="657"/>
      <c r="NZE2553" s="657"/>
      <c r="NZF2553" s="657"/>
      <c r="NZG2553" s="657"/>
      <c r="NZH2553" s="657"/>
      <c r="NZI2553" s="657"/>
      <c r="NZJ2553" s="657"/>
      <c r="NZK2553" s="657"/>
      <c r="NZL2553" s="657"/>
      <c r="NZM2553" s="657"/>
      <c r="NZN2553" s="657"/>
      <c r="NZO2553" s="657"/>
      <c r="NZP2553" s="657"/>
      <c r="NZQ2553" s="657"/>
      <c r="NZR2553" s="657"/>
      <c r="NZS2553" s="657"/>
      <c r="NZT2553" s="657"/>
      <c r="NZU2553" s="657"/>
      <c r="NZV2553" s="657"/>
      <c r="NZW2553" s="657"/>
      <c r="NZX2553" s="657"/>
      <c r="NZY2553" s="657"/>
      <c r="NZZ2553" s="657"/>
      <c r="OAA2553" s="657"/>
      <c r="OAB2553" s="657"/>
      <c r="OAC2553" s="657"/>
      <c r="OAD2553" s="657"/>
      <c r="OAE2553" s="657"/>
      <c r="OAF2553" s="657"/>
      <c r="OAG2553" s="657"/>
      <c r="OAH2553" s="657"/>
      <c r="OAI2553" s="657"/>
      <c r="OAJ2553" s="657"/>
      <c r="OAK2553" s="657"/>
      <c r="OAL2553" s="657"/>
      <c r="OAM2553" s="657"/>
      <c r="OAN2553" s="657"/>
      <c r="OAO2553" s="657"/>
      <c r="OAP2553" s="657"/>
      <c r="OAQ2553" s="657"/>
      <c r="OAR2553" s="657"/>
      <c r="OAS2553" s="657"/>
      <c r="OAT2553" s="657"/>
      <c r="OAU2553" s="657"/>
      <c r="OAV2553" s="657"/>
      <c r="OAW2553" s="657"/>
      <c r="OAX2553" s="657"/>
      <c r="OAY2553" s="657"/>
      <c r="OAZ2553" s="657"/>
      <c r="OBA2553" s="657"/>
      <c r="OBB2553" s="657"/>
      <c r="OBC2553" s="657"/>
      <c r="OBD2553" s="657"/>
      <c r="OBE2553" s="657"/>
      <c r="OBF2553" s="657"/>
      <c r="OBG2553" s="657"/>
      <c r="OBH2553" s="657"/>
      <c r="OBI2553" s="657"/>
      <c r="OBJ2553" s="657"/>
      <c r="OBK2553" s="657"/>
      <c r="OBL2553" s="657"/>
      <c r="OBM2553" s="657"/>
      <c r="OBN2553" s="657"/>
      <c r="OBO2553" s="657"/>
      <c r="OBP2553" s="657"/>
      <c r="OBQ2553" s="657"/>
      <c r="OBR2553" s="657"/>
      <c r="OBS2553" s="657"/>
      <c r="OBT2553" s="657"/>
      <c r="OBU2553" s="657"/>
      <c r="OBV2553" s="657"/>
      <c r="OBW2553" s="657"/>
      <c r="OBX2553" s="657"/>
      <c r="OBY2553" s="657"/>
      <c r="OBZ2553" s="657"/>
      <c r="OCA2553" s="657"/>
      <c r="OCB2553" s="657"/>
      <c r="OCC2553" s="657"/>
      <c r="OCD2553" s="657"/>
      <c r="OCE2553" s="657"/>
      <c r="OCF2553" s="657"/>
      <c r="OCG2553" s="657"/>
      <c r="OCH2553" s="657"/>
      <c r="OCI2553" s="657"/>
      <c r="OCJ2553" s="657"/>
      <c r="OCK2553" s="657"/>
      <c r="OCL2553" s="657"/>
      <c r="OCM2553" s="657"/>
      <c r="OCN2553" s="657"/>
      <c r="OCO2553" s="657"/>
      <c r="OCP2553" s="657"/>
      <c r="OCQ2553" s="657"/>
      <c r="OCR2553" s="657"/>
      <c r="OCS2553" s="657"/>
      <c r="OCT2553" s="657"/>
      <c r="OCU2553" s="657"/>
      <c r="OCV2553" s="657"/>
      <c r="OCW2553" s="657"/>
      <c r="OCX2553" s="657"/>
      <c r="OCY2553" s="657"/>
      <c r="OCZ2553" s="657"/>
      <c r="ODA2553" s="657"/>
      <c r="ODB2553" s="657"/>
      <c r="ODC2553" s="657"/>
      <c r="ODD2553" s="657"/>
      <c r="ODE2553" s="657"/>
      <c r="ODF2553" s="657"/>
      <c r="ODG2553" s="657"/>
      <c r="ODH2553" s="657"/>
      <c r="ODI2553" s="657"/>
      <c r="ODJ2553" s="657"/>
      <c r="ODK2553" s="657"/>
      <c r="ODL2553" s="657"/>
      <c r="ODM2553" s="657"/>
      <c r="ODN2553" s="657"/>
      <c r="ODO2553" s="657"/>
      <c r="ODP2553" s="657"/>
      <c r="ODQ2553" s="657"/>
      <c r="ODR2553" s="657"/>
      <c r="ODS2553" s="657"/>
      <c r="ODT2553" s="657"/>
      <c r="ODU2553" s="657"/>
      <c r="ODV2553" s="657"/>
      <c r="ODW2553" s="657"/>
      <c r="ODX2553" s="657"/>
      <c r="ODY2553" s="657"/>
      <c r="ODZ2553" s="657"/>
      <c r="OEA2553" s="657"/>
      <c r="OEB2553" s="657"/>
      <c r="OEC2553" s="657"/>
      <c r="OED2553" s="657"/>
      <c r="OEE2553" s="657"/>
      <c r="OEF2553" s="657"/>
      <c r="OEG2553" s="657"/>
      <c r="OEH2553" s="657"/>
      <c r="OEI2553" s="657"/>
      <c r="OEJ2553" s="657"/>
      <c r="OEK2553" s="657"/>
      <c r="OEL2553" s="657"/>
      <c r="OEM2553" s="657"/>
      <c r="OEN2553" s="657"/>
      <c r="OEO2553" s="657"/>
      <c r="OEP2553" s="657"/>
      <c r="OEQ2553" s="657"/>
      <c r="OER2553" s="657"/>
      <c r="OES2553" s="657"/>
      <c r="OET2553" s="657"/>
      <c r="OEU2553" s="657"/>
      <c r="OEV2553" s="657"/>
      <c r="OEW2553" s="657"/>
      <c r="OEX2553" s="657"/>
      <c r="OEY2553" s="657"/>
      <c r="OEZ2553" s="657"/>
      <c r="OFA2553" s="657"/>
      <c r="OFB2553" s="657"/>
      <c r="OFC2553" s="657"/>
      <c r="OFD2553" s="657"/>
      <c r="OFE2553" s="657"/>
      <c r="OFF2553" s="657"/>
      <c r="OFG2553" s="657"/>
      <c r="OFH2553" s="657"/>
      <c r="OFI2553" s="657"/>
      <c r="OFJ2553" s="657"/>
      <c r="OFK2553" s="657"/>
      <c r="OFL2553" s="657"/>
      <c r="OFM2553" s="657"/>
      <c r="OFN2553" s="657"/>
      <c r="OFO2553" s="657"/>
      <c r="OFP2553" s="657"/>
      <c r="OFQ2553" s="657"/>
      <c r="OFR2553" s="657"/>
      <c r="OFS2553" s="657"/>
      <c r="OFT2553" s="657"/>
      <c r="OFU2553" s="657"/>
      <c r="OFV2553" s="657"/>
      <c r="OFW2553" s="657"/>
      <c r="OFX2553" s="657"/>
      <c r="OFY2553" s="657"/>
      <c r="OFZ2553" s="657"/>
      <c r="OGA2553" s="657"/>
      <c r="OGB2553" s="657"/>
      <c r="OGC2553" s="657"/>
      <c r="OGD2553" s="657"/>
      <c r="OGE2553" s="657"/>
      <c r="OGF2553" s="657"/>
      <c r="OGG2553" s="657"/>
      <c r="OGH2553" s="657"/>
      <c r="OGI2553" s="657"/>
      <c r="OGJ2553" s="657"/>
      <c r="OGK2553" s="657"/>
      <c r="OGL2553" s="657"/>
      <c r="OGM2553" s="657"/>
      <c r="OGN2553" s="657"/>
      <c r="OGO2553" s="657"/>
      <c r="OGP2553" s="657"/>
      <c r="OGQ2553" s="657"/>
      <c r="OGR2553" s="657"/>
      <c r="OGS2553" s="657"/>
      <c r="OGT2553" s="657"/>
      <c r="OGU2553" s="657"/>
      <c r="OGV2553" s="657"/>
      <c r="OGW2553" s="657"/>
      <c r="OGX2553" s="657"/>
      <c r="OGY2553" s="657"/>
      <c r="OGZ2553" s="657"/>
      <c r="OHA2553" s="657"/>
      <c r="OHB2553" s="657"/>
      <c r="OHC2553" s="657"/>
      <c r="OHD2553" s="657"/>
      <c r="OHE2553" s="657"/>
      <c r="OHF2553" s="657"/>
      <c r="OHG2553" s="657"/>
      <c r="OHH2553" s="657"/>
      <c r="OHI2553" s="657"/>
      <c r="OHJ2553" s="657"/>
      <c r="OHK2553" s="657"/>
      <c r="OHL2553" s="657"/>
      <c r="OHM2553" s="657"/>
      <c r="OHN2553" s="657"/>
      <c r="OHO2553" s="657"/>
      <c r="OHP2553" s="657"/>
      <c r="OHQ2553" s="657"/>
      <c r="OHR2553" s="657"/>
      <c r="OHS2553" s="657"/>
      <c r="OHT2553" s="657"/>
      <c r="OHU2553" s="657"/>
      <c r="OHV2553" s="657"/>
      <c r="OHW2553" s="657"/>
      <c r="OHX2553" s="657"/>
      <c r="OHY2553" s="657"/>
      <c r="OHZ2553" s="657"/>
      <c r="OIA2553" s="657"/>
      <c r="OIB2553" s="657"/>
      <c r="OIC2553" s="657"/>
      <c r="OID2553" s="657"/>
      <c r="OIE2553" s="657"/>
      <c r="OIF2553" s="657"/>
      <c r="OIG2553" s="657"/>
      <c r="OIH2553" s="657"/>
      <c r="OII2553" s="657"/>
      <c r="OIJ2553" s="657"/>
      <c r="OIK2553" s="657"/>
      <c r="OIL2553" s="657"/>
      <c r="OIM2553" s="657"/>
      <c r="OIN2553" s="657"/>
      <c r="OIO2553" s="657"/>
      <c r="OIP2553" s="657"/>
      <c r="OIQ2553" s="657"/>
      <c r="OIR2553" s="657"/>
      <c r="OIS2553" s="657"/>
      <c r="OIT2553" s="657"/>
      <c r="OIU2553" s="657"/>
      <c r="OIV2553" s="657"/>
      <c r="OIW2553" s="657"/>
      <c r="OIX2553" s="657"/>
      <c r="OIY2553" s="657"/>
      <c r="OIZ2553" s="657"/>
      <c r="OJA2553" s="657"/>
      <c r="OJB2553" s="657"/>
      <c r="OJC2553" s="657"/>
      <c r="OJD2553" s="657"/>
      <c r="OJE2553" s="657"/>
      <c r="OJF2553" s="657"/>
      <c r="OJG2553" s="657"/>
      <c r="OJH2553" s="657"/>
      <c r="OJI2553" s="657"/>
      <c r="OJJ2553" s="657"/>
      <c r="OJK2553" s="657"/>
      <c r="OJL2553" s="657"/>
      <c r="OJM2553" s="657"/>
      <c r="OJN2553" s="657"/>
      <c r="OJO2553" s="657"/>
      <c r="OJP2553" s="657"/>
      <c r="OJQ2553" s="657"/>
      <c r="OJR2553" s="657"/>
      <c r="OJS2553" s="657"/>
      <c r="OJT2553" s="657"/>
      <c r="OJU2553" s="657"/>
      <c r="OJV2553" s="657"/>
      <c r="OJW2553" s="657"/>
      <c r="OJX2553" s="657"/>
      <c r="OJY2553" s="657"/>
      <c r="OJZ2553" s="657"/>
      <c r="OKA2553" s="657"/>
      <c r="OKB2553" s="657"/>
      <c r="OKC2553" s="657"/>
      <c r="OKD2553" s="657"/>
      <c r="OKE2553" s="657"/>
      <c r="OKF2553" s="657"/>
      <c r="OKG2553" s="657"/>
      <c r="OKH2553" s="657"/>
      <c r="OKI2553" s="657"/>
      <c r="OKJ2553" s="657"/>
      <c r="OKK2553" s="657"/>
      <c r="OKL2553" s="657"/>
      <c r="OKM2553" s="657"/>
      <c r="OKN2553" s="657"/>
      <c r="OKO2553" s="657"/>
      <c r="OKP2553" s="657"/>
      <c r="OKQ2553" s="657"/>
      <c r="OKR2553" s="657"/>
      <c r="OKS2553" s="657"/>
      <c r="OKT2553" s="657"/>
      <c r="OKU2553" s="657"/>
      <c r="OKV2553" s="657"/>
      <c r="OKW2553" s="657"/>
      <c r="OKX2553" s="657"/>
      <c r="OKY2553" s="657"/>
      <c r="OKZ2553" s="657"/>
      <c r="OLA2553" s="657"/>
      <c r="OLB2553" s="657"/>
      <c r="OLC2553" s="657"/>
      <c r="OLD2553" s="657"/>
      <c r="OLE2553" s="657"/>
      <c r="OLF2553" s="657"/>
      <c r="OLG2553" s="657"/>
      <c r="OLH2553" s="657"/>
      <c r="OLI2553" s="657"/>
      <c r="OLJ2553" s="657"/>
      <c r="OLK2553" s="657"/>
      <c r="OLL2553" s="657"/>
      <c r="OLM2553" s="657"/>
      <c r="OLN2553" s="657"/>
      <c r="OLO2553" s="657"/>
      <c r="OLP2553" s="657"/>
      <c r="OLQ2553" s="657"/>
      <c r="OLR2553" s="657"/>
      <c r="OLS2553" s="657"/>
      <c r="OLT2553" s="657"/>
      <c r="OLU2553" s="657"/>
      <c r="OLV2553" s="657"/>
      <c r="OLW2553" s="657"/>
      <c r="OLX2553" s="657"/>
      <c r="OLY2553" s="657"/>
      <c r="OLZ2553" s="657"/>
      <c r="OMA2553" s="657"/>
      <c r="OMB2553" s="657"/>
      <c r="OMC2553" s="657"/>
      <c r="OMD2553" s="657"/>
      <c r="OME2553" s="657"/>
      <c r="OMF2553" s="657"/>
      <c r="OMG2553" s="657"/>
      <c r="OMH2553" s="657"/>
      <c r="OMI2553" s="657"/>
      <c r="OMJ2553" s="657"/>
      <c r="OMK2553" s="657"/>
      <c r="OML2553" s="657"/>
      <c r="OMM2553" s="657"/>
      <c r="OMN2553" s="657"/>
      <c r="OMO2553" s="657"/>
      <c r="OMP2553" s="657"/>
      <c r="OMQ2553" s="657"/>
      <c r="OMR2553" s="657"/>
      <c r="OMS2553" s="657"/>
      <c r="OMT2553" s="657"/>
      <c r="OMU2553" s="657"/>
      <c r="OMV2553" s="657"/>
      <c r="OMW2553" s="657"/>
      <c r="OMX2553" s="657"/>
      <c r="OMY2553" s="657"/>
      <c r="OMZ2553" s="657"/>
      <c r="ONA2553" s="657"/>
      <c r="ONB2553" s="657"/>
      <c r="ONC2553" s="657"/>
      <c r="OND2553" s="657"/>
      <c r="ONE2553" s="657"/>
      <c r="ONF2553" s="657"/>
      <c r="ONG2553" s="657"/>
      <c r="ONH2553" s="657"/>
      <c r="ONI2553" s="657"/>
      <c r="ONJ2553" s="657"/>
      <c r="ONK2553" s="657"/>
      <c r="ONL2553" s="657"/>
      <c r="ONM2553" s="657"/>
      <c r="ONN2553" s="657"/>
      <c r="ONO2553" s="657"/>
      <c r="ONP2553" s="657"/>
      <c r="ONQ2553" s="657"/>
      <c r="ONR2553" s="657"/>
      <c r="ONS2553" s="657"/>
      <c r="ONT2553" s="657"/>
      <c r="ONU2553" s="657"/>
      <c r="ONV2553" s="657"/>
      <c r="ONW2553" s="657"/>
      <c r="ONX2553" s="657"/>
      <c r="ONY2553" s="657"/>
      <c r="ONZ2553" s="657"/>
      <c r="OOA2553" s="657"/>
      <c r="OOB2553" s="657"/>
      <c r="OOC2553" s="657"/>
      <c r="OOD2553" s="657"/>
      <c r="OOE2553" s="657"/>
      <c r="OOF2553" s="657"/>
      <c r="OOG2553" s="657"/>
      <c r="OOH2553" s="657"/>
      <c r="OOI2553" s="657"/>
      <c r="OOJ2553" s="657"/>
      <c r="OOK2553" s="657"/>
      <c r="OOL2553" s="657"/>
      <c r="OOM2553" s="657"/>
      <c r="OON2553" s="657"/>
      <c r="OOO2553" s="657"/>
      <c r="OOP2553" s="657"/>
      <c r="OOQ2553" s="657"/>
      <c r="OOR2553" s="657"/>
      <c r="OOS2553" s="657"/>
      <c r="OOT2553" s="657"/>
      <c r="OOU2553" s="657"/>
      <c r="OOV2553" s="657"/>
      <c r="OOW2553" s="657"/>
      <c r="OOX2553" s="657"/>
      <c r="OOY2553" s="657"/>
      <c r="OOZ2553" s="657"/>
      <c r="OPA2553" s="657"/>
      <c r="OPB2553" s="657"/>
      <c r="OPC2553" s="657"/>
      <c r="OPD2553" s="657"/>
      <c r="OPE2553" s="657"/>
      <c r="OPF2553" s="657"/>
      <c r="OPG2553" s="657"/>
      <c r="OPH2553" s="657"/>
      <c r="OPI2553" s="657"/>
      <c r="OPJ2553" s="657"/>
      <c r="OPK2553" s="657"/>
      <c r="OPL2553" s="657"/>
      <c r="OPM2553" s="657"/>
      <c r="OPN2553" s="657"/>
      <c r="OPO2553" s="657"/>
      <c r="OPP2553" s="657"/>
      <c r="OPQ2553" s="657"/>
      <c r="OPR2553" s="657"/>
      <c r="OPS2553" s="657"/>
      <c r="OPT2553" s="657"/>
      <c r="OPU2553" s="657"/>
      <c r="OPV2553" s="657"/>
      <c r="OPW2553" s="657"/>
      <c r="OPX2553" s="657"/>
      <c r="OPY2553" s="657"/>
      <c r="OPZ2553" s="657"/>
      <c r="OQA2553" s="657"/>
      <c r="OQB2553" s="657"/>
      <c r="OQC2553" s="657"/>
      <c r="OQD2553" s="657"/>
      <c r="OQE2553" s="657"/>
      <c r="OQF2553" s="657"/>
      <c r="OQG2553" s="657"/>
      <c r="OQH2553" s="657"/>
      <c r="OQI2553" s="657"/>
      <c r="OQJ2553" s="657"/>
      <c r="OQK2553" s="657"/>
      <c r="OQL2553" s="657"/>
      <c r="OQM2553" s="657"/>
      <c r="OQN2553" s="657"/>
      <c r="OQO2553" s="657"/>
      <c r="OQP2553" s="657"/>
      <c r="OQQ2553" s="657"/>
      <c r="OQR2553" s="657"/>
      <c r="OQS2553" s="657"/>
      <c r="OQT2553" s="657"/>
      <c r="OQU2553" s="657"/>
      <c r="OQV2553" s="657"/>
      <c r="OQW2553" s="657"/>
      <c r="OQX2553" s="657"/>
      <c r="OQY2553" s="657"/>
      <c r="OQZ2553" s="657"/>
      <c r="ORA2553" s="657"/>
      <c r="ORB2553" s="657"/>
      <c r="ORC2553" s="657"/>
      <c r="ORD2553" s="657"/>
      <c r="ORE2553" s="657"/>
      <c r="ORF2553" s="657"/>
      <c r="ORG2553" s="657"/>
      <c r="ORH2553" s="657"/>
      <c r="ORI2553" s="657"/>
      <c r="ORJ2553" s="657"/>
      <c r="ORK2553" s="657"/>
      <c r="ORL2553" s="657"/>
      <c r="ORM2553" s="657"/>
      <c r="ORN2553" s="657"/>
      <c r="ORO2553" s="657"/>
      <c r="ORP2553" s="657"/>
      <c r="ORQ2553" s="657"/>
      <c r="ORR2553" s="657"/>
      <c r="ORS2553" s="657"/>
      <c r="ORT2553" s="657"/>
      <c r="ORU2553" s="657"/>
      <c r="ORV2553" s="657"/>
      <c r="ORW2553" s="657"/>
      <c r="ORX2553" s="657"/>
      <c r="ORY2553" s="657"/>
      <c r="ORZ2553" s="657"/>
      <c r="OSA2553" s="657"/>
      <c r="OSB2553" s="657"/>
      <c r="OSC2553" s="657"/>
      <c r="OSD2553" s="657"/>
      <c r="OSE2553" s="657"/>
      <c r="OSF2553" s="657"/>
      <c r="OSG2553" s="657"/>
      <c r="OSH2553" s="657"/>
      <c r="OSI2553" s="657"/>
      <c r="OSJ2553" s="657"/>
      <c r="OSK2553" s="657"/>
      <c r="OSL2553" s="657"/>
      <c r="OSM2553" s="657"/>
      <c r="OSN2553" s="657"/>
      <c r="OSO2553" s="657"/>
      <c r="OSP2553" s="657"/>
      <c r="OSQ2553" s="657"/>
      <c r="OSR2553" s="657"/>
      <c r="OSS2553" s="657"/>
      <c r="OST2553" s="657"/>
      <c r="OSU2553" s="657"/>
      <c r="OSV2553" s="657"/>
      <c r="OSW2553" s="657"/>
      <c r="OSX2553" s="657"/>
      <c r="OSY2553" s="657"/>
      <c r="OSZ2553" s="657"/>
      <c r="OTA2553" s="657"/>
      <c r="OTB2553" s="657"/>
      <c r="OTC2553" s="657"/>
      <c r="OTD2553" s="657"/>
      <c r="OTE2553" s="657"/>
      <c r="OTF2553" s="657"/>
      <c r="OTG2553" s="657"/>
      <c r="OTH2553" s="657"/>
      <c r="OTI2553" s="657"/>
      <c r="OTJ2553" s="657"/>
      <c r="OTK2553" s="657"/>
      <c r="OTL2553" s="657"/>
      <c r="OTM2553" s="657"/>
      <c r="OTN2553" s="657"/>
      <c r="OTO2553" s="657"/>
      <c r="OTP2553" s="657"/>
      <c r="OTQ2553" s="657"/>
      <c r="OTR2553" s="657"/>
      <c r="OTS2553" s="657"/>
      <c r="OTT2553" s="657"/>
      <c r="OTU2553" s="657"/>
      <c r="OTV2553" s="657"/>
      <c r="OTW2553" s="657"/>
      <c r="OTX2553" s="657"/>
      <c r="OTY2553" s="657"/>
      <c r="OTZ2553" s="657"/>
      <c r="OUA2553" s="657"/>
      <c r="OUB2553" s="657"/>
      <c r="OUC2553" s="657"/>
      <c r="OUD2553" s="657"/>
      <c r="OUE2553" s="657"/>
      <c r="OUF2553" s="657"/>
      <c r="OUG2553" s="657"/>
      <c r="OUH2553" s="657"/>
      <c r="OUI2553" s="657"/>
      <c r="OUJ2553" s="657"/>
      <c r="OUK2553" s="657"/>
      <c r="OUL2553" s="657"/>
      <c r="OUM2553" s="657"/>
      <c r="OUN2553" s="657"/>
      <c r="OUO2553" s="657"/>
      <c r="OUP2553" s="657"/>
      <c r="OUQ2553" s="657"/>
      <c r="OUR2553" s="657"/>
      <c r="OUS2553" s="657"/>
      <c r="OUT2553" s="657"/>
      <c r="OUU2553" s="657"/>
      <c r="OUV2553" s="657"/>
      <c r="OUW2553" s="657"/>
      <c r="OUX2553" s="657"/>
      <c r="OUY2553" s="657"/>
      <c r="OUZ2553" s="657"/>
      <c r="OVA2553" s="657"/>
      <c r="OVB2553" s="657"/>
      <c r="OVC2553" s="657"/>
      <c r="OVD2553" s="657"/>
      <c r="OVE2553" s="657"/>
      <c r="OVF2553" s="657"/>
      <c r="OVG2553" s="657"/>
      <c r="OVH2553" s="657"/>
      <c r="OVI2553" s="657"/>
      <c r="OVJ2553" s="657"/>
      <c r="OVK2553" s="657"/>
      <c r="OVL2553" s="657"/>
      <c r="OVM2553" s="657"/>
      <c r="OVN2553" s="657"/>
      <c r="OVO2553" s="657"/>
      <c r="OVP2553" s="657"/>
      <c r="OVQ2553" s="657"/>
      <c r="OVR2553" s="657"/>
      <c r="OVS2553" s="657"/>
      <c r="OVT2553" s="657"/>
      <c r="OVU2553" s="657"/>
      <c r="OVV2553" s="657"/>
      <c r="OVW2553" s="657"/>
      <c r="OVX2553" s="657"/>
      <c r="OVY2553" s="657"/>
      <c r="OVZ2553" s="657"/>
      <c r="OWA2553" s="657"/>
      <c r="OWB2553" s="657"/>
      <c r="OWC2553" s="657"/>
      <c r="OWD2553" s="657"/>
      <c r="OWE2553" s="657"/>
      <c r="OWF2553" s="657"/>
      <c r="OWG2553" s="657"/>
      <c r="OWH2553" s="657"/>
      <c r="OWI2553" s="657"/>
      <c r="OWJ2553" s="657"/>
      <c r="OWK2553" s="657"/>
      <c r="OWL2553" s="657"/>
      <c r="OWM2553" s="657"/>
      <c r="OWN2553" s="657"/>
      <c r="OWO2553" s="657"/>
      <c r="OWP2553" s="657"/>
      <c r="OWQ2553" s="657"/>
      <c r="OWR2553" s="657"/>
      <c r="OWS2553" s="657"/>
      <c r="OWT2553" s="657"/>
      <c r="OWU2553" s="657"/>
      <c r="OWV2553" s="657"/>
      <c r="OWW2553" s="657"/>
      <c r="OWX2553" s="657"/>
      <c r="OWY2553" s="657"/>
      <c r="OWZ2553" s="657"/>
      <c r="OXA2553" s="657"/>
      <c r="OXB2553" s="657"/>
      <c r="OXC2553" s="657"/>
      <c r="OXD2553" s="657"/>
      <c r="OXE2553" s="657"/>
      <c r="OXF2553" s="657"/>
      <c r="OXG2553" s="657"/>
      <c r="OXH2553" s="657"/>
      <c r="OXI2553" s="657"/>
      <c r="OXJ2553" s="657"/>
      <c r="OXK2553" s="657"/>
      <c r="OXL2553" s="657"/>
      <c r="OXM2553" s="657"/>
      <c r="OXN2553" s="657"/>
      <c r="OXO2553" s="657"/>
      <c r="OXP2553" s="657"/>
      <c r="OXQ2553" s="657"/>
      <c r="OXR2553" s="657"/>
      <c r="OXS2553" s="657"/>
      <c r="OXT2553" s="657"/>
      <c r="OXU2553" s="657"/>
      <c r="OXV2553" s="657"/>
      <c r="OXW2553" s="657"/>
      <c r="OXX2553" s="657"/>
      <c r="OXY2553" s="657"/>
      <c r="OXZ2553" s="657"/>
      <c r="OYA2553" s="657"/>
      <c r="OYB2553" s="657"/>
      <c r="OYC2553" s="657"/>
      <c r="OYD2553" s="657"/>
      <c r="OYE2553" s="657"/>
      <c r="OYF2553" s="657"/>
      <c r="OYG2553" s="657"/>
      <c r="OYH2553" s="657"/>
      <c r="OYI2553" s="657"/>
      <c r="OYJ2553" s="657"/>
      <c r="OYK2553" s="657"/>
      <c r="OYL2553" s="657"/>
      <c r="OYM2553" s="657"/>
      <c r="OYN2553" s="657"/>
      <c r="OYO2553" s="657"/>
      <c r="OYP2553" s="657"/>
      <c r="OYQ2553" s="657"/>
      <c r="OYR2553" s="657"/>
      <c r="OYS2553" s="657"/>
      <c r="OYT2553" s="657"/>
      <c r="OYU2553" s="657"/>
      <c r="OYV2553" s="657"/>
      <c r="OYW2553" s="657"/>
      <c r="OYX2553" s="657"/>
      <c r="OYY2553" s="657"/>
      <c r="OYZ2553" s="657"/>
      <c r="OZA2553" s="657"/>
      <c r="OZB2553" s="657"/>
      <c r="OZC2553" s="657"/>
      <c r="OZD2553" s="657"/>
      <c r="OZE2553" s="657"/>
      <c r="OZF2553" s="657"/>
      <c r="OZG2553" s="657"/>
      <c r="OZH2553" s="657"/>
      <c r="OZI2553" s="657"/>
      <c r="OZJ2553" s="657"/>
      <c r="OZK2553" s="657"/>
      <c r="OZL2553" s="657"/>
      <c r="OZM2553" s="657"/>
      <c r="OZN2553" s="657"/>
      <c r="OZO2553" s="657"/>
      <c r="OZP2553" s="657"/>
      <c r="OZQ2553" s="657"/>
      <c r="OZR2553" s="657"/>
      <c r="OZS2553" s="657"/>
      <c r="OZT2553" s="657"/>
      <c r="OZU2553" s="657"/>
      <c r="OZV2553" s="657"/>
      <c r="OZW2553" s="657"/>
      <c r="OZX2553" s="657"/>
      <c r="OZY2553" s="657"/>
      <c r="OZZ2553" s="657"/>
      <c r="PAA2553" s="657"/>
      <c r="PAB2553" s="657"/>
      <c r="PAC2553" s="657"/>
      <c r="PAD2553" s="657"/>
      <c r="PAE2553" s="657"/>
      <c r="PAF2553" s="657"/>
      <c r="PAG2553" s="657"/>
      <c r="PAH2553" s="657"/>
      <c r="PAI2553" s="657"/>
      <c r="PAJ2553" s="657"/>
      <c r="PAK2553" s="657"/>
      <c r="PAL2553" s="657"/>
      <c r="PAM2553" s="657"/>
      <c r="PAN2553" s="657"/>
      <c r="PAO2553" s="657"/>
      <c r="PAP2553" s="657"/>
      <c r="PAQ2553" s="657"/>
      <c r="PAR2553" s="657"/>
      <c r="PAS2553" s="657"/>
      <c r="PAT2553" s="657"/>
      <c r="PAU2553" s="657"/>
      <c r="PAV2553" s="657"/>
      <c r="PAW2553" s="657"/>
      <c r="PAX2553" s="657"/>
      <c r="PAY2553" s="657"/>
      <c r="PAZ2553" s="657"/>
      <c r="PBA2553" s="657"/>
      <c r="PBB2553" s="657"/>
      <c r="PBC2553" s="657"/>
      <c r="PBD2553" s="657"/>
      <c r="PBE2553" s="657"/>
      <c r="PBF2553" s="657"/>
      <c r="PBG2553" s="657"/>
      <c r="PBH2553" s="657"/>
      <c r="PBI2553" s="657"/>
      <c r="PBJ2553" s="657"/>
      <c r="PBK2553" s="657"/>
      <c r="PBL2553" s="657"/>
      <c r="PBM2553" s="657"/>
      <c r="PBN2553" s="657"/>
      <c r="PBO2553" s="657"/>
      <c r="PBP2553" s="657"/>
      <c r="PBQ2553" s="657"/>
      <c r="PBR2553" s="657"/>
      <c r="PBS2553" s="657"/>
      <c r="PBT2553" s="657"/>
      <c r="PBU2553" s="657"/>
      <c r="PBV2553" s="657"/>
      <c r="PBW2553" s="657"/>
      <c r="PBX2553" s="657"/>
      <c r="PBY2553" s="657"/>
      <c r="PBZ2553" s="657"/>
      <c r="PCA2553" s="657"/>
      <c r="PCB2553" s="657"/>
      <c r="PCC2553" s="657"/>
      <c r="PCD2553" s="657"/>
      <c r="PCE2553" s="657"/>
      <c r="PCF2553" s="657"/>
      <c r="PCG2553" s="657"/>
      <c r="PCH2553" s="657"/>
      <c r="PCI2553" s="657"/>
      <c r="PCJ2553" s="657"/>
      <c r="PCK2553" s="657"/>
      <c r="PCL2553" s="657"/>
      <c r="PCM2553" s="657"/>
      <c r="PCN2553" s="657"/>
      <c r="PCO2553" s="657"/>
      <c r="PCP2553" s="657"/>
      <c r="PCQ2553" s="657"/>
      <c r="PCR2553" s="657"/>
      <c r="PCS2553" s="657"/>
      <c r="PCT2553" s="657"/>
      <c r="PCU2553" s="657"/>
      <c r="PCV2553" s="657"/>
      <c r="PCW2553" s="657"/>
      <c r="PCX2553" s="657"/>
      <c r="PCY2553" s="657"/>
      <c r="PCZ2553" s="657"/>
      <c r="PDA2553" s="657"/>
      <c r="PDB2553" s="657"/>
      <c r="PDC2553" s="657"/>
      <c r="PDD2553" s="657"/>
      <c r="PDE2553" s="657"/>
      <c r="PDF2553" s="657"/>
      <c r="PDG2553" s="657"/>
      <c r="PDH2553" s="657"/>
      <c r="PDI2553" s="657"/>
      <c r="PDJ2553" s="657"/>
      <c r="PDK2553" s="657"/>
      <c r="PDL2553" s="657"/>
      <c r="PDM2553" s="657"/>
      <c r="PDN2553" s="657"/>
      <c r="PDO2553" s="657"/>
      <c r="PDP2553" s="657"/>
      <c r="PDQ2553" s="657"/>
      <c r="PDR2553" s="657"/>
      <c r="PDS2553" s="657"/>
      <c r="PDT2553" s="657"/>
      <c r="PDU2553" s="657"/>
      <c r="PDV2553" s="657"/>
      <c r="PDW2553" s="657"/>
      <c r="PDX2553" s="657"/>
      <c r="PDY2553" s="657"/>
      <c r="PDZ2553" s="657"/>
      <c r="PEA2553" s="657"/>
      <c r="PEB2553" s="657"/>
      <c r="PEC2553" s="657"/>
      <c r="PED2553" s="657"/>
      <c r="PEE2553" s="657"/>
      <c r="PEF2553" s="657"/>
      <c r="PEG2553" s="657"/>
      <c r="PEH2553" s="657"/>
      <c r="PEI2553" s="657"/>
      <c r="PEJ2553" s="657"/>
      <c r="PEK2553" s="657"/>
      <c r="PEL2553" s="657"/>
      <c r="PEM2553" s="657"/>
      <c r="PEN2553" s="657"/>
      <c r="PEO2553" s="657"/>
      <c r="PEP2553" s="657"/>
      <c r="PEQ2553" s="657"/>
      <c r="PER2553" s="657"/>
      <c r="PES2553" s="657"/>
      <c r="PET2553" s="657"/>
      <c r="PEU2553" s="657"/>
      <c r="PEV2553" s="657"/>
      <c r="PEW2553" s="657"/>
      <c r="PEX2553" s="657"/>
      <c r="PEY2553" s="657"/>
      <c r="PEZ2553" s="657"/>
      <c r="PFA2553" s="657"/>
      <c r="PFB2553" s="657"/>
      <c r="PFC2553" s="657"/>
      <c r="PFD2553" s="657"/>
      <c r="PFE2553" s="657"/>
      <c r="PFF2553" s="657"/>
      <c r="PFG2553" s="657"/>
      <c r="PFH2553" s="657"/>
      <c r="PFI2553" s="657"/>
      <c r="PFJ2553" s="657"/>
      <c r="PFK2553" s="657"/>
      <c r="PFL2553" s="657"/>
      <c r="PFM2553" s="657"/>
      <c r="PFN2553" s="657"/>
      <c r="PFO2553" s="657"/>
      <c r="PFP2553" s="657"/>
      <c r="PFQ2553" s="657"/>
      <c r="PFR2553" s="657"/>
      <c r="PFS2553" s="657"/>
      <c r="PFT2553" s="657"/>
      <c r="PFU2553" s="657"/>
      <c r="PFV2553" s="657"/>
      <c r="PFW2553" s="657"/>
      <c r="PFX2553" s="657"/>
      <c r="PFY2553" s="657"/>
      <c r="PFZ2553" s="657"/>
      <c r="PGA2553" s="657"/>
      <c r="PGB2553" s="657"/>
      <c r="PGC2553" s="657"/>
      <c r="PGD2553" s="657"/>
      <c r="PGE2553" s="657"/>
      <c r="PGF2553" s="657"/>
      <c r="PGG2553" s="657"/>
      <c r="PGH2553" s="657"/>
      <c r="PGI2553" s="657"/>
      <c r="PGJ2553" s="657"/>
      <c r="PGK2553" s="657"/>
      <c r="PGL2553" s="657"/>
      <c r="PGM2553" s="657"/>
      <c r="PGN2553" s="657"/>
      <c r="PGO2553" s="657"/>
      <c r="PGP2553" s="657"/>
      <c r="PGQ2553" s="657"/>
      <c r="PGR2553" s="657"/>
      <c r="PGS2553" s="657"/>
      <c r="PGT2553" s="657"/>
      <c r="PGU2553" s="657"/>
      <c r="PGV2553" s="657"/>
      <c r="PGW2553" s="657"/>
      <c r="PGX2553" s="657"/>
      <c r="PGY2553" s="657"/>
      <c r="PGZ2553" s="657"/>
      <c r="PHA2553" s="657"/>
      <c r="PHB2553" s="657"/>
      <c r="PHC2553" s="657"/>
      <c r="PHD2553" s="657"/>
      <c r="PHE2553" s="657"/>
      <c r="PHF2553" s="657"/>
      <c r="PHG2553" s="657"/>
      <c r="PHH2553" s="657"/>
      <c r="PHI2553" s="657"/>
      <c r="PHJ2553" s="657"/>
      <c r="PHK2553" s="657"/>
      <c r="PHL2553" s="657"/>
      <c r="PHM2553" s="657"/>
      <c r="PHN2553" s="657"/>
      <c r="PHO2553" s="657"/>
      <c r="PHP2553" s="657"/>
      <c r="PHQ2553" s="657"/>
      <c r="PHR2553" s="657"/>
      <c r="PHS2553" s="657"/>
      <c r="PHT2553" s="657"/>
      <c r="PHU2553" s="657"/>
      <c r="PHV2553" s="657"/>
      <c r="PHW2553" s="657"/>
      <c r="PHX2553" s="657"/>
      <c r="PHY2553" s="657"/>
      <c r="PHZ2553" s="657"/>
      <c r="PIA2553" s="657"/>
      <c r="PIB2553" s="657"/>
      <c r="PIC2553" s="657"/>
      <c r="PID2553" s="657"/>
      <c r="PIE2553" s="657"/>
      <c r="PIF2553" s="657"/>
      <c r="PIG2553" s="657"/>
      <c r="PIH2553" s="657"/>
      <c r="PII2553" s="657"/>
      <c r="PIJ2553" s="657"/>
      <c r="PIK2553" s="657"/>
      <c r="PIL2553" s="657"/>
      <c r="PIM2553" s="657"/>
      <c r="PIN2553" s="657"/>
      <c r="PIO2553" s="657"/>
      <c r="PIP2553" s="657"/>
      <c r="PIQ2553" s="657"/>
      <c r="PIR2553" s="657"/>
      <c r="PIS2553" s="657"/>
      <c r="PIT2553" s="657"/>
      <c r="PIU2553" s="657"/>
      <c r="PIV2553" s="657"/>
      <c r="PIW2553" s="657"/>
      <c r="PIX2553" s="657"/>
      <c r="PIY2553" s="657"/>
      <c r="PIZ2553" s="657"/>
      <c r="PJA2553" s="657"/>
      <c r="PJB2553" s="657"/>
      <c r="PJC2553" s="657"/>
      <c r="PJD2553" s="657"/>
      <c r="PJE2553" s="657"/>
      <c r="PJF2553" s="657"/>
      <c r="PJG2553" s="657"/>
      <c r="PJH2553" s="657"/>
      <c r="PJI2553" s="657"/>
      <c r="PJJ2553" s="657"/>
      <c r="PJK2553" s="657"/>
      <c r="PJL2553" s="657"/>
      <c r="PJM2553" s="657"/>
      <c r="PJN2553" s="657"/>
      <c r="PJO2553" s="657"/>
      <c r="PJP2553" s="657"/>
      <c r="PJQ2553" s="657"/>
      <c r="PJR2553" s="657"/>
      <c r="PJS2553" s="657"/>
      <c r="PJT2553" s="657"/>
      <c r="PJU2553" s="657"/>
      <c r="PJV2553" s="657"/>
      <c r="PJW2553" s="657"/>
      <c r="PJX2553" s="657"/>
      <c r="PJY2553" s="657"/>
      <c r="PJZ2553" s="657"/>
      <c r="PKA2553" s="657"/>
      <c r="PKB2553" s="657"/>
      <c r="PKC2553" s="657"/>
      <c r="PKD2553" s="657"/>
      <c r="PKE2553" s="657"/>
      <c r="PKF2553" s="657"/>
      <c r="PKG2553" s="657"/>
      <c r="PKH2553" s="657"/>
      <c r="PKI2553" s="657"/>
      <c r="PKJ2553" s="657"/>
      <c r="PKK2553" s="657"/>
      <c r="PKL2553" s="657"/>
      <c r="PKM2553" s="657"/>
      <c r="PKN2553" s="657"/>
      <c r="PKO2553" s="657"/>
      <c r="PKP2553" s="657"/>
      <c r="PKQ2553" s="657"/>
      <c r="PKR2553" s="657"/>
      <c r="PKS2553" s="657"/>
      <c r="PKT2553" s="657"/>
      <c r="PKU2553" s="657"/>
      <c r="PKV2553" s="657"/>
      <c r="PKW2553" s="657"/>
      <c r="PKX2553" s="657"/>
      <c r="PKY2553" s="657"/>
      <c r="PKZ2553" s="657"/>
      <c r="PLA2553" s="657"/>
      <c r="PLB2553" s="657"/>
      <c r="PLC2553" s="657"/>
      <c r="PLD2553" s="657"/>
      <c r="PLE2553" s="657"/>
      <c r="PLF2553" s="657"/>
      <c r="PLG2553" s="657"/>
      <c r="PLH2553" s="657"/>
      <c r="PLI2553" s="657"/>
      <c r="PLJ2553" s="657"/>
      <c r="PLK2553" s="657"/>
      <c r="PLL2553" s="657"/>
      <c r="PLM2553" s="657"/>
      <c r="PLN2553" s="657"/>
      <c r="PLO2553" s="657"/>
      <c r="PLP2553" s="657"/>
      <c r="PLQ2553" s="657"/>
      <c r="PLR2553" s="657"/>
      <c r="PLS2553" s="657"/>
      <c r="PLT2553" s="657"/>
      <c r="PLU2553" s="657"/>
      <c r="PLV2553" s="657"/>
      <c r="PLW2553" s="657"/>
      <c r="PLX2553" s="657"/>
      <c r="PLY2553" s="657"/>
      <c r="PLZ2553" s="657"/>
      <c r="PMA2553" s="657"/>
      <c r="PMB2553" s="657"/>
      <c r="PMC2553" s="657"/>
      <c r="PMD2553" s="657"/>
      <c r="PME2553" s="657"/>
      <c r="PMF2553" s="657"/>
      <c r="PMG2553" s="657"/>
      <c r="PMH2553" s="657"/>
      <c r="PMI2553" s="657"/>
      <c r="PMJ2553" s="657"/>
      <c r="PMK2553" s="657"/>
      <c r="PML2553" s="657"/>
      <c r="PMM2553" s="657"/>
      <c r="PMN2553" s="657"/>
      <c r="PMO2553" s="657"/>
      <c r="PMP2553" s="657"/>
      <c r="PMQ2553" s="657"/>
      <c r="PMR2553" s="657"/>
      <c r="PMS2553" s="657"/>
      <c r="PMT2553" s="657"/>
      <c r="PMU2553" s="657"/>
      <c r="PMV2553" s="657"/>
      <c r="PMW2553" s="657"/>
      <c r="PMX2553" s="657"/>
      <c r="PMY2553" s="657"/>
      <c r="PMZ2553" s="657"/>
      <c r="PNA2553" s="657"/>
      <c r="PNB2553" s="657"/>
      <c r="PNC2553" s="657"/>
      <c r="PND2553" s="657"/>
      <c r="PNE2553" s="657"/>
      <c r="PNF2553" s="657"/>
      <c r="PNG2553" s="657"/>
      <c r="PNH2553" s="657"/>
      <c r="PNI2553" s="657"/>
      <c r="PNJ2553" s="657"/>
      <c r="PNK2553" s="657"/>
      <c r="PNL2553" s="657"/>
      <c r="PNM2553" s="657"/>
      <c r="PNN2553" s="657"/>
      <c r="PNO2553" s="657"/>
      <c r="PNP2553" s="657"/>
      <c r="PNQ2553" s="657"/>
      <c r="PNR2553" s="657"/>
      <c r="PNS2553" s="657"/>
      <c r="PNT2553" s="657"/>
      <c r="PNU2553" s="657"/>
      <c r="PNV2553" s="657"/>
      <c r="PNW2553" s="657"/>
      <c r="PNX2553" s="657"/>
      <c r="PNY2553" s="657"/>
      <c r="PNZ2553" s="657"/>
      <c r="POA2553" s="657"/>
      <c r="POB2553" s="657"/>
      <c r="POC2553" s="657"/>
      <c r="POD2553" s="657"/>
      <c r="POE2553" s="657"/>
      <c r="POF2553" s="657"/>
      <c r="POG2553" s="657"/>
      <c r="POH2553" s="657"/>
      <c r="POI2553" s="657"/>
      <c r="POJ2553" s="657"/>
      <c r="POK2553" s="657"/>
      <c r="POL2553" s="657"/>
      <c r="POM2553" s="657"/>
      <c r="PON2553" s="657"/>
      <c r="POO2553" s="657"/>
      <c r="POP2553" s="657"/>
      <c r="POQ2553" s="657"/>
      <c r="POR2553" s="657"/>
      <c r="POS2553" s="657"/>
      <c r="POT2553" s="657"/>
      <c r="POU2553" s="657"/>
      <c r="POV2553" s="657"/>
      <c r="POW2553" s="657"/>
      <c r="POX2553" s="657"/>
      <c r="POY2553" s="657"/>
      <c r="POZ2553" s="657"/>
      <c r="PPA2553" s="657"/>
      <c r="PPB2553" s="657"/>
      <c r="PPC2553" s="657"/>
      <c r="PPD2553" s="657"/>
      <c r="PPE2553" s="657"/>
      <c r="PPF2553" s="657"/>
      <c r="PPG2553" s="657"/>
      <c r="PPH2553" s="657"/>
      <c r="PPI2553" s="657"/>
      <c r="PPJ2553" s="657"/>
      <c r="PPK2553" s="657"/>
      <c r="PPL2553" s="657"/>
      <c r="PPM2553" s="657"/>
      <c r="PPN2553" s="657"/>
      <c r="PPO2553" s="657"/>
      <c r="PPP2553" s="657"/>
      <c r="PPQ2553" s="657"/>
      <c r="PPR2553" s="657"/>
      <c r="PPS2553" s="657"/>
      <c r="PPT2553" s="657"/>
      <c r="PPU2553" s="657"/>
      <c r="PPV2553" s="657"/>
      <c r="PPW2553" s="657"/>
      <c r="PPX2553" s="657"/>
      <c r="PPY2553" s="657"/>
      <c r="PPZ2553" s="657"/>
      <c r="PQA2553" s="657"/>
      <c r="PQB2553" s="657"/>
      <c r="PQC2553" s="657"/>
      <c r="PQD2553" s="657"/>
      <c r="PQE2553" s="657"/>
      <c r="PQF2553" s="657"/>
      <c r="PQG2553" s="657"/>
      <c r="PQH2553" s="657"/>
      <c r="PQI2553" s="657"/>
      <c r="PQJ2553" s="657"/>
      <c r="PQK2553" s="657"/>
      <c r="PQL2553" s="657"/>
      <c r="PQM2553" s="657"/>
      <c r="PQN2553" s="657"/>
      <c r="PQO2553" s="657"/>
      <c r="PQP2553" s="657"/>
      <c r="PQQ2553" s="657"/>
      <c r="PQR2553" s="657"/>
      <c r="PQS2553" s="657"/>
      <c r="PQT2553" s="657"/>
      <c r="PQU2553" s="657"/>
      <c r="PQV2553" s="657"/>
      <c r="PQW2553" s="657"/>
      <c r="PQX2553" s="657"/>
      <c r="PQY2553" s="657"/>
      <c r="PQZ2553" s="657"/>
      <c r="PRA2553" s="657"/>
      <c r="PRB2553" s="657"/>
      <c r="PRC2553" s="657"/>
      <c r="PRD2553" s="657"/>
      <c r="PRE2553" s="657"/>
      <c r="PRF2553" s="657"/>
      <c r="PRG2553" s="657"/>
      <c r="PRH2553" s="657"/>
      <c r="PRI2553" s="657"/>
      <c r="PRJ2553" s="657"/>
      <c r="PRK2553" s="657"/>
      <c r="PRL2553" s="657"/>
      <c r="PRM2553" s="657"/>
      <c r="PRN2553" s="657"/>
      <c r="PRO2553" s="657"/>
      <c r="PRP2553" s="657"/>
      <c r="PRQ2553" s="657"/>
      <c r="PRR2553" s="657"/>
      <c r="PRS2553" s="657"/>
      <c r="PRT2553" s="657"/>
      <c r="PRU2553" s="657"/>
      <c r="PRV2553" s="657"/>
      <c r="PRW2553" s="657"/>
      <c r="PRX2553" s="657"/>
      <c r="PRY2553" s="657"/>
      <c r="PRZ2553" s="657"/>
      <c r="PSA2553" s="657"/>
      <c r="PSB2553" s="657"/>
      <c r="PSC2553" s="657"/>
      <c r="PSD2553" s="657"/>
      <c r="PSE2553" s="657"/>
      <c r="PSF2553" s="657"/>
      <c r="PSG2553" s="657"/>
      <c r="PSH2553" s="657"/>
      <c r="PSI2553" s="657"/>
      <c r="PSJ2553" s="657"/>
      <c r="PSK2553" s="657"/>
      <c r="PSL2553" s="657"/>
      <c r="PSM2553" s="657"/>
      <c r="PSN2553" s="657"/>
      <c r="PSO2553" s="657"/>
      <c r="PSP2553" s="657"/>
      <c r="PSQ2553" s="657"/>
      <c r="PSR2553" s="657"/>
      <c r="PSS2553" s="657"/>
      <c r="PST2553" s="657"/>
      <c r="PSU2553" s="657"/>
      <c r="PSV2553" s="657"/>
      <c r="PSW2553" s="657"/>
      <c r="PSX2553" s="657"/>
      <c r="PSY2553" s="657"/>
      <c r="PSZ2553" s="657"/>
      <c r="PTA2553" s="657"/>
      <c r="PTB2553" s="657"/>
      <c r="PTC2553" s="657"/>
      <c r="PTD2553" s="657"/>
      <c r="PTE2553" s="657"/>
      <c r="PTF2553" s="657"/>
      <c r="PTG2553" s="657"/>
      <c r="PTH2553" s="657"/>
      <c r="PTI2553" s="657"/>
      <c r="PTJ2553" s="657"/>
      <c r="PTK2553" s="657"/>
      <c r="PTL2553" s="657"/>
      <c r="PTM2553" s="657"/>
      <c r="PTN2553" s="657"/>
      <c r="PTO2553" s="657"/>
      <c r="PTP2553" s="657"/>
      <c r="PTQ2553" s="657"/>
      <c r="PTR2553" s="657"/>
      <c r="PTS2553" s="657"/>
      <c r="PTT2553" s="657"/>
      <c r="PTU2553" s="657"/>
      <c r="PTV2553" s="657"/>
      <c r="PTW2553" s="657"/>
      <c r="PTX2553" s="657"/>
      <c r="PTY2553" s="657"/>
      <c r="PTZ2553" s="657"/>
      <c r="PUA2553" s="657"/>
      <c r="PUB2553" s="657"/>
      <c r="PUC2553" s="657"/>
      <c r="PUD2553" s="657"/>
      <c r="PUE2553" s="657"/>
      <c r="PUF2553" s="657"/>
      <c r="PUG2553" s="657"/>
      <c r="PUH2553" s="657"/>
      <c r="PUI2553" s="657"/>
      <c r="PUJ2553" s="657"/>
      <c r="PUK2553" s="657"/>
      <c r="PUL2553" s="657"/>
      <c r="PUM2553" s="657"/>
      <c r="PUN2553" s="657"/>
      <c r="PUO2553" s="657"/>
      <c r="PUP2553" s="657"/>
      <c r="PUQ2553" s="657"/>
      <c r="PUR2553" s="657"/>
      <c r="PUS2553" s="657"/>
      <c r="PUT2553" s="657"/>
      <c r="PUU2553" s="657"/>
      <c r="PUV2553" s="657"/>
      <c r="PUW2553" s="657"/>
      <c r="PUX2553" s="657"/>
      <c r="PUY2553" s="657"/>
      <c r="PUZ2553" s="657"/>
      <c r="PVA2553" s="657"/>
      <c r="PVB2553" s="657"/>
      <c r="PVC2553" s="657"/>
      <c r="PVD2553" s="657"/>
      <c r="PVE2553" s="657"/>
      <c r="PVF2553" s="657"/>
      <c r="PVG2553" s="657"/>
      <c r="PVH2553" s="657"/>
      <c r="PVI2553" s="657"/>
      <c r="PVJ2553" s="657"/>
      <c r="PVK2553" s="657"/>
      <c r="PVL2553" s="657"/>
      <c r="PVM2553" s="657"/>
      <c r="PVN2553" s="657"/>
      <c r="PVO2553" s="657"/>
      <c r="PVP2553" s="657"/>
      <c r="PVQ2553" s="657"/>
      <c r="PVR2553" s="657"/>
      <c r="PVS2553" s="657"/>
      <c r="PVT2553" s="657"/>
      <c r="PVU2553" s="657"/>
      <c r="PVV2553" s="657"/>
      <c r="PVW2553" s="657"/>
      <c r="PVX2553" s="657"/>
      <c r="PVY2553" s="657"/>
      <c r="PVZ2553" s="657"/>
      <c r="PWA2553" s="657"/>
      <c r="PWB2553" s="657"/>
      <c r="PWC2553" s="657"/>
      <c r="PWD2553" s="657"/>
      <c r="PWE2553" s="657"/>
      <c r="PWF2553" s="657"/>
      <c r="PWG2553" s="657"/>
      <c r="PWH2553" s="657"/>
      <c r="PWI2553" s="657"/>
      <c r="PWJ2553" s="657"/>
      <c r="PWK2553" s="657"/>
      <c r="PWL2553" s="657"/>
      <c r="PWM2553" s="657"/>
      <c r="PWN2553" s="657"/>
      <c r="PWO2553" s="657"/>
      <c r="PWP2553" s="657"/>
      <c r="PWQ2553" s="657"/>
      <c r="PWR2553" s="657"/>
      <c r="PWS2553" s="657"/>
      <c r="PWT2553" s="657"/>
      <c r="PWU2553" s="657"/>
      <c r="PWV2553" s="657"/>
      <c r="PWW2553" s="657"/>
      <c r="PWX2553" s="657"/>
      <c r="PWY2553" s="657"/>
      <c r="PWZ2553" s="657"/>
      <c r="PXA2553" s="657"/>
      <c r="PXB2553" s="657"/>
      <c r="PXC2553" s="657"/>
      <c r="PXD2553" s="657"/>
      <c r="PXE2553" s="657"/>
      <c r="PXF2553" s="657"/>
      <c r="PXG2553" s="657"/>
      <c r="PXH2553" s="657"/>
      <c r="PXI2553" s="657"/>
      <c r="PXJ2553" s="657"/>
      <c r="PXK2553" s="657"/>
      <c r="PXL2553" s="657"/>
      <c r="PXM2553" s="657"/>
      <c r="PXN2553" s="657"/>
      <c r="PXO2553" s="657"/>
      <c r="PXP2553" s="657"/>
      <c r="PXQ2553" s="657"/>
      <c r="PXR2553" s="657"/>
      <c r="PXS2553" s="657"/>
      <c r="PXT2553" s="657"/>
      <c r="PXU2553" s="657"/>
      <c r="PXV2553" s="657"/>
      <c r="PXW2553" s="657"/>
      <c r="PXX2553" s="657"/>
      <c r="PXY2553" s="657"/>
      <c r="PXZ2553" s="657"/>
      <c r="PYA2553" s="657"/>
      <c r="PYB2553" s="657"/>
      <c r="PYC2553" s="657"/>
      <c r="PYD2553" s="657"/>
      <c r="PYE2553" s="657"/>
      <c r="PYF2553" s="657"/>
      <c r="PYG2553" s="657"/>
      <c r="PYH2553" s="657"/>
      <c r="PYI2553" s="657"/>
      <c r="PYJ2553" s="657"/>
      <c r="PYK2553" s="657"/>
      <c r="PYL2553" s="657"/>
      <c r="PYM2553" s="657"/>
      <c r="PYN2553" s="657"/>
      <c r="PYO2553" s="657"/>
      <c r="PYP2553" s="657"/>
      <c r="PYQ2553" s="657"/>
      <c r="PYR2553" s="657"/>
      <c r="PYS2553" s="657"/>
      <c r="PYT2553" s="657"/>
      <c r="PYU2553" s="657"/>
      <c r="PYV2553" s="657"/>
      <c r="PYW2553" s="657"/>
      <c r="PYX2553" s="657"/>
      <c r="PYY2553" s="657"/>
      <c r="PYZ2553" s="657"/>
      <c r="PZA2553" s="657"/>
      <c r="PZB2553" s="657"/>
      <c r="PZC2553" s="657"/>
      <c r="PZD2553" s="657"/>
      <c r="PZE2553" s="657"/>
      <c r="PZF2553" s="657"/>
      <c r="PZG2553" s="657"/>
      <c r="PZH2553" s="657"/>
      <c r="PZI2553" s="657"/>
      <c r="PZJ2553" s="657"/>
      <c r="PZK2553" s="657"/>
      <c r="PZL2553" s="657"/>
      <c r="PZM2553" s="657"/>
      <c r="PZN2553" s="657"/>
      <c r="PZO2553" s="657"/>
      <c r="PZP2553" s="657"/>
      <c r="PZQ2553" s="657"/>
      <c r="PZR2553" s="657"/>
      <c r="PZS2553" s="657"/>
      <c r="PZT2553" s="657"/>
      <c r="PZU2553" s="657"/>
      <c r="PZV2553" s="657"/>
      <c r="PZW2553" s="657"/>
      <c r="PZX2553" s="657"/>
      <c r="PZY2553" s="657"/>
      <c r="PZZ2553" s="657"/>
      <c r="QAA2553" s="657"/>
      <c r="QAB2553" s="657"/>
      <c r="QAC2553" s="657"/>
      <c r="QAD2553" s="657"/>
      <c r="QAE2553" s="657"/>
      <c r="QAF2553" s="657"/>
      <c r="QAG2553" s="657"/>
      <c r="QAH2553" s="657"/>
      <c r="QAI2553" s="657"/>
      <c r="QAJ2553" s="657"/>
      <c r="QAK2553" s="657"/>
      <c r="QAL2553" s="657"/>
      <c r="QAM2553" s="657"/>
      <c r="QAN2553" s="657"/>
      <c r="QAO2553" s="657"/>
      <c r="QAP2553" s="657"/>
      <c r="QAQ2553" s="657"/>
      <c r="QAR2553" s="657"/>
      <c r="QAS2553" s="657"/>
      <c r="QAT2553" s="657"/>
      <c r="QAU2553" s="657"/>
      <c r="QAV2553" s="657"/>
      <c r="QAW2553" s="657"/>
      <c r="QAX2553" s="657"/>
      <c r="QAY2553" s="657"/>
      <c r="QAZ2553" s="657"/>
      <c r="QBA2553" s="657"/>
      <c r="QBB2553" s="657"/>
      <c r="QBC2553" s="657"/>
      <c r="QBD2553" s="657"/>
      <c r="QBE2553" s="657"/>
      <c r="QBF2553" s="657"/>
      <c r="QBG2553" s="657"/>
      <c r="QBH2553" s="657"/>
      <c r="QBI2553" s="657"/>
      <c r="QBJ2553" s="657"/>
      <c r="QBK2553" s="657"/>
      <c r="QBL2553" s="657"/>
      <c r="QBM2553" s="657"/>
      <c r="QBN2553" s="657"/>
      <c r="QBO2553" s="657"/>
      <c r="QBP2553" s="657"/>
      <c r="QBQ2553" s="657"/>
      <c r="QBR2553" s="657"/>
      <c r="QBS2553" s="657"/>
      <c r="QBT2553" s="657"/>
      <c r="QBU2553" s="657"/>
      <c r="QBV2553" s="657"/>
      <c r="QBW2553" s="657"/>
      <c r="QBX2553" s="657"/>
      <c r="QBY2553" s="657"/>
      <c r="QBZ2553" s="657"/>
      <c r="QCA2553" s="657"/>
      <c r="QCB2553" s="657"/>
      <c r="QCC2553" s="657"/>
      <c r="QCD2553" s="657"/>
      <c r="QCE2553" s="657"/>
      <c r="QCF2553" s="657"/>
      <c r="QCG2553" s="657"/>
      <c r="QCH2553" s="657"/>
      <c r="QCI2553" s="657"/>
      <c r="QCJ2553" s="657"/>
      <c r="QCK2553" s="657"/>
      <c r="QCL2553" s="657"/>
      <c r="QCM2553" s="657"/>
      <c r="QCN2553" s="657"/>
      <c r="QCO2553" s="657"/>
      <c r="QCP2553" s="657"/>
      <c r="QCQ2553" s="657"/>
      <c r="QCR2553" s="657"/>
      <c r="QCS2553" s="657"/>
      <c r="QCT2553" s="657"/>
      <c r="QCU2553" s="657"/>
      <c r="QCV2553" s="657"/>
      <c r="QCW2553" s="657"/>
      <c r="QCX2553" s="657"/>
      <c r="QCY2553" s="657"/>
      <c r="QCZ2553" s="657"/>
      <c r="QDA2553" s="657"/>
      <c r="QDB2553" s="657"/>
      <c r="QDC2553" s="657"/>
      <c r="QDD2553" s="657"/>
      <c r="QDE2553" s="657"/>
      <c r="QDF2553" s="657"/>
      <c r="QDG2553" s="657"/>
      <c r="QDH2553" s="657"/>
      <c r="QDI2553" s="657"/>
      <c r="QDJ2553" s="657"/>
      <c r="QDK2553" s="657"/>
      <c r="QDL2553" s="657"/>
      <c r="QDM2553" s="657"/>
      <c r="QDN2553" s="657"/>
      <c r="QDO2553" s="657"/>
      <c r="QDP2553" s="657"/>
      <c r="QDQ2553" s="657"/>
      <c r="QDR2553" s="657"/>
      <c r="QDS2553" s="657"/>
      <c r="QDT2553" s="657"/>
      <c r="QDU2553" s="657"/>
      <c r="QDV2553" s="657"/>
      <c r="QDW2553" s="657"/>
      <c r="QDX2553" s="657"/>
      <c r="QDY2553" s="657"/>
      <c r="QDZ2553" s="657"/>
      <c r="QEA2553" s="657"/>
      <c r="QEB2553" s="657"/>
      <c r="QEC2553" s="657"/>
      <c r="QED2553" s="657"/>
      <c r="QEE2553" s="657"/>
      <c r="QEF2553" s="657"/>
      <c r="QEG2553" s="657"/>
      <c r="QEH2553" s="657"/>
      <c r="QEI2553" s="657"/>
      <c r="QEJ2553" s="657"/>
      <c r="QEK2553" s="657"/>
      <c r="QEL2553" s="657"/>
      <c r="QEM2553" s="657"/>
      <c r="QEN2553" s="657"/>
      <c r="QEO2553" s="657"/>
      <c r="QEP2553" s="657"/>
      <c r="QEQ2553" s="657"/>
      <c r="QER2553" s="657"/>
      <c r="QES2553" s="657"/>
      <c r="QET2553" s="657"/>
      <c r="QEU2553" s="657"/>
      <c r="QEV2553" s="657"/>
      <c r="QEW2553" s="657"/>
      <c r="QEX2553" s="657"/>
      <c r="QEY2553" s="657"/>
      <c r="QEZ2553" s="657"/>
      <c r="QFA2553" s="657"/>
      <c r="QFB2553" s="657"/>
      <c r="QFC2553" s="657"/>
      <c r="QFD2553" s="657"/>
      <c r="QFE2553" s="657"/>
      <c r="QFF2553" s="657"/>
      <c r="QFG2553" s="657"/>
      <c r="QFH2553" s="657"/>
      <c r="QFI2553" s="657"/>
      <c r="QFJ2553" s="657"/>
      <c r="QFK2553" s="657"/>
      <c r="QFL2553" s="657"/>
      <c r="QFM2553" s="657"/>
      <c r="QFN2553" s="657"/>
      <c r="QFO2553" s="657"/>
      <c r="QFP2553" s="657"/>
      <c r="QFQ2553" s="657"/>
      <c r="QFR2553" s="657"/>
      <c r="QFS2553" s="657"/>
      <c r="QFT2553" s="657"/>
      <c r="QFU2553" s="657"/>
      <c r="QFV2553" s="657"/>
      <c r="QFW2553" s="657"/>
      <c r="QFX2553" s="657"/>
      <c r="QFY2553" s="657"/>
      <c r="QFZ2553" s="657"/>
      <c r="QGA2553" s="657"/>
      <c r="QGB2553" s="657"/>
      <c r="QGC2553" s="657"/>
      <c r="QGD2553" s="657"/>
      <c r="QGE2553" s="657"/>
      <c r="QGF2553" s="657"/>
      <c r="QGG2553" s="657"/>
      <c r="QGH2553" s="657"/>
      <c r="QGI2553" s="657"/>
      <c r="QGJ2553" s="657"/>
      <c r="QGK2553" s="657"/>
      <c r="QGL2553" s="657"/>
      <c r="QGM2553" s="657"/>
      <c r="QGN2553" s="657"/>
      <c r="QGO2553" s="657"/>
      <c r="QGP2553" s="657"/>
      <c r="QGQ2553" s="657"/>
      <c r="QGR2553" s="657"/>
      <c r="QGS2553" s="657"/>
      <c r="QGT2553" s="657"/>
      <c r="QGU2553" s="657"/>
      <c r="QGV2553" s="657"/>
      <c r="QGW2553" s="657"/>
      <c r="QGX2553" s="657"/>
      <c r="QGY2553" s="657"/>
      <c r="QGZ2553" s="657"/>
      <c r="QHA2553" s="657"/>
      <c r="QHB2553" s="657"/>
      <c r="QHC2553" s="657"/>
      <c r="QHD2553" s="657"/>
      <c r="QHE2553" s="657"/>
      <c r="QHF2553" s="657"/>
      <c r="QHG2553" s="657"/>
      <c r="QHH2553" s="657"/>
      <c r="QHI2553" s="657"/>
      <c r="QHJ2553" s="657"/>
      <c r="QHK2553" s="657"/>
      <c r="QHL2553" s="657"/>
      <c r="QHM2553" s="657"/>
      <c r="QHN2553" s="657"/>
      <c r="QHO2553" s="657"/>
      <c r="QHP2553" s="657"/>
      <c r="QHQ2553" s="657"/>
      <c r="QHR2553" s="657"/>
      <c r="QHS2553" s="657"/>
      <c r="QHT2553" s="657"/>
      <c r="QHU2553" s="657"/>
      <c r="QHV2553" s="657"/>
      <c r="QHW2553" s="657"/>
      <c r="QHX2553" s="657"/>
      <c r="QHY2553" s="657"/>
      <c r="QHZ2553" s="657"/>
      <c r="QIA2553" s="657"/>
      <c r="QIB2553" s="657"/>
      <c r="QIC2553" s="657"/>
      <c r="QID2553" s="657"/>
      <c r="QIE2553" s="657"/>
      <c r="QIF2553" s="657"/>
      <c r="QIG2553" s="657"/>
      <c r="QIH2553" s="657"/>
      <c r="QII2553" s="657"/>
      <c r="QIJ2553" s="657"/>
      <c r="QIK2553" s="657"/>
      <c r="QIL2553" s="657"/>
      <c r="QIM2553" s="657"/>
      <c r="QIN2553" s="657"/>
      <c r="QIO2553" s="657"/>
      <c r="QIP2553" s="657"/>
      <c r="QIQ2553" s="657"/>
      <c r="QIR2553" s="657"/>
      <c r="QIS2553" s="657"/>
      <c r="QIT2553" s="657"/>
      <c r="QIU2553" s="657"/>
      <c r="QIV2553" s="657"/>
      <c r="QIW2553" s="657"/>
      <c r="QIX2553" s="657"/>
      <c r="QIY2553" s="657"/>
      <c r="QIZ2553" s="657"/>
      <c r="QJA2553" s="657"/>
      <c r="QJB2553" s="657"/>
      <c r="QJC2553" s="657"/>
      <c r="QJD2553" s="657"/>
      <c r="QJE2553" s="657"/>
      <c r="QJF2553" s="657"/>
      <c r="QJG2553" s="657"/>
      <c r="QJH2553" s="657"/>
      <c r="QJI2553" s="657"/>
      <c r="QJJ2553" s="657"/>
      <c r="QJK2553" s="657"/>
      <c r="QJL2553" s="657"/>
      <c r="QJM2553" s="657"/>
      <c r="QJN2553" s="657"/>
      <c r="QJO2553" s="657"/>
      <c r="QJP2553" s="657"/>
      <c r="QJQ2553" s="657"/>
      <c r="QJR2553" s="657"/>
      <c r="QJS2553" s="657"/>
      <c r="QJT2553" s="657"/>
      <c r="QJU2553" s="657"/>
      <c r="QJV2553" s="657"/>
      <c r="QJW2553" s="657"/>
      <c r="QJX2553" s="657"/>
      <c r="QJY2553" s="657"/>
      <c r="QJZ2553" s="657"/>
      <c r="QKA2553" s="657"/>
      <c r="QKB2553" s="657"/>
      <c r="QKC2553" s="657"/>
      <c r="QKD2553" s="657"/>
      <c r="QKE2553" s="657"/>
      <c r="QKF2553" s="657"/>
      <c r="QKG2553" s="657"/>
      <c r="QKH2553" s="657"/>
      <c r="QKI2553" s="657"/>
      <c r="QKJ2553" s="657"/>
      <c r="QKK2553" s="657"/>
      <c r="QKL2553" s="657"/>
      <c r="QKM2553" s="657"/>
      <c r="QKN2553" s="657"/>
      <c r="QKO2553" s="657"/>
      <c r="QKP2553" s="657"/>
      <c r="QKQ2553" s="657"/>
      <c r="QKR2553" s="657"/>
      <c r="QKS2553" s="657"/>
      <c r="QKT2553" s="657"/>
      <c r="QKU2553" s="657"/>
      <c r="QKV2553" s="657"/>
      <c r="QKW2553" s="657"/>
      <c r="QKX2553" s="657"/>
      <c r="QKY2553" s="657"/>
      <c r="QKZ2553" s="657"/>
      <c r="QLA2553" s="657"/>
      <c r="QLB2553" s="657"/>
      <c r="QLC2553" s="657"/>
      <c r="QLD2553" s="657"/>
      <c r="QLE2553" s="657"/>
      <c r="QLF2553" s="657"/>
      <c r="QLG2553" s="657"/>
      <c r="QLH2553" s="657"/>
      <c r="QLI2553" s="657"/>
      <c r="QLJ2553" s="657"/>
      <c r="QLK2553" s="657"/>
      <c r="QLL2553" s="657"/>
      <c r="QLM2553" s="657"/>
      <c r="QLN2553" s="657"/>
      <c r="QLO2553" s="657"/>
      <c r="QLP2553" s="657"/>
      <c r="QLQ2553" s="657"/>
      <c r="QLR2553" s="657"/>
      <c r="QLS2553" s="657"/>
      <c r="QLT2553" s="657"/>
      <c r="QLU2553" s="657"/>
      <c r="QLV2553" s="657"/>
      <c r="QLW2553" s="657"/>
      <c r="QLX2553" s="657"/>
      <c r="QLY2553" s="657"/>
      <c r="QLZ2553" s="657"/>
      <c r="QMA2553" s="657"/>
      <c r="QMB2553" s="657"/>
      <c r="QMC2553" s="657"/>
      <c r="QMD2553" s="657"/>
      <c r="QME2553" s="657"/>
      <c r="QMF2553" s="657"/>
      <c r="QMG2553" s="657"/>
      <c r="QMH2553" s="657"/>
      <c r="QMI2553" s="657"/>
      <c r="QMJ2553" s="657"/>
      <c r="QMK2553" s="657"/>
      <c r="QML2553" s="657"/>
      <c r="QMM2553" s="657"/>
      <c r="QMN2553" s="657"/>
      <c r="QMO2553" s="657"/>
      <c r="QMP2553" s="657"/>
      <c r="QMQ2553" s="657"/>
      <c r="QMR2553" s="657"/>
      <c r="QMS2553" s="657"/>
      <c r="QMT2553" s="657"/>
      <c r="QMU2553" s="657"/>
      <c r="QMV2553" s="657"/>
      <c r="QMW2553" s="657"/>
      <c r="QMX2553" s="657"/>
      <c r="QMY2553" s="657"/>
      <c r="QMZ2553" s="657"/>
      <c r="QNA2553" s="657"/>
      <c r="QNB2553" s="657"/>
      <c r="QNC2553" s="657"/>
      <c r="QND2553" s="657"/>
      <c r="QNE2553" s="657"/>
      <c r="QNF2553" s="657"/>
      <c r="QNG2553" s="657"/>
      <c r="QNH2553" s="657"/>
      <c r="QNI2553" s="657"/>
      <c r="QNJ2553" s="657"/>
      <c r="QNK2553" s="657"/>
      <c r="QNL2553" s="657"/>
      <c r="QNM2553" s="657"/>
      <c r="QNN2553" s="657"/>
      <c r="QNO2553" s="657"/>
      <c r="QNP2553" s="657"/>
      <c r="QNQ2553" s="657"/>
      <c r="QNR2553" s="657"/>
      <c r="QNS2553" s="657"/>
      <c r="QNT2553" s="657"/>
      <c r="QNU2553" s="657"/>
      <c r="QNV2553" s="657"/>
      <c r="QNW2553" s="657"/>
      <c r="QNX2553" s="657"/>
      <c r="QNY2553" s="657"/>
      <c r="QNZ2553" s="657"/>
      <c r="QOA2553" s="657"/>
      <c r="QOB2553" s="657"/>
      <c r="QOC2553" s="657"/>
      <c r="QOD2553" s="657"/>
      <c r="QOE2553" s="657"/>
      <c r="QOF2553" s="657"/>
      <c r="QOG2553" s="657"/>
      <c r="QOH2553" s="657"/>
      <c r="QOI2553" s="657"/>
      <c r="QOJ2553" s="657"/>
      <c r="QOK2553" s="657"/>
      <c r="QOL2553" s="657"/>
      <c r="QOM2553" s="657"/>
      <c r="QON2553" s="657"/>
      <c r="QOO2553" s="657"/>
      <c r="QOP2553" s="657"/>
      <c r="QOQ2553" s="657"/>
      <c r="QOR2553" s="657"/>
      <c r="QOS2553" s="657"/>
      <c r="QOT2553" s="657"/>
      <c r="QOU2553" s="657"/>
      <c r="QOV2553" s="657"/>
      <c r="QOW2553" s="657"/>
      <c r="QOX2553" s="657"/>
      <c r="QOY2553" s="657"/>
      <c r="QOZ2553" s="657"/>
      <c r="QPA2553" s="657"/>
      <c r="QPB2553" s="657"/>
      <c r="QPC2553" s="657"/>
      <c r="QPD2553" s="657"/>
      <c r="QPE2553" s="657"/>
      <c r="QPF2553" s="657"/>
      <c r="QPG2553" s="657"/>
      <c r="QPH2553" s="657"/>
      <c r="QPI2553" s="657"/>
      <c r="QPJ2553" s="657"/>
      <c r="QPK2553" s="657"/>
      <c r="QPL2553" s="657"/>
      <c r="QPM2553" s="657"/>
      <c r="QPN2553" s="657"/>
      <c r="QPO2553" s="657"/>
      <c r="QPP2553" s="657"/>
      <c r="QPQ2553" s="657"/>
      <c r="QPR2553" s="657"/>
      <c r="QPS2553" s="657"/>
      <c r="QPT2553" s="657"/>
      <c r="QPU2553" s="657"/>
      <c r="QPV2553" s="657"/>
      <c r="QPW2553" s="657"/>
      <c r="QPX2553" s="657"/>
      <c r="QPY2553" s="657"/>
      <c r="QPZ2553" s="657"/>
      <c r="QQA2553" s="657"/>
      <c r="QQB2553" s="657"/>
      <c r="QQC2553" s="657"/>
      <c r="QQD2553" s="657"/>
      <c r="QQE2553" s="657"/>
      <c r="QQF2553" s="657"/>
      <c r="QQG2553" s="657"/>
      <c r="QQH2553" s="657"/>
      <c r="QQI2553" s="657"/>
      <c r="QQJ2553" s="657"/>
      <c r="QQK2553" s="657"/>
      <c r="QQL2553" s="657"/>
      <c r="QQM2553" s="657"/>
      <c r="QQN2553" s="657"/>
      <c r="QQO2553" s="657"/>
      <c r="QQP2553" s="657"/>
      <c r="QQQ2553" s="657"/>
      <c r="QQR2553" s="657"/>
      <c r="QQS2553" s="657"/>
      <c r="QQT2553" s="657"/>
      <c r="QQU2553" s="657"/>
      <c r="QQV2553" s="657"/>
      <c r="QQW2553" s="657"/>
      <c r="QQX2553" s="657"/>
      <c r="QQY2553" s="657"/>
      <c r="QQZ2553" s="657"/>
      <c r="QRA2553" s="657"/>
      <c r="QRB2553" s="657"/>
      <c r="QRC2553" s="657"/>
      <c r="QRD2553" s="657"/>
      <c r="QRE2553" s="657"/>
      <c r="QRF2553" s="657"/>
      <c r="QRG2553" s="657"/>
      <c r="QRH2553" s="657"/>
      <c r="QRI2553" s="657"/>
      <c r="QRJ2553" s="657"/>
      <c r="QRK2553" s="657"/>
      <c r="QRL2553" s="657"/>
      <c r="QRM2553" s="657"/>
      <c r="QRN2553" s="657"/>
      <c r="QRO2553" s="657"/>
      <c r="QRP2553" s="657"/>
      <c r="QRQ2553" s="657"/>
      <c r="QRR2553" s="657"/>
      <c r="QRS2553" s="657"/>
      <c r="QRT2553" s="657"/>
      <c r="QRU2553" s="657"/>
      <c r="QRV2553" s="657"/>
      <c r="QRW2553" s="657"/>
      <c r="QRX2553" s="657"/>
      <c r="QRY2553" s="657"/>
      <c r="QRZ2553" s="657"/>
      <c r="QSA2553" s="657"/>
      <c r="QSB2553" s="657"/>
      <c r="QSC2553" s="657"/>
      <c r="QSD2553" s="657"/>
      <c r="QSE2553" s="657"/>
      <c r="QSF2553" s="657"/>
      <c r="QSG2553" s="657"/>
      <c r="QSH2553" s="657"/>
      <c r="QSI2553" s="657"/>
      <c r="QSJ2553" s="657"/>
      <c r="QSK2553" s="657"/>
      <c r="QSL2553" s="657"/>
      <c r="QSM2553" s="657"/>
      <c r="QSN2553" s="657"/>
      <c r="QSO2553" s="657"/>
      <c r="QSP2553" s="657"/>
      <c r="QSQ2553" s="657"/>
      <c r="QSR2553" s="657"/>
      <c r="QSS2553" s="657"/>
      <c r="QST2553" s="657"/>
      <c r="QSU2553" s="657"/>
      <c r="QSV2553" s="657"/>
      <c r="QSW2553" s="657"/>
      <c r="QSX2553" s="657"/>
      <c r="QSY2553" s="657"/>
      <c r="QSZ2553" s="657"/>
      <c r="QTA2553" s="657"/>
      <c r="QTB2553" s="657"/>
      <c r="QTC2553" s="657"/>
      <c r="QTD2553" s="657"/>
      <c r="QTE2553" s="657"/>
      <c r="QTF2553" s="657"/>
      <c r="QTG2553" s="657"/>
      <c r="QTH2553" s="657"/>
      <c r="QTI2553" s="657"/>
      <c r="QTJ2553" s="657"/>
      <c r="QTK2553" s="657"/>
      <c r="QTL2553" s="657"/>
      <c r="QTM2553" s="657"/>
      <c r="QTN2553" s="657"/>
      <c r="QTO2553" s="657"/>
      <c r="QTP2553" s="657"/>
      <c r="QTQ2553" s="657"/>
      <c r="QTR2553" s="657"/>
      <c r="QTS2553" s="657"/>
      <c r="QTT2553" s="657"/>
      <c r="QTU2553" s="657"/>
      <c r="QTV2553" s="657"/>
      <c r="QTW2553" s="657"/>
      <c r="QTX2553" s="657"/>
      <c r="QTY2553" s="657"/>
      <c r="QTZ2553" s="657"/>
      <c r="QUA2553" s="657"/>
      <c r="QUB2553" s="657"/>
      <c r="QUC2553" s="657"/>
      <c r="QUD2553" s="657"/>
      <c r="QUE2553" s="657"/>
      <c r="QUF2553" s="657"/>
      <c r="QUG2553" s="657"/>
      <c r="QUH2553" s="657"/>
      <c r="QUI2553" s="657"/>
      <c r="QUJ2553" s="657"/>
      <c r="QUK2553" s="657"/>
      <c r="QUL2553" s="657"/>
      <c r="QUM2553" s="657"/>
      <c r="QUN2553" s="657"/>
      <c r="QUO2553" s="657"/>
      <c r="QUP2553" s="657"/>
      <c r="QUQ2553" s="657"/>
      <c r="QUR2553" s="657"/>
      <c r="QUS2553" s="657"/>
      <c r="QUT2553" s="657"/>
      <c r="QUU2553" s="657"/>
      <c r="QUV2553" s="657"/>
      <c r="QUW2553" s="657"/>
      <c r="QUX2553" s="657"/>
      <c r="QUY2553" s="657"/>
      <c r="QUZ2553" s="657"/>
      <c r="QVA2553" s="657"/>
      <c r="QVB2553" s="657"/>
      <c r="QVC2553" s="657"/>
      <c r="QVD2553" s="657"/>
      <c r="QVE2553" s="657"/>
      <c r="QVF2553" s="657"/>
      <c r="QVG2553" s="657"/>
      <c r="QVH2553" s="657"/>
      <c r="QVI2553" s="657"/>
      <c r="QVJ2553" s="657"/>
      <c r="QVK2553" s="657"/>
      <c r="QVL2553" s="657"/>
      <c r="QVM2553" s="657"/>
      <c r="QVN2553" s="657"/>
      <c r="QVO2553" s="657"/>
      <c r="QVP2553" s="657"/>
      <c r="QVQ2553" s="657"/>
      <c r="QVR2553" s="657"/>
      <c r="QVS2553" s="657"/>
      <c r="QVT2553" s="657"/>
      <c r="QVU2553" s="657"/>
      <c r="QVV2553" s="657"/>
      <c r="QVW2553" s="657"/>
      <c r="QVX2553" s="657"/>
      <c r="QVY2553" s="657"/>
      <c r="QVZ2553" s="657"/>
      <c r="QWA2553" s="657"/>
      <c r="QWB2553" s="657"/>
      <c r="QWC2553" s="657"/>
      <c r="QWD2553" s="657"/>
      <c r="QWE2553" s="657"/>
      <c r="QWF2553" s="657"/>
      <c r="QWG2553" s="657"/>
      <c r="QWH2553" s="657"/>
      <c r="QWI2553" s="657"/>
      <c r="QWJ2553" s="657"/>
      <c r="QWK2553" s="657"/>
      <c r="QWL2553" s="657"/>
      <c r="QWM2553" s="657"/>
      <c r="QWN2553" s="657"/>
      <c r="QWO2553" s="657"/>
      <c r="QWP2553" s="657"/>
      <c r="QWQ2553" s="657"/>
      <c r="QWR2553" s="657"/>
      <c r="QWS2553" s="657"/>
      <c r="QWT2553" s="657"/>
      <c r="QWU2553" s="657"/>
      <c r="QWV2553" s="657"/>
      <c r="QWW2553" s="657"/>
      <c r="QWX2553" s="657"/>
      <c r="QWY2553" s="657"/>
      <c r="QWZ2553" s="657"/>
      <c r="QXA2553" s="657"/>
      <c r="QXB2553" s="657"/>
      <c r="QXC2553" s="657"/>
      <c r="QXD2553" s="657"/>
      <c r="QXE2553" s="657"/>
      <c r="QXF2553" s="657"/>
      <c r="QXG2553" s="657"/>
      <c r="QXH2553" s="657"/>
      <c r="QXI2553" s="657"/>
      <c r="QXJ2553" s="657"/>
      <c r="QXK2553" s="657"/>
      <c r="QXL2553" s="657"/>
      <c r="QXM2553" s="657"/>
      <c r="QXN2553" s="657"/>
      <c r="QXO2553" s="657"/>
      <c r="QXP2553" s="657"/>
      <c r="QXQ2553" s="657"/>
      <c r="QXR2553" s="657"/>
      <c r="QXS2553" s="657"/>
      <c r="QXT2553" s="657"/>
      <c r="QXU2553" s="657"/>
      <c r="QXV2553" s="657"/>
      <c r="QXW2553" s="657"/>
      <c r="QXX2553" s="657"/>
      <c r="QXY2553" s="657"/>
      <c r="QXZ2553" s="657"/>
      <c r="QYA2553" s="657"/>
      <c r="QYB2553" s="657"/>
      <c r="QYC2553" s="657"/>
      <c r="QYD2553" s="657"/>
      <c r="QYE2553" s="657"/>
      <c r="QYF2553" s="657"/>
      <c r="QYG2553" s="657"/>
      <c r="QYH2553" s="657"/>
      <c r="QYI2553" s="657"/>
      <c r="QYJ2553" s="657"/>
      <c r="QYK2553" s="657"/>
      <c r="QYL2553" s="657"/>
      <c r="QYM2553" s="657"/>
      <c r="QYN2553" s="657"/>
      <c r="QYO2553" s="657"/>
      <c r="QYP2553" s="657"/>
      <c r="QYQ2553" s="657"/>
      <c r="QYR2553" s="657"/>
      <c r="QYS2553" s="657"/>
      <c r="QYT2553" s="657"/>
      <c r="QYU2553" s="657"/>
      <c r="QYV2553" s="657"/>
      <c r="QYW2553" s="657"/>
      <c r="QYX2553" s="657"/>
      <c r="QYY2553" s="657"/>
      <c r="QYZ2553" s="657"/>
      <c r="QZA2553" s="657"/>
      <c r="QZB2553" s="657"/>
      <c r="QZC2553" s="657"/>
      <c r="QZD2553" s="657"/>
      <c r="QZE2553" s="657"/>
      <c r="QZF2553" s="657"/>
      <c r="QZG2553" s="657"/>
      <c r="QZH2553" s="657"/>
      <c r="QZI2553" s="657"/>
      <c r="QZJ2553" s="657"/>
      <c r="QZK2553" s="657"/>
      <c r="QZL2553" s="657"/>
      <c r="QZM2553" s="657"/>
      <c r="QZN2553" s="657"/>
      <c r="QZO2553" s="657"/>
      <c r="QZP2553" s="657"/>
      <c r="QZQ2553" s="657"/>
      <c r="QZR2553" s="657"/>
      <c r="QZS2553" s="657"/>
      <c r="QZT2553" s="657"/>
      <c r="QZU2553" s="657"/>
      <c r="QZV2553" s="657"/>
      <c r="QZW2553" s="657"/>
      <c r="QZX2553" s="657"/>
      <c r="QZY2553" s="657"/>
      <c r="QZZ2553" s="657"/>
      <c r="RAA2553" s="657"/>
      <c r="RAB2553" s="657"/>
      <c r="RAC2553" s="657"/>
      <c r="RAD2553" s="657"/>
      <c r="RAE2553" s="657"/>
      <c r="RAF2553" s="657"/>
      <c r="RAG2553" s="657"/>
      <c r="RAH2553" s="657"/>
      <c r="RAI2553" s="657"/>
      <c r="RAJ2553" s="657"/>
      <c r="RAK2553" s="657"/>
      <c r="RAL2553" s="657"/>
      <c r="RAM2553" s="657"/>
      <c r="RAN2553" s="657"/>
      <c r="RAO2553" s="657"/>
      <c r="RAP2553" s="657"/>
      <c r="RAQ2553" s="657"/>
      <c r="RAR2553" s="657"/>
      <c r="RAS2553" s="657"/>
      <c r="RAT2553" s="657"/>
      <c r="RAU2553" s="657"/>
      <c r="RAV2553" s="657"/>
      <c r="RAW2553" s="657"/>
      <c r="RAX2553" s="657"/>
      <c r="RAY2553" s="657"/>
      <c r="RAZ2553" s="657"/>
      <c r="RBA2553" s="657"/>
      <c r="RBB2553" s="657"/>
      <c r="RBC2553" s="657"/>
      <c r="RBD2553" s="657"/>
      <c r="RBE2553" s="657"/>
      <c r="RBF2553" s="657"/>
      <c r="RBG2553" s="657"/>
      <c r="RBH2553" s="657"/>
      <c r="RBI2553" s="657"/>
      <c r="RBJ2553" s="657"/>
      <c r="RBK2553" s="657"/>
      <c r="RBL2553" s="657"/>
      <c r="RBM2553" s="657"/>
      <c r="RBN2553" s="657"/>
      <c r="RBO2553" s="657"/>
      <c r="RBP2553" s="657"/>
      <c r="RBQ2553" s="657"/>
      <c r="RBR2553" s="657"/>
      <c r="RBS2553" s="657"/>
      <c r="RBT2553" s="657"/>
      <c r="RBU2553" s="657"/>
      <c r="RBV2553" s="657"/>
      <c r="RBW2553" s="657"/>
      <c r="RBX2553" s="657"/>
      <c r="RBY2553" s="657"/>
      <c r="RBZ2553" s="657"/>
      <c r="RCA2553" s="657"/>
      <c r="RCB2553" s="657"/>
      <c r="RCC2553" s="657"/>
      <c r="RCD2553" s="657"/>
      <c r="RCE2553" s="657"/>
      <c r="RCF2553" s="657"/>
      <c r="RCG2553" s="657"/>
      <c r="RCH2553" s="657"/>
      <c r="RCI2553" s="657"/>
      <c r="RCJ2553" s="657"/>
      <c r="RCK2553" s="657"/>
      <c r="RCL2553" s="657"/>
      <c r="RCM2553" s="657"/>
      <c r="RCN2553" s="657"/>
      <c r="RCO2553" s="657"/>
      <c r="RCP2553" s="657"/>
      <c r="RCQ2553" s="657"/>
      <c r="RCR2553" s="657"/>
      <c r="RCS2553" s="657"/>
      <c r="RCT2553" s="657"/>
      <c r="RCU2553" s="657"/>
      <c r="RCV2553" s="657"/>
      <c r="RCW2553" s="657"/>
      <c r="RCX2553" s="657"/>
      <c r="RCY2553" s="657"/>
      <c r="RCZ2553" s="657"/>
      <c r="RDA2553" s="657"/>
      <c r="RDB2553" s="657"/>
      <c r="RDC2553" s="657"/>
      <c r="RDD2553" s="657"/>
      <c r="RDE2553" s="657"/>
      <c r="RDF2553" s="657"/>
      <c r="RDG2553" s="657"/>
      <c r="RDH2553" s="657"/>
      <c r="RDI2553" s="657"/>
      <c r="RDJ2553" s="657"/>
      <c r="RDK2553" s="657"/>
      <c r="RDL2553" s="657"/>
      <c r="RDM2553" s="657"/>
      <c r="RDN2553" s="657"/>
      <c r="RDO2553" s="657"/>
      <c r="RDP2553" s="657"/>
      <c r="RDQ2553" s="657"/>
      <c r="RDR2553" s="657"/>
      <c r="RDS2553" s="657"/>
      <c r="RDT2553" s="657"/>
      <c r="RDU2553" s="657"/>
      <c r="RDV2553" s="657"/>
      <c r="RDW2553" s="657"/>
      <c r="RDX2553" s="657"/>
      <c r="RDY2553" s="657"/>
      <c r="RDZ2553" s="657"/>
      <c r="REA2553" s="657"/>
      <c r="REB2553" s="657"/>
      <c r="REC2553" s="657"/>
      <c r="RED2553" s="657"/>
      <c r="REE2553" s="657"/>
      <c r="REF2553" s="657"/>
      <c r="REG2553" s="657"/>
      <c r="REH2553" s="657"/>
      <c r="REI2553" s="657"/>
      <c r="REJ2553" s="657"/>
      <c r="REK2553" s="657"/>
      <c r="REL2553" s="657"/>
      <c r="REM2553" s="657"/>
      <c r="REN2553" s="657"/>
      <c r="REO2553" s="657"/>
      <c r="REP2553" s="657"/>
      <c r="REQ2553" s="657"/>
      <c r="RER2553" s="657"/>
      <c r="RES2553" s="657"/>
      <c r="RET2553" s="657"/>
      <c r="REU2553" s="657"/>
      <c r="REV2553" s="657"/>
      <c r="REW2553" s="657"/>
      <c r="REX2553" s="657"/>
      <c r="REY2553" s="657"/>
      <c r="REZ2553" s="657"/>
      <c r="RFA2553" s="657"/>
      <c r="RFB2553" s="657"/>
      <c r="RFC2553" s="657"/>
      <c r="RFD2553" s="657"/>
      <c r="RFE2553" s="657"/>
      <c r="RFF2553" s="657"/>
      <c r="RFG2553" s="657"/>
      <c r="RFH2553" s="657"/>
      <c r="RFI2553" s="657"/>
      <c r="RFJ2553" s="657"/>
      <c r="RFK2553" s="657"/>
      <c r="RFL2553" s="657"/>
      <c r="RFM2553" s="657"/>
      <c r="RFN2553" s="657"/>
      <c r="RFO2553" s="657"/>
      <c r="RFP2553" s="657"/>
      <c r="RFQ2553" s="657"/>
      <c r="RFR2553" s="657"/>
      <c r="RFS2553" s="657"/>
      <c r="RFT2553" s="657"/>
      <c r="RFU2553" s="657"/>
      <c r="RFV2553" s="657"/>
      <c r="RFW2553" s="657"/>
      <c r="RFX2553" s="657"/>
      <c r="RFY2553" s="657"/>
      <c r="RFZ2553" s="657"/>
      <c r="RGA2553" s="657"/>
      <c r="RGB2553" s="657"/>
      <c r="RGC2553" s="657"/>
      <c r="RGD2553" s="657"/>
      <c r="RGE2553" s="657"/>
      <c r="RGF2553" s="657"/>
      <c r="RGG2553" s="657"/>
      <c r="RGH2553" s="657"/>
      <c r="RGI2553" s="657"/>
      <c r="RGJ2553" s="657"/>
      <c r="RGK2553" s="657"/>
      <c r="RGL2553" s="657"/>
      <c r="RGM2553" s="657"/>
      <c r="RGN2553" s="657"/>
      <c r="RGO2553" s="657"/>
      <c r="RGP2553" s="657"/>
      <c r="RGQ2553" s="657"/>
      <c r="RGR2553" s="657"/>
      <c r="RGS2553" s="657"/>
      <c r="RGT2553" s="657"/>
      <c r="RGU2553" s="657"/>
      <c r="RGV2553" s="657"/>
      <c r="RGW2553" s="657"/>
      <c r="RGX2553" s="657"/>
      <c r="RGY2553" s="657"/>
      <c r="RGZ2553" s="657"/>
      <c r="RHA2553" s="657"/>
      <c r="RHB2553" s="657"/>
      <c r="RHC2553" s="657"/>
      <c r="RHD2553" s="657"/>
      <c r="RHE2553" s="657"/>
      <c r="RHF2553" s="657"/>
      <c r="RHG2553" s="657"/>
      <c r="RHH2553" s="657"/>
      <c r="RHI2553" s="657"/>
      <c r="RHJ2553" s="657"/>
      <c r="RHK2553" s="657"/>
      <c r="RHL2553" s="657"/>
      <c r="RHM2553" s="657"/>
      <c r="RHN2553" s="657"/>
      <c r="RHO2553" s="657"/>
      <c r="RHP2553" s="657"/>
      <c r="RHQ2553" s="657"/>
      <c r="RHR2553" s="657"/>
      <c r="RHS2553" s="657"/>
      <c r="RHT2553" s="657"/>
      <c r="RHU2553" s="657"/>
      <c r="RHV2553" s="657"/>
      <c r="RHW2553" s="657"/>
      <c r="RHX2553" s="657"/>
      <c r="RHY2553" s="657"/>
      <c r="RHZ2553" s="657"/>
      <c r="RIA2553" s="657"/>
      <c r="RIB2553" s="657"/>
      <c r="RIC2553" s="657"/>
      <c r="RID2553" s="657"/>
      <c r="RIE2553" s="657"/>
      <c r="RIF2553" s="657"/>
      <c r="RIG2553" s="657"/>
      <c r="RIH2553" s="657"/>
      <c r="RII2553" s="657"/>
      <c r="RIJ2553" s="657"/>
      <c r="RIK2553" s="657"/>
      <c r="RIL2553" s="657"/>
      <c r="RIM2553" s="657"/>
      <c r="RIN2553" s="657"/>
      <c r="RIO2553" s="657"/>
      <c r="RIP2553" s="657"/>
      <c r="RIQ2553" s="657"/>
      <c r="RIR2553" s="657"/>
      <c r="RIS2553" s="657"/>
      <c r="RIT2553" s="657"/>
      <c r="RIU2553" s="657"/>
      <c r="RIV2553" s="657"/>
      <c r="RIW2553" s="657"/>
      <c r="RIX2553" s="657"/>
      <c r="RIY2553" s="657"/>
      <c r="RIZ2553" s="657"/>
      <c r="RJA2553" s="657"/>
      <c r="RJB2553" s="657"/>
      <c r="RJC2553" s="657"/>
      <c r="RJD2553" s="657"/>
      <c r="RJE2553" s="657"/>
      <c r="RJF2553" s="657"/>
      <c r="RJG2553" s="657"/>
      <c r="RJH2553" s="657"/>
      <c r="RJI2553" s="657"/>
      <c r="RJJ2553" s="657"/>
      <c r="RJK2553" s="657"/>
      <c r="RJL2553" s="657"/>
      <c r="RJM2553" s="657"/>
      <c r="RJN2553" s="657"/>
      <c r="RJO2553" s="657"/>
      <c r="RJP2553" s="657"/>
      <c r="RJQ2553" s="657"/>
      <c r="RJR2553" s="657"/>
      <c r="RJS2553" s="657"/>
      <c r="RJT2553" s="657"/>
      <c r="RJU2553" s="657"/>
      <c r="RJV2553" s="657"/>
      <c r="RJW2553" s="657"/>
      <c r="RJX2553" s="657"/>
      <c r="RJY2553" s="657"/>
      <c r="RJZ2553" s="657"/>
      <c r="RKA2553" s="657"/>
      <c r="RKB2553" s="657"/>
      <c r="RKC2553" s="657"/>
      <c r="RKD2553" s="657"/>
      <c r="RKE2553" s="657"/>
      <c r="RKF2553" s="657"/>
      <c r="RKG2553" s="657"/>
      <c r="RKH2553" s="657"/>
      <c r="RKI2553" s="657"/>
      <c r="RKJ2553" s="657"/>
      <c r="RKK2553" s="657"/>
      <c r="RKL2553" s="657"/>
      <c r="RKM2553" s="657"/>
      <c r="RKN2553" s="657"/>
      <c r="RKO2553" s="657"/>
      <c r="RKP2553" s="657"/>
      <c r="RKQ2553" s="657"/>
      <c r="RKR2553" s="657"/>
      <c r="RKS2553" s="657"/>
      <c r="RKT2553" s="657"/>
      <c r="RKU2553" s="657"/>
      <c r="RKV2553" s="657"/>
      <c r="RKW2553" s="657"/>
      <c r="RKX2553" s="657"/>
      <c r="RKY2553" s="657"/>
      <c r="RKZ2553" s="657"/>
      <c r="RLA2553" s="657"/>
      <c r="RLB2553" s="657"/>
      <c r="RLC2553" s="657"/>
      <c r="RLD2553" s="657"/>
      <c r="RLE2553" s="657"/>
      <c r="RLF2553" s="657"/>
      <c r="RLG2553" s="657"/>
      <c r="RLH2553" s="657"/>
      <c r="RLI2553" s="657"/>
      <c r="RLJ2553" s="657"/>
      <c r="RLK2553" s="657"/>
      <c r="RLL2553" s="657"/>
      <c r="RLM2553" s="657"/>
      <c r="RLN2553" s="657"/>
      <c r="RLO2553" s="657"/>
      <c r="RLP2553" s="657"/>
      <c r="RLQ2553" s="657"/>
      <c r="RLR2553" s="657"/>
      <c r="RLS2553" s="657"/>
      <c r="RLT2553" s="657"/>
      <c r="RLU2553" s="657"/>
      <c r="RLV2553" s="657"/>
      <c r="RLW2553" s="657"/>
      <c r="RLX2553" s="657"/>
      <c r="RLY2553" s="657"/>
      <c r="RLZ2553" s="657"/>
      <c r="RMA2553" s="657"/>
      <c r="RMB2553" s="657"/>
      <c r="RMC2553" s="657"/>
      <c r="RMD2553" s="657"/>
      <c r="RME2553" s="657"/>
      <c r="RMF2553" s="657"/>
      <c r="RMG2553" s="657"/>
      <c r="RMH2553" s="657"/>
      <c r="RMI2553" s="657"/>
      <c r="RMJ2553" s="657"/>
      <c r="RMK2553" s="657"/>
      <c r="RML2553" s="657"/>
      <c r="RMM2553" s="657"/>
      <c r="RMN2553" s="657"/>
      <c r="RMO2553" s="657"/>
      <c r="RMP2553" s="657"/>
      <c r="RMQ2553" s="657"/>
      <c r="RMR2553" s="657"/>
      <c r="RMS2553" s="657"/>
      <c r="RMT2553" s="657"/>
      <c r="RMU2553" s="657"/>
      <c r="RMV2553" s="657"/>
      <c r="RMW2553" s="657"/>
      <c r="RMX2553" s="657"/>
      <c r="RMY2553" s="657"/>
      <c r="RMZ2553" s="657"/>
      <c r="RNA2553" s="657"/>
      <c r="RNB2553" s="657"/>
      <c r="RNC2553" s="657"/>
      <c r="RND2553" s="657"/>
      <c r="RNE2553" s="657"/>
      <c r="RNF2553" s="657"/>
      <c r="RNG2553" s="657"/>
      <c r="RNH2553" s="657"/>
      <c r="RNI2553" s="657"/>
      <c r="RNJ2553" s="657"/>
      <c r="RNK2553" s="657"/>
      <c r="RNL2553" s="657"/>
      <c r="RNM2553" s="657"/>
      <c r="RNN2553" s="657"/>
      <c r="RNO2553" s="657"/>
      <c r="RNP2553" s="657"/>
      <c r="RNQ2553" s="657"/>
      <c r="RNR2553" s="657"/>
      <c r="RNS2553" s="657"/>
      <c r="RNT2553" s="657"/>
      <c r="RNU2553" s="657"/>
      <c r="RNV2553" s="657"/>
      <c r="RNW2553" s="657"/>
      <c r="RNX2553" s="657"/>
      <c r="RNY2553" s="657"/>
      <c r="RNZ2553" s="657"/>
      <c r="ROA2553" s="657"/>
      <c r="ROB2553" s="657"/>
      <c r="ROC2553" s="657"/>
      <c r="ROD2553" s="657"/>
      <c r="ROE2553" s="657"/>
      <c r="ROF2553" s="657"/>
      <c r="ROG2553" s="657"/>
      <c r="ROH2553" s="657"/>
      <c r="ROI2553" s="657"/>
      <c r="ROJ2553" s="657"/>
      <c r="ROK2553" s="657"/>
      <c r="ROL2553" s="657"/>
      <c r="ROM2553" s="657"/>
      <c r="RON2553" s="657"/>
      <c r="ROO2553" s="657"/>
      <c r="ROP2553" s="657"/>
      <c r="ROQ2553" s="657"/>
      <c r="ROR2553" s="657"/>
      <c r="ROS2553" s="657"/>
      <c r="ROT2553" s="657"/>
      <c r="ROU2553" s="657"/>
      <c r="ROV2553" s="657"/>
      <c r="ROW2553" s="657"/>
      <c r="ROX2553" s="657"/>
      <c r="ROY2553" s="657"/>
      <c r="ROZ2553" s="657"/>
      <c r="RPA2553" s="657"/>
      <c r="RPB2553" s="657"/>
      <c r="RPC2553" s="657"/>
      <c r="RPD2553" s="657"/>
      <c r="RPE2553" s="657"/>
      <c r="RPF2553" s="657"/>
      <c r="RPG2553" s="657"/>
      <c r="RPH2553" s="657"/>
      <c r="RPI2553" s="657"/>
      <c r="RPJ2553" s="657"/>
      <c r="RPK2553" s="657"/>
      <c r="RPL2553" s="657"/>
      <c r="RPM2553" s="657"/>
      <c r="RPN2553" s="657"/>
      <c r="RPO2553" s="657"/>
      <c r="RPP2553" s="657"/>
      <c r="RPQ2553" s="657"/>
      <c r="RPR2553" s="657"/>
      <c r="RPS2553" s="657"/>
      <c r="RPT2553" s="657"/>
      <c r="RPU2553" s="657"/>
      <c r="RPV2553" s="657"/>
      <c r="RPW2553" s="657"/>
      <c r="RPX2553" s="657"/>
      <c r="RPY2553" s="657"/>
      <c r="RPZ2553" s="657"/>
      <c r="RQA2553" s="657"/>
      <c r="RQB2553" s="657"/>
      <c r="RQC2553" s="657"/>
      <c r="RQD2553" s="657"/>
      <c r="RQE2553" s="657"/>
      <c r="RQF2553" s="657"/>
      <c r="RQG2553" s="657"/>
      <c r="RQH2553" s="657"/>
      <c r="RQI2553" s="657"/>
      <c r="RQJ2553" s="657"/>
      <c r="RQK2553" s="657"/>
      <c r="RQL2553" s="657"/>
      <c r="RQM2553" s="657"/>
      <c r="RQN2553" s="657"/>
      <c r="RQO2553" s="657"/>
      <c r="RQP2553" s="657"/>
      <c r="RQQ2553" s="657"/>
      <c r="RQR2553" s="657"/>
      <c r="RQS2553" s="657"/>
      <c r="RQT2553" s="657"/>
      <c r="RQU2553" s="657"/>
      <c r="RQV2553" s="657"/>
      <c r="RQW2553" s="657"/>
      <c r="RQX2553" s="657"/>
      <c r="RQY2553" s="657"/>
      <c r="RQZ2553" s="657"/>
      <c r="RRA2553" s="657"/>
      <c r="RRB2553" s="657"/>
      <c r="RRC2553" s="657"/>
      <c r="RRD2553" s="657"/>
      <c r="RRE2553" s="657"/>
      <c r="RRF2553" s="657"/>
      <c r="RRG2553" s="657"/>
      <c r="RRH2553" s="657"/>
      <c r="RRI2553" s="657"/>
      <c r="RRJ2553" s="657"/>
      <c r="RRK2553" s="657"/>
      <c r="RRL2553" s="657"/>
      <c r="RRM2553" s="657"/>
      <c r="RRN2553" s="657"/>
      <c r="RRO2553" s="657"/>
      <c r="RRP2553" s="657"/>
      <c r="RRQ2553" s="657"/>
      <c r="RRR2553" s="657"/>
      <c r="RRS2553" s="657"/>
      <c r="RRT2553" s="657"/>
      <c r="RRU2553" s="657"/>
      <c r="RRV2553" s="657"/>
      <c r="RRW2553" s="657"/>
      <c r="RRX2553" s="657"/>
      <c r="RRY2553" s="657"/>
      <c r="RRZ2553" s="657"/>
      <c r="RSA2553" s="657"/>
      <c r="RSB2553" s="657"/>
      <c r="RSC2553" s="657"/>
      <c r="RSD2553" s="657"/>
      <c r="RSE2553" s="657"/>
      <c r="RSF2553" s="657"/>
      <c r="RSG2553" s="657"/>
      <c r="RSH2553" s="657"/>
      <c r="RSI2553" s="657"/>
      <c r="RSJ2553" s="657"/>
      <c r="RSK2553" s="657"/>
      <c r="RSL2553" s="657"/>
      <c r="RSM2553" s="657"/>
      <c r="RSN2553" s="657"/>
      <c r="RSO2553" s="657"/>
      <c r="RSP2553" s="657"/>
      <c r="RSQ2553" s="657"/>
      <c r="RSR2553" s="657"/>
      <c r="RSS2553" s="657"/>
      <c r="RST2553" s="657"/>
      <c r="RSU2553" s="657"/>
      <c r="RSV2553" s="657"/>
      <c r="RSW2553" s="657"/>
      <c r="RSX2553" s="657"/>
      <c r="RSY2553" s="657"/>
      <c r="RSZ2553" s="657"/>
      <c r="RTA2553" s="657"/>
      <c r="RTB2553" s="657"/>
      <c r="RTC2553" s="657"/>
      <c r="RTD2553" s="657"/>
      <c r="RTE2553" s="657"/>
      <c r="RTF2553" s="657"/>
      <c r="RTG2553" s="657"/>
      <c r="RTH2553" s="657"/>
      <c r="RTI2553" s="657"/>
      <c r="RTJ2553" s="657"/>
      <c r="RTK2553" s="657"/>
      <c r="RTL2553" s="657"/>
      <c r="RTM2553" s="657"/>
      <c r="RTN2553" s="657"/>
      <c r="RTO2553" s="657"/>
      <c r="RTP2553" s="657"/>
      <c r="RTQ2553" s="657"/>
      <c r="RTR2553" s="657"/>
      <c r="RTS2553" s="657"/>
      <c r="RTT2553" s="657"/>
      <c r="RTU2553" s="657"/>
      <c r="RTV2553" s="657"/>
      <c r="RTW2553" s="657"/>
      <c r="RTX2553" s="657"/>
      <c r="RTY2553" s="657"/>
      <c r="RTZ2553" s="657"/>
      <c r="RUA2553" s="657"/>
      <c r="RUB2553" s="657"/>
      <c r="RUC2553" s="657"/>
      <c r="RUD2553" s="657"/>
      <c r="RUE2553" s="657"/>
      <c r="RUF2553" s="657"/>
      <c r="RUG2553" s="657"/>
      <c r="RUH2553" s="657"/>
      <c r="RUI2553" s="657"/>
      <c r="RUJ2553" s="657"/>
      <c r="RUK2553" s="657"/>
      <c r="RUL2553" s="657"/>
      <c r="RUM2553" s="657"/>
      <c r="RUN2553" s="657"/>
      <c r="RUO2553" s="657"/>
      <c r="RUP2553" s="657"/>
      <c r="RUQ2553" s="657"/>
      <c r="RUR2553" s="657"/>
      <c r="RUS2553" s="657"/>
      <c r="RUT2553" s="657"/>
      <c r="RUU2553" s="657"/>
      <c r="RUV2553" s="657"/>
      <c r="RUW2553" s="657"/>
      <c r="RUX2553" s="657"/>
      <c r="RUY2553" s="657"/>
      <c r="RUZ2553" s="657"/>
      <c r="RVA2553" s="657"/>
      <c r="RVB2553" s="657"/>
      <c r="RVC2553" s="657"/>
      <c r="RVD2553" s="657"/>
      <c r="RVE2553" s="657"/>
      <c r="RVF2553" s="657"/>
      <c r="RVG2553" s="657"/>
      <c r="RVH2553" s="657"/>
      <c r="RVI2553" s="657"/>
      <c r="RVJ2553" s="657"/>
      <c r="RVK2553" s="657"/>
      <c r="RVL2553" s="657"/>
      <c r="RVM2553" s="657"/>
      <c r="RVN2553" s="657"/>
      <c r="RVO2553" s="657"/>
      <c r="RVP2553" s="657"/>
      <c r="RVQ2553" s="657"/>
      <c r="RVR2553" s="657"/>
      <c r="RVS2553" s="657"/>
      <c r="RVT2553" s="657"/>
      <c r="RVU2553" s="657"/>
      <c r="RVV2553" s="657"/>
      <c r="RVW2553" s="657"/>
      <c r="RVX2553" s="657"/>
      <c r="RVY2553" s="657"/>
      <c r="RVZ2553" s="657"/>
      <c r="RWA2553" s="657"/>
      <c r="RWB2553" s="657"/>
      <c r="RWC2553" s="657"/>
      <c r="RWD2553" s="657"/>
      <c r="RWE2553" s="657"/>
      <c r="RWF2553" s="657"/>
      <c r="RWG2553" s="657"/>
      <c r="RWH2553" s="657"/>
      <c r="RWI2553" s="657"/>
      <c r="RWJ2553" s="657"/>
      <c r="RWK2553" s="657"/>
      <c r="RWL2553" s="657"/>
      <c r="RWM2553" s="657"/>
      <c r="RWN2553" s="657"/>
      <c r="RWO2553" s="657"/>
      <c r="RWP2553" s="657"/>
      <c r="RWQ2553" s="657"/>
      <c r="RWR2553" s="657"/>
      <c r="RWS2553" s="657"/>
      <c r="RWT2553" s="657"/>
      <c r="RWU2553" s="657"/>
      <c r="RWV2553" s="657"/>
      <c r="RWW2553" s="657"/>
      <c r="RWX2553" s="657"/>
      <c r="RWY2553" s="657"/>
      <c r="RWZ2553" s="657"/>
      <c r="RXA2553" s="657"/>
      <c r="RXB2553" s="657"/>
      <c r="RXC2553" s="657"/>
      <c r="RXD2553" s="657"/>
      <c r="RXE2553" s="657"/>
      <c r="RXF2553" s="657"/>
      <c r="RXG2553" s="657"/>
      <c r="RXH2553" s="657"/>
      <c r="RXI2553" s="657"/>
      <c r="RXJ2553" s="657"/>
      <c r="RXK2553" s="657"/>
      <c r="RXL2553" s="657"/>
      <c r="RXM2553" s="657"/>
      <c r="RXN2553" s="657"/>
      <c r="RXO2553" s="657"/>
      <c r="RXP2553" s="657"/>
      <c r="RXQ2553" s="657"/>
      <c r="RXR2553" s="657"/>
      <c r="RXS2553" s="657"/>
      <c r="RXT2553" s="657"/>
      <c r="RXU2553" s="657"/>
      <c r="RXV2553" s="657"/>
      <c r="RXW2553" s="657"/>
      <c r="RXX2553" s="657"/>
      <c r="RXY2553" s="657"/>
      <c r="RXZ2553" s="657"/>
      <c r="RYA2553" s="657"/>
      <c r="RYB2553" s="657"/>
      <c r="RYC2553" s="657"/>
      <c r="RYD2553" s="657"/>
      <c r="RYE2553" s="657"/>
      <c r="RYF2553" s="657"/>
      <c r="RYG2553" s="657"/>
      <c r="RYH2553" s="657"/>
      <c r="RYI2553" s="657"/>
      <c r="RYJ2553" s="657"/>
      <c r="RYK2553" s="657"/>
      <c r="RYL2553" s="657"/>
      <c r="RYM2553" s="657"/>
      <c r="RYN2553" s="657"/>
      <c r="RYO2553" s="657"/>
      <c r="RYP2553" s="657"/>
      <c r="RYQ2553" s="657"/>
      <c r="RYR2553" s="657"/>
      <c r="RYS2553" s="657"/>
      <c r="RYT2553" s="657"/>
      <c r="RYU2553" s="657"/>
      <c r="RYV2553" s="657"/>
      <c r="RYW2553" s="657"/>
      <c r="RYX2553" s="657"/>
      <c r="RYY2553" s="657"/>
      <c r="RYZ2553" s="657"/>
      <c r="RZA2553" s="657"/>
      <c r="RZB2553" s="657"/>
      <c r="RZC2553" s="657"/>
      <c r="RZD2553" s="657"/>
      <c r="RZE2553" s="657"/>
      <c r="RZF2553" s="657"/>
      <c r="RZG2553" s="657"/>
      <c r="RZH2553" s="657"/>
      <c r="RZI2553" s="657"/>
      <c r="RZJ2553" s="657"/>
      <c r="RZK2553" s="657"/>
      <c r="RZL2553" s="657"/>
      <c r="RZM2553" s="657"/>
      <c r="RZN2553" s="657"/>
      <c r="RZO2553" s="657"/>
      <c r="RZP2553" s="657"/>
      <c r="RZQ2553" s="657"/>
      <c r="RZR2553" s="657"/>
      <c r="RZS2553" s="657"/>
      <c r="RZT2553" s="657"/>
      <c r="RZU2553" s="657"/>
      <c r="RZV2553" s="657"/>
      <c r="RZW2553" s="657"/>
      <c r="RZX2553" s="657"/>
      <c r="RZY2553" s="657"/>
      <c r="RZZ2553" s="657"/>
      <c r="SAA2553" s="657"/>
      <c r="SAB2553" s="657"/>
      <c r="SAC2553" s="657"/>
      <c r="SAD2553" s="657"/>
      <c r="SAE2553" s="657"/>
      <c r="SAF2553" s="657"/>
      <c r="SAG2553" s="657"/>
      <c r="SAH2553" s="657"/>
      <c r="SAI2553" s="657"/>
      <c r="SAJ2553" s="657"/>
      <c r="SAK2553" s="657"/>
      <c r="SAL2553" s="657"/>
      <c r="SAM2553" s="657"/>
      <c r="SAN2553" s="657"/>
      <c r="SAO2553" s="657"/>
      <c r="SAP2553" s="657"/>
      <c r="SAQ2553" s="657"/>
      <c r="SAR2553" s="657"/>
      <c r="SAS2553" s="657"/>
      <c r="SAT2553" s="657"/>
      <c r="SAU2553" s="657"/>
      <c r="SAV2553" s="657"/>
      <c r="SAW2553" s="657"/>
      <c r="SAX2553" s="657"/>
      <c r="SAY2553" s="657"/>
      <c r="SAZ2553" s="657"/>
      <c r="SBA2553" s="657"/>
      <c r="SBB2553" s="657"/>
      <c r="SBC2553" s="657"/>
      <c r="SBD2553" s="657"/>
      <c r="SBE2553" s="657"/>
      <c r="SBF2553" s="657"/>
      <c r="SBG2553" s="657"/>
      <c r="SBH2553" s="657"/>
      <c r="SBI2553" s="657"/>
      <c r="SBJ2553" s="657"/>
      <c r="SBK2553" s="657"/>
      <c r="SBL2553" s="657"/>
      <c r="SBM2553" s="657"/>
      <c r="SBN2553" s="657"/>
      <c r="SBO2553" s="657"/>
      <c r="SBP2553" s="657"/>
      <c r="SBQ2553" s="657"/>
      <c r="SBR2553" s="657"/>
      <c r="SBS2553" s="657"/>
      <c r="SBT2553" s="657"/>
      <c r="SBU2553" s="657"/>
      <c r="SBV2553" s="657"/>
      <c r="SBW2553" s="657"/>
      <c r="SBX2553" s="657"/>
      <c r="SBY2553" s="657"/>
      <c r="SBZ2553" s="657"/>
      <c r="SCA2553" s="657"/>
      <c r="SCB2553" s="657"/>
      <c r="SCC2553" s="657"/>
      <c r="SCD2553" s="657"/>
      <c r="SCE2553" s="657"/>
      <c r="SCF2553" s="657"/>
      <c r="SCG2553" s="657"/>
      <c r="SCH2553" s="657"/>
      <c r="SCI2553" s="657"/>
      <c r="SCJ2553" s="657"/>
      <c r="SCK2553" s="657"/>
      <c r="SCL2553" s="657"/>
      <c r="SCM2553" s="657"/>
      <c r="SCN2553" s="657"/>
      <c r="SCO2553" s="657"/>
      <c r="SCP2553" s="657"/>
      <c r="SCQ2553" s="657"/>
      <c r="SCR2553" s="657"/>
      <c r="SCS2553" s="657"/>
      <c r="SCT2553" s="657"/>
      <c r="SCU2553" s="657"/>
      <c r="SCV2553" s="657"/>
      <c r="SCW2553" s="657"/>
      <c r="SCX2553" s="657"/>
      <c r="SCY2553" s="657"/>
      <c r="SCZ2553" s="657"/>
      <c r="SDA2553" s="657"/>
      <c r="SDB2553" s="657"/>
      <c r="SDC2553" s="657"/>
      <c r="SDD2553" s="657"/>
      <c r="SDE2553" s="657"/>
      <c r="SDF2553" s="657"/>
      <c r="SDG2553" s="657"/>
      <c r="SDH2553" s="657"/>
      <c r="SDI2553" s="657"/>
      <c r="SDJ2553" s="657"/>
      <c r="SDK2553" s="657"/>
      <c r="SDL2553" s="657"/>
      <c r="SDM2553" s="657"/>
      <c r="SDN2553" s="657"/>
      <c r="SDO2553" s="657"/>
      <c r="SDP2553" s="657"/>
      <c r="SDQ2553" s="657"/>
      <c r="SDR2553" s="657"/>
      <c r="SDS2553" s="657"/>
      <c r="SDT2553" s="657"/>
      <c r="SDU2553" s="657"/>
      <c r="SDV2553" s="657"/>
      <c r="SDW2553" s="657"/>
      <c r="SDX2553" s="657"/>
      <c r="SDY2553" s="657"/>
      <c r="SDZ2553" s="657"/>
      <c r="SEA2553" s="657"/>
      <c r="SEB2553" s="657"/>
      <c r="SEC2553" s="657"/>
      <c r="SED2553" s="657"/>
      <c r="SEE2553" s="657"/>
      <c r="SEF2553" s="657"/>
      <c r="SEG2553" s="657"/>
      <c r="SEH2553" s="657"/>
      <c r="SEI2553" s="657"/>
      <c r="SEJ2553" s="657"/>
      <c r="SEK2553" s="657"/>
      <c r="SEL2553" s="657"/>
      <c r="SEM2553" s="657"/>
      <c r="SEN2553" s="657"/>
      <c r="SEO2553" s="657"/>
      <c r="SEP2553" s="657"/>
      <c r="SEQ2553" s="657"/>
      <c r="SER2553" s="657"/>
      <c r="SES2553" s="657"/>
      <c r="SET2553" s="657"/>
      <c r="SEU2553" s="657"/>
      <c r="SEV2553" s="657"/>
      <c r="SEW2553" s="657"/>
      <c r="SEX2553" s="657"/>
      <c r="SEY2553" s="657"/>
      <c r="SEZ2553" s="657"/>
      <c r="SFA2553" s="657"/>
      <c r="SFB2553" s="657"/>
      <c r="SFC2553" s="657"/>
      <c r="SFD2553" s="657"/>
      <c r="SFE2553" s="657"/>
      <c r="SFF2553" s="657"/>
      <c r="SFG2553" s="657"/>
      <c r="SFH2553" s="657"/>
      <c r="SFI2553" s="657"/>
      <c r="SFJ2553" s="657"/>
      <c r="SFK2553" s="657"/>
      <c r="SFL2553" s="657"/>
      <c r="SFM2553" s="657"/>
      <c r="SFN2553" s="657"/>
      <c r="SFO2553" s="657"/>
      <c r="SFP2553" s="657"/>
      <c r="SFQ2553" s="657"/>
      <c r="SFR2553" s="657"/>
      <c r="SFS2553" s="657"/>
      <c r="SFT2553" s="657"/>
      <c r="SFU2553" s="657"/>
      <c r="SFV2553" s="657"/>
      <c r="SFW2553" s="657"/>
      <c r="SFX2553" s="657"/>
      <c r="SFY2553" s="657"/>
      <c r="SFZ2553" s="657"/>
      <c r="SGA2553" s="657"/>
      <c r="SGB2553" s="657"/>
      <c r="SGC2553" s="657"/>
      <c r="SGD2553" s="657"/>
      <c r="SGE2553" s="657"/>
      <c r="SGF2553" s="657"/>
      <c r="SGG2553" s="657"/>
      <c r="SGH2553" s="657"/>
      <c r="SGI2553" s="657"/>
      <c r="SGJ2553" s="657"/>
      <c r="SGK2553" s="657"/>
      <c r="SGL2553" s="657"/>
      <c r="SGM2553" s="657"/>
      <c r="SGN2553" s="657"/>
      <c r="SGO2553" s="657"/>
      <c r="SGP2553" s="657"/>
      <c r="SGQ2553" s="657"/>
      <c r="SGR2553" s="657"/>
      <c r="SGS2553" s="657"/>
      <c r="SGT2553" s="657"/>
      <c r="SGU2553" s="657"/>
      <c r="SGV2553" s="657"/>
      <c r="SGW2553" s="657"/>
      <c r="SGX2553" s="657"/>
      <c r="SGY2553" s="657"/>
      <c r="SGZ2553" s="657"/>
      <c r="SHA2553" s="657"/>
      <c r="SHB2553" s="657"/>
      <c r="SHC2553" s="657"/>
      <c r="SHD2553" s="657"/>
      <c r="SHE2553" s="657"/>
      <c r="SHF2553" s="657"/>
      <c r="SHG2553" s="657"/>
      <c r="SHH2553" s="657"/>
      <c r="SHI2553" s="657"/>
      <c r="SHJ2553" s="657"/>
      <c r="SHK2553" s="657"/>
      <c r="SHL2553" s="657"/>
      <c r="SHM2553" s="657"/>
      <c r="SHN2553" s="657"/>
      <c r="SHO2553" s="657"/>
      <c r="SHP2553" s="657"/>
      <c r="SHQ2553" s="657"/>
      <c r="SHR2553" s="657"/>
      <c r="SHS2553" s="657"/>
      <c r="SHT2553" s="657"/>
      <c r="SHU2553" s="657"/>
      <c r="SHV2553" s="657"/>
      <c r="SHW2553" s="657"/>
      <c r="SHX2553" s="657"/>
      <c r="SHY2553" s="657"/>
      <c r="SHZ2553" s="657"/>
      <c r="SIA2553" s="657"/>
      <c r="SIB2553" s="657"/>
      <c r="SIC2553" s="657"/>
      <c r="SID2553" s="657"/>
      <c r="SIE2553" s="657"/>
      <c r="SIF2553" s="657"/>
      <c r="SIG2553" s="657"/>
      <c r="SIH2553" s="657"/>
      <c r="SII2553" s="657"/>
      <c r="SIJ2553" s="657"/>
      <c r="SIK2553" s="657"/>
      <c r="SIL2553" s="657"/>
      <c r="SIM2553" s="657"/>
      <c r="SIN2553" s="657"/>
      <c r="SIO2553" s="657"/>
      <c r="SIP2553" s="657"/>
      <c r="SIQ2553" s="657"/>
      <c r="SIR2553" s="657"/>
      <c r="SIS2553" s="657"/>
      <c r="SIT2553" s="657"/>
      <c r="SIU2553" s="657"/>
      <c r="SIV2553" s="657"/>
      <c r="SIW2553" s="657"/>
      <c r="SIX2553" s="657"/>
      <c r="SIY2553" s="657"/>
      <c r="SIZ2553" s="657"/>
      <c r="SJA2553" s="657"/>
      <c r="SJB2553" s="657"/>
      <c r="SJC2553" s="657"/>
      <c r="SJD2553" s="657"/>
      <c r="SJE2553" s="657"/>
      <c r="SJF2553" s="657"/>
      <c r="SJG2553" s="657"/>
      <c r="SJH2553" s="657"/>
      <c r="SJI2553" s="657"/>
      <c r="SJJ2553" s="657"/>
      <c r="SJK2553" s="657"/>
      <c r="SJL2553" s="657"/>
      <c r="SJM2553" s="657"/>
      <c r="SJN2553" s="657"/>
      <c r="SJO2553" s="657"/>
      <c r="SJP2553" s="657"/>
      <c r="SJQ2553" s="657"/>
      <c r="SJR2553" s="657"/>
      <c r="SJS2553" s="657"/>
      <c r="SJT2553" s="657"/>
      <c r="SJU2553" s="657"/>
      <c r="SJV2553" s="657"/>
      <c r="SJW2553" s="657"/>
      <c r="SJX2553" s="657"/>
      <c r="SJY2553" s="657"/>
      <c r="SJZ2553" s="657"/>
      <c r="SKA2553" s="657"/>
      <c r="SKB2553" s="657"/>
      <c r="SKC2553" s="657"/>
      <c r="SKD2553" s="657"/>
      <c r="SKE2553" s="657"/>
      <c r="SKF2553" s="657"/>
      <c r="SKG2553" s="657"/>
      <c r="SKH2553" s="657"/>
      <c r="SKI2553" s="657"/>
      <c r="SKJ2553" s="657"/>
      <c r="SKK2553" s="657"/>
      <c r="SKL2553" s="657"/>
      <c r="SKM2553" s="657"/>
      <c r="SKN2553" s="657"/>
      <c r="SKO2553" s="657"/>
      <c r="SKP2553" s="657"/>
      <c r="SKQ2553" s="657"/>
      <c r="SKR2553" s="657"/>
      <c r="SKS2553" s="657"/>
      <c r="SKT2553" s="657"/>
      <c r="SKU2553" s="657"/>
      <c r="SKV2553" s="657"/>
      <c r="SKW2553" s="657"/>
      <c r="SKX2553" s="657"/>
      <c r="SKY2553" s="657"/>
      <c r="SKZ2553" s="657"/>
      <c r="SLA2553" s="657"/>
      <c r="SLB2553" s="657"/>
      <c r="SLC2553" s="657"/>
      <c r="SLD2553" s="657"/>
      <c r="SLE2553" s="657"/>
      <c r="SLF2553" s="657"/>
      <c r="SLG2553" s="657"/>
      <c r="SLH2553" s="657"/>
      <c r="SLI2553" s="657"/>
      <c r="SLJ2553" s="657"/>
      <c r="SLK2553" s="657"/>
      <c r="SLL2553" s="657"/>
      <c r="SLM2553" s="657"/>
      <c r="SLN2553" s="657"/>
      <c r="SLO2553" s="657"/>
      <c r="SLP2553" s="657"/>
      <c r="SLQ2553" s="657"/>
      <c r="SLR2553" s="657"/>
      <c r="SLS2553" s="657"/>
      <c r="SLT2553" s="657"/>
      <c r="SLU2553" s="657"/>
      <c r="SLV2553" s="657"/>
      <c r="SLW2553" s="657"/>
      <c r="SLX2553" s="657"/>
      <c r="SLY2553" s="657"/>
      <c r="SLZ2553" s="657"/>
      <c r="SMA2553" s="657"/>
      <c r="SMB2553" s="657"/>
      <c r="SMC2553" s="657"/>
      <c r="SMD2553" s="657"/>
      <c r="SME2553" s="657"/>
      <c r="SMF2553" s="657"/>
      <c r="SMG2553" s="657"/>
      <c r="SMH2553" s="657"/>
      <c r="SMI2553" s="657"/>
      <c r="SMJ2553" s="657"/>
      <c r="SMK2553" s="657"/>
      <c r="SML2553" s="657"/>
      <c r="SMM2553" s="657"/>
      <c r="SMN2553" s="657"/>
      <c r="SMO2553" s="657"/>
      <c r="SMP2553" s="657"/>
      <c r="SMQ2553" s="657"/>
      <c r="SMR2553" s="657"/>
      <c r="SMS2553" s="657"/>
      <c r="SMT2553" s="657"/>
      <c r="SMU2553" s="657"/>
      <c r="SMV2553" s="657"/>
      <c r="SMW2553" s="657"/>
      <c r="SMX2553" s="657"/>
      <c r="SMY2553" s="657"/>
      <c r="SMZ2553" s="657"/>
      <c r="SNA2553" s="657"/>
      <c r="SNB2553" s="657"/>
      <c r="SNC2553" s="657"/>
      <c r="SND2553" s="657"/>
      <c r="SNE2553" s="657"/>
      <c r="SNF2553" s="657"/>
      <c r="SNG2553" s="657"/>
      <c r="SNH2553" s="657"/>
      <c r="SNI2553" s="657"/>
      <c r="SNJ2553" s="657"/>
      <c r="SNK2553" s="657"/>
      <c r="SNL2553" s="657"/>
      <c r="SNM2553" s="657"/>
      <c r="SNN2553" s="657"/>
      <c r="SNO2553" s="657"/>
      <c r="SNP2553" s="657"/>
      <c r="SNQ2553" s="657"/>
      <c r="SNR2553" s="657"/>
      <c r="SNS2553" s="657"/>
      <c r="SNT2553" s="657"/>
      <c r="SNU2553" s="657"/>
      <c r="SNV2553" s="657"/>
      <c r="SNW2553" s="657"/>
      <c r="SNX2553" s="657"/>
      <c r="SNY2553" s="657"/>
      <c r="SNZ2553" s="657"/>
      <c r="SOA2553" s="657"/>
      <c r="SOB2553" s="657"/>
      <c r="SOC2553" s="657"/>
      <c r="SOD2553" s="657"/>
      <c r="SOE2553" s="657"/>
      <c r="SOF2553" s="657"/>
      <c r="SOG2553" s="657"/>
      <c r="SOH2553" s="657"/>
      <c r="SOI2553" s="657"/>
      <c r="SOJ2553" s="657"/>
      <c r="SOK2553" s="657"/>
      <c r="SOL2553" s="657"/>
      <c r="SOM2553" s="657"/>
      <c r="SON2553" s="657"/>
      <c r="SOO2553" s="657"/>
      <c r="SOP2553" s="657"/>
      <c r="SOQ2553" s="657"/>
      <c r="SOR2553" s="657"/>
      <c r="SOS2553" s="657"/>
      <c r="SOT2553" s="657"/>
      <c r="SOU2553" s="657"/>
      <c r="SOV2553" s="657"/>
      <c r="SOW2553" s="657"/>
      <c r="SOX2553" s="657"/>
      <c r="SOY2553" s="657"/>
      <c r="SOZ2553" s="657"/>
      <c r="SPA2553" s="657"/>
      <c r="SPB2553" s="657"/>
      <c r="SPC2553" s="657"/>
      <c r="SPD2553" s="657"/>
      <c r="SPE2553" s="657"/>
      <c r="SPF2553" s="657"/>
      <c r="SPG2553" s="657"/>
      <c r="SPH2553" s="657"/>
      <c r="SPI2553" s="657"/>
      <c r="SPJ2553" s="657"/>
      <c r="SPK2553" s="657"/>
      <c r="SPL2553" s="657"/>
      <c r="SPM2553" s="657"/>
      <c r="SPN2553" s="657"/>
      <c r="SPO2553" s="657"/>
      <c r="SPP2553" s="657"/>
      <c r="SPQ2553" s="657"/>
      <c r="SPR2553" s="657"/>
      <c r="SPS2553" s="657"/>
      <c r="SPT2553" s="657"/>
      <c r="SPU2553" s="657"/>
      <c r="SPV2553" s="657"/>
      <c r="SPW2553" s="657"/>
      <c r="SPX2553" s="657"/>
      <c r="SPY2553" s="657"/>
      <c r="SPZ2553" s="657"/>
      <c r="SQA2553" s="657"/>
      <c r="SQB2553" s="657"/>
      <c r="SQC2553" s="657"/>
      <c r="SQD2553" s="657"/>
      <c r="SQE2553" s="657"/>
      <c r="SQF2553" s="657"/>
      <c r="SQG2553" s="657"/>
      <c r="SQH2553" s="657"/>
      <c r="SQI2553" s="657"/>
      <c r="SQJ2553" s="657"/>
      <c r="SQK2553" s="657"/>
      <c r="SQL2553" s="657"/>
      <c r="SQM2553" s="657"/>
      <c r="SQN2553" s="657"/>
      <c r="SQO2553" s="657"/>
      <c r="SQP2553" s="657"/>
      <c r="SQQ2553" s="657"/>
      <c r="SQR2553" s="657"/>
      <c r="SQS2553" s="657"/>
      <c r="SQT2553" s="657"/>
      <c r="SQU2553" s="657"/>
      <c r="SQV2553" s="657"/>
      <c r="SQW2553" s="657"/>
      <c r="SQX2553" s="657"/>
      <c r="SQY2553" s="657"/>
      <c r="SQZ2553" s="657"/>
      <c r="SRA2553" s="657"/>
      <c r="SRB2553" s="657"/>
      <c r="SRC2553" s="657"/>
      <c r="SRD2553" s="657"/>
      <c r="SRE2553" s="657"/>
      <c r="SRF2553" s="657"/>
      <c r="SRG2553" s="657"/>
      <c r="SRH2553" s="657"/>
      <c r="SRI2553" s="657"/>
      <c r="SRJ2553" s="657"/>
      <c r="SRK2553" s="657"/>
      <c r="SRL2553" s="657"/>
      <c r="SRM2553" s="657"/>
      <c r="SRN2553" s="657"/>
      <c r="SRO2553" s="657"/>
      <c r="SRP2553" s="657"/>
      <c r="SRQ2553" s="657"/>
      <c r="SRR2553" s="657"/>
      <c r="SRS2553" s="657"/>
      <c r="SRT2553" s="657"/>
      <c r="SRU2553" s="657"/>
      <c r="SRV2553" s="657"/>
      <c r="SRW2553" s="657"/>
      <c r="SRX2553" s="657"/>
      <c r="SRY2553" s="657"/>
      <c r="SRZ2553" s="657"/>
      <c r="SSA2553" s="657"/>
      <c r="SSB2553" s="657"/>
      <c r="SSC2553" s="657"/>
      <c r="SSD2553" s="657"/>
      <c r="SSE2553" s="657"/>
      <c r="SSF2553" s="657"/>
      <c r="SSG2553" s="657"/>
      <c r="SSH2553" s="657"/>
      <c r="SSI2553" s="657"/>
      <c r="SSJ2553" s="657"/>
      <c r="SSK2553" s="657"/>
      <c r="SSL2553" s="657"/>
      <c r="SSM2553" s="657"/>
      <c r="SSN2553" s="657"/>
      <c r="SSO2553" s="657"/>
      <c r="SSP2553" s="657"/>
      <c r="SSQ2553" s="657"/>
      <c r="SSR2553" s="657"/>
      <c r="SSS2553" s="657"/>
      <c r="SST2553" s="657"/>
      <c r="SSU2553" s="657"/>
      <c r="SSV2553" s="657"/>
      <c r="SSW2553" s="657"/>
      <c r="SSX2553" s="657"/>
      <c r="SSY2553" s="657"/>
      <c r="SSZ2553" s="657"/>
      <c r="STA2553" s="657"/>
      <c r="STB2553" s="657"/>
      <c r="STC2553" s="657"/>
      <c r="STD2553" s="657"/>
      <c r="STE2553" s="657"/>
      <c r="STF2553" s="657"/>
      <c r="STG2553" s="657"/>
      <c r="STH2553" s="657"/>
      <c r="STI2553" s="657"/>
      <c r="STJ2553" s="657"/>
      <c r="STK2553" s="657"/>
      <c r="STL2553" s="657"/>
      <c r="STM2553" s="657"/>
      <c r="STN2553" s="657"/>
      <c r="STO2553" s="657"/>
      <c r="STP2553" s="657"/>
      <c r="STQ2553" s="657"/>
      <c r="STR2553" s="657"/>
      <c r="STS2553" s="657"/>
      <c r="STT2553" s="657"/>
      <c r="STU2553" s="657"/>
      <c r="STV2553" s="657"/>
      <c r="STW2553" s="657"/>
      <c r="STX2553" s="657"/>
      <c r="STY2553" s="657"/>
      <c r="STZ2553" s="657"/>
      <c r="SUA2553" s="657"/>
      <c r="SUB2553" s="657"/>
      <c r="SUC2553" s="657"/>
      <c r="SUD2553" s="657"/>
      <c r="SUE2553" s="657"/>
      <c r="SUF2553" s="657"/>
      <c r="SUG2553" s="657"/>
      <c r="SUH2553" s="657"/>
      <c r="SUI2553" s="657"/>
      <c r="SUJ2553" s="657"/>
      <c r="SUK2553" s="657"/>
      <c r="SUL2553" s="657"/>
      <c r="SUM2553" s="657"/>
      <c r="SUN2553" s="657"/>
      <c r="SUO2553" s="657"/>
      <c r="SUP2553" s="657"/>
      <c r="SUQ2553" s="657"/>
      <c r="SUR2553" s="657"/>
      <c r="SUS2553" s="657"/>
      <c r="SUT2553" s="657"/>
      <c r="SUU2553" s="657"/>
      <c r="SUV2553" s="657"/>
      <c r="SUW2553" s="657"/>
      <c r="SUX2553" s="657"/>
      <c r="SUY2553" s="657"/>
      <c r="SUZ2553" s="657"/>
      <c r="SVA2553" s="657"/>
      <c r="SVB2553" s="657"/>
      <c r="SVC2553" s="657"/>
      <c r="SVD2553" s="657"/>
      <c r="SVE2553" s="657"/>
      <c r="SVF2553" s="657"/>
      <c r="SVG2553" s="657"/>
      <c r="SVH2553" s="657"/>
      <c r="SVI2553" s="657"/>
      <c r="SVJ2553" s="657"/>
      <c r="SVK2553" s="657"/>
      <c r="SVL2553" s="657"/>
      <c r="SVM2553" s="657"/>
      <c r="SVN2553" s="657"/>
      <c r="SVO2553" s="657"/>
      <c r="SVP2553" s="657"/>
      <c r="SVQ2553" s="657"/>
      <c r="SVR2553" s="657"/>
      <c r="SVS2553" s="657"/>
      <c r="SVT2553" s="657"/>
      <c r="SVU2553" s="657"/>
      <c r="SVV2553" s="657"/>
      <c r="SVW2553" s="657"/>
      <c r="SVX2553" s="657"/>
      <c r="SVY2553" s="657"/>
      <c r="SVZ2553" s="657"/>
      <c r="SWA2553" s="657"/>
      <c r="SWB2553" s="657"/>
      <c r="SWC2553" s="657"/>
      <c r="SWD2553" s="657"/>
      <c r="SWE2553" s="657"/>
      <c r="SWF2553" s="657"/>
      <c r="SWG2553" s="657"/>
      <c r="SWH2553" s="657"/>
      <c r="SWI2553" s="657"/>
      <c r="SWJ2553" s="657"/>
      <c r="SWK2553" s="657"/>
      <c r="SWL2553" s="657"/>
      <c r="SWM2553" s="657"/>
      <c r="SWN2553" s="657"/>
      <c r="SWO2553" s="657"/>
      <c r="SWP2553" s="657"/>
      <c r="SWQ2553" s="657"/>
      <c r="SWR2553" s="657"/>
      <c r="SWS2553" s="657"/>
      <c r="SWT2553" s="657"/>
      <c r="SWU2553" s="657"/>
      <c r="SWV2553" s="657"/>
      <c r="SWW2553" s="657"/>
      <c r="SWX2553" s="657"/>
      <c r="SWY2553" s="657"/>
      <c r="SWZ2553" s="657"/>
      <c r="SXA2553" s="657"/>
      <c r="SXB2553" s="657"/>
      <c r="SXC2553" s="657"/>
      <c r="SXD2553" s="657"/>
      <c r="SXE2553" s="657"/>
      <c r="SXF2553" s="657"/>
      <c r="SXG2553" s="657"/>
      <c r="SXH2553" s="657"/>
      <c r="SXI2553" s="657"/>
      <c r="SXJ2553" s="657"/>
      <c r="SXK2553" s="657"/>
      <c r="SXL2553" s="657"/>
      <c r="SXM2553" s="657"/>
      <c r="SXN2553" s="657"/>
      <c r="SXO2553" s="657"/>
      <c r="SXP2553" s="657"/>
      <c r="SXQ2553" s="657"/>
      <c r="SXR2553" s="657"/>
      <c r="SXS2553" s="657"/>
      <c r="SXT2553" s="657"/>
      <c r="SXU2553" s="657"/>
      <c r="SXV2553" s="657"/>
      <c r="SXW2553" s="657"/>
      <c r="SXX2553" s="657"/>
      <c r="SXY2553" s="657"/>
      <c r="SXZ2553" s="657"/>
      <c r="SYA2553" s="657"/>
      <c r="SYB2553" s="657"/>
      <c r="SYC2553" s="657"/>
      <c r="SYD2553" s="657"/>
      <c r="SYE2553" s="657"/>
      <c r="SYF2553" s="657"/>
      <c r="SYG2553" s="657"/>
      <c r="SYH2553" s="657"/>
      <c r="SYI2553" s="657"/>
      <c r="SYJ2553" s="657"/>
      <c r="SYK2553" s="657"/>
      <c r="SYL2553" s="657"/>
      <c r="SYM2553" s="657"/>
      <c r="SYN2553" s="657"/>
      <c r="SYO2553" s="657"/>
      <c r="SYP2553" s="657"/>
      <c r="SYQ2553" s="657"/>
      <c r="SYR2553" s="657"/>
      <c r="SYS2553" s="657"/>
      <c r="SYT2553" s="657"/>
      <c r="SYU2553" s="657"/>
      <c r="SYV2553" s="657"/>
      <c r="SYW2553" s="657"/>
      <c r="SYX2553" s="657"/>
      <c r="SYY2553" s="657"/>
      <c r="SYZ2553" s="657"/>
      <c r="SZA2553" s="657"/>
      <c r="SZB2553" s="657"/>
      <c r="SZC2553" s="657"/>
      <c r="SZD2553" s="657"/>
      <c r="SZE2553" s="657"/>
      <c r="SZF2553" s="657"/>
      <c r="SZG2553" s="657"/>
      <c r="SZH2553" s="657"/>
      <c r="SZI2553" s="657"/>
      <c r="SZJ2553" s="657"/>
      <c r="SZK2553" s="657"/>
      <c r="SZL2553" s="657"/>
      <c r="SZM2553" s="657"/>
      <c r="SZN2553" s="657"/>
      <c r="SZO2553" s="657"/>
      <c r="SZP2553" s="657"/>
      <c r="SZQ2553" s="657"/>
      <c r="SZR2553" s="657"/>
      <c r="SZS2553" s="657"/>
      <c r="SZT2553" s="657"/>
      <c r="SZU2553" s="657"/>
      <c r="SZV2553" s="657"/>
      <c r="SZW2553" s="657"/>
      <c r="SZX2553" s="657"/>
      <c r="SZY2553" s="657"/>
      <c r="SZZ2553" s="657"/>
      <c r="TAA2553" s="657"/>
      <c r="TAB2553" s="657"/>
      <c r="TAC2553" s="657"/>
      <c r="TAD2553" s="657"/>
      <c r="TAE2553" s="657"/>
      <c r="TAF2553" s="657"/>
      <c r="TAG2553" s="657"/>
      <c r="TAH2553" s="657"/>
      <c r="TAI2553" s="657"/>
      <c r="TAJ2553" s="657"/>
      <c r="TAK2553" s="657"/>
      <c r="TAL2553" s="657"/>
      <c r="TAM2553" s="657"/>
      <c r="TAN2553" s="657"/>
      <c r="TAO2553" s="657"/>
      <c r="TAP2553" s="657"/>
      <c r="TAQ2553" s="657"/>
      <c r="TAR2553" s="657"/>
      <c r="TAS2553" s="657"/>
      <c r="TAT2553" s="657"/>
      <c r="TAU2553" s="657"/>
      <c r="TAV2553" s="657"/>
      <c r="TAW2553" s="657"/>
      <c r="TAX2553" s="657"/>
      <c r="TAY2553" s="657"/>
      <c r="TAZ2553" s="657"/>
      <c r="TBA2553" s="657"/>
      <c r="TBB2553" s="657"/>
      <c r="TBC2553" s="657"/>
      <c r="TBD2553" s="657"/>
      <c r="TBE2553" s="657"/>
      <c r="TBF2553" s="657"/>
      <c r="TBG2553" s="657"/>
      <c r="TBH2553" s="657"/>
      <c r="TBI2553" s="657"/>
      <c r="TBJ2553" s="657"/>
      <c r="TBK2553" s="657"/>
      <c r="TBL2553" s="657"/>
      <c r="TBM2553" s="657"/>
      <c r="TBN2553" s="657"/>
      <c r="TBO2553" s="657"/>
      <c r="TBP2553" s="657"/>
      <c r="TBQ2553" s="657"/>
      <c r="TBR2553" s="657"/>
      <c r="TBS2553" s="657"/>
      <c r="TBT2553" s="657"/>
      <c r="TBU2553" s="657"/>
      <c r="TBV2553" s="657"/>
      <c r="TBW2553" s="657"/>
      <c r="TBX2553" s="657"/>
      <c r="TBY2553" s="657"/>
      <c r="TBZ2553" s="657"/>
      <c r="TCA2553" s="657"/>
      <c r="TCB2553" s="657"/>
      <c r="TCC2553" s="657"/>
      <c r="TCD2553" s="657"/>
      <c r="TCE2553" s="657"/>
      <c r="TCF2553" s="657"/>
      <c r="TCG2553" s="657"/>
      <c r="TCH2553" s="657"/>
      <c r="TCI2553" s="657"/>
      <c r="TCJ2553" s="657"/>
      <c r="TCK2553" s="657"/>
      <c r="TCL2553" s="657"/>
      <c r="TCM2553" s="657"/>
      <c r="TCN2553" s="657"/>
      <c r="TCO2553" s="657"/>
      <c r="TCP2553" s="657"/>
      <c r="TCQ2553" s="657"/>
      <c r="TCR2553" s="657"/>
      <c r="TCS2553" s="657"/>
      <c r="TCT2553" s="657"/>
      <c r="TCU2553" s="657"/>
      <c r="TCV2553" s="657"/>
      <c r="TCW2553" s="657"/>
      <c r="TCX2553" s="657"/>
      <c r="TCY2553" s="657"/>
      <c r="TCZ2553" s="657"/>
      <c r="TDA2553" s="657"/>
      <c r="TDB2553" s="657"/>
      <c r="TDC2553" s="657"/>
      <c r="TDD2553" s="657"/>
      <c r="TDE2553" s="657"/>
      <c r="TDF2553" s="657"/>
      <c r="TDG2553" s="657"/>
      <c r="TDH2553" s="657"/>
      <c r="TDI2553" s="657"/>
      <c r="TDJ2553" s="657"/>
      <c r="TDK2553" s="657"/>
      <c r="TDL2553" s="657"/>
      <c r="TDM2553" s="657"/>
      <c r="TDN2553" s="657"/>
      <c r="TDO2553" s="657"/>
      <c r="TDP2553" s="657"/>
      <c r="TDQ2553" s="657"/>
      <c r="TDR2553" s="657"/>
      <c r="TDS2553" s="657"/>
      <c r="TDT2553" s="657"/>
      <c r="TDU2553" s="657"/>
      <c r="TDV2553" s="657"/>
      <c r="TDW2553" s="657"/>
      <c r="TDX2553" s="657"/>
      <c r="TDY2553" s="657"/>
      <c r="TDZ2553" s="657"/>
      <c r="TEA2553" s="657"/>
      <c r="TEB2553" s="657"/>
      <c r="TEC2553" s="657"/>
      <c r="TED2553" s="657"/>
      <c r="TEE2553" s="657"/>
      <c r="TEF2553" s="657"/>
      <c r="TEG2553" s="657"/>
      <c r="TEH2553" s="657"/>
      <c r="TEI2553" s="657"/>
      <c r="TEJ2553" s="657"/>
      <c r="TEK2553" s="657"/>
      <c r="TEL2553" s="657"/>
      <c r="TEM2553" s="657"/>
      <c r="TEN2553" s="657"/>
      <c r="TEO2553" s="657"/>
      <c r="TEP2553" s="657"/>
      <c r="TEQ2553" s="657"/>
      <c r="TER2553" s="657"/>
      <c r="TES2553" s="657"/>
      <c r="TET2553" s="657"/>
      <c r="TEU2553" s="657"/>
      <c r="TEV2553" s="657"/>
      <c r="TEW2553" s="657"/>
      <c r="TEX2553" s="657"/>
      <c r="TEY2553" s="657"/>
      <c r="TEZ2553" s="657"/>
      <c r="TFA2553" s="657"/>
      <c r="TFB2553" s="657"/>
      <c r="TFC2553" s="657"/>
      <c r="TFD2553" s="657"/>
      <c r="TFE2553" s="657"/>
      <c r="TFF2553" s="657"/>
      <c r="TFG2553" s="657"/>
      <c r="TFH2553" s="657"/>
      <c r="TFI2553" s="657"/>
      <c r="TFJ2553" s="657"/>
      <c r="TFK2553" s="657"/>
      <c r="TFL2553" s="657"/>
      <c r="TFM2553" s="657"/>
      <c r="TFN2553" s="657"/>
      <c r="TFO2553" s="657"/>
      <c r="TFP2553" s="657"/>
      <c r="TFQ2553" s="657"/>
      <c r="TFR2553" s="657"/>
      <c r="TFS2553" s="657"/>
      <c r="TFT2553" s="657"/>
      <c r="TFU2553" s="657"/>
      <c r="TFV2553" s="657"/>
      <c r="TFW2553" s="657"/>
      <c r="TFX2553" s="657"/>
      <c r="TFY2553" s="657"/>
      <c r="TFZ2553" s="657"/>
      <c r="TGA2553" s="657"/>
      <c r="TGB2553" s="657"/>
      <c r="TGC2553" s="657"/>
      <c r="TGD2553" s="657"/>
      <c r="TGE2553" s="657"/>
      <c r="TGF2553" s="657"/>
      <c r="TGG2553" s="657"/>
      <c r="TGH2553" s="657"/>
      <c r="TGI2553" s="657"/>
      <c r="TGJ2553" s="657"/>
      <c r="TGK2553" s="657"/>
      <c r="TGL2553" s="657"/>
      <c r="TGM2553" s="657"/>
      <c r="TGN2553" s="657"/>
      <c r="TGO2553" s="657"/>
      <c r="TGP2553" s="657"/>
      <c r="TGQ2553" s="657"/>
      <c r="TGR2553" s="657"/>
      <c r="TGS2553" s="657"/>
      <c r="TGT2553" s="657"/>
      <c r="TGU2553" s="657"/>
      <c r="TGV2553" s="657"/>
      <c r="TGW2553" s="657"/>
      <c r="TGX2553" s="657"/>
      <c r="TGY2553" s="657"/>
      <c r="TGZ2553" s="657"/>
      <c r="THA2553" s="657"/>
      <c r="THB2553" s="657"/>
      <c r="THC2553" s="657"/>
      <c r="THD2553" s="657"/>
      <c r="THE2553" s="657"/>
      <c r="THF2553" s="657"/>
      <c r="THG2553" s="657"/>
      <c r="THH2553" s="657"/>
      <c r="THI2553" s="657"/>
      <c r="THJ2553" s="657"/>
      <c r="THK2553" s="657"/>
      <c r="THL2553" s="657"/>
      <c r="THM2553" s="657"/>
      <c r="THN2553" s="657"/>
      <c r="THO2553" s="657"/>
      <c r="THP2553" s="657"/>
      <c r="THQ2553" s="657"/>
      <c r="THR2553" s="657"/>
      <c r="THS2553" s="657"/>
      <c r="THT2553" s="657"/>
      <c r="THU2553" s="657"/>
      <c r="THV2553" s="657"/>
      <c r="THW2553" s="657"/>
      <c r="THX2553" s="657"/>
      <c r="THY2553" s="657"/>
      <c r="THZ2553" s="657"/>
      <c r="TIA2553" s="657"/>
      <c r="TIB2553" s="657"/>
      <c r="TIC2553" s="657"/>
      <c r="TID2553" s="657"/>
      <c r="TIE2553" s="657"/>
      <c r="TIF2553" s="657"/>
      <c r="TIG2553" s="657"/>
      <c r="TIH2553" s="657"/>
      <c r="TII2553" s="657"/>
      <c r="TIJ2553" s="657"/>
      <c r="TIK2553" s="657"/>
      <c r="TIL2553" s="657"/>
      <c r="TIM2553" s="657"/>
      <c r="TIN2553" s="657"/>
      <c r="TIO2553" s="657"/>
      <c r="TIP2553" s="657"/>
      <c r="TIQ2553" s="657"/>
      <c r="TIR2553" s="657"/>
      <c r="TIS2553" s="657"/>
      <c r="TIT2553" s="657"/>
      <c r="TIU2553" s="657"/>
      <c r="TIV2553" s="657"/>
      <c r="TIW2553" s="657"/>
      <c r="TIX2553" s="657"/>
      <c r="TIY2553" s="657"/>
      <c r="TIZ2553" s="657"/>
      <c r="TJA2553" s="657"/>
      <c r="TJB2553" s="657"/>
      <c r="TJC2553" s="657"/>
      <c r="TJD2553" s="657"/>
      <c r="TJE2553" s="657"/>
      <c r="TJF2553" s="657"/>
      <c r="TJG2553" s="657"/>
      <c r="TJH2553" s="657"/>
      <c r="TJI2553" s="657"/>
      <c r="TJJ2553" s="657"/>
      <c r="TJK2553" s="657"/>
      <c r="TJL2553" s="657"/>
      <c r="TJM2553" s="657"/>
      <c r="TJN2553" s="657"/>
      <c r="TJO2553" s="657"/>
      <c r="TJP2553" s="657"/>
      <c r="TJQ2553" s="657"/>
      <c r="TJR2553" s="657"/>
      <c r="TJS2553" s="657"/>
      <c r="TJT2553" s="657"/>
      <c r="TJU2553" s="657"/>
      <c r="TJV2553" s="657"/>
      <c r="TJW2553" s="657"/>
      <c r="TJX2553" s="657"/>
      <c r="TJY2553" s="657"/>
      <c r="TJZ2553" s="657"/>
      <c r="TKA2553" s="657"/>
      <c r="TKB2553" s="657"/>
      <c r="TKC2553" s="657"/>
      <c r="TKD2553" s="657"/>
      <c r="TKE2553" s="657"/>
      <c r="TKF2553" s="657"/>
      <c r="TKG2553" s="657"/>
      <c r="TKH2553" s="657"/>
      <c r="TKI2553" s="657"/>
      <c r="TKJ2553" s="657"/>
      <c r="TKK2553" s="657"/>
      <c r="TKL2553" s="657"/>
      <c r="TKM2553" s="657"/>
      <c r="TKN2553" s="657"/>
      <c r="TKO2553" s="657"/>
      <c r="TKP2553" s="657"/>
      <c r="TKQ2553" s="657"/>
      <c r="TKR2553" s="657"/>
      <c r="TKS2553" s="657"/>
      <c r="TKT2553" s="657"/>
      <c r="TKU2553" s="657"/>
      <c r="TKV2553" s="657"/>
      <c r="TKW2553" s="657"/>
      <c r="TKX2553" s="657"/>
      <c r="TKY2553" s="657"/>
      <c r="TKZ2553" s="657"/>
      <c r="TLA2553" s="657"/>
      <c r="TLB2553" s="657"/>
      <c r="TLC2553" s="657"/>
      <c r="TLD2553" s="657"/>
      <c r="TLE2553" s="657"/>
      <c r="TLF2553" s="657"/>
      <c r="TLG2553" s="657"/>
      <c r="TLH2553" s="657"/>
      <c r="TLI2553" s="657"/>
      <c r="TLJ2553" s="657"/>
      <c r="TLK2553" s="657"/>
      <c r="TLL2553" s="657"/>
      <c r="TLM2553" s="657"/>
      <c r="TLN2553" s="657"/>
      <c r="TLO2553" s="657"/>
      <c r="TLP2553" s="657"/>
      <c r="TLQ2553" s="657"/>
      <c r="TLR2553" s="657"/>
      <c r="TLS2553" s="657"/>
      <c r="TLT2553" s="657"/>
      <c r="TLU2553" s="657"/>
      <c r="TLV2553" s="657"/>
      <c r="TLW2553" s="657"/>
      <c r="TLX2553" s="657"/>
      <c r="TLY2553" s="657"/>
      <c r="TLZ2553" s="657"/>
      <c r="TMA2553" s="657"/>
      <c r="TMB2553" s="657"/>
      <c r="TMC2553" s="657"/>
      <c r="TMD2553" s="657"/>
      <c r="TME2553" s="657"/>
      <c r="TMF2553" s="657"/>
      <c r="TMG2553" s="657"/>
      <c r="TMH2553" s="657"/>
      <c r="TMI2553" s="657"/>
      <c r="TMJ2553" s="657"/>
      <c r="TMK2553" s="657"/>
      <c r="TML2553" s="657"/>
      <c r="TMM2553" s="657"/>
      <c r="TMN2553" s="657"/>
      <c r="TMO2553" s="657"/>
      <c r="TMP2553" s="657"/>
      <c r="TMQ2553" s="657"/>
      <c r="TMR2553" s="657"/>
      <c r="TMS2553" s="657"/>
      <c r="TMT2553" s="657"/>
      <c r="TMU2553" s="657"/>
      <c r="TMV2553" s="657"/>
      <c r="TMW2553" s="657"/>
      <c r="TMX2553" s="657"/>
      <c r="TMY2553" s="657"/>
      <c r="TMZ2553" s="657"/>
      <c r="TNA2553" s="657"/>
      <c r="TNB2553" s="657"/>
      <c r="TNC2553" s="657"/>
      <c r="TND2553" s="657"/>
      <c r="TNE2553" s="657"/>
      <c r="TNF2553" s="657"/>
      <c r="TNG2553" s="657"/>
      <c r="TNH2553" s="657"/>
      <c r="TNI2553" s="657"/>
      <c r="TNJ2553" s="657"/>
      <c r="TNK2553" s="657"/>
      <c r="TNL2553" s="657"/>
      <c r="TNM2553" s="657"/>
      <c r="TNN2553" s="657"/>
      <c r="TNO2553" s="657"/>
      <c r="TNP2553" s="657"/>
      <c r="TNQ2553" s="657"/>
      <c r="TNR2553" s="657"/>
      <c r="TNS2553" s="657"/>
      <c r="TNT2553" s="657"/>
      <c r="TNU2553" s="657"/>
      <c r="TNV2553" s="657"/>
      <c r="TNW2553" s="657"/>
      <c r="TNX2553" s="657"/>
      <c r="TNY2553" s="657"/>
      <c r="TNZ2553" s="657"/>
      <c r="TOA2553" s="657"/>
      <c r="TOB2553" s="657"/>
      <c r="TOC2553" s="657"/>
      <c r="TOD2553" s="657"/>
      <c r="TOE2553" s="657"/>
      <c r="TOF2553" s="657"/>
      <c r="TOG2553" s="657"/>
      <c r="TOH2553" s="657"/>
      <c r="TOI2553" s="657"/>
      <c r="TOJ2553" s="657"/>
      <c r="TOK2553" s="657"/>
      <c r="TOL2553" s="657"/>
      <c r="TOM2553" s="657"/>
      <c r="TON2553" s="657"/>
      <c r="TOO2553" s="657"/>
      <c r="TOP2553" s="657"/>
      <c r="TOQ2553" s="657"/>
      <c r="TOR2553" s="657"/>
      <c r="TOS2553" s="657"/>
      <c r="TOT2553" s="657"/>
      <c r="TOU2553" s="657"/>
      <c r="TOV2553" s="657"/>
      <c r="TOW2553" s="657"/>
      <c r="TOX2553" s="657"/>
      <c r="TOY2553" s="657"/>
      <c r="TOZ2553" s="657"/>
      <c r="TPA2553" s="657"/>
      <c r="TPB2553" s="657"/>
      <c r="TPC2553" s="657"/>
      <c r="TPD2553" s="657"/>
      <c r="TPE2553" s="657"/>
      <c r="TPF2553" s="657"/>
      <c r="TPG2553" s="657"/>
      <c r="TPH2553" s="657"/>
      <c r="TPI2553" s="657"/>
      <c r="TPJ2553" s="657"/>
      <c r="TPK2553" s="657"/>
      <c r="TPL2553" s="657"/>
      <c r="TPM2553" s="657"/>
      <c r="TPN2553" s="657"/>
      <c r="TPO2553" s="657"/>
      <c r="TPP2553" s="657"/>
      <c r="TPQ2553" s="657"/>
      <c r="TPR2553" s="657"/>
      <c r="TPS2553" s="657"/>
      <c r="TPT2553" s="657"/>
      <c r="TPU2553" s="657"/>
      <c r="TPV2553" s="657"/>
      <c r="TPW2553" s="657"/>
      <c r="TPX2553" s="657"/>
      <c r="TPY2553" s="657"/>
      <c r="TPZ2553" s="657"/>
      <c r="TQA2553" s="657"/>
      <c r="TQB2553" s="657"/>
      <c r="TQC2553" s="657"/>
      <c r="TQD2553" s="657"/>
      <c r="TQE2553" s="657"/>
      <c r="TQF2553" s="657"/>
      <c r="TQG2553" s="657"/>
      <c r="TQH2553" s="657"/>
      <c r="TQI2553" s="657"/>
      <c r="TQJ2553" s="657"/>
      <c r="TQK2553" s="657"/>
      <c r="TQL2553" s="657"/>
      <c r="TQM2553" s="657"/>
      <c r="TQN2553" s="657"/>
      <c r="TQO2553" s="657"/>
      <c r="TQP2553" s="657"/>
      <c r="TQQ2553" s="657"/>
      <c r="TQR2553" s="657"/>
      <c r="TQS2553" s="657"/>
      <c r="TQT2553" s="657"/>
      <c r="TQU2553" s="657"/>
      <c r="TQV2553" s="657"/>
      <c r="TQW2553" s="657"/>
      <c r="TQX2553" s="657"/>
      <c r="TQY2553" s="657"/>
      <c r="TQZ2553" s="657"/>
      <c r="TRA2553" s="657"/>
      <c r="TRB2553" s="657"/>
      <c r="TRC2553" s="657"/>
      <c r="TRD2553" s="657"/>
      <c r="TRE2553" s="657"/>
      <c r="TRF2553" s="657"/>
      <c r="TRG2553" s="657"/>
      <c r="TRH2553" s="657"/>
      <c r="TRI2553" s="657"/>
      <c r="TRJ2553" s="657"/>
      <c r="TRK2553" s="657"/>
      <c r="TRL2553" s="657"/>
      <c r="TRM2553" s="657"/>
      <c r="TRN2553" s="657"/>
      <c r="TRO2553" s="657"/>
      <c r="TRP2553" s="657"/>
      <c r="TRQ2553" s="657"/>
      <c r="TRR2553" s="657"/>
      <c r="TRS2553" s="657"/>
      <c r="TRT2553" s="657"/>
      <c r="TRU2553" s="657"/>
      <c r="TRV2553" s="657"/>
      <c r="TRW2553" s="657"/>
      <c r="TRX2553" s="657"/>
      <c r="TRY2553" s="657"/>
      <c r="TRZ2553" s="657"/>
      <c r="TSA2553" s="657"/>
      <c r="TSB2553" s="657"/>
      <c r="TSC2553" s="657"/>
      <c r="TSD2553" s="657"/>
      <c r="TSE2553" s="657"/>
      <c r="TSF2553" s="657"/>
      <c r="TSG2553" s="657"/>
      <c r="TSH2553" s="657"/>
      <c r="TSI2553" s="657"/>
      <c r="TSJ2553" s="657"/>
      <c r="TSK2553" s="657"/>
      <c r="TSL2553" s="657"/>
      <c r="TSM2553" s="657"/>
      <c r="TSN2553" s="657"/>
      <c r="TSO2553" s="657"/>
      <c r="TSP2553" s="657"/>
      <c r="TSQ2553" s="657"/>
      <c r="TSR2553" s="657"/>
      <c r="TSS2553" s="657"/>
      <c r="TST2553" s="657"/>
      <c r="TSU2553" s="657"/>
      <c r="TSV2553" s="657"/>
      <c r="TSW2553" s="657"/>
      <c r="TSX2553" s="657"/>
      <c r="TSY2553" s="657"/>
      <c r="TSZ2553" s="657"/>
      <c r="TTA2553" s="657"/>
      <c r="TTB2553" s="657"/>
      <c r="TTC2553" s="657"/>
      <c r="TTD2553" s="657"/>
      <c r="TTE2553" s="657"/>
      <c r="TTF2553" s="657"/>
      <c r="TTG2553" s="657"/>
      <c r="TTH2553" s="657"/>
      <c r="TTI2553" s="657"/>
      <c r="TTJ2553" s="657"/>
      <c r="TTK2553" s="657"/>
      <c r="TTL2553" s="657"/>
      <c r="TTM2553" s="657"/>
      <c r="TTN2553" s="657"/>
      <c r="TTO2553" s="657"/>
      <c r="TTP2553" s="657"/>
      <c r="TTQ2553" s="657"/>
      <c r="TTR2553" s="657"/>
      <c r="TTS2553" s="657"/>
      <c r="TTT2553" s="657"/>
      <c r="TTU2553" s="657"/>
      <c r="TTV2553" s="657"/>
      <c r="TTW2553" s="657"/>
      <c r="TTX2553" s="657"/>
      <c r="TTY2553" s="657"/>
      <c r="TTZ2553" s="657"/>
      <c r="TUA2553" s="657"/>
      <c r="TUB2553" s="657"/>
      <c r="TUC2553" s="657"/>
      <c r="TUD2553" s="657"/>
      <c r="TUE2553" s="657"/>
      <c r="TUF2553" s="657"/>
      <c r="TUG2553" s="657"/>
      <c r="TUH2553" s="657"/>
      <c r="TUI2553" s="657"/>
      <c r="TUJ2553" s="657"/>
      <c r="TUK2553" s="657"/>
      <c r="TUL2553" s="657"/>
      <c r="TUM2553" s="657"/>
      <c r="TUN2553" s="657"/>
      <c r="TUO2553" s="657"/>
      <c r="TUP2553" s="657"/>
      <c r="TUQ2553" s="657"/>
      <c r="TUR2553" s="657"/>
      <c r="TUS2553" s="657"/>
      <c r="TUT2553" s="657"/>
      <c r="TUU2553" s="657"/>
      <c r="TUV2553" s="657"/>
      <c r="TUW2553" s="657"/>
      <c r="TUX2553" s="657"/>
      <c r="TUY2553" s="657"/>
      <c r="TUZ2553" s="657"/>
      <c r="TVA2553" s="657"/>
      <c r="TVB2553" s="657"/>
      <c r="TVC2553" s="657"/>
      <c r="TVD2553" s="657"/>
      <c r="TVE2553" s="657"/>
      <c r="TVF2553" s="657"/>
      <c r="TVG2553" s="657"/>
      <c r="TVH2553" s="657"/>
      <c r="TVI2553" s="657"/>
      <c r="TVJ2553" s="657"/>
      <c r="TVK2553" s="657"/>
      <c r="TVL2553" s="657"/>
      <c r="TVM2553" s="657"/>
      <c r="TVN2553" s="657"/>
      <c r="TVO2553" s="657"/>
      <c r="TVP2553" s="657"/>
      <c r="TVQ2553" s="657"/>
      <c r="TVR2553" s="657"/>
      <c r="TVS2553" s="657"/>
      <c r="TVT2553" s="657"/>
      <c r="TVU2553" s="657"/>
      <c r="TVV2553" s="657"/>
      <c r="TVW2553" s="657"/>
      <c r="TVX2553" s="657"/>
      <c r="TVY2553" s="657"/>
      <c r="TVZ2553" s="657"/>
      <c r="TWA2553" s="657"/>
      <c r="TWB2553" s="657"/>
      <c r="TWC2553" s="657"/>
      <c r="TWD2553" s="657"/>
      <c r="TWE2553" s="657"/>
      <c r="TWF2553" s="657"/>
      <c r="TWG2553" s="657"/>
      <c r="TWH2553" s="657"/>
      <c r="TWI2553" s="657"/>
      <c r="TWJ2553" s="657"/>
      <c r="TWK2553" s="657"/>
      <c r="TWL2553" s="657"/>
      <c r="TWM2553" s="657"/>
      <c r="TWN2553" s="657"/>
      <c r="TWO2553" s="657"/>
      <c r="TWP2553" s="657"/>
      <c r="TWQ2553" s="657"/>
      <c r="TWR2553" s="657"/>
      <c r="TWS2553" s="657"/>
      <c r="TWT2553" s="657"/>
      <c r="TWU2553" s="657"/>
      <c r="TWV2553" s="657"/>
      <c r="TWW2553" s="657"/>
      <c r="TWX2553" s="657"/>
      <c r="TWY2553" s="657"/>
      <c r="TWZ2553" s="657"/>
      <c r="TXA2553" s="657"/>
      <c r="TXB2553" s="657"/>
      <c r="TXC2553" s="657"/>
      <c r="TXD2553" s="657"/>
      <c r="TXE2553" s="657"/>
      <c r="TXF2553" s="657"/>
      <c r="TXG2553" s="657"/>
      <c r="TXH2553" s="657"/>
      <c r="TXI2553" s="657"/>
      <c r="TXJ2553" s="657"/>
      <c r="TXK2553" s="657"/>
      <c r="TXL2553" s="657"/>
      <c r="TXM2553" s="657"/>
      <c r="TXN2553" s="657"/>
      <c r="TXO2553" s="657"/>
      <c r="TXP2553" s="657"/>
      <c r="TXQ2553" s="657"/>
      <c r="TXR2553" s="657"/>
      <c r="TXS2553" s="657"/>
      <c r="TXT2553" s="657"/>
      <c r="TXU2553" s="657"/>
      <c r="TXV2553" s="657"/>
      <c r="TXW2553" s="657"/>
      <c r="TXX2553" s="657"/>
      <c r="TXY2553" s="657"/>
      <c r="TXZ2553" s="657"/>
      <c r="TYA2553" s="657"/>
      <c r="TYB2553" s="657"/>
      <c r="TYC2553" s="657"/>
      <c r="TYD2553" s="657"/>
      <c r="TYE2553" s="657"/>
      <c r="TYF2553" s="657"/>
      <c r="TYG2553" s="657"/>
      <c r="TYH2553" s="657"/>
      <c r="TYI2553" s="657"/>
      <c r="TYJ2553" s="657"/>
      <c r="TYK2553" s="657"/>
      <c r="TYL2553" s="657"/>
      <c r="TYM2553" s="657"/>
      <c r="TYN2553" s="657"/>
      <c r="TYO2553" s="657"/>
      <c r="TYP2553" s="657"/>
      <c r="TYQ2553" s="657"/>
      <c r="TYR2553" s="657"/>
      <c r="TYS2553" s="657"/>
      <c r="TYT2553" s="657"/>
      <c r="TYU2553" s="657"/>
      <c r="TYV2553" s="657"/>
      <c r="TYW2553" s="657"/>
      <c r="TYX2553" s="657"/>
      <c r="TYY2553" s="657"/>
      <c r="TYZ2553" s="657"/>
      <c r="TZA2553" s="657"/>
      <c r="TZB2553" s="657"/>
      <c r="TZC2553" s="657"/>
      <c r="TZD2553" s="657"/>
      <c r="TZE2553" s="657"/>
      <c r="TZF2553" s="657"/>
      <c r="TZG2553" s="657"/>
      <c r="TZH2553" s="657"/>
      <c r="TZI2553" s="657"/>
      <c r="TZJ2553" s="657"/>
      <c r="TZK2553" s="657"/>
      <c r="TZL2553" s="657"/>
      <c r="TZM2553" s="657"/>
      <c r="TZN2553" s="657"/>
      <c r="TZO2553" s="657"/>
      <c r="TZP2553" s="657"/>
      <c r="TZQ2553" s="657"/>
      <c r="TZR2553" s="657"/>
      <c r="TZS2553" s="657"/>
      <c r="TZT2553" s="657"/>
      <c r="TZU2553" s="657"/>
      <c r="TZV2553" s="657"/>
      <c r="TZW2553" s="657"/>
      <c r="TZX2553" s="657"/>
      <c r="TZY2553" s="657"/>
      <c r="TZZ2553" s="657"/>
      <c r="UAA2553" s="657"/>
      <c r="UAB2553" s="657"/>
      <c r="UAC2553" s="657"/>
      <c r="UAD2553" s="657"/>
      <c r="UAE2553" s="657"/>
      <c r="UAF2553" s="657"/>
      <c r="UAG2553" s="657"/>
      <c r="UAH2553" s="657"/>
      <c r="UAI2553" s="657"/>
      <c r="UAJ2553" s="657"/>
      <c r="UAK2553" s="657"/>
      <c r="UAL2553" s="657"/>
      <c r="UAM2553" s="657"/>
      <c r="UAN2553" s="657"/>
      <c r="UAO2553" s="657"/>
      <c r="UAP2553" s="657"/>
      <c r="UAQ2553" s="657"/>
      <c r="UAR2553" s="657"/>
      <c r="UAS2553" s="657"/>
      <c r="UAT2553" s="657"/>
      <c r="UAU2553" s="657"/>
      <c r="UAV2553" s="657"/>
      <c r="UAW2553" s="657"/>
      <c r="UAX2553" s="657"/>
      <c r="UAY2553" s="657"/>
      <c r="UAZ2553" s="657"/>
      <c r="UBA2553" s="657"/>
      <c r="UBB2553" s="657"/>
      <c r="UBC2553" s="657"/>
      <c r="UBD2553" s="657"/>
      <c r="UBE2553" s="657"/>
      <c r="UBF2553" s="657"/>
      <c r="UBG2553" s="657"/>
      <c r="UBH2553" s="657"/>
      <c r="UBI2553" s="657"/>
      <c r="UBJ2553" s="657"/>
      <c r="UBK2553" s="657"/>
      <c r="UBL2553" s="657"/>
      <c r="UBM2553" s="657"/>
      <c r="UBN2553" s="657"/>
      <c r="UBO2553" s="657"/>
      <c r="UBP2553" s="657"/>
      <c r="UBQ2553" s="657"/>
      <c r="UBR2553" s="657"/>
      <c r="UBS2553" s="657"/>
      <c r="UBT2553" s="657"/>
      <c r="UBU2553" s="657"/>
      <c r="UBV2553" s="657"/>
      <c r="UBW2553" s="657"/>
      <c r="UBX2553" s="657"/>
      <c r="UBY2553" s="657"/>
      <c r="UBZ2553" s="657"/>
      <c r="UCA2553" s="657"/>
      <c r="UCB2553" s="657"/>
      <c r="UCC2553" s="657"/>
      <c r="UCD2553" s="657"/>
      <c r="UCE2553" s="657"/>
      <c r="UCF2553" s="657"/>
      <c r="UCG2553" s="657"/>
      <c r="UCH2553" s="657"/>
      <c r="UCI2553" s="657"/>
      <c r="UCJ2553" s="657"/>
      <c r="UCK2553" s="657"/>
      <c r="UCL2553" s="657"/>
      <c r="UCM2553" s="657"/>
      <c r="UCN2553" s="657"/>
      <c r="UCO2553" s="657"/>
      <c r="UCP2553" s="657"/>
      <c r="UCQ2553" s="657"/>
      <c r="UCR2553" s="657"/>
      <c r="UCS2553" s="657"/>
      <c r="UCT2553" s="657"/>
      <c r="UCU2553" s="657"/>
      <c r="UCV2553" s="657"/>
      <c r="UCW2553" s="657"/>
      <c r="UCX2553" s="657"/>
      <c r="UCY2553" s="657"/>
      <c r="UCZ2553" s="657"/>
      <c r="UDA2553" s="657"/>
      <c r="UDB2553" s="657"/>
      <c r="UDC2553" s="657"/>
      <c r="UDD2553" s="657"/>
      <c r="UDE2553" s="657"/>
      <c r="UDF2553" s="657"/>
      <c r="UDG2553" s="657"/>
      <c r="UDH2553" s="657"/>
      <c r="UDI2553" s="657"/>
      <c r="UDJ2553" s="657"/>
      <c r="UDK2553" s="657"/>
      <c r="UDL2553" s="657"/>
      <c r="UDM2553" s="657"/>
      <c r="UDN2553" s="657"/>
      <c r="UDO2553" s="657"/>
      <c r="UDP2553" s="657"/>
      <c r="UDQ2553" s="657"/>
      <c r="UDR2553" s="657"/>
      <c r="UDS2553" s="657"/>
      <c r="UDT2553" s="657"/>
      <c r="UDU2553" s="657"/>
      <c r="UDV2553" s="657"/>
      <c r="UDW2553" s="657"/>
      <c r="UDX2553" s="657"/>
      <c r="UDY2553" s="657"/>
      <c r="UDZ2553" s="657"/>
      <c r="UEA2553" s="657"/>
      <c r="UEB2553" s="657"/>
      <c r="UEC2553" s="657"/>
      <c r="UED2553" s="657"/>
      <c r="UEE2553" s="657"/>
      <c r="UEF2553" s="657"/>
      <c r="UEG2553" s="657"/>
      <c r="UEH2553" s="657"/>
      <c r="UEI2553" s="657"/>
      <c r="UEJ2553" s="657"/>
      <c r="UEK2553" s="657"/>
      <c r="UEL2553" s="657"/>
      <c r="UEM2553" s="657"/>
      <c r="UEN2553" s="657"/>
      <c r="UEO2553" s="657"/>
      <c r="UEP2553" s="657"/>
      <c r="UEQ2553" s="657"/>
      <c r="UER2553" s="657"/>
      <c r="UES2553" s="657"/>
      <c r="UET2553" s="657"/>
      <c r="UEU2553" s="657"/>
      <c r="UEV2553" s="657"/>
      <c r="UEW2553" s="657"/>
      <c r="UEX2553" s="657"/>
      <c r="UEY2553" s="657"/>
      <c r="UEZ2553" s="657"/>
      <c r="UFA2553" s="657"/>
      <c r="UFB2553" s="657"/>
      <c r="UFC2553" s="657"/>
      <c r="UFD2553" s="657"/>
      <c r="UFE2553" s="657"/>
      <c r="UFF2553" s="657"/>
      <c r="UFG2553" s="657"/>
      <c r="UFH2553" s="657"/>
      <c r="UFI2553" s="657"/>
      <c r="UFJ2553" s="657"/>
      <c r="UFK2553" s="657"/>
      <c r="UFL2553" s="657"/>
      <c r="UFM2553" s="657"/>
      <c r="UFN2553" s="657"/>
      <c r="UFO2553" s="657"/>
      <c r="UFP2553" s="657"/>
      <c r="UFQ2553" s="657"/>
      <c r="UFR2553" s="657"/>
      <c r="UFS2553" s="657"/>
      <c r="UFT2553" s="657"/>
      <c r="UFU2553" s="657"/>
      <c r="UFV2553" s="657"/>
      <c r="UFW2553" s="657"/>
      <c r="UFX2553" s="657"/>
      <c r="UFY2553" s="657"/>
      <c r="UFZ2553" s="657"/>
      <c r="UGA2553" s="657"/>
      <c r="UGB2553" s="657"/>
      <c r="UGC2553" s="657"/>
      <c r="UGD2553" s="657"/>
      <c r="UGE2553" s="657"/>
      <c r="UGF2553" s="657"/>
      <c r="UGG2553" s="657"/>
      <c r="UGH2553" s="657"/>
      <c r="UGI2553" s="657"/>
      <c r="UGJ2553" s="657"/>
      <c r="UGK2553" s="657"/>
      <c r="UGL2553" s="657"/>
      <c r="UGM2553" s="657"/>
      <c r="UGN2553" s="657"/>
      <c r="UGO2553" s="657"/>
      <c r="UGP2553" s="657"/>
      <c r="UGQ2553" s="657"/>
      <c r="UGR2553" s="657"/>
      <c r="UGS2553" s="657"/>
      <c r="UGT2553" s="657"/>
      <c r="UGU2553" s="657"/>
      <c r="UGV2553" s="657"/>
      <c r="UGW2553" s="657"/>
      <c r="UGX2553" s="657"/>
      <c r="UGY2553" s="657"/>
      <c r="UGZ2553" s="657"/>
      <c r="UHA2553" s="657"/>
      <c r="UHB2553" s="657"/>
      <c r="UHC2553" s="657"/>
      <c r="UHD2553" s="657"/>
      <c r="UHE2553" s="657"/>
      <c r="UHF2553" s="657"/>
      <c r="UHG2553" s="657"/>
      <c r="UHH2553" s="657"/>
      <c r="UHI2553" s="657"/>
      <c r="UHJ2553" s="657"/>
      <c r="UHK2553" s="657"/>
      <c r="UHL2553" s="657"/>
      <c r="UHM2553" s="657"/>
      <c r="UHN2553" s="657"/>
      <c r="UHO2553" s="657"/>
      <c r="UHP2553" s="657"/>
      <c r="UHQ2553" s="657"/>
      <c r="UHR2553" s="657"/>
      <c r="UHS2553" s="657"/>
      <c r="UHT2553" s="657"/>
      <c r="UHU2553" s="657"/>
      <c r="UHV2553" s="657"/>
      <c r="UHW2553" s="657"/>
      <c r="UHX2553" s="657"/>
      <c r="UHY2553" s="657"/>
      <c r="UHZ2553" s="657"/>
      <c r="UIA2553" s="657"/>
      <c r="UIB2553" s="657"/>
      <c r="UIC2553" s="657"/>
      <c r="UID2553" s="657"/>
      <c r="UIE2553" s="657"/>
      <c r="UIF2553" s="657"/>
      <c r="UIG2553" s="657"/>
      <c r="UIH2553" s="657"/>
      <c r="UII2553" s="657"/>
      <c r="UIJ2553" s="657"/>
      <c r="UIK2553" s="657"/>
      <c r="UIL2553" s="657"/>
      <c r="UIM2553" s="657"/>
      <c r="UIN2553" s="657"/>
      <c r="UIO2553" s="657"/>
      <c r="UIP2553" s="657"/>
      <c r="UIQ2553" s="657"/>
      <c r="UIR2553" s="657"/>
      <c r="UIS2553" s="657"/>
      <c r="UIT2553" s="657"/>
      <c r="UIU2553" s="657"/>
      <c r="UIV2553" s="657"/>
      <c r="UIW2553" s="657"/>
      <c r="UIX2553" s="657"/>
      <c r="UIY2553" s="657"/>
      <c r="UIZ2553" s="657"/>
      <c r="UJA2553" s="657"/>
      <c r="UJB2553" s="657"/>
      <c r="UJC2553" s="657"/>
      <c r="UJD2553" s="657"/>
      <c r="UJE2553" s="657"/>
      <c r="UJF2553" s="657"/>
      <c r="UJG2553" s="657"/>
      <c r="UJH2553" s="657"/>
      <c r="UJI2553" s="657"/>
      <c r="UJJ2553" s="657"/>
      <c r="UJK2553" s="657"/>
      <c r="UJL2553" s="657"/>
      <c r="UJM2553" s="657"/>
      <c r="UJN2553" s="657"/>
      <c r="UJO2553" s="657"/>
      <c r="UJP2553" s="657"/>
      <c r="UJQ2553" s="657"/>
      <c r="UJR2553" s="657"/>
      <c r="UJS2553" s="657"/>
      <c r="UJT2553" s="657"/>
      <c r="UJU2553" s="657"/>
      <c r="UJV2553" s="657"/>
      <c r="UJW2553" s="657"/>
      <c r="UJX2553" s="657"/>
      <c r="UJY2553" s="657"/>
      <c r="UJZ2553" s="657"/>
      <c r="UKA2553" s="657"/>
      <c r="UKB2553" s="657"/>
      <c r="UKC2553" s="657"/>
      <c r="UKD2553" s="657"/>
      <c r="UKE2553" s="657"/>
      <c r="UKF2553" s="657"/>
      <c r="UKG2553" s="657"/>
      <c r="UKH2553" s="657"/>
      <c r="UKI2553" s="657"/>
      <c r="UKJ2553" s="657"/>
      <c r="UKK2553" s="657"/>
      <c r="UKL2553" s="657"/>
      <c r="UKM2553" s="657"/>
      <c r="UKN2553" s="657"/>
      <c r="UKO2553" s="657"/>
      <c r="UKP2553" s="657"/>
      <c r="UKQ2553" s="657"/>
      <c r="UKR2553" s="657"/>
      <c r="UKS2553" s="657"/>
      <c r="UKT2553" s="657"/>
      <c r="UKU2553" s="657"/>
      <c r="UKV2553" s="657"/>
      <c r="UKW2553" s="657"/>
      <c r="UKX2553" s="657"/>
      <c r="UKY2553" s="657"/>
      <c r="UKZ2553" s="657"/>
      <c r="ULA2553" s="657"/>
      <c r="ULB2553" s="657"/>
      <c r="ULC2553" s="657"/>
      <c r="ULD2553" s="657"/>
      <c r="ULE2553" s="657"/>
      <c r="ULF2553" s="657"/>
      <c r="ULG2553" s="657"/>
      <c r="ULH2553" s="657"/>
      <c r="ULI2553" s="657"/>
      <c r="ULJ2553" s="657"/>
      <c r="ULK2553" s="657"/>
      <c r="ULL2553" s="657"/>
      <c r="ULM2553" s="657"/>
      <c r="ULN2553" s="657"/>
      <c r="ULO2553" s="657"/>
      <c r="ULP2553" s="657"/>
      <c r="ULQ2553" s="657"/>
      <c r="ULR2553" s="657"/>
      <c r="ULS2553" s="657"/>
      <c r="ULT2553" s="657"/>
      <c r="ULU2553" s="657"/>
      <c r="ULV2553" s="657"/>
      <c r="ULW2553" s="657"/>
      <c r="ULX2553" s="657"/>
      <c r="ULY2553" s="657"/>
      <c r="ULZ2553" s="657"/>
      <c r="UMA2553" s="657"/>
      <c r="UMB2553" s="657"/>
      <c r="UMC2553" s="657"/>
      <c r="UMD2553" s="657"/>
      <c r="UME2553" s="657"/>
      <c r="UMF2553" s="657"/>
      <c r="UMG2553" s="657"/>
      <c r="UMH2553" s="657"/>
      <c r="UMI2553" s="657"/>
      <c r="UMJ2553" s="657"/>
      <c r="UMK2553" s="657"/>
      <c r="UML2553" s="657"/>
      <c r="UMM2553" s="657"/>
      <c r="UMN2553" s="657"/>
      <c r="UMO2553" s="657"/>
      <c r="UMP2553" s="657"/>
      <c r="UMQ2553" s="657"/>
      <c r="UMR2553" s="657"/>
      <c r="UMS2553" s="657"/>
      <c r="UMT2553" s="657"/>
      <c r="UMU2553" s="657"/>
      <c r="UMV2553" s="657"/>
      <c r="UMW2553" s="657"/>
      <c r="UMX2553" s="657"/>
      <c r="UMY2553" s="657"/>
      <c r="UMZ2553" s="657"/>
      <c r="UNA2553" s="657"/>
      <c r="UNB2553" s="657"/>
      <c r="UNC2553" s="657"/>
      <c r="UND2553" s="657"/>
      <c r="UNE2553" s="657"/>
      <c r="UNF2553" s="657"/>
      <c r="UNG2553" s="657"/>
      <c r="UNH2553" s="657"/>
      <c r="UNI2553" s="657"/>
      <c r="UNJ2553" s="657"/>
      <c r="UNK2553" s="657"/>
      <c r="UNL2553" s="657"/>
      <c r="UNM2553" s="657"/>
      <c r="UNN2553" s="657"/>
      <c r="UNO2553" s="657"/>
      <c r="UNP2553" s="657"/>
      <c r="UNQ2553" s="657"/>
      <c r="UNR2553" s="657"/>
      <c r="UNS2553" s="657"/>
      <c r="UNT2553" s="657"/>
      <c r="UNU2553" s="657"/>
      <c r="UNV2553" s="657"/>
      <c r="UNW2553" s="657"/>
      <c r="UNX2553" s="657"/>
      <c r="UNY2553" s="657"/>
      <c r="UNZ2553" s="657"/>
      <c r="UOA2553" s="657"/>
      <c r="UOB2553" s="657"/>
      <c r="UOC2553" s="657"/>
      <c r="UOD2553" s="657"/>
      <c r="UOE2553" s="657"/>
      <c r="UOF2553" s="657"/>
      <c r="UOG2553" s="657"/>
      <c r="UOH2553" s="657"/>
      <c r="UOI2553" s="657"/>
      <c r="UOJ2553" s="657"/>
      <c r="UOK2553" s="657"/>
      <c r="UOL2553" s="657"/>
      <c r="UOM2553" s="657"/>
      <c r="UON2553" s="657"/>
      <c r="UOO2553" s="657"/>
      <c r="UOP2553" s="657"/>
      <c r="UOQ2553" s="657"/>
      <c r="UOR2553" s="657"/>
      <c r="UOS2553" s="657"/>
      <c r="UOT2553" s="657"/>
      <c r="UOU2553" s="657"/>
      <c r="UOV2553" s="657"/>
      <c r="UOW2553" s="657"/>
      <c r="UOX2553" s="657"/>
      <c r="UOY2553" s="657"/>
      <c r="UOZ2553" s="657"/>
      <c r="UPA2553" s="657"/>
      <c r="UPB2553" s="657"/>
      <c r="UPC2553" s="657"/>
      <c r="UPD2553" s="657"/>
      <c r="UPE2553" s="657"/>
      <c r="UPF2553" s="657"/>
      <c r="UPG2553" s="657"/>
      <c r="UPH2553" s="657"/>
      <c r="UPI2553" s="657"/>
      <c r="UPJ2553" s="657"/>
      <c r="UPK2553" s="657"/>
      <c r="UPL2553" s="657"/>
      <c r="UPM2553" s="657"/>
      <c r="UPN2553" s="657"/>
      <c r="UPO2553" s="657"/>
      <c r="UPP2553" s="657"/>
      <c r="UPQ2553" s="657"/>
      <c r="UPR2553" s="657"/>
      <c r="UPS2553" s="657"/>
      <c r="UPT2553" s="657"/>
      <c r="UPU2553" s="657"/>
      <c r="UPV2553" s="657"/>
      <c r="UPW2553" s="657"/>
      <c r="UPX2553" s="657"/>
      <c r="UPY2553" s="657"/>
      <c r="UPZ2553" s="657"/>
      <c r="UQA2553" s="657"/>
      <c r="UQB2553" s="657"/>
      <c r="UQC2553" s="657"/>
      <c r="UQD2553" s="657"/>
      <c r="UQE2553" s="657"/>
      <c r="UQF2553" s="657"/>
      <c r="UQG2553" s="657"/>
      <c r="UQH2553" s="657"/>
      <c r="UQI2553" s="657"/>
      <c r="UQJ2553" s="657"/>
      <c r="UQK2553" s="657"/>
      <c r="UQL2553" s="657"/>
      <c r="UQM2553" s="657"/>
      <c r="UQN2553" s="657"/>
      <c r="UQO2553" s="657"/>
      <c r="UQP2553" s="657"/>
      <c r="UQQ2553" s="657"/>
      <c r="UQR2553" s="657"/>
      <c r="UQS2553" s="657"/>
      <c r="UQT2553" s="657"/>
      <c r="UQU2553" s="657"/>
      <c r="UQV2553" s="657"/>
      <c r="UQW2553" s="657"/>
      <c r="UQX2553" s="657"/>
      <c r="UQY2553" s="657"/>
      <c r="UQZ2553" s="657"/>
      <c r="URA2553" s="657"/>
      <c r="URB2553" s="657"/>
      <c r="URC2553" s="657"/>
      <c r="URD2553" s="657"/>
      <c r="URE2553" s="657"/>
      <c r="URF2553" s="657"/>
      <c r="URG2553" s="657"/>
      <c r="URH2553" s="657"/>
      <c r="URI2553" s="657"/>
      <c r="URJ2553" s="657"/>
      <c r="URK2553" s="657"/>
      <c r="URL2553" s="657"/>
      <c r="URM2553" s="657"/>
      <c r="URN2553" s="657"/>
      <c r="URO2553" s="657"/>
      <c r="URP2553" s="657"/>
      <c r="URQ2553" s="657"/>
      <c r="URR2553" s="657"/>
      <c r="URS2553" s="657"/>
      <c r="URT2553" s="657"/>
      <c r="URU2553" s="657"/>
      <c r="URV2553" s="657"/>
      <c r="URW2553" s="657"/>
      <c r="URX2553" s="657"/>
      <c r="URY2553" s="657"/>
      <c r="URZ2553" s="657"/>
      <c r="USA2553" s="657"/>
      <c r="USB2553" s="657"/>
      <c r="USC2553" s="657"/>
      <c r="USD2553" s="657"/>
      <c r="USE2553" s="657"/>
      <c r="USF2553" s="657"/>
      <c r="USG2553" s="657"/>
      <c r="USH2553" s="657"/>
      <c r="USI2553" s="657"/>
      <c r="USJ2553" s="657"/>
      <c r="USK2553" s="657"/>
      <c r="USL2553" s="657"/>
      <c r="USM2553" s="657"/>
      <c r="USN2553" s="657"/>
      <c r="USO2553" s="657"/>
      <c r="USP2553" s="657"/>
      <c r="USQ2553" s="657"/>
      <c r="USR2553" s="657"/>
      <c r="USS2553" s="657"/>
      <c r="UST2553" s="657"/>
      <c r="USU2553" s="657"/>
      <c r="USV2553" s="657"/>
      <c r="USW2553" s="657"/>
      <c r="USX2553" s="657"/>
      <c r="USY2553" s="657"/>
      <c r="USZ2553" s="657"/>
      <c r="UTA2553" s="657"/>
      <c r="UTB2553" s="657"/>
      <c r="UTC2553" s="657"/>
      <c r="UTD2553" s="657"/>
      <c r="UTE2553" s="657"/>
      <c r="UTF2553" s="657"/>
      <c r="UTG2553" s="657"/>
      <c r="UTH2553" s="657"/>
      <c r="UTI2553" s="657"/>
      <c r="UTJ2553" s="657"/>
      <c r="UTK2553" s="657"/>
      <c r="UTL2553" s="657"/>
      <c r="UTM2553" s="657"/>
      <c r="UTN2553" s="657"/>
      <c r="UTO2553" s="657"/>
      <c r="UTP2553" s="657"/>
      <c r="UTQ2553" s="657"/>
      <c r="UTR2553" s="657"/>
      <c r="UTS2553" s="657"/>
      <c r="UTT2553" s="657"/>
      <c r="UTU2553" s="657"/>
      <c r="UTV2553" s="657"/>
      <c r="UTW2553" s="657"/>
      <c r="UTX2553" s="657"/>
      <c r="UTY2553" s="657"/>
      <c r="UTZ2553" s="657"/>
      <c r="UUA2553" s="657"/>
      <c r="UUB2553" s="657"/>
      <c r="UUC2553" s="657"/>
      <c r="UUD2553" s="657"/>
      <c r="UUE2553" s="657"/>
      <c r="UUF2553" s="657"/>
      <c r="UUG2553" s="657"/>
      <c r="UUH2553" s="657"/>
      <c r="UUI2553" s="657"/>
      <c r="UUJ2553" s="657"/>
      <c r="UUK2553" s="657"/>
      <c r="UUL2553" s="657"/>
      <c r="UUM2553" s="657"/>
      <c r="UUN2553" s="657"/>
      <c r="UUO2553" s="657"/>
      <c r="UUP2553" s="657"/>
      <c r="UUQ2553" s="657"/>
      <c r="UUR2553" s="657"/>
      <c r="UUS2553" s="657"/>
      <c r="UUT2553" s="657"/>
      <c r="UUU2553" s="657"/>
      <c r="UUV2553" s="657"/>
      <c r="UUW2553" s="657"/>
      <c r="UUX2553" s="657"/>
      <c r="UUY2553" s="657"/>
      <c r="UUZ2553" s="657"/>
      <c r="UVA2553" s="657"/>
      <c r="UVB2553" s="657"/>
      <c r="UVC2553" s="657"/>
      <c r="UVD2553" s="657"/>
      <c r="UVE2553" s="657"/>
      <c r="UVF2553" s="657"/>
      <c r="UVG2553" s="657"/>
      <c r="UVH2553" s="657"/>
      <c r="UVI2553" s="657"/>
      <c r="UVJ2553" s="657"/>
      <c r="UVK2553" s="657"/>
      <c r="UVL2553" s="657"/>
      <c r="UVM2553" s="657"/>
      <c r="UVN2553" s="657"/>
      <c r="UVO2553" s="657"/>
      <c r="UVP2553" s="657"/>
      <c r="UVQ2553" s="657"/>
      <c r="UVR2553" s="657"/>
      <c r="UVS2553" s="657"/>
      <c r="UVT2553" s="657"/>
      <c r="UVU2553" s="657"/>
      <c r="UVV2553" s="657"/>
      <c r="UVW2553" s="657"/>
      <c r="UVX2553" s="657"/>
      <c r="UVY2553" s="657"/>
      <c r="UVZ2553" s="657"/>
      <c r="UWA2553" s="657"/>
      <c r="UWB2553" s="657"/>
      <c r="UWC2553" s="657"/>
      <c r="UWD2553" s="657"/>
      <c r="UWE2553" s="657"/>
      <c r="UWF2553" s="657"/>
      <c r="UWG2553" s="657"/>
      <c r="UWH2553" s="657"/>
      <c r="UWI2553" s="657"/>
      <c r="UWJ2553" s="657"/>
      <c r="UWK2553" s="657"/>
      <c r="UWL2553" s="657"/>
      <c r="UWM2553" s="657"/>
      <c r="UWN2553" s="657"/>
      <c r="UWO2553" s="657"/>
      <c r="UWP2553" s="657"/>
      <c r="UWQ2553" s="657"/>
      <c r="UWR2553" s="657"/>
      <c r="UWS2553" s="657"/>
      <c r="UWT2553" s="657"/>
      <c r="UWU2553" s="657"/>
      <c r="UWV2553" s="657"/>
      <c r="UWW2553" s="657"/>
      <c r="UWX2553" s="657"/>
      <c r="UWY2553" s="657"/>
      <c r="UWZ2553" s="657"/>
      <c r="UXA2553" s="657"/>
      <c r="UXB2553" s="657"/>
      <c r="UXC2553" s="657"/>
      <c r="UXD2553" s="657"/>
      <c r="UXE2553" s="657"/>
      <c r="UXF2553" s="657"/>
      <c r="UXG2553" s="657"/>
      <c r="UXH2553" s="657"/>
      <c r="UXI2553" s="657"/>
      <c r="UXJ2553" s="657"/>
      <c r="UXK2553" s="657"/>
      <c r="UXL2553" s="657"/>
      <c r="UXM2553" s="657"/>
      <c r="UXN2553" s="657"/>
      <c r="UXO2553" s="657"/>
      <c r="UXP2553" s="657"/>
      <c r="UXQ2553" s="657"/>
      <c r="UXR2553" s="657"/>
      <c r="UXS2553" s="657"/>
      <c r="UXT2553" s="657"/>
      <c r="UXU2553" s="657"/>
      <c r="UXV2553" s="657"/>
      <c r="UXW2553" s="657"/>
      <c r="UXX2553" s="657"/>
      <c r="UXY2553" s="657"/>
      <c r="UXZ2553" s="657"/>
      <c r="UYA2553" s="657"/>
      <c r="UYB2553" s="657"/>
      <c r="UYC2553" s="657"/>
      <c r="UYD2553" s="657"/>
      <c r="UYE2553" s="657"/>
      <c r="UYF2553" s="657"/>
      <c r="UYG2553" s="657"/>
      <c r="UYH2553" s="657"/>
      <c r="UYI2553" s="657"/>
      <c r="UYJ2553" s="657"/>
      <c r="UYK2553" s="657"/>
      <c r="UYL2553" s="657"/>
      <c r="UYM2553" s="657"/>
      <c r="UYN2553" s="657"/>
      <c r="UYO2553" s="657"/>
      <c r="UYP2553" s="657"/>
      <c r="UYQ2553" s="657"/>
      <c r="UYR2553" s="657"/>
      <c r="UYS2553" s="657"/>
      <c r="UYT2553" s="657"/>
      <c r="UYU2553" s="657"/>
      <c r="UYV2553" s="657"/>
      <c r="UYW2553" s="657"/>
      <c r="UYX2553" s="657"/>
      <c r="UYY2553" s="657"/>
      <c r="UYZ2553" s="657"/>
      <c r="UZA2553" s="657"/>
      <c r="UZB2553" s="657"/>
      <c r="UZC2553" s="657"/>
      <c r="UZD2553" s="657"/>
      <c r="UZE2553" s="657"/>
      <c r="UZF2553" s="657"/>
      <c r="UZG2553" s="657"/>
      <c r="UZH2553" s="657"/>
      <c r="UZI2553" s="657"/>
      <c r="UZJ2553" s="657"/>
      <c r="UZK2553" s="657"/>
      <c r="UZL2553" s="657"/>
      <c r="UZM2553" s="657"/>
      <c r="UZN2553" s="657"/>
      <c r="UZO2553" s="657"/>
      <c r="UZP2553" s="657"/>
      <c r="UZQ2553" s="657"/>
      <c r="UZR2553" s="657"/>
      <c r="UZS2553" s="657"/>
      <c r="UZT2553" s="657"/>
      <c r="UZU2553" s="657"/>
      <c r="UZV2553" s="657"/>
      <c r="UZW2553" s="657"/>
      <c r="UZX2553" s="657"/>
      <c r="UZY2553" s="657"/>
      <c r="UZZ2553" s="657"/>
      <c r="VAA2553" s="657"/>
      <c r="VAB2553" s="657"/>
      <c r="VAC2553" s="657"/>
      <c r="VAD2553" s="657"/>
      <c r="VAE2553" s="657"/>
      <c r="VAF2553" s="657"/>
      <c r="VAG2553" s="657"/>
      <c r="VAH2553" s="657"/>
      <c r="VAI2553" s="657"/>
      <c r="VAJ2553" s="657"/>
      <c r="VAK2553" s="657"/>
      <c r="VAL2553" s="657"/>
      <c r="VAM2553" s="657"/>
      <c r="VAN2553" s="657"/>
      <c r="VAO2553" s="657"/>
      <c r="VAP2553" s="657"/>
      <c r="VAQ2553" s="657"/>
      <c r="VAR2553" s="657"/>
      <c r="VAS2553" s="657"/>
      <c r="VAT2553" s="657"/>
      <c r="VAU2553" s="657"/>
      <c r="VAV2553" s="657"/>
      <c r="VAW2553" s="657"/>
      <c r="VAX2553" s="657"/>
      <c r="VAY2553" s="657"/>
      <c r="VAZ2553" s="657"/>
      <c r="VBA2553" s="657"/>
      <c r="VBB2553" s="657"/>
      <c r="VBC2553" s="657"/>
      <c r="VBD2553" s="657"/>
      <c r="VBE2553" s="657"/>
      <c r="VBF2553" s="657"/>
      <c r="VBG2553" s="657"/>
      <c r="VBH2553" s="657"/>
      <c r="VBI2553" s="657"/>
      <c r="VBJ2553" s="657"/>
      <c r="VBK2553" s="657"/>
      <c r="VBL2553" s="657"/>
      <c r="VBM2553" s="657"/>
      <c r="VBN2553" s="657"/>
      <c r="VBO2553" s="657"/>
      <c r="VBP2553" s="657"/>
      <c r="VBQ2553" s="657"/>
      <c r="VBR2553" s="657"/>
      <c r="VBS2553" s="657"/>
      <c r="VBT2553" s="657"/>
      <c r="VBU2553" s="657"/>
      <c r="VBV2553" s="657"/>
      <c r="VBW2553" s="657"/>
      <c r="VBX2553" s="657"/>
      <c r="VBY2553" s="657"/>
      <c r="VBZ2553" s="657"/>
      <c r="VCA2553" s="657"/>
      <c r="VCB2553" s="657"/>
      <c r="VCC2553" s="657"/>
      <c r="VCD2553" s="657"/>
      <c r="VCE2553" s="657"/>
      <c r="VCF2553" s="657"/>
      <c r="VCG2553" s="657"/>
      <c r="VCH2553" s="657"/>
      <c r="VCI2553" s="657"/>
      <c r="VCJ2553" s="657"/>
      <c r="VCK2553" s="657"/>
      <c r="VCL2553" s="657"/>
      <c r="VCM2553" s="657"/>
      <c r="VCN2553" s="657"/>
      <c r="VCO2553" s="657"/>
      <c r="VCP2553" s="657"/>
      <c r="VCQ2553" s="657"/>
      <c r="VCR2553" s="657"/>
      <c r="VCS2553" s="657"/>
      <c r="VCT2553" s="657"/>
      <c r="VCU2553" s="657"/>
      <c r="VCV2553" s="657"/>
      <c r="VCW2553" s="657"/>
      <c r="VCX2553" s="657"/>
      <c r="VCY2553" s="657"/>
      <c r="VCZ2553" s="657"/>
      <c r="VDA2553" s="657"/>
      <c r="VDB2553" s="657"/>
      <c r="VDC2553" s="657"/>
      <c r="VDD2553" s="657"/>
      <c r="VDE2553" s="657"/>
      <c r="VDF2553" s="657"/>
      <c r="VDG2553" s="657"/>
      <c r="VDH2553" s="657"/>
      <c r="VDI2553" s="657"/>
      <c r="VDJ2553" s="657"/>
      <c r="VDK2553" s="657"/>
      <c r="VDL2553" s="657"/>
      <c r="VDM2553" s="657"/>
      <c r="VDN2553" s="657"/>
      <c r="VDO2553" s="657"/>
      <c r="VDP2553" s="657"/>
      <c r="VDQ2553" s="657"/>
      <c r="VDR2553" s="657"/>
      <c r="VDS2553" s="657"/>
      <c r="VDT2553" s="657"/>
      <c r="VDU2553" s="657"/>
      <c r="VDV2553" s="657"/>
      <c r="VDW2553" s="657"/>
      <c r="VDX2553" s="657"/>
      <c r="VDY2553" s="657"/>
      <c r="VDZ2553" s="657"/>
      <c r="VEA2553" s="657"/>
      <c r="VEB2553" s="657"/>
      <c r="VEC2553" s="657"/>
      <c r="VED2553" s="657"/>
      <c r="VEE2553" s="657"/>
      <c r="VEF2553" s="657"/>
      <c r="VEG2553" s="657"/>
      <c r="VEH2553" s="657"/>
      <c r="VEI2553" s="657"/>
      <c r="VEJ2553" s="657"/>
      <c r="VEK2553" s="657"/>
      <c r="VEL2553" s="657"/>
      <c r="VEM2553" s="657"/>
      <c r="VEN2553" s="657"/>
      <c r="VEO2553" s="657"/>
      <c r="VEP2553" s="657"/>
      <c r="VEQ2553" s="657"/>
      <c r="VER2553" s="657"/>
      <c r="VES2553" s="657"/>
      <c r="VET2553" s="657"/>
      <c r="VEU2553" s="657"/>
      <c r="VEV2553" s="657"/>
      <c r="VEW2553" s="657"/>
      <c r="VEX2553" s="657"/>
      <c r="VEY2553" s="657"/>
      <c r="VEZ2553" s="657"/>
      <c r="VFA2553" s="657"/>
      <c r="VFB2553" s="657"/>
      <c r="VFC2553" s="657"/>
      <c r="VFD2553" s="657"/>
      <c r="VFE2553" s="657"/>
      <c r="VFF2553" s="657"/>
      <c r="VFG2553" s="657"/>
      <c r="VFH2553" s="657"/>
      <c r="VFI2553" s="657"/>
      <c r="VFJ2553" s="657"/>
      <c r="VFK2553" s="657"/>
      <c r="VFL2553" s="657"/>
      <c r="VFM2553" s="657"/>
      <c r="VFN2553" s="657"/>
      <c r="VFO2553" s="657"/>
      <c r="VFP2553" s="657"/>
      <c r="VFQ2553" s="657"/>
      <c r="VFR2553" s="657"/>
      <c r="VFS2553" s="657"/>
      <c r="VFT2553" s="657"/>
      <c r="VFU2553" s="657"/>
      <c r="VFV2553" s="657"/>
      <c r="VFW2553" s="657"/>
      <c r="VFX2553" s="657"/>
      <c r="VFY2553" s="657"/>
      <c r="VFZ2553" s="657"/>
      <c r="VGA2553" s="657"/>
      <c r="VGB2553" s="657"/>
      <c r="VGC2553" s="657"/>
      <c r="VGD2553" s="657"/>
      <c r="VGE2553" s="657"/>
      <c r="VGF2553" s="657"/>
      <c r="VGG2553" s="657"/>
      <c r="VGH2553" s="657"/>
      <c r="VGI2553" s="657"/>
      <c r="VGJ2553" s="657"/>
      <c r="VGK2553" s="657"/>
      <c r="VGL2553" s="657"/>
      <c r="VGM2553" s="657"/>
      <c r="VGN2553" s="657"/>
      <c r="VGO2553" s="657"/>
      <c r="VGP2553" s="657"/>
      <c r="VGQ2553" s="657"/>
      <c r="VGR2553" s="657"/>
      <c r="VGS2553" s="657"/>
      <c r="VGT2553" s="657"/>
      <c r="VGU2553" s="657"/>
      <c r="VGV2553" s="657"/>
      <c r="VGW2553" s="657"/>
      <c r="VGX2553" s="657"/>
      <c r="VGY2553" s="657"/>
      <c r="VGZ2553" s="657"/>
      <c r="VHA2553" s="657"/>
      <c r="VHB2553" s="657"/>
      <c r="VHC2553" s="657"/>
      <c r="VHD2553" s="657"/>
      <c r="VHE2553" s="657"/>
      <c r="VHF2553" s="657"/>
      <c r="VHG2553" s="657"/>
      <c r="VHH2553" s="657"/>
      <c r="VHI2553" s="657"/>
      <c r="VHJ2553" s="657"/>
      <c r="VHK2553" s="657"/>
      <c r="VHL2553" s="657"/>
      <c r="VHM2553" s="657"/>
      <c r="VHN2553" s="657"/>
      <c r="VHO2553" s="657"/>
      <c r="VHP2553" s="657"/>
      <c r="VHQ2553" s="657"/>
      <c r="VHR2553" s="657"/>
      <c r="VHS2553" s="657"/>
      <c r="VHT2553" s="657"/>
      <c r="VHU2553" s="657"/>
      <c r="VHV2553" s="657"/>
      <c r="VHW2553" s="657"/>
      <c r="VHX2553" s="657"/>
      <c r="VHY2553" s="657"/>
      <c r="VHZ2553" s="657"/>
      <c r="VIA2553" s="657"/>
      <c r="VIB2553" s="657"/>
      <c r="VIC2553" s="657"/>
      <c r="VID2553" s="657"/>
      <c r="VIE2553" s="657"/>
      <c r="VIF2553" s="657"/>
      <c r="VIG2553" s="657"/>
      <c r="VIH2553" s="657"/>
      <c r="VII2553" s="657"/>
      <c r="VIJ2553" s="657"/>
      <c r="VIK2553" s="657"/>
      <c r="VIL2553" s="657"/>
      <c r="VIM2553" s="657"/>
      <c r="VIN2553" s="657"/>
      <c r="VIO2553" s="657"/>
      <c r="VIP2553" s="657"/>
      <c r="VIQ2553" s="657"/>
      <c r="VIR2553" s="657"/>
      <c r="VIS2553" s="657"/>
      <c r="VIT2553" s="657"/>
      <c r="VIU2553" s="657"/>
      <c r="VIV2553" s="657"/>
      <c r="VIW2553" s="657"/>
      <c r="VIX2553" s="657"/>
      <c r="VIY2553" s="657"/>
      <c r="VIZ2553" s="657"/>
      <c r="VJA2553" s="657"/>
      <c r="VJB2553" s="657"/>
      <c r="VJC2553" s="657"/>
      <c r="VJD2553" s="657"/>
      <c r="VJE2553" s="657"/>
      <c r="VJF2553" s="657"/>
      <c r="VJG2553" s="657"/>
      <c r="VJH2553" s="657"/>
      <c r="VJI2553" s="657"/>
      <c r="VJJ2553" s="657"/>
      <c r="VJK2553" s="657"/>
      <c r="VJL2553" s="657"/>
      <c r="VJM2553" s="657"/>
      <c r="VJN2553" s="657"/>
      <c r="VJO2553" s="657"/>
      <c r="VJP2553" s="657"/>
      <c r="VJQ2553" s="657"/>
      <c r="VJR2553" s="657"/>
      <c r="VJS2553" s="657"/>
      <c r="VJT2553" s="657"/>
      <c r="VJU2553" s="657"/>
      <c r="VJV2553" s="657"/>
      <c r="VJW2553" s="657"/>
      <c r="VJX2553" s="657"/>
      <c r="VJY2553" s="657"/>
      <c r="VJZ2553" s="657"/>
      <c r="VKA2553" s="657"/>
      <c r="VKB2553" s="657"/>
      <c r="VKC2553" s="657"/>
      <c r="VKD2553" s="657"/>
      <c r="VKE2553" s="657"/>
      <c r="VKF2553" s="657"/>
      <c r="VKG2553" s="657"/>
      <c r="VKH2553" s="657"/>
      <c r="VKI2553" s="657"/>
      <c r="VKJ2553" s="657"/>
      <c r="VKK2553" s="657"/>
      <c r="VKL2553" s="657"/>
      <c r="VKM2553" s="657"/>
      <c r="VKN2553" s="657"/>
      <c r="VKO2553" s="657"/>
      <c r="VKP2553" s="657"/>
      <c r="VKQ2553" s="657"/>
      <c r="VKR2553" s="657"/>
      <c r="VKS2553" s="657"/>
      <c r="VKT2553" s="657"/>
      <c r="VKU2553" s="657"/>
      <c r="VKV2553" s="657"/>
      <c r="VKW2553" s="657"/>
      <c r="VKX2553" s="657"/>
      <c r="VKY2553" s="657"/>
      <c r="VKZ2553" s="657"/>
      <c r="VLA2553" s="657"/>
      <c r="VLB2553" s="657"/>
      <c r="VLC2553" s="657"/>
      <c r="VLD2553" s="657"/>
      <c r="VLE2553" s="657"/>
      <c r="VLF2553" s="657"/>
      <c r="VLG2553" s="657"/>
      <c r="VLH2553" s="657"/>
      <c r="VLI2553" s="657"/>
      <c r="VLJ2553" s="657"/>
      <c r="VLK2553" s="657"/>
      <c r="VLL2553" s="657"/>
      <c r="VLM2553" s="657"/>
      <c r="VLN2553" s="657"/>
      <c r="VLO2553" s="657"/>
      <c r="VLP2553" s="657"/>
      <c r="VLQ2553" s="657"/>
      <c r="VLR2553" s="657"/>
      <c r="VLS2553" s="657"/>
      <c r="VLT2553" s="657"/>
      <c r="VLU2553" s="657"/>
      <c r="VLV2553" s="657"/>
      <c r="VLW2553" s="657"/>
      <c r="VLX2553" s="657"/>
      <c r="VLY2553" s="657"/>
      <c r="VLZ2553" s="657"/>
      <c r="VMA2553" s="657"/>
      <c r="VMB2553" s="657"/>
      <c r="VMC2553" s="657"/>
      <c r="VMD2553" s="657"/>
      <c r="VME2553" s="657"/>
      <c r="VMF2553" s="657"/>
      <c r="VMG2553" s="657"/>
      <c r="VMH2553" s="657"/>
      <c r="VMI2553" s="657"/>
      <c r="VMJ2553" s="657"/>
      <c r="VMK2553" s="657"/>
      <c r="VML2553" s="657"/>
      <c r="VMM2553" s="657"/>
      <c r="VMN2553" s="657"/>
      <c r="VMO2553" s="657"/>
      <c r="VMP2553" s="657"/>
      <c r="VMQ2553" s="657"/>
      <c r="VMR2553" s="657"/>
      <c r="VMS2553" s="657"/>
      <c r="VMT2553" s="657"/>
      <c r="VMU2553" s="657"/>
      <c r="VMV2553" s="657"/>
      <c r="VMW2553" s="657"/>
      <c r="VMX2553" s="657"/>
      <c r="VMY2553" s="657"/>
      <c r="VMZ2553" s="657"/>
      <c r="VNA2553" s="657"/>
      <c r="VNB2553" s="657"/>
      <c r="VNC2553" s="657"/>
      <c r="VND2553" s="657"/>
      <c r="VNE2553" s="657"/>
      <c r="VNF2553" s="657"/>
      <c r="VNG2553" s="657"/>
      <c r="VNH2553" s="657"/>
      <c r="VNI2553" s="657"/>
      <c r="VNJ2553" s="657"/>
      <c r="VNK2553" s="657"/>
      <c r="VNL2553" s="657"/>
      <c r="VNM2553" s="657"/>
      <c r="VNN2553" s="657"/>
      <c r="VNO2553" s="657"/>
      <c r="VNP2553" s="657"/>
      <c r="VNQ2553" s="657"/>
      <c r="VNR2553" s="657"/>
      <c r="VNS2553" s="657"/>
      <c r="VNT2553" s="657"/>
      <c r="VNU2553" s="657"/>
      <c r="VNV2553" s="657"/>
      <c r="VNW2553" s="657"/>
      <c r="VNX2553" s="657"/>
      <c r="VNY2553" s="657"/>
      <c r="VNZ2553" s="657"/>
      <c r="VOA2553" s="657"/>
      <c r="VOB2553" s="657"/>
      <c r="VOC2553" s="657"/>
      <c r="VOD2553" s="657"/>
      <c r="VOE2553" s="657"/>
      <c r="VOF2553" s="657"/>
      <c r="VOG2553" s="657"/>
      <c r="VOH2553" s="657"/>
      <c r="VOI2553" s="657"/>
      <c r="VOJ2553" s="657"/>
      <c r="VOK2553" s="657"/>
      <c r="VOL2553" s="657"/>
      <c r="VOM2553" s="657"/>
      <c r="VON2553" s="657"/>
      <c r="VOO2553" s="657"/>
      <c r="VOP2553" s="657"/>
      <c r="VOQ2553" s="657"/>
      <c r="VOR2553" s="657"/>
      <c r="VOS2553" s="657"/>
      <c r="VOT2553" s="657"/>
      <c r="VOU2553" s="657"/>
      <c r="VOV2553" s="657"/>
      <c r="VOW2553" s="657"/>
      <c r="VOX2553" s="657"/>
      <c r="VOY2553" s="657"/>
      <c r="VOZ2553" s="657"/>
      <c r="VPA2553" s="657"/>
      <c r="VPB2553" s="657"/>
      <c r="VPC2553" s="657"/>
      <c r="VPD2553" s="657"/>
      <c r="VPE2553" s="657"/>
      <c r="VPF2553" s="657"/>
      <c r="VPG2553" s="657"/>
      <c r="VPH2553" s="657"/>
      <c r="VPI2553" s="657"/>
      <c r="VPJ2553" s="657"/>
      <c r="VPK2553" s="657"/>
      <c r="VPL2553" s="657"/>
      <c r="VPM2553" s="657"/>
      <c r="VPN2553" s="657"/>
      <c r="VPO2553" s="657"/>
      <c r="VPP2553" s="657"/>
      <c r="VPQ2553" s="657"/>
      <c r="VPR2553" s="657"/>
      <c r="VPS2553" s="657"/>
      <c r="VPT2553" s="657"/>
      <c r="VPU2553" s="657"/>
      <c r="VPV2553" s="657"/>
      <c r="VPW2553" s="657"/>
      <c r="VPX2553" s="657"/>
      <c r="VPY2553" s="657"/>
      <c r="VPZ2553" s="657"/>
      <c r="VQA2553" s="657"/>
      <c r="VQB2553" s="657"/>
      <c r="VQC2553" s="657"/>
      <c r="VQD2553" s="657"/>
      <c r="VQE2553" s="657"/>
      <c r="VQF2553" s="657"/>
      <c r="VQG2553" s="657"/>
      <c r="VQH2553" s="657"/>
      <c r="VQI2553" s="657"/>
      <c r="VQJ2553" s="657"/>
      <c r="VQK2553" s="657"/>
      <c r="VQL2553" s="657"/>
      <c r="VQM2553" s="657"/>
      <c r="VQN2553" s="657"/>
      <c r="VQO2553" s="657"/>
      <c r="VQP2553" s="657"/>
      <c r="VQQ2553" s="657"/>
      <c r="VQR2553" s="657"/>
      <c r="VQS2553" s="657"/>
      <c r="VQT2553" s="657"/>
      <c r="VQU2553" s="657"/>
      <c r="VQV2553" s="657"/>
      <c r="VQW2553" s="657"/>
      <c r="VQX2553" s="657"/>
      <c r="VQY2553" s="657"/>
      <c r="VQZ2553" s="657"/>
      <c r="VRA2553" s="657"/>
      <c r="VRB2553" s="657"/>
      <c r="VRC2553" s="657"/>
      <c r="VRD2553" s="657"/>
      <c r="VRE2553" s="657"/>
      <c r="VRF2553" s="657"/>
      <c r="VRG2553" s="657"/>
      <c r="VRH2553" s="657"/>
      <c r="VRI2553" s="657"/>
      <c r="VRJ2553" s="657"/>
      <c r="VRK2553" s="657"/>
      <c r="VRL2553" s="657"/>
      <c r="VRM2553" s="657"/>
      <c r="VRN2553" s="657"/>
      <c r="VRO2553" s="657"/>
      <c r="VRP2553" s="657"/>
      <c r="VRQ2553" s="657"/>
      <c r="VRR2553" s="657"/>
      <c r="VRS2553" s="657"/>
      <c r="VRT2553" s="657"/>
      <c r="VRU2553" s="657"/>
      <c r="VRV2553" s="657"/>
      <c r="VRW2553" s="657"/>
      <c r="VRX2553" s="657"/>
      <c r="VRY2553" s="657"/>
      <c r="VRZ2553" s="657"/>
      <c r="VSA2553" s="657"/>
      <c r="VSB2553" s="657"/>
      <c r="VSC2553" s="657"/>
      <c r="VSD2553" s="657"/>
      <c r="VSE2553" s="657"/>
      <c r="VSF2553" s="657"/>
      <c r="VSG2553" s="657"/>
      <c r="VSH2553" s="657"/>
      <c r="VSI2553" s="657"/>
      <c r="VSJ2553" s="657"/>
      <c r="VSK2553" s="657"/>
      <c r="VSL2553" s="657"/>
      <c r="VSM2553" s="657"/>
      <c r="VSN2553" s="657"/>
      <c r="VSO2553" s="657"/>
      <c r="VSP2553" s="657"/>
      <c r="VSQ2553" s="657"/>
      <c r="VSR2553" s="657"/>
      <c r="VSS2553" s="657"/>
      <c r="VST2553" s="657"/>
      <c r="VSU2553" s="657"/>
      <c r="VSV2553" s="657"/>
      <c r="VSW2553" s="657"/>
      <c r="VSX2553" s="657"/>
      <c r="VSY2553" s="657"/>
      <c r="VSZ2553" s="657"/>
      <c r="VTA2553" s="657"/>
      <c r="VTB2553" s="657"/>
      <c r="VTC2553" s="657"/>
      <c r="VTD2553" s="657"/>
      <c r="VTE2553" s="657"/>
      <c r="VTF2553" s="657"/>
      <c r="VTG2553" s="657"/>
      <c r="VTH2553" s="657"/>
      <c r="VTI2553" s="657"/>
      <c r="VTJ2553" s="657"/>
      <c r="VTK2553" s="657"/>
      <c r="VTL2553" s="657"/>
      <c r="VTM2553" s="657"/>
      <c r="VTN2553" s="657"/>
      <c r="VTO2553" s="657"/>
      <c r="VTP2553" s="657"/>
      <c r="VTQ2553" s="657"/>
      <c r="VTR2553" s="657"/>
      <c r="VTS2553" s="657"/>
      <c r="VTT2553" s="657"/>
      <c r="VTU2553" s="657"/>
      <c r="VTV2553" s="657"/>
      <c r="VTW2553" s="657"/>
      <c r="VTX2553" s="657"/>
      <c r="VTY2553" s="657"/>
      <c r="VTZ2553" s="657"/>
      <c r="VUA2553" s="657"/>
      <c r="VUB2553" s="657"/>
      <c r="VUC2553" s="657"/>
      <c r="VUD2553" s="657"/>
      <c r="VUE2553" s="657"/>
      <c r="VUF2553" s="657"/>
      <c r="VUG2553" s="657"/>
      <c r="VUH2553" s="657"/>
      <c r="VUI2553" s="657"/>
      <c r="VUJ2553" s="657"/>
      <c r="VUK2553" s="657"/>
      <c r="VUL2553" s="657"/>
      <c r="VUM2553" s="657"/>
      <c r="VUN2553" s="657"/>
      <c r="VUO2553" s="657"/>
      <c r="VUP2553" s="657"/>
      <c r="VUQ2553" s="657"/>
      <c r="VUR2553" s="657"/>
      <c r="VUS2553" s="657"/>
      <c r="VUT2553" s="657"/>
      <c r="VUU2553" s="657"/>
      <c r="VUV2553" s="657"/>
      <c r="VUW2553" s="657"/>
      <c r="VUX2553" s="657"/>
      <c r="VUY2553" s="657"/>
      <c r="VUZ2553" s="657"/>
      <c r="VVA2553" s="657"/>
      <c r="VVB2553" s="657"/>
      <c r="VVC2553" s="657"/>
      <c r="VVD2553" s="657"/>
      <c r="VVE2553" s="657"/>
      <c r="VVF2553" s="657"/>
      <c r="VVG2553" s="657"/>
      <c r="VVH2553" s="657"/>
      <c r="VVI2553" s="657"/>
      <c r="VVJ2553" s="657"/>
      <c r="VVK2553" s="657"/>
      <c r="VVL2553" s="657"/>
      <c r="VVM2553" s="657"/>
      <c r="VVN2553" s="657"/>
      <c r="VVO2553" s="657"/>
      <c r="VVP2553" s="657"/>
      <c r="VVQ2553" s="657"/>
      <c r="VVR2553" s="657"/>
      <c r="VVS2553" s="657"/>
      <c r="VVT2553" s="657"/>
      <c r="VVU2553" s="657"/>
      <c r="VVV2553" s="657"/>
      <c r="VVW2553" s="657"/>
      <c r="VVX2553" s="657"/>
      <c r="VVY2553" s="657"/>
      <c r="VVZ2553" s="657"/>
      <c r="VWA2553" s="657"/>
      <c r="VWB2553" s="657"/>
      <c r="VWC2553" s="657"/>
      <c r="VWD2553" s="657"/>
      <c r="VWE2553" s="657"/>
      <c r="VWF2553" s="657"/>
      <c r="VWG2553" s="657"/>
      <c r="VWH2553" s="657"/>
      <c r="VWI2553" s="657"/>
      <c r="VWJ2553" s="657"/>
      <c r="VWK2553" s="657"/>
      <c r="VWL2553" s="657"/>
      <c r="VWM2553" s="657"/>
      <c r="VWN2553" s="657"/>
      <c r="VWO2553" s="657"/>
      <c r="VWP2553" s="657"/>
      <c r="VWQ2553" s="657"/>
      <c r="VWR2553" s="657"/>
      <c r="VWS2553" s="657"/>
      <c r="VWT2553" s="657"/>
      <c r="VWU2553" s="657"/>
      <c r="VWV2553" s="657"/>
      <c r="VWW2553" s="657"/>
      <c r="VWX2553" s="657"/>
      <c r="VWY2553" s="657"/>
      <c r="VWZ2553" s="657"/>
      <c r="VXA2553" s="657"/>
      <c r="VXB2553" s="657"/>
      <c r="VXC2553" s="657"/>
      <c r="VXD2553" s="657"/>
      <c r="VXE2553" s="657"/>
      <c r="VXF2553" s="657"/>
      <c r="VXG2553" s="657"/>
      <c r="VXH2553" s="657"/>
      <c r="VXI2553" s="657"/>
      <c r="VXJ2553" s="657"/>
      <c r="VXK2553" s="657"/>
      <c r="VXL2553" s="657"/>
      <c r="VXM2553" s="657"/>
      <c r="VXN2553" s="657"/>
      <c r="VXO2553" s="657"/>
      <c r="VXP2553" s="657"/>
      <c r="VXQ2553" s="657"/>
      <c r="VXR2553" s="657"/>
      <c r="VXS2553" s="657"/>
      <c r="VXT2553" s="657"/>
      <c r="VXU2553" s="657"/>
      <c r="VXV2553" s="657"/>
      <c r="VXW2553" s="657"/>
      <c r="VXX2553" s="657"/>
      <c r="VXY2553" s="657"/>
      <c r="VXZ2553" s="657"/>
      <c r="VYA2553" s="657"/>
      <c r="VYB2553" s="657"/>
      <c r="VYC2553" s="657"/>
      <c r="VYD2553" s="657"/>
      <c r="VYE2553" s="657"/>
      <c r="VYF2553" s="657"/>
      <c r="VYG2553" s="657"/>
      <c r="VYH2553" s="657"/>
      <c r="VYI2553" s="657"/>
      <c r="VYJ2553" s="657"/>
      <c r="VYK2553" s="657"/>
      <c r="VYL2553" s="657"/>
      <c r="VYM2553" s="657"/>
      <c r="VYN2553" s="657"/>
      <c r="VYO2553" s="657"/>
      <c r="VYP2553" s="657"/>
      <c r="VYQ2553" s="657"/>
      <c r="VYR2553" s="657"/>
      <c r="VYS2553" s="657"/>
      <c r="VYT2553" s="657"/>
      <c r="VYU2553" s="657"/>
      <c r="VYV2553" s="657"/>
      <c r="VYW2553" s="657"/>
      <c r="VYX2553" s="657"/>
      <c r="VYY2553" s="657"/>
      <c r="VYZ2553" s="657"/>
      <c r="VZA2553" s="657"/>
      <c r="VZB2553" s="657"/>
      <c r="VZC2553" s="657"/>
      <c r="VZD2553" s="657"/>
      <c r="VZE2553" s="657"/>
      <c r="VZF2553" s="657"/>
      <c r="VZG2553" s="657"/>
      <c r="VZH2553" s="657"/>
      <c r="VZI2553" s="657"/>
      <c r="VZJ2553" s="657"/>
      <c r="VZK2553" s="657"/>
      <c r="VZL2553" s="657"/>
      <c r="VZM2553" s="657"/>
      <c r="VZN2553" s="657"/>
      <c r="VZO2553" s="657"/>
      <c r="VZP2553" s="657"/>
      <c r="VZQ2553" s="657"/>
      <c r="VZR2553" s="657"/>
      <c r="VZS2553" s="657"/>
      <c r="VZT2553" s="657"/>
      <c r="VZU2553" s="657"/>
      <c r="VZV2553" s="657"/>
      <c r="VZW2553" s="657"/>
      <c r="VZX2553" s="657"/>
      <c r="VZY2553" s="657"/>
      <c r="VZZ2553" s="657"/>
      <c r="WAA2553" s="657"/>
      <c r="WAB2553" s="657"/>
      <c r="WAC2553" s="657"/>
      <c r="WAD2553" s="657"/>
      <c r="WAE2553" s="657"/>
      <c r="WAF2553" s="657"/>
      <c r="WAG2553" s="657"/>
      <c r="WAH2553" s="657"/>
      <c r="WAI2553" s="657"/>
      <c r="WAJ2553" s="657"/>
      <c r="WAK2553" s="657"/>
      <c r="WAL2553" s="657"/>
      <c r="WAM2553" s="657"/>
      <c r="WAN2553" s="657"/>
      <c r="WAO2553" s="657"/>
      <c r="WAP2553" s="657"/>
      <c r="WAQ2553" s="657"/>
      <c r="WAR2553" s="657"/>
      <c r="WAS2553" s="657"/>
      <c r="WAT2553" s="657"/>
      <c r="WAU2553" s="657"/>
      <c r="WAV2553" s="657"/>
      <c r="WAW2553" s="657"/>
      <c r="WAX2553" s="657"/>
      <c r="WAY2553" s="657"/>
      <c r="WAZ2553" s="657"/>
      <c r="WBA2553" s="657"/>
      <c r="WBB2553" s="657"/>
      <c r="WBC2553" s="657"/>
      <c r="WBD2553" s="657"/>
      <c r="WBE2553" s="657"/>
      <c r="WBF2553" s="657"/>
      <c r="WBG2553" s="657"/>
      <c r="WBH2553" s="657"/>
      <c r="WBI2553" s="657"/>
      <c r="WBJ2553" s="657"/>
      <c r="WBK2553" s="657"/>
      <c r="WBL2553" s="657"/>
      <c r="WBM2553" s="657"/>
      <c r="WBN2553" s="657"/>
      <c r="WBO2553" s="657"/>
      <c r="WBP2553" s="657"/>
      <c r="WBQ2553" s="657"/>
      <c r="WBR2553" s="657"/>
      <c r="WBS2553" s="657"/>
      <c r="WBT2553" s="657"/>
      <c r="WBU2553" s="657"/>
      <c r="WBV2553" s="657"/>
      <c r="WBW2553" s="657"/>
      <c r="WBX2553" s="657"/>
      <c r="WBY2553" s="657"/>
      <c r="WBZ2553" s="657"/>
      <c r="WCA2553" s="657"/>
      <c r="WCB2553" s="657"/>
      <c r="WCC2553" s="657"/>
      <c r="WCD2553" s="657"/>
      <c r="WCE2553" s="657"/>
      <c r="WCF2553" s="657"/>
      <c r="WCG2553" s="657"/>
      <c r="WCH2553" s="657"/>
      <c r="WCI2553" s="657"/>
      <c r="WCJ2553" s="657"/>
      <c r="WCK2553" s="657"/>
      <c r="WCL2553" s="657"/>
      <c r="WCM2553" s="657"/>
      <c r="WCN2553" s="657"/>
      <c r="WCO2553" s="657"/>
      <c r="WCP2553" s="657"/>
      <c r="WCQ2553" s="657"/>
      <c r="WCR2553" s="657"/>
      <c r="WCS2553" s="657"/>
      <c r="WCT2553" s="657"/>
      <c r="WCU2553" s="657"/>
      <c r="WCV2553" s="657"/>
      <c r="WCW2553" s="657"/>
      <c r="WCX2553" s="657"/>
      <c r="WCY2553" s="657"/>
      <c r="WCZ2553" s="657"/>
      <c r="WDA2553" s="657"/>
      <c r="WDB2553" s="657"/>
      <c r="WDC2553" s="657"/>
      <c r="WDD2553" s="657"/>
      <c r="WDE2553" s="657"/>
      <c r="WDF2553" s="657"/>
      <c r="WDG2553" s="657"/>
      <c r="WDH2553" s="657"/>
      <c r="WDI2553" s="657"/>
      <c r="WDJ2553" s="657"/>
      <c r="WDK2553" s="657"/>
      <c r="WDL2553" s="657"/>
      <c r="WDM2553" s="657"/>
      <c r="WDN2553" s="657"/>
      <c r="WDO2553" s="657"/>
      <c r="WDP2553" s="657"/>
      <c r="WDQ2553" s="657"/>
      <c r="WDR2553" s="657"/>
      <c r="WDS2553" s="657"/>
      <c r="WDT2553" s="657"/>
      <c r="WDU2553" s="657"/>
      <c r="WDV2553" s="657"/>
      <c r="WDW2553" s="657"/>
      <c r="WDX2553" s="657"/>
      <c r="WDY2553" s="657"/>
      <c r="WDZ2553" s="657"/>
      <c r="WEA2553" s="657"/>
      <c r="WEB2553" s="657"/>
      <c r="WEC2553" s="657"/>
      <c r="WED2553" s="657"/>
      <c r="WEE2553" s="657"/>
      <c r="WEF2553" s="657"/>
      <c r="WEG2553" s="657"/>
      <c r="WEH2553" s="657"/>
      <c r="WEI2553" s="657"/>
      <c r="WEJ2553" s="657"/>
      <c r="WEK2553" s="657"/>
      <c r="WEL2553" s="657"/>
      <c r="WEM2553" s="657"/>
      <c r="WEN2553" s="657"/>
      <c r="WEO2553" s="657"/>
      <c r="WEP2553" s="657"/>
      <c r="WEQ2553" s="657"/>
      <c r="WER2553" s="657"/>
      <c r="WES2553" s="657"/>
      <c r="WET2553" s="657"/>
      <c r="WEU2553" s="657"/>
      <c r="WEV2553" s="657"/>
      <c r="WEW2553" s="657"/>
      <c r="WEX2553" s="657"/>
      <c r="WEY2553" s="657"/>
      <c r="WEZ2553" s="657"/>
      <c r="WFA2553" s="657"/>
      <c r="WFB2553" s="657"/>
      <c r="WFC2553" s="657"/>
      <c r="WFD2553" s="657"/>
      <c r="WFE2553" s="657"/>
      <c r="WFF2553" s="657"/>
      <c r="WFG2553" s="657"/>
      <c r="WFH2553" s="657"/>
      <c r="WFI2553" s="657"/>
      <c r="WFJ2553" s="657"/>
      <c r="WFK2553" s="657"/>
      <c r="WFL2553" s="657"/>
      <c r="WFM2553" s="657"/>
      <c r="WFN2553" s="657"/>
      <c r="WFO2553" s="657"/>
      <c r="WFP2553" s="657"/>
      <c r="WFQ2553" s="657"/>
      <c r="WFR2553" s="657"/>
      <c r="WFS2553" s="657"/>
      <c r="WFT2553" s="657"/>
      <c r="WFU2553" s="657"/>
      <c r="WFV2553" s="657"/>
      <c r="WFW2553" s="657"/>
      <c r="WFX2553" s="657"/>
      <c r="WFY2553" s="657"/>
      <c r="WFZ2553" s="657"/>
      <c r="WGA2553" s="657"/>
      <c r="WGB2553" s="657"/>
      <c r="WGC2553" s="657"/>
      <c r="WGD2553" s="657"/>
      <c r="WGE2553" s="657"/>
      <c r="WGF2553" s="657"/>
      <c r="WGG2553" s="657"/>
      <c r="WGH2553" s="657"/>
      <c r="WGI2553" s="657"/>
      <c r="WGJ2553" s="657"/>
      <c r="WGK2553" s="657"/>
      <c r="WGL2553" s="657"/>
      <c r="WGM2553" s="657"/>
      <c r="WGN2553" s="657"/>
      <c r="WGO2553" s="657"/>
      <c r="WGP2553" s="657"/>
      <c r="WGQ2553" s="657"/>
      <c r="WGR2553" s="657"/>
      <c r="WGS2553" s="657"/>
      <c r="WGT2553" s="657"/>
      <c r="WGU2553" s="657"/>
      <c r="WGV2553" s="657"/>
      <c r="WGW2553" s="657"/>
      <c r="WGX2553" s="657"/>
      <c r="WGY2553" s="657"/>
      <c r="WGZ2553" s="657"/>
      <c r="WHA2553" s="657"/>
      <c r="WHB2553" s="657"/>
      <c r="WHC2553" s="657"/>
      <c r="WHD2553" s="657"/>
      <c r="WHE2553" s="657"/>
      <c r="WHF2553" s="657"/>
      <c r="WHG2553" s="657"/>
      <c r="WHH2553" s="657"/>
      <c r="WHI2553" s="657"/>
      <c r="WHJ2553" s="657"/>
      <c r="WHK2553" s="657"/>
      <c r="WHL2553" s="657"/>
      <c r="WHM2553" s="657"/>
      <c r="WHN2553" s="657"/>
      <c r="WHO2553" s="657"/>
      <c r="WHP2553" s="657"/>
      <c r="WHQ2553" s="657"/>
      <c r="WHR2553" s="657"/>
      <c r="WHS2553" s="657"/>
      <c r="WHT2553" s="657"/>
      <c r="WHU2553" s="657"/>
      <c r="WHV2553" s="657"/>
      <c r="WHW2553" s="657"/>
      <c r="WHX2553" s="657"/>
      <c r="WHY2553" s="657"/>
      <c r="WHZ2553" s="657"/>
      <c r="WIA2553" s="657"/>
      <c r="WIB2553" s="657"/>
      <c r="WIC2553" s="657"/>
      <c r="WID2553" s="657"/>
      <c r="WIE2553" s="657"/>
      <c r="WIF2553" s="657"/>
      <c r="WIG2553" s="657"/>
      <c r="WIH2553" s="657"/>
      <c r="WII2553" s="657"/>
      <c r="WIJ2553" s="657"/>
      <c r="WIK2553" s="657"/>
      <c r="WIL2553" s="657"/>
      <c r="WIM2553" s="657"/>
      <c r="WIN2553" s="657"/>
      <c r="WIO2553" s="657"/>
      <c r="WIP2553" s="657"/>
      <c r="WIQ2553" s="657"/>
      <c r="WIR2553" s="657"/>
      <c r="WIS2553" s="657"/>
      <c r="WIT2553" s="657"/>
      <c r="WIU2553" s="657"/>
      <c r="WIV2553" s="657"/>
      <c r="WIW2553" s="657"/>
      <c r="WIX2553" s="657"/>
      <c r="WIY2553" s="657"/>
      <c r="WIZ2553" s="657"/>
      <c r="WJA2553" s="657"/>
      <c r="WJB2553" s="657"/>
      <c r="WJC2553" s="657"/>
      <c r="WJD2553" s="657"/>
      <c r="WJE2553" s="657"/>
      <c r="WJF2553" s="657"/>
      <c r="WJG2553" s="657"/>
      <c r="WJH2553" s="657"/>
      <c r="WJI2553" s="657"/>
      <c r="WJJ2553" s="657"/>
      <c r="WJK2553" s="657"/>
      <c r="WJL2553" s="657"/>
      <c r="WJM2553" s="657"/>
      <c r="WJN2553" s="657"/>
      <c r="WJO2553" s="657"/>
      <c r="WJP2553" s="657"/>
      <c r="WJQ2553" s="657"/>
      <c r="WJR2553" s="657"/>
      <c r="WJS2553" s="657"/>
      <c r="WJT2553" s="657"/>
      <c r="WJU2553" s="657"/>
      <c r="WJV2553" s="657"/>
      <c r="WJW2553" s="657"/>
      <c r="WJX2553" s="657"/>
      <c r="WJY2553" s="657"/>
      <c r="WJZ2553" s="657"/>
      <c r="WKA2553" s="657"/>
      <c r="WKB2553" s="657"/>
      <c r="WKC2553" s="657"/>
      <c r="WKD2553" s="657"/>
      <c r="WKE2553" s="657"/>
      <c r="WKF2553" s="657"/>
      <c r="WKG2553" s="657"/>
      <c r="WKH2553" s="657"/>
      <c r="WKI2553" s="657"/>
      <c r="WKJ2553" s="657"/>
      <c r="WKK2553" s="657"/>
      <c r="WKL2553" s="657"/>
      <c r="WKM2553" s="657"/>
      <c r="WKN2553" s="657"/>
      <c r="WKO2553" s="657"/>
      <c r="WKP2553" s="657"/>
      <c r="WKQ2553" s="657"/>
      <c r="WKR2553" s="657"/>
      <c r="WKS2553" s="657"/>
      <c r="WKT2553" s="657"/>
      <c r="WKU2553" s="657"/>
      <c r="WKV2553" s="657"/>
      <c r="WKW2553" s="657"/>
      <c r="WKX2553" s="657"/>
      <c r="WKY2553" s="657"/>
      <c r="WKZ2553" s="657"/>
      <c r="WLA2553" s="657"/>
      <c r="WLB2553" s="657"/>
      <c r="WLC2553" s="657"/>
      <c r="WLD2553" s="657"/>
      <c r="WLE2553" s="657"/>
      <c r="WLF2553" s="657"/>
      <c r="WLG2553" s="657"/>
      <c r="WLH2553" s="657"/>
      <c r="WLI2553" s="657"/>
      <c r="WLJ2553" s="657"/>
      <c r="WLK2553" s="657"/>
      <c r="WLL2553" s="657"/>
      <c r="WLM2553" s="657"/>
      <c r="WLN2553" s="657"/>
      <c r="WLO2553" s="657"/>
      <c r="WLP2553" s="657"/>
      <c r="WLQ2553" s="657"/>
      <c r="WLR2553" s="657"/>
      <c r="WLS2553" s="657"/>
      <c r="WLT2553" s="657"/>
      <c r="WLU2553" s="657"/>
      <c r="WLV2553" s="657"/>
      <c r="WLW2553" s="657"/>
      <c r="WLX2553" s="657"/>
      <c r="WLY2553" s="657"/>
      <c r="WLZ2553" s="657"/>
      <c r="WMA2553" s="657"/>
      <c r="WMB2553" s="657"/>
      <c r="WMC2553" s="657"/>
      <c r="WMD2553" s="657"/>
      <c r="WME2553" s="657"/>
      <c r="WMF2553" s="657"/>
      <c r="WMG2553" s="657"/>
      <c r="WMH2553" s="657"/>
      <c r="WMI2553" s="657"/>
      <c r="WMJ2553" s="657"/>
      <c r="WMK2553" s="657"/>
      <c r="WML2553" s="657"/>
      <c r="WMM2553" s="657"/>
      <c r="WMN2553" s="657"/>
      <c r="WMO2553" s="657"/>
      <c r="WMP2553" s="657"/>
      <c r="WMQ2553" s="657"/>
      <c r="WMR2553" s="657"/>
      <c r="WMS2553" s="657"/>
      <c r="WMT2553" s="657"/>
      <c r="WMU2553" s="657"/>
      <c r="WMV2553" s="657"/>
      <c r="WMW2553" s="657"/>
      <c r="WMX2553" s="657"/>
      <c r="WMY2553" s="657"/>
      <c r="WMZ2553" s="657"/>
      <c r="WNA2553" s="657"/>
      <c r="WNB2553" s="657"/>
      <c r="WNC2553" s="657"/>
      <c r="WND2553" s="657"/>
      <c r="WNE2553" s="657"/>
      <c r="WNF2553" s="657"/>
      <c r="WNG2553" s="657"/>
      <c r="WNH2553" s="657"/>
      <c r="WNI2553" s="657"/>
      <c r="WNJ2553" s="657"/>
      <c r="WNK2553" s="657"/>
      <c r="WNL2553" s="657"/>
      <c r="WNM2553" s="657"/>
      <c r="WNN2553" s="657"/>
      <c r="WNO2553" s="657"/>
      <c r="WNP2553" s="657"/>
      <c r="WNQ2553" s="657"/>
      <c r="WNR2553" s="657"/>
      <c r="WNS2553" s="657"/>
      <c r="WNT2553" s="657"/>
      <c r="WNU2553" s="657"/>
      <c r="WNV2553" s="657"/>
      <c r="WNW2553" s="657"/>
      <c r="WNX2553" s="657"/>
      <c r="WNY2553" s="657"/>
      <c r="WNZ2553" s="657"/>
      <c r="WOA2553" s="657"/>
      <c r="WOB2553" s="657"/>
      <c r="WOC2553" s="657"/>
      <c r="WOD2553" s="657"/>
      <c r="WOE2553" s="657"/>
      <c r="WOF2553" s="657"/>
      <c r="WOG2553" s="657"/>
      <c r="WOH2553" s="657"/>
      <c r="WOI2553" s="657"/>
      <c r="WOJ2553" s="657"/>
      <c r="WOK2553" s="657"/>
      <c r="WOL2553" s="657"/>
      <c r="WOM2553" s="657"/>
      <c r="WON2553" s="657"/>
      <c r="WOO2553" s="657"/>
      <c r="WOP2553" s="657"/>
      <c r="WOQ2553" s="657"/>
      <c r="WOR2553" s="657"/>
      <c r="WOS2553" s="657"/>
      <c r="WOT2553" s="657"/>
      <c r="WOU2553" s="657"/>
      <c r="WOV2553" s="657"/>
      <c r="WOW2553" s="657"/>
      <c r="WOX2553" s="657"/>
      <c r="WOY2553" s="657"/>
      <c r="WOZ2553" s="657"/>
      <c r="WPA2553" s="657"/>
      <c r="WPB2553" s="657"/>
      <c r="WPC2553" s="657"/>
      <c r="WPD2553" s="657"/>
      <c r="WPE2553" s="657"/>
      <c r="WPF2553" s="657"/>
      <c r="WPG2553" s="657"/>
      <c r="WPH2553" s="657"/>
      <c r="WPI2553" s="657"/>
      <c r="WPJ2553" s="657"/>
      <c r="WPK2553" s="657"/>
      <c r="WPL2553" s="657"/>
      <c r="WPM2553" s="657"/>
      <c r="WPN2553" s="657"/>
      <c r="WPO2553" s="657"/>
      <c r="WPP2553" s="657"/>
      <c r="WPQ2553" s="657"/>
      <c r="WPR2553" s="657"/>
      <c r="WPS2553" s="657"/>
      <c r="WPT2553" s="657"/>
      <c r="WPU2553" s="657"/>
      <c r="WPV2553" s="657"/>
      <c r="WPW2553" s="657"/>
      <c r="WPX2553" s="657"/>
      <c r="WPY2553" s="657"/>
      <c r="WPZ2553" s="657"/>
      <c r="WQA2553" s="657"/>
      <c r="WQB2553" s="657"/>
      <c r="WQC2553" s="657"/>
      <c r="WQD2553" s="657"/>
      <c r="WQE2553" s="657"/>
      <c r="WQF2553" s="657"/>
      <c r="WQG2553" s="657"/>
      <c r="WQH2553" s="657"/>
      <c r="WQI2553" s="657"/>
      <c r="WQJ2553" s="657"/>
      <c r="WQK2553" s="657"/>
      <c r="WQL2553" s="657"/>
      <c r="WQM2553" s="657"/>
      <c r="WQN2553" s="657"/>
      <c r="WQO2553" s="657"/>
      <c r="WQP2553" s="657"/>
      <c r="WQQ2553" s="657"/>
      <c r="WQR2553" s="657"/>
      <c r="WQS2553" s="657"/>
      <c r="WQT2553" s="657"/>
      <c r="WQU2553" s="657"/>
      <c r="WQV2553" s="657"/>
      <c r="WQW2553" s="657"/>
      <c r="WQX2553" s="657"/>
      <c r="WQY2553" s="657"/>
      <c r="WQZ2553" s="657"/>
      <c r="WRA2553" s="657"/>
      <c r="WRB2553" s="657"/>
      <c r="WRC2553" s="657"/>
      <c r="WRD2553" s="657"/>
      <c r="WRE2553" s="657"/>
      <c r="WRF2553" s="657"/>
      <c r="WRG2553" s="657"/>
      <c r="WRH2553" s="657"/>
      <c r="WRI2553" s="657"/>
      <c r="WRJ2553" s="657"/>
      <c r="WRK2553" s="657"/>
      <c r="WRL2553" s="657"/>
      <c r="WRM2553" s="657"/>
      <c r="WRN2553" s="657"/>
      <c r="WRO2553" s="657"/>
      <c r="WRP2553" s="657"/>
      <c r="WRQ2553" s="657"/>
      <c r="WRR2553" s="657"/>
      <c r="WRS2553" s="657"/>
      <c r="WRT2553" s="657"/>
      <c r="WRU2553" s="657"/>
      <c r="WRV2553" s="657"/>
      <c r="WRW2553" s="657"/>
      <c r="WRX2553" s="657"/>
      <c r="WRY2553" s="657"/>
      <c r="WRZ2553" s="657"/>
      <c r="WSA2553" s="657"/>
      <c r="WSB2553" s="657"/>
      <c r="WSC2553" s="657"/>
      <c r="WSD2553" s="657"/>
      <c r="WSE2553" s="657"/>
      <c r="WSF2553" s="657"/>
      <c r="WSG2553" s="657"/>
      <c r="WSH2553" s="657"/>
      <c r="WSI2553" s="657"/>
      <c r="WSJ2553" s="657"/>
      <c r="WSK2553" s="657"/>
      <c r="WSL2553" s="657"/>
      <c r="WSM2553" s="657"/>
      <c r="WSN2553" s="657"/>
      <c r="WSO2553" s="657"/>
      <c r="WSP2553" s="657"/>
      <c r="WSQ2553" s="657"/>
      <c r="WSR2553" s="657"/>
      <c r="WSS2553" s="657"/>
      <c r="WST2553" s="657"/>
      <c r="WSU2553" s="657"/>
      <c r="WSV2553" s="657"/>
      <c r="WSW2553" s="657"/>
      <c r="WSX2553" s="657"/>
      <c r="WSY2553" s="657"/>
      <c r="WSZ2553" s="657"/>
      <c r="WTA2553" s="657"/>
      <c r="WTB2553" s="657"/>
      <c r="WTC2553" s="657"/>
      <c r="WTD2553" s="657"/>
      <c r="WTE2553" s="657"/>
      <c r="WTF2553" s="657"/>
      <c r="WTG2553" s="657"/>
      <c r="WTH2553" s="657"/>
      <c r="WTI2553" s="657"/>
      <c r="WTJ2553" s="657"/>
      <c r="WTK2553" s="657"/>
      <c r="WTL2553" s="657"/>
      <c r="WTM2553" s="657"/>
      <c r="WTN2553" s="657"/>
      <c r="WTO2553" s="657"/>
      <c r="WTP2553" s="657"/>
      <c r="WTQ2553" s="657"/>
      <c r="WTR2553" s="657"/>
      <c r="WTS2553" s="657"/>
      <c r="WTT2553" s="657"/>
      <c r="WTU2553" s="657"/>
      <c r="WTV2553" s="657"/>
      <c r="WTW2553" s="657"/>
      <c r="WTX2553" s="657"/>
      <c r="WTY2553" s="657"/>
      <c r="WTZ2553" s="657"/>
      <c r="WUA2553" s="657"/>
      <c r="WUB2553" s="657"/>
      <c r="WUC2553" s="657"/>
      <c r="WUD2553" s="657"/>
      <c r="WUE2553" s="657"/>
      <c r="WUF2553" s="657"/>
      <c r="WUG2553" s="657"/>
      <c r="WUH2553" s="657"/>
      <c r="WUI2553" s="657"/>
      <c r="WUJ2553" s="657"/>
      <c r="WUK2553" s="657"/>
      <c r="WUL2553" s="657"/>
      <c r="WUM2553" s="657"/>
      <c r="WUN2553" s="657"/>
      <c r="WUO2553" s="657"/>
      <c r="WUP2553" s="657"/>
      <c r="WUQ2553" s="657"/>
      <c r="WUR2553" s="657"/>
      <c r="WUS2553" s="657"/>
      <c r="WUT2553" s="657"/>
      <c r="WUU2553" s="657"/>
      <c r="WUV2553" s="657"/>
      <c r="WUW2553" s="657"/>
      <c r="WUX2553" s="657"/>
      <c r="WUY2553" s="657"/>
      <c r="WUZ2553" s="657"/>
      <c r="WVA2553" s="657"/>
      <c r="WVB2553" s="657"/>
      <c r="WVC2553" s="657"/>
      <c r="WVD2553" s="657"/>
      <c r="WVE2553" s="657"/>
      <c r="WVF2553" s="657"/>
      <c r="WVG2553" s="657"/>
      <c r="WVH2553" s="657"/>
      <c r="WVI2553" s="657"/>
      <c r="WVJ2553" s="657"/>
      <c r="WVK2553" s="657"/>
      <c r="WVL2553" s="657"/>
      <c r="WVM2553" s="657"/>
      <c r="WVN2553" s="657"/>
      <c r="WVO2553" s="657"/>
      <c r="WVP2553" s="657"/>
      <c r="WVQ2553" s="657"/>
      <c r="WVR2553" s="657"/>
      <c r="WVS2553" s="657"/>
      <c r="WVT2553" s="657"/>
      <c r="WVU2553" s="657"/>
      <c r="WVV2553" s="657"/>
      <c r="WVW2553" s="657"/>
      <c r="WVX2553" s="657"/>
      <c r="WVY2553" s="657"/>
      <c r="WVZ2553" s="657"/>
      <c r="WWA2553" s="657"/>
      <c r="WWB2553" s="657"/>
      <c r="WWC2553" s="657"/>
      <c r="WWD2553" s="657"/>
      <c r="WWE2553" s="657"/>
      <c r="WWF2553" s="657"/>
      <c r="WWG2553" s="657"/>
      <c r="WWH2553" s="657"/>
      <c r="WWI2553" s="657"/>
      <c r="WWJ2553" s="657"/>
      <c r="WWK2553" s="657"/>
      <c r="WWL2553" s="657"/>
      <c r="WWM2553" s="657"/>
      <c r="WWN2553" s="657"/>
      <c r="WWO2553" s="657"/>
      <c r="WWP2553" s="657"/>
      <c r="WWQ2553" s="657"/>
      <c r="WWR2553" s="657"/>
      <c r="WWS2553" s="657"/>
      <c r="WWT2553" s="657"/>
      <c r="WWU2553" s="657"/>
      <c r="WWV2553" s="657"/>
      <c r="WWW2553" s="657"/>
      <c r="WWX2553" s="657"/>
      <c r="WWY2553" s="657"/>
      <c r="WWZ2553" s="657"/>
      <c r="WXA2553" s="657"/>
      <c r="WXB2553" s="657"/>
      <c r="WXC2553" s="657"/>
      <c r="WXD2553" s="657"/>
      <c r="WXE2553" s="657"/>
      <c r="WXF2553" s="657"/>
      <c r="WXG2553" s="657"/>
      <c r="WXH2553" s="657"/>
      <c r="WXI2553" s="657"/>
      <c r="WXJ2553" s="657"/>
      <c r="WXK2553" s="657"/>
      <c r="WXL2553" s="657"/>
      <c r="WXM2553" s="657"/>
      <c r="WXN2553" s="657"/>
      <c r="WXO2553" s="657"/>
      <c r="WXP2553" s="657"/>
      <c r="WXQ2553" s="657"/>
      <c r="WXR2553" s="657"/>
      <c r="WXS2553" s="657"/>
      <c r="WXT2553" s="657"/>
      <c r="WXU2553" s="657"/>
      <c r="WXV2553" s="657"/>
      <c r="WXW2553" s="657"/>
      <c r="WXX2553" s="657"/>
      <c r="WXY2553" s="657"/>
      <c r="WXZ2553" s="657"/>
      <c r="WYA2553" s="657"/>
      <c r="WYB2553" s="657"/>
      <c r="WYC2553" s="657"/>
      <c r="WYD2553" s="657"/>
      <c r="WYE2553" s="657"/>
      <c r="WYF2553" s="657"/>
      <c r="WYG2553" s="657"/>
      <c r="WYH2553" s="657"/>
      <c r="WYI2553" s="657"/>
      <c r="WYJ2553" s="657"/>
      <c r="WYK2553" s="657"/>
      <c r="WYL2553" s="657"/>
      <c r="WYM2553" s="657"/>
      <c r="WYN2553" s="657"/>
      <c r="WYO2553" s="657"/>
      <c r="WYP2553" s="657"/>
      <c r="WYQ2553" s="657"/>
      <c r="WYR2553" s="657"/>
      <c r="WYS2553" s="657"/>
      <c r="WYT2553" s="657"/>
      <c r="WYU2553" s="657"/>
      <c r="WYV2553" s="657"/>
      <c r="WYW2553" s="657"/>
      <c r="WYX2553" s="657"/>
      <c r="WYY2553" s="657"/>
      <c r="WYZ2553" s="657"/>
      <c r="WZA2553" s="657"/>
      <c r="WZB2553" s="657"/>
      <c r="WZC2553" s="657"/>
      <c r="WZD2553" s="657"/>
      <c r="WZE2553" s="657"/>
      <c r="WZF2553" s="657"/>
      <c r="WZG2553" s="657"/>
      <c r="WZH2553" s="657"/>
      <c r="WZI2553" s="657"/>
      <c r="WZJ2553" s="657"/>
      <c r="WZK2553" s="657"/>
      <c r="WZL2553" s="657"/>
      <c r="WZM2553" s="657"/>
      <c r="WZN2553" s="657"/>
      <c r="WZO2553" s="657"/>
      <c r="WZP2553" s="657"/>
      <c r="WZQ2553" s="657"/>
      <c r="WZR2553" s="657"/>
      <c r="WZS2553" s="657"/>
      <c r="WZT2553" s="657"/>
      <c r="WZU2553" s="657"/>
      <c r="WZV2553" s="657"/>
      <c r="WZW2553" s="657"/>
      <c r="WZX2553" s="657"/>
      <c r="WZY2553" s="657"/>
      <c r="WZZ2553" s="657"/>
      <c r="XAA2553" s="657"/>
      <c r="XAB2553" s="657"/>
      <c r="XAC2553" s="657"/>
      <c r="XAD2553" s="657"/>
      <c r="XAE2553" s="657"/>
      <c r="XAF2553" s="657"/>
      <c r="XAG2553" s="657"/>
      <c r="XAH2553" s="657"/>
      <c r="XAI2553" s="657"/>
      <c r="XAJ2553" s="657"/>
      <c r="XAK2553" s="657"/>
      <c r="XAL2553" s="657"/>
      <c r="XAM2553" s="657"/>
      <c r="XAN2553" s="657"/>
      <c r="XAO2553" s="657"/>
      <c r="XAP2553" s="657"/>
      <c r="XAQ2553" s="657"/>
      <c r="XAR2553" s="657"/>
      <c r="XAS2553" s="657"/>
      <c r="XAT2553" s="657"/>
      <c r="XAU2553" s="657"/>
      <c r="XAV2553" s="657"/>
      <c r="XAW2553" s="657"/>
      <c r="XAX2553" s="657"/>
      <c r="XAY2553" s="657"/>
      <c r="XAZ2553" s="657"/>
      <c r="XBA2553" s="657"/>
      <c r="XBB2553" s="657"/>
      <c r="XBC2553" s="657"/>
      <c r="XBD2553" s="657"/>
      <c r="XBE2553" s="657"/>
      <c r="XBF2553" s="657"/>
      <c r="XBG2553" s="657"/>
      <c r="XBH2553" s="657"/>
      <c r="XBI2553" s="657"/>
      <c r="XBJ2553" s="657"/>
      <c r="XBK2553" s="657"/>
      <c r="XBL2553" s="657"/>
      <c r="XBM2553" s="657"/>
      <c r="XBN2553" s="657"/>
      <c r="XBO2553" s="657"/>
      <c r="XBP2553" s="657"/>
      <c r="XBQ2553" s="657"/>
      <c r="XBR2553" s="657"/>
      <c r="XBS2553" s="657"/>
      <c r="XBT2553" s="657"/>
      <c r="XBU2553" s="657"/>
      <c r="XBV2553" s="657"/>
      <c r="XBW2553" s="657"/>
      <c r="XBX2553" s="657"/>
      <c r="XBY2553" s="657"/>
      <c r="XBZ2553" s="657"/>
      <c r="XCA2553" s="657"/>
      <c r="XCB2553" s="657"/>
      <c r="XCC2553" s="657"/>
      <c r="XCD2553" s="657"/>
      <c r="XCE2553" s="657"/>
      <c r="XCF2553" s="657"/>
      <c r="XCG2553" s="657"/>
      <c r="XCH2553" s="657"/>
      <c r="XCI2553" s="657"/>
      <c r="XCJ2553" s="657"/>
      <c r="XCK2553" s="657"/>
      <c r="XCL2553" s="657"/>
      <c r="XCM2553" s="657"/>
      <c r="XCN2553" s="657"/>
      <c r="XCO2553" s="657"/>
      <c r="XCP2553" s="657"/>
      <c r="XCQ2553" s="657"/>
      <c r="XCR2553" s="657"/>
      <c r="XCS2553" s="657"/>
      <c r="XCT2553" s="657"/>
      <c r="XCU2553" s="657"/>
      <c r="XCV2553" s="657"/>
      <c r="XCW2553" s="657"/>
      <c r="XCX2553" s="657"/>
      <c r="XCY2553" s="657"/>
      <c r="XCZ2553" s="657"/>
      <c r="XDA2553" s="657"/>
      <c r="XDB2553" s="657"/>
      <c r="XDC2553" s="657"/>
      <c r="XDD2553" s="657"/>
      <c r="XDE2553" s="657"/>
      <c r="XDF2553" s="657"/>
      <c r="XDG2553" s="657"/>
      <c r="XDH2553" s="657"/>
      <c r="XDI2553" s="657"/>
      <c r="XDJ2553" s="657"/>
      <c r="XDK2553" s="657"/>
      <c r="XDL2553" s="657"/>
      <c r="XDM2553" s="657"/>
      <c r="XDN2553" s="657"/>
      <c r="XDO2553" s="657"/>
      <c r="XDP2553" s="657"/>
      <c r="XDQ2553" s="657"/>
      <c r="XDR2553" s="657"/>
      <c r="XDS2553" s="657"/>
      <c r="XDT2553" s="657"/>
      <c r="XDU2553" s="657"/>
      <c r="XDV2553" s="657"/>
      <c r="XDW2553" s="657"/>
      <c r="XDX2553" s="657"/>
      <c r="XDY2553" s="657"/>
      <c r="XDZ2553" s="657"/>
      <c r="XEA2553" s="657"/>
      <c r="XEB2553" s="657"/>
      <c r="XEC2553" s="657"/>
      <c r="XED2553" s="657"/>
      <c r="XEE2553" s="657"/>
      <c r="XEF2553" s="657"/>
      <c r="XEG2553" s="657"/>
      <c r="XEH2553" s="657"/>
      <c r="XEI2553" s="657"/>
      <c r="XEJ2553" s="657"/>
      <c r="XEK2553" s="657"/>
      <c r="XEL2553" s="657"/>
      <c r="XEM2553" s="657"/>
      <c r="XEN2553" s="657"/>
      <c r="XEO2553" s="657"/>
      <c r="XEP2553" s="657"/>
      <c r="XEQ2553" s="657"/>
      <c r="XER2553" s="657"/>
      <c r="XES2553" s="657"/>
      <c r="XET2553" s="657"/>
      <c r="XEU2553" s="657"/>
      <c r="XEV2553" s="657"/>
      <c r="XEW2553" s="657"/>
      <c r="XEX2553" s="657"/>
      <c r="XEY2553" s="657"/>
      <c r="XEZ2553" s="657"/>
      <c r="XFA2553" s="657"/>
      <c r="XFB2553" s="657"/>
      <c r="XFC2553" s="657"/>
      <c r="XFD2553" s="657"/>
    </row>
    <row r="2554" spans="1:16384" x14ac:dyDescent="0.25">
      <c r="A2554" s="759"/>
      <c r="B2554" s="657"/>
      <c r="C2554" s="647" t="s">
        <v>7240</v>
      </c>
      <c r="D2554" s="647" t="s">
        <v>519</v>
      </c>
      <c r="E2554" s="654" t="s">
        <v>149</v>
      </c>
      <c r="F2554" s="654" t="s">
        <v>121</v>
      </c>
      <c r="G2554" s="650">
        <v>200</v>
      </c>
      <c r="H2554" s="650">
        <v>200</v>
      </c>
      <c r="I2554" s="14">
        <v>1</v>
      </c>
      <c r="J2554" s="657"/>
      <c r="K2554" s="657"/>
      <c r="L2554" s="657"/>
      <c r="M2554" s="657"/>
      <c r="N2554" s="657"/>
      <c r="O2554" s="657"/>
      <c r="P2554" s="657"/>
      <c r="Q2554" s="657"/>
      <c r="R2554" s="657"/>
      <c r="S2554" s="657"/>
      <c r="T2554" s="657"/>
      <c r="U2554" s="657"/>
      <c r="V2554" s="657"/>
      <c r="W2554" s="657"/>
      <c r="X2554" s="657"/>
      <c r="Y2554" s="657"/>
      <c r="Z2554" s="657"/>
      <c r="AA2554" s="657"/>
      <c r="AB2554" s="657"/>
      <c r="AC2554" s="657"/>
      <c r="AD2554" s="657"/>
      <c r="AE2554" s="657"/>
      <c r="AF2554" s="657"/>
      <c r="AG2554" s="657"/>
      <c r="AH2554" s="657"/>
      <c r="AI2554" s="657"/>
      <c r="AJ2554" s="657"/>
      <c r="AK2554" s="657"/>
      <c r="AL2554" s="657"/>
      <c r="AM2554" s="657"/>
      <c r="AN2554" s="657"/>
      <c r="AO2554" s="657"/>
      <c r="AP2554" s="657"/>
      <c r="AQ2554" s="657"/>
      <c r="AR2554" s="657"/>
      <c r="AS2554" s="657"/>
      <c r="AT2554" s="657"/>
      <c r="AU2554" s="657"/>
      <c r="AV2554" s="657"/>
      <c r="AW2554" s="657"/>
      <c r="AX2554" s="657"/>
      <c r="AY2554" s="657"/>
      <c r="AZ2554" s="657"/>
      <c r="BA2554" s="657"/>
      <c r="BB2554" s="657"/>
      <c r="BC2554" s="657"/>
      <c r="BD2554" s="657"/>
      <c r="BE2554" s="657"/>
      <c r="BF2554" s="657"/>
      <c r="BG2554" s="657"/>
      <c r="BH2554" s="657"/>
      <c r="BI2554" s="657"/>
      <c r="BJ2554" s="657"/>
      <c r="BK2554" s="657"/>
      <c r="BL2554" s="657"/>
      <c r="BM2554" s="657"/>
      <c r="BN2554" s="657"/>
      <c r="BO2554" s="657"/>
      <c r="BP2554" s="657"/>
      <c r="BQ2554" s="657"/>
      <c r="BR2554" s="657"/>
      <c r="BS2554" s="657"/>
      <c r="BT2554" s="657"/>
      <c r="BU2554" s="657"/>
      <c r="BV2554" s="657"/>
      <c r="BW2554" s="657"/>
      <c r="BX2554" s="657"/>
      <c r="BY2554" s="657"/>
      <c r="BZ2554" s="657"/>
      <c r="CA2554" s="657"/>
      <c r="CB2554" s="657"/>
      <c r="CC2554" s="657"/>
      <c r="CD2554" s="657"/>
      <c r="CE2554" s="657"/>
      <c r="CF2554" s="657"/>
      <c r="CG2554" s="657"/>
      <c r="CH2554" s="657"/>
      <c r="CI2554" s="657"/>
      <c r="CJ2554" s="657"/>
      <c r="CK2554" s="657"/>
      <c r="CL2554" s="657"/>
      <c r="CM2554" s="657"/>
      <c r="CN2554" s="657"/>
      <c r="CO2554" s="657"/>
      <c r="CP2554" s="657"/>
      <c r="CQ2554" s="657"/>
      <c r="CR2554" s="657"/>
      <c r="CS2554" s="657"/>
      <c r="CT2554" s="657"/>
      <c r="CU2554" s="657"/>
      <c r="CV2554" s="657"/>
      <c r="CW2554" s="657"/>
      <c r="CX2554" s="657"/>
      <c r="CY2554" s="657"/>
      <c r="CZ2554" s="657"/>
      <c r="DA2554" s="657"/>
      <c r="DB2554" s="657"/>
      <c r="DC2554" s="657"/>
      <c r="DD2554" s="657"/>
      <c r="DE2554" s="657"/>
      <c r="DF2554" s="657"/>
      <c r="DG2554" s="657"/>
      <c r="DH2554" s="657"/>
      <c r="DI2554" s="657"/>
      <c r="DJ2554" s="657"/>
      <c r="DK2554" s="657"/>
      <c r="DL2554" s="657"/>
      <c r="DM2554" s="657"/>
      <c r="DN2554" s="657"/>
      <c r="DO2554" s="657"/>
      <c r="DP2554" s="657"/>
      <c r="DQ2554" s="657"/>
      <c r="DR2554" s="657"/>
      <c r="DS2554" s="657"/>
      <c r="DT2554" s="657"/>
      <c r="DU2554" s="657"/>
      <c r="DV2554" s="657"/>
      <c r="DW2554" s="657"/>
      <c r="DX2554" s="657"/>
      <c r="DY2554" s="657"/>
      <c r="DZ2554" s="657"/>
      <c r="EA2554" s="657"/>
      <c r="EB2554" s="657"/>
      <c r="EC2554" s="657"/>
      <c r="ED2554" s="657"/>
      <c r="EE2554" s="657"/>
      <c r="EF2554" s="657"/>
      <c r="EG2554" s="657"/>
      <c r="EH2554" s="657"/>
      <c r="EI2554" s="657"/>
      <c r="EJ2554" s="657"/>
      <c r="EK2554" s="657"/>
      <c r="EL2554" s="657"/>
      <c r="EM2554" s="657"/>
      <c r="EN2554" s="657"/>
      <c r="EO2554" s="657"/>
      <c r="EP2554" s="657"/>
      <c r="EQ2554" s="657"/>
      <c r="ER2554" s="657"/>
      <c r="ES2554" s="657"/>
      <c r="ET2554" s="657"/>
      <c r="EU2554" s="657"/>
      <c r="EV2554" s="657"/>
      <c r="EW2554" s="657"/>
      <c r="EX2554" s="657"/>
      <c r="EY2554" s="657"/>
      <c r="EZ2554" s="657"/>
      <c r="FA2554" s="657"/>
      <c r="FB2554" s="657"/>
      <c r="FC2554" s="657"/>
      <c r="FD2554" s="657"/>
      <c r="FE2554" s="657"/>
      <c r="FF2554" s="657"/>
      <c r="FG2554" s="657"/>
      <c r="FH2554" s="657"/>
      <c r="FI2554" s="657"/>
      <c r="FJ2554" s="657"/>
      <c r="FK2554" s="657"/>
      <c r="FL2554" s="657"/>
      <c r="FM2554" s="657"/>
      <c r="FN2554" s="657"/>
      <c r="FO2554" s="657"/>
      <c r="FP2554" s="657"/>
      <c r="FQ2554" s="657"/>
      <c r="FR2554" s="657"/>
      <c r="FS2554" s="657"/>
      <c r="FT2554" s="657"/>
      <c r="FU2554" s="657"/>
      <c r="FV2554" s="657"/>
      <c r="FW2554" s="657"/>
      <c r="FX2554" s="657"/>
      <c r="FY2554" s="657"/>
      <c r="FZ2554" s="657"/>
      <c r="GA2554" s="657"/>
      <c r="GB2554" s="657"/>
      <c r="GC2554" s="657"/>
      <c r="GD2554" s="657"/>
      <c r="GE2554" s="657"/>
      <c r="GF2554" s="657"/>
      <c r="GG2554" s="657"/>
      <c r="GH2554" s="657"/>
      <c r="GI2554" s="657"/>
      <c r="GJ2554" s="657"/>
      <c r="GK2554" s="657"/>
      <c r="GL2554" s="657"/>
      <c r="GM2554" s="657"/>
      <c r="GN2554" s="657"/>
      <c r="GO2554" s="657"/>
      <c r="GP2554" s="657"/>
      <c r="GQ2554" s="657"/>
      <c r="GR2554" s="657"/>
      <c r="GS2554" s="657"/>
      <c r="GT2554" s="657"/>
      <c r="GU2554" s="657"/>
      <c r="GV2554" s="657"/>
      <c r="GW2554" s="657"/>
      <c r="GX2554" s="657"/>
      <c r="GY2554" s="657"/>
      <c r="GZ2554" s="657"/>
      <c r="HA2554" s="657"/>
      <c r="HB2554" s="657"/>
      <c r="HC2554" s="657"/>
      <c r="HD2554" s="657"/>
      <c r="HE2554" s="657"/>
      <c r="HF2554" s="657"/>
      <c r="HG2554" s="657"/>
      <c r="HH2554" s="657"/>
      <c r="HI2554" s="657"/>
      <c r="HJ2554" s="657"/>
      <c r="HK2554" s="657"/>
      <c r="HL2554" s="657"/>
      <c r="HM2554" s="657"/>
      <c r="HN2554" s="657"/>
      <c r="HO2554" s="657"/>
      <c r="HP2554" s="657"/>
      <c r="HQ2554" s="657"/>
      <c r="HR2554" s="657"/>
      <c r="HS2554" s="657"/>
      <c r="HT2554" s="657"/>
      <c r="HU2554" s="657"/>
      <c r="HV2554" s="657"/>
      <c r="HW2554" s="657"/>
      <c r="HX2554" s="657"/>
      <c r="HY2554" s="657"/>
      <c r="HZ2554" s="657"/>
      <c r="IA2554" s="657"/>
      <c r="IB2554" s="657"/>
      <c r="IC2554" s="657"/>
      <c r="ID2554" s="657"/>
      <c r="IE2554" s="657"/>
      <c r="IF2554" s="657"/>
      <c r="IG2554" s="657"/>
      <c r="IH2554" s="657"/>
      <c r="II2554" s="657"/>
      <c r="IJ2554" s="657"/>
      <c r="IK2554" s="657"/>
      <c r="IL2554" s="657"/>
      <c r="IM2554" s="657"/>
      <c r="IN2554" s="657"/>
      <c r="IO2554" s="657"/>
      <c r="IP2554" s="657"/>
      <c r="IQ2554" s="657"/>
      <c r="IR2554" s="657"/>
      <c r="IS2554" s="657"/>
      <c r="IT2554" s="657"/>
      <c r="IU2554" s="657"/>
      <c r="IV2554" s="657"/>
      <c r="IW2554" s="657"/>
      <c r="IX2554" s="657"/>
      <c r="IY2554" s="657"/>
      <c r="IZ2554" s="657"/>
      <c r="JA2554" s="657"/>
      <c r="JB2554" s="657"/>
      <c r="JC2554" s="657"/>
      <c r="JD2554" s="657"/>
      <c r="JE2554" s="657"/>
      <c r="JF2554" s="657"/>
      <c r="JG2554" s="657"/>
      <c r="JH2554" s="657"/>
      <c r="JI2554" s="657"/>
      <c r="JJ2554" s="657"/>
      <c r="JK2554" s="657"/>
      <c r="JL2554" s="657"/>
      <c r="JM2554" s="657"/>
      <c r="JN2554" s="657"/>
      <c r="JO2554" s="657"/>
      <c r="JP2554" s="657"/>
      <c r="JQ2554" s="657"/>
      <c r="JR2554" s="657"/>
      <c r="JS2554" s="657"/>
      <c r="JT2554" s="657"/>
      <c r="JU2554" s="657"/>
      <c r="JV2554" s="657"/>
      <c r="JW2554" s="657"/>
      <c r="JX2554" s="657"/>
      <c r="JY2554" s="657"/>
      <c r="JZ2554" s="657"/>
      <c r="KA2554" s="657"/>
      <c r="KB2554" s="657"/>
      <c r="KC2554" s="657"/>
      <c r="KD2554" s="657"/>
      <c r="KE2554" s="657"/>
      <c r="KF2554" s="657"/>
      <c r="KG2554" s="657"/>
      <c r="KH2554" s="657"/>
      <c r="KI2554" s="657"/>
      <c r="KJ2554" s="657"/>
      <c r="KK2554" s="657"/>
      <c r="KL2554" s="657"/>
      <c r="KM2554" s="657"/>
      <c r="KN2554" s="657"/>
      <c r="KO2554" s="657"/>
      <c r="KP2554" s="657"/>
      <c r="KQ2554" s="657"/>
      <c r="KR2554" s="657"/>
      <c r="KS2554" s="657"/>
      <c r="KT2554" s="657"/>
      <c r="KU2554" s="657"/>
      <c r="KV2554" s="657"/>
      <c r="KW2554" s="657"/>
      <c r="KX2554" s="657"/>
      <c r="KY2554" s="657"/>
      <c r="KZ2554" s="657"/>
      <c r="LA2554" s="657"/>
      <c r="LB2554" s="657"/>
      <c r="LC2554" s="657"/>
      <c r="LD2554" s="657"/>
      <c r="LE2554" s="657"/>
      <c r="LF2554" s="657"/>
      <c r="LG2554" s="657"/>
      <c r="LH2554" s="657"/>
      <c r="LI2554" s="657"/>
      <c r="LJ2554" s="657"/>
      <c r="LK2554" s="657"/>
      <c r="LL2554" s="657"/>
      <c r="LM2554" s="657"/>
      <c r="LN2554" s="657"/>
      <c r="LO2554" s="657"/>
      <c r="LP2554" s="657"/>
      <c r="LQ2554" s="657"/>
      <c r="LR2554" s="657"/>
      <c r="LS2554" s="657"/>
      <c r="LT2554" s="657"/>
      <c r="LU2554" s="657"/>
      <c r="LV2554" s="657"/>
      <c r="LW2554" s="657"/>
      <c r="LX2554" s="657"/>
      <c r="LY2554" s="657"/>
      <c r="LZ2554" s="657"/>
      <c r="MA2554" s="657"/>
      <c r="MB2554" s="657"/>
      <c r="MC2554" s="657"/>
      <c r="MD2554" s="657"/>
      <c r="ME2554" s="657"/>
      <c r="MF2554" s="657"/>
      <c r="MG2554" s="657"/>
      <c r="MH2554" s="657"/>
      <c r="MI2554" s="657"/>
      <c r="MJ2554" s="657"/>
      <c r="MK2554" s="657"/>
      <c r="ML2554" s="657"/>
      <c r="MM2554" s="657"/>
      <c r="MN2554" s="657"/>
      <c r="MO2554" s="657"/>
      <c r="MP2554" s="657"/>
      <c r="MQ2554" s="657"/>
      <c r="MR2554" s="657"/>
      <c r="MS2554" s="657"/>
      <c r="MT2554" s="657"/>
      <c r="MU2554" s="657"/>
      <c r="MV2554" s="657"/>
      <c r="MW2554" s="657"/>
      <c r="MX2554" s="657"/>
      <c r="MY2554" s="657"/>
      <c r="MZ2554" s="657"/>
      <c r="NA2554" s="657"/>
      <c r="NB2554" s="657"/>
      <c r="NC2554" s="657"/>
      <c r="ND2554" s="657"/>
      <c r="NE2554" s="657"/>
      <c r="NF2554" s="657"/>
      <c r="NG2554" s="657"/>
      <c r="NH2554" s="657"/>
      <c r="NI2554" s="657"/>
      <c r="NJ2554" s="657"/>
      <c r="NK2554" s="657"/>
      <c r="NL2554" s="657"/>
      <c r="NM2554" s="657"/>
      <c r="NN2554" s="657"/>
      <c r="NO2554" s="657"/>
      <c r="NP2554" s="657"/>
      <c r="NQ2554" s="657"/>
      <c r="NR2554" s="657"/>
      <c r="NS2554" s="657"/>
      <c r="NT2554" s="657"/>
      <c r="NU2554" s="657"/>
      <c r="NV2554" s="657"/>
      <c r="NW2554" s="657"/>
      <c r="NX2554" s="657"/>
      <c r="NY2554" s="657"/>
      <c r="NZ2554" s="657"/>
      <c r="OA2554" s="657"/>
      <c r="OB2554" s="657"/>
      <c r="OC2554" s="657"/>
      <c r="OD2554" s="657"/>
      <c r="OE2554" s="657"/>
      <c r="OF2554" s="657"/>
      <c r="OG2554" s="657"/>
      <c r="OH2554" s="657"/>
      <c r="OI2554" s="657"/>
      <c r="OJ2554" s="657"/>
      <c r="OK2554" s="657"/>
      <c r="OL2554" s="657"/>
      <c r="OM2554" s="657"/>
      <c r="ON2554" s="657"/>
      <c r="OO2554" s="657"/>
      <c r="OP2554" s="657"/>
      <c r="OQ2554" s="657"/>
      <c r="OR2554" s="657"/>
      <c r="OS2554" s="657"/>
      <c r="OT2554" s="657"/>
      <c r="OU2554" s="657"/>
      <c r="OV2554" s="657"/>
      <c r="OW2554" s="657"/>
      <c r="OX2554" s="657"/>
      <c r="OY2554" s="657"/>
      <c r="OZ2554" s="657"/>
      <c r="PA2554" s="657"/>
      <c r="PB2554" s="657"/>
      <c r="PC2554" s="657"/>
      <c r="PD2554" s="657"/>
      <c r="PE2554" s="657"/>
      <c r="PF2554" s="657"/>
      <c r="PG2554" s="657"/>
      <c r="PH2554" s="657"/>
      <c r="PI2554" s="657"/>
      <c r="PJ2554" s="657"/>
      <c r="PK2554" s="657"/>
      <c r="PL2554" s="657"/>
      <c r="PM2554" s="657"/>
      <c r="PN2554" s="657"/>
      <c r="PO2554" s="657"/>
      <c r="PP2554" s="657"/>
      <c r="PQ2554" s="657"/>
      <c r="PR2554" s="657"/>
      <c r="PS2554" s="657"/>
      <c r="PT2554" s="657"/>
      <c r="PU2554" s="657"/>
      <c r="PV2554" s="657"/>
      <c r="PW2554" s="657"/>
      <c r="PX2554" s="657"/>
      <c r="PY2554" s="657"/>
      <c r="PZ2554" s="657"/>
      <c r="QA2554" s="657"/>
      <c r="QB2554" s="657"/>
      <c r="QC2554" s="657"/>
      <c r="QD2554" s="657"/>
      <c r="QE2554" s="657"/>
      <c r="QF2554" s="657"/>
      <c r="QG2554" s="657"/>
      <c r="QH2554" s="657"/>
      <c r="QI2554" s="657"/>
      <c r="QJ2554" s="657"/>
      <c r="QK2554" s="657"/>
      <c r="QL2554" s="657"/>
      <c r="QM2554" s="657"/>
      <c r="QN2554" s="657"/>
      <c r="QO2554" s="657"/>
      <c r="QP2554" s="657"/>
      <c r="QQ2554" s="657"/>
      <c r="QR2554" s="657"/>
      <c r="QS2554" s="657"/>
      <c r="QT2554" s="657"/>
      <c r="QU2554" s="657"/>
      <c r="QV2554" s="657"/>
      <c r="QW2554" s="657"/>
      <c r="QX2554" s="657"/>
      <c r="QY2554" s="657"/>
      <c r="QZ2554" s="657"/>
      <c r="RA2554" s="657"/>
      <c r="RB2554" s="657"/>
      <c r="RC2554" s="657"/>
      <c r="RD2554" s="657"/>
      <c r="RE2554" s="657"/>
      <c r="RF2554" s="657"/>
      <c r="RG2554" s="657"/>
      <c r="RH2554" s="657"/>
      <c r="RI2554" s="657"/>
      <c r="RJ2554" s="657"/>
      <c r="RK2554" s="657"/>
      <c r="RL2554" s="657"/>
      <c r="RM2554" s="657"/>
      <c r="RN2554" s="657"/>
      <c r="RO2554" s="657"/>
      <c r="RP2554" s="657"/>
      <c r="RQ2554" s="657"/>
      <c r="RR2554" s="657"/>
      <c r="RS2554" s="657"/>
      <c r="RT2554" s="657"/>
      <c r="RU2554" s="657"/>
      <c r="RV2554" s="657"/>
      <c r="RW2554" s="657"/>
      <c r="RX2554" s="657"/>
      <c r="RY2554" s="657"/>
      <c r="RZ2554" s="657"/>
      <c r="SA2554" s="657"/>
      <c r="SB2554" s="657"/>
      <c r="SC2554" s="657"/>
      <c r="SD2554" s="657"/>
      <c r="SE2554" s="657"/>
      <c r="SF2554" s="657"/>
      <c r="SG2554" s="657"/>
      <c r="SH2554" s="657"/>
      <c r="SI2554" s="657"/>
      <c r="SJ2554" s="657"/>
      <c r="SK2554" s="657"/>
      <c r="SL2554" s="657"/>
      <c r="SM2554" s="657"/>
      <c r="SN2554" s="657"/>
      <c r="SO2554" s="657"/>
      <c r="SP2554" s="657"/>
      <c r="SQ2554" s="657"/>
      <c r="SR2554" s="657"/>
      <c r="SS2554" s="657"/>
      <c r="ST2554" s="657"/>
      <c r="SU2554" s="657"/>
      <c r="SV2554" s="657"/>
      <c r="SW2554" s="657"/>
      <c r="SX2554" s="657"/>
      <c r="SY2554" s="657"/>
      <c r="SZ2554" s="657"/>
      <c r="TA2554" s="657"/>
      <c r="TB2554" s="657"/>
      <c r="TC2554" s="657"/>
      <c r="TD2554" s="657"/>
      <c r="TE2554" s="657"/>
      <c r="TF2554" s="657"/>
      <c r="TG2554" s="657"/>
      <c r="TH2554" s="657"/>
      <c r="TI2554" s="657"/>
      <c r="TJ2554" s="657"/>
      <c r="TK2554" s="657"/>
      <c r="TL2554" s="657"/>
      <c r="TM2554" s="657"/>
      <c r="TN2554" s="657"/>
      <c r="TO2554" s="657"/>
      <c r="TP2554" s="657"/>
      <c r="TQ2554" s="657"/>
      <c r="TR2554" s="657"/>
      <c r="TS2554" s="657"/>
      <c r="TT2554" s="657"/>
      <c r="TU2554" s="657"/>
      <c r="TV2554" s="657"/>
      <c r="TW2554" s="657"/>
      <c r="TX2554" s="657"/>
      <c r="TY2554" s="657"/>
      <c r="TZ2554" s="657"/>
      <c r="UA2554" s="657"/>
      <c r="UB2554" s="657"/>
      <c r="UC2554" s="657"/>
      <c r="UD2554" s="657"/>
      <c r="UE2554" s="657"/>
      <c r="UF2554" s="657"/>
      <c r="UG2554" s="657"/>
      <c r="UH2554" s="657"/>
      <c r="UI2554" s="657"/>
      <c r="UJ2554" s="657"/>
      <c r="UK2554" s="657"/>
      <c r="UL2554" s="657"/>
      <c r="UM2554" s="657"/>
      <c r="UN2554" s="657"/>
      <c r="UO2554" s="657"/>
      <c r="UP2554" s="657"/>
      <c r="UQ2554" s="657"/>
      <c r="UR2554" s="657"/>
      <c r="US2554" s="657"/>
      <c r="UT2554" s="657"/>
      <c r="UU2554" s="657"/>
      <c r="UV2554" s="657"/>
      <c r="UW2554" s="657"/>
      <c r="UX2554" s="657"/>
      <c r="UY2554" s="657"/>
      <c r="UZ2554" s="657"/>
      <c r="VA2554" s="657"/>
      <c r="VB2554" s="657"/>
      <c r="VC2554" s="657"/>
      <c r="VD2554" s="657"/>
      <c r="VE2554" s="657"/>
      <c r="VF2554" s="657"/>
      <c r="VG2554" s="657"/>
      <c r="VH2554" s="657"/>
      <c r="VI2554" s="657"/>
      <c r="VJ2554" s="657"/>
      <c r="VK2554" s="657"/>
      <c r="VL2554" s="657"/>
      <c r="VM2554" s="657"/>
      <c r="VN2554" s="657"/>
      <c r="VO2554" s="657"/>
      <c r="VP2554" s="657"/>
      <c r="VQ2554" s="657"/>
      <c r="VR2554" s="657"/>
      <c r="VS2554" s="657"/>
      <c r="VT2554" s="657"/>
      <c r="VU2554" s="657"/>
      <c r="VV2554" s="657"/>
      <c r="VW2554" s="657"/>
      <c r="VX2554" s="657"/>
      <c r="VY2554" s="657"/>
      <c r="VZ2554" s="657"/>
      <c r="WA2554" s="657"/>
      <c r="WB2554" s="657"/>
      <c r="WC2554" s="657"/>
      <c r="WD2554" s="657"/>
      <c r="WE2554" s="657"/>
      <c r="WF2554" s="657"/>
      <c r="WG2554" s="657"/>
      <c r="WH2554" s="657"/>
      <c r="WI2554" s="657"/>
      <c r="WJ2554" s="657"/>
      <c r="WK2554" s="657"/>
      <c r="WL2554" s="657"/>
      <c r="WM2554" s="657"/>
      <c r="WN2554" s="657"/>
      <c r="WO2554" s="657"/>
      <c r="WP2554" s="657"/>
      <c r="WQ2554" s="657"/>
      <c r="WR2554" s="657"/>
      <c r="WS2554" s="657"/>
      <c r="WT2554" s="657"/>
      <c r="WU2554" s="657"/>
      <c r="WV2554" s="657"/>
      <c r="WW2554" s="657"/>
      <c r="WX2554" s="657"/>
      <c r="WY2554" s="657"/>
      <c r="WZ2554" s="657"/>
      <c r="XA2554" s="657"/>
      <c r="XB2554" s="657"/>
      <c r="XC2554" s="657"/>
      <c r="XD2554" s="657"/>
      <c r="XE2554" s="657"/>
      <c r="XF2554" s="657"/>
      <c r="XG2554" s="657"/>
      <c r="XH2554" s="657"/>
      <c r="XI2554" s="657"/>
      <c r="XJ2554" s="657"/>
      <c r="XK2554" s="657"/>
      <c r="XL2554" s="657"/>
      <c r="XM2554" s="657"/>
      <c r="XN2554" s="657"/>
      <c r="XO2554" s="657"/>
      <c r="XP2554" s="657"/>
      <c r="XQ2554" s="657"/>
      <c r="XR2554" s="657"/>
      <c r="XS2554" s="657"/>
      <c r="XT2554" s="657"/>
      <c r="XU2554" s="657"/>
      <c r="XV2554" s="657"/>
      <c r="XW2554" s="657"/>
      <c r="XX2554" s="657"/>
      <c r="XY2554" s="657"/>
      <c r="XZ2554" s="657"/>
      <c r="YA2554" s="657"/>
      <c r="YB2554" s="657"/>
      <c r="YC2554" s="657"/>
      <c r="YD2554" s="657"/>
      <c r="YE2554" s="657"/>
      <c r="YF2554" s="657"/>
      <c r="YG2554" s="657"/>
      <c r="YH2554" s="657"/>
      <c r="YI2554" s="657"/>
      <c r="YJ2554" s="657"/>
      <c r="YK2554" s="657"/>
      <c r="YL2554" s="657"/>
      <c r="YM2554" s="657"/>
      <c r="YN2554" s="657"/>
      <c r="YO2554" s="657"/>
      <c r="YP2554" s="657"/>
      <c r="YQ2554" s="657"/>
      <c r="YR2554" s="657"/>
      <c r="YS2554" s="657"/>
      <c r="YT2554" s="657"/>
      <c r="YU2554" s="657"/>
      <c r="YV2554" s="657"/>
      <c r="YW2554" s="657"/>
      <c r="YX2554" s="657"/>
      <c r="YY2554" s="657"/>
      <c r="YZ2554" s="657"/>
      <c r="ZA2554" s="657"/>
      <c r="ZB2554" s="657"/>
      <c r="ZC2554" s="657"/>
      <c r="ZD2554" s="657"/>
      <c r="ZE2554" s="657"/>
      <c r="ZF2554" s="657"/>
      <c r="ZG2554" s="657"/>
      <c r="ZH2554" s="657"/>
      <c r="ZI2554" s="657"/>
      <c r="ZJ2554" s="657"/>
      <c r="ZK2554" s="657"/>
      <c r="ZL2554" s="657"/>
      <c r="ZM2554" s="657"/>
      <c r="ZN2554" s="657"/>
      <c r="ZO2554" s="657"/>
      <c r="ZP2554" s="657"/>
      <c r="ZQ2554" s="657"/>
      <c r="ZR2554" s="657"/>
      <c r="ZS2554" s="657"/>
      <c r="ZT2554" s="657"/>
      <c r="ZU2554" s="657"/>
      <c r="ZV2554" s="657"/>
      <c r="ZW2554" s="657"/>
      <c r="ZX2554" s="657"/>
      <c r="ZY2554" s="657"/>
      <c r="ZZ2554" s="657"/>
      <c r="AAA2554" s="657"/>
      <c r="AAB2554" s="657"/>
      <c r="AAC2554" s="657"/>
      <c r="AAD2554" s="657"/>
      <c r="AAE2554" s="657"/>
      <c r="AAF2554" s="657"/>
      <c r="AAG2554" s="657"/>
      <c r="AAH2554" s="657"/>
      <c r="AAI2554" s="657"/>
      <c r="AAJ2554" s="657"/>
      <c r="AAK2554" s="657"/>
      <c r="AAL2554" s="657"/>
      <c r="AAM2554" s="657"/>
      <c r="AAN2554" s="657"/>
      <c r="AAO2554" s="657"/>
      <c r="AAP2554" s="657"/>
      <c r="AAQ2554" s="657"/>
      <c r="AAR2554" s="657"/>
      <c r="AAS2554" s="657"/>
      <c r="AAT2554" s="657"/>
      <c r="AAU2554" s="657"/>
      <c r="AAV2554" s="657"/>
      <c r="AAW2554" s="657"/>
      <c r="AAX2554" s="657"/>
      <c r="AAY2554" s="657"/>
      <c r="AAZ2554" s="657"/>
      <c r="ABA2554" s="657"/>
      <c r="ABB2554" s="657"/>
      <c r="ABC2554" s="657"/>
      <c r="ABD2554" s="657"/>
      <c r="ABE2554" s="657"/>
      <c r="ABF2554" s="657"/>
      <c r="ABG2554" s="657"/>
      <c r="ABH2554" s="657"/>
      <c r="ABI2554" s="657"/>
      <c r="ABJ2554" s="657"/>
      <c r="ABK2554" s="657"/>
      <c r="ABL2554" s="657"/>
      <c r="ABM2554" s="657"/>
      <c r="ABN2554" s="657"/>
      <c r="ABO2554" s="657"/>
      <c r="ABP2554" s="657"/>
      <c r="ABQ2554" s="657"/>
      <c r="ABR2554" s="657"/>
      <c r="ABS2554" s="657"/>
      <c r="ABT2554" s="657"/>
      <c r="ABU2554" s="657"/>
      <c r="ABV2554" s="657"/>
      <c r="ABW2554" s="657"/>
      <c r="ABX2554" s="657"/>
      <c r="ABY2554" s="657"/>
      <c r="ABZ2554" s="657"/>
      <c r="ACA2554" s="657"/>
      <c r="ACB2554" s="657"/>
      <c r="ACC2554" s="657"/>
      <c r="ACD2554" s="657"/>
      <c r="ACE2554" s="657"/>
      <c r="ACF2554" s="657"/>
      <c r="ACG2554" s="657"/>
      <c r="ACH2554" s="657"/>
      <c r="ACI2554" s="657"/>
      <c r="ACJ2554" s="657"/>
      <c r="ACK2554" s="657"/>
      <c r="ACL2554" s="657"/>
      <c r="ACM2554" s="657"/>
      <c r="ACN2554" s="657"/>
      <c r="ACO2554" s="657"/>
      <c r="ACP2554" s="657"/>
      <c r="ACQ2554" s="657"/>
      <c r="ACR2554" s="657"/>
      <c r="ACS2554" s="657"/>
      <c r="ACT2554" s="657"/>
      <c r="ACU2554" s="657"/>
      <c r="ACV2554" s="657"/>
      <c r="ACW2554" s="657"/>
      <c r="ACX2554" s="657"/>
      <c r="ACY2554" s="657"/>
      <c r="ACZ2554" s="657"/>
      <c r="ADA2554" s="657"/>
      <c r="ADB2554" s="657"/>
      <c r="ADC2554" s="657"/>
      <c r="ADD2554" s="657"/>
      <c r="ADE2554" s="657"/>
      <c r="ADF2554" s="657"/>
      <c r="ADG2554" s="657"/>
      <c r="ADH2554" s="657"/>
      <c r="ADI2554" s="657"/>
      <c r="ADJ2554" s="657"/>
      <c r="ADK2554" s="657"/>
      <c r="ADL2554" s="657"/>
      <c r="ADM2554" s="657"/>
      <c r="ADN2554" s="657"/>
      <c r="ADO2554" s="657"/>
      <c r="ADP2554" s="657"/>
      <c r="ADQ2554" s="657"/>
      <c r="ADR2554" s="657"/>
      <c r="ADS2554" s="657"/>
      <c r="ADT2554" s="657"/>
      <c r="ADU2554" s="657"/>
      <c r="ADV2554" s="657"/>
      <c r="ADW2554" s="657"/>
      <c r="ADX2554" s="657"/>
      <c r="ADY2554" s="657"/>
      <c r="ADZ2554" s="657"/>
      <c r="AEA2554" s="657"/>
      <c r="AEB2554" s="657"/>
      <c r="AEC2554" s="657"/>
      <c r="AED2554" s="657"/>
      <c r="AEE2554" s="657"/>
      <c r="AEF2554" s="657"/>
      <c r="AEG2554" s="657"/>
      <c r="AEH2554" s="657"/>
      <c r="AEI2554" s="657"/>
      <c r="AEJ2554" s="657"/>
      <c r="AEK2554" s="657"/>
      <c r="AEL2554" s="657"/>
      <c r="AEM2554" s="657"/>
      <c r="AEN2554" s="657"/>
      <c r="AEO2554" s="657"/>
      <c r="AEP2554" s="657"/>
      <c r="AEQ2554" s="657"/>
      <c r="AER2554" s="657"/>
      <c r="AES2554" s="657"/>
      <c r="AET2554" s="657"/>
      <c r="AEU2554" s="657"/>
      <c r="AEV2554" s="657"/>
      <c r="AEW2554" s="657"/>
      <c r="AEX2554" s="657"/>
      <c r="AEY2554" s="657"/>
      <c r="AEZ2554" s="657"/>
      <c r="AFA2554" s="657"/>
      <c r="AFB2554" s="657"/>
      <c r="AFC2554" s="657"/>
      <c r="AFD2554" s="657"/>
      <c r="AFE2554" s="657"/>
      <c r="AFF2554" s="657"/>
      <c r="AFG2554" s="657"/>
      <c r="AFH2554" s="657"/>
      <c r="AFI2554" s="657"/>
      <c r="AFJ2554" s="657"/>
      <c r="AFK2554" s="657"/>
      <c r="AFL2554" s="657"/>
      <c r="AFM2554" s="657"/>
      <c r="AFN2554" s="657"/>
      <c r="AFO2554" s="657"/>
      <c r="AFP2554" s="657"/>
      <c r="AFQ2554" s="657"/>
      <c r="AFR2554" s="657"/>
      <c r="AFS2554" s="657"/>
      <c r="AFT2554" s="657"/>
      <c r="AFU2554" s="657"/>
      <c r="AFV2554" s="657"/>
      <c r="AFW2554" s="657"/>
      <c r="AFX2554" s="657"/>
      <c r="AFY2554" s="657"/>
      <c r="AFZ2554" s="657"/>
      <c r="AGA2554" s="657"/>
      <c r="AGB2554" s="657"/>
      <c r="AGC2554" s="657"/>
      <c r="AGD2554" s="657"/>
      <c r="AGE2554" s="657"/>
      <c r="AGF2554" s="657"/>
      <c r="AGG2554" s="657"/>
      <c r="AGH2554" s="657"/>
      <c r="AGI2554" s="657"/>
      <c r="AGJ2554" s="657"/>
      <c r="AGK2554" s="657"/>
      <c r="AGL2554" s="657"/>
      <c r="AGM2554" s="657"/>
      <c r="AGN2554" s="657"/>
      <c r="AGO2554" s="657"/>
      <c r="AGP2554" s="657"/>
      <c r="AGQ2554" s="657"/>
      <c r="AGR2554" s="657"/>
      <c r="AGS2554" s="657"/>
      <c r="AGT2554" s="657"/>
      <c r="AGU2554" s="657"/>
      <c r="AGV2554" s="657"/>
      <c r="AGW2554" s="657"/>
      <c r="AGX2554" s="657"/>
      <c r="AGY2554" s="657"/>
      <c r="AGZ2554" s="657"/>
      <c r="AHA2554" s="657"/>
      <c r="AHB2554" s="657"/>
      <c r="AHC2554" s="657"/>
      <c r="AHD2554" s="657"/>
      <c r="AHE2554" s="657"/>
      <c r="AHF2554" s="657"/>
      <c r="AHG2554" s="657"/>
      <c r="AHH2554" s="657"/>
      <c r="AHI2554" s="657"/>
      <c r="AHJ2554" s="657"/>
      <c r="AHK2554" s="657"/>
      <c r="AHL2554" s="657"/>
      <c r="AHM2554" s="657"/>
      <c r="AHN2554" s="657"/>
      <c r="AHO2554" s="657"/>
      <c r="AHP2554" s="657"/>
      <c r="AHQ2554" s="657"/>
      <c r="AHR2554" s="657"/>
      <c r="AHS2554" s="657"/>
      <c r="AHT2554" s="657"/>
      <c r="AHU2554" s="657"/>
      <c r="AHV2554" s="657"/>
      <c r="AHW2554" s="657"/>
      <c r="AHX2554" s="657"/>
      <c r="AHY2554" s="657"/>
      <c r="AHZ2554" s="657"/>
      <c r="AIA2554" s="657"/>
      <c r="AIB2554" s="657"/>
      <c r="AIC2554" s="657"/>
      <c r="AID2554" s="657"/>
      <c r="AIE2554" s="657"/>
      <c r="AIF2554" s="657"/>
      <c r="AIG2554" s="657"/>
      <c r="AIH2554" s="657"/>
      <c r="AII2554" s="657"/>
      <c r="AIJ2554" s="657"/>
      <c r="AIK2554" s="657"/>
      <c r="AIL2554" s="657"/>
      <c r="AIM2554" s="657"/>
      <c r="AIN2554" s="657"/>
      <c r="AIO2554" s="657"/>
      <c r="AIP2554" s="657"/>
      <c r="AIQ2554" s="657"/>
      <c r="AIR2554" s="657"/>
      <c r="AIS2554" s="657"/>
      <c r="AIT2554" s="657"/>
      <c r="AIU2554" s="657"/>
      <c r="AIV2554" s="657"/>
      <c r="AIW2554" s="657"/>
      <c r="AIX2554" s="657"/>
      <c r="AIY2554" s="657"/>
      <c r="AIZ2554" s="657"/>
      <c r="AJA2554" s="657"/>
      <c r="AJB2554" s="657"/>
      <c r="AJC2554" s="657"/>
      <c r="AJD2554" s="657"/>
      <c r="AJE2554" s="657"/>
      <c r="AJF2554" s="657"/>
      <c r="AJG2554" s="657"/>
      <c r="AJH2554" s="657"/>
      <c r="AJI2554" s="657"/>
      <c r="AJJ2554" s="657"/>
      <c r="AJK2554" s="657"/>
      <c r="AJL2554" s="657"/>
      <c r="AJM2554" s="657"/>
      <c r="AJN2554" s="657"/>
      <c r="AJO2554" s="657"/>
      <c r="AJP2554" s="657"/>
      <c r="AJQ2554" s="657"/>
      <c r="AJR2554" s="657"/>
      <c r="AJS2554" s="657"/>
      <c r="AJT2554" s="657"/>
      <c r="AJU2554" s="657"/>
      <c r="AJV2554" s="657"/>
      <c r="AJW2554" s="657"/>
      <c r="AJX2554" s="657"/>
      <c r="AJY2554" s="657"/>
      <c r="AJZ2554" s="657"/>
      <c r="AKA2554" s="657"/>
      <c r="AKB2554" s="657"/>
      <c r="AKC2554" s="657"/>
      <c r="AKD2554" s="657"/>
      <c r="AKE2554" s="657"/>
      <c r="AKF2554" s="657"/>
      <c r="AKG2554" s="657"/>
      <c r="AKH2554" s="657"/>
      <c r="AKI2554" s="657"/>
      <c r="AKJ2554" s="657"/>
      <c r="AKK2554" s="657"/>
      <c r="AKL2554" s="657"/>
      <c r="AKM2554" s="657"/>
      <c r="AKN2554" s="657"/>
      <c r="AKO2554" s="657"/>
      <c r="AKP2554" s="657"/>
      <c r="AKQ2554" s="657"/>
      <c r="AKR2554" s="657"/>
      <c r="AKS2554" s="657"/>
      <c r="AKT2554" s="657"/>
      <c r="AKU2554" s="657"/>
      <c r="AKV2554" s="657"/>
      <c r="AKW2554" s="657"/>
      <c r="AKX2554" s="657"/>
      <c r="AKY2554" s="657"/>
      <c r="AKZ2554" s="657"/>
      <c r="ALA2554" s="657"/>
      <c r="ALB2554" s="657"/>
      <c r="ALC2554" s="657"/>
      <c r="ALD2554" s="657"/>
      <c r="ALE2554" s="657"/>
      <c r="ALF2554" s="657"/>
      <c r="ALG2554" s="657"/>
      <c r="ALH2554" s="657"/>
      <c r="ALI2554" s="657"/>
      <c r="ALJ2554" s="657"/>
      <c r="ALK2554" s="657"/>
      <c r="ALL2554" s="657"/>
      <c r="ALM2554" s="657"/>
      <c r="ALN2554" s="657"/>
      <c r="ALO2554" s="657"/>
      <c r="ALP2554" s="657"/>
      <c r="ALQ2554" s="657"/>
      <c r="ALR2554" s="657"/>
      <c r="ALS2554" s="657"/>
      <c r="ALT2554" s="657"/>
      <c r="ALU2554" s="657"/>
      <c r="ALV2554" s="657"/>
      <c r="ALW2554" s="657"/>
      <c r="ALX2554" s="657"/>
      <c r="ALY2554" s="657"/>
      <c r="ALZ2554" s="657"/>
      <c r="AMA2554" s="657"/>
      <c r="AMB2554" s="657"/>
      <c r="AMC2554" s="657"/>
      <c r="AMD2554" s="657"/>
      <c r="AME2554" s="657"/>
      <c r="AMF2554" s="657"/>
      <c r="AMG2554" s="657"/>
      <c r="AMH2554" s="657"/>
      <c r="AMI2554" s="657"/>
      <c r="AMJ2554" s="657"/>
      <c r="AMK2554" s="657"/>
      <c r="AML2554" s="657"/>
      <c r="AMM2554" s="657"/>
      <c r="AMN2554" s="657"/>
      <c r="AMO2554" s="657"/>
      <c r="AMP2554" s="657"/>
      <c r="AMQ2554" s="657"/>
      <c r="AMR2554" s="657"/>
      <c r="AMS2554" s="657"/>
      <c r="AMT2554" s="657"/>
      <c r="AMU2554" s="657"/>
      <c r="AMV2554" s="657"/>
      <c r="AMW2554" s="657"/>
      <c r="AMX2554" s="657"/>
      <c r="AMY2554" s="657"/>
      <c r="AMZ2554" s="657"/>
      <c r="ANA2554" s="657"/>
      <c r="ANB2554" s="657"/>
      <c r="ANC2554" s="657"/>
      <c r="AND2554" s="657"/>
      <c r="ANE2554" s="657"/>
      <c r="ANF2554" s="657"/>
      <c r="ANG2554" s="657"/>
      <c r="ANH2554" s="657"/>
      <c r="ANI2554" s="657"/>
      <c r="ANJ2554" s="657"/>
      <c r="ANK2554" s="657"/>
      <c r="ANL2554" s="657"/>
      <c r="ANM2554" s="657"/>
      <c r="ANN2554" s="657"/>
      <c r="ANO2554" s="657"/>
      <c r="ANP2554" s="657"/>
      <c r="ANQ2554" s="657"/>
      <c r="ANR2554" s="657"/>
      <c r="ANS2554" s="657"/>
      <c r="ANT2554" s="657"/>
      <c r="ANU2554" s="657"/>
      <c r="ANV2554" s="657"/>
      <c r="ANW2554" s="657"/>
      <c r="ANX2554" s="657"/>
      <c r="ANY2554" s="657"/>
      <c r="ANZ2554" s="657"/>
      <c r="AOA2554" s="657"/>
      <c r="AOB2554" s="657"/>
      <c r="AOC2554" s="657"/>
      <c r="AOD2554" s="657"/>
      <c r="AOE2554" s="657"/>
      <c r="AOF2554" s="657"/>
      <c r="AOG2554" s="657"/>
      <c r="AOH2554" s="657"/>
      <c r="AOI2554" s="657"/>
      <c r="AOJ2554" s="657"/>
      <c r="AOK2554" s="657"/>
      <c r="AOL2554" s="657"/>
      <c r="AOM2554" s="657"/>
      <c r="AON2554" s="657"/>
      <c r="AOO2554" s="657"/>
      <c r="AOP2554" s="657"/>
      <c r="AOQ2554" s="657"/>
      <c r="AOR2554" s="657"/>
      <c r="AOS2554" s="657"/>
      <c r="AOT2554" s="657"/>
      <c r="AOU2554" s="657"/>
      <c r="AOV2554" s="657"/>
      <c r="AOW2554" s="657"/>
      <c r="AOX2554" s="657"/>
      <c r="AOY2554" s="657"/>
      <c r="AOZ2554" s="657"/>
      <c r="APA2554" s="657"/>
      <c r="APB2554" s="657"/>
      <c r="APC2554" s="657"/>
      <c r="APD2554" s="657"/>
      <c r="APE2554" s="657"/>
      <c r="APF2554" s="657"/>
      <c r="APG2554" s="657"/>
      <c r="APH2554" s="657"/>
      <c r="API2554" s="657"/>
      <c r="APJ2554" s="657"/>
      <c r="APK2554" s="657"/>
      <c r="APL2554" s="657"/>
      <c r="APM2554" s="657"/>
      <c r="APN2554" s="657"/>
      <c r="APO2554" s="657"/>
      <c r="APP2554" s="657"/>
      <c r="APQ2554" s="657"/>
      <c r="APR2554" s="657"/>
      <c r="APS2554" s="657"/>
      <c r="APT2554" s="657"/>
      <c r="APU2554" s="657"/>
      <c r="APV2554" s="657"/>
      <c r="APW2554" s="657"/>
      <c r="APX2554" s="657"/>
      <c r="APY2554" s="657"/>
      <c r="APZ2554" s="657"/>
      <c r="AQA2554" s="657"/>
      <c r="AQB2554" s="657"/>
      <c r="AQC2554" s="657"/>
      <c r="AQD2554" s="657"/>
      <c r="AQE2554" s="657"/>
      <c r="AQF2554" s="657"/>
      <c r="AQG2554" s="657"/>
      <c r="AQH2554" s="657"/>
      <c r="AQI2554" s="657"/>
      <c r="AQJ2554" s="657"/>
      <c r="AQK2554" s="657"/>
      <c r="AQL2554" s="657"/>
      <c r="AQM2554" s="657"/>
      <c r="AQN2554" s="657"/>
      <c r="AQO2554" s="657"/>
      <c r="AQP2554" s="657"/>
      <c r="AQQ2554" s="657"/>
      <c r="AQR2554" s="657"/>
      <c r="AQS2554" s="657"/>
      <c r="AQT2554" s="657"/>
      <c r="AQU2554" s="657"/>
      <c r="AQV2554" s="657"/>
      <c r="AQW2554" s="657"/>
      <c r="AQX2554" s="657"/>
      <c r="AQY2554" s="657"/>
      <c r="AQZ2554" s="657"/>
      <c r="ARA2554" s="657"/>
      <c r="ARB2554" s="657"/>
      <c r="ARC2554" s="657"/>
      <c r="ARD2554" s="657"/>
      <c r="ARE2554" s="657"/>
      <c r="ARF2554" s="657"/>
      <c r="ARG2554" s="657"/>
      <c r="ARH2554" s="657"/>
      <c r="ARI2554" s="657"/>
      <c r="ARJ2554" s="657"/>
      <c r="ARK2554" s="657"/>
      <c r="ARL2554" s="657"/>
      <c r="ARM2554" s="657"/>
      <c r="ARN2554" s="657"/>
      <c r="ARO2554" s="657"/>
      <c r="ARP2554" s="657"/>
      <c r="ARQ2554" s="657"/>
      <c r="ARR2554" s="657"/>
      <c r="ARS2554" s="657"/>
      <c r="ART2554" s="657"/>
      <c r="ARU2554" s="657"/>
      <c r="ARV2554" s="657"/>
      <c r="ARW2554" s="657"/>
      <c r="ARX2554" s="657"/>
      <c r="ARY2554" s="657"/>
      <c r="ARZ2554" s="657"/>
      <c r="ASA2554" s="657"/>
      <c r="ASB2554" s="657"/>
      <c r="ASC2554" s="657"/>
      <c r="ASD2554" s="657"/>
      <c r="ASE2554" s="657"/>
      <c r="ASF2554" s="657"/>
      <c r="ASG2554" s="657"/>
      <c r="ASH2554" s="657"/>
      <c r="ASI2554" s="657"/>
      <c r="ASJ2554" s="657"/>
      <c r="ASK2554" s="657"/>
      <c r="ASL2554" s="657"/>
      <c r="ASM2554" s="657"/>
      <c r="ASN2554" s="657"/>
      <c r="ASO2554" s="657"/>
      <c r="ASP2554" s="657"/>
      <c r="ASQ2554" s="657"/>
      <c r="ASR2554" s="657"/>
      <c r="ASS2554" s="657"/>
      <c r="AST2554" s="657"/>
      <c r="ASU2554" s="657"/>
      <c r="ASV2554" s="657"/>
      <c r="ASW2554" s="657"/>
      <c r="ASX2554" s="657"/>
      <c r="ASY2554" s="657"/>
      <c r="ASZ2554" s="657"/>
      <c r="ATA2554" s="657"/>
      <c r="ATB2554" s="657"/>
      <c r="ATC2554" s="657"/>
      <c r="ATD2554" s="657"/>
      <c r="ATE2554" s="657"/>
      <c r="ATF2554" s="657"/>
      <c r="ATG2554" s="657"/>
      <c r="ATH2554" s="657"/>
      <c r="ATI2554" s="657"/>
      <c r="ATJ2554" s="657"/>
      <c r="ATK2554" s="657"/>
      <c r="ATL2554" s="657"/>
      <c r="ATM2554" s="657"/>
      <c r="ATN2554" s="657"/>
      <c r="ATO2554" s="657"/>
      <c r="ATP2554" s="657"/>
      <c r="ATQ2554" s="657"/>
      <c r="ATR2554" s="657"/>
      <c r="ATS2554" s="657"/>
      <c r="ATT2554" s="657"/>
      <c r="ATU2554" s="657"/>
      <c r="ATV2554" s="657"/>
      <c r="ATW2554" s="657"/>
      <c r="ATX2554" s="657"/>
      <c r="ATY2554" s="657"/>
      <c r="ATZ2554" s="657"/>
      <c r="AUA2554" s="657"/>
      <c r="AUB2554" s="657"/>
      <c r="AUC2554" s="657"/>
      <c r="AUD2554" s="657"/>
      <c r="AUE2554" s="657"/>
      <c r="AUF2554" s="657"/>
      <c r="AUG2554" s="657"/>
      <c r="AUH2554" s="657"/>
      <c r="AUI2554" s="657"/>
      <c r="AUJ2554" s="657"/>
      <c r="AUK2554" s="657"/>
      <c r="AUL2554" s="657"/>
      <c r="AUM2554" s="657"/>
      <c r="AUN2554" s="657"/>
      <c r="AUO2554" s="657"/>
      <c r="AUP2554" s="657"/>
      <c r="AUQ2554" s="657"/>
      <c r="AUR2554" s="657"/>
      <c r="AUS2554" s="657"/>
      <c r="AUT2554" s="657"/>
      <c r="AUU2554" s="657"/>
      <c r="AUV2554" s="657"/>
      <c r="AUW2554" s="657"/>
      <c r="AUX2554" s="657"/>
      <c r="AUY2554" s="657"/>
      <c r="AUZ2554" s="657"/>
      <c r="AVA2554" s="657"/>
      <c r="AVB2554" s="657"/>
      <c r="AVC2554" s="657"/>
      <c r="AVD2554" s="657"/>
      <c r="AVE2554" s="657"/>
      <c r="AVF2554" s="657"/>
      <c r="AVG2554" s="657"/>
      <c r="AVH2554" s="657"/>
      <c r="AVI2554" s="657"/>
      <c r="AVJ2554" s="657"/>
      <c r="AVK2554" s="657"/>
      <c r="AVL2554" s="657"/>
      <c r="AVM2554" s="657"/>
      <c r="AVN2554" s="657"/>
      <c r="AVO2554" s="657"/>
      <c r="AVP2554" s="657"/>
      <c r="AVQ2554" s="657"/>
      <c r="AVR2554" s="657"/>
      <c r="AVS2554" s="657"/>
      <c r="AVT2554" s="657"/>
      <c r="AVU2554" s="657"/>
      <c r="AVV2554" s="657"/>
      <c r="AVW2554" s="657"/>
      <c r="AVX2554" s="657"/>
      <c r="AVY2554" s="657"/>
      <c r="AVZ2554" s="657"/>
      <c r="AWA2554" s="657"/>
      <c r="AWB2554" s="657"/>
      <c r="AWC2554" s="657"/>
      <c r="AWD2554" s="657"/>
      <c r="AWE2554" s="657"/>
      <c r="AWF2554" s="657"/>
      <c r="AWG2554" s="657"/>
      <c r="AWH2554" s="657"/>
      <c r="AWI2554" s="657"/>
      <c r="AWJ2554" s="657"/>
      <c r="AWK2554" s="657"/>
      <c r="AWL2554" s="657"/>
      <c r="AWM2554" s="657"/>
      <c r="AWN2554" s="657"/>
      <c r="AWO2554" s="657"/>
      <c r="AWP2554" s="657"/>
      <c r="AWQ2554" s="657"/>
      <c r="AWR2554" s="657"/>
      <c r="AWS2554" s="657"/>
      <c r="AWT2554" s="657"/>
      <c r="AWU2554" s="657"/>
      <c r="AWV2554" s="657"/>
      <c r="AWW2554" s="657"/>
      <c r="AWX2554" s="657"/>
      <c r="AWY2554" s="657"/>
      <c r="AWZ2554" s="657"/>
      <c r="AXA2554" s="657"/>
      <c r="AXB2554" s="657"/>
      <c r="AXC2554" s="657"/>
      <c r="AXD2554" s="657"/>
      <c r="AXE2554" s="657"/>
      <c r="AXF2554" s="657"/>
      <c r="AXG2554" s="657"/>
      <c r="AXH2554" s="657"/>
      <c r="AXI2554" s="657"/>
      <c r="AXJ2554" s="657"/>
      <c r="AXK2554" s="657"/>
      <c r="AXL2554" s="657"/>
      <c r="AXM2554" s="657"/>
      <c r="AXN2554" s="657"/>
      <c r="AXO2554" s="657"/>
      <c r="AXP2554" s="657"/>
      <c r="AXQ2554" s="657"/>
      <c r="AXR2554" s="657"/>
      <c r="AXS2554" s="657"/>
      <c r="AXT2554" s="657"/>
      <c r="AXU2554" s="657"/>
      <c r="AXV2554" s="657"/>
      <c r="AXW2554" s="657"/>
      <c r="AXX2554" s="657"/>
      <c r="AXY2554" s="657"/>
      <c r="AXZ2554" s="657"/>
      <c r="AYA2554" s="657"/>
      <c r="AYB2554" s="657"/>
      <c r="AYC2554" s="657"/>
      <c r="AYD2554" s="657"/>
      <c r="AYE2554" s="657"/>
      <c r="AYF2554" s="657"/>
      <c r="AYG2554" s="657"/>
      <c r="AYH2554" s="657"/>
      <c r="AYI2554" s="657"/>
      <c r="AYJ2554" s="657"/>
      <c r="AYK2554" s="657"/>
      <c r="AYL2554" s="657"/>
      <c r="AYM2554" s="657"/>
      <c r="AYN2554" s="657"/>
      <c r="AYO2554" s="657"/>
      <c r="AYP2554" s="657"/>
      <c r="AYQ2554" s="657"/>
      <c r="AYR2554" s="657"/>
      <c r="AYS2554" s="657"/>
      <c r="AYT2554" s="657"/>
      <c r="AYU2554" s="657"/>
      <c r="AYV2554" s="657"/>
      <c r="AYW2554" s="657"/>
      <c r="AYX2554" s="657"/>
      <c r="AYY2554" s="657"/>
      <c r="AYZ2554" s="657"/>
      <c r="AZA2554" s="657"/>
      <c r="AZB2554" s="657"/>
      <c r="AZC2554" s="657"/>
      <c r="AZD2554" s="657"/>
      <c r="AZE2554" s="657"/>
      <c r="AZF2554" s="657"/>
      <c r="AZG2554" s="657"/>
      <c r="AZH2554" s="657"/>
      <c r="AZI2554" s="657"/>
      <c r="AZJ2554" s="657"/>
      <c r="AZK2554" s="657"/>
      <c r="AZL2554" s="657"/>
      <c r="AZM2554" s="657"/>
      <c r="AZN2554" s="657"/>
      <c r="AZO2554" s="657"/>
      <c r="AZP2554" s="657"/>
      <c r="AZQ2554" s="657"/>
      <c r="AZR2554" s="657"/>
      <c r="AZS2554" s="657"/>
      <c r="AZT2554" s="657"/>
      <c r="AZU2554" s="657"/>
      <c r="AZV2554" s="657"/>
      <c r="AZW2554" s="657"/>
      <c r="AZX2554" s="657"/>
      <c r="AZY2554" s="657"/>
      <c r="AZZ2554" s="657"/>
      <c r="BAA2554" s="657"/>
      <c r="BAB2554" s="657"/>
      <c r="BAC2554" s="657"/>
      <c r="BAD2554" s="657"/>
      <c r="BAE2554" s="657"/>
      <c r="BAF2554" s="657"/>
      <c r="BAG2554" s="657"/>
      <c r="BAH2554" s="657"/>
      <c r="BAI2554" s="657"/>
      <c r="BAJ2554" s="657"/>
      <c r="BAK2554" s="657"/>
      <c r="BAL2554" s="657"/>
      <c r="BAM2554" s="657"/>
      <c r="BAN2554" s="657"/>
      <c r="BAO2554" s="657"/>
      <c r="BAP2554" s="657"/>
      <c r="BAQ2554" s="657"/>
      <c r="BAR2554" s="657"/>
      <c r="BAS2554" s="657"/>
      <c r="BAT2554" s="657"/>
      <c r="BAU2554" s="657"/>
      <c r="BAV2554" s="657"/>
      <c r="BAW2554" s="657"/>
      <c r="BAX2554" s="657"/>
      <c r="BAY2554" s="657"/>
      <c r="BAZ2554" s="657"/>
      <c r="BBA2554" s="657"/>
      <c r="BBB2554" s="657"/>
      <c r="BBC2554" s="657"/>
      <c r="BBD2554" s="657"/>
      <c r="BBE2554" s="657"/>
      <c r="BBF2554" s="657"/>
      <c r="BBG2554" s="657"/>
      <c r="BBH2554" s="657"/>
      <c r="BBI2554" s="657"/>
      <c r="BBJ2554" s="657"/>
      <c r="BBK2554" s="657"/>
      <c r="BBL2554" s="657"/>
      <c r="BBM2554" s="657"/>
      <c r="BBN2554" s="657"/>
      <c r="BBO2554" s="657"/>
      <c r="BBP2554" s="657"/>
      <c r="BBQ2554" s="657"/>
      <c r="BBR2554" s="657"/>
      <c r="BBS2554" s="657"/>
      <c r="BBT2554" s="657"/>
      <c r="BBU2554" s="657"/>
      <c r="BBV2554" s="657"/>
      <c r="BBW2554" s="657"/>
      <c r="BBX2554" s="657"/>
      <c r="BBY2554" s="657"/>
      <c r="BBZ2554" s="657"/>
      <c r="BCA2554" s="657"/>
      <c r="BCB2554" s="657"/>
      <c r="BCC2554" s="657"/>
      <c r="BCD2554" s="657"/>
      <c r="BCE2554" s="657"/>
      <c r="BCF2554" s="657"/>
      <c r="BCG2554" s="657"/>
      <c r="BCH2554" s="657"/>
      <c r="BCI2554" s="657"/>
      <c r="BCJ2554" s="657"/>
      <c r="BCK2554" s="657"/>
      <c r="BCL2554" s="657"/>
      <c r="BCM2554" s="657"/>
      <c r="BCN2554" s="657"/>
      <c r="BCO2554" s="657"/>
      <c r="BCP2554" s="657"/>
      <c r="BCQ2554" s="657"/>
      <c r="BCR2554" s="657"/>
      <c r="BCS2554" s="657"/>
      <c r="BCT2554" s="657"/>
      <c r="BCU2554" s="657"/>
      <c r="BCV2554" s="657"/>
      <c r="BCW2554" s="657"/>
      <c r="BCX2554" s="657"/>
      <c r="BCY2554" s="657"/>
      <c r="BCZ2554" s="657"/>
      <c r="BDA2554" s="657"/>
      <c r="BDB2554" s="657"/>
      <c r="BDC2554" s="657"/>
      <c r="BDD2554" s="657"/>
      <c r="BDE2554" s="657"/>
      <c r="BDF2554" s="657"/>
      <c r="BDG2554" s="657"/>
      <c r="BDH2554" s="657"/>
      <c r="BDI2554" s="657"/>
      <c r="BDJ2554" s="657"/>
      <c r="BDK2554" s="657"/>
      <c r="BDL2554" s="657"/>
      <c r="BDM2554" s="657"/>
      <c r="BDN2554" s="657"/>
      <c r="BDO2554" s="657"/>
      <c r="BDP2554" s="657"/>
      <c r="BDQ2554" s="657"/>
      <c r="BDR2554" s="657"/>
      <c r="BDS2554" s="657"/>
      <c r="BDT2554" s="657"/>
      <c r="BDU2554" s="657"/>
      <c r="BDV2554" s="657"/>
      <c r="BDW2554" s="657"/>
      <c r="BDX2554" s="657"/>
      <c r="BDY2554" s="657"/>
      <c r="BDZ2554" s="657"/>
      <c r="BEA2554" s="657"/>
      <c r="BEB2554" s="657"/>
      <c r="BEC2554" s="657"/>
      <c r="BED2554" s="657"/>
      <c r="BEE2554" s="657"/>
      <c r="BEF2554" s="657"/>
      <c r="BEG2554" s="657"/>
      <c r="BEH2554" s="657"/>
      <c r="BEI2554" s="657"/>
      <c r="BEJ2554" s="657"/>
      <c r="BEK2554" s="657"/>
      <c r="BEL2554" s="657"/>
      <c r="BEM2554" s="657"/>
      <c r="BEN2554" s="657"/>
      <c r="BEO2554" s="657"/>
      <c r="BEP2554" s="657"/>
      <c r="BEQ2554" s="657"/>
      <c r="BER2554" s="657"/>
      <c r="BES2554" s="657"/>
      <c r="BET2554" s="657"/>
      <c r="BEU2554" s="657"/>
      <c r="BEV2554" s="657"/>
      <c r="BEW2554" s="657"/>
      <c r="BEX2554" s="657"/>
      <c r="BEY2554" s="657"/>
      <c r="BEZ2554" s="657"/>
      <c r="BFA2554" s="657"/>
      <c r="BFB2554" s="657"/>
      <c r="BFC2554" s="657"/>
      <c r="BFD2554" s="657"/>
      <c r="BFE2554" s="657"/>
      <c r="BFF2554" s="657"/>
      <c r="BFG2554" s="657"/>
      <c r="BFH2554" s="657"/>
      <c r="BFI2554" s="657"/>
      <c r="BFJ2554" s="657"/>
      <c r="BFK2554" s="657"/>
      <c r="BFL2554" s="657"/>
      <c r="BFM2554" s="657"/>
      <c r="BFN2554" s="657"/>
      <c r="BFO2554" s="657"/>
      <c r="BFP2554" s="657"/>
      <c r="BFQ2554" s="657"/>
      <c r="BFR2554" s="657"/>
      <c r="BFS2554" s="657"/>
      <c r="BFT2554" s="657"/>
      <c r="BFU2554" s="657"/>
      <c r="BFV2554" s="657"/>
      <c r="BFW2554" s="657"/>
      <c r="BFX2554" s="657"/>
      <c r="BFY2554" s="657"/>
      <c r="BFZ2554" s="657"/>
      <c r="BGA2554" s="657"/>
      <c r="BGB2554" s="657"/>
      <c r="BGC2554" s="657"/>
      <c r="BGD2554" s="657"/>
      <c r="BGE2554" s="657"/>
      <c r="BGF2554" s="657"/>
      <c r="BGG2554" s="657"/>
      <c r="BGH2554" s="657"/>
      <c r="BGI2554" s="657"/>
      <c r="BGJ2554" s="657"/>
      <c r="BGK2554" s="657"/>
      <c r="BGL2554" s="657"/>
      <c r="BGM2554" s="657"/>
      <c r="BGN2554" s="657"/>
      <c r="BGO2554" s="657"/>
      <c r="BGP2554" s="657"/>
      <c r="BGQ2554" s="657"/>
      <c r="BGR2554" s="657"/>
      <c r="BGS2554" s="657"/>
      <c r="BGT2554" s="657"/>
      <c r="BGU2554" s="657"/>
      <c r="BGV2554" s="657"/>
      <c r="BGW2554" s="657"/>
      <c r="BGX2554" s="657"/>
      <c r="BGY2554" s="657"/>
      <c r="BGZ2554" s="657"/>
      <c r="BHA2554" s="657"/>
      <c r="BHB2554" s="657"/>
      <c r="BHC2554" s="657"/>
      <c r="BHD2554" s="657"/>
      <c r="BHE2554" s="657"/>
      <c r="BHF2554" s="657"/>
      <c r="BHG2554" s="657"/>
      <c r="BHH2554" s="657"/>
      <c r="BHI2554" s="657"/>
      <c r="BHJ2554" s="657"/>
      <c r="BHK2554" s="657"/>
      <c r="BHL2554" s="657"/>
      <c r="BHM2554" s="657"/>
      <c r="BHN2554" s="657"/>
      <c r="BHO2554" s="657"/>
      <c r="BHP2554" s="657"/>
      <c r="BHQ2554" s="657"/>
      <c r="BHR2554" s="657"/>
      <c r="BHS2554" s="657"/>
      <c r="BHT2554" s="657"/>
      <c r="BHU2554" s="657"/>
      <c r="BHV2554" s="657"/>
      <c r="BHW2554" s="657"/>
      <c r="BHX2554" s="657"/>
      <c r="BHY2554" s="657"/>
      <c r="BHZ2554" s="657"/>
      <c r="BIA2554" s="657"/>
      <c r="BIB2554" s="657"/>
      <c r="BIC2554" s="657"/>
      <c r="BID2554" s="657"/>
      <c r="BIE2554" s="657"/>
      <c r="BIF2554" s="657"/>
      <c r="BIG2554" s="657"/>
      <c r="BIH2554" s="657"/>
      <c r="BII2554" s="657"/>
      <c r="BIJ2554" s="657"/>
      <c r="BIK2554" s="657"/>
      <c r="BIL2554" s="657"/>
      <c r="BIM2554" s="657"/>
      <c r="BIN2554" s="657"/>
      <c r="BIO2554" s="657"/>
      <c r="BIP2554" s="657"/>
      <c r="BIQ2554" s="657"/>
      <c r="BIR2554" s="657"/>
      <c r="BIS2554" s="657"/>
      <c r="BIT2554" s="657"/>
      <c r="BIU2554" s="657"/>
      <c r="BIV2554" s="657"/>
      <c r="BIW2554" s="657"/>
      <c r="BIX2554" s="657"/>
      <c r="BIY2554" s="657"/>
      <c r="BIZ2554" s="657"/>
      <c r="BJA2554" s="657"/>
      <c r="BJB2554" s="657"/>
      <c r="BJC2554" s="657"/>
      <c r="BJD2554" s="657"/>
      <c r="BJE2554" s="657"/>
      <c r="BJF2554" s="657"/>
      <c r="BJG2554" s="657"/>
      <c r="BJH2554" s="657"/>
      <c r="BJI2554" s="657"/>
      <c r="BJJ2554" s="657"/>
      <c r="BJK2554" s="657"/>
      <c r="BJL2554" s="657"/>
      <c r="BJM2554" s="657"/>
      <c r="BJN2554" s="657"/>
      <c r="BJO2554" s="657"/>
      <c r="BJP2554" s="657"/>
      <c r="BJQ2554" s="657"/>
      <c r="BJR2554" s="657"/>
      <c r="BJS2554" s="657"/>
      <c r="BJT2554" s="657"/>
      <c r="BJU2554" s="657"/>
      <c r="BJV2554" s="657"/>
      <c r="BJW2554" s="657"/>
      <c r="BJX2554" s="657"/>
      <c r="BJY2554" s="657"/>
      <c r="BJZ2554" s="657"/>
      <c r="BKA2554" s="657"/>
      <c r="BKB2554" s="657"/>
      <c r="BKC2554" s="657"/>
      <c r="BKD2554" s="657"/>
      <c r="BKE2554" s="657"/>
      <c r="BKF2554" s="657"/>
      <c r="BKG2554" s="657"/>
      <c r="BKH2554" s="657"/>
      <c r="BKI2554" s="657"/>
      <c r="BKJ2554" s="657"/>
      <c r="BKK2554" s="657"/>
      <c r="BKL2554" s="657"/>
      <c r="BKM2554" s="657"/>
      <c r="BKN2554" s="657"/>
      <c r="BKO2554" s="657"/>
      <c r="BKP2554" s="657"/>
      <c r="BKQ2554" s="657"/>
      <c r="BKR2554" s="657"/>
      <c r="BKS2554" s="657"/>
      <c r="BKT2554" s="657"/>
      <c r="BKU2554" s="657"/>
      <c r="BKV2554" s="657"/>
      <c r="BKW2554" s="657"/>
      <c r="BKX2554" s="657"/>
      <c r="BKY2554" s="657"/>
      <c r="BKZ2554" s="657"/>
      <c r="BLA2554" s="657"/>
      <c r="BLB2554" s="657"/>
      <c r="BLC2554" s="657"/>
      <c r="BLD2554" s="657"/>
      <c r="BLE2554" s="657"/>
      <c r="BLF2554" s="657"/>
      <c r="BLG2554" s="657"/>
      <c r="BLH2554" s="657"/>
      <c r="BLI2554" s="657"/>
      <c r="BLJ2554" s="657"/>
      <c r="BLK2554" s="657"/>
      <c r="BLL2554" s="657"/>
      <c r="BLM2554" s="657"/>
      <c r="BLN2554" s="657"/>
      <c r="BLO2554" s="657"/>
      <c r="BLP2554" s="657"/>
      <c r="BLQ2554" s="657"/>
      <c r="BLR2554" s="657"/>
      <c r="BLS2554" s="657"/>
      <c r="BLT2554" s="657"/>
      <c r="BLU2554" s="657"/>
      <c r="BLV2554" s="657"/>
      <c r="BLW2554" s="657"/>
      <c r="BLX2554" s="657"/>
      <c r="BLY2554" s="657"/>
      <c r="BLZ2554" s="657"/>
      <c r="BMA2554" s="657"/>
      <c r="BMB2554" s="657"/>
      <c r="BMC2554" s="657"/>
      <c r="BMD2554" s="657"/>
      <c r="BME2554" s="657"/>
      <c r="BMF2554" s="657"/>
      <c r="BMG2554" s="657"/>
      <c r="BMH2554" s="657"/>
      <c r="BMI2554" s="657"/>
      <c r="BMJ2554" s="657"/>
      <c r="BMK2554" s="657"/>
      <c r="BML2554" s="657"/>
      <c r="BMM2554" s="657"/>
      <c r="BMN2554" s="657"/>
      <c r="BMO2554" s="657"/>
      <c r="BMP2554" s="657"/>
      <c r="BMQ2554" s="657"/>
      <c r="BMR2554" s="657"/>
      <c r="BMS2554" s="657"/>
      <c r="BMT2554" s="657"/>
      <c r="BMU2554" s="657"/>
      <c r="BMV2554" s="657"/>
      <c r="BMW2554" s="657"/>
      <c r="BMX2554" s="657"/>
      <c r="BMY2554" s="657"/>
      <c r="BMZ2554" s="657"/>
      <c r="BNA2554" s="657"/>
      <c r="BNB2554" s="657"/>
      <c r="BNC2554" s="657"/>
      <c r="BND2554" s="657"/>
      <c r="BNE2554" s="657"/>
      <c r="BNF2554" s="657"/>
      <c r="BNG2554" s="657"/>
      <c r="BNH2554" s="657"/>
      <c r="BNI2554" s="657"/>
      <c r="BNJ2554" s="657"/>
      <c r="BNK2554" s="657"/>
      <c r="BNL2554" s="657"/>
      <c r="BNM2554" s="657"/>
      <c r="BNN2554" s="657"/>
      <c r="BNO2554" s="657"/>
      <c r="BNP2554" s="657"/>
      <c r="BNQ2554" s="657"/>
      <c r="BNR2554" s="657"/>
      <c r="BNS2554" s="657"/>
      <c r="BNT2554" s="657"/>
      <c r="BNU2554" s="657"/>
      <c r="BNV2554" s="657"/>
      <c r="BNW2554" s="657"/>
      <c r="BNX2554" s="657"/>
      <c r="BNY2554" s="657"/>
      <c r="BNZ2554" s="657"/>
      <c r="BOA2554" s="657"/>
      <c r="BOB2554" s="657"/>
      <c r="BOC2554" s="657"/>
      <c r="BOD2554" s="657"/>
      <c r="BOE2554" s="657"/>
      <c r="BOF2554" s="657"/>
      <c r="BOG2554" s="657"/>
      <c r="BOH2554" s="657"/>
      <c r="BOI2554" s="657"/>
      <c r="BOJ2554" s="657"/>
      <c r="BOK2554" s="657"/>
      <c r="BOL2554" s="657"/>
      <c r="BOM2554" s="657"/>
      <c r="BON2554" s="657"/>
      <c r="BOO2554" s="657"/>
      <c r="BOP2554" s="657"/>
      <c r="BOQ2554" s="657"/>
      <c r="BOR2554" s="657"/>
      <c r="BOS2554" s="657"/>
      <c r="BOT2554" s="657"/>
      <c r="BOU2554" s="657"/>
      <c r="BOV2554" s="657"/>
      <c r="BOW2554" s="657"/>
      <c r="BOX2554" s="657"/>
      <c r="BOY2554" s="657"/>
      <c r="BOZ2554" s="657"/>
      <c r="BPA2554" s="657"/>
      <c r="BPB2554" s="657"/>
      <c r="BPC2554" s="657"/>
      <c r="BPD2554" s="657"/>
      <c r="BPE2554" s="657"/>
      <c r="BPF2554" s="657"/>
      <c r="BPG2554" s="657"/>
      <c r="BPH2554" s="657"/>
      <c r="BPI2554" s="657"/>
      <c r="BPJ2554" s="657"/>
      <c r="BPK2554" s="657"/>
      <c r="BPL2554" s="657"/>
      <c r="BPM2554" s="657"/>
      <c r="BPN2554" s="657"/>
      <c r="BPO2554" s="657"/>
      <c r="BPP2554" s="657"/>
      <c r="BPQ2554" s="657"/>
      <c r="BPR2554" s="657"/>
      <c r="BPS2554" s="657"/>
      <c r="BPT2554" s="657"/>
      <c r="BPU2554" s="657"/>
      <c r="BPV2554" s="657"/>
      <c r="BPW2554" s="657"/>
      <c r="BPX2554" s="657"/>
      <c r="BPY2554" s="657"/>
      <c r="BPZ2554" s="657"/>
      <c r="BQA2554" s="657"/>
      <c r="BQB2554" s="657"/>
      <c r="BQC2554" s="657"/>
      <c r="BQD2554" s="657"/>
      <c r="BQE2554" s="657"/>
      <c r="BQF2554" s="657"/>
      <c r="BQG2554" s="657"/>
      <c r="BQH2554" s="657"/>
      <c r="BQI2554" s="657"/>
      <c r="BQJ2554" s="657"/>
      <c r="BQK2554" s="657"/>
      <c r="BQL2554" s="657"/>
      <c r="BQM2554" s="657"/>
      <c r="BQN2554" s="657"/>
      <c r="BQO2554" s="657"/>
      <c r="BQP2554" s="657"/>
      <c r="BQQ2554" s="657"/>
      <c r="BQR2554" s="657"/>
      <c r="BQS2554" s="657"/>
      <c r="BQT2554" s="657"/>
      <c r="BQU2554" s="657"/>
      <c r="BQV2554" s="657"/>
      <c r="BQW2554" s="657"/>
      <c r="BQX2554" s="657"/>
      <c r="BQY2554" s="657"/>
      <c r="BQZ2554" s="657"/>
      <c r="BRA2554" s="657"/>
      <c r="BRB2554" s="657"/>
      <c r="BRC2554" s="657"/>
      <c r="BRD2554" s="657"/>
      <c r="BRE2554" s="657"/>
      <c r="BRF2554" s="657"/>
      <c r="BRG2554" s="657"/>
      <c r="BRH2554" s="657"/>
      <c r="BRI2554" s="657"/>
      <c r="BRJ2554" s="657"/>
      <c r="BRK2554" s="657"/>
      <c r="BRL2554" s="657"/>
      <c r="BRM2554" s="657"/>
      <c r="BRN2554" s="657"/>
      <c r="BRO2554" s="657"/>
      <c r="BRP2554" s="657"/>
      <c r="BRQ2554" s="657"/>
      <c r="BRR2554" s="657"/>
      <c r="BRS2554" s="657"/>
      <c r="BRT2554" s="657"/>
      <c r="BRU2554" s="657"/>
      <c r="BRV2554" s="657"/>
      <c r="BRW2554" s="657"/>
      <c r="BRX2554" s="657"/>
      <c r="BRY2554" s="657"/>
      <c r="BRZ2554" s="657"/>
      <c r="BSA2554" s="657"/>
      <c r="BSB2554" s="657"/>
      <c r="BSC2554" s="657"/>
      <c r="BSD2554" s="657"/>
      <c r="BSE2554" s="657"/>
      <c r="BSF2554" s="657"/>
      <c r="BSG2554" s="657"/>
      <c r="BSH2554" s="657"/>
      <c r="BSI2554" s="657"/>
      <c r="BSJ2554" s="657"/>
      <c r="BSK2554" s="657"/>
      <c r="BSL2554" s="657"/>
      <c r="BSM2554" s="657"/>
      <c r="BSN2554" s="657"/>
      <c r="BSO2554" s="657"/>
      <c r="BSP2554" s="657"/>
      <c r="BSQ2554" s="657"/>
      <c r="BSR2554" s="657"/>
      <c r="BSS2554" s="657"/>
      <c r="BST2554" s="657"/>
      <c r="BSU2554" s="657"/>
      <c r="BSV2554" s="657"/>
      <c r="BSW2554" s="657"/>
      <c r="BSX2554" s="657"/>
      <c r="BSY2554" s="657"/>
      <c r="BSZ2554" s="657"/>
      <c r="BTA2554" s="657"/>
      <c r="BTB2554" s="657"/>
      <c r="BTC2554" s="657"/>
      <c r="BTD2554" s="657"/>
      <c r="BTE2554" s="657"/>
      <c r="BTF2554" s="657"/>
      <c r="BTG2554" s="657"/>
      <c r="BTH2554" s="657"/>
      <c r="BTI2554" s="657"/>
      <c r="BTJ2554" s="657"/>
      <c r="BTK2554" s="657"/>
      <c r="BTL2554" s="657"/>
      <c r="BTM2554" s="657"/>
      <c r="BTN2554" s="657"/>
      <c r="BTO2554" s="657"/>
      <c r="BTP2554" s="657"/>
      <c r="BTQ2554" s="657"/>
      <c r="BTR2554" s="657"/>
      <c r="BTS2554" s="657"/>
      <c r="BTT2554" s="657"/>
      <c r="BTU2554" s="657"/>
      <c r="BTV2554" s="657"/>
      <c r="BTW2554" s="657"/>
      <c r="BTX2554" s="657"/>
      <c r="BTY2554" s="657"/>
      <c r="BTZ2554" s="657"/>
      <c r="BUA2554" s="657"/>
      <c r="BUB2554" s="657"/>
      <c r="BUC2554" s="657"/>
      <c r="BUD2554" s="657"/>
      <c r="BUE2554" s="657"/>
      <c r="BUF2554" s="657"/>
      <c r="BUG2554" s="657"/>
      <c r="BUH2554" s="657"/>
      <c r="BUI2554" s="657"/>
      <c r="BUJ2554" s="657"/>
      <c r="BUK2554" s="657"/>
      <c r="BUL2554" s="657"/>
      <c r="BUM2554" s="657"/>
      <c r="BUN2554" s="657"/>
      <c r="BUO2554" s="657"/>
      <c r="BUP2554" s="657"/>
      <c r="BUQ2554" s="657"/>
      <c r="BUR2554" s="657"/>
      <c r="BUS2554" s="657"/>
      <c r="BUT2554" s="657"/>
      <c r="BUU2554" s="657"/>
      <c r="BUV2554" s="657"/>
      <c r="BUW2554" s="657"/>
      <c r="BUX2554" s="657"/>
      <c r="BUY2554" s="657"/>
      <c r="BUZ2554" s="657"/>
      <c r="BVA2554" s="657"/>
      <c r="BVB2554" s="657"/>
      <c r="BVC2554" s="657"/>
      <c r="BVD2554" s="657"/>
      <c r="BVE2554" s="657"/>
      <c r="BVF2554" s="657"/>
      <c r="BVG2554" s="657"/>
      <c r="BVH2554" s="657"/>
      <c r="BVI2554" s="657"/>
      <c r="BVJ2554" s="657"/>
      <c r="BVK2554" s="657"/>
      <c r="BVL2554" s="657"/>
      <c r="BVM2554" s="657"/>
      <c r="BVN2554" s="657"/>
      <c r="BVO2554" s="657"/>
      <c r="BVP2554" s="657"/>
      <c r="BVQ2554" s="657"/>
      <c r="BVR2554" s="657"/>
      <c r="BVS2554" s="657"/>
      <c r="BVT2554" s="657"/>
      <c r="BVU2554" s="657"/>
      <c r="BVV2554" s="657"/>
      <c r="BVW2554" s="657"/>
      <c r="BVX2554" s="657"/>
      <c r="BVY2554" s="657"/>
      <c r="BVZ2554" s="657"/>
      <c r="BWA2554" s="657"/>
      <c r="BWB2554" s="657"/>
      <c r="BWC2554" s="657"/>
      <c r="BWD2554" s="657"/>
      <c r="BWE2554" s="657"/>
      <c r="BWF2554" s="657"/>
      <c r="BWG2554" s="657"/>
      <c r="BWH2554" s="657"/>
      <c r="BWI2554" s="657"/>
      <c r="BWJ2554" s="657"/>
      <c r="BWK2554" s="657"/>
      <c r="BWL2554" s="657"/>
      <c r="BWM2554" s="657"/>
      <c r="BWN2554" s="657"/>
      <c r="BWO2554" s="657"/>
      <c r="BWP2554" s="657"/>
      <c r="BWQ2554" s="657"/>
      <c r="BWR2554" s="657"/>
      <c r="BWS2554" s="657"/>
      <c r="BWT2554" s="657"/>
      <c r="BWU2554" s="657"/>
      <c r="BWV2554" s="657"/>
      <c r="BWW2554" s="657"/>
      <c r="BWX2554" s="657"/>
      <c r="BWY2554" s="657"/>
      <c r="BWZ2554" s="657"/>
      <c r="BXA2554" s="657"/>
      <c r="BXB2554" s="657"/>
      <c r="BXC2554" s="657"/>
      <c r="BXD2554" s="657"/>
      <c r="BXE2554" s="657"/>
      <c r="BXF2554" s="657"/>
      <c r="BXG2554" s="657"/>
      <c r="BXH2554" s="657"/>
      <c r="BXI2554" s="657"/>
      <c r="BXJ2554" s="657"/>
      <c r="BXK2554" s="657"/>
      <c r="BXL2554" s="657"/>
      <c r="BXM2554" s="657"/>
      <c r="BXN2554" s="657"/>
      <c r="BXO2554" s="657"/>
      <c r="BXP2554" s="657"/>
      <c r="BXQ2554" s="657"/>
      <c r="BXR2554" s="657"/>
      <c r="BXS2554" s="657"/>
      <c r="BXT2554" s="657"/>
      <c r="BXU2554" s="657"/>
      <c r="BXV2554" s="657"/>
      <c r="BXW2554" s="657"/>
      <c r="BXX2554" s="657"/>
      <c r="BXY2554" s="657"/>
      <c r="BXZ2554" s="657"/>
      <c r="BYA2554" s="657"/>
      <c r="BYB2554" s="657"/>
      <c r="BYC2554" s="657"/>
      <c r="BYD2554" s="657"/>
      <c r="BYE2554" s="657"/>
      <c r="BYF2554" s="657"/>
      <c r="BYG2554" s="657"/>
      <c r="BYH2554" s="657"/>
      <c r="BYI2554" s="657"/>
      <c r="BYJ2554" s="657"/>
      <c r="BYK2554" s="657"/>
      <c r="BYL2554" s="657"/>
      <c r="BYM2554" s="657"/>
      <c r="BYN2554" s="657"/>
      <c r="BYO2554" s="657"/>
      <c r="BYP2554" s="657"/>
      <c r="BYQ2554" s="657"/>
      <c r="BYR2554" s="657"/>
      <c r="BYS2554" s="657"/>
      <c r="BYT2554" s="657"/>
      <c r="BYU2554" s="657"/>
      <c r="BYV2554" s="657"/>
      <c r="BYW2554" s="657"/>
      <c r="BYX2554" s="657"/>
      <c r="BYY2554" s="657"/>
      <c r="BYZ2554" s="657"/>
      <c r="BZA2554" s="657"/>
      <c r="BZB2554" s="657"/>
      <c r="BZC2554" s="657"/>
      <c r="BZD2554" s="657"/>
      <c r="BZE2554" s="657"/>
      <c r="BZF2554" s="657"/>
      <c r="BZG2554" s="657"/>
      <c r="BZH2554" s="657"/>
      <c r="BZI2554" s="657"/>
      <c r="BZJ2554" s="657"/>
      <c r="BZK2554" s="657"/>
      <c r="BZL2554" s="657"/>
      <c r="BZM2554" s="657"/>
      <c r="BZN2554" s="657"/>
      <c r="BZO2554" s="657"/>
      <c r="BZP2554" s="657"/>
      <c r="BZQ2554" s="657"/>
      <c r="BZR2554" s="657"/>
      <c r="BZS2554" s="657"/>
      <c r="BZT2554" s="657"/>
      <c r="BZU2554" s="657"/>
      <c r="BZV2554" s="657"/>
      <c r="BZW2554" s="657"/>
      <c r="BZX2554" s="657"/>
      <c r="BZY2554" s="657"/>
      <c r="BZZ2554" s="657"/>
      <c r="CAA2554" s="657"/>
      <c r="CAB2554" s="657"/>
      <c r="CAC2554" s="657"/>
      <c r="CAD2554" s="657"/>
      <c r="CAE2554" s="657"/>
      <c r="CAF2554" s="657"/>
      <c r="CAG2554" s="657"/>
      <c r="CAH2554" s="657"/>
      <c r="CAI2554" s="657"/>
      <c r="CAJ2554" s="657"/>
      <c r="CAK2554" s="657"/>
      <c r="CAL2554" s="657"/>
      <c r="CAM2554" s="657"/>
      <c r="CAN2554" s="657"/>
      <c r="CAO2554" s="657"/>
      <c r="CAP2554" s="657"/>
      <c r="CAQ2554" s="657"/>
      <c r="CAR2554" s="657"/>
      <c r="CAS2554" s="657"/>
      <c r="CAT2554" s="657"/>
      <c r="CAU2554" s="657"/>
      <c r="CAV2554" s="657"/>
      <c r="CAW2554" s="657"/>
      <c r="CAX2554" s="657"/>
      <c r="CAY2554" s="657"/>
      <c r="CAZ2554" s="657"/>
      <c r="CBA2554" s="657"/>
      <c r="CBB2554" s="657"/>
      <c r="CBC2554" s="657"/>
      <c r="CBD2554" s="657"/>
      <c r="CBE2554" s="657"/>
      <c r="CBF2554" s="657"/>
      <c r="CBG2554" s="657"/>
      <c r="CBH2554" s="657"/>
      <c r="CBI2554" s="657"/>
      <c r="CBJ2554" s="657"/>
      <c r="CBK2554" s="657"/>
      <c r="CBL2554" s="657"/>
      <c r="CBM2554" s="657"/>
      <c r="CBN2554" s="657"/>
      <c r="CBO2554" s="657"/>
      <c r="CBP2554" s="657"/>
      <c r="CBQ2554" s="657"/>
      <c r="CBR2554" s="657"/>
      <c r="CBS2554" s="657"/>
      <c r="CBT2554" s="657"/>
      <c r="CBU2554" s="657"/>
      <c r="CBV2554" s="657"/>
      <c r="CBW2554" s="657"/>
      <c r="CBX2554" s="657"/>
      <c r="CBY2554" s="657"/>
      <c r="CBZ2554" s="657"/>
      <c r="CCA2554" s="657"/>
      <c r="CCB2554" s="657"/>
      <c r="CCC2554" s="657"/>
      <c r="CCD2554" s="657"/>
      <c r="CCE2554" s="657"/>
      <c r="CCF2554" s="657"/>
      <c r="CCG2554" s="657"/>
      <c r="CCH2554" s="657"/>
      <c r="CCI2554" s="657"/>
      <c r="CCJ2554" s="657"/>
      <c r="CCK2554" s="657"/>
      <c r="CCL2554" s="657"/>
      <c r="CCM2554" s="657"/>
      <c r="CCN2554" s="657"/>
      <c r="CCO2554" s="657"/>
      <c r="CCP2554" s="657"/>
      <c r="CCQ2554" s="657"/>
      <c r="CCR2554" s="657"/>
      <c r="CCS2554" s="657"/>
      <c r="CCT2554" s="657"/>
      <c r="CCU2554" s="657"/>
      <c r="CCV2554" s="657"/>
      <c r="CCW2554" s="657"/>
      <c r="CCX2554" s="657"/>
      <c r="CCY2554" s="657"/>
      <c r="CCZ2554" s="657"/>
      <c r="CDA2554" s="657"/>
      <c r="CDB2554" s="657"/>
      <c r="CDC2554" s="657"/>
      <c r="CDD2554" s="657"/>
      <c r="CDE2554" s="657"/>
      <c r="CDF2554" s="657"/>
      <c r="CDG2554" s="657"/>
      <c r="CDH2554" s="657"/>
      <c r="CDI2554" s="657"/>
      <c r="CDJ2554" s="657"/>
      <c r="CDK2554" s="657"/>
      <c r="CDL2554" s="657"/>
      <c r="CDM2554" s="657"/>
      <c r="CDN2554" s="657"/>
      <c r="CDO2554" s="657"/>
      <c r="CDP2554" s="657"/>
      <c r="CDQ2554" s="657"/>
      <c r="CDR2554" s="657"/>
      <c r="CDS2554" s="657"/>
      <c r="CDT2554" s="657"/>
      <c r="CDU2554" s="657"/>
      <c r="CDV2554" s="657"/>
      <c r="CDW2554" s="657"/>
      <c r="CDX2554" s="657"/>
      <c r="CDY2554" s="657"/>
      <c r="CDZ2554" s="657"/>
      <c r="CEA2554" s="657"/>
      <c r="CEB2554" s="657"/>
      <c r="CEC2554" s="657"/>
      <c r="CED2554" s="657"/>
      <c r="CEE2554" s="657"/>
      <c r="CEF2554" s="657"/>
      <c r="CEG2554" s="657"/>
      <c r="CEH2554" s="657"/>
      <c r="CEI2554" s="657"/>
      <c r="CEJ2554" s="657"/>
      <c r="CEK2554" s="657"/>
      <c r="CEL2554" s="657"/>
      <c r="CEM2554" s="657"/>
      <c r="CEN2554" s="657"/>
      <c r="CEO2554" s="657"/>
      <c r="CEP2554" s="657"/>
      <c r="CEQ2554" s="657"/>
      <c r="CER2554" s="657"/>
      <c r="CES2554" s="657"/>
      <c r="CET2554" s="657"/>
      <c r="CEU2554" s="657"/>
      <c r="CEV2554" s="657"/>
      <c r="CEW2554" s="657"/>
      <c r="CEX2554" s="657"/>
      <c r="CEY2554" s="657"/>
      <c r="CEZ2554" s="657"/>
      <c r="CFA2554" s="657"/>
      <c r="CFB2554" s="657"/>
      <c r="CFC2554" s="657"/>
      <c r="CFD2554" s="657"/>
      <c r="CFE2554" s="657"/>
      <c r="CFF2554" s="657"/>
      <c r="CFG2554" s="657"/>
      <c r="CFH2554" s="657"/>
      <c r="CFI2554" s="657"/>
      <c r="CFJ2554" s="657"/>
      <c r="CFK2554" s="657"/>
      <c r="CFL2554" s="657"/>
      <c r="CFM2554" s="657"/>
      <c r="CFN2554" s="657"/>
      <c r="CFO2554" s="657"/>
      <c r="CFP2554" s="657"/>
      <c r="CFQ2554" s="657"/>
      <c r="CFR2554" s="657"/>
      <c r="CFS2554" s="657"/>
      <c r="CFT2554" s="657"/>
      <c r="CFU2554" s="657"/>
      <c r="CFV2554" s="657"/>
      <c r="CFW2554" s="657"/>
      <c r="CFX2554" s="657"/>
      <c r="CFY2554" s="657"/>
      <c r="CFZ2554" s="657"/>
      <c r="CGA2554" s="657"/>
      <c r="CGB2554" s="657"/>
      <c r="CGC2554" s="657"/>
      <c r="CGD2554" s="657"/>
      <c r="CGE2554" s="657"/>
      <c r="CGF2554" s="657"/>
      <c r="CGG2554" s="657"/>
      <c r="CGH2554" s="657"/>
      <c r="CGI2554" s="657"/>
      <c r="CGJ2554" s="657"/>
      <c r="CGK2554" s="657"/>
      <c r="CGL2554" s="657"/>
      <c r="CGM2554" s="657"/>
      <c r="CGN2554" s="657"/>
      <c r="CGO2554" s="657"/>
      <c r="CGP2554" s="657"/>
      <c r="CGQ2554" s="657"/>
      <c r="CGR2554" s="657"/>
      <c r="CGS2554" s="657"/>
      <c r="CGT2554" s="657"/>
      <c r="CGU2554" s="657"/>
      <c r="CGV2554" s="657"/>
      <c r="CGW2554" s="657"/>
      <c r="CGX2554" s="657"/>
      <c r="CGY2554" s="657"/>
      <c r="CGZ2554" s="657"/>
      <c r="CHA2554" s="657"/>
      <c r="CHB2554" s="657"/>
      <c r="CHC2554" s="657"/>
      <c r="CHD2554" s="657"/>
      <c r="CHE2554" s="657"/>
      <c r="CHF2554" s="657"/>
      <c r="CHG2554" s="657"/>
      <c r="CHH2554" s="657"/>
      <c r="CHI2554" s="657"/>
      <c r="CHJ2554" s="657"/>
      <c r="CHK2554" s="657"/>
      <c r="CHL2554" s="657"/>
      <c r="CHM2554" s="657"/>
      <c r="CHN2554" s="657"/>
      <c r="CHO2554" s="657"/>
      <c r="CHP2554" s="657"/>
      <c r="CHQ2554" s="657"/>
      <c r="CHR2554" s="657"/>
      <c r="CHS2554" s="657"/>
      <c r="CHT2554" s="657"/>
      <c r="CHU2554" s="657"/>
      <c r="CHV2554" s="657"/>
      <c r="CHW2554" s="657"/>
      <c r="CHX2554" s="657"/>
      <c r="CHY2554" s="657"/>
      <c r="CHZ2554" s="657"/>
      <c r="CIA2554" s="657"/>
      <c r="CIB2554" s="657"/>
      <c r="CIC2554" s="657"/>
      <c r="CID2554" s="657"/>
      <c r="CIE2554" s="657"/>
      <c r="CIF2554" s="657"/>
      <c r="CIG2554" s="657"/>
      <c r="CIH2554" s="657"/>
      <c r="CII2554" s="657"/>
      <c r="CIJ2554" s="657"/>
      <c r="CIK2554" s="657"/>
      <c r="CIL2554" s="657"/>
      <c r="CIM2554" s="657"/>
      <c r="CIN2554" s="657"/>
      <c r="CIO2554" s="657"/>
      <c r="CIP2554" s="657"/>
      <c r="CIQ2554" s="657"/>
      <c r="CIR2554" s="657"/>
      <c r="CIS2554" s="657"/>
      <c r="CIT2554" s="657"/>
      <c r="CIU2554" s="657"/>
      <c r="CIV2554" s="657"/>
      <c r="CIW2554" s="657"/>
      <c r="CIX2554" s="657"/>
      <c r="CIY2554" s="657"/>
      <c r="CIZ2554" s="657"/>
      <c r="CJA2554" s="657"/>
      <c r="CJB2554" s="657"/>
      <c r="CJC2554" s="657"/>
      <c r="CJD2554" s="657"/>
      <c r="CJE2554" s="657"/>
      <c r="CJF2554" s="657"/>
      <c r="CJG2554" s="657"/>
      <c r="CJH2554" s="657"/>
      <c r="CJI2554" s="657"/>
      <c r="CJJ2554" s="657"/>
      <c r="CJK2554" s="657"/>
      <c r="CJL2554" s="657"/>
      <c r="CJM2554" s="657"/>
      <c r="CJN2554" s="657"/>
      <c r="CJO2554" s="657"/>
      <c r="CJP2554" s="657"/>
      <c r="CJQ2554" s="657"/>
      <c r="CJR2554" s="657"/>
      <c r="CJS2554" s="657"/>
      <c r="CJT2554" s="657"/>
      <c r="CJU2554" s="657"/>
      <c r="CJV2554" s="657"/>
      <c r="CJW2554" s="657"/>
      <c r="CJX2554" s="657"/>
      <c r="CJY2554" s="657"/>
      <c r="CJZ2554" s="657"/>
      <c r="CKA2554" s="657"/>
      <c r="CKB2554" s="657"/>
      <c r="CKC2554" s="657"/>
      <c r="CKD2554" s="657"/>
      <c r="CKE2554" s="657"/>
      <c r="CKF2554" s="657"/>
      <c r="CKG2554" s="657"/>
      <c r="CKH2554" s="657"/>
      <c r="CKI2554" s="657"/>
      <c r="CKJ2554" s="657"/>
      <c r="CKK2554" s="657"/>
      <c r="CKL2554" s="657"/>
      <c r="CKM2554" s="657"/>
      <c r="CKN2554" s="657"/>
      <c r="CKO2554" s="657"/>
      <c r="CKP2554" s="657"/>
      <c r="CKQ2554" s="657"/>
      <c r="CKR2554" s="657"/>
      <c r="CKS2554" s="657"/>
      <c r="CKT2554" s="657"/>
      <c r="CKU2554" s="657"/>
      <c r="CKV2554" s="657"/>
      <c r="CKW2554" s="657"/>
      <c r="CKX2554" s="657"/>
      <c r="CKY2554" s="657"/>
      <c r="CKZ2554" s="657"/>
      <c r="CLA2554" s="657"/>
      <c r="CLB2554" s="657"/>
      <c r="CLC2554" s="657"/>
      <c r="CLD2554" s="657"/>
      <c r="CLE2554" s="657"/>
      <c r="CLF2554" s="657"/>
      <c r="CLG2554" s="657"/>
      <c r="CLH2554" s="657"/>
      <c r="CLI2554" s="657"/>
      <c r="CLJ2554" s="657"/>
      <c r="CLK2554" s="657"/>
      <c r="CLL2554" s="657"/>
      <c r="CLM2554" s="657"/>
      <c r="CLN2554" s="657"/>
      <c r="CLO2554" s="657"/>
      <c r="CLP2554" s="657"/>
      <c r="CLQ2554" s="657"/>
      <c r="CLR2554" s="657"/>
      <c r="CLS2554" s="657"/>
      <c r="CLT2554" s="657"/>
      <c r="CLU2554" s="657"/>
      <c r="CLV2554" s="657"/>
      <c r="CLW2554" s="657"/>
      <c r="CLX2554" s="657"/>
      <c r="CLY2554" s="657"/>
      <c r="CLZ2554" s="657"/>
      <c r="CMA2554" s="657"/>
      <c r="CMB2554" s="657"/>
      <c r="CMC2554" s="657"/>
      <c r="CMD2554" s="657"/>
      <c r="CME2554" s="657"/>
      <c r="CMF2554" s="657"/>
      <c r="CMG2554" s="657"/>
      <c r="CMH2554" s="657"/>
      <c r="CMI2554" s="657"/>
      <c r="CMJ2554" s="657"/>
      <c r="CMK2554" s="657"/>
      <c r="CML2554" s="657"/>
      <c r="CMM2554" s="657"/>
      <c r="CMN2554" s="657"/>
      <c r="CMO2554" s="657"/>
      <c r="CMP2554" s="657"/>
      <c r="CMQ2554" s="657"/>
      <c r="CMR2554" s="657"/>
      <c r="CMS2554" s="657"/>
      <c r="CMT2554" s="657"/>
      <c r="CMU2554" s="657"/>
      <c r="CMV2554" s="657"/>
      <c r="CMW2554" s="657"/>
      <c r="CMX2554" s="657"/>
      <c r="CMY2554" s="657"/>
      <c r="CMZ2554" s="657"/>
      <c r="CNA2554" s="657"/>
      <c r="CNB2554" s="657"/>
      <c r="CNC2554" s="657"/>
      <c r="CND2554" s="657"/>
      <c r="CNE2554" s="657"/>
      <c r="CNF2554" s="657"/>
      <c r="CNG2554" s="657"/>
      <c r="CNH2554" s="657"/>
      <c r="CNI2554" s="657"/>
      <c r="CNJ2554" s="657"/>
      <c r="CNK2554" s="657"/>
      <c r="CNL2554" s="657"/>
      <c r="CNM2554" s="657"/>
      <c r="CNN2554" s="657"/>
      <c r="CNO2554" s="657"/>
      <c r="CNP2554" s="657"/>
      <c r="CNQ2554" s="657"/>
      <c r="CNR2554" s="657"/>
      <c r="CNS2554" s="657"/>
      <c r="CNT2554" s="657"/>
      <c r="CNU2554" s="657"/>
      <c r="CNV2554" s="657"/>
      <c r="CNW2554" s="657"/>
      <c r="CNX2554" s="657"/>
      <c r="CNY2554" s="657"/>
      <c r="CNZ2554" s="657"/>
      <c r="COA2554" s="657"/>
      <c r="COB2554" s="657"/>
      <c r="COC2554" s="657"/>
      <c r="COD2554" s="657"/>
      <c r="COE2554" s="657"/>
      <c r="COF2554" s="657"/>
      <c r="COG2554" s="657"/>
      <c r="COH2554" s="657"/>
      <c r="COI2554" s="657"/>
      <c r="COJ2554" s="657"/>
      <c r="COK2554" s="657"/>
      <c r="COL2554" s="657"/>
      <c r="COM2554" s="657"/>
      <c r="CON2554" s="657"/>
      <c r="COO2554" s="657"/>
      <c r="COP2554" s="657"/>
      <c r="COQ2554" s="657"/>
      <c r="COR2554" s="657"/>
      <c r="COS2554" s="657"/>
      <c r="COT2554" s="657"/>
      <c r="COU2554" s="657"/>
      <c r="COV2554" s="657"/>
      <c r="COW2554" s="657"/>
      <c r="COX2554" s="657"/>
      <c r="COY2554" s="657"/>
      <c r="COZ2554" s="657"/>
      <c r="CPA2554" s="657"/>
      <c r="CPB2554" s="657"/>
      <c r="CPC2554" s="657"/>
      <c r="CPD2554" s="657"/>
      <c r="CPE2554" s="657"/>
      <c r="CPF2554" s="657"/>
      <c r="CPG2554" s="657"/>
      <c r="CPH2554" s="657"/>
      <c r="CPI2554" s="657"/>
      <c r="CPJ2554" s="657"/>
      <c r="CPK2554" s="657"/>
      <c r="CPL2554" s="657"/>
      <c r="CPM2554" s="657"/>
      <c r="CPN2554" s="657"/>
      <c r="CPO2554" s="657"/>
      <c r="CPP2554" s="657"/>
      <c r="CPQ2554" s="657"/>
      <c r="CPR2554" s="657"/>
      <c r="CPS2554" s="657"/>
      <c r="CPT2554" s="657"/>
      <c r="CPU2554" s="657"/>
      <c r="CPV2554" s="657"/>
      <c r="CPW2554" s="657"/>
      <c r="CPX2554" s="657"/>
      <c r="CPY2554" s="657"/>
      <c r="CPZ2554" s="657"/>
      <c r="CQA2554" s="657"/>
      <c r="CQB2554" s="657"/>
      <c r="CQC2554" s="657"/>
      <c r="CQD2554" s="657"/>
      <c r="CQE2554" s="657"/>
      <c r="CQF2554" s="657"/>
      <c r="CQG2554" s="657"/>
      <c r="CQH2554" s="657"/>
      <c r="CQI2554" s="657"/>
      <c r="CQJ2554" s="657"/>
      <c r="CQK2554" s="657"/>
      <c r="CQL2554" s="657"/>
      <c r="CQM2554" s="657"/>
      <c r="CQN2554" s="657"/>
      <c r="CQO2554" s="657"/>
      <c r="CQP2554" s="657"/>
      <c r="CQQ2554" s="657"/>
      <c r="CQR2554" s="657"/>
      <c r="CQS2554" s="657"/>
      <c r="CQT2554" s="657"/>
      <c r="CQU2554" s="657"/>
      <c r="CQV2554" s="657"/>
      <c r="CQW2554" s="657"/>
      <c r="CQX2554" s="657"/>
      <c r="CQY2554" s="657"/>
      <c r="CQZ2554" s="657"/>
      <c r="CRA2554" s="657"/>
      <c r="CRB2554" s="657"/>
      <c r="CRC2554" s="657"/>
      <c r="CRD2554" s="657"/>
      <c r="CRE2554" s="657"/>
      <c r="CRF2554" s="657"/>
      <c r="CRG2554" s="657"/>
      <c r="CRH2554" s="657"/>
      <c r="CRI2554" s="657"/>
      <c r="CRJ2554" s="657"/>
      <c r="CRK2554" s="657"/>
      <c r="CRL2554" s="657"/>
      <c r="CRM2554" s="657"/>
      <c r="CRN2554" s="657"/>
      <c r="CRO2554" s="657"/>
      <c r="CRP2554" s="657"/>
      <c r="CRQ2554" s="657"/>
      <c r="CRR2554" s="657"/>
      <c r="CRS2554" s="657"/>
      <c r="CRT2554" s="657"/>
      <c r="CRU2554" s="657"/>
      <c r="CRV2554" s="657"/>
      <c r="CRW2554" s="657"/>
      <c r="CRX2554" s="657"/>
      <c r="CRY2554" s="657"/>
      <c r="CRZ2554" s="657"/>
      <c r="CSA2554" s="657"/>
      <c r="CSB2554" s="657"/>
      <c r="CSC2554" s="657"/>
      <c r="CSD2554" s="657"/>
      <c r="CSE2554" s="657"/>
      <c r="CSF2554" s="657"/>
      <c r="CSG2554" s="657"/>
      <c r="CSH2554" s="657"/>
      <c r="CSI2554" s="657"/>
      <c r="CSJ2554" s="657"/>
      <c r="CSK2554" s="657"/>
      <c r="CSL2554" s="657"/>
      <c r="CSM2554" s="657"/>
      <c r="CSN2554" s="657"/>
      <c r="CSO2554" s="657"/>
      <c r="CSP2554" s="657"/>
      <c r="CSQ2554" s="657"/>
      <c r="CSR2554" s="657"/>
      <c r="CSS2554" s="657"/>
      <c r="CST2554" s="657"/>
      <c r="CSU2554" s="657"/>
      <c r="CSV2554" s="657"/>
      <c r="CSW2554" s="657"/>
      <c r="CSX2554" s="657"/>
      <c r="CSY2554" s="657"/>
      <c r="CSZ2554" s="657"/>
      <c r="CTA2554" s="657"/>
      <c r="CTB2554" s="657"/>
      <c r="CTC2554" s="657"/>
      <c r="CTD2554" s="657"/>
      <c r="CTE2554" s="657"/>
      <c r="CTF2554" s="657"/>
      <c r="CTG2554" s="657"/>
      <c r="CTH2554" s="657"/>
      <c r="CTI2554" s="657"/>
      <c r="CTJ2554" s="657"/>
      <c r="CTK2554" s="657"/>
      <c r="CTL2554" s="657"/>
      <c r="CTM2554" s="657"/>
      <c r="CTN2554" s="657"/>
      <c r="CTO2554" s="657"/>
      <c r="CTP2554" s="657"/>
      <c r="CTQ2554" s="657"/>
      <c r="CTR2554" s="657"/>
      <c r="CTS2554" s="657"/>
      <c r="CTT2554" s="657"/>
      <c r="CTU2554" s="657"/>
      <c r="CTV2554" s="657"/>
      <c r="CTW2554" s="657"/>
      <c r="CTX2554" s="657"/>
      <c r="CTY2554" s="657"/>
      <c r="CTZ2554" s="657"/>
      <c r="CUA2554" s="657"/>
      <c r="CUB2554" s="657"/>
      <c r="CUC2554" s="657"/>
      <c r="CUD2554" s="657"/>
      <c r="CUE2554" s="657"/>
      <c r="CUF2554" s="657"/>
      <c r="CUG2554" s="657"/>
      <c r="CUH2554" s="657"/>
      <c r="CUI2554" s="657"/>
      <c r="CUJ2554" s="657"/>
      <c r="CUK2554" s="657"/>
      <c r="CUL2554" s="657"/>
      <c r="CUM2554" s="657"/>
      <c r="CUN2554" s="657"/>
      <c r="CUO2554" s="657"/>
      <c r="CUP2554" s="657"/>
      <c r="CUQ2554" s="657"/>
      <c r="CUR2554" s="657"/>
      <c r="CUS2554" s="657"/>
      <c r="CUT2554" s="657"/>
      <c r="CUU2554" s="657"/>
      <c r="CUV2554" s="657"/>
      <c r="CUW2554" s="657"/>
      <c r="CUX2554" s="657"/>
      <c r="CUY2554" s="657"/>
      <c r="CUZ2554" s="657"/>
      <c r="CVA2554" s="657"/>
      <c r="CVB2554" s="657"/>
      <c r="CVC2554" s="657"/>
      <c r="CVD2554" s="657"/>
      <c r="CVE2554" s="657"/>
      <c r="CVF2554" s="657"/>
      <c r="CVG2554" s="657"/>
      <c r="CVH2554" s="657"/>
      <c r="CVI2554" s="657"/>
      <c r="CVJ2554" s="657"/>
      <c r="CVK2554" s="657"/>
      <c r="CVL2554" s="657"/>
      <c r="CVM2554" s="657"/>
      <c r="CVN2554" s="657"/>
      <c r="CVO2554" s="657"/>
      <c r="CVP2554" s="657"/>
      <c r="CVQ2554" s="657"/>
      <c r="CVR2554" s="657"/>
      <c r="CVS2554" s="657"/>
      <c r="CVT2554" s="657"/>
      <c r="CVU2554" s="657"/>
      <c r="CVV2554" s="657"/>
      <c r="CVW2554" s="657"/>
      <c r="CVX2554" s="657"/>
      <c r="CVY2554" s="657"/>
      <c r="CVZ2554" s="657"/>
      <c r="CWA2554" s="657"/>
      <c r="CWB2554" s="657"/>
      <c r="CWC2554" s="657"/>
      <c r="CWD2554" s="657"/>
      <c r="CWE2554" s="657"/>
      <c r="CWF2554" s="657"/>
      <c r="CWG2554" s="657"/>
      <c r="CWH2554" s="657"/>
      <c r="CWI2554" s="657"/>
      <c r="CWJ2554" s="657"/>
      <c r="CWK2554" s="657"/>
      <c r="CWL2554" s="657"/>
      <c r="CWM2554" s="657"/>
      <c r="CWN2554" s="657"/>
      <c r="CWO2554" s="657"/>
      <c r="CWP2554" s="657"/>
      <c r="CWQ2554" s="657"/>
      <c r="CWR2554" s="657"/>
      <c r="CWS2554" s="657"/>
      <c r="CWT2554" s="657"/>
      <c r="CWU2554" s="657"/>
      <c r="CWV2554" s="657"/>
      <c r="CWW2554" s="657"/>
      <c r="CWX2554" s="657"/>
      <c r="CWY2554" s="657"/>
      <c r="CWZ2554" s="657"/>
      <c r="CXA2554" s="657"/>
      <c r="CXB2554" s="657"/>
      <c r="CXC2554" s="657"/>
      <c r="CXD2554" s="657"/>
      <c r="CXE2554" s="657"/>
      <c r="CXF2554" s="657"/>
      <c r="CXG2554" s="657"/>
      <c r="CXH2554" s="657"/>
      <c r="CXI2554" s="657"/>
      <c r="CXJ2554" s="657"/>
      <c r="CXK2554" s="657"/>
      <c r="CXL2554" s="657"/>
      <c r="CXM2554" s="657"/>
      <c r="CXN2554" s="657"/>
      <c r="CXO2554" s="657"/>
      <c r="CXP2554" s="657"/>
      <c r="CXQ2554" s="657"/>
      <c r="CXR2554" s="657"/>
      <c r="CXS2554" s="657"/>
      <c r="CXT2554" s="657"/>
      <c r="CXU2554" s="657"/>
      <c r="CXV2554" s="657"/>
      <c r="CXW2554" s="657"/>
      <c r="CXX2554" s="657"/>
      <c r="CXY2554" s="657"/>
      <c r="CXZ2554" s="657"/>
      <c r="CYA2554" s="657"/>
      <c r="CYB2554" s="657"/>
      <c r="CYC2554" s="657"/>
      <c r="CYD2554" s="657"/>
      <c r="CYE2554" s="657"/>
      <c r="CYF2554" s="657"/>
      <c r="CYG2554" s="657"/>
      <c r="CYH2554" s="657"/>
      <c r="CYI2554" s="657"/>
      <c r="CYJ2554" s="657"/>
      <c r="CYK2554" s="657"/>
      <c r="CYL2554" s="657"/>
      <c r="CYM2554" s="657"/>
      <c r="CYN2554" s="657"/>
      <c r="CYO2554" s="657"/>
      <c r="CYP2554" s="657"/>
      <c r="CYQ2554" s="657"/>
      <c r="CYR2554" s="657"/>
      <c r="CYS2554" s="657"/>
      <c r="CYT2554" s="657"/>
      <c r="CYU2554" s="657"/>
      <c r="CYV2554" s="657"/>
      <c r="CYW2554" s="657"/>
      <c r="CYX2554" s="657"/>
      <c r="CYY2554" s="657"/>
      <c r="CYZ2554" s="657"/>
      <c r="CZA2554" s="657"/>
      <c r="CZB2554" s="657"/>
      <c r="CZC2554" s="657"/>
      <c r="CZD2554" s="657"/>
      <c r="CZE2554" s="657"/>
      <c r="CZF2554" s="657"/>
      <c r="CZG2554" s="657"/>
      <c r="CZH2554" s="657"/>
      <c r="CZI2554" s="657"/>
      <c r="CZJ2554" s="657"/>
      <c r="CZK2554" s="657"/>
      <c r="CZL2554" s="657"/>
      <c r="CZM2554" s="657"/>
      <c r="CZN2554" s="657"/>
      <c r="CZO2554" s="657"/>
      <c r="CZP2554" s="657"/>
      <c r="CZQ2554" s="657"/>
      <c r="CZR2554" s="657"/>
      <c r="CZS2554" s="657"/>
      <c r="CZT2554" s="657"/>
      <c r="CZU2554" s="657"/>
      <c r="CZV2554" s="657"/>
      <c r="CZW2554" s="657"/>
      <c r="CZX2554" s="657"/>
      <c r="CZY2554" s="657"/>
      <c r="CZZ2554" s="657"/>
      <c r="DAA2554" s="657"/>
      <c r="DAB2554" s="657"/>
      <c r="DAC2554" s="657"/>
      <c r="DAD2554" s="657"/>
      <c r="DAE2554" s="657"/>
      <c r="DAF2554" s="657"/>
      <c r="DAG2554" s="657"/>
      <c r="DAH2554" s="657"/>
      <c r="DAI2554" s="657"/>
      <c r="DAJ2554" s="657"/>
      <c r="DAK2554" s="657"/>
      <c r="DAL2554" s="657"/>
      <c r="DAM2554" s="657"/>
      <c r="DAN2554" s="657"/>
      <c r="DAO2554" s="657"/>
      <c r="DAP2554" s="657"/>
      <c r="DAQ2554" s="657"/>
      <c r="DAR2554" s="657"/>
      <c r="DAS2554" s="657"/>
      <c r="DAT2554" s="657"/>
      <c r="DAU2554" s="657"/>
      <c r="DAV2554" s="657"/>
      <c r="DAW2554" s="657"/>
      <c r="DAX2554" s="657"/>
      <c r="DAY2554" s="657"/>
      <c r="DAZ2554" s="657"/>
      <c r="DBA2554" s="657"/>
      <c r="DBB2554" s="657"/>
      <c r="DBC2554" s="657"/>
      <c r="DBD2554" s="657"/>
      <c r="DBE2554" s="657"/>
      <c r="DBF2554" s="657"/>
      <c r="DBG2554" s="657"/>
      <c r="DBH2554" s="657"/>
      <c r="DBI2554" s="657"/>
      <c r="DBJ2554" s="657"/>
      <c r="DBK2554" s="657"/>
      <c r="DBL2554" s="657"/>
      <c r="DBM2554" s="657"/>
      <c r="DBN2554" s="657"/>
      <c r="DBO2554" s="657"/>
      <c r="DBP2554" s="657"/>
      <c r="DBQ2554" s="657"/>
      <c r="DBR2554" s="657"/>
      <c r="DBS2554" s="657"/>
      <c r="DBT2554" s="657"/>
      <c r="DBU2554" s="657"/>
      <c r="DBV2554" s="657"/>
      <c r="DBW2554" s="657"/>
      <c r="DBX2554" s="657"/>
      <c r="DBY2554" s="657"/>
      <c r="DBZ2554" s="657"/>
      <c r="DCA2554" s="657"/>
      <c r="DCB2554" s="657"/>
      <c r="DCC2554" s="657"/>
      <c r="DCD2554" s="657"/>
      <c r="DCE2554" s="657"/>
      <c r="DCF2554" s="657"/>
      <c r="DCG2554" s="657"/>
      <c r="DCH2554" s="657"/>
      <c r="DCI2554" s="657"/>
      <c r="DCJ2554" s="657"/>
      <c r="DCK2554" s="657"/>
      <c r="DCL2554" s="657"/>
      <c r="DCM2554" s="657"/>
      <c r="DCN2554" s="657"/>
      <c r="DCO2554" s="657"/>
      <c r="DCP2554" s="657"/>
      <c r="DCQ2554" s="657"/>
      <c r="DCR2554" s="657"/>
      <c r="DCS2554" s="657"/>
      <c r="DCT2554" s="657"/>
      <c r="DCU2554" s="657"/>
      <c r="DCV2554" s="657"/>
      <c r="DCW2554" s="657"/>
      <c r="DCX2554" s="657"/>
      <c r="DCY2554" s="657"/>
      <c r="DCZ2554" s="657"/>
      <c r="DDA2554" s="657"/>
      <c r="DDB2554" s="657"/>
      <c r="DDC2554" s="657"/>
      <c r="DDD2554" s="657"/>
      <c r="DDE2554" s="657"/>
      <c r="DDF2554" s="657"/>
      <c r="DDG2554" s="657"/>
      <c r="DDH2554" s="657"/>
      <c r="DDI2554" s="657"/>
      <c r="DDJ2554" s="657"/>
      <c r="DDK2554" s="657"/>
      <c r="DDL2554" s="657"/>
      <c r="DDM2554" s="657"/>
      <c r="DDN2554" s="657"/>
      <c r="DDO2554" s="657"/>
      <c r="DDP2554" s="657"/>
      <c r="DDQ2554" s="657"/>
      <c r="DDR2554" s="657"/>
      <c r="DDS2554" s="657"/>
      <c r="DDT2554" s="657"/>
      <c r="DDU2554" s="657"/>
      <c r="DDV2554" s="657"/>
      <c r="DDW2554" s="657"/>
      <c r="DDX2554" s="657"/>
      <c r="DDY2554" s="657"/>
      <c r="DDZ2554" s="657"/>
      <c r="DEA2554" s="657"/>
      <c r="DEB2554" s="657"/>
      <c r="DEC2554" s="657"/>
      <c r="DED2554" s="657"/>
      <c r="DEE2554" s="657"/>
      <c r="DEF2554" s="657"/>
      <c r="DEG2554" s="657"/>
      <c r="DEH2554" s="657"/>
      <c r="DEI2554" s="657"/>
      <c r="DEJ2554" s="657"/>
      <c r="DEK2554" s="657"/>
      <c r="DEL2554" s="657"/>
      <c r="DEM2554" s="657"/>
      <c r="DEN2554" s="657"/>
      <c r="DEO2554" s="657"/>
      <c r="DEP2554" s="657"/>
      <c r="DEQ2554" s="657"/>
      <c r="DER2554" s="657"/>
      <c r="DES2554" s="657"/>
      <c r="DET2554" s="657"/>
      <c r="DEU2554" s="657"/>
      <c r="DEV2554" s="657"/>
      <c r="DEW2554" s="657"/>
      <c r="DEX2554" s="657"/>
      <c r="DEY2554" s="657"/>
      <c r="DEZ2554" s="657"/>
      <c r="DFA2554" s="657"/>
      <c r="DFB2554" s="657"/>
      <c r="DFC2554" s="657"/>
      <c r="DFD2554" s="657"/>
      <c r="DFE2554" s="657"/>
      <c r="DFF2554" s="657"/>
      <c r="DFG2554" s="657"/>
      <c r="DFH2554" s="657"/>
      <c r="DFI2554" s="657"/>
      <c r="DFJ2554" s="657"/>
      <c r="DFK2554" s="657"/>
      <c r="DFL2554" s="657"/>
      <c r="DFM2554" s="657"/>
      <c r="DFN2554" s="657"/>
      <c r="DFO2554" s="657"/>
      <c r="DFP2554" s="657"/>
      <c r="DFQ2554" s="657"/>
      <c r="DFR2554" s="657"/>
      <c r="DFS2554" s="657"/>
      <c r="DFT2554" s="657"/>
      <c r="DFU2554" s="657"/>
      <c r="DFV2554" s="657"/>
      <c r="DFW2554" s="657"/>
      <c r="DFX2554" s="657"/>
      <c r="DFY2554" s="657"/>
      <c r="DFZ2554" s="657"/>
      <c r="DGA2554" s="657"/>
      <c r="DGB2554" s="657"/>
      <c r="DGC2554" s="657"/>
      <c r="DGD2554" s="657"/>
      <c r="DGE2554" s="657"/>
      <c r="DGF2554" s="657"/>
      <c r="DGG2554" s="657"/>
      <c r="DGH2554" s="657"/>
      <c r="DGI2554" s="657"/>
      <c r="DGJ2554" s="657"/>
      <c r="DGK2554" s="657"/>
      <c r="DGL2554" s="657"/>
      <c r="DGM2554" s="657"/>
      <c r="DGN2554" s="657"/>
      <c r="DGO2554" s="657"/>
      <c r="DGP2554" s="657"/>
      <c r="DGQ2554" s="657"/>
      <c r="DGR2554" s="657"/>
      <c r="DGS2554" s="657"/>
      <c r="DGT2554" s="657"/>
      <c r="DGU2554" s="657"/>
      <c r="DGV2554" s="657"/>
      <c r="DGW2554" s="657"/>
      <c r="DGX2554" s="657"/>
      <c r="DGY2554" s="657"/>
      <c r="DGZ2554" s="657"/>
      <c r="DHA2554" s="657"/>
      <c r="DHB2554" s="657"/>
      <c r="DHC2554" s="657"/>
      <c r="DHD2554" s="657"/>
      <c r="DHE2554" s="657"/>
      <c r="DHF2554" s="657"/>
      <c r="DHG2554" s="657"/>
      <c r="DHH2554" s="657"/>
      <c r="DHI2554" s="657"/>
      <c r="DHJ2554" s="657"/>
      <c r="DHK2554" s="657"/>
      <c r="DHL2554" s="657"/>
      <c r="DHM2554" s="657"/>
      <c r="DHN2554" s="657"/>
      <c r="DHO2554" s="657"/>
      <c r="DHP2554" s="657"/>
      <c r="DHQ2554" s="657"/>
      <c r="DHR2554" s="657"/>
      <c r="DHS2554" s="657"/>
      <c r="DHT2554" s="657"/>
      <c r="DHU2554" s="657"/>
      <c r="DHV2554" s="657"/>
      <c r="DHW2554" s="657"/>
      <c r="DHX2554" s="657"/>
      <c r="DHY2554" s="657"/>
      <c r="DHZ2554" s="657"/>
      <c r="DIA2554" s="657"/>
      <c r="DIB2554" s="657"/>
      <c r="DIC2554" s="657"/>
      <c r="DID2554" s="657"/>
      <c r="DIE2554" s="657"/>
      <c r="DIF2554" s="657"/>
      <c r="DIG2554" s="657"/>
      <c r="DIH2554" s="657"/>
      <c r="DII2554" s="657"/>
      <c r="DIJ2554" s="657"/>
      <c r="DIK2554" s="657"/>
      <c r="DIL2554" s="657"/>
      <c r="DIM2554" s="657"/>
      <c r="DIN2554" s="657"/>
      <c r="DIO2554" s="657"/>
      <c r="DIP2554" s="657"/>
      <c r="DIQ2554" s="657"/>
      <c r="DIR2554" s="657"/>
      <c r="DIS2554" s="657"/>
      <c r="DIT2554" s="657"/>
      <c r="DIU2554" s="657"/>
      <c r="DIV2554" s="657"/>
      <c r="DIW2554" s="657"/>
      <c r="DIX2554" s="657"/>
      <c r="DIY2554" s="657"/>
      <c r="DIZ2554" s="657"/>
      <c r="DJA2554" s="657"/>
      <c r="DJB2554" s="657"/>
      <c r="DJC2554" s="657"/>
      <c r="DJD2554" s="657"/>
      <c r="DJE2554" s="657"/>
      <c r="DJF2554" s="657"/>
      <c r="DJG2554" s="657"/>
      <c r="DJH2554" s="657"/>
      <c r="DJI2554" s="657"/>
      <c r="DJJ2554" s="657"/>
      <c r="DJK2554" s="657"/>
      <c r="DJL2554" s="657"/>
      <c r="DJM2554" s="657"/>
      <c r="DJN2554" s="657"/>
      <c r="DJO2554" s="657"/>
      <c r="DJP2554" s="657"/>
      <c r="DJQ2554" s="657"/>
      <c r="DJR2554" s="657"/>
      <c r="DJS2554" s="657"/>
      <c r="DJT2554" s="657"/>
      <c r="DJU2554" s="657"/>
      <c r="DJV2554" s="657"/>
      <c r="DJW2554" s="657"/>
      <c r="DJX2554" s="657"/>
      <c r="DJY2554" s="657"/>
      <c r="DJZ2554" s="657"/>
      <c r="DKA2554" s="657"/>
      <c r="DKB2554" s="657"/>
      <c r="DKC2554" s="657"/>
      <c r="DKD2554" s="657"/>
      <c r="DKE2554" s="657"/>
      <c r="DKF2554" s="657"/>
      <c r="DKG2554" s="657"/>
      <c r="DKH2554" s="657"/>
      <c r="DKI2554" s="657"/>
      <c r="DKJ2554" s="657"/>
      <c r="DKK2554" s="657"/>
      <c r="DKL2554" s="657"/>
      <c r="DKM2554" s="657"/>
      <c r="DKN2554" s="657"/>
      <c r="DKO2554" s="657"/>
      <c r="DKP2554" s="657"/>
      <c r="DKQ2554" s="657"/>
      <c r="DKR2554" s="657"/>
      <c r="DKS2554" s="657"/>
      <c r="DKT2554" s="657"/>
      <c r="DKU2554" s="657"/>
      <c r="DKV2554" s="657"/>
      <c r="DKW2554" s="657"/>
      <c r="DKX2554" s="657"/>
      <c r="DKY2554" s="657"/>
      <c r="DKZ2554" s="657"/>
      <c r="DLA2554" s="657"/>
      <c r="DLB2554" s="657"/>
      <c r="DLC2554" s="657"/>
      <c r="DLD2554" s="657"/>
      <c r="DLE2554" s="657"/>
      <c r="DLF2554" s="657"/>
      <c r="DLG2554" s="657"/>
      <c r="DLH2554" s="657"/>
      <c r="DLI2554" s="657"/>
      <c r="DLJ2554" s="657"/>
      <c r="DLK2554" s="657"/>
      <c r="DLL2554" s="657"/>
      <c r="DLM2554" s="657"/>
      <c r="DLN2554" s="657"/>
      <c r="DLO2554" s="657"/>
      <c r="DLP2554" s="657"/>
      <c r="DLQ2554" s="657"/>
      <c r="DLR2554" s="657"/>
      <c r="DLS2554" s="657"/>
      <c r="DLT2554" s="657"/>
      <c r="DLU2554" s="657"/>
      <c r="DLV2554" s="657"/>
      <c r="DLW2554" s="657"/>
      <c r="DLX2554" s="657"/>
      <c r="DLY2554" s="657"/>
      <c r="DLZ2554" s="657"/>
      <c r="DMA2554" s="657"/>
      <c r="DMB2554" s="657"/>
      <c r="DMC2554" s="657"/>
      <c r="DMD2554" s="657"/>
      <c r="DME2554" s="657"/>
      <c r="DMF2554" s="657"/>
      <c r="DMG2554" s="657"/>
      <c r="DMH2554" s="657"/>
      <c r="DMI2554" s="657"/>
      <c r="DMJ2554" s="657"/>
      <c r="DMK2554" s="657"/>
      <c r="DML2554" s="657"/>
      <c r="DMM2554" s="657"/>
      <c r="DMN2554" s="657"/>
      <c r="DMO2554" s="657"/>
      <c r="DMP2554" s="657"/>
      <c r="DMQ2554" s="657"/>
      <c r="DMR2554" s="657"/>
      <c r="DMS2554" s="657"/>
      <c r="DMT2554" s="657"/>
      <c r="DMU2554" s="657"/>
      <c r="DMV2554" s="657"/>
      <c r="DMW2554" s="657"/>
      <c r="DMX2554" s="657"/>
      <c r="DMY2554" s="657"/>
      <c r="DMZ2554" s="657"/>
      <c r="DNA2554" s="657"/>
      <c r="DNB2554" s="657"/>
      <c r="DNC2554" s="657"/>
      <c r="DND2554" s="657"/>
      <c r="DNE2554" s="657"/>
      <c r="DNF2554" s="657"/>
      <c r="DNG2554" s="657"/>
      <c r="DNH2554" s="657"/>
      <c r="DNI2554" s="657"/>
      <c r="DNJ2554" s="657"/>
      <c r="DNK2554" s="657"/>
      <c r="DNL2554" s="657"/>
      <c r="DNM2554" s="657"/>
      <c r="DNN2554" s="657"/>
      <c r="DNO2554" s="657"/>
      <c r="DNP2554" s="657"/>
      <c r="DNQ2554" s="657"/>
      <c r="DNR2554" s="657"/>
      <c r="DNS2554" s="657"/>
      <c r="DNT2554" s="657"/>
      <c r="DNU2554" s="657"/>
      <c r="DNV2554" s="657"/>
      <c r="DNW2554" s="657"/>
      <c r="DNX2554" s="657"/>
      <c r="DNY2554" s="657"/>
      <c r="DNZ2554" s="657"/>
      <c r="DOA2554" s="657"/>
      <c r="DOB2554" s="657"/>
      <c r="DOC2554" s="657"/>
      <c r="DOD2554" s="657"/>
      <c r="DOE2554" s="657"/>
      <c r="DOF2554" s="657"/>
      <c r="DOG2554" s="657"/>
      <c r="DOH2554" s="657"/>
      <c r="DOI2554" s="657"/>
      <c r="DOJ2554" s="657"/>
      <c r="DOK2554" s="657"/>
      <c r="DOL2554" s="657"/>
      <c r="DOM2554" s="657"/>
      <c r="DON2554" s="657"/>
      <c r="DOO2554" s="657"/>
      <c r="DOP2554" s="657"/>
      <c r="DOQ2554" s="657"/>
      <c r="DOR2554" s="657"/>
      <c r="DOS2554" s="657"/>
      <c r="DOT2554" s="657"/>
      <c r="DOU2554" s="657"/>
      <c r="DOV2554" s="657"/>
      <c r="DOW2554" s="657"/>
      <c r="DOX2554" s="657"/>
      <c r="DOY2554" s="657"/>
      <c r="DOZ2554" s="657"/>
      <c r="DPA2554" s="657"/>
      <c r="DPB2554" s="657"/>
      <c r="DPC2554" s="657"/>
      <c r="DPD2554" s="657"/>
      <c r="DPE2554" s="657"/>
      <c r="DPF2554" s="657"/>
      <c r="DPG2554" s="657"/>
      <c r="DPH2554" s="657"/>
      <c r="DPI2554" s="657"/>
      <c r="DPJ2554" s="657"/>
      <c r="DPK2554" s="657"/>
      <c r="DPL2554" s="657"/>
      <c r="DPM2554" s="657"/>
      <c r="DPN2554" s="657"/>
      <c r="DPO2554" s="657"/>
      <c r="DPP2554" s="657"/>
      <c r="DPQ2554" s="657"/>
      <c r="DPR2554" s="657"/>
      <c r="DPS2554" s="657"/>
      <c r="DPT2554" s="657"/>
      <c r="DPU2554" s="657"/>
      <c r="DPV2554" s="657"/>
      <c r="DPW2554" s="657"/>
      <c r="DPX2554" s="657"/>
      <c r="DPY2554" s="657"/>
      <c r="DPZ2554" s="657"/>
      <c r="DQA2554" s="657"/>
      <c r="DQB2554" s="657"/>
      <c r="DQC2554" s="657"/>
      <c r="DQD2554" s="657"/>
      <c r="DQE2554" s="657"/>
      <c r="DQF2554" s="657"/>
      <c r="DQG2554" s="657"/>
      <c r="DQH2554" s="657"/>
      <c r="DQI2554" s="657"/>
      <c r="DQJ2554" s="657"/>
      <c r="DQK2554" s="657"/>
      <c r="DQL2554" s="657"/>
      <c r="DQM2554" s="657"/>
      <c r="DQN2554" s="657"/>
      <c r="DQO2554" s="657"/>
      <c r="DQP2554" s="657"/>
      <c r="DQQ2554" s="657"/>
      <c r="DQR2554" s="657"/>
      <c r="DQS2554" s="657"/>
      <c r="DQT2554" s="657"/>
      <c r="DQU2554" s="657"/>
      <c r="DQV2554" s="657"/>
      <c r="DQW2554" s="657"/>
      <c r="DQX2554" s="657"/>
      <c r="DQY2554" s="657"/>
      <c r="DQZ2554" s="657"/>
      <c r="DRA2554" s="657"/>
      <c r="DRB2554" s="657"/>
      <c r="DRC2554" s="657"/>
      <c r="DRD2554" s="657"/>
      <c r="DRE2554" s="657"/>
      <c r="DRF2554" s="657"/>
      <c r="DRG2554" s="657"/>
      <c r="DRH2554" s="657"/>
      <c r="DRI2554" s="657"/>
      <c r="DRJ2554" s="657"/>
      <c r="DRK2554" s="657"/>
      <c r="DRL2554" s="657"/>
      <c r="DRM2554" s="657"/>
      <c r="DRN2554" s="657"/>
      <c r="DRO2554" s="657"/>
      <c r="DRP2554" s="657"/>
      <c r="DRQ2554" s="657"/>
      <c r="DRR2554" s="657"/>
      <c r="DRS2554" s="657"/>
      <c r="DRT2554" s="657"/>
      <c r="DRU2554" s="657"/>
      <c r="DRV2554" s="657"/>
      <c r="DRW2554" s="657"/>
      <c r="DRX2554" s="657"/>
      <c r="DRY2554" s="657"/>
      <c r="DRZ2554" s="657"/>
      <c r="DSA2554" s="657"/>
      <c r="DSB2554" s="657"/>
      <c r="DSC2554" s="657"/>
      <c r="DSD2554" s="657"/>
      <c r="DSE2554" s="657"/>
      <c r="DSF2554" s="657"/>
      <c r="DSG2554" s="657"/>
      <c r="DSH2554" s="657"/>
      <c r="DSI2554" s="657"/>
      <c r="DSJ2554" s="657"/>
      <c r="DSK2554" s="657"/>
      <c r="DSL2554" s="657"/>
      <c r="DSM2554" s="657"/>
      <c r="DSN2554" s="657"/>
      <c r="DSO2554" s="657"/>
      <c r="DSP2554" s="657"/>
      <c r="DSQ2554" s="657"/>
      <c r="DSR2554" s="657"/>
      <c r="DSS2554" s="657"/>
      <c r="DST2554" s="657"/>
      <c r="DSU2554" s="657"/>
      <c r="DSV2554" s="657"/>
      <c r="DSW2554" s="657"/>
      <c r="DSX2554" s="657"/>
      <c r="DSY2554" s="657"/>
      <c r="DSZ2554" s="657"/>
      <c r="DTA2554" s="657"/>
      <c r="DTB2554" s="657"/>
      <c r="DTC2554" s="657"/>
      <c r="DTD2554" s="657"/>
      <c r="DTE2554" s="657"/>
      <c r="DTF2554" s="657"/>
      <c r="DTG2554" s="657"/>
      <c r="DTH2554" s="657"/>
      <c r="DTI2554" s="657"/>
      <c r="DTJ2554" s="657"/>
      <c r="DTK2554" s="657"/>
      <c r="DTL2554" s="657"/>
      <c r="DTM2554" s="657"/>
      <c r="DTN2554" s="657"/>
      <c r="DTO2554" s="657"/>
      <c r="DTP2554" s="657"/>
      <c r="DTQ2554" s="657"/>
      <c r="DTR2554" s="657"/>
      <c r="DTS2554" s="657"/>
      <c r="DTT2554" s="657"/>
      <c r="DTU2554" s="657"/>
      <c r="DTV2554" s="657"/>
      <c r="DTW2554" s="657"/>
      <c r="DTX2554" s="657"/>
      <c r="DTY2554" s="657"/>
      <c r="DTZ2554" s="657"/>
      <c r="DUA2554" s="657"/>
      <c r="DUB2554" s="657"/>
      <c r="DUC2554" s="657"/>
      <c r="DUD2554" s="657"/>
      <c r="DUE2554" s="657"/>
      <c r="DUF2554" s="657"/>
      <c r="DUG2554" s="657"/>
      <c r="DUH2554" s="657"/>
      <c r="DUI2554" s="657"/>
      <c r="DUJ2554" s="657"/>
      <c r="DUK2554" s="657"/>
      <c r="DUL2554" s="657"/>
      <c r="DUM2554" s="657"/>
      <c r="DUN2554" s="657"/>
      <c r="DUO2554" s="657"/>
      <c r="DUP2554" s="657"/>
      <c r="DUQ2554" s="657"/>
      <c r="DUR2554" s="657"/>
      <c r="DUS2554" s="657"/>
      <c r="DUT2554" s="657"/>
      <c r="DUU2554" s="657"/>
      <c r="DUV2554" s="657"/>
      <c r="DUW2554" s="657"/>
      <c r="DUX2554" s="657"/>
      <c r="DUY2554" s="657"/>
      <c r="DUZ2554" s="657"/>
      <c r="DVA2554" s="657"/>
      <c r="DVB2554" s="657"/>
      <c r="DVC2554" s="657"/>
      <c r="DVD2554" s="657"/>
      <c r="DVE2554" s="657"/>
      <c r="DVF2554" s="657"/>
      <c r="DVG2554" s="657"/>
      <c r="DVH2554" s="657"/>
      <c r="DVI2554" s="657"/>
      <c r="DVJ2554" s="657"/>
      <c r="DVK2554" s="657"/>
      <c r="DVL2554" s="657"/>
      <c r="DVM2554" s="657"/>
      <c r="DVN2554" s="657"/>
      <c r="DVO2554" s="657"/>
      <c r="DVP2554" s="657"/>
      <c r="DVQ2554" s="657"/>
      <c r="DVR2554" s="657"/>
      <c r="DVS2554" s="657"/>
      <c r="DVT2554" s="657"/>
      <c r="DVU2554" s="657"/>
      <c r="DVV2554" s="657"/>
      <c r="DVW2554" s="657"/>
      <c r="DVX2554" s="657"/>
      <c r="DVY2554" s="657"/>
      <c r="DVZ2554" s="657"/>
      <c r="DWA2554" s="657"/>
      <c r="DWB2554" s="657"/>
      <c r="DWC2554" s="657"/>
      <c r="DWD2554" s="657"/>
      <c r="DWE2554" s="657"/>
      <c r="DWF2554" s="657"/>
      <c r="DWG2554" s="657"/>
      <c r="DWH2554" s="657"/>
      <c r="DWI2554" s="657"/>
      <c r="DWJ2554" s="657"/>
      <c r="DWK2554" s="657"/>
      <c r="DWL2554" s="657"/>
      <c r="DWM2554" s="657"/>
      <c r="DWN2554" s="657"/>
      <c r="DWO2554" s="657"/>
      <c r="DWP2554" s="657"/>
      <c r="DWQ2554" s="657"/>
      <c r="DWR2554" s="657"/>
      <c r="DWS2554" s="657"/>
      <c r="DWT2554" s="657"/>
      <c r="DWU2554" s="657"/>
      <c r="DWV2554" s="657"/>
      <c r="DWW2554" s="657"/>
      <c r="DWX2554" s="657"/>
      <c r="DWY2554" s="657"/>
      <c r="DWZ2554" s="657"/>
      <c r="DXA2554" s="657"/>
      <c r="DXB2554" s="657"/>
      <c r="DXC2554" s="657"/>
      <c r="DXD2554" s="657"/>
      <c r="DXE2554" s="657"/>
      <c r="DXF2554" s="657"/>
      <c r="DXG2554" s="657"/>
      <c r="DXH2554" s="657"/>
      <c r="DXI2554" s="657"/>
      <c r="DXJ2554" s="657"/>
      <c r="DXK2554" s="657"/>
      <c r="DXL2554" s="657"/>
      <c r="DXM2554" s="657"/>
      <c r="DXN2554" s="657"/>
      <c r="DXO2554" s="657"/>
      <c r="DXP2554" s="657"/>
      <c r="DXQ2554" s="657"/>
      <c r="DXR2554" s="657"/>
      <c r="DXS2554" s="657"/>
      <c r="DXT2554" s="657"/>
      <c r="DXU2554" s="657"/>
      <c r="DXV2554" s="657"/>
      <c r="DXW2554" s="657"/>
      <c r="DXX2554" s="657"/>
      <c r="DXY2554" s="657"/>
      <c r="DXZ2554" s="657"/>
      <c r="DYA2554" s="657"/>
      <c r="DYB2554" s="657"/>
      <c r="DYC2554" s="657"/>
      <c r="DYD2554" s="657"/>
      <c r="DYE2554" s="657"/>
      <c r="DYF2554" s="657"/>
      <c r="DYG2554" s="657"/>
      <c r="DYH2554" s="657"/>
      <c r="DYI2554" s="657"/>
      <c r="DYJ2554" s="657"/>
      <c r="DYK2554" s="657"/>
      <c r="DYL2554" s="657"/>
      <c r="DYM2554" s="657"/>
      <c r="DYN2554" s="657"/>
      <c r="DYO2554" s="657"/>
      <c r="DYP2554" s="657"/>
      <c r="DYQ2554" s="657"/>
      <c r="DYR2554" s="657"/>
      <c r="DYS2554" s="657"/>
      <c r="DYT2554" s="657"/>
      <c r="DYU2554" s="657"/>
      <c r="DYV2554" s="657"/>
      <c r="DYW2554" s="657"/>
      <c r="DYX2554" s="657"/>
      <c r="DYY2554" s="657"/>
      <c r="DYZ2554" s="657"/>
      <c r="DZA2554" s="657"/>
      <c r="DZB2554" s="657"/>
      <c r="DZC2554" s="657"/>
      <c r="DZD2554" s="657"/>
      <c r="DZE2554" s="657"/>
      <c r="DZF2554" s="657"/>
      <c r="DZG2554" s="657"/>
      <c r="DZH2554" s="657"/>
      <c r="DZI2554" s="657"/>
      <c r="DZJ2554" s="657"/>
      <c r="DZK2554" s="657"/>
      <c r="DZL2554" s="657"/>
      <c r="DZM2554" s="657"/>
      <c r="DZN2554" s="657"/>
      <c r="DZO2554" s="657"/>
      <c r="DZP2554" s="657"/>
      <c r="DZQ2554" s="657"/>
      <c r="DZR2554" s="657"/>
      <c r="DZS2554" s="657"/>
      <c r="DZT2554" s="657"/>
      <c r="DZU2554" s="657"/>
      <c r="DZV2554" s="657"/>
      <c r="DZW2554" s="657"/>
      <c r="DZX2554" s="657"/>
      <c r="DZY2554" s="657"/>
      <c r="DZZ2554" s="657"/>
      <c r="EAA2554" s="657"/>
      <c r="EAB2554" s="657"/>
      <c r="EAC2554" s="657"/>
      <c r="EAD2554" s="657"/>
      <c r="EAE2554" s="657"/>
      <c r="EAF2554" s="657"/>
      <c r="EAG2554" s="657"/>
      <c r="EAH2554" s="657"/>
      <c r="EAI2554" s="657"/>
      <c r="EAJ2554" s="657"/>
      <c r="EAK2554" s="657"/>
      <c r="EAL2554" s="657"/>
      <c r="EAM2554" s="657"/>
      <c r="EAN2554" s="657"/>
      <c r="EAO2554" s="657"/>
      <c r="EAP2554" s="657"/>
      <c r="EAQ2554" s="657"/>
      <c r="EAR2554" s="657"/>
      <c r="EAS2554" s="657"/>
      <c r="EAT2554" s="657"/>
      <c r="EAU2554" s="657"/>
      <c r="EAV2554" s="657"/>
      <c r="EAW2554" s="657"/>
      <c r="EAX2554" s="657"/>
      <c r="EAY2554" s="657"/>
      <c r="EAZ2554" s="657"/>
      <c r="EBA2554" s="657"/>
      <c r="EBB2554" s="657"/>
      <c r="EBC2554" s="657"/>
      <c r="EBD2554" s="657"/>
      <c r="EBE2554" s="657"/>
      <c r="EBF2554" s="657"/>
      <c r="EBG2554" s="657"/>
      <c r="EBH2554" s="657"/>
      <c r="EBI2554" s="657"/>
      <c r="EBJ2554" s="657"/>
      <c r="EBK2554" s="657"/>
      <c r="EBL2554" s="657"/>
      <c r="EBM2554" s="657"/>
      <c r="EBN2554" s="657"/>
      <c r="EBO2554" s="657"/>
      <c r="EBP2554" s="657"/>
      <c r="EBQ2554" s="657"/>
      <c r="EBR2554" s="657"/>
      <c r="EBS2554" s="657"/>
      <c r="EBT2554" s="657"/>
      <c r="EBU2554" s="657"/>
      <c r="EBV2554" s="657"/>
      <c r="EBW2554" s="657"/>
      <c r="EBX2554" s="657"/>
      <c r="EBY2554" s="657"/>
      <c r="EBZ2554" s="657"/>
      <c r="ECA2554" s="657"/>
      <c r="ECB2554" s="657"/>
      <c r="ECC2554" s="657"/>
      <c r="ECD2554" s="657"/>
      <c r="ECE2554" s="657"/>
      <c r="ECF2554" s="657"/>
      <c r="ECG2554" s="657"/>
      <c r="ECH2554" s="657"/>
      <c r="ECI2554" s="657"/>
      <c r="ECJ2554" s="657"/>
      <c r="ECK2554" s="657"/>
      <c r="ECL2554" s="657"/>
      <c r="ECM2554" s="657"/>
      <c r="ECN2554" s="657"/>
      <c r="ECO2554" s="657"/>
      <c r="ECP2554" s="657"/>
      <c r="ECQ2554" s="657"/>
      <c r="ECR2554" s="657"/>
      <c r="ECS2554" s="657"/>
      <c r="ECT2554" s="657"/>
      <c r="ECU2554" s="657"/>
      <c r="ECV2554" s="657"/>
      <c r="ECW2554" s="657"/>
      <c r="ECX2554" s="657"/>
      <c r="ECY2554" s="657"/>
      <c r="ECZ2554" s="657"/>
      <c r="EDA2554" s="657"/>
      <c r="EDB2554" s="657"/>
      <c r="EDC2554" s="657"/>
      <c r="EDD2554" s="657"/>
      <c r="EDE2554" s="657"/>
      <c r="EDF2554" s="657"/>
      <c r="EDG2554" s="657"/>
      <c r="EDH2554" s="657"/>
      <c r="EDI2554" s="657"/>
      <c r="EDJ2554" s="657"/>
      <c r="EDK2554" s="657"/>
      <c r="EDL2554" s="657"/>
      <c r="EDM2554" s="657"/>
      <c r="EDN2554" s="657"/>
      <c r="EDO2554" s="657"/>
      <c r="EDP2554" s="657"/>
      <c r="EDQ2554" s="657"/>
      <c r="EDR2554" s="657"/>
      <c r="EDS2554" s="657"/>
      <c r="EDT2554" s="657"/>
      <c r="EDU2554" s="657"/>
      <c r="EDV2554" s="657"/>
      <c r="EDW2554" s="657"/>
      <c r="EDX2554" s="657"/>
      <c r="EDY2554" s="657"/>
      <c r="EDZ2554" s="657"/>
      <c r="EEA2554" s="657"/>
      <c r="EEB2554" s="657"/>
      <c r="EEC2554" s="657"/>
      <c r="EED2554" s="657"/>
      <c r="EEE2554" s="657"/>
      <c r="EEF2554" s="657"/>
      <c r="EEG2554" s="657"/>
      <c r="EEH2554" s="657"/>
      <c r="EEI2554" s="657"/>
      <c r="EEJ2554" s="657"/>
      <c r="EEK2554" s="657"/>
      <c r="EEL2554" s="657"/>
      <c r="EEM2554" s="657"/>
      <c r="EEN2554" s="657"/>
      <c r="EEO2554" s="657"/>
      <c r="EEP2554" s="657"/>
      <c r="EEQ2554" s="657"/>
      <c r="EER2554" s="657"/>
      <c r="EES2554" s="657"/>
      <c r="EET2554" s="657"/>
      <c r="EEU2554" s="657"/>
      <c r="EEV2554" s="657"/>
      <c r="EEW2554" s="657"/>
      <c r="EEX2554" s="657"/>
      <c r="EEY2554" s="657"/>
      <c r="EEZ2554" s="657"/>
      <c r="EFA2554" s="657"/>
      <c r="EFB2554" s="657"/>
      <c r="EFC2554" s="657"/>
      <c r="EFD2554" s="657"/>
      <c r="EFE2554" s="657"/>
      <c r="EFF2554" s="657"/>
      <c r="EFG2554" s="657"/>
      <c r="EFH2554" s="657"/>
      <c r="EFI2554" s="657"/>
      <c r="EFJ2554" s="657"/>
      <c r="EFK2554" s="657"/>
      <c r="EFL2554" s="657"/>
      <c r="EFM2554" s="657"/>
      <c r="EFN2554" s="657"/>
      <c r="EFO2554" s="657"/>
      <c r="EFP2554" s="657"/>
      <c r="EFQ2554" s="657"/>
      <c r="EFR2554" s="657"/>
      <c r="EFS2554" s="657"/>
      <c r="EFT2554" s="657"/>
      <c r="EFU2554" s="657"/>
      <c r="EFV2554" s="657"/>
      <c r="EFW2554" s="657"/>
      <c r="EFX2554" s="657"/>
      <c r="EFY2554" s="657"/>
      <c r="EFZ2554" s="657"/>
      <c r="EGA2554" s="657"/>
      <c r="EGB2554" s="657"/>
      <c r="EGC2554" s="657"/>
      <c r="EGD2554" s="657"/>
      <c r="EGE2554" s="657"/>
      <c r="EGF2554" s="657"/>
      <c r="EGG2554" s="657"/>
      <c r="EGH2554" s="657"/>
      <c r="EGI2554" s="657"/>
      <c r="EGJ2554" s="657"/>
      <c r="EGK2554" s="657"/>
      <c r="EGL2554" s="657"/>
      <c r="EGM2554" s="657"/>
      <c r="EGN2554" s="657"/>
      <c r="EGO2554" s="657"/>
      <c r="EGP2554" s="657"/>
      <c r="EGQ2554" s="657"/>
      <c r="EGR2554" s="657"/>
      <c r="EGS2554" s="657"/>
      <c r="EGT2554" s="657"/>
      <c r="EGU2554" s="657"/>
      <c r="EGV2554" s="657"/>
      <c r="EGW2554" s="657"/>
      <c r="EGX2554" s="657"/>
      <c r="EGY2554" s="657"/>
      <c r="EGZ2554" s="657"/>
      <c r="EHA2554" s="657"/>
      <c r="EHB2554" s="657"/>
      <c r="EHC2554" s="657"/>
      <c r="EHD2554" s="657"/>
      <c r="EHE2554" s="657"/>
      <c r="EHF2554" s="657"/>
      <c r="EHG2554" s="657"/>
      <c r="EHH2554" s="657"/>
      <c r="EHI2554" s="657"/>
      <c r="EHJ2554" s="657"/>
      <c r="EHK2554" s="657"/>
      <c r="EHL2554" s="657"/>
      <c r="EHM2554" s="657"/>
      <c r="EHN2554" s="657"/>
      <c r="EHO2554" s="657"/>
      <c r="EHP2554" s="657"/>
      <c r="EHQ2554" s="657"/>
      <c r="EHR2554" s="657"/>
      <c r="EHS2554" s="657"/>
      <c r="EHT2554" s="657"/>
      <c r="EHU2554" s="657"/>
      <c r="EHV2554" s="657"/>
      <c r="EHW2554" s="657"/>
      <c r="EHX2554" s="657"/>
      <c r="EHY2554" s="657"/>
      <c r="EHZ2554" s="657"/>
      <c r="EIA2554" s="657"/>
      <c r="EIB2554" s="657"/>
      <c r="EIC2554" s="657"/>
      <c r="EID2554" s="657"/>
      <c r="EIE2554" s="657"/>
      <c r="EIF2554" s="657"/>
      <c r="EIG2554" s="657"/>
      <c r="EIH2554" s="657"/>
      <c r="EII2554" s="657"/>
      <c r="EIJ2554" s="657"/>
      <c r="EIK2554" s="657"/>
      <c r="EIL2554" s="657"/>
      <c r="EIM2554" s="657"/>
      <c r="EIN2554" s="657"/>
      <c r="EIO2554" s="657"/>
      <c r="EIP2554" s="657"/>
      <c r="EIQ2554" s="657"/>
      <c r="EIR2554" s="657"/>
      <c r="EIS2554" s="657"/>
      <c r="EIT2554" s="657"/>
      <c r="EIU2554" s="657"/>
      <c r="EIV2554" s="657"/>
      <c r="EIW2554" s="657"/>
      <c r="EIX2554" s="657"/>
      <c r="EIY2554" s="657"/>
      <c r="EIZ2554" s="657"/>
      <c r="EJA2554" s="657"/>
      <c r="EJB2554" s="657"/>
      <c r="EJC2554" s="657"/>
      <c r="EJD2554" s="657"/>
      <c r="EJE2554" s="657"/>
      <c r="EJF2554" s="657"/>
      <c r="EJG2554" s="657"/>
      <c r="EJH2554" s="657"/>
      <c r="EJI2554" s="657"/>
      <c r="EJJ2554" s="657"/>
      <c r="EJK2554" s="657"/>
      <c r="EJL2554" s="657"/>
      <c r="EJM2554" s="657"/>
      <c r="EJN2554" s="657"/>
      <c r="EJO2554" s="657"/>
      <c r="EJP2554" s="657"/>
      <c r="EJQ2554" s="657"/>
      <c r="EJR2554" s="657"/>
      <c r="EJS2554" s="657"/>
      <c r="EJT2554" s="657"/>
      <c r="EJU2554" s="657"/>
      <c r="EJV2554" s="657"/>
      <c r="EJW2554" s="657"/>
      <c r="EJX2554" s="657"/>
      <c r="EJY2554" s="657"/>
      <c r="EJZ2554" s="657"/>
      <c r="EKA2554" s="657"/>
      <c r="EKB2554" s="657"/>
      <c r="EKC2554" s="657"/>
      <c r="EKD2554" s="657"/>
      <c r="EKE2554" s="657"/>
      <c r="EKF2554" s="657"/>
      <c r="EKG2554" s="657"/>
      <c r="EKH2554" s="657"/>
      <c r="EKI2554" s="657"/>
      <c r="EKJ2554" s="657"/>
      <c r="EKK2554" s="657"/>
      <c r="EKL2554" s="657"/>
      <c r="EKM2554" s="657"/>
      <c r="EKN2554" s="657"/>
      <c r="EKO2554" s="657"/>
      <c r="EKP2554" s="657"/>
      <c r="EKQ2554" s="657"/>
      <c r="EKR2554" s="657"/>
      <c r="EKS2554" s="657"/>
      <c r="EKT2554" s="657"/>
      <c r="EKU2554" s="657"/>
      <c r="EKV2554" s="657"/>
      <c r="EKW2554" s="657"/>
      <c r="EKX2554" s="657"/>
      <c r="EKY2554" s="657"/>
      <c r="EKZ2554" s="657"/>
      <c r="ELA2554" s="657"/>
      <c r="ELB2554" s="657"/>
      <c r="ELC2554" s="657"/>
      <c r="ELD2554" s="657"/>
      <c r="ELE2554" s="657"/>
      <c r="ELF2554" s="657"/>
      <c r="ELG2554" s="657"/>
      <c r="ELH2554" s="657"/>
      <c r="ELI2554" s="657"/>
      <c r="ELJ2554" s="657"/>
      <c r="ELK2554" s="657"/>
      <c r="ELL2554" s="657"/>
      <c r="ELM2554" s="657"/>
      <c r="ELN2554" s="657"/>
      <c r="ELO2554" s="657"/>
      <c r="ELP2554" s="657"/>
      <c r="ELQ2554" s="657"/>
      <c r="ELR2554" s="657"/>
      <c r="ELS2554" s="657"/>
      <c r="ELT2554" s="657"/>
      <c r="ELU2554" s="657"/>
      <c r="ELV2554" s="657"/>
      <c r="ELW2554" s="657"/>
      <c r="ELX2554" s="657"/>
      <c r="ELY2554" s="657"/>
      <c r="ELZ2554" s="657"/>
      <c r="EMA2554" s="657"/>
      <c r="EMB2554" s="657"/>
      <c r="EMC2554" s="657"/>
      <c r="EMD2554" s="657"/>
      <c r="EME2554" s="657"/>
      <c r="EMF2554" s="657"/>
      <c r="EMG2554" s="657"/>
      <c r="EMH2554" s="657"/>
      <c r="EMI2554" s="657"/>
      <c r="EMJ2554" s="657"/>
      <c r="EMK2554" s="657"/>
      <c r="EML2554" s="657"/>
      <c r="EMM2554" s="657"/>
      <c r="EMN2554" s="657"/>
      <c r="EMO2554" s="657"/>
      <c r="EMP2554" s="657"/>
      <c r="EMQ2554" s="657"/>
      <c r="EMR2554" s="657"/>
      <c r="EMS2554" s="657"/>
      <c r="EMT2554" s="657"/>
      <c r="EMU2554" s="657"/>
      <c r="EMV2554" s="657"/>
      <c r="EMW2554" s="657"/>
      <c r="EMX2554" s="657"/>
      <c r="EMY2554" s="657"/>
      <c r="EMZ2554" s="657"/>
      <c r="ENA2554" s="657"/>
      <c r="ENB2554" s="657"/>
      <c r="ENC2554" s="657"/>
      <c r="END2554" s="657"/>
      <c r="ENE2554" s="657"/>
      <c r="ENF2554" s="657"/>
      <c r="ENG2554" s="657"/>
      <c r="ENH2554" s="657"/>
      <c r="ENI2554" s="657"/>
      <c r="ENJ2554" s="657"/>
      <c r="ENK2554" s="657"/>
      <c r="ENL2554" s="657"/>
      <c r="ENM2554" s="657"/>
      <c r="ENN2554" s="657"/>
      <c r="ENO2554" s="657"/>
      <c r="ENP2554" s="657"/>
      <c r="ENQ2554" s="657"/>
      <c r="ENR2554" s="657"/>
      <c r="ENS2554" s="657"/>
      <c r="ENT2554" s="657"/>
      <c r="ENU2554" s="657"/>
      <c r="ENV2554" s="657"/>
      <c r="ENW2554" s="657"/>
      <c r="ENX2554" s="657"/>
      <c r="ENY2554" s="657"/>
      <c r="ENZ2554" s="657"/>
      <c r="EOA2554" s="657"/>
      <c r="EOB2554" s="657"/>
      <c r="EOC2554" s="657"/>
      <c r="EOD2554" s="657"/>
      <c r="EOE2554" s="657"/>
      <c r="EOF2554" s="657"/>
      <c r="EOG2554" s="657"/>
      <c r="EOH2554" s="657"/>
      <c r="EOI2554" s="657"/>
      <c r="EOJ2554" s="657"/>
      <c r="EOK2554" s="657"/>
      <c r="EOL2554" s="657"/>
      <c r="EOM2554" s="657"/>
      <c r="EON2554" s="657"/>
      <c r="EOO2554" s="657"/>
      <c r="EOP2554" s="657"/>
      <c r="EOQ2554" s="657"/>
      <c r="EOR2554" s="657"/>
      <c r="EOS2554" s="657"/>
      <c r="EOT2554" s="657"/>
      <c r="EOU2554" s="657"/>
      <c r="EOV2554" s="657"/>
      <c r="EOW2554" s="657"/>
      <c r="EOX2554" s="657"/>
      <c r="EOY2554" s="657"/>
      <c r="EOZ2554" s="657"/>
      <c r="EPA2554" s="657"/>
      <c r="EPB2554" s="657"/>
      <c r="EPC2554" s="657"/>
      <c r="EPD2554" s="657"/>
      <c r="EPE2554" s="657"/>
      <c r="EPF2554" s="657"/>
      <c r="EPG2554" s="657"/>
      <c r="EPH2554" s="657"/>
      <c r="EPI2554" s="657"/>
      <c r="EPJ2554" s="657"/>
      <c r="EPK2554" s="657"/>
      <c r="EPL2554" s="657"/>
      <c r="EPM2554" s="657"/>
      <c r="EPN2554" s="657"/>
      <c r="EPO2554" s="657"/>
      <c r="EPP2554" s="657"/>
      <c r="EPQ2554" s="657"/>
      <c r="EPR2554" s="657"/>
      <c r="EPS2554" s="657"/>
      <c r="EPT2554" s="657"/>
      <c r="EPU2554" s="657"/>
      <c r="EPV2554" s="657"/>
      <c r="EPW2554" s="657"/>
      <c r="EPX2554" s="657"/>
      <c r="EPY2554" s="657"/>
      <c r="EPZ2554" s="657"/>
      <c r="EQA2554" s="657"/>
      <c r="EQB2554" s="657"/>
      <c r="EQC2554" s="657"/>
      <c r="EQD2554" s="657"/>
      <c r="EQE2554" s="657"/>
      <c r="EQF2554" s="657"/>
      <c r="EQG2554" s="657"/>
      <c r="EQH2554" s="657"/>
      <c r="EQI2554" s="657"/>
      <c r="EQJ2554" s="657"/>
      <c r="EQK2554" s="657"/>
      <c r="EQL2554" s="657"/>
      <c r="EQM2554" s="657"/>
      <c r="EQN2554" s="657"/>
      <c r="EQO2554" s="657"/>
      <c r="EQP2554" s="657"/>
      <c r="EQQ2554" s="657"/>
      <c r="EQR2554" s="657"/>
      <c r="EQS2554" s="657"/>
      <c r="EQT2554" s="657"/>
      <c r="EQU2554" s="657"/>
      <c r="EQV2554" s="657"/>
      <c r="EQW2554" s="657"/>
      <c r="EQX2554" s="657"/>
      <c r="EQY2554" s="657"/>
      <c r="EQZ2554" s="657"/>
      <c r="ERA2554" s="657"/>
      <c r="ERB2554" s="657"/>
      <c r="ERC2554" s="657"/>
      <c r="ERD2554" s="657"/>
      <c r="ERE2554" s="657"/>
      <c r="ERF2554" s="657"/>
      <c r="ERG2554" s="657"/>
      <c r="ERH2554" s="657"/>
      <c r="ERI2554" s="657"/>
      <c r="ERJ2554" s="657"/>
      <c r="ERK2554" s="657"/>
      <c r="ERL2554" s="657"/>
      <c r="ERM2554" s="657"/>
      <c r="ERN2554" s="657"/>
      <c r="ERO2554" s="657"/>
      <c r="ERP2554" s="657"/>
      <c r="ERQ2554" s="657"/>
      <c r="ERR2554" s="657"/>
      <c r="ERS2554" s="657"/>
      <c r="ERT2554" s="657"/>
      <c r="ERU2554" s="657"/>
      <c r="ERV2554" s="657"/>
      <c r="ERW2554" s="657"/>
      <c r="ERX2554" s="657"/>
      <c r="ERY2554" s="657"/>
      <c r="ERZ2554" s="657"/>
      <c r="ESA2554" s="657"/>
      <c r="ESB2554" s="657"/>
      <c r="ESC2554" s="657"/>
      <c r="ESD2554" s="657"/>
      <c r="ESE2554" s="657"/>
      <c r="ESF2554" s="657"/>
      <c r="ESG2554" s="657"/>
      <c r="ESH2554" s="657"/>
      <c r="ESI2554" s="657"/>
      <c r="ESJ2554" s="657"/>
      <c r="ESK2554" s="657"/>
      <c r="ESL2554" s="657"/>
      <c r="ESM2554" s="657"/>
      <c r="ESN2554" s="657"/>
      <c r="ESO2554" s="657"/>
      <c r="ESP2554" s="657"/>
      <c r="ESQ2554" s="657"/>
      <c r="ESR2554" s="657"/>
      <c r="ESS2554" s="657"/>
      <c r="EST2554" s="657"/>
      <c r="ESU2554" s="657"/>
      <c r="ESV2554" s="657"/>
      <c r="ESW2554" s="657"/>
      <c r="ESX2554" s="657"/>
      <c r="ESY2554" s="657"/>
      <c r="ESZ2554" s="657"/>
      <c r="ETA2554" s="657"/>
      <c r="ETB2554" s="657"/>
      <c r="ETC2554" s="657"/>
      <c r="ETD2554" s="657"/>
      <c r="ETE2554" s="657"/>
      <c r="ETF2554" s="657"/>
      <c r="ETG2554" s="657"/>
      <c r="ETH2554" s="657"/>
      <c r="ETI2554" s="657"/>
      <c r="ETJ2554" s="657"/>
      <c r="ETK2554" s="657"/>
      <c r="ETL2554" s="657"/>
      <c r="ETM2554" s="657"/>
      <c r="ETN2554" s="657"/>
      <c r="ETO2554" s="657"/>
      <c r="ETP2554" s="657"/>
      <c r="ETQ2554" s="657"/>
      <c r="ETR2554" s="657"/>
      <c r="ETS2554" s="657"/>
      <c r="ETT2554" s="657"/>
      <c r="ETU2554" s="657"/>
      <c r="ETV2554" s="657"/>
      <c r="ETW2554" s="657"/>
      <c r="ETX2554" s="657"/>
      <c r="ETY2554" s="657"/>
      <c r="ETZ2554" s="657"/>
      <c r="EUA2554" s="657"/>
      <c r="EUB2554" s="657"/>
      <c r="EUC2554" s="657"/>
      <c r="EUD2554" s="657"/>
      <c r="EUE2554" s="657"/>
      <c r="EUF2554" s="657"/>
      <c r="EUG2554" s="657"/>
      <c r="EUH2554" s="657"/>
      <c r="EUI2554" s="657"/>
      <c r="EUJ2554" s="657"/>
      <c r="EUK2554" s="657"/>
      <c r="EUL2554" s="657"/>
      <c r="EUM2554" s="657"/>
      <c r="EUN2554" s="657"/>
      <c r="EUO2554" s="657"/>
      <c r="EUP2554" s="657"/>
      <c r="EUQ2554" s="657"/>
      <c r="EUR2554" s="657"/>
      <c r="EUS2554" s="657"/>
      <c r="EUT2554" s="657"/>
      <c r="EUU2554" s="657"/>
      <c r="EUV2554" s="657"/>
      <c r="EUW2554" s="657"/>
      <c r="EUX2554" s="657"/>
      <c r="EUY2554" s="657"/>
      <c r="EUZ2554" s="657"/>
      <c r="EVA2554" s="657"/>
      <c r="EVB2554" s="657"/>
      <c r="EVC2554" s="657"/>
      <c r="EVD2554" s="657"/>
      <c r="EVE2554" s="657"/>
      <c r="EVF2554" s="657"/>
      <c r="EVG2554" s="657"/>
      <c r="EVH2554" s="657"/>
      <c r="EVI2554" s="657"/>
      <c r="EVJ2554" s="657"/>
      <c r="EVK2554" s="657"/>
      <c r="EVL2554" s="657"/>
      <c r="EVM2554" s="657"/>
      <c r="EVN2554" s="657"/>
      <c r="EVO2554" s="657"/>
      <c r="EVP2554" s="657"/>
      <c r="EVQ2554" s="657"/>
      <c r="EVR2554" s="657"/>
      <c r="EVS2554" s="657"/>
      <c r="EVT2554" s="657"/>
      <c r="EVU2554" s="657"/>
      <c r="EVV2554" s="657"/>
      <c r="EVW2554" s="657"/>
      <c r="EVX2554" s="657"/>
      <c r="EVY2554" s="657"/>
      <c r="EVZ2554" s="657"/>
      <c r="EWA2554" s="657"/>
      <c r="EWB2554" s="657"/>
      <c r="EWC2554" s="657"/>
      <c r="EWD2554" s="657"/>
      <c r="EWE2554" s="657"/>
      <c r="EWF2554" s="657"/>
      <c r="EWG2554" s="657"/>
      <c r="EWH2554" s="657"/>
      <c r="EWI2554" s="657"/>
      <c r="EWJ2554" s="657"/>
      <c r="EWK2554" s="657"/>
      <c r="EWL2554" s="657"/>
      <c r="EWM2554" s="657"/>
      <c r="EWN2554" s="657"/>
      <c r="EWO2554" s="657"/>
      <c r="EWP2554" s="657"/>
      <c r="EWQ2554" s="657"/>
      <c r="EWR2554" s="657"/>
      <c r="EWS2554" s="657"/>
      <c r="EWT2554" s="657"/>
      <c r="EWU2554" s="657"/>
      <c r="EWV2554" s="657"/>
      <c r="EWW2554" s="657"/>
      <c r="EWX2554" s="657"/>
      <c r="EWY2554" s="657"/>
      <c r="EWZ2554" s="657"/>
      <c r="EXA2554" s="657"/>
      <c r="EXB2554" s="657"/>
      <c r="EXC2554" s="657"/>
      <c r="EXD2554" s="657"/>
      <c r="EXE2554" s="657"/>
      <c r="EXF2554" s="657"/>
      <c r="EXG2554" s="657"/>
      <c r="EXH2554" s="657"/>
      <c r="EXI2554" s="657"/>
      <c r="EXJ2554" s="657"/>
      <c r="EXK2554" s="657"/>
      <c r="EXL2554" s="657"/>
      <c r="EXM2554" s="657"/>
      <c r="EXN2554" s="657"/>
      <c r="EXO2554" s="657"/>
      <c r="EXP2554" s="657"/>
      <c r="EXQ2554" s="657"/>
      <c r="EXR2554" s="657"/>
      <c r="EXS2554" s="657"/>
      <c r="EXT2554" s="657"/>
      <c r="EXU2554" s="657"/>
      <c r="EXV2554" s="657"/>
      <c r="EXW2554" s="657"/>
      <c r="EXX2554" s="657"/>
      <c r="EXY2554" s="657"/>
      <c r="EXZ2554" s="657"/>
      <c r="EYA2554" s="657"/>
      <c r="EYB2554" s="657"/>
      <c r="EYC2554" s="657"/>
      <c r="EYD2554" s="657"/>
      <c r="EYE2554" s="657"/>
      <c r="EYF2554" s="657"/>
      <c r="EYG2554" s="657"/>
      <c r="EYH2554" s="657"/>
      <c r="EYI2554" s="657"/>
      <c r="EYJ2554" s="657"/>
      <c r="EYK2554" s="657"/>
      <c r="EYL2554" s="657"/>
      <c r="EYM2554" s="657"/>
      <c r="EYN2554" s="657"/>
      <c r="EYO2554" s="657"/>
      <c r="EYP2554" s="657"/>
      <c r="EYQ2554" s="657"/>
      <c r="EYR2554" s="657"/>
      <c r="EYS2554" s="657"/>
      <c r="EYT2554" s="657"/>
      <c r="EYU2554" s="657"/>
      <c r="EYV2554" s="657"/>
      <c r="EYW2554" s="657"/>
      <c r="EYX2554" s="657"/>
      <c r="EYY2554" s="657"/>
      <c r="EYZ2554" s="657"/>
      <c r="EZA2554" s="657"/>
      <c r="EZB2554" s="657"/>
      <c r="EZC2554" s="657"/>
      <c r="EZD2554" s="657"/>
      <c r="EZE2554" s="657"/>
      <c r="EZF2554" s="657"/>
      <c r="EZG2554" s="657"/>
      <c r="EZH2554" s="657"/>
      <c r="EZI2554" s="657"/>
      <c r="EZJ2554" s="657"/>
      <c r="EZK2554" s="657"/>
      <c r="EZL2554" s="657"/>
      <c r="EZM2554" s="657"/>
      <c r="EZN2554" s="657"/>
      <c r="EZO2554" s="657"/>
      <c r="EZP2554" s="657"/>
      <c r="EZQ2554" s="657"/>
      <c r="EZR2554" s="657"/>
      <c r="EZS2554" s="657"/>
      <c r="EZT2554" s="657"/>
      <c r="EZU2554" s="657"/>
      <c r="EZV2554" s="657"/>
      <c r="EZW2554" s="657"/>
      <c r="EZX2554" s="657"/>
      <c r="EZY2554" s="657"/>
      <c r="EZZ2554" s="657"/>
      <c r="FAA2554" s="657"/>
      <c r="FAB2554" s="657"/>
      <c r="FAC2554" s="657"/>
      <c r="FAD2554" s="657"/>
      <c r="FAE2554" s="657"/>
      <c r="FAF2554" s="657"/>
      <c r="FAG2554" s="657"/>
      <c r="FAH2554" s="657"/>
      <c r="FAI2554" s="657"/>
      <c r="FAJ2554" s="657"/>
      <c r="FAK2554" s="657"/>
      <c r="FAL2554" s="657"/>
      <c r="FAM2554" s="657"/>
      <c r="FAN2554" s="657"/>
      <c r="FAO2554" s="657"/>
      <c r="FAP2554" s="657"/>
      <c r="FAQ2554" s="657"/>
      <c r="FAR2554" s="657"/>
      <c r="FAS2554" s="657"/>
      <c r="FAT2554" s="657"/>
      <c r="FAU2554" s="657"/>
      <c r="FAV2554" s="657"/>
      <c r="FAW2554" s="657"/>
      <c r="FAX2554" s="657"/>
      <c r="FAY2554" s="657"/>
      <c r="FAZ2554" s="657"/>
      <c r="FBA2554" s="657"/>
      <c r="FBB2554" s="657"/>
      <c r="FBC2554" s="657"/>
      <c r="FBD2554" s="657"/>
      <c r="FBE2554" s="657"/>
      <c r="FBF2554" s="657"/>
      <c r="FBG2554" s="657"/>
      <c r="FBH2554" s="657"/>
      <c r="FBI2554" s="657"/>
      <c r="FBJ2554" s="657"/>
      <c r="FBK2554" s="657"/>
      <c r="FBL2554" s="657"/>
      <c r="FBM2554" s="657"/>
      <c r="FBN2554" s="657"/>
      <c r="FBO2554" s="657"/>
      <c r="FBP2554" s="657"/>
      <c r="FBQ2554" s="657"/>
      <c r="FBR2554" s="657"/>
      <c r="FBS2554" s="657"/>
      <c r="FBT2554" s="657"/>
      <c r="FBU2554" s="657"/>
      <c r="FBV2554" s="657"/>
      <c r="FBW2554" s="657"/>
      <c r="FBX2554" s="657"/>
      <c r="FBY2554" s="657"/>
      <c r="FBZ2554" s="657"/>
      <c r="FCA2554" s="657"/>
      <c r="FCB2554" s="657"/>
      <c r="FCC2554" s="657"/>
      <c r="FCD2554" s="657"/>
      <c r="FCE2554" s="657"/>
      <c r="FCF2554" s="657"/>
      <c r="FCG2554" s="657"/>
      <c r="FCH2554" s="657"/>
      <c r="FCI2554" s="657"/>
      <c r="FCJ2554" s="657"/>
      <c r="FCK2554" s="657"/>
      <c r="FCL2554" s="657"/>
      <c r="FCM2554" s="657"/>
      <c r="FCN2554" s="657"/>
      <c r="FCO2554" s="657"/>
      <c r="FCP2554" s="657"/>
      <c r="FCQ2554" s="657"/>
      <c r="FCR2554" s="657"/>
      <c r="FCS2554" s="657"/>
      <c r="FCT2554" s="657"/>
      <c r="FCU2554" s="657"/>
      <c r="FCV2554" s="657"/>
      <c r="FCW2554" s="657"/>
      <c r="FCX2554" s="657"/>
      <c r="FCY2554" s="657"/>
      <c r="FCZ2554" s="657"/>
      <c r="FDA2554" s="657"/>
      <c r="FDB2554" s="657"/>
      <c r="FDC2554" s="657"/>
      <c r="FDD2554" s="657"/>
      <c r="FDE2554" s="657"/>
      <c r="FDF2554" s="657"/>
      <c r="FDG2554" s="657"/>
      <c r="FDH2554" s="657"/>
      <c r="FDI2554" s="657"/>
      <c r="FDJ2554" s="657"/>
      <c r="FDK2554" s="657"/>
      <c r="FDL2554" s="657"/>
      <c r="FDM2554" s="657"/>
      <c r="FDN2554" s="657"/>
      <c r="FDO2554" s="657"/>
      <c r="FDP2554" s="657"/>
      <c r="FDQ2554" s="657"/>
      <c r="FDR2554" s="657"/>
      <c r="FDS2554" s="657"/>
      <c r="FDT2554" s="657"/>
      <c r="FDU2554" s="657"/>
      <c r="FDV2554" s="657"/>
      <c r="FDW2554" s="657"/>
      <c r="FDX2554" s="657"/>
      <c r="FDY2554" s="657"/>
      <c r="FDZ2554" s="657"/>
      <c r="FEA2554" s="657"/>
      <c r="FEB2554" s="657"/>
      <c r="FEC2554" s="657"/>
      <c r="FED2554" s="657"/>
      <c r="FEE2554" s="657"/>
      <c r="FEF2554" s="657"/>
      <c r="FEG2554" s="657"/>
      <c r="FEH2554" s="657"/>
      <c r="FEI2554" s="657"/>
      <c r="FEJ2554" s="657"/>
      <c r="FEK2554" s="657"/>
      <c r="FEL2554" s="657"/>
      <c r="FEM2554" s="657"/>
      <c r="FEN2554" s="657"/>
      <c r="FEO2554" s="657"/>
      <c r="FEP2554" s="657"/>
      <c r="FEQ2554" s="657"/>
      <c r="FER2554" s="657"/>
      <c r="FES2554" s="657"/>
      <c r="FET2554" s="657"/>
      <c r="FEU2554" s="657"/>
      <c r="FEV2554" s="657"/>
      <c r="FEW2554" s="657"/>
      <c r="FEX2554" s="657"/>
      <c r="FEY2554" s="657"/>
      <c r="FEZ2554" s="657"/>
      <c r="FFA2554" s="657"/>
      <c r="FFB2554" s="657"/>
      <c r="FFC2554" s="657"/>
      <c r="FFD2554" s="657"/>
      <c r="FFE2554" s="657"/>
      <c r="FFF2554" s="657"/>
      <c r="FFG2554" s="657"/>
      <c r="FFH2554" s="657"/>
      <c r="FFI2554" s="657"/>
      <c r="FFJ2554" s="657"/>
      <c r="FFK2554" s="657"/>
      <c r="FFL2554" s="657"/>
      <c r="FFM2554" s="657"/>
      <c r="FFN2554" s="657"/>
      <c r="FFO2554" s="657"/>
      <c r="FFP2554" s="657"/>
      <c r="FFQ2554" s="657"/>
      <c r="FFR2554" s="657"/>
      <c r="FFS2554" s="657"/>
      <c r="FFT2554" s="657"/>
      <c r="FFU2554" s="657"/>
      <c r="FFV2554" s="657"/>
      <c r="FFW2554" s="657"/>
      <c r="FFX2554" s="657"/>
      <c r="FFY2554" s="657"/>
      <c r="FFZ2554" s="657"/>
      <c r="FGA2554" s="657"/>
      <c r="FGB2554" s="657"/>
      <c r="FGC2554" s="657"/>
      <c r="FGD2554" s="657"/>
      <c r="FGE2554" s="657"/>
      <c r="FGF2554" s="657"/>
      <c r="FGG2554" s="657"/>
      <c r="FGH2554" s="657"/>
      <c r="FGI2554" s="657"/>
      <c r="FGJ2554" s="657"/>
      <c r="FGK2554" s="657"/>
      <c r="FGL2554" s="657"/>
      <c r="FGM2554" s="657"/>
      <c r="FGN2554" s="657"/>
      <c r="FGO2554" s="657"/>
      <c r="FGP2554" s="657"/>
      <c r="FGQ2554" s="657"/>
      <c r="FGR2554" s="657"/>
      <c r="FGS2554" s="657"/>
      <c r="FGT2554" s="657"/>
      <c r="FGU2554" s="657"/>
      <c r="FGV2554" s="657"/>
      <c r="FGW2554" s="657"/>
      <c r="FGX2554" s="657"/>
      <c r="FGY2554" s="657"/>
      <c r="FGZ2554" s="657"/>
      <c r="FHA2554" s="657"/>
      <c r="FHB2554" s="657"/>
      <c r="FHC2554" s="657"/>
      <c r="FHD2554" s="657"/>
      <c r="FHE2554" s="657"/>
      <c r="FHF2554" s="657"/>
      <c r="FHG2554" s="657"/>
      <c r="FHH2554" s="657"/>
      <c r="FHI2554" s="657"/>
      <c r="FHJ2554" s="657"/>
      <c r="FHK2554" s="657"/>
      <c r="FHL2554" s="657"/>
      <c r="FHM2554" s="657"/>
      <c r="FHN2554" s="657"/>
      <c r="FHO2554" s="657"/>
      <c r="FHP2554" s="657"/>
      <c r="FHQ2554" s="657"/>
      <c r="FHR2554" s="657"/>
      <c r="FHS2554" s="657"/>
      <c r="FHT2554" s="657"/>
      <c r="FHU2554" s="657"/>
      <c r="FHV2554" s="657"/>
      <c r="FHW2554" s="657"/>
      <c r="FHX2554" s="657"/>
      <c r="FHY2554" s="657"/>
      <c r="FHZ2554" s="657"/>
      <c r="FIA2554" s="657"/>
      <c r="FIB2554" s="657"/>
      <c r="FIC2554" s="657"/>
      <c r="FID2554" s="657"/>
      <c r="FIE2554" s="657"/>
      <c r="FIF2554" s="657"/>
      <c r="FIG2554" s="657"/>
      <c r="FIH2554" s="657"/>
      <c r="FII2554" s="657"/>
      <c r="FIJ2554" s="657"/>
      <c r="FIK2554" s="657"/>
      <c r="FIL2554" s="657"/>
      <c r="FIM2554" s="657"/>
      <c r="FIN2554" s="657"/>
      <c r="FIO2554" s="657"/>
      <c r="FIP2554" s="657"/>
      <c r="FIQ2554" s="657"/>
      <c r="FIR2554" s="657"/>
      <c r="FIS2554" s="657"/>
      <c r="FIT2554" s="657"/>
      <c r="FIU2554" s="657"/>
      <c r="FIV2554" s="657"/>
      <c r="FIW2554" s="657"/>
      <c r="FIX2554" s="657"/>
      <c r="FIY2554" s="657"/>
      <c r="FIZ2554" s="657"/>
      <c r="FJA2554" s="657"/>
      <c r="FJB2554" s="657"/>
      <c r="FJC2554" s="657"/>
      <c r="FJD2554" s="657"/>
      <c r="FJE2554" s="657"/>
      <c r="FJF2554" s="657"/>
      <c r="FJG2554" s="657"/>
      <c r="FJH2554" s="657"/>
      <c r="FJI2554" s="657"/>
      <c r="FJJ2554" s="657"/>
      <c r="FJK2554" s="657"/>
      <c r="FJL2554" s="657"/>
      <c r="FJM2554" s="657"/>
      <c r="FJN2554" s="657"/>
      <c r="FJO2554" s="657"/>
      <c r="FJP2554" s="657"/>
      <c r="FJQ2554" s="657"/>
      <c r="FJR2554" s="657"/>
      <c r="FJS2554" s="657"/>
      <c r="FJT2554" s="657"/>
      <c r="FJU2554" s="657"/>
      <c r="FJV2554" s="657"/>
      <c r="FJW2554" s="657"/>
      <c r="FJX2554" s="657"/>
      <c r="FJY2554" s="657"/>
      <c r="FJZ2554" s="657"/>
      <c r="FKA2554" s="657"/>
      <c r="FKB2554" s="657"/>
      <c r="FKC2554" s="657"/>
      <c r="FKD2554" s="657"/>
      <c r="FKE2554" s="657"/>
      <c r="FKF2554" s="657"/>
      <c r="FKG2554" s="657"/>
      <c r="FKH2554" s="657"/>
      <c r="FKI2554" s="657"/>
      <c r="FKJ2554" s="657"/>
      <c r="FKK2554" s="657"/>
      <c r="FKL2554" s="657"/>
      <c r="FKM2554" s="657"/>
      <c r="FKN2554" s="657"/>
      <c r="FKO2554" s="657"/>
      <c r="FKP2554" s="657"/>
      <c r="FKQ2554" s="657"/>
      <c r="FKR2554" s="657"/>
      <c r="FKS2554" s="657"/>
      <c r="FKT2554" s="657"/>
      <c r="FKU2554" s="657"/>
      <c r="FKV2554" s="657"/>
      <c r="FKW2554" s="657"/>
      <c r="FKX2554" s="657"/>
      <c r="FKY2554" s="657"/>
      <c r="FKZ2554" s="657"/>
      <c r="FLA2554" s="657"/>
      <c r="FLB2554" s="657"/>
      <c r="FLC2554" s="657"/>
      <c r="FLD2554" s="657"/>
      <c r="FLE2554" s="657"/>
      <c r="FLF2554" s="657"/>
      <c r="FLG2554" s="657"/>
      <c r="FLH2554" s="657"/>
      <c r="FLI2554" s="657"/>
      <c r="FLJ2554" s="657"/>
      <c r="FLK2554" s="657"/>
      <c r="FLL2554" s="657"/>
      <c r="FLM2554" s="657"/>
      <c r="FLN2554" s="657"/>
      <c r="FLO2554" s="657"/>
      <c r="FLP2554" s="657"/>
      <c r="FLQ2554" s="657"/>
      <c r="FLR2554" s="657"/>
      <c r="FLS2554" s="657"/>
      <c r="FLT2554" s="657"/>
      <c r="FLU2554" s="657"/>
      <c r="FLV2554" s="657"/>
      <c r="FLW2554" s="657"/>
      <c r="FLX2554" s="657"/>
      <c r="FLY2554" s="657"/>
      <c r="FLZ2554" s="657"/>
      <c r="FMA2554" s="657"/>
      <c r="FMB2554" s="657"/>
      <c r="FMC2554" s="657"/>
      <c r="FMD2554" s="657"/>
      <c r="FME2554" s="657"/>
      <c r="FMF2554" s="657"/>
      <c r="FMG2554" s="657"/>
      <c r="FMH2554" s="657"/>
      <c r="FMI2554" s="657"/>
      <c r="FMJ2554" s="657"/>
      <c r="FMK2554" s="657"/>
      <c r="FML2554" s="657"/>
      <c r="FMM2554" s="657"/>
      <c r="FMN2554" s="657"/>
      <c r="FMO2554" s="657"/>
      <c r="FMP2554" s="657"/>
      <c r="FMQ2554" s="657"/>
      <c r="FMR2554" s="657"/>
      <c r="FMS2554" s="657"/>
      <c r="FMT2554" s="657"/>
      <c r="FMU2554" s="657"/>
      <c r="FMV2554" s="657"/>
      <c r="FMW2554" s="657"/>
      <c r="FMX2554" s="657"/>
      <c r="FMY2554" s="657"/>
      <c r="FMZ2554" s="657"/>
      <c r="FNA2554" s="657"/>
      <c r="FNB2554" s="657"/>
      <c r="FNC2554" s="657"/>
      <c r="FND2554" s="657"/>
      <c r="FNE2554" s="657"/>
      <c r="FNF2554" s="657"/>
      <c r="FNG2554" s="657"/>
      <c r="FNH2554" s="657"/>
      <c r="FNI2554" s="657"/>
      <c r="FNJ2554" s="657"/>
      <c r="FNK2554" s="657"/>
      <c r="FNL2554" s="657"/>
      <c r="FNM2554" s="657"/>
      <c r="FNN2554" s="657"/>
      <c r="FNO2554" s="657"/>
      <c r="FNP2554" s="657"/>
      <c r="FNQ2554" s="657"/>
      <c r="FNR2554" s="657"/>
      <c r="FNS2554" s="657"/>
      <c r="FNT2554" s="657"/>
      <c r="FNU2554" s="657"/>
      <c r="FNV2554" s="657"/>
      <c r="FNW2554" s="657"/>
      <c r="FNX2554" s="657"/>
      <c r="FNY2554" s="657"/>
      <c r="FNZ2554" s="657"/>
      <c r="FOA2554" s="657"/>
      <c r="FOB2554" s="657"/>
      <c r="FOC2554" s="657"/>
      <c r="FOD2554" s="657"/>
      <c r="FOE2554" s="657"/>
      <c r="FOF2554" s="657"/>
      <c r="FOG2554" s="657"/>
      <c r="FOH2554" s="657"/>
      <c r="FOI2554" s="657"/>
      <c r="FOJ2554" s="657"/>
      <c r="FOK2554" s="657"/>
      <c r="FOL2554" s="657"/>
      <c r="FOM2554" s="657"/>
      <c r="FON2554" s="657"/>
      <c r="FOO2554" s="657"/>
      <c r="FOP2554" s="657"/>
      <c r="FOQ2554" s="657"/>
      <c r="FOR2554" s="657"/>
      <c r="FOS2554" s="657"/>
      <c r="FOT2554" s="657"/>
      <c r="FOU2554" s="657"/>
      <c r="FOV2554" s="657"/>
      <c r="FOW2554" s="657"/>
      <c r="FOX2554" s="657"/>
      <c r="FOY2554" s="657"/>
      <c r="FOZ2554" s="657"/>
      <c r="FPA2554" s="657"/>
      <c r="FPB2554" s="657"/>
      <c r="FPC2554" s="657"/>
      <c r="FPD2554" s="657"/>
      <c r="FPE2554" s="657"/>
      <c r="FPF2554" s="657"/>
      <c r="FPG2554" s="657"/>
      <c r="FPH2554" s="657"/>
      <c r="FPI2554" s="657"/>
      <c r="FPJ2554" s="657"/>
      <c r="FPK2554" s="657"/>
      <c r="FPL2554" s="657"/>
      <c r="FPM2554" s="657"/>
      <c r="FPN2554" s="657"/>
      <c r="FPO2554" s="657"/>
      <c r="FPP2554" s="657"/>
      <c r="FPQ2554" s="657"/>
      <c r="FPR2554" s="657"/>
      <c r="FPS2554" s="657"/>
      <c r="FPT2554" s="657"/>
      <c r="FPU2554" s="657"/>
      <c r="FPV2554" s="657"/>
      <c r="FPW2554" s="657"/>
      <c r="FPX2554" s="657"/>
      <c r="FPY2554" s="657"/>
      <c r="FPZ2554" s="657"/>
      <c r="FQA2554" s="657"/>
      <c r="FQB2554" s="657"/>
      <c r="FQC2554" s="657"/>
      <c r="FQD2554" s="657"/>
      <c r="FQE2554" s="657"/>
      <c r="FQF2554" s="657"/>
      <c r="FQG2554" s="657"/>
      <c r="FQH2554" s="657"/>
      <c r="FQI2554" s="657"/>
      <c r="FQJ2554" s="657"/>
      <c r="FQK2554" s="657"/>
      <c r="FQL2554" s="657"/>
      <c r="FQM2554" s="657"/>
      <c r="FQN2554" s="657"/>
      <c r="FQO2554" s="657"/>
      <c r="FQP2554" s="657"/>
      <c r="FQQ2554" s="657"/>
      <c r="FQR2554" s="657"/>
      <c r="FQS2554" s="657"/>
      <c r="FQT2554" s="657"/>
      <c r="FQU2554" s="657"/>
      <c r="FQV2554" s="657"/>
      <c r="FQW2554" s="657"/>
      <c r="FQX2554" s="657"/>
      <c r="FQY2554" s="657"/>
      <c r="FQZ2554" s="657"/>
      <c r="FRA2554" s="657"/>
      <c r="FRB2554" s="657"/>
      <c r="FRC2554" s="657"/>
      <c r="FRD2554" s="657"/>
      <c r="FRE2554" s="657"/>
      <c r="FRF2554" s="657"/>
      <c r="FRG2554" s="657"/>
      <c r="FRH2554" s="657"/>
      <c r="FRI2554" s="657"/>
      <c r="FRJ2554" s="657"/>
      <c r="FRK2554" s="657"/>
      <c r="FRL2554" s="657"/>
      <c r="FRM2554" s="657"/>
      <c r="FRN2554" s="657"/>
      <c r="FRO2554" s="657"/>
      <c r="FRP2554" s="657"/>
      <c r="FRQ2554" s="657"/>
      <c r="FRR2554" s="657"/>
      <c r="FRS2554" s="657"/>
      <c r="FRT2554" s="657"/>
      <c r="FRU2554" s="657"/>
      <c r="FRV2554" s="657"/>
      <c r="FRW2554" s="657"/>
      <c r="FRX2554" s="657"/>
      <c r="FRY2554" s="657"/>
      <c r="FRZ2554" s="657"/>
      <c r="FSA2554" s="657"/>
      <c r="FSB2554" s="657"/>
      <c r="FSC2554" s="657"/>
      <c r="FSD2554" s="657"/>
      <c r="FSE2554" s="657"/>
      <c r="FSF2554" s="657"/>
      <c r="FSG2554" s="657"/>
      <c r="FSH2554" s="657"/>
      <c r="FSI2554" s="657"/>
      <c r="FSJ2554" s="657"/>
      <c r="FSK2554" s="657"/>
      <c r="FSL2554" s="657"/>
      <c r="FSM2554" s="657"/>
      <c r="FSN2554" s="657"/>
      <c r="FSO2554" s="657"/>
      <c r="FSP2554" s="657"/>
      <c r="FSQ2554" s="657"/>
      <c r="FSR2554" s="657"/>
      <c r="FSS2554" s="657"/>
      <c r="FST2554" s="657"/>
      <c r="FSU2554" s="657"/>
      <c r="FSV2554" s="657"/>
      <c r="FSW2554" s="657"/>
      <c r="FSX2554" s="657"/>
      <c r="FSY2554" s="657"/>
      <c r="FSZ2554" s="657"/>
      <c r="FTA2554" s="657"/>
      <c r="FTB2554" s="657"/>
      <c r="FTC2554" s="657"/>
      <c r="FTD2554" s="657"/>
      <c r="FTE2554" s="657"/>
      <c r="FTF2554" s="657"/>
      <c r="FTG2554" s="657"/>
      <c r="FTH2554" s="657"/>
      <c r="FTI2554" s="657"/>
      <c r="FTJ2554" s="657"/>
      <c r="FTK2554" s="657"/>
      <c r="FTL2554" s="657"/>
      <c r="FTM2554" s="657"/>
      <c r="FTN2554" s="657"/>
      <c r="FTO2554" s="657"/>
      <c r="FTP2554" s="657"/>
      <c r="FTQ2554" s="657"/>
      <c r="FTR2554" s="657"/>
      <c r="FTS2554" s="657"/>
      <c r="FTT2554" s="657"/>
      <c r="FTU2554" s="657"/>
      <c r="FTV2554" s="657"/>
      <c r="FTW2554" s="657"/>
      <c r="FTX2554" s="657"/>
      <c r="FTY2554" s="657"/>
      <c r="FTZ2554" s="657"/>
      <c r="FUA2554" s="657"/>
      <c r="FUB2554" s="657"/>
      <c r="FUC2554" s="657"/>
      <c r="FUD2554" s="657"/>
      <c r="FUE2554" s="657"/>
      <c r="FUF2554" s="657"/>
      <c r="FUG2554" s="657"/>
      <c r="FUH2554" s="657"/>
      <c r="FUI2554" s="657"/>
      <c r="FUJ2554" s="657"/>
      <c r="FUK2554" s="657"/>
      <c r="FUL2554" s="657"/>
      <c r="FUM2554" s="657"/>
      <c r="FUN2554" s="657"/>
      <c r="FUO2554" s="657"/>
      <c r="FUP2554" s="657"/>
      <c r="FUQ2554" s="657"/>
      <c r="FUR2554" s="657"/>
      <c r="FUS2554" s="657"/>
      <c r="FUT2554" s="657"/>
      <c r="FUU2554" s="657"/>
      <c r="FUV2554" s="657"/>
      <c r="FUW2554" s="657"/>
      <c r="FUX2554" s="657"/>
      <c r="FUY2554" s="657"/>
      <c r="FUZ2554" s="657"/>
      <c r="FVA2554" s="657"/>
      <c r="FVB2554" s="657"/>
      <c r="FVC2554" s="657"/>
      <c r="FVD2554" s="657"/>
      <c r="FVE2554" s="657"/>
      <c r="FVF2554" s="657"/>
      <c r="FVG2554" s="657"/>
      <c r="FVH2554" s="657"/>
      <c r="FVI2554" s="657"/>
      <c r="FVJ2554" s="657"/>
      <c r="FVK2554" s="657"/>
      <c r="FVL2554" s="657"/>
      <c r="FVM2554" s="657"/>
      <c r="FVN2554" s="657"/>
      <c r="FVO2554" s="657"/>
      <c r="FVP2554" s="657"/>
      <c r="FVQ2554" s="657"/>
      <c r="FVR2554" s="657"/>
      <c r="FVS2554" s="657"/>
      <c r="FVT2554" s="657"/>
      <c r="FVU2554" s="657"/>
      <c r="FVV2554" s="657"/>
      <c r="FVW2554" s="657"/>
      <c r="FVX2554" s="657"/>
      <c r="FVY2554" s="657"/>
      <c r="FVZ2554" s="657"/>
      <c r="FWA2554" s="657"/>
      <c r="FWB2554" s="657"/>
      <c r="FWC2554" s="657"/>
      <c r="FWD2554" s="657"/>
      <c r="FWE2554" s="657"/>
      <c r="FWF2554" s="657"/>
      <c r="FWG2554" s="657"/>
      <c r="FWH2554" s="657"/>
      <c r="FWI2554" s="657"/>
      <c r="FWJ2554" s="657"/>
      <c r="FWK2554" s="657"/>
      <c r="FWL2554" s="657"/>
      <c r="FWM2554" s="657"/>
      <c r="FWN2554" s="657"/>
      <c r="FWO2554" s="657"/>
      <c r="FWP2554" s="657"/>
      <c r="FWQ2554" s="657"/>
      <c r="FWR2554" s="657"/>
      <c r="FWS2554" s="657"/>
      <c r="FWT2554" s="657"/>
      <c r="FWU2554" s="657"/>
      <c r="FWV2554" s="657"/>
      <c r="FWW2554" s="657"/>
      <c r="FWX2554" s="657"/>
      <c r="FWY2554" s="657"/>
      <c r="FWZ2554" s="657"/>
      <c r="FXA2554" s="657"/>
      <c r="FXB2554" s="657"/>
      <c r="FXC2554" s="657"/>
      <c r="FXD2554" s="657"/>
      <c r="FXE2554" s="657"/>
      <c r="FXF2554" s="657"/>
      <c r="FXG2554" s="657"/>
      <c r="FXH2554" s="657"/>
      <c r="FXI2554" s="657"/>
      <c r="FXJ2554" s="657"/>
      <c r="FXK2554" s="657"/>
      <c r="FXL2554" s="657"/>
      <c r="FXM2554" s="657"/>
      <c r="FXN2554" s="657"/>
      <c r="FXO2554" s="657"/>
      <c r="FXP2554" s="657"/>
      <c r="FXQ2554" s="657"/>
      <c r="FXR2554" s="657"/>
      <c r="FXS2554" s="657"/>
      <c r="FXT2554" s="657"/>
      <c r="FXU2554" s="657"/>
      <c r="FXV2554" s="657"/>
      <c r="FXW2554" s="657"/>
      <c r="FXX2554" s="657"/>
      <c r="FXY2554" s="657"/>
      <c r="FXZ2554" s="657"/>
      <c r="FYA2554" s="657"/>
      <c r="FYB2554" s="657"/>
      <c r="FYC2554" s="657"/>
      <c r="FYD2554" s="657"/>
      <c r="FYE2554" s="657"/>
      <c r="FYF2554" s="657"/>
      <c r="FYG2554" s="657"/>
      <c r="FYH2554" s="657"/>
      <c r="FYI2554" s="657"/>
      <c r="FYJ2554" s="657"/>
      <c r="FYK2554" s="657"/>
      <c r="FYL2554" s="657"/>
      <c r="FYM2554" s="657"/>
      <c r="FYN2554" s="657"/>
      <c r="FYO2554" s="657"/>
      <c r="FYP2554" s="657"/>
      <c r="FYQ2554" s="657"/>
      <c r="FYR2554" s="657"/>
      <c r="FYS2554" s="657"/>
      <c r="FYT2554" s="657"/>
      <c r="FYU2554" s="657"/>
      <c r="FYV2554" s="657"/>
      <c r="FYW2554" s="657"/>
      <c r="FYX2554" s="657"/>
      <c r="FYY2554" s="657"/>
      <c r="FYZ2554" s="657"/>
      <c r="FZA2554" s="657"/>
      <c r="FZB2554" s="657"/>
      <c r="FZC2554" s="657"/>
      <c r="FZD2554" s="657"/>
      <c r="FZE2554" s="657"/>
      <c r="FZF2554" s="657"/>
      <c r="FZG2554" s="657"/>
      <c r="FZH2554" s="657"/>
      <c r="FZI2554" s="657"/>
      <c r="FZJ2554" s="657"/>
      <c r="FZK2554" s="657"/>
      <c r="FZL2554" s="657"/>
      <c r="FZM2554" s="657"/>
      <c r="FZN2554" s="657"/>
      <c r="FZO2554" s="657"/>
      <c r="FZP2554" s="657"/>
      <c r="FZQ2554" s="657"/>
      <c r="FZR2554" s="657"/>
      <c r="FZS2554" s="657"/>
      <c r="FZT2554" s="657"/>
      <c r="FZU2554" s="657"/>
      <c r="FZV2554" s="657"/>
      <c r="FZW2554" s="657"/>
      <c r="FZX2554" s="657"/>
      <c r="FZY2554" s="657"/>
      <c r="FZZ2554" s="657"/>
      <c r="GAA2554" s="657"/>
      <c r="GAB2554" s="657"/>
      <c r="GAC2554" s="657"/>
      <c r="GAD2554" s="657"/>
      <c r="GAE2554" s="657"/>
      <c r="GAF2554" s="657"/>
      <c r="GAG2554" s="657"/>
      <c r="GAH2554" s="657"/>
      <c r="GAI2554" s="657"/>
      <c r="GAJ2554" s="657"/>
      <c r="GAK2554" s="657"/>
      <c r="GAL2554" s="657"/>
      <c r="GAM2554" s="657"/>
      <c r="GAN2554" s="657"/>
      <c r="GAO2554" s="657"/>
      <c r="GAP2554" s="657"/>
      <c r="GAQ2554" s="657"/>
      <c r="GAR2554" s="657"/>
      <c r="GAS2554" s="657"/>
      <c r="GAT2554" s="657"/>
      <c r="GAU2554" s="657"/>
      <c r="GAV2554" s="657"/>
      <c r="GAW2554" s="657"/>
      <c r="GAX2554" s="657"/>
      <c r="GAY2554" s="657"/>
      <c r="GAZ2554" s="657"/>
      <c r="GBA2554" s="657"/>
      <c r="GBB2554" s="657"/>
      <c r="GBC2554" s="657"/>
      <c r="GBD2554" s="657"/>
      <c r="GBE2554" s="657"/>
      <c r="GBF2554" s="657"/>
      <c r="GBG2554" s="657"/>
      <c r="GBH2554" s="657"/>
      <c r="GBI2554" s="657"/>
      <c r="GBJ2554" s="657"/>
      <c r="GBK2554" s="657"/>
      <c r="GBL2554" s="657"/>
      <c r="GBM2554" s="657"/>
      <c r="GBN2554" s="657"/>
      <c r="GBO2554" s="657"/>
      <c r="GBP2554" s="657"/>
      <c r="GBQ2554" s="657"/>
      <c r="GBR2554" s="657"/>
      <c r="GBS2554" s="657"/>
      <c r="GBT2554" s="657"/>
      <c r="GBU2554" s="657"/>
      <c r="GBV2554" s="657"/>
      <c r="GBW2554" s="657"/>
      <c r="GBX2554" s="657"/>
      <c r="GBY2554" s="657"/>
      <c r="GBZ2554" s="657"/>
      <c r="GCA2554" s="657"/>
      <c r="GCB2554" s="657"/>
      <c r="GCC2554" s="657"/>
      <c r="GCD2554" s="657"/>
      <c r="GCE2554" s="657"/>
      <c r="GCF2554" s="657"/>
      <c r="GCG2554" s="657"/>
      <c r="GCH2554" s="657"/>
      <c r="GCI2554" s="657"/>
      <c r="GCJ2554" s="657"/>
      <c r="GCK2554" s="657"/>
      <c r="GCL2554" s="657"/>
      <c r="GCM2554" s="657"/>
      <c r="GCN2554" s="657"/>
      <c r="GCO2554" s="657"/>
      <c r="GCP2554" s="657"/>
      <c r="GCQ2554" s="657"/>
      <c r="GCR2554" s="657"/>
      <c r="GCS2554" s="657"/>
      <c r="GCT2554" s="657"/>
      <c r="GCU2554" s="657"/>
      <c r="GCV2554" s="657"/>
      <c r="GCW2554" s="657"/>
      <c r="GCX2554" s="657"/>
      <c r="GCY2554" s="657"/>
      <c r="GCZ2554" s="657"/>
      <c r="GDA2554" s="657"/>
      <c r="GDB2554" s="657"/>
      <c r="GDC2554" s="657"/>
      <c r="GDD2554" s="657"/>
      <c r="GDE2554" s="657"/>
      <c r="GDF2554" s="657"/>
      <c r="GDG2554" s="657"/>
      <c r="GDH2554" s="657"/>
      <c r="GDI2554" s="657"/>
      <c r="GDJ2554" s="657"/>
      <c r="GDK2554" s="657"/>
      <c r="GDL2554" s="657"/>
      <c r="GDM2554" s="657"/>
      <c r="GDN2554" s="657"/>
      <c r="GDO2554" s="657"/>
      <c r="GDP2554" s="657"/>
      <c r="GDQ2554" s="657"/>
      <c r="GDR2554" s="657"/>
      <c r="GDS2554" s="657"/>
      <c r="GDT2554" s="657"/>
      <c r="GDU2554" s="657"/>
      <c r="GDV2554" s="657"/>
      <c r="GDW2554" s="657"/>
      <c r="GDX2554" s="657"/>
      <c r="GDY2554" s="657"/>
      <c r="GDZ2554" s="657"/>
      <c r="GEA2554" s="657"/>
      <c r="GEB2554" s="657"/>
      <c r="GEC2554" s="657"/>
      <c r="GED2554" s="657"/>
      <c r="GEE2554" s="657"/>
      <c r="GEF2554" s="657"/>
      <c r="GEG2554" s="657"/>
      <c r="GEH2554" s="657"/>
      <c r="GEI2554" s="657"/>
      <c r="GEJ2554" s="657"/>
      <c r="GEK2554" s="657"/>
      <c r="GEL2554" s="657"/>
      <c r="GEM2554" s="657"/>
      <c r="GEN2554" s="657"/>
      <c r="GEO2554" s="657"/>
      <c r="GEP2554" s="657"/>
      <c r="GEQ2554" s="657"/>
      <c r="GER2554" s="657"/>
      <c r="GES2554" s="657"/>
      <c r="GET2554" s="657"/>
      <c r="GEU2554" s="657"/>
      <c r="GEV2554" s="657"/>
      <c r="GEW2554" s="657"/>
      <c r="GEX2554" s="657"/>
      <c r="GEY2554" s="657"/>
      <c r="GEZ2554" s="657"/>
      <c r="GFA2554" s="657"/>
      <c r="GFB2554" s="657"/>
      <c r="GFC2554" s="657"/>
      <c r="GFD2554" s="657"/>
      <c r="GFE2554" s="657"/>
      <c r="GFF2554" s="657"/>
      <c r="GFG2554" s="657"/>
      <c r="GFH2554" s="657"/>
      <c r="GFI2554" s="657"/>
      <c r="GFJ2554" s="657"/>
      <c r="GFK2554" s="657"/>
      <c r="GFL2554" s="657"/>
      <c r="GFM2554" s="657"/>
      <c r="GFN2554" s="657"/>
      <c r="GFO2554" s="657"/>
      <c r="GFP2554" s="657"/>
      <c r="GFQ2554" s="657"/>
      <c r="GFR2554" s="657"/>
      <c r="GFS2554" s="657"/>
      <c r="GFT2554" s="657"/>
      <c r="GFU2554" s="657"/>
      <c r="GFV2554" s="657"/>
      <c r="GFW2554" s="657"/>
      <c r="GFX2554" s="657"/>
      <c r="GFY2554" s="657"/>
      <c r="GFZ2554" s="657"/>
      <c r="GGA2554" s="657"/>
      <c r="GGB2554" s="657"/>
      <c r="GGC2554" s="657"/>
      <c r="GGD2554" s="657"/>
      <c r="GGE2554" s="657"/>
      <c r="GGF2554" s="657"/>
      <c r="GGG2554" s="657"/>
      <c r="GGH2554" s="657"/>
      <c r="GGI2554" s="657"/>
      <c r="GGJ2554" s="657"/>
      <c r="GGK2554" s="657"/>
      <c r="GGL2554" s="657"/>
      <c r="GGM2554" s="657"/>
      <c r="GGN2554" s="657"/>
      <c r="GGO2554" s="657"/>
      <c r="GGP2554" s="657"/>
      <c r="GGQ2554" s="657"/>
      <c r="GGR2554" s="657"/>
      <c r="GGS2554" s="657"/>
      <c r="GGT2554" s="657"/>
      <c r="GGU2554" s="657"/>
      <c r="GGV2554" s="657"/>
      <c r="GGW2554" s="657"/>
      <c r="GGX2554" s="657"/>
      <c r="GGY2554" s="657"/>
      <c r="GGZ2554" s="657"/>
      <c r="GHA2554" s="657"/>
      <c r="GHB2554" s="657"/>
      <c r="GHC2554" s="657"/>
      <c r="GHD2554" s="657"/>
      <c r="GHE2554" s="657"/>
      <c r="GHF2554" s="657"/>
      <c r="GHG2554" s="657"/>
      <c r="GHH2554" s="657"/>
      <c r="GHI2554" s="657"/>
      <c r="GHJ2554" s="657"/>
      <c r="GHK2554" s="657"/>
      <c r="GHL2554" s="657"/>
      <c r="GHM2554" s="657"/>
      <c r="GHN2554" s="657"/>
      <c r="GHO2554" s="657"/>
      <c r="GHP2554" s="657"/>
      <c r="GHQ2554" s="657"/>
      <c r="GHR2554" s="657"/>
      <c r="GHS2554" s="657"/>
      <c r="GHT2554" s="657"/>
      <c r="GHU2554" s="657"/>
      <c r="GHV2554" s="657"/>
      <c r="GHW2554" s="657"/>
      <c r="GHX2554" s="657"/>
      <c r="GHY2554" s="657"/>
      <c r="GHZ2554" s="657"/>
      <c r="GIA2554" s="657"/>
      <c r="GIB2554" s="657"/>
      <c r="GIC2554" s="657"/>
      <c r="GID2554" s="657"/>
      <c r="GIE2554" s="657"/>
      <c r="GIF2554" s="657"/>
      <c r="GIG2554" s="657"/>
      <c r="GIH2554" s="657"/>
      <c r="GII2554" s="657"/>
      <c r="GIJ2554" s="657"/>
      <c r="GIK2554" s="657"/>
      <c r="GIL2554" s="657"/>
      <c r="GIM2554" s="657"/>
      <c r="GIN2554" s="657"/>
      <c r="GIO2554" s="657"/>
      <c r="GIP2554" s="657"/>
      <c r="GIQ2554" s="657"/>
      <c r="GIR2554" s="657"/>
      <c r="GIS2554" s="657"/>
      <c r="GIT2554" s="657"/>
      <c r="GIU2554" s="657"/>
      <c r="GIV2554" s="657"/>
      <c r="GIW2554" s="657"/>
      <c r="GIX2554" s="657"/>
      <c r="GIY2554" s="657"/>
      <c r="GIZ2554" s="657"/>
      <c r="GJA2554" s="657"/>
      <c r="GJB2554" s="657"/>
      <c r="GJC2554" s="657"/>
      <c r="GJD2554" s="657"/>
      <c r="GJE2554" s="657"/>
      <c r="GJF2554" s="657"/>
      <c r="GJG2554" s="657"/>
      <c r="GJH2554" s="657"/>
      <c r="GJI2554" s="657"/>
      <c r="GJJ2554" s="657"/>
      <c r="GJK2554" s="657"/>
      <c r="GJL2554" s="657"/>
      <c r="GJM2554" s="657"/>
      <c r="GJN2554" s="657"/>
      <c r="GJO2554" s="657"/>
      <c r="GJP2554" s="657"/>
      <c r="GJQ2554" s="657"/>
      <c r="GJR2554" s="657"/>
      <c r="GJS2554" s="657"/>
      <c r="GJT2554" s="657"/>
      <c r="GJU2554" s="657"/>
      <c r="GJV2554" s="657"/>
      <c r="GJW2554" s="657"/>
      <c r="GJX2554" s="657"/>
      <c r="GJY2554" s="657"/>
      <c r="GJZ2554" s="657"/>
      <c r="GKA2554" s="657"/>
      <c r="GKB2554" s="657"/>
      <c r="GKC2554" s="657"/>
      <c r="GKD2554" s="657"/>
      <c r="GKE2554" s="657"/>
      <c r="GKF2554" s="657"/>
      <c r="GKG2554" s="657"/>
      <c r="GKH2554" s="657"/>
      <c r="GKI2554" s="657"/>
      <c r="GKJ2554" s="657"/>
      <c r="GKK2554" s="657"/>
      <c r="GKL2554" s="657"/>
      <c r="GKM2554" s="657"/>
      <c r="GKN2554" s="657"/>
      <c r="GKO2554" s="657"/>
      <c r="GKP2554" s="657"/>
      <c r="GKQ2554" s="657"/>
      <c r="GKR2554" s="657"/>
      <c r="GKS2554" s="657"/>
      <c r="GKT2554" s="657"/>
      <c r="GKU2554" s="657"/>
      <c r="GKV2554" s="657"/>
      <c r="GKW2554" s="657"/>
      <c r="GKX2554" s="657"/>
      <c r="GKY2554" s="657"/>
      <c r="GKZ2554" s="657"/>
      <c r="GLA2554" s="657"/>
      <c r="GLB2554" s="657"/>
      <c r="GLC2554" s="657"/>
      <c r="GLD2554" s="657"/>
      <c r="GLE2554" s="657"/>
      <c r="GLF2554" s="657"/>
      <c r="GLG2554" s="657"/>
      <c r="GLH2554" s="657"/>
      <c r="GLI2554" s="657"/>
      <c r="GLJ2554" s="657"/>
      <c r="GLK2554" s="657"/>
      <c r="GLL2554" s="657"/>
      <c r="GLM2554" s="657"/>
      <c r="GLN2554" s="657"/>
      <c r="GLO2554" s="657"/>
      <c r="GLP2554" s="657"/>
      <c r="GLQ2554" s="657"/>
      <c r="GLR2554" s="657"/>
      <c r="GLS2554" s="657"/>
      <c r="GLT2554" s="657"/>
      <c r="GLU2554" s="657"/>
      <c r="GLV2554" s="657"/>
      <c r="GLW2554" s="657"/>
      <c r="GLX2554" s="657"/>
      <c r="GLY2554" s="657"/>
      <c r="GLZ2554" s="657"/>
      <c r="GMA2554" s="657"/>
      <c r="GMB2554" s="657"/>
      <c r="GMC2554" s="657"/>
      <c r="GMD2554" s="657"/>
      <c r="GME2554" s="657"/>
      <c r="GMF2554" s="657"/>
      <c r="GMG2554" s="657"/>
      <c r="GMH2554" s="657"/>
      <c r="GMI2554" s="657"/>
      <c r="GMJ2554" s="657"/>
      <c r="GMK2554" s="657"/>
      <c r="GML2554" s="657"/>
      <c r="GMM2554" s="657"/>
      <c r="GMN2554" s="657"/>
      <c r="GMO2554" s="657"/>
      <c r="GMP2554" s="657"/>
      <c r="GMQ2554" s="657"/>
      <c r="GMR2554" s="657"/>
      <c r="GMS2554" s="657"/>
      <c r="GMT2554" s="657"/>
      <c r="GMU2554" s="657"/>
      <c r="GMV2554" s="657"/>
      <c r="GMW2554" s="657"/>
      <c r="GMX2554" s="657"/>
      <c r="GMY2554" s="657"/>
      <c r="GMZ2554" s="657"/>
      <c r="GNA2554" s="657"/>
      <c r="GNB2554" s="657"/>
      <c r="GNC2554" s="657"/>
      <c r="GND2554" s="657"/>
      <c r="GNE2554" s="657"/>
      <c r="GNF2554" s="657"/>
      <c r="GNG2554" s="657"/>
      <c r="GNH2554" s="657"/>
      <c r="GNI2554" s="657"/>
      <c r="GNJ2554" s="657"/>
      <c r="GNK2554" s="657"/>
      <c r="GNL2554" s="657"/>
      <c r="GNM2554" s="657"/>
      <c r="GNN2554" s="657"/>
      <c r="GNO2554" s="657"/>
      <c r="GNP2554" s="657"/>
      <c r="GNQ2554" s="657"/>
      <c r="GNR2554" s="657"/>
      <c r="GNS2554" s="657"/>
      <c r="GNT2554" s="657"/>
      <c r="GNU2554" s="657"/>
      <c r="GNV2554" s="657"/>
      <c r="GNW2554" s="657"/>
      <c r="GNX2554" s="657"/>
      <c r="GNY2554" s="657"/>
      <c r="GNZ2554" s="657"/>
      <c r="GOA2554" s="657"/>
      <c r="GOB2554" s="657"/>
      <c r="GOC2554" s="657"/>
      <c r="GOD2554" s="657"/>
      <c r="GOE2554" s="657"/>
      <c r="GOF2554" s="657"/>
      <c r="GOG2554" s="657"/>
      <c r="GOH2554" s="657"/>
      <c r="GOI2554" s="657"/>
      <c r="GOJ2554" s="657"/>
      <c r="GOK2554" s="657"/>
      <c r="GOL2554" s="657"/>
      <c r="GOM2554" s="657"/>
      <c r="GON2554" s="657"/>
      <c r="GOO2554" s="657"/>
      <c r="GOP2554" s="657"/>
      <c r="GOQ2554" s="657"/>
      <c r="GOR2554" s="657"/>
      <c r="GOS2554" s="657"/>
      <c r="GOT2554" s="657"/>
      <c r="GOU2554" s="657"/>
      <c r="GOV2554" s="657"/>
      <c r="GOW2554" s="657"/>
      <c r="GOX2554" s="657"/>
      <c r="GOY2554" s="657"/>
      <c r="GOZ2554" s="657"/>
      <c r="GPA2554" s="657"/>
      <c r="GPB2554" s="657"/>
      <c r="GPC2554" s="657"/>
      <c r="GPD2554" s="657"/>
      <c r="GPE2554" s="657"/>
      <c r="GPF2554" s="657"/>
      <c r="GPG2554" s="657"/>
      <c r="GPH2554" s="657"/>
      <c r="GPI2554" s="657"/>
      <c r="GPJ2554" s="657"/>
      <c r="GPK2554" s="657"/>
      <c r="GPL2554" s="657"/>
      <c r="GPM2554" s="657"/>
      <c r="GPN2554" s="657"/>
      <c r="GPO2554" s="657"/>
      <c r="GPP2554" s="657"/>
      <c r="GPQ2554" s="657"/>
      <c r="GPR2554" s="657"/>
      <c r="GPS2554" s="657"/>
      <c r="GPT2554" s="657"/>
      <c r="GPU2554" s="657"/>
      <c r="GPV2554" s="657"/>
      <c r="GPW2554" s="657"/>
      <c r="GPX2554" s="657"/>
      <c r="GPY2554" s="657"/>
      <c r="GPZ2554" s="657"/>
      <c r="GQA2554" s="657"/>
      <c r="GQB2554" s="657"/>
      <c r="GQC2554" s="657"/>
      <c r="GQD2554" s="657"/>
      <c r="GQE2554" s="657"/>
      <c r="GQF2554" s="657"/>
      <c r="GQG2554" s="657"/>
      <c r="GQH2554" s="657"/>
      <c r="GQI2554" s="657"/>
      <c r="GQJ2554" s="657"/>
      <c r="GQK2554" s="657"/>
      <c r="GQL2554" s="657"/>
      <c r="GQM2554" s="657"/>
      <c r="GQN2554" s="657"/>
      <c r="GQO2554" s="657"/>
      <c r="GQP2554" s="657"/>
      <c r="GQQ2554" s="657"/>
      <c r="GQR2554" s="657"/>
      <c r="GQS2554" s="657"/>
      <c r="GQT2554" s="657"/>
      <c r="GQU2554" s="657"/>
      <c r="GQV2554" s="657"/>
      <c r="GQW2554" s="657"/>
      <c r="GQX2554" s="657"/>
      <c r="GQY2554" s="657"/>
      <c r="GQZ2554" s="657"/>
      <c r="GRA2554" s="657"/>
      <c r="GRB2554" s="657"/>
      <c r="GRC2554" s="657"/>
      <c r="GRD2554" s="657"/>
      <c r="GRE2554" s="657"/>
      <c r="GRF2554" s="657"/>
      <c r="GRG2554" s="657"/>
      <c r="GRH2554" s="657"/>
      <c r="GRI2554" s="657"/>
      <c r="GRJ2554" s="657"/>
      <c r="GRK2554" s="657"/>
      <c r="GRL2554" s="657"/>
      <c r="GRM2554" s="657"/>
      <c r="GRN2554" s="657"/>
      <c r="GRO2554" s="657"/>
      <c r="GRP2554" s="657"/>
      <c r="GRQ2554" s="657"/>
      <c r="GRR2554" s="657"/>
      <c r="GRS2554" s="657"/>
      <c r="GRT2554" s="657"/>
      <c r="GRU2554" s="657"/>
      <c r="GRV2554" s="657"/>
      <c r="GRW2554" s="657"/>
      <c r="GRX2554" s="657"/>
      <c r="GRY2554" s="657"/>
      <c r="GRZ2554" s="657"/>
      <c r="GSA2554" s="657"/>
      <c r="GSB2554" s="657"/>
      <c r="GSC2554" s="657"/>
      <c r="GSD2554" s="657"/>
      <c r="GSE2554" s="657"/>
      <c r="GSF2554" s="657"/>
      <c r="GSG2554" s="657"/>
      <c r="GSH2554" s="657"/>
      <c r="GSI2554" s="657"/>
      <c r="GSJ2554" s="657"/>
      <c r="GSK2554" s="657"/>
      <c r="GSL2554" s="657"/>
      <c r="GSM2554" s="657"/>
      <c r="GSN2554" s="657"/>
      <c r="GSO2554" s="657"/>
      <c r="GSP2554" s="657"/>
      <c r="GSQ2554" s="657"/>
      <c r="GSR2554" s="657"/>
      <c r="GSS2554" s="657"/>
      <c r="GST2554" s="657"/>
      <c r="GSU2554" s="657"/>
      <c r="GSV2554" s="657"/>
      <c r="GSW2554" s="657"/>
      <c r="GSX2554" s="657"/>
      <c r="GSY2554" s="657"/>
      <c r="GSZ2554" s="657"/>
      <c r="GTA2554" s="657"/>
      <c r="GTB2554" s="657"/>
      <c r="GTC2554" s="657"/>
      <c r="GTD2554" s="657"/>
      <c r="GTE2554" s="657"/>
      <c r="GTF2554" s="657"/>
      <c r="GTG2554" s="657"/>
      <c r="GTH2554" s="657"/>
      <c r="GTI2554" s="657"/>
      <c r="GTJ2554" s="657"/>
      <c r="GTK2554" s="657"/>
      <c r="GTL2554" s="657"/>
      <c r="GTM2554" s="657"/>
      <c r="GTN2554" s="657"/>
      <c r="GTO2554" s="657"/>
      <c r="GTP2554" s="657"/>
      <c r="GTQ2554" s="657"/>
      <c r="GTR2554" s="657"/>
      <c r="GTS2554" s="657"/>
      <c r="GTT2554" s="657"/>
      <c r="GTU2554" s="657"/>
      <c r="GTV2554" s="657"/>
      <c r="GTW2554" s="657"/>
      <c r="GTX2554" s="657"/>
      <c r="GTY2554" s="657"/>
      <c r="GTZ2554" s="657"/>
      <c r="GUA2554" s="657"/>
      <c r="GUB2554" s="657"/>
      <c r="GUC2554" s="657"/>
      <c r="GUD2554" s="657"/>
      <c r="GUE2554" s="657"/>
      <c r="GUF2554" s="657"/>
      <c r="GUG2554" s="657"/>
      <c r="GUH2554" s="657"/>
      <c r="GUI2554" s="657"/>
      <c r="GUJ2554" s="657"/>
      <c r="GUK2554" s="657"/>
      <c r="GUL2554" s="657"/>
      <c r="GUM2554" s="657"/>
      <c r="GUN2554" s="657"/>
      <c r="GUO2554" s="657"/>
      <c r="GUP2554" s="657"/>
      <c r="GUQ2554" s="657"/>
      <c r="GUR2554" s="657"/>
      <c r="GUS2554" s="657"/>
      <c r="GUT2554" s="657"/>
      <c r="GUU2554" s="657"/>
      <c r="GUV2554" s="657"/>
      <c r="GUW2554" s="657"/>
      <c r="GUX2554" s="657"/>
      <c r="GUY2554" s="657"/>
      <c r="GUZ2554" s="657"/>
      <c r="GVA2554" s="657"/>
      <c r="GVB2554" s="657"/>
      <c r="GVC2554" s="657"/>
      <c r="GVD2554" s="657"/>
      <c r="GVE2554" s="657"/>
      <c r="GVF2554" s="657"/>
      <c r="GVG2554" s="657"/>
      <c r="GVH2554" s="657"/>
      <c r="GVI2554" s="657"/>
      <c r="GVJ2554" s="657"/>
      <c r="GVK2554" s="657"/>
      <c r="GVL2554" s="657"/>
      <c r="GVM2554" s="657"/>
      <c r="GVN2554" s="657"/>
      <c r="GVO2554" s="657"/>
      <c r="GVP2554" s="657"/>
      <c r="GVQ2554" s="657"/>
      <c r="GVR2554" s="657"/>
      <c r="GVS2554" s="657"/>
      <c r="GVT2554" s="657"/>
      <c r="GVU2554" s="657"/>
      <c r="GVV2554" s="657"/>
      <c r="GVW2554" s="657"/>
      <c r="GVX2554" s="657"/>
      <c r="GVY2554" s="657"/>
      <c r="GVZ2554" s="657"/>
      <c r="GWA2554" s="657"/>
      <c r="GWB2554" s="657"/>
      <c r="GWC2554" s="657"/>
      <c r="GWD2554" s="657"/>
      <c r="GWE2554" s="657"/>
      <c r="GWF2554" s="657"/>
      <c r="GWG2554" s="657"/>
      <c r="GWH2554" s="657"/>
      <c r="GWI2554" s="657"/>
      <c r="GWJ2554" s="657"/>
      <c r="GWK2554" s="657"/>
      <c r="GWL2554" s="657"/>
      <c r="GWM2554" s="657"/>
      <c r="GWN2554" s="657"/>
      <c r="GWO2554" s="657"/>
      <c r="GWP2554" s="657"/>
      <c r="GWQ2554" s="657"/>
      <c r="GWR2554" s="657"/>
      <c r="GWS2554" s="657"/>
      <c r="GWT2554" s="657"/>
      <c r="GWU2554" s="657"/>
      <c r="GWV2554" s="657"/>
      <c r="GWW2554" s="657"/>
      <c r="GWX2554" s="657"/>
      <c r="GWY2554" s="657"/>
      <c r="GWZ2554" s="657"/>
      <c r="GXA2554" s="657"/>
      <c r="GXB2554" s="657"/>
      <c r="GXC2554" s="657"/>
      <c r="GXD2554" s="657"/>
      <c r="GXE2554" s="657"/>
      <c r="GXF2554" s="657"/>
      <c r="GXG2554" s="657"/>
      <c r="GXH2554" s="657"/>
      <c r="GXI2554" s="657"/>
      <c r="GXJ2554" s="657"/>
      <c r="GXK2554" s="657"/>
      <c r="GXL2554" s="657"/>
      <c r="GXM2554" s="657"/>
      <c r="GXN2554" s="657"/>
      <c r="GXO2554" s="657"/>
      <c r="GXP2554" s="657"/>
      <c r="GXQ2554" s="657"/>
      <c r="GXR2554" s="657"/>
      <c r="GXS2554" s="657"/>
      <c r="GXT2554" s="657"/>
      <c r="GXU2554" s="657"/>
      <c r="GXV2554" s="657"/>
      <c r="GXW2554" s="657"/>
      <c r="GXX2554" s="657"/>
      <c r="GXY2554" s="657"/>
      <c r="GXZ2554" s="657"/>
      <c r="GYA2554" s="657"/>
      <c r="GYB2554" s="657"/>
      <c r="GYC2554" s="657"/>
      <c r="GYD2554" s="657"/>
      <c r="GYE2554" s="657"/>
      <c r="GYF2554" s="657"/>
      <c r="GYG2554" s="657"/>
      <c r="GYH2554" s="657"/>
      <c r="GYI2554" s="657"/>
      <c r="GYJ2554" s="657"/>
      <c r="GYK2554" s="657"/>
      <c r="GYL2554" s="657"/>
      <c r="GYM2554" s="657"/>
      <c r="GYN2554" s="657"/>
      <c r="GYO2554" s="657"/>
      <c r="GYP2554" s="657"/>
      <c r="GYQ2554" s="657"/>
      <c r="GYR2554" s="657"/>
      <c r="GYS2554" s="657"/>
      <c r="GYT2554" s="657"/>
      <c r="GYU2554" s="657"/>
      <c r="GYV2554" s="657"/>
      <c r="GYW2554" s="657"/>
      <c r="GYX2554" s="657"/>
      <c r="GYY2554" s="657"/>
      <c r="GYZ2554" s="657"/>
      <c r="GZA2554" s="657"/>
      <c r="GZB2554" s="657"/>
      <c r="GZC2554" s="657"/>
      <c r="GZD2554" s="657"/>
      <c r="GZE2554" s="657"/>
      <c r="GZF2554" s="657"/>
      <c r="GZG2554" s="657"/>
      <c r="GZH2554" s="657"/>
      <c r="GZI2554" s="657"/>
      <c r="GZJ2554" s="657"/>
      <c r="GZK2554" s="657"/>
      <c r="GZL2554" s="657"/>
      <c r="GZM2554" s="657"/>
      <c r="GZN2554" s="657"/>
      <c r="GZO2554" s="657"/>
      <c r="GZP2554" s="657"/>
      <c r="GZQ2554" s="657"/>
      <c r="GZR2554" s="657"/>
      <c r="GZS2554" s="657"/>
      <c r="GZT2554" s="657"/>
      <c r="GZU2554" s="657"/>
      <c r="GZV2554" s="657"/>
      <c r="GZW2554" s="657"/>
      <c r="GZX2554" s="657"/>
      <c r="GZY2554" s="657"/>
      <c r="GZZ2554" s="657"/>
      <c r="HAA2554" s="657"/>
      <c r="HAB2554" s="657"/>
      <c r="HAC2554" s="657"/>
      <c r="HAD2554" s="657"/>
      <c r="HAE2554" s="657"/>
      <c r="HAF2554" s="657"/>
      <c r="HAG2554" s="657"/>
      <c r="HAH2554" s="657"/>
      <c r="HAI2554" s="657"/>
      <c r="HAJ2554" s="657"/>
      <c r="HAK2554" s="657"/>
      <c r="HAL2554" s="657"/>
      <c r="HAM2554" s="657"/>
      <c r="HAN2554" s="657"/>
      <c r="HAO2554" s="657"/>
      <c r="HAP2554" s="657"/>
      <c r="HAQ2554" s="657"/>
      <c r="HAR2554" s="657"/>
      <c r="HAS2554" s="657"/>
      <c r="HAT2554" s="657"/>
      <c r="HAU2554" s="657"/>
      <c r="HAV2554" s="657"/>
      <c r="HAW2554" s="657"/>
      <c r="HAX2554" s="657"/>
      <c r="HAY2554" s="657"/>
      <c r="HAZ2554" s="657"/>
      <c r="HBA2554" s="657"/>
      <c r="HBB2554" s="657"/>
      <c r="HBC2554" s="657"/>
      <c r="HBD2554" s="657"/>
      <c r="HBE2554" s="657"/>
      <c r="HBF2554" s="657"/>
      <c r="HBG2554" s="657"/>
      <c r="HBH2554" s="657"/>
      <c r="HBI2554" s="657"/>
      <c r="HBJ2554" s="657"/>
      <c r="HBK2554" s="657"/>
      <c r="HBL2554" s="657"/>
      <c r="HBM2554" s="657"/>
      <c r="HBN2554" s="657"/>
      <c r="HBO2554" s="657"/>
      <c r="HBP2554" s="657"/>
      <c r="HBQ2554" s="657"/>
      <c r="HBR2554" s="657"/>
      <c r="HBS2554" s="657"/>
      <c r="HBT2554" s="657"/>
      <c r="HBU2554" s="657"/>
      <c r="HBV2554" s="657"/>
      <c r="HBW2554" s="657"/>
      <c r="HBX2554" s="657"/>
      <c r="HBY2554" s="657"/>
      <c r="HBZ2554" s="657"/>
      <c r="HCA2554" s="657"/>
      <c r="HCB2554" s="657"/>
      <c r="HCC2554" s="657"/>
      <c r="HCD2554" s="657"/>
      <c r="HCE2554" s="657"/>
      <c r="HCF2554" s="657"/>
      <c r="HCG2554" s="657"/>
      <c r="HCH2554" s="657"/>
      <c r="HCI2554" s="657"/>
      <c r="HCJ2554" s="657"/>
      <c r="HCK2554" s="657"/>
      <c r="HCL2554" s="657"/>
      <c r="HCM2554" s="657"/>
      <c r="HCN2554" s="657"/>
      <c r="HCO2554" s="657"/>
      <c r="HCP2554" s="657"/>
      <c r="HCQ2554" s="657"/>
      <c r="HCR2554" s="657"/>
      <c r="HCS2554" s="657"/>
      <c r="HCT2554" s="657"/>
      <c r="HCU2554" s="657"/>
      <c r="HCV2554" s="657"/>
      <c r="HCW2554" s="657"/>
      <c r="HCX2554" s="657"/>
      <c r="HCY2554" s="657"/>
      <c r="HCZ2554" s="657"/>
      <c r="HDA2554" s="657"/>
      <c r="HDB2554" s="657"/>
      <c r="HDC2554" s="657"/>
      <c r="HDD2554" s="657"/>
      <c r="HDE2554" s="657"/>
      <c r="HDF2554" s="657"/>
      <c r="HDG2554" s="657"/>
      <c r="HDH2554" s="657"/>
      <c r="HDI2554" s="657"/>
      <c r="HDJ2554" s="657"/>
      <c r="HDK2554" s="657"/>
      <c r="HDL2554" s="657"/>
      <c r="HDM2554" s="657"/>
      <c r="HDN2554" s="657"/>
      <c r="HDO2554" s="657"/>
      <c r="HDP2554" s="657"/>
      <c r="HDQ2554" s="657"/>
      <c r="HDR2554" s="657"/>
      <c r="HDS2554" s="657"/>
      <c r="HDT2554" s="657"/>
      <c r="HDU2554" s="657"/>
      <c r="HDV2554" s="657"/>
      <c r="HDW2554" s="657"/>
      <c r="HDX2554" s="657"/>
      <c r="HDY2554" s="657"/>
      <c r="HDZ2554" s="657"/>
      <c r="HEA2554" s="657"/>
      <c r="HEB2554" s="657"/>
      <c r="HEC2554" s="657"/>
      <c r="HED2554" s="657"/>
      <c r="HEE2554" s="657"/>
      <c r="HEF2554" s="657"/>
      <c r="HEG2554" s="657"/>
      <c r="HEH2554" s="657"/>
      <c r="HEI2554" s="657"/>
      <c r="HEJ2554" s="657"/>
      <c r="HEK2554" s="657"/>
      <c r="HEL2554" s="657"/>
      <c r="HEM2554" s="657"/>
      <c r="HEN2554" s="657"/>
      <c r="HEO2554" s="657"/>
      <c r="HEP2554" s="657"/>
      <c r="HEQ2554" s="657"/>
      <c r="HER2554" s="657"/>
      <c r="HES2554" s="657"/>
      <c r="HET2554" s="657"/>
      <c r="HEU2554" s="657"/>
      <c r="HEV2554" s="657"/>
      <c r="HEW2554" s="657"/>
      <c r="HEX2554" s="657"/>
      <c r="HEY2554" s="657"/>
      <c r="HEZ2554" s="657"/>
      <c r="HFA2554" s="657"/>
      <c r="HFB2554" s="657"/>
      <c r="HFC2554" s="657"/>
      <c r="HFD2554" s="657"/>
      <c r="HFE2554" s="657"/>
      <c r="HFF2554" s="657"/>
      <c r="HFG2554" s="657"/>
      <c r="HFH2554" s="657"/>
      <c r="HFI2554" s="657"/>
      <c r="HFJ2554" s="657"/>
      <c r="HFK2554" s="657"/>
      <c r="HFL2554" s="657"/>
      <c r="HFM2554" s="657"/>
      <c r="HFN2554" s="657"/>
      <c r="HFO2554" s="657"/>
      <c r="HFP2554" s="657"/>
      <c r="HFQ2554" s="657"/>
      <c r="HFR2554" s="657"/>
      <c r="HFS2554" s="657"/>
      <c r="HFT2554" s="657"/>
      <c r="HFU2554" s="657"/>
      <c r="HFV2554" s="657"/>
      <c r="HFW2554" s="657"/>
      <c r="HFX2554" s="657"/>
      <c r="HFY2554" s="657"/>
      <c r="HFZ2554" s="657"/>
      <c r="HGA2554" s="657"/>
      <c r="HGB2554" s="657"/>
      <c r="HGC2554" s="657"/>
      <c r="HGD2554" s="657"/>
      <c r="HGE2554" s="657"/>
      <c r="HGF2554" s="657"/>
      <c r="HGG2554" s="657"/>
      <c r="HGH2554" s="657"/>
      <c r="HGI2554" s="657"/>
      <c r="HGJ2554" s="657"/>
      <c r="HGK2554" s="657"/>
      <c r="HGL2554" s="657"/>
      <c r="HGM2554" s="657"/>
      <c r="HGN2554" s="657"/>
      <c r="HGO2554" s="657"/>
      <c r="HGP2554" s="657"/>
      <c r="HGQ2554" s="657"/>
      <c r="HGR2554" s="657"/>
      <c r="HGS2554" s="657"/>
      <c r="HGT2554" s="657"/>
      <c r="HGU2554" s="657"/>
      <c r="HGV2554" s="657"/>
      <c r="HGW2554" s="657"/>
      <c r="HGX2554" s="657"/>
      <c r="HGY2554" s="657"/>
      <c r="HGZ2554" s="657"/>
      <c r="HHA2554" s="657"/>
      <c r="HHB2554" s="657"/>
      <c r="HHC2554" s="657"/>
      <c r="HHD2554" s="657"/>
      <c r="HHE2554" s="657"/>
      <c r="HHF2554" s="657"/>
      <c r="HHG2554" s="657"/>
      <c r="HHH2554" s="657"/>
      <c r="HHI2554" s="657"/>
      <c r="HHJ2554" s="657"/>
      <c r="HHK2554" s="657"/>
      <c r="HHL2554" s="657"/>
      <c r="HHM2554" s="657"/>
      <c r="HHN2554" s="657"/>
      <c r="HHO2554" s="657"/>
      <c r="HHP2554" s="657"/>
      <c r="HHQ2554" s="657"/>
      <c r="HHR2554" s="657"/>
      <c r="HHS2554" s="657"/>
      <c r="HHT2554" s="657"/>
      <c r="HHU2554" s="657"/>
      <c r="HHV2554" s="657"/>
      <c r="HHW2554" s="657"/>
      <c r="HHX2554" s="657"/>
      <c r="HHY2554" s="657"/>
      <c r="HHZ2554" s="657"/>
      <c r="HIA2554" s="657"/>
      <c r="HIB2554" s="657"/>
      <c r="HIC2554" s="657"/>
      <c r="HID2554" s="657"/>
      <c r="HIE2554" s="657"/>
      <c r="HIF2554" s="657"/>
      <c r="HIG2554" s="657"/>
      <c r="HIH2554" s="657"/>
      <c r="HII2554" s="657"/>
      <c r="HIJ2554" s="657"/>
      <c r="HIK2554" s="657"/>
      <c r="HIL2554" s="657"/>
      <c r="HIM2554" s="657"/>
      <c r="HIN2554" s="657"/>
      <c r="HIO2554" s="657"/>
      <c r="HIP2554" s="657"/>
      <c r="HIQ2554" s="657"/>
      <c r="HIR2554" s="657"/>
      <c r="HIS2554" s="657"/>
      <c r="HIT2554" s="657"/>
      <c r="HIU2554" s="657"/>
      <c r="HIV2554" s="657"/>
      <c r="HIW2554" s="657"/>
      <c r="HIX2554" s="657"/>
      <c r="HIY2554" s="657"/>
      <c r="HIZ2554" s="657"/>
      <c r="HJA2554" s="657"/>
      <c r="HJB2554" s="657"/>
      <c r="HJC2554" s="657"/>
      <c r="HJD2554" s="657"/>
      <c r="HJE2554" s="657"/>
      <c r="HJF2554" s="657"/>
      <c r="HJG2554" s="657"/>
      <c r="HJH2554" s="657"/>
      <c r="HJI2554" s="657"/>
      <c r="HJJ2554" s="657"/>
      <c r="HJK2554" s="657"/>
      <c r="HJL2554" s="657"/>
      <c r="HJM2554" s="657"/>
      <c r="HJN2554" s="657"/>
      <c r="HJO2554" s="657"/>
      <c r="HJP2554" s="657"/>
      <c r="HJQ2554" s="657"/>
      <c r="HJR2554" s="657"/>
      <c r="HJS2554" s="657"/>
      <c r="HJT2554" s="657"/>
      <c r="HJU2554" s="657"/>
      <c r="HJV2554" s="657"/>
      <c r="HJW2554" s="657"/>
      <c r="HJX2554" s="657"/>
      <c r="HJY2554" s="657"/>
      <c r="HJZ2554" s="657"/>
      <c r="HKA2554" s="657"/>
      <c r="HKB2554" s="657"/>
      <c r="HKC2554" s="657"/>
      <c r="HKD2554" s="657"/>
      <c r="HKE2554" s="657"/>
      <c r="HKF2554" s="657"/>
      <c r="HKG2554" s="657"/>
      <c r="HKH2554" s="657"/>
      <c r="HKI2554" s="657"/>
      <c r="HKJ2554" s="657"/>
      <c r="HKK2554" s="657"/>
      <c r="HKL2554" s="657"/>
      <c r="HKM2554" s="657"/>
      <c r="HKN2554" s="657"/>
      <c r="HKO2554" s="657"/>
      <c r="HKP2554" s="657"/>
      <c r="HKQ2554" s="657"/>
      <c r="HKR2554" s="657"/>
      <c r="HKS2554" s="657"/>
      <c r="HKT2554" s="657"/>
      <c r="HKU2554" s="657"/>
      <c r="HKV2554" s="657"/>
      <c r="HKW2554" s="657"/>
      <c r="HKX2554" s="657"/>
      <c r="HKY2554" s="657"/>
      <c r="HKZ2554" s="657"/>
      <c r="HLA2554" s="657"/>
      <c r="HLB2554" s="657"/>
      <c r="HLC2554" s="657"/>
      <c r="HLD2554" s="657"/>
      <c r="HLE2554" s="657"/>
      <c r="HLF2554" s="657"/>
      <c r="HLG2554" s="657"/>
      <c r="HLH2554" s="657"/>
      <c r="HLI2554" s="657"/>
      <c r="HLJ2554" s="657"/>
      <c r="HLK2554" s="657"/>
      <c r="HLL2554" s="657"/>
      <c r="HLM2554" s="657"/>
      <c r="HLN2554" s="657"/>
      <c r="HLO2554" s="657"/>
      <c r="HLP2554" s="657"/>
      <c r="HLQ2554" s="657"/>
      <c r="HLR2554" s="657"/>
      <c r="HLS2554" s="657"/>
      <c r="HLT2554" s="657"/>
      <c r="HLU2554" s="657"/>
      <c r="HLV2554" s="657"/>
      <c r="HLW2554" s="657"/>
      <c r="HLX2554" s="657"/>
      <c r="HLY2554" s="657"/>
      <c r="HLZ2554" s="657"/>
      <c r="HMA2554" s="657"/>
      <c r="HMB2554" s="657"/>
      <c r="HMC2554" s="657"/>
      <c r="HMD2554" s="657"/>
      <c r="HME2554" s="657"/>
      <c r="HMF2554" s="657"/>
      <c r="HMG2554" s="657"/>
      <c r="HMH2554" s="657"/>
      <c r="HMI2554" s="657"/>
      <c r="HMJ2554" s="657"/>
      <c r="HMK2554" s="657"/>
      <c r="HML2554" s="657"/>
      <c r="HMM2554" s="657"/>
      <c r="HMN2554" s="657"/>
      <c r="HMO2554" s="657"/>
      <c r="HMP2554" s="657"/>
      <c r="HMQ2554" s="657"/>
      <c r="HMR2554" s="657"/>
      <c r="HMS2554" s="657"/>
      <c r="HMT2554" s="657"/>
      <c r="HMU2554" s="657"/>
      <c r="HMV2554" s="657"/>
      <c r="HMW2554" s="657"/>
      <c r="HMX2554" s="657"/>
      <c r="HMY2554" s="657"/>
      <c r="HMZ2554" s="657"/>
      <c r="HNA2554" s="657"/>
      <c r="HNB2554" s="657"/>
      <c r="HNC2554" s="657"/>
      <c r="HND2554" s="657"/>
      <c r="HNE2554" s="657"/>
      <c r="HNF2554" s="657"/>
      <c r="HNG2554" s="657"/>
      <c r="HNH2554" s="657"/>
      <c r="HNI2554" s="657"/>
      <c r="HNJ2554" s="657"/>
      <c r="HNK2554" s="657"/>
      <c r="HNL2554" s="657"/>
      <c r="HNM2554" s="657"/>
      <c r="HNN2554" s="657"/>
      <c r="HNO2554" s="657"/>
      <c r="HNP2554" s="657"/>
      <c r="HNQ2554" s="657"/>
      <c r="HNR2554" s="657"/>
      <c r="HNS2554" s="657"/>
      <c r="HNT2554" s="657"/>
      <c r="HNU2554" s="657"/>
      <c r="HNV2554" s="657"/>
      <c r="HNW2554" s="657"/>
      <c r="HNX2554" s="657"/>
      <c r="HNY2554" s="657"/>
      <c r="HNZ2554" s="657"/>
      <c r="HOA2554" s="657"/>
      <c r="HOB2554" s="657"/>
      <c r="HOC2554" s="657"/>
      <c r="HOD2554" s="657"/>
      <c r="HOE2554" s="657"/>
      <c r="HOF2554" s="657"/>
      <c r="HOG2554" s="657"/>
      <c r="HOH2554" s="657"/>
      <c r="HOI2554" s="657"/>
      <c r="HOJ2554" s="657"/>
      <c r="HOK2554" s="657"/>
      <c r="HOL2554" s="657"/>
      <c r="HOM2554" s="657"/>
      <c r="HON2554" s="657"/>
      <c r="HOO2554" s="657"/>
      <c r="HOP2554" s="657"/>
      <c r="HOQ2554" s="657"/>
      <c r="HOR2554" s="657"/>
      <c r="HOS2554" s="657"/>
      <c r="HOT2554" s="657"/>
      <c r="HOU2554" s="657"/>
      <c r="HOV2554" s="657"/>
      <c r="HOW2554" s="657"/>
      <c r="HOX2554" s="657"/>
      <c r="HOY2554" s="657"/>
      <c r="HOZ2554" s="657"/>
      <c r="HPA2554" s="657"/>
      <c r="HPB2554" s="657"/>
      <c r="HPC2554" s="657"/>
      <c r="HPD2554" s="657"/>
      <c r="HPE2554" s="657"/>
      <c r="HPF2554" s="657"/>
      <c r="HPG2554" s="657"/>
      <c r="HPH2554" s="657"/>
      <c r="HPI2554" s="657"/>
      <c r="HPJ2554" s="657"/>
      <c r="HPK2554" s="657"/>
      <c r="HPL2554" s="657"/>
      <c r="HPM2554" s="657"/>
      <c r="HPN2554" s="657"/>
      <c r="HPO2554" s="657"/>
      <c r="HPP2554" s="657"/>
      <c r="HPQ2554" s="657"/>
      <c r="HPR2554" s="657"/>
      <c r="HPS2554" s="657"/>
      <c r="HPT2554" s="657"/>
      <c r="HPU2554" s="657"/>
      <c r="HPV2554" s="657"/>
      <c r="HPW2554" s="657"/>
      <c r="HPX2554" s="657"/>
      <c r="HPY2554" s="657"/>
      <c r="HPZ2554" s="657"/>
      <c r="HQA2554" s="657"/>
      <c r="HQB2554" s="657"/>
      <c r="HQC2554" s="657"/>
      <c r="HQD2554" s="657"/>
      <c r="HQE2554" s="657"/>
      <c r="HQF2554" s="657"/>
      <c r="HQG2554" s="657"/>
      <c r="HQH2554" s="657"/>
      <c r="HQI2554" s="657"/>
      <c r="HQJ2554" s="657"/>
      <c r="HQK2554" s="657"/>
      <c r="HQL2554" s="657"/>
      <c r="HQM2554" s="657"/>
      <c r="HQN2554" s="657"/>
      <c r="HQO2554" s="657"/>
      <c r="HQP2554" s="657"/>
      <c r="HQQ2554" s="657"/>
      <c r="HQR2554" s="657"/>
      <c r="HQS2554" s="657"/>
      <c r="HQT2554" s="657"/>
      <c r="HQU2554" s="657"/>
      <c r="HQV2554" s="657"/>
      <c r="HQW2554" s="657"/>
      <c r="HQX2554" s="657"/>
      <c r="HQY2554" s="657"/>
      <c r="HQZ2554" s="657"/>
      <c r="HRA2554" s="657"/>
      <c r="HRB2554" s="657"/>
      <c r="HRC2554" s="657"/>
      <c r="HRD2554" s="657"/>
      <c r="HRE2554" s="657"/>
      <c r="HRF2554" s="657"/>
      <c r="HRG2554" s="657"/>
      <c r="HRH2554" s="657"/>
      <c r="HRI2554" s="657"/>
      <c r="HRJ2554" s="657"/>
      <c r="HRK2554" s="657"/>
      <c r="HRL2554" s="657"/>
      <c r="HRM2554" s="657"/>
      <c r="HRN2554" s="657"/>
      <c r="HRO2554" s="657"/>
      <c r="HRP2554" s="657"/>
      <c r="HRQ2554" s="657"/>
      <c r="HRR2554" s="657"/>
      <c r="HRS2554" s="657"/>
      <c r="HRT2554" s="657"/>
      <c r="HRU2554" s="657"/>
      <c r="HRV2554" s="657"/>
      <c r="HRW2554" s="657"/>
      <c r="HRX2554" s="657"/>
      <c r="HRY2554" s="657"/>
      <c r="HRZ2554" s="657"/>
      <c r="HSA2554" s="657"/>
      <c r="HSB2554" s="657"/>
      <c r="HSC2554" s="657"/>
      <c r="HSD2554" s="657"/>
      <c r="HSE2554" s="657"/>
      <c r="HSF2554" s="657"/>
      <c r="HSG2554" s="657"/>
      <c r="HSH2554" s="657"/>
      <c r="HSI2554" s="657"/>
      <c r="HSJ2554" s="657"/>
      <c r="HSK2554" s="657"/>
      <c r="HSL2554" s="657"/>
      <c r="HSM2554" s="657"/>
      <c r="HSN2554" s="657"/>
      <c r="HSO2554" s="657"/>
      <c r="HSP2554" s="657"/>
      <c r="HSQ2554" s="657"/>
      <c r="HSR2554" s="657"/>
      <c r="HSS2554" s="657"/>
      <c r="HST2554" s="657"/>
      <c r="HSU2554" s="657"/>
      <c r="HSV2554" s="657"/>
      <c r="HSW2554" s="657"/>
      <c r="HSX2554" s="657"/>
      <c r="HSY2554" s="657"/>
      <c r="HSZ2554" s="657"/>
      <c r="HTA2554" s="657"/>
      <c r="HTB2554" s="657"/>
      <c r="HTC2554" s="657"/>
      <c r="HTD2554" s="657"/>
      <c r="HTE2554" s="657"/>
      <c r="HTF2554" s="657"/>
      <c r="HTG2554" s="657"/>
      <c r="HTH2554" s="657"/>
      <c r="HTI2554" s="657"/>
      <c r="HTJ2554" s="657"/>
      <c r="HTK2554" s="657"/>
      <c r="HTL2554" s="657"/>
      <c r="HTM2554" s="657"/>
      <c r="HTN2554" s="657"/>
      <c r="HTO2554" s="657"/>
      <c r="HTP2554" s="657"/>
      <c r="HTQ2554" s="657"/>
      <c r="HTR2554" s="657"/>
      <c r="HTS2554" s="657"/>
      <c r="HTT2554" s="657"/>
      <c r="HTU2554" s="657"/>
      <c r="HTV2554" s="657"/>
      <c r="HTW2554" s="657"/>
      <c r="HTX2554" s="657"/>
      <c r="HTY2554" s="657"/>
      <c r="HTZ2554" s="657"/>
      <c r="HUA2554" s="657"/>
      <c r="HUB2554" s="657"/>
      <c r="HUC2554" s="657"/>
      <c r="HUD2554" s="657"/>
      <c r="HUE2554" s="657"/>
      <c r="HUF2554" s="657"/>
      <c r="HUG2554" s="657"/>
      <c r="HUH2554" s="657"/>
      <c r="HUI2554" s="657"/>
      <c r="HUJ2554" s="657"/>
      <c r="HUK2554" s="657"/>
      <c r="HUL2554" s="657"/>
      <c r="HUM2554" s="657"/>
      <c r="HUN2554" s="657"/>
      <c r="HUO2554" s="657"/>
      <c r="HUP2554" s="657"/>
      <c r="HUQ2554" s="657"/>
      <c r="HUR2554" s="657"/>
      <c r="HUS2554" s="657"/>
      <c r="HUT2554" s="657"/>
      <c r="HUU2554" s="657"/>
      <c r="HUV2554" s="657"/>
      <c r="HUW2554" s="657"/>
      <c r="HUX2554" s="657"/>
      <c r="HUY2554" s="657"/>
      <c r="HUZ2554" s="657"/>
      <c r="HVA2554" s="657"/>
      <c r="HVB2554" s="657"/>
      <c r="HVC2554" s="657"/>
      <c r="HVD2554" s="657"/>
      <c r="HVE2554" s="657"/>
      <c r="HVF2554" s="657"/>
      <c r="HVG2554" s="657"/>
      <c r="HVH2554" s="657"/>
      <c r="HVI2554" s="657"/>
      <c r="HVJ2554" s="657"/>
      <c r="HVK2554" s="657"/>
      <c r="HVL2554" s="657"/>
      <c r="HVM2554" s="657"/>
      <c r="HVN2554" s="657"/>
      <c r="HVO2554" s="657"/>
      <c r="HVP2554" s="657"/>
      <c r="HVQ2554" s="657"/>
      <c r="HVR2554" s="657"/>
      <c r="HVS2554" s="657"/>
      <c r="HVT2554" s="657"/>
      <c r="HVU2554" s="657"/>
      <c r="HVV2554" s="657"/>
      <c r="HVW2554" s="657"/>
      <c r="HVX2554" s="657"/>
      <c r="HVY2554" s="657"/>
      <c r="HVZ2554" s="657"/>
      <c r="HWA2554" s="657"/>
      <c r="HWB2554" s="657"/>
      <c r="HWC2554" s="657"/>
      <c r="HWD2554" s="657"/>
      <c r="HWE2554" s="657"/>
      <c r="HWF2554" s="657"/>
      <c r="HWG2554" s="657"/>
      <c r="HWH2554" s="657"/>
      <c r="HWI2554" s="657"/>
      <c r="HWJ2554" s="657"/>
      <c r="HWK2554" s="657"/>
      <c r="HWL2554" s="657"/>
      <c r="HWM2554" s="657"/>
      <c r="HWN2554" s="657"/>
      <c r="HWO2554" s="657"/>
      <c r="HWP2554" s="657"/>
      <c r="HWQ2554" s="657"/>
      <c r="HWR2554" s="657"/>
      <c r="HWS2554" s="657"/>
      <c r="HWT2554" s="657"/>
      <c r="HWU2554" s="657"/>
      <c r="HWV2554" s="657"/>
      <c r="HWW2554" s="657"/>
      <c r="HWX2554" s="657"/>
      <c r="HWY2554" s="657"/>
      <c r="HWZ2554" s="657"/>
      <c r="HXA2554" s="657"/>
      <c r="HXB2554" s="657"/>
      <c r="HXC2554" s="657"/>
      <c r="HXD2554" s="657"/>
      <c r="HXE2554" s="657"/>
      <c r="HXF2554" s="657"/>
      <c r="HXG2554" s="657"/>
      <c r="HXH2554" s="657"/>
      <c r="HXI2554" s="657"/>
      <c r="HXJ2554" s="657"/>
      <c r="HXK2554" s="657"/>
      <c r="HXL2554" s="657"/>
      <c r="HXM2554" s="657"/>
      <c r="HXN2554" s="657"/>
      <c r="HXO2554" s="657"/>
      <c r="HXP2554" s="657"/>
      <c r="HXQ2554" s="657"/>
      <c r="HXR2554" s="657"/>
      <c r="HXS2554" s="657"/>
      <c r="HXT2554" s="657"/>
      <c r="HXU2554" s="657"/>
      <c r="HXV2554" s="657"/>
      <c r="HXW2554" s="657"/>
      <c r="HXX2554" s="657"/>
      <c r="HXY2554" s="657"/>
      <c r="HXZ2554" s="657"/>
      <c r="HYA2554" s="657"/>
      <c r="HYB2554" s="657"/>
      <c r="HYC2554" s="657"/>
      <c r="HYD2554" s="657"/>
      <c r="HYE2554" s="657"/>
      <c r="HYF2554" s="657"/>
      <c r="HYG2554" s="657"/>
      <c r="HYH2554" s="657"/>
      <c r="HYI2554" s="657"/>
      <c r="HYJ2554" s="657"/>
      <c r="HYK2554" s="657"/>
      <c r="HYL2554" s="657"/>
      <c r="HYM2554" s="657"/>
      <c r="HYN2554" s="657"/>
      <c r="HYO2554" s="657"/>
      <c r="HYP2554" s="657"/>
      <c r="HYQ2554" s="657"/>
      <c r="HYR2554" s="657"/>
      <c r="HYS2554" s="657"/>
      <c r="HYT2554" s="657"/>
      <c r="HYU2554" s="657"/>
      <c r="HYV2554" s="657"/>
      <c r="HYW2554" s="657"/>
      <c r="HYX2554" s="657"/>
      <c r="HYY2554" s="657"/>
      <c r="HYZ2554" s="657"/>
      <c r="HZA2554" s="657"/>
      <c r="HZB2554" s="657"/>
      <c r="HZC2554" s="657"/>
      <c r="HZD2554" s="657"/>
      <c r="HZE2554" s="657"/>
      <c r="HZF2554" s="657"/>
      <c r="HZG2554" s="657"/>
      <c r="HZH2554" s="657"/>
      <c r="HZI2554" s="657"/>
      <c r="HZJ2554" s="657"/>
      <c r="HZK2554" s="657"/>
      <c r="HZL2554" s="657"/>
      <c r="HZM2554" s="657"/>
      <c r="HZN2554" s="657"/>
      <c r="HZO2554" s="657"/>
      <c r="HZP2554" s="657"/>
      <c r="HZQ2554" s="657"/>
      <c r="HZR2554" s="657"/>
      <c r="HZS2554" s="657"/>
      <c r="HZT2554" s="657"/>
      <c r="HZU2554" s="657"/>
      <c r="HZV2554" s="657"/>
      <c r="HZW2554" s="657"/>
      <c r="HZX2554" s="657"/>
      <c r="HZY2554" s="657"/>
      <c r="HZZ2554" s="657"/>
      <c r="IAA2554" s="657"/>
      <c r="IAB2554" s="657"/>
      <c r="IAC2554" s="657"/>
      <c r="IAD2554" s="657"/>
      <c r="IAE2554" s="657"/>
      <c r="IAF2554" s="657"/>
      <c r="IAG2554" s="657"/>
      <c r="IAH2554" s="657"/>
      <c r="IAI2554" s="657"/>
      <c r="IAJ2554" s="657"/>
      <c r="IAK2554" s="657"/>
      <c r="IAL2554" s="657"/>
      <c r="IAM2554" s="657"/>
      <c r="IAN2554" s="657"/>
      <c r="IAO2554" s="657"/>
      <c r="IAP2554" s="657"/>
      <c r="IAQ2554" s="657"/>
      <c r="IAR2554" s="657"/>
      <c r="IAS2554" s="657"/>
      <c r="IAT2554" s="657"/>
      <c r="IAU2554" s="657"/>
      <c r="IAV2554" s="657"/>
      <c r="IAW2554" s="657"/>
      <c r="IAX2554" s="657"/>
      <c r="IAY2554" s="657"/>
      <c r="IAZ2554" s="657"/>
      <c r="IBA2554" s="657"/>
      <c r="IBB2554" s="657"/>
      <c r="IBC2554" s="657"/>
      <c r="IBD2554" s="657"/>
      <c r="IBE2554" s="657"/>
      <c r="IBF2554" s="657"/>
      <c r="IBG2554" s="657"/>
      <c r="IBH2554" s="657"/>
      <c r="IBI2554" s="657"/>
      <c r="IBJ2554" s="657"/>
      <c r="IBK2554" s="657"/>
      <c r="IBL2554" s="657"/>
      <c r="IBM2554" s="657"/>
      <c r="IBN2554" s="657"/>
      <c r="IBO2554" s="657"/>
      <c r="IBP2554" s="657"/>
      <c r="IBQ2554" s="657"/>
      <c r="IBR2554" s="657"/>
      <c r="IBS2554" s="657"/>
      <c r="IBT2554" s="657"/>
      <c r="IBU2554" s="657"/>
      <c r="IBV2554" s="657"/>
      <c r="IBW2554" s="657"/>
      <c r="IBX2554" s="657"/>
      <c r="IBY2554" s="657"/>
      <c r="IBZ2554" s="657"/>
      <c r="ICA2554" s="657"/>
      <c r="ICB2554" s="657"/>
      <c r="ICC2554" s="657"/>
      <c r="ICD2554" s="657"/>
      <c r="ICE2554" s="657"/>
      <c r="ICF2554" s="657"/>
      <c r="ICG2554" s="657"/>
      <c r="ICH2554" s="657"/>
      <c r="ICI2554" s="657"/>
      <c r="ICJ2554" s="657"/>
      <c r="ICK2554" s="657"/>
      <c r="ICL2554" s="657"/>
      <c r="ICM2554" s="657"/>
      <c r="ICN2554" s="657"/>
      <c r="ICO2554" s="657"/>
      <c r="ICP2554" s="657"/>
      <c r="ICQ2554" s="657"/>
      <c r="ICR2554" s="657"/>
      <c r="ICS2554" s="657"/>
      <c r="ICT2554" s="657"/>
      <c r="ICU2554" s="657"/>
      <c r="ICV2554" s="657"/>
      <c r="ICW2554" s="657"/>
      <c r="ICX2554" s="657"/>
      <c r="ICY2554" s="657"/>
      <c r="ICZ2554" s="657"/>
      <c r="IDA2554" s="657"/>
      <c r="IDB2554" s="657"/>
      <c r="IDC2554" s="657"/>
      <c r="IDD2554" s="657"/>
      <c r="IDE2554" s="657"/>
      <c r="IDF2554" s="657"/>
      <c r="IDG2554" s="657"/>
      <c r="IDH2554" s="657"/>
      <c r="IDI2554" s="657"/>
      <c r="IDJ2554" s="657"/>
      <c r="IDK2554" s="657"/>
      <c r="IDL2554" s="657"/>
      <c r="IDM2554" s="657"/>
      <c r="IDN2554" s="657"/>
      <c r="IDO2554" s="657"/>
      <c r="IDP2554" s="657"/>
      <c r="IDQ2554" s="657"/>
      <c r="IDR2554" s="657"/>
      <c r="IDS2554" s="657"/>
      <c r="IDT2554" s="657"/>
      <c r="IDU2554" s="657"/>
      <c r="IDV2554" s="657"/>
      <c r="IDW2554" s="657"/>
      <c r="IDX2554" s="657"/>
      <c r="IDY2554" s="657"/>
      <c r="IDZ2554" s="657"/>
      <c r="IEA2554" s="657"/>
      <c r="IEB2554" s="657"/>
      <c r="IEC2554" s="657"/>
      <c r="IED2554" s="657"/>
      <c r="IEE2554" s="657"/>
      <c r="IEF2554" s="657"/>
      <c r="IEG2554" s="657"/>
      <c r="IEH2554" s="657"/>
      <c r="IEI2554" s="657"/>
      <c r="IEJ2554" s="657"/>
      <c r="IEK2554" s="657"/>
      <c r="IEL2554" s="657"/>
      <c r="IEM2554" s="657"/>
      <c r="IEN2554" s="657"/>
      <c r="IEO2554" s="657"/>
      <c r="IEP2554" s="657"/>
      <c r="IEQ2554" s="657"/>
      <c r="IER2554" s="657"/>
      <c r="IES2554" s="657"/>
      <c r="IET2554" s="657"/>
      <c r="IEU2554" s="657"/>
      <c r="IEV2554" s="657"/>
      <c r="IEW2554" s="657"/>
      <c r="IEX2554" s="657"/>
      <c r="IEY2554" s="657"/>
      <c r="IEZ2554" s="657"/>
      <c r="IFA2554" s="657"/>
      <c r="IFB2554" s="657"/>
      <c r="IFC2554" s="657"/>
      <c r="IFD2554" s="657"/>
      <c r="IFE2554" s="657"/>
      <c r="IFF2554" s="657"/>
      <c r="IFG2554" s="657"/>
      <c r="IFH2554" s="657"/>
      <c r="IFI2554" s="657"/>
      <c r="IFJ2554" s="657"/>
      <c r="IFK2554" s="657"/>
      <c r="IFL2554" s="657"/>
      <c r="IFM2554" s="657"/>
      <c r="IFN2554" s="657"/>
      <c r="IFO2554" s="657"/>
      <c r="IFP2554" s="657"/>
      <c r="IFQ2554" s="657"/>
      <c r="IFR2554" s="657"/>
      <c r="IFS2554" s="657"/>
      <c r="IFT2554" s="657"/>
      <c r="IFU2554" s="657"/>
      <c r="IFV2554" s="657"/>
      <c r="IFW2554" s="657"/>
      <c r="IFX2554" s="657"/>
      <c r="IFY2554" s="657"/>
      <c r="IFZ2554" s="657"/>
      <c r="IGA2554" s="657"/>
      <c r="IGB2554" s="657"/>
      <c r="IGC2554" s="657"/>
      <c r="IGD2554" s="657"/>
      <c r="IGE2554" s="657"/>
      <c r="IGF2554" s="657"/>
      <c r="IGG2554" s="657"/>
      <c r="IGH2554" s="657"/>
      <c r="IGI2554" s="657"/>
      <c r="IGJ2554" s="657"/>
      <c r="IGK2554" s="657"/>
      <c r="IGL2554" s="657"/>
      <c r="IGM2554" s="657"/>
      <c r="IGN2554" s="657"/>
      <c r="IGO2554" s="657"/>
      <c r="IGP2554" s="657"/>
      <c r="IGQ2554" s="657"/>
      <c r="IGR2554" s="657"/>
      <c r="IGS2554" s="657"/>
      <c r="IGT2554" s="657"/>
      <c r="IGU2554" s="657"/>
      <c r="IGV2554" s="657"/>
      <c r="IGW2554" s="657"/>
      <c r="IGX2554" s="657"/>
      <c r="IGY2554" s="657"/>
      <c r="IGZ2554" s="657"/>
      <c r="IHA2554" s="657"/>
      <c r="IHB2554" s="657"/>
      <c r="IHC2554" s="657"/>
      <c r="IHD2554" s="657"/>
      <c r="IHE2554" s="657"/>
      <c r="IHF2554" s="657"/>
      <c r="IHG2554" s="657"/>
      <c r="IHH2554" s="657"/>
      <c r="IHI2554" s="657"/>
      <c r="IHJ2554" s="657"/>
      <c r="IHK2554" s="657"/>
      <c r="IHL2554" s="657"/>
      <c r="IHM2554" s="657"/>
      <c r="IHN2554" s="657"/>
      <c r="IHO2554" s="657"/>
      <c r="IHP2554" s="657"/>
      <c r="IHQ2554" s="657"/>
      <c r="IHR2554" s="657"/>
      <c r="IHS2554" s="657"/>
      <c r="IHT2554" s="657"/>
      <c r="IHU2554" s="657"/>
      <c r="IHV2554" s="657"/>
      <c r="IHW2554" s="657"/>
      <c r="IHX2554" s="657"/>
      <c r="IHY2554" s="657"/>
      <c r="IHZ2554" s="657"/>
      <c r="IIA2554" s="657"/>
      <c r="IIB2554" s="657"/>
      <c r="IIC2554" s="657"/>
      <c r="IID2554" s="657"/>
      <c r="IIE2554" s="657"/>
      <c r="IIF2554" s="657"/>
      <c r="IIG2554" s="657"/>
      <c r="IIH2554" s="657"/>
      <c r="III2554" s="657"/>
      <c r="IIJ2554" s="657"/>
      <c r="IIK2554" s="657"/>
      <c r="IIL2554" s="657"/>
      <c r="IIM2554" s="657"/>
      <c r="IIN2554" s="657"/>
      <c r="IIO2554" s="657"/>
      <c r="IIP2554" s="657"/>
      <c r="IIQ2554" s="657"/>
      <c r="IIR2554" s="657"/>
      <c r="IIS2554" s="657"/>
      <c r="IIT2554" s="657"/>
      <c r="IIU2554" s="657"/>
      <c r="IIV2554" s="657"/>
      <c r="IIW2554" s="657"/>
      <c r="IIX2554" s="657"/>
      <c r="IIY2554" s="657"/>
      <c r="IIZ2554" s="657"/>
      <c r="IJA2554" s="657"/>
      <c r="IJB2554" s="657"/>
      <c r="IJC2554" s="657"/>
      <c r="IJD2554" s="657"/>
      <c r="IJE2554" s="657"/>
      <c r="IJF2554" s="657"/>
      <c r="IJG2554" s="657"/>
      <c r="IJH2554" s="657"/>
      <c r="IJI2554" s="657"/>
      <c r="IJJ2554" s="657"/>
      <c r="IJK2554" s="657"/>
      <c r="IJL2554" s="657"/>
      <c r="IJM2554" s="657"/>
      <c r="IJN2554" s="657"/>
      <c r="IJO2554" s="657"/>
      <c r="IJP2554" s="657"/>
      <c r="IJQ2554" s="657"/>
      <c r="IJR2554" s="657"/>
      <c r="IJS2554" s="657"/>
      <c r="IJT2554" s="657"/>
      <c r="IJU2554" s="657"/>
      <c r="IJV2554" s="657"/>
      <c r="IJW2554" s="657"/>
      <c r="IJX2554" s="657"/>
      <c r="IJY2554" s="657"/>
      <c r="IJZ2554" s="657"/>
      <c r="IKA2554" s="657"/>
      <c r="IKB2554" s="657"/>
      <c r="IKC2554" s="657"/>
      <c r="IKD2554" s="657"/>
      <c r="IKE2554" s="657"/>
      <c r="IKF2554" s="657"/>
      <c r="IKG2554" s="657"/>
      <c r="IKH2554" s="657"/>
      <c r="IKI2554" s="657"/>
      <c r="IKJ2554" s="657"/>
      <c r="IKK2554" s="657"/>
      <c r="IKL2554" s="657"/>
      <c r="IKM2554" s="657"/>
      <c r="IKN2554" s="657"/>
      <c r="IKO2554" s="657"/>
      <c r="IKP2554" s="657"/>
      <c r="IKQ2554" s="657"/>
      <c r="IKR2554" s="657"/>
      <c r="IKS2554" s="657"/>
      <c r="IKT2554" s="657"/>
      <c r="IKU2554" s="657"/>
      <c r="IKV2554" s="657"/>
      <c r="IKW2554" s="657"/>
      <c r="IKX2554" s="657"/>
      <c r="IKY2554" s="657"/>
      <c r="IKZ2554" s="657"/>
      <c r="ILA2554" s="657"/>
      <c r="ILB2554" s="657"/>
      <c r="ILC2554" s="657"/>
      <c r="ILD2554" s="657"/>
      <c r="ILE2554" s="657"/>
      <c r="ILF2554" s="657"/>
      <c r="ILG2554" s="657"/>
      <c r="ILH2554" s="657"/>
      <c r="ILI2554" s="657"/>
      <c r="ILJ2554" s="657"/>
      <c r="ILK2554" s="657"/>
      <c r="ILL2554" s="657"/>
      <c r="ILM2554" s="657"/>
      <c r="ILN2554" s="657"/>
      <c r="ILO2554" s="657"/>
      <c r="ILP2554" s="657"/>
      <c r="ILQ2554" s="657"/>
      <c r="ILR2554" s="657"/>
      <c r="ILS2554" s="657"/>
      <c r="ILT2554" s="657"/>
      <c r="ILU2554" s="657"/>
      <c r="ILV2554" s="657"/>
      <c r="ILW2554" s="657"/>
      <c r="ILX2554" s="657"/>
      <c r="ILY2554" s="657"/>
      <c r="ILZ2554" s="657"/>
      <c r="IMA2554" s="657"/>
      <c r="IMB2554" s="657"/>
      <c r="IMC2554" s="657"/>
      <c r="IMD2554" s="657"/>
      <c r="IME2554" s="657"/>
      <c r="IMF2554" s="657"/>
      <c r="IMG2554" s="657"/>
      <c r="IMH2554" s="657"/>
      <c r="IMI2554" s="657"/>
      <c r="IMJ2554" s="657"/>
      <c r="IMK2554" s="657"/>
      <c r="IML2554" s="657"/>
      <c r="IMM2554" s="657"/>
      <c r="IMN2554" s="657"/>
      <c r="IMO2554" s="657"/>
      <c r="IMP2554" s="657"/>
      <c r="IMQ2554" s="657"/>
      <c r="IMR2554" s="657"/>
      <c r="IMS2554" s="657"/>
      <c r="IMT2554" s="657"/>
      <c r="IMU2554" s="657"/>
      <c r="IMV2554" s="657"/>
      <c r="IMW2554" s="657"/>
      <c r="IMX2554" s="657"/>
      <c r="IMY2554" s="657"/>
      <c r="IMZ2554" s="657"/>
      <c r="INA2554" s="657"/>
      <c r="INB2554" s="657"/>
      <c r="INC2554" s="657"/>
      <c r="IND2554" s="657"/>
      <c r="INE2554" s="657"/>
      <c r="INF2554" s="657"/>
      <c r="ING2554" s="657"/>
      <c r="INH2554" s="657"/>
      <c r="INI2554" s="657"/>
      <c r="INJ2554" s="657"/>
      <c r="INK2554" s="657"/>
      <c r="INL2554" s="657"/>
      <c r="INM2554" s="657"/>
      <c r="INN2554" s="657"/>
      <c r="INO2554" s="657"/>
      <c r="INP2554" s="657"/>
      <c r="INQ2554" s="657"/>
      <c r="INR2554" s="657"/>
      <c r="INS2554" s="657"/>
      <c r="INT2554" s="657"/>
      <c r="INU2554" s="657"/>
      <c r="INV2554" s="657"/>
      <c r="INW2554" s="657"/>
      <c r="INX2554" s="657"/>
      <c r="INY2554" s="657"/>
      <c r="INZ2554" s="657"/>
      <c r="IOA2554" s="657"/>
      <c r="IOB2554" s="657"/>
      <c r="IOC2554" s="657"/>
      <c r="IOD2554" s="657"/>
      <c r="IOE2554" s="657"/>
      <c r="IOF2554" s="657"/>
      <c r="IOG2554" s="657"/>
      <c r="IOH2554" s="657"/>
      <c r="IOI2554" s="657"/>
      <c r="IOJ2554" s="657"/>
      <c r="IOK2554" s="657"/>
      <c r="IOL2554" s="657"/>
      <c r="IOM2554" s="657"/>
      <c r="ION2554" s="657"/>
      <c r="IOO2554" s="657"/>
      <c r="IOP2554" s="657"/>
      <c r="IOQ2554" s="657"/>
      <c r="IOR2554" s="657"/>
      <c r="IOS2554" s="657"/>
      <c r="IOT2554" s="657"/>
      <c r="IOU2554" s="657"/>
      <c r="IOV2554" s="657"/>
      <c r="IOW2554" s="657"/>
      <c r="IOX2554" s="657"/>
      <c r="IOY2554" s="657"/>
      <c r="IOZ2554" s="657"/>
      <c r="IPA2554" s="657"/>
      <c r="IPB2554" s="657"/>
      <c r="IPC2554" s="657"/>
      <c r="IPD2554" s="657"/>
      <c r="IPE2554" s="657"/>
      <c r="IPF2554" s="657"/>
      <c r="IPG2554" s="657"/>
      <c r="IPH2554" s="657"/>
      <c r="IPI2554" s="657"/>
      <c r="IPJ2554" s="657"/>
      <c r="IPK2554" s="657"/>
      <c r="IPL2554" s="657"/>
      <c r="IPM2554" s="657"/>
      <c r="IPN2554" s="657"/>
      <c r="IPO2554" s="657"/>
      <c r="IPP2554" s="657"/>
      <c r="IPQ2554" s="657"/>
      <c r="IPR2554" s="657"/>
      <c r="IPS2554" s="657"/>
      <c r="IPT2554" s="657"/>
      <c r="IPU2554" s="657"/>
      <c r="IPV2554" s="657"/>
      <c r="IPW2554" s="657"/>
      <c r="IPX2554" s="657"/>
      <c r="IPY2554" s="657"/>
      <c r="IPZ2554" s="657"/>
      <c r="IQA2554" s="657"/>
      <c r="IQB2554" s="657"/>
      <c r="IQC2554" s="657"/>
      <c r="IQD2554" s="657"/>
      <c r="IQE2554" s="657"/>
      <c r="IQF2554" s="657"/>
      <c r="IQG2554" s="657"/>
      <c r="IQH2554" s="657"/>
      <c r="IQI2554" s="657"/>
      <c r="IQJ2554" s="657"/>
      <c r="IQK2554" s="657"/>
      <c r="IQL2554" s="657"/>
      <c r="IQM2554" s="657"/>
      <c r="IQN2554" s="657"/>
      <c r="IQO2554" s="657"/>
      <c r="IQP2554" s="657"/>
      <c r="IQQ2554" s="657"/>
      <c r="IQR2554" s="657"/>
      <c r="IQS2554" s="657"/>
      <c r="IQT2554" s="657"/>
      <c r="IQU2554" s="657"/>
      <c r="IQV2554" s="657"/>
      <c r="IQW2554" s="657"/>
      <c r="IQX2554" s="657"/>
      <c r="IQY2554" s="657"/>
      <c r="IQZ2554" s="657"/>
      <c r="IRA2554" s="657"/>
      <c r="IRB2554" s="657"/>
      <c r="IRC2554" s="657"/>
      <c r="IRD2554" s="657"/>
      <c r="IRE2554" s="657"/>
      <c r="IRF2554" s="657"/>
      <c r="IRG2554" s="657"/>
      <c r="IRH2554" s="657"/>
      <c r="IRI2554" s="657"/>
      <c r="IRJ2554" s="657"/>
      <c r="IRK2554" s="657"/>
      <c r="IRL2554" s="657"/>
      <c r="IRM2554" s="657"/>
      <c r="IRN2554" s="657"/>
      <c r="IRO2554" s="657"/>
      <c r="IRP2554" s="657"/>
      <c r="IRQ2554" s="657"/>
      <c r="IRR2554" s="657"/>
      <c r="IRS2554" s="657"/>
      <c r="IRT2554" s="657"/>
      <c r="IRU2554" s="657"/>
      <c r="IRV2554" s="657"/>
      <c r="IRW2554" s="657"/>
      <c r="IRX2554" s="657"/>
      <c r="IRY2554" s="657"/>
      <c r="IRZ2554" s="657"/>
      <c r="ISA2554" s="657"/>
      <c r="ISB2554" s="657"/>
      <c r="ISC2554" s="657"/>
      <c r="ISD2554" s="657"/>
      <c r="ISE2554" s="657"/>
      <c r="ISF2554" s="657"/>
      <c r="ISG2554" s="657"/>
      <c r="ISH2554" s="657"/>
      <c r="ISI2554" s="657"/>
      <c r="ISJ2554" s="657"/>
      <c r="ISK2554" s="657"/>
      <c r="ISL2554" s="657"/>
      <c r="ISM2554" s="657"/>
      <c r="ISN2554" s="657"/>
      <c r="ISO2554" s="657"/>
      <c r="ISP2554" s="657"/>
      <c r="ISQ2554" s="657"/>
      <c r="ISR2554" s="657"/>
      <c r="ISS2554" s="657"/>
      <c r="IST2554" s="657"/>
      <c r="ISU2554" s="657"/>
      <c r="ISV2554" s="657"/>
      <c r="ISW2554" s="657"/>
      <c r="ISX2554" s="657"/>
      <c r="ISY2554" s="657"/>
      <c r="ISZ2554" s="657"/>
      <c r="ITA2554" s="657"/>
      <c r="ITB2554" s="657"/>
      <c r="ITC2554" s="657"/>
      <c r="ITD2554" s="657"/>
      <c r="ITE2554" s="657"/>
      <c r="ITF2554" s="657"/>
      <c r="ITG2554" s="657"/>
      <c r="ITH2554" s="657"/>
      <c r="ITI2554" s="657"/>
      <c r="ITJ2554" s="657"/>
      <c r="ITK2554" s="657"/>
      <c r="ITL2554" s="657"/>
      <c r="ITM2554" s="657"/>
      <c r="ITN2554" s="657"/>
      <c r="ITO2554" s="657"/>
      <c r="ITP2554" s="657"/>
      <c r="ITQ2554" s="657"/>
      <c r="ITR2554" s="657"/>
      <c r="ITS2554" s="657"/>
      <c r="ITT2554" s="657"/>
      <c r="ITU2554" s="657"/>
      <c r="ITV2554" s="657"/>
      <c r="ITW2554" s="657"/>
      <c r="ITX2554" s="657"/>
      <c r="ITY2554" s="657"/>
      <c r="ITZ2554" s="657"/>
      <c r="IUA2554" s="657"/>
      <c r="IUB2554" s="657"/>
      <c r="IUC2554" s="657"/>
      <c r="IUD2554" s="657"/>
      <c r="IUE2554" s="657"/>
      <c r="IUF2554" s="657"/>
      <c r="IUG2554" s="657"/>
      <c r="IUH2554" s="657"/>
      <c r="IUI2554" s="657"/>
      <c r="IUJ2554" s="657"/>
      <c r="IUK2554" s="657"/>
      <c r="IUL2554" s="657"/>
      <c r="IUM2554" s="657"/>
      <c r="IUN2554" s="657"/>
      <c r="IUO2554" s="657"/>
      <c r="IUP2554" s="657"/>
      <c r="IUQ2554" s="657"/>
      <c r="IUR2554" s="657"/>
      <c r="IUS2554" s="657"/>
      <c r="IUT2554" s="657"/>
      <c r="IUU2554" s="657"/>
      <c r="IUV2554" s="657"/>
      <c r="IUW2554" s="657"/>
      <c r="IUX2554" s="657"/>
      <c r="IUY2554" s="657"/>
      <c r="IUZ2554" s="657"/>
      <c r="IVA2554" s="657"/>
      <c r="IVB2554" s="657"/>
      <c r="IVC2554" s="657"/>
      <c r="IVD2554" s="657"/>
      <c r="IVE2554" s="657"/>
      <c r="IVF2554" s="657"/>
      <c r="IVG2554" s="657"/>
      <c r="IVH2554" s="657"/>
      <c r="IVI2554" s="657"/>
      <c r="IVJ2554" s="657"/>
      <c r="IVK2554" s="657"/>
      <c r="IVL2554" s="657"/>
      <c r="IVM2554" s="657"/>
      <c r="IVN2554" s="657"/>
      <c r="IVO2554" s="657"/>
      <c r="IVP2554" s="657"/>
      <c r="IVQ2554" s="657"/>
      <c r="IVR2554" s="657"/>
      <c r="IVS2554" s="657"/>
      <c r="IVT2554" s="657"/>
      <c r="IVU2554" s="657"/>
      <c r="IVV2554" s="657"/>
      <c r="IVW2554" s="657"/>
      <c r="IVX2554" s="657"/>
      <c r="IVY2554" s="657"/>
      <c r="IVZ2554" s="657"/>
      <c r="IWA2554" s="657"/>
      <c r="IWB2554" s="657"/>
      <c r="IWC2554" s="657"/>
      <c r="IWD2554" s="657"/>
      <c r="IWE2554" s="657"/>
      <c r="IWF2554" s="657"/>
      <c r="IWG2554" s="657"/>
      <c r="IWH2554" s="657"/>
      <c r="IWI2554" s="657"/>
      <c r="IWJ2554" s="657"/>
      <c r="IWK2554" s="657"/>
      <c r="IWL2554" s="657"/>
      <c r="IWM2554" s="657"/>
      <c r="IWN2554" s="657"/>
      <c r="IWO2554" s="657"/>
      <c r="IWP2554" s="657"/>
      <c r="IWQ2554" s="657"/>
      <c r="IWR2554" s="657"/>
      <c r="IWS2554" s="657"/>
      <c r="IWT2554" s="657"/>
      <c r="IWU2554" s="657"/>
      <c r="IWV2554" s="657"/>
      <c r="IWW2554" s="657"/>
      <c r="IWX2554" s="657"/>
      <c r="IWY2554" s="657"/>
      <c r="IWZ2554" s="657"/>
      <c r="IXA2554" s="657"/>
      <c r="IXB2554" s="657"/>
      <c r="IXC2554" s="657"/>
      <c r="IXD2554" s="657"/>
      <c r="IXE2554" s="657"/>
      <c r="IXF2554" s="657"/>
      <c r="IXG2554" s="657"/>
      <c r="IXH2554" s="657"/>
      <c r="IXI2554" s="657"/>
      <c r="IXJ2554" s="657"/>
      <c r="IXK2554" s="657"/>
      <c r="IXL2554" s="657"/>
      <c r="IXM2554" s="657"/>
      <c r="IXN2554" s="657"/>
      <c r="IXO2554" s="657"/>
      <c r="IXP2554" s="657"/>
      <c r="IXQ2554" s="657"/>
      <c r="IXR2554" s="657"/>
      <c r="IXS2554" s="657"/>
      <c r="IXT2554" s="657"/>
      <c r="IXU2554" s="657"/>
      <c r="IXV2554" s="657"/>
      <c r="IXW2554" s="657"/>
      <c r="IXX2554" s="657"/>
      <c r="IXY2554" s="657"/>
      <c r="IXZ2554" s="657"/>
      <c r="IYA2554" s="657"/>
      <c r="IYB2554" s="657"/>
      <c r="IYC2554" s="657"/>
      <c r="IYD2554" s="657"/>
      <c r="IYE2554" s="657"/>
      <c r="IYF2554" s="657"/>
      <c r="IYG2554" s="657"/>
      <c r="IYH2554" s="657"/>
      <c r="IYI2554" s="657"/>
      <c r="IYJ2554" s="657"/>
      <c r="IYK2554" s="657"/>
      <c r="IYL2554" s="657"/>
      <c r="IYM2554" s="657"/>
      <c r="IYN2554" s="657"/>
      <c r="IYO2554" s="657"/>
      <c r="IYP2554" s="657"/>
      <c r="IYQ2554" s="657"/>
      <c r="IYR2554" s="657"/>
      <c r="IYS2554" s="657"/>
      <c r="IYT2554" s="657"/>
      <c r="IYU2554" s="657"/>
      <c r="IYV2554" s="657"/>
      <c r="IYW2554" s="657"/>
      <c r="IYX2554" s="657"/>
      <c r="IYY2554" s="657"/>
      <c r="IYZ2554" s="657"/>
      <c r="IZA2554" s="657"/>
      <c r="IZB2554" s="657"/>
      <c r="IZC2554" s="657"/>
      <c r="IZD2554" s="657"/>
      <c r="IZE2554" s="657"/>
      <c r="IZF2554" s="657"/>
      <c r="IZG2554" s="657"/>
      <c r="IZH2554" s="657"/>
      <c r="IZI2554" s="657"/>
      <c r="IZJ2554" s="657"/>
      <c r="IZK2554" s="657"/>
      <c r="IZL2554" s="657"/>
      <c r="IZM2554" s="657"/>
      <c r="IZN2554" s="657"/>
      <c r="IZO2554" s="657"/>
      <c r="IZP2554" s="657"/>
      <c r="IZQ2554" s="657"/>
      <c r="IZR2554" s="657"/>
      <c r="IZS2554" s="657"/>
      <c r="IZT2554" s="657"/>
      <c r="IZU2554" s="657"/>
      <c r="IZV2554" s="657"/>
      <c r="IZW2554" s="657"/>
      <c r="IZX2554" s="657"/>
      <c r="IZY2554" s="657"/>
      <c r="IZZ2554" s="657"/>
      <c r="JAA2554" s="657"/>
      <c r="JAB2554" s="657"/>
      <c r="JAC2554" s="657"/>
      <c r="JAD2554" s="657"/>
      <c r="JAE2554" s="657"/>
      <c r="JAF2554" s="657"/>
      <c r="JAG2554" s="657"/>
      <c r="JAH2554" s="657"/>
      <c r="JAI2554" s="657"/>
      <c r="JAJ2554" s="657"/>
      <c r="JAK2554" s="657"/>
      <c r="JAL2554" s="657"/>
      <c r="JAM2554" s="657"/>
      <c r="JAN2554" s="657"/>
      <c r="JAO2554" s="657"/>
      <c r="JAP2554" s="657"/>
      <c r="JAQ2554" s="657"/>
      <c r="JAR2554" s="657"/>
      <c r="JAS2554" s="657"/>
      <c r="JAT2554" s="657"/>
      <c r="JAU2554" s="657"/>
      <c r="JAV2554" s="657"/>
      <c r="JAW2554" s="657"/>
      <c r="JAX2554" s="657"/>
      <c r="JAY2554" s="657"/>
      <c r="JAZ2554" s="657"/>
      <c r="JBA2554" s="657"/>
      <c r="JBB2554" s="657"/>
      <c r="JBC2554" s="657"/>
      <c r="JBD2554" s="657"/>
      <c r="JBE2554" s="657"/>
      <c r="JBF2554" s="657"/>
      <c r="JBG2554" s="657"/>
      <c r="JBH2554" s="657"/>
      <c r="JBI2554" s="657"/>
      <c r="JBJ2554" s="657"/>
      <c r="JBK2554" s="657"/>
      <c r="JBL2554" s="657"/>
      <c r="JBM2554" s="657"/>
      <c r="JBN2554" s="657"/>
      <c r="JBO2554" s="657"/>
      <c r="JBP2554" s="657"/>
      <c r="JBQ2554" s="657"/>
      <c r="JBR2554" s="657"/>
      <c r="JBS2554" s="657"/>
      <c r="JBT2554" s="657"/>
      <c r="JBU2554" s="657"/>
      <c r="JBV2554" s="657"/>
      <c r="JBW2554" s="657"/>
      <c r="JBX2554" s="657"/>
      <c r="JBY2554" s="657"/>
      <c r="JBZ2554" s="657"/>
      <c r="JCA2554" s="657"/>
      <c r="JCB2554" s="657"/>
      <c r="JCC2554" s="657"/>
      <c r="JCD2554" s="657"/>
      <c r="JCE2554" s="657"/>
      <c r="JCF2554" s="657"/>
      <c r="JCG2554" s="657"/>
      <c r="JCH2554" s="657"/>
      <c r="JCI2554" s="657"/>
      <c r="JCJ2554" s="657"/>
      <c r="JCK2554" s="657"/>
      <c r="JCL2554" s="657"/>
      <c r="JCM2554" s="657"/>
      <c r="JCN2554" s="657"/>
      <c r="JCO2554" s="657"/>
      <c r="JCP2554" s="657"/>
      <c r="JCQ2554" s="657"/>
      <c r="JCR2554" s="657"/>
      <c r="JCS2554" s="657"/>
      <c r="JCT2554" s="657"/>
      <c r="JCU2554" s="657"/>
      <c r="JCV2554" s="657"/>
      <c r="JCW2554" s="657"/>
      <c r="JCX2554" s="657"/>
      <c r="JCY2554" s="657"/>
      <c r="JCZ2554" s="657"/>
      <c r="JDA2554" s="657"/>
      <c r="JDB2554" s="657"/>
      <c r="JDC2554" s="657"/>
      <c r="JDD2554" s="657"/>
      <c r="JDE2554" s="657"/>
      <c r="JDF2554" s="657"/>
      <c r="JDG2554" s="657"/>
      <c r="JDH2554" s="657"/>
      <c r="JDI2554" s="657"/>
      <c r="JDJ2554" s="657"/>
      <c r="JDK2554" s="657"/>
      <c r="JDL2554" s="657"/>
      <c r="JDM2554" s="657"/>
      <c r="JDN2554" s="657"/>
      <c r="JDO2554" s="657"/>
      <c r="JDP2554" s="657"/>
      <c r="JDQ2554" s="657"/>
      <c r="JDR2554" s="657"/>
      <c r="JDS2554" s="657"/>
      <c r="JDT2554" s="657"/>
      <c r="JDU2554" s="657"/>
      <c r="JDV2554" s="657"/>
      <c r="JDW2554" s="657"/>
      <c r="JDX2554" s="657"/>
      <c r="JDY2554" s="657"/>
      <c r="JDZ2554" s="657"/>
      <c r="JEA2554" s="657"/>
      <c r="JEB2554" s="657"/>
      <c r="JEC2554" s="657"/>
      <c r="JED2554" s="657"/>
      <c r="JEE2554" s="657"/>
      <c r="JEF2554" s="657"/>
      <c r="JEG2554" s="657"/>
      <c r="JEH2554" s="657"/>
      <c r="JEI2554" s="657"/>
      <c r="JEJ2554" s="657"/>
      <c r="JEK2554" s="657"/>
      <c r="JEL2554" s="657"/>
      <c r="JEM2554" s="657"/>
      <c r="JEN2554" s="657"/>
      <c r="JEO2554" s="657"/>
      <c r="JEP2554" s="657"/>
      <c r="JEQ2554" s="657"/>
      <c r="JER2554" s="657"/>
      <c r="JES2554" s="657"/>
      <c r="JET2554" s="657"/>
      <c r="JEU2554" s="657"/>
      <c r="JEV2554" s="657"/>
      <c r="JEW2554" s="657"/>
      <c r="JEX2554" s="657"/>
      <c r="JEY2554" s="657"/>
      <c r="JEZ2554" s="657"/>
      <c r="JFA2554" s="657"/>
      <c r="JFB2554" s="657"/>
      <c r="JFC2554" s="657"/>
      <c r="JFD2554" s="657"/>
      <c r="JFE2554" s="657"/>
      <c r="JFF2554" s="657"/>
      <c r="JFG2554" s="657"/>
      <c r="JFH2554" s="657"/>
      <c r="JFI2554" s="657"/>
      <c r="JFJ2554" s="657"/>
      <c r="JFK2554" s="657"/>
      <c r="JFL2554" s="657"/>
      <c r="JFM2554" s="657"/>
      <c r="JFN2554" s="657"/>
      <c r="JFO2554" s="657"/>
      <c r="JFP2554" s="657"/>
      <c r="JFQ2554" s="657"/>
      <c r="JFR2554" s="657"/>
      <c r="JFS2554" s="657"/>
      <c r="JFT2554" s="657"/>
      <c r="JFU2554" s="657"/>
      <c r="JFV2554" s="657"/>
      <c r="JFW2554" s="657"/>
      <c r="JFX2554" s="657"/>
      <c r="JFY2554" s="657"/>
      <c r="JFZ2554" s="657"/>
      <c r="JGA2554" s="657"/>
      <c r="JGB2554" s="657"/>
      <c r="JGC2554" s="657"/>
      <c r="JGD2554" s="657"/>
      <c r="JGE2554" s="657"/>
      <c r="JGF2554" s="657"/>
      <c r="JGG2554" s="657"/>
      <c r="JGH2554" s="657"/>
      <c r="JGI2554" s="657"/>
      <c r="JGJ2554" s="657"/>
      <c r="JGK2554" s="657"/>
      <c r="JGL2554" s="657"/>
      <c r="JGM2554" s="657"/>
      <c r="JGN2554" s="657"/>
      <c r="JGO2554" s="657"/>
      <c r="JGP2554" s="657"/>
      <c r="JGQ2554" s="657"/>
      <c r="JGR2554" s="657"/>
      <c r="JGS2554" s="657"/>
      <c r="JGT2554" s="657"/>
      <c r="JGU2554" s="657"/>
      <c r="JGV2554" s="657"/>
      <c r="JGW2554" s="657"/>
      <c r="JGX2554" s="657"/>
      <c r="JGY2554" s="657"/>
      <c r="JGZ2554" s="657"/>
      <c r="JHA2554" s="657"/>
      <c r="JHB2554" s="657"/>
      <c r="JHC2554" s="657"/>
      <c r="JHD2554" s="657"/>
      <c r="JHE2554" s="657"/>
      <c r="JHF2554" s="657"/>
      <c r="JHG2554" s="657"/>
      <c r="JHH2554" s="657"/>
      <c r="JHI2554" s="657"/>
      <c r="JHJ2554" s="657"/>
      <c r="JHK2554" s="657"/>
      <c r="JHL2554" s="657"/>
      <c r="JHM2554" s="657"/>
      <c r="JHN2554" s="657"/>
      <c r="JHO2554" s="657"/>
      <c r="JHP2554" s="657"/>
      <c r="JHQ2554" s="657"/>
      <c r="JHR2554" s="657"/>
      <c r="JHS2554" s="657"/>
      <c r="JHT2554" s="657"/>
      <c r="JHU2554" s="657"/>
      <c r="JHV2554" s="657"/>
      <c r="JHW2554" s="657"/>
      <c r="JHX2554" s="657"/>
      <c r="JHY2554" s="657"/>
      <c r="JHZ2554" s="657"/>
      <c r="JIA2554" s="657"/>
      <c r="JIB2554" s="657"/>
      <c r="JIC2554" s="657"/>
      <c r="JID2554" s="657"/>
      <c r="JIE2554" s="657"/>
      <c r="JIF2554" s="657"/>
      <c r="JIG2554" s="657"/>
      <c r="JIH2554" s="657"/>
      <c r="JII2554" s="657"/>
      <c r="JIJ2554" s="657"/>
      <c r="JIK2554" s="657"/>
      <c r="JIL2554" s="657"/>
      <c r="JIM2554" s="657"/>
      <c r="JIN2554" s="657"/>
      <c r="JIO2554" s="657"/>
      <c r="JIP2554" s="657"/>
      <c r="JIQ2554" s="657"/>
      <c r="JIR2554" s="657"/>
      <c r="JIS2554" s="657"/>
      <c r="JIT2554" s="657"/>
      <c r="JIU2554" s="657"/>
      <c r="JIV2554" s="657"/>
      <c r="JIW2554" s="657"/>
      <c r="JIX2554" s="657"/>
      <c r="JIY2554" s="657"/>
      <c r="JIZ2554" s="657"/>
      <c r="JJA2554" s="657"/>
      <c r="JJB2554" s="657"/>
      <c r="JJC2554" s="657"/>
      <c r="JJD2554" s="657"/>
      <c r="JJE2554" s="657"/>
      <c r="JJF2554" s="657"/>
      <c r="JJG2554" s="657"/>
      <c r="JJH2554" s="657"/>
      <c r="JJI2554" s="657"/>
      <c r="JJJ2554" s="657"/>
      <c r="JJK2554" s="657"/>
      <c r="JJL2554" s="657"/>
      <c r="JJM2554" s="657"/>
      <c r="JJN2554" s="657"/>
      <c r="JJO2554" s="657"/>
      <c r="JJP2554" s="657"/>
      <c r="JJQ2554" s="657"/>
      <c r="JJR2554" s="657"/>
      <c r="JJS2554" s="657"/>
      <c r="JJT2554" s="657"/>
      <c r="JJU2554" s="657"/>
      <c r="JJV2554" s="657"/>
      <c r="JJW2554" s="657"/>
      <c r="JJX2554" s="657"/>
      <c r="JJY2554" s="657"/>
      <c r="JJZ2554" s="657"/>
      <c r="JKA2554" s="657"/>
      <c r="JKB2554" s="657"/>
      <c r="JKC2554" s="657"/>
      <c r="JKD2554" s="657"/>
      <c r="JKE2554" s="657"/>
      <c r="JKF2554" s="657"/>
      <c r="JKG2554" s="657"/>
      <c r="JKH2554" s="657"/>
      <c r="JKI2554" s="657"/>
      <c r="JKJ2554" s="657"/>
      <c r="JKK2554" s="657"/>
      <c r="JKL2554" s="657"/>
      <c r="JKM2554" s="657"/>
      <c r="JKN2554" s="657"/>
      <c r="JKO2554" s="657"/>
      <c r="JKP2554" s="657"/>
      <c r="JKQ2554" s="657"/>
      <c r="JKR2554" s="657"/>
      <c r="JKS2554" s="657"/>
      <c r="JKT2554" s="657"/>
      <c r="JKU2554" s="657"/>
      <c r="JKV2554" s="657"/>
      <c r="JKW2554" s="657"/>
      <c r="JKX2554" s="657"/>
      <c r="JKY2554" s="657"/>
      <c r="JKZ2554" s="657"/>
      <c r="JLA2554" s="657"/>
      <c r="JLB2554" s="657"/>
      <c r="JLC2554" s="657"/>
      <c r="JLD2554" s="657"/>
      <c r="JLE2554" s="657"/>
      <c r="JLF2554" s="657"/>
      <c r="JLG2554" s="657"/>
      <c r="JLH2554" s="657"/>
      <c r="JLI2554" s="657"/>
      <c r="JLJ2554" s="657"/>
      <c r="JLK2554" s="657"/>
      <c r="JLL2554" s="657"/>
      <c r="JLM2554" s="657"/>
      <c r="JLN2554" s="657"/>
      <c r="JLO2554" s="657"/>
      <c r="JLP2554" s="657"/>
      <c r="JLQ2554" s="657"/>
      <c r="JLR2554" s="657"/>
      <c r="JLS2554" s="657"/>
      <c r="JLT2554" s="657"/>
      <c r="JLU2554" s="657"/>
      <c r="JLV2554" s="657"/>
      <c r="JLW2554" s="657"/>
      <c r="JLX2554" s="657"/>
      <c r="JLY2554" s="657"/>
      <c r="JLZ2554" s="657"/>
      <c r="JMA2554" s="657"/>
      <c r="JMB2554" s="657"/>
      <c r="JMC2554" s="657"/>
      <c r="JMD2554" s="657"/>
      <c r="JME2554" s="657"/>
      <c r="JMF2554" s="657"/>
      <c r="JMG2554" s="657"/>
      <c r="JMH2554" s="657"/>
      <c r="JMI2554" s="657"/>
      <c r="JMJ2554" s="657"/>
      <c r="JMK2554" s="657"/>
      <c r="JML2554" s="657"/>
      <c r="JMM2554" s="657"/>
      <c r="JMN2554" s="657"/>
      <c r="JMO2554" s="657"/>
      <c r="JMP2554" s="657"/>
      <c r="JMQ2554" s="657"/>
      <c r="JMR2554" s="657"/>
      <c r="JMS2554" s="657"/>
      <c r="JMT2554" s="657"/>
      <c r="JMU2554" s="657"/>
      <c r="JMV2554" s="657"/>
      <c r="JMW2554" s="657"/>
      <c r="JMX2554" s="657"/>
      <c r="JMY2554" s="657"/>
      <c r="JMZ2554" s="657"/>
      <c r="JNA2554" s="657"/>
      <c r="JNB2554" s="657"/>
      <c r="JNC2554" s="657"/>
      <c r="JND2554" s="657"/>
      <c r="JNE2554" s="657"/>
      <c r="JNF2554" s="657"/>
      <c r="JNG2554" s="657"/>
      <c r="JNH2554" s="657"/>
      <c r="JNI2554" s="657"/>
      <c r="JNJ2554" s="657"/>
      <c r="JNK2554" s="657"/>
      <c r="JNL2554" s="657"/>
      <c r="JNM2554" s="657"/>
      <c r="JNN2554" s="657"/>
      <c r="JNO2554" s="657"/>
      <c r="JNP2554" s="657"/>
      <c r="JNQ2554" s="657"/>
      <c r="JNR2554" s="657"/>
      <c r="JNS2554" s="657"/>
      <c r="JNT2554" s="657"/>
      <c r="JNU2554" s="657"/>
      <c r="JNV2554" s="657"/>
      <c r="JNW2554" s="657"/>
      <c r="JNX2554" s="657"/>
      <c r="JNY2554" s="657"/>
      <c r="JNZ2554" s="657"/>
      <c r="JOA2554" s="657"/>
      <c r="JOB2554" s="657"/>
      <c r="JOC2554" s="657"/>
      <c r="JOD2554" s="657"/>
      <c r="JOE2554" s="657"/>
      <c r="JOF2554" s="657"/>
      <c r="JOG2554" s="657"/>
      <c r="JOH2554" s="657"/>
      <c r="JOI2554" s="657"/>
      <c r="JOJ2554" s="657"/>
      <c r="JOK2554" s="657"/>
      <c r="JOL2554" s="657"/>
      <c r="JOM2554" s="657"/>
      <c r="JON2554" s="657"/>
      <c r="JOO2554" s="657"/>
      <c r="JOP2554" s="657"/>
      <c r="JOQ2554" s="657"/>
      <c r="JOR2554" s="657"/>
      <c r="JOS2554" s="657"/>
      <c r="JOT2554" s="657"/>
      <c r="JOU2554" s="657"/>
      <c r="JOV2554" s="657"/>
      <c r="JOW2554" s="657"/>
      <c r="JOX2554" s="657"/>
      <c r="JOY2554" s="657"/>
      <c r="JOZ2554" s="657"/>
      <c r="JPA2554" s="657"/>
      <c r="JPB2554" s="657"/>
      <c r="JPC2554" s="657"/>
      <c r="JPD2554" s="657"/>
      <c r="JPE2554" s="657"/>
      <c r="JPF2554" s="657"/>
      <c r="JPG2554" s="657"/>
      <c r="JPH2554" s="657"/>
      <c r="JPI2554" s="657"/>
      <c r="JPJ2554" s="657"/>
      <c r="JPK2554" s="657"/>
      <c r="JPL2554" s="657"/>
      <c r="JPM2554" s="657"/>
      <c r="JPN2554" s="657"/>
      <c r="JPO2554" s="657"/>
      <c r="JPP2554" s="657"/>
      <c r="JPQ2554" s="657"/>
      <c r="JPR2554" s="657"/>
      <c r="JPS2554" s="657"/>
      <c r="JPT2554" s="657"/>
      <c r="JPU2554" s="657"/>
      <c r="JPV2554" s="657"/>
      <c r="JPW2554" s="657"/>
      <c r="JPX2554" s="657"/>
      <c r="JPY2554" s="657"/>
      <c r="JPZ2554" s="657"/>
      <c r="JQA2554" s="657"/>
      <c r="JQB2554" s="657"/>
      <c r="JQC2554" s="657"/>
      <c r="JQD2554" s="657"/>
      <c r="JQE2554" s="657"/>
      <c r="JQF2554" s="657"/>
      <c r="JQG2554" s="657"/>
      <c r="JQH2554" s="657"/>
      <c r="JQI2554" s="657"/>
      <c r="JQJ2554" s="657"/>
      <c r="JQK2554" s="657"/>
      <c r="JQL2554" s="657"/>
      <c r="JQM2554" s="657"/>
      <c r="JQN2554" s="657"/>
      <c r="JQO2554" s="657"/>
      <c r="JQP2554" s="657"/>
      <c r="JQQ2554" s="657"/>
      <c r="JQR2554" s="657"/>
      <c r="JQS2554" s="657"/>
      <c r="JQT2554" s="657"/>
      <c r="JQU2554" s="657"/>
      <c r="JQV2554" s="657"/>
      <c r="JQW2554" s="657"/>
      <c r="JQX2554" s="657"/>
      <c r="JQY2554" s="657"/>
      <c r="JQZ2554" s="657"/>
      <c r="JRA2554" s="657"/>
      <c r="JRB2554" s="657"/>
      <c r="JRC2554" s="657"/>
      <c r="JRD2554" s="657"/>
      <c r="JRE2554" s="657"/>
      <c r="JRF2554" s="657"/>
      <c r="JRG2554" s="657"/>
      <c r="JRH2554" s="657"/>
      <c r="JRI2554" s="657"/>
      <c r="JRJ2554" s="657"/>
      <c r="JRK2554" s="657"/>
      <c r="JRL2554" s="657"/>
      <c r="JRM2554" s="657"/>
      <c r="JRN2554" s="657"/>
      <c r="JRO2554" s="657"/>
      <c r="JRP2554" s="657"/>
      <c r="JRQ2554" s="657"/>
      <c r="JRR2554" s="657"/>
      <c r="JRS2554" s="657"/>
      <c r="JRT2554" s="657"/>
      <c r="JRU2554" s="657"/>
      <c r="JRV2554" s="657"/>
      <c r="JRW2554" s="657"/>
      <c r="JRX2554" s="657"/>
      <c r="JRY2554" s="657"/>
      <c r="JRZ2554" s="657"/>
      <c r="JSA2554" s="657"/>
      <c r="JSB2554" s="657"/>
      <c r="JSC2554" s="657"/>
      <c r="JSD2554" s="657"/>
      <c r="JSE2554" s="657"/>
      <c r="JSF2554" s="657"/>
      <c r="JSG2554" s="657"/>
      <c r="JSH2554" s="657"/>
      <c r="JSI2554" s="657"/>
      <c r="JSJ2554" s="657"/>
      <c r="JSK2554" s="657"/>
      <c r="JSL2554" s="657"/>
      <c r="JSM2554" s="657"/>
      <c r="JSN2554" s="657"/>
      <c r="JSO2554" s="657"/>
      <c r="JSP2554" s="657"/>
      <c r="JSQ2554" s="657"/>
      <c r="JSR2554" s="657"/>
      <c r="JSS2554" s="657"/>
      <c r="JST2554" s="657"/>
      <c r="JSU2554" s="657"/>
      <c r="JSV2554" s="657"/>
      <c r="JSW2554" s="657"/>
      <c r="JSX2554" s="657"/>
      <c r="JSY2554" s="657"/>
      <c r="JSZ2554" s="657"/>
      <c r="JTA2554" s="657"/>
      <c r="JTB2554" s="657"/>
      <c r="JTC2554" s="657"/>
      <c r="JTD2554" s="657"/>
      <c r="JTE2554" s="657"/>
      <c r="JTF2554" s="657"/>
      <c r="JTG2554" s="657"/>
      <c r="JTH2554" s="657"/>
      <c r="JTI2554" s="657"/>
      <c r="JTJ2554" s="657"/>
      <c r="JTK2554" s="657"/>
      <c r="JTL2554" s="657"/>
      <c r="JTM2554" s="657"/>
      <c r="JTN2554" s="657"/>
      <c r="JTO2554" s="657"/>
      <c r="JTP2554" s="657"/>
      <c r="JTQ2554" s="657"/>
      <c r="JTR2554" s="657"/>
      <c r="JTS2554" s="657"/>
      <c r="JTT2554" s="657"/>
      <c r="JTU2554" s="657"/>
      <c r="JTV2554" s="657"/>
      <c r="JTW2554" s="657"/>
      <c r="JTX2554" s="657"/>
      <c r="JTY2554" s="657"/>
      <c r="JTZ2554" s="657"/>
      <c r="JUA2554" s="657"/>
      <c r="JUB2554" s="657"/>
      <c r="JUC2554" s="657"/>
      <c r="JUD2554" s="657"/>
      <c r="JUE2554" s="657"/>
      <c r="JUF2554" s="657"/>
      <c r="JUG2554" s="657"/>
      <c r="JUH2554" s="657"/>
      <c r="JUI2554" s="657"/>
      <c r="JUJ2554" s="657"/>
      <c r="JUK2554" s="657"/>
      <c r="JUL2554" s="657"/>
      <c r="JUM2554" s="657"/>
      <c r="JUN2554" s="657"/>
      <c r="JUO2554" s="657"/>
      <c r="JUP2554" s="657"/>
      <c r="JUQ2554" s="657"/>
      <c r="JUR2554" s="657"/>
      <c r="JUS2554" s="657"/>
      <c r="JUT2554" s="657"/>
      <c r="JUU2554" s="657"/>
      <c r="JUV2554" s="657"/>
      <c r="JUW2554" s="657"/>
      <c r="JUX2554" s="657"/>
      <c r="JUY2554" s="657"/>
      <c r="JUZ2554" s="657"/>
      <c r="JVA2554" s="657"/>
      <c r="JVB2554" s="657"/>
      <c r="JVC2554" s="657"/>
      <c r="JVD2554" s="657"/>
      <c r="JVE2554" s="657"/>
      <c r="JVF2554" s="657"/>
      <c r="JVG2554" s="657"/>
      <c r="JVH2554" s="657"/>
      <c r="JVI2554" s="657"/>
      <c r="JVJ2554" s="657"/>
      <c r="JVK2554" s="657"/>
      <c r="JVL2554" s="657"/>
      <c r="JVM2554" s="657"/>
      <c r="JVN2554" s="657"/>
      <c r="JVO2554" s="657"/>
      <c r="JVP2554" s="657"/>
      <c r="JVQ2554" s="657"/>
      <c r="JVR2554" s="657"/>
      <c r="JVS2554" s="657"/>
      <c r="JVT2554" s="657"/>
      <c r="JVU2554" s="657"/>
      <c r="JVV2554" s="657"/>
      <c r="JVW2554" s="657"/>
      <c r="JVX2554" s="657"/>
      <c r="JVY2554" s="657"/>
      <c r="JVZ2554" s="657"/>
      <c r="JWA2554" s="657"/>
      <c r="JWB2554" s="657"/>
      <c r="JWC2554" s="657"/>
      <c r="JWD2554" s="657"/>
      <c r="JWE2554" s="657"/>
      <c r="JWF2554" s="657"/>
      <c r="JWG2554" s="657"/>
      <c r="JWH2554" s="657"/>
      <c r="JWI2554" s="657"/>
      <c r="JWJ2554" s="657"/>
      <c r="JWK2554" s="657"/>
      <c r="JWL2554" s="657"/>
      <c r="JWM2554" s="657"/>
      <c r="JWN2554" s="657"/>
      <c r="JWO2554" s="657"/>
      <c r="JWP2554" s="657"/>
      <c r="JWQ2554" s="657"/>
      <c r="JWR2554" s="657"/>
      <c r="JWS2554" s="657"/>
      <c r="JWT2554" s="657"/>
      <c r="JWU2554" s="657"/>
      <c r="JWV2554" s="657"/>
      <c r="JWW2554" s="657"/>
      <c r="JWX2554" s="657"/>
      <c r="JWY2554" s="657"/>
      <c r="JWZ2554" s="657"/>
      <c r="JXA2554" s="657"/>
      <c r="JXB2554" s="657"/>
      <c r="JXC2554" s="657"/>
      <c r="JXD2554" s="657"/>
      <c r="JXE2554" s="657"/>
      <c r="JXF2554" s="657"/>
      <c r="JXG2554" s="657"/>
      <c r="JXH2554" s="657"/>
      <c r="JXI2554" s="657"/>
      <c r="JXJ2554" s="657"/>
      <c r="JXK2554" s="657"/>
      <c r="JXL2554" s="657"/>
      <c r="JXM2554" s="657"/>
      <c r="JXN2554" s="657"/>
      <c r="JXO2554" s="657"/>
      <c r="JXP2554" s="657"/>
      <c r="JXQ2554" s="657"/>
      <c r="JXR2554" s="657"/>
      <c r="JXS2554" s="657"/>
      <c r="JXT2554" s="657"/>
      <c r="JXU2554" s="657"/>
      <c r="JXV2554" s="657"/>
      <c r="JXW2554" s="657"/>
      <c r="JXX2554" s="657"/>
      <c r="JXY2554" s="657"/>
      <c r="JXZ2554" s="657"/>
      <c r="JYA2554" s="657"/>
      <c r="JYB2554" s="657"/>
      <c r="JYC2554" s="657"/>
      <c r="JYD2554" s="657"/>
      <c r="JYE2554" s="657"/>
      <c r="JYF2554" s="657"/>
      <c r="JYG2554" s="657"/>
      <c r="JYH2554" s="657"/>
      <c r="JYI2554" s="657"/>
      <c r="JYJ2554" s="657"/>
      <c r="JYK2554" s="657"/>
      <c r="JYL2554" s="657"/>
      <c r="JYM2554" s="657"/>
      <c r="JYN2554" s="657"/>
      <c r="JYO2554" s="657"/>
      <c r="JYP2554" s="657"/>
      <c r="JYQ2554" s="657"/>
      <c r="JYR2554" s="657"/>
      <c r="JYS2554" s="657"/>
      <c r="JYT2554" s="657"/>
      <c r="JYU2554" s="657"/>
      <c r="JYV2554" s="657"/>
      <c r="JYW2554" s="657"/>
      <c r="JYX2554" s="657"/>
      <c r="JYY2554" s="657"/>
      <c r="JYZ2554" s="657"/>
      <c r="JZA2554" s="657"/>
      <c r="JZB2554" s="657"/>
      <c r="JZC2554" s="657"/>
      <c r="JZD2554" s="657"/>
      <c r="JZE2554" s="657"/>
      <c r="JZF2554" s="657"/>
      <c r="JZG2554" s="657"/>
      <c r="JZH2554" s="657"/>
      <c r="JZI2554" s="657"/>
      <c r="JZJ2554" s="657"/>
      <c r="JZK2554" s="657"/>
      <c r="JZL2554" s="657"/>
      <c r="JZM2554" s="657"/>
      <c r="JZN2554" s="657"/>
      <c r="JZO2554" s="657"/>
      <c r="JZP2554" s="657"/>
      <c r="JZQ2554" s="657"/>
      <c r="JZR2554" s="657"/>
      <c r="JZS2554" s="657"/>
      <c r="JZT2554" s="657"/>
      <c r="JZU2554" s="657"/>
      <c r="JZV2554" s="657"/>
      <c r="JZW2554" s="657"/>
      <c r="JZX2554" s="657"/>
      <c r="JZY2554" s="657"/>
      <c r="JZZ2554" s="657"/>
      <c r="KAA2554" s="657"/>
      <c r="KAB2554" s="657"/>
      <c r="KAC2554" s="657"/>
      <c r="KAD2554" s="657"/>
      <c r="KAE2554" s="657"/>
      <c r="KAF2554" s="657"/>
      <c r="KAG2554" s="657"/>
      <c r="KAH2554" s="657"/>
      <c r="KAI2554" s="657"/>
      <c r="KAJ2554" s="657"/>
      <c r="KAK2554" s="657"/>
      <c r="KAL2554" s="657"/>
      <c r="KAM2554" s="657"/>
      <c r="KAN2554" s="657"/>
      <c r="KAO2554" s="657"/>
      <c r="KAP2554" s="657"/>
      <c r="KAQ2554" s="657"/>
      <c r="KAR2554" s="657"/>
      <c r="KAS2554" s="657"/>
      <c r="KAT2554" s="657"/>
      <c r="KAU2554" s="657"/>
      <c r="KAV2554" s="657"/>
      <c r="KAW2554" s="657"/>
      <c r="KAX2554" s="657"/>
      <c r="KAY2554" s="657"/>
      <c r="KAZ2554" s="657"/>
      <c r="KBA2554" s="657"/>
      <c r="KBB2554" s="657"/>
      <c r="KBC2554" s="657"/>
      <c r="KBD2554" s="657"/>
      <c r="KBE2554" s="657"/>
      <c r="KBF2554" s="657"/>
      <c r="KBG2554" s="657"/>
      <c r="KBH2554" s="657"/>
      <c r="KBI2554" s="657"/>
      <c r="KBJ2554" s="657"/>
      <c r="KBK2554" s="657"/>
      <c r="KBL2554" s="657"/>
      <c r="KBM2554" s="657"/>
      <c r="KBN2554" s="657"/>
      <c r="KBO2554" s="657"/>
      <c r="KBP2554" s="657"/>
      <c r="KBQ2554" s="657"/>
      <c r="KBR2554" s="657"/>
      <c r="KBS2554" s="657"/>
      <c r="KBT2554" s="657"/>
      <c r="KBU2554" s="657"/>
      <c r="KBV2554" s="657"/>
      <c r="KBW2554" s="657"/>
      <c r="KBX2554" s="657"/>
      <c r="KBY2554" s="657"/>
      <c r="KBZ2554" s="657"/>
      <c r="KCA2554" s="657"/>
      <c r="KCB2554" s="657"/>
      <c r="KCC2554" s="657"/>
      <c r="KCD2554" s="657"/>
      <c r="KCE2554" s="657"/>
      <c r="KCF2554" s="657"/>
      <c r="KCG2554" s="657"/>
      <c r="KCH2554" s="657"/>
      <c r="KCI2554" s="657"/>
      <c r="KCJ2554" s="657"/>
      <c r="KCK2554" s="657"/>
      <c r="KCL2554" s="657"/>
      <c r="KCM2554" s="657"/>
      <c r="KCN2554" s="657"/>
      <c r="KCO2554" s="657"/>
      <c r="KCP2554" s="657"/>
      <c r="KCQ2554" s="657"/>
      <c r="KCR2554" s="657"/>
      <c r="KCS2554" s="657"/>
      <c r="KCT2554" s="657"/>
      <c r="KCU2554" s="657"/>
      <c r="KCV2554" s="657"/>
      <c r="KCW2554" s="657"/>
      <c r="KCX2554" s="657"/>
      <c r="KCY2554" s="657"/>
      <c r="KCZ2554" s="657"/>
      <c r="KDA2554" s="657"/>
      <c r="KDB2554" s="657"/>
      <c r="KDC2554" s="657"/>
      <c r="KDD2554" s="657"/>
      <c r="KDE2554" s="657"/>
      <c r="KDF2554" s="657"/>
      <c r="KDG2554" s="657"/>
      <c r="KDH2554" s="657"/>
      <c r="KDI2554" s="657"/>
      <c r="KDJ2554" s="657"/>
      <c r="KDK2554" s="657"/>
      <c r="KDL2554" s="657"/>
      <c r="KDM2554" s="657"/>
      <c r="KDN2554" s="657"/>
      <c r="KDO2554" s="657"/>
      <c r="KDP2554" s="657"/>
      <c r="KDQ2554" s="657"/>
      <c r="KDR2554" s="657"/>
      <c r="KDS2554" s="657"/>
      <c r="KDT2554" s="657"/>
      <c r="KDU2554" s="657"/>
      <c r="KDV2554" s="657"/>
      <c r="KDW2554" s="657"/>
      <c r="KDX2554" s="657"/>
      <c r="KDY2554" s="657"/>
      <c r="KDZ2554" s="657"/>
      <c r="KEA2554" s="657"/>
      <c r="KEB2554" s="657"/>
      <c r="KEC2554" s="657"/>
      <c r="KED2554" s="657"/>
      <c r="KEE2554" s="657"/>
      <c r="KEF2554" s="657"/>
      <c r="KEG2554" s="657"/>
      <c r="KEH2554" s="657"/>
      <c r="KEI2554" s="657"/>
      <c r="KEJ2554" s="657"/>
      <c r="KEK2554" s="657"/>
      <c r="KEL2554" s="657"/>
      <c r="KEM2554" s="657"/>
      <c r="KEN2554" s="657"/>
      <c r="KEO2554" s="657"/>
      <c r="KEP2554" s="657"/>
      <c r="KEQ2554" s="657"/>
      <c r="KER2554" s="657"/>
      <c r="KES2554" s="657"/>
      <c r="KET2554" s="657"/>
      <c r="KEU2554" s="657"/>
      <c r="KEV2554" s="657"/>
      <c r="KEW2554" s="657"/>
      <c r="KEX2554" s="657"/>
      <c r="KEY2554" s="657"/>
      <c r="KEZ2554" s="657"/>
      <c r="KFA2554" s="657"/>
      <c r="KFB2554" s="657"/>
      <c r="KFC2554" s="657"/>
      <c r="KFD2554" s="657"/>
      <c r="KFE2554" s="657"/>
      <c r="KFF2554" s="657"/>
      <c r="KFG2554" s="657"/>
      <c r="KFH2554" s="657"/>
      <c r="KFI2554" s="657"/>
      <c r="KFJ2554" s="657"/>
      <c r="KFK2554" s="657"/>
      <c r="KFL2554" s="657"/>
      <c r="KFM2554" s="657"/>
      <c r="KFN2554" s="657"/>
      <c r="KFO2554" s="657"/>
      <c r="KFP2554" s="657"/>
      <c r="KFQ2554" s="657"/>
      <c r="KFR2554" s="657"/>
      <c r="KFS2554" s="657"/>
      <c r="KFT2554" s="657"/>
      <c r="KFU2554" s="657"/>
      <c r="KFV2554" s="657"/>
      <c r="KFW2554" s="657"/>
      <c r="KFX2554" s="657"/>
      <c r="KFY2554" s="657"/>
      <c r="KFZ2554" s="657"/>
      <c r="KGA2554" s="657"/>
      <c r="KGB2554" s="657"/>
      <c r="KGC2554" s="657"/>
      <c r="KGD2554" s="657"/>
      <c r="KGE2554" s="657"/>
      <c r="KGF2554" s="657"/>
      <c r="KGG2554" s="657"/>
      <c r="KGH2554" s="657"/>
      <c r="KGI2554" s="657"/>
      <c r="KGJ2554" s="657"/>
      <c r="KGK2554" s="657"/>
      <c r="KGL2554" s="657"/>
      <c r="KGM2554" s="657"/>
      <c r="KGN2554" s="657"/>
      <c r="KGO2554" s="657"/>
      <c r="KGP2554" s="657"/>
      <c r="KGQ2554" s="657"/>
      <c r="KGR2554" s="657"/>
      <c r="KGS2554" s="657"/>
      <c r="KGT2554" s="657"/>
      <c r="KGU2554" s="657"/>
      <c r="KGV2554" s="657"/>
      <c r="KGW2554" s="657"/>
      <c r="KGX2554" s="657"/>
      <c r="KGY2554" s="657"/>
      <c r="KGZ2554" s="657"/>
      <c r="KHA2554" s="657"/>
      <c r="KHB2554" s="657"/>
      <c r="KHC2554" s="657"/>
      <c r="KHD2554" s="657"/>
      <c r="KHE2554" s="657"/>
      <c r="KHF2554" s="657"/>
      <c r="KHG2554" s="657"/>
      <c r="KHH2554" s="657"/>
      <c r="KHI2554" s="657"/>
      <c r="KHJ2554" s="657"/>
      <c r="KHK2554" s="657"/>
      <c r="KHL2554" s="657"/>
      <c r="KHM2554" s="657"/>
      <c r="KHN2554" s="657"/>
      <c r="KHO2554" s="657"/>
      <c r="KHP2554" s="657"/>
      <c r="KHQ2554" s="657"/>
      <c r="KHR2554" s="657"/>
      <c r="KHS2554" s="657"/>
      <c r="KHT2554" s="657"/>
      <c r="KHU2554" s="657"/>
      <c r="KHV2554" s="657"/>
      <c r="KHW2554" s="657"/>
      <c r="KHX2554" s="657"/>
      <c r="KHY2554" s="657"/>
      <c r="KHZ2554" s="657"/>
      <c r="KIA2554" s="657"/>
      <c r="KIB2554" s="657"/>
      <c r="KIC2554" s="657"/>
      <c r="KID2554" s="657"/>
      <c r="KIE2554" s="657"/>
      <c r="KIF2554" s="657"/>
      <c r="KIG2554" s="657"/>
      <c r="KIH2554" s="657"/>
      <c r="KII2554" s="657"/>
      <c r="KIJ2554" s="657"/>
      <c r="KIK2554" s="657"/>
      <c r="KIL2554" s="657"/>
      <c r="KIM2554" s="657"/>
      <c r="KIN2554" s="657"/>
      <c r="KIO2554" s="657"/>
      <c r="KIP2554" s="657"/>
      <c r="KIQ2554" s="657"/>
      <c r="KIR2554" s="657"/>
      <c r="KIS2554" s="657"/>
      <c r="KIT2554" s="657"/>
      <c r="KIU2554" s="657"/>
      <c r="KIV2554" s="657"/>
      <c r="KIW2554" s="657"/>
      <c r="KIX2554" s="657"/>
      <c r="KIY2554" s="657"/>
      <c r="KIZ2554" s="657"/>
      <c r="KJA2554" s="657"/>
      <c r="KJB2554" s="657"/>
      <c r="KJC2554" s="657"/>
      <c r="KJD2554" s="657"/>
      <c r="KJE2554" s="657"/>
      <c r="KJF2554" s="657"/>
      <c r="KJG2554" s="657"/>
      <c r="KJH2554" s="657"/>
      <c r="KJI2554" s="657"/>
      <c r="KJJ2554" s="657"/>
      <c r="KJK2554" s="657"/>
      <c r="KJL2554" s="657"/>
      <c r="KJM2554" s="657"/>
      <c r="KJN2554" s="657"/>
      <c r="KJO2554" s="657"/>
      <c r="KJP2554" s="657"/>
      <c r="KJQ2554" s="657"/>
      <c r="KJR2554" s="657"/>
      <c r="KJS2554" s="657"/>
      <c r="KJT2554" s="657"/>
      <c r="KJU2554" s="657"/>
      <c r="KJV2554" s="657"/>
      <c r="KJW2554" s="657"/>
      <c r="KJX2554" s="657"/>
      <c r="KJY2554" s="657"/>
      <c r="KJZ2554" s="657"/>
      <c r="KKA2554" s="657"/>
      <c r="KKB2554" s="657"/>
      <c r="KKC2554" s="657"/>
      <c r="KKD2554" s="657"/>
      <c r="KKE2554" s="657"/>
      <c r="KKF2554" s="657"/>
      <c r="KKG2554" s="657"/>
      <c r="KKH2554" s="657"/>
      <c r="KKI2554" s="657"/>
      <c r="KKJ2554" s="657"/>
      <c r="KKK2554" s="657"/>
      <c r="KKL2554" s="657"/>
      <c r="KKM2554" s="657"/>
      <c r="KKN2554" s="657"/>
      <c r="KKO2554" s="657"/>
      <c r="KKP2554" s="657"/>
      <c r="KKQ2554" s="657"/>
      <c r="KKR2554" s="657"/>
      <c r="KKS2554" s="657"/>
      <c r="KKT2554" s="657"/>
      <c r="KKU2554" s="657"/>
      <c r="KKV2554" s="657"/>
      <c r="KKW2554" s="657"/>
      <c r="KKX2554" s="657"/>
      <c r="KKY2554" s="657"/>
      <c r="KKZ2554" s="657"/>
      <c r="KLA2554" s="657"/>
      <c r="KLB2554" s="657"/>
      <c r="KLC2554" s="657"/>
      <c r="KLD2554" s="657"/>
      <c r="KLE2554" s="657"/>
      <c r="KLF2554" s="657"/>
      <c r="KLG2554" s="657"/>
      <c r="KLH2554" s="657"/>
      <c r="KLI2554" s="657"/>
      <c r="KLJ2554" s="657"/>
      <c r="KLK2554" s="657"/>
      <c r="KLL2554" s="657"/>
      <c r="KLM2554" s="657"/>
      <c r="KLN2554" s="657"/>
      <c r="KLO2554" s="657"/>
      <c r="KLP2554" s="657"/>
      <c r="KLQ2554" s="657"/>
      <c r="KLR2554" s="657"/>
      <c r="KLS2554" s="657"/>
      <c r="KLT2554" s="657"/>
      <c r="KLU2554" s="657"/>
      <c r="KLV2554" s="657"/>
      <c r="KLW2554" s="657"/>
      <c r="KLX2554" s="657"/>
      <c r="KLY2554" s="657"/>
      <c r="KLZ2554" s="657"/>
      <c r="KMA2554" s="657"/>
      <c r="KMB2554" s="657"/>
      <c r="KMC2554" s="657"/>
      <c r="KMD2554" s="657"/>
      <c r="KME2554" s="657"/>
      <c r="KMF2554" s="657"/>
      <c r="KMG2554" s="657"/>
      <c r="KMH2554" s="657"/>
      <c r="KMI2554" s="657"/>
      <c r="KMJ2554" s="657"/>
      <c r="KMK2554" s="657"/>
      <c r="KML2554" s="657"/>
      <c r="KMM2554" s="657"/>
      <c r="KMN2554" s="657"/>
      <c r="KMO2554" s="657"/>
      <c r="KMP2554" s="657"/>
      <c r="KMQ2554" s="657"/>
      <c r="KMR2554" s="657"/>
      <c r="KMS2554" s="657"/>
      <c r="KMT2554" s="657"/>
      <c r="KMU2554" s="657"/>
      <c r="KMV2554" s="657"/>
      <c r="KMW2554" s="657"/>
      <c r="KMX2554" s="657"/>
      <c r="KMY2554" s="657"/>
      <c r="KMZ2554" s="657"/>
      <c r="KNA2554" s="657"/>
      <c r="KNB2554" s="657"/>
      <c r="KNC2554" s="657"/>
      <c r="KND2554" s="657"/>
      <c r="KNE2554" s="657"/>
      <c r="KNF2554" s="657"/>
      <c r="KNG2554" s="657"/>
      <c r="KNH2554" s="657"/>
      <c r="KNI2554" s="657"/>
      <c r="KNJ2554" s="657"/>
      <c r="KNK2554" s="657"/>
      <c r="KNL2554" s="657"/>
      <c r="KNM2554" s="657"/>
      <c r="KNN2554" s="657"/>
      <c r="KNO2554" s="657"/>
      <c r="KNP2554" s="657"/>
      <c r="KNQ2554" s="657"/>
      <c r="KNR2554" s="657"/>
      <c r="KNS2554" s="657"/>
      <c r="KNT2554" s="657"/>
      <c r="KNU2554" s="657"/>
      <c r="KNV2554" s="657"/>
      <c r="KNW2554" s="657"/>
      <c r="KNX2554" s="657"/>
      <c r="KNY2554" s="657"/>
      <c r="KNZ2554" s="657"/>
      <c r="KOA2554" s="657"/>
      <c r="KOB2554" s="657"/>
      <c r="KOC2554" s="657"/>
      <c r="KOD2554" s="657"/>
      <c r="KOE2554" s="657"/>
      <c r="KOF2554" s="657"/>
      <c r="KOG2554" s="657"/>
      <c r="KOH2554" s="657"/>
      <c r="KOI2554" s="657"/>
      <c r="KOJ2554" s="657"/>
      <c r="KOK2554" s="657"/>
      <c r="KOL2554" s="657"/>
      <c r="KOM2554" s="657"/>
      <c r="KON2554" s="657"/>
      <c r="KOO2554" s="657"/>
      <c r="KOP2554" s="657"/>
      <c r="KOQ2554" s="657"/>
      <c r="KOR2554" s="657"/>
      <c r="KOS2554" s="657"/>
      <c r="KOT2554" s="657"/>
      <c r="KOU2554" s="657"/>
      <c r="KOV2554" s="657"/>
      <c r="KOW2554" s="657"/>
      <c r="KOX2554" s="657"/>
      <c r="KOY2554" s="657"/>
      <c r="KOZ2554" s="657"/>
      <c r="KPA2554" s="657"/>
      <c r="KPB2554" s="657"/>
      <c r="KPC2554" s="657"/>
      <c r="KPD2554" s="657"/>
      <c r="KPE2554" s="657"/>
      <c r="KPF2554" s="657"/>
      <c r="KPG2554" s="657"/>
      <c r="KPH2554" s="657"/>
      <c r="KPI2554" s="657"/>
      <c r="KPJ2554" s="657"/>
      <c r="KPK2554" s="657"/>
      <c r="KPL2554" s="657"/>
      <c r="KPM2554" s="657"/>
      <c r="KPN2554" s="657"/>
      <c r="KPO2554" s="657"/>
      <c r="KPP2554" s="657"/>
      <c r="KPQ2554" s="657"/>
      <c r="KPR2554" s="657"/>
      <c r="KPS2554" s="657"/>
      <c r="KPT2554" s="657"/>
      <c r="KPU2554" s="657"/>
      <c r="KPV2554" s="657"/>
      <c r="KPW2554" s="657"/>
      <c r="KPX2554" s="657"/>
      <c r="KPY2554" s="657"/>
      <c r="KPZ2554" s="657"/>
      <c r="KQA2554" s="657"/>
      <c r="KQB2554" s="657"/>
      <c r="KQC2554" s="657"/>
      <c r="KQD2554" s="657"/>
      <c r="KQE2554" s="657"/>
      <c r="KQF2554" s="657"/>
      <c r="KQG2554" s="657"/>
      <c r="KQH2554" s="657"/>
      <c r="KQI2554" s="657"/>
      <c r="KQJ2554" s="657"/>
      <c r="KQK2554" s="657"/>
      <c r="KQL2554" s="657"/>
      <c r="KQM2554" s="657"/>
      <c r="KQN2554" s="657"/>
      <c r="KQO2554" s="657"/>
      <c r="KQP2554" s="657"/>
      <c r="KQQ2554" s="657"/>
      <c r="KQR2554" s="657"/>
      <c r="KQS2554" s="657"/>
      <c r="KQT2554" s="657"/>
      <c r="KQU2554" s="657"/>
      <c r="KQV2554" s="657"/>
      <c r="KQW2554" s="657"/>
      <c r="KQX2554" s="657"/>
      <c r="KQY2554" s="657"/>
      <c r="KQZ2554" s="657"/>
      <c r="KRA2554" s="657"/>
      <c r="KRB2554" s="657"/>
      <c r="KRC2554" s="657"/>
      <c r="KRD2554" s="657"/>
      <c r="KRE2554" s="657"/>
      <c r="KRF2554" s="657"/>
      <c r="KRG2554" s="657"/>
      <c r="KRH2554" s="657"/>
      <c r="KRI2554" s="657"/>
      <c r="KRJ2554" s="657"/>
      <c r="KRK2554" s="657"/>
      <c r="KRL2554" s="657"/>
      <c r="KRM2554" s="657"/>
      <c r="KRN2554" s="657"/>
      <c r="KRO2554" s="657"/>
      <c r="KRP2554" s="657"/>
      <c r="KRQ2554" s="657"/>
      <c r="KRR2554" s="657"/>
      <c r="KRS2554" s="657"/>
      <c r="KRT2554" s="657"/>
      <c r="KRU2554" s="657"/>
      <c r="KRV2554" s="657"/>
      <c r="KRW2554" s="657"/>
      <c r="KRX2554" s="657"/>
      <c r="KRY2554" s="657"/>
      <c r="KRZ2554" s="657"/>
      <c r="KSA2554" s="657"/>
      <c r="KSB2554" s="657"/>
      <c r="KSC2554" s="657"/>
      <c r="KSD2554" s="657"/>
      <c r="KSE2554" s="657"/>
      <c r="KSF2554" s="657"/>
      <c r="KSG2554" s="657"/>
      <c r="KSH2554" s="657"/>
      <c r="KSI2554" s="657"/>
      <c r="KSJ2554" s="657"/>
      <c r="KSK2554" s="657"/>
      <c r="KSL2554" s="657"/>
      <c r="KSM2554" s="657"/>
      <c r="KSN2554" s="657"/>
      <c r="KSO2554" s="657"/>
      <c r="KSP2554" s="657"/>
      <c r="KSQ2554" s="657"/>
      <c r="KSR2554" s="657"/>
      <c r="KSS2554" s="657"/>
      <c r="KST2554" s="657"/>
      <c r="KSU2554" s="657"/>
      <c r="KSV2554" s="657"/>
      <c r="KSW2554" s="657"/>
      <c r="KSX2554" s="657"/>
      <c r="KSY2554" s="657"/>
      <c r="KSZ2554" s="657"/>
      <c r="KTA2554" s="657"/>
      <c r="KTB2554" s="657"/>
      <c r="KTC2554" s="657"/>
      <c r="KTD2554" s="657"/>
      <c r="KTE2554" s="657"/>
      <c r="KTF2554" s="657"/>
      <c r="KTG2554" s="657"/>
      <c r="KTH2554" s="657"/>
      <c r="KTI2554" s="657"/>
      <c r="KTJ2554" s="657"/>
      <c r="KTK2554" s="657"/>
      <c r="KTL2554" s="657"/>
      <c r="KTM2554" s="657"/>
      <c r="KTN2554" s="657"/>
      <c r="KTO2554" s="657"/>
      <c r="KTP2554" s="657"/>
      <c r="KTQ2554" s="657"/>
      <c r="KTR2554" s="657"/>
      <c r="KTS2554" s="657"/>
      <c r="KTT2554" s="657"/>
      <c r="KTU2554" s="657"/>
      <c r="KTV2554" s="657"/>
      <c r="KTW2554" s="657"/>
      <c r="KTX2554" s="657"/>
      <c r="KTY2554" s="657"/>
      <c r="KTZ2554" s="657"/>
      <c r="KUA2554" s="657"/>
      <c r="KUB2554" s="657"/>
      <c r="KUC2554" s="657"/>
      <c r="KUD2554" s="657"/>
      <c r="KUE2554" s="657"/>
      <c r="KUF2554" s="657"/>
      <c r="KUG2554" s="657"/>
      <c r="KUH2554" s="657"/>
      <c r="KUI2554" s="657"/>
      <c r="KUJ2554" s="657"/>
      <c r="KUK2554" s="657"/>
      <c r="KUL2554" s="657"/>
      <c r="KUM2554" s="657"/>
      <c r="KUN2554" s="657"/>
      <c r="KUO2554" s="657"/>
      <c r="KUP2554" s="657"/>
      <c r="KUQ2554" s="657"/>
      <c r="KUR2554" s="657"/>
      <c r="KUS2554" s="657"/>
      <c r="KUT2554" s="657"/>
      <c r="KUU2554" s="657"/>
      <c r="KUV2554" s="657"/>
      <c r="KUW2554" s="657"/>
      <c r="KUX2554" s="657"/>
      <c r="KUY2554" s="657"/>
      <c r="KUZ2554" s="657"/>
      <c r="KVA2554" s="657"/>
      <c r="KVB2554" s="657"/>
      <c r="KVC2554" s="657"/>
      <c r="KVD2554" s="657"/>
      <c r="KVE2554" s="657"/>
      <c r="KVF2554" s="657"/>
      <c r="KVG2554" s="657"/>
      <c r="KVH2554" s="657"/>
      <c r="KVI2554" s="657"/>
      <c r="KVJ2554" s="657"/>
      <c r="KVK2554" s="657"/>
      <c r="KVL2554" s="657"/>
      <c r="KVM2554" s="657"/>
      <c r="KVN2554" s="657"/>
      <c r="KVO2554" s="657"/>
      <c r="KVP2554" s="657"/>
      <c r="KVQ2554" s="657"/>
      <c r="KVR2554" s="657"/>
      <c r="KVS2554" s="657"/>
      <c r="KVT2554" s="657"/>
      <c r="KVU2554" s="657"/>
      <c r="KVV2554" s="657"/>
      <c r="KVW2554" s="657"/>
      <c r="KVX2554" s="657"/>
      <c r="KVY2554" s="657"/>
      <c r="KVZ2554" s="657"/>
      <c r="KWA2554" s="657"/>
      <c r="KWB2554" s="657"/>
      <c r="KWC2554" s="657"/>
      <c r="KWD2554" s="657"/>
      <c r="KWE2554" s="657"/>
      <c r="KWF2554" s="657"/>
      <c r="KWG2554" s="657"/>
      <c r="KWH2554" s="657"/>
      <c r="KWI2554" s="657"/>
      <c r="KWJ2554" s="657"/>
      <c r="KWK2554" s="657"/>
      <c r="KWL2554" s="657"/>
      <c r="KWM2554" s="657"/>
      <c r="KWN2554" s="657"/>
      <c r="KWO2554" s="657"/>
      <c r="KWP2554" s="657"/>
      <c r="KWQ2554" s="657"/>
      <c r="KWR2554" s="657"/>
      <c r="KWS2554" s="657"/>
      <c r="KWT2554" s="657"/>
      <c r="KWU2554" s="657"/>
      <c r="KWV2554" s="657"/>
      <c r="KWW2554" s="657"/>
      <c r="KWX2554" s="657"/>
      <c r="KWY2554" s="657"/>
      <c r="KWZ2554" s="657"/>
      <c r="KXA2554" s="657"/>
      <c r="KXB2554" s="657"/>
      <c r="KXC2554" s="657"/>
      <c r="KXD2554" s="657"/>
      <c r="KXE2554" s="657"/>
      <c r="KXF2554" s="657"/>
      <c r="KXG2554" s="657"/>
      <c r="KXH2554" s="657"/>
      <c r="KXI2554" s="657"/>
      <c r="KXJ2554" s="657"/>
      <c r="KXK2554" s="657"/>
      <c r="KXL2554" s="657"/>
      <c r="KXM2554" s="657"/>
      <c r="KXN2554" s="657"/>
      <c r="KXO2554" s="657"/>
      <c r="KXP2554" s="657"/>
      <c r="KXQ2554" s="657"/>
      <c r="KXR2554" s="657"/>
      <c r="KXS2554" s="657"/>
      <c r="KXT2554" s="657"/>
      <c r="KXU2554" s="657"/>
      <c r="KXV2554" s="657"/>
      <c r="KXW2554" s="657"/>
      <c r="KXX2554" s="657"/>
      <c r="KXY2554" s="657"/>
      <c r="KXZ2554" s="657"/>
      <c r="KYA2554" s="657"/>
      <c r="KYB2554" s="657"/>
      <c r="KYC2554" s="657"/>
      <c r="KYD2554" s="657"/>
      <c r="KYE2554" s="657"/>
      <c r="KYF2554" s="657"/>
      <c r="KYG2554" s="657"/>
      <c r="KYH2554" s="657"/>
      <c r="KYI2554" s="657"/>
      <c r="KYJ2554" s="657"/>
      <c r="KYK2554" s="657"/>
      <c r="KYL2554" s="657"/>
      <c r="KYM2554" s="657"/>
      <c r="KYN2554" s="657"/>
      <c r="KYO2554" s="657"/>
      <c r="KYP2554" s="657"/>
      <c r="KYQ2554" s="657"/>
      <c r="KYR2554" s="657"/>
      <c r="KYS2554" s="657"/>
      <c r="KYT2554" s="657"/>
      <c r="KYU2554" s="657"/>
      <c r="KYV2554" s="657"/>
      <c r="KYW2554" s="657"/>
      <c r="KYX2554" s="657"/>
      <c r="KYY2554" s="657"/>
      <c r="KYZ2554" s="657"/>
      <c r="KZA2554" s="657"/>
      <c r="KZB2554" s="657"/>
      <c r="KZC2554" s="657"/>
      <c r="KZD2554" s="657"/>
      <c r="KZE2554" s="657"/>
      <c r="KZF2554" s="657"/>
      <c r="KZG2554" s="657"/>
      <c r="KZH2554" s="657"/>
      <c r="KZI2554" s="657"/>
      <c r="KZJ2554" s="657"/>
      <c r="KZK2554" s="657"/>
      <c r="KZL2554" s="657"/>
      <c r="KZM2554" s="657"/>
      <c r="KZN2554" s="657"/>
      <c r="KZO2554" s="657"/>
      <c r="KZP2554" s="657"/>
      <c r="KZQ2554" s="657"/>
      <c r="KZR2554" s="657"/>
      <c r="KZS2554" s="657"/>
      <c r="KZT2554" s="657"/>
      <c r="KZU2554" s="657"/>
      <c r="KZV2554" s="657"/>
      <c r="KZW2554" s="657"/>
      <c r="KZX2554" s="657"/>
      <c r="KZY2554" s="657"/>
      <c r="KZZ2554" s="657"/>
      <c r="LAA2554" s="657"/>
      <c r="LAB2554" s="657"/>
      <c r="LAC2554" s="657"/>
      <c r="LAD2554" s="657"/>
      <c r="LAE2554" s="657"/>
      <c r="LAF2554" s="657"/>
      <c r="LAG2554" s="657"/>
      <c r="LAH2554" s="657"/>
      <c r="LAI2554" s="657"/>
      <c r="LAJ2554" s="657"/>
      <c r="LAK2554" s="657"/>
      <c r="LAL2554" s="657"/>
      <c r="LAM2554" s="657"/>
      <c r="LAN2554" s="657"/>
      <c r="LAO2554" s="657"/>
      <c r="LAP2554" s="657"/>
      <c r="LAQ2554" s="657"/>
      <c r="LAR2554" s="657"/>
      <c r="LAS2554" s="657"/>
      <c r="LAT2554" s="657"/>
      <c r="LAU2554" s="657"/>
      <c r="LAV2554" s="657"/>
      <c r="LAW2554" s="657"/>
      <c r="LAX2554" s="657"/>
      <c r="LAY2554" s="657"/>
      <c r="LAZ2554" s="657"/>
      <c r="LBA2554" s="657"/>
      <c r="LBB2554" s="657"/>
      <c r="LBC2554" s="657"/>
      <c r="LBD2554" s="657"/>
      <c r="LBE2554" s="657"/>
      <c r="LBF2554" s="657"/>
      <c r="LBG2554" s="657"/>
      <c r="LBH2554" s="657"/>
      <c r="LBI2554" s="657"/>
      <c r="LBJ2554" s="657"/>
      <c r="LBK2554" s="657"/>
      <c r="LBL2554" s="657"/>
      <c r="LBM2554" s="657"/>
      <c r="LBN2554" s="657"/>
      <c r="LBO2554" s="657"/>
      <c r="LBP2554" s="657"/>
      <c r="LBQ2554" s="657"/>
      <c r="LBR2554" s="657"/>
      <c r="LBS2554" s="657"/>
      <c r="LBT2554" s="657"/>
      <c r="LBU2554" s="657"/>
      <c r="LBV2554" s="657"/>
      <c r="LBW2554" s="657"/>
      <c r="LBX2554" s="657"/>
      <c r="LBY2554" s="657"/>
      <c r="LBZ2554" s="657"/>
      <c r="LCA2554" s="657"/>
      <c r="LCB2554" s="657"/>
      <c r="LCC2554" s="657"/>
      <c r="LCD2554" s="657"/>
      <c r="LCE2554" s="657"/>
      <c r="LCF2554" s="657"/>
      <c r="LCG2554" s="657"/>
      <c r="LCH2554" s="657"/>
      <c r="LCI2554" s="657"/>
      <c r="LCJ2554" s="657"/>
      <c r="LCK2554" s="657"/>
      <c r="LCL2554" s="657"/>
      <c r="LCM2554" s="657"/>
      <c r="LCN2554" s="657"/>
      <c r="LCO2554" s="657"/>
      <c r="LCP2554" s="657"/>
      <c r="LCQ2554" s="657"/>
      <c r="LCR2554" s="657"/>
      <c r="LCS2554" s="657"/>
      <c r="LCT2554" s="657"/>
      <c r="LCU2554" s="657"/>
      <c r="LCV2554" s="657"/>
      <c r="LCW2554" s="657"/>
      <c r="LCX2554" s="657"/>
      <c r="LCY2554" s="657"/>
      <c r="LCZ2554" s="657"/>
      <c r="LDA2554" s="657"/>
      <c r="LDB2554" s="657"/>
      <c r="LDC2554" s="657"/>
      <c r="LDD2554" s="657"/>
      <c r="LDE2554" s="657"/>
      <c r="LDF2554" s="657"/>
      <c r="LDG2554" s="657"/>
      <c r="LDH2554" s="657"/>
      <c r="LDI2554" s="657"/>
      <c r="LDJ2554" s="657"/>
      <c r="LDK2554" s="657"/>
      <c r="LDL2554" s="657"/>
      <c r="LDM2554" s="657"/>
      <c r="LDN2554" s="657"/>
      <c r="LDO2554" s="657"/>
      <c r="LDP2554" s="657"/>
      <c r="LDQ2554" s="657"/>
      <c r="LDR2554" s="657"/>
      <c r="LDS2554" s="657"/>
      <c r="LDT2554" s="657"/>
      <c r="LDU2554" s="657"/>
      <c r="LDV2554" s="657"/>
      <c r="LDW2554" s="657"/>
      <c r="LDX2554" s="657"/>
      <c r="LDY2554" s="657"/>
      <c r="LDZ2554" s="657"/>
      <c r="LEA2554" s="657"/>
      <c r="LEB2554" s="657"/>
      <c r="LEC2554" s="657"/>
      <c r="LED2554" s="657"/>
      <c r="LEE2554" s="657"/>
      <c r="LEF2554" s="657"/>
      <c r="LEG2554" s="657"/>
      <c r="LEH2554" s="657"/>
      <c r="LEI2554" s="657"/>
      <c r="LEJ2554" s="657"/>
      <c r="LEK2554" s="657"/>
      <c r="LEL2554" s="657"/>
      <c r="LEM2554" s="657"/>
      <c r="LEN2554" s="657"/>
      <c r="LEO2554" s="657"/>
      <c r="LEP2554" s="657"/>
      <c r="LEQ2554" s="657"/>
      <c r="LER2554" s="657"/>
      <c r="LES2554" s="657"/>
      <c r="LET2554" s="657"/>
      <c r="LEU2554" s="657"/>
      <c r="LEV2554" s="657"/>
      <c r="LEW2554" s="657"/>
      <c r="LEX2554" s="657"/>
      <c r="LEY2554" s="657"/>
      <c r="LEZ2554" s="657"/>
      <c r="LFA2554" s="657"/>
      <c r="LFB2554" s="657"/>
      <c r="LFC2554" s="657"/>
      <c r="LFD2554" s="657"/>
      <c r="LFE2554" s="657"/>
      <c r="LFF2554" s="657"/>
      <c r="LFG2554" s="657"/>
      <c r="LFH2554" s="657"/>
      <c r="LFI2554" s="657"/>
      <c r="LFJ2554" s="657"/>
      <c r="LFK2554" s="657"/>
      <c r="LFL2554" s="657"/>
      <c r="LFM2554" s="657"/>
      <c r="LFN2554" s="657"/>
      <c r="LFO2554" s="657"/>
      <c r="LFP2554" s="657"/>
      <c r="LFQ2554" s="657"/>
      <c r="LFR2554" s="657"/>
      <c r="LFS2554" s="657"/>
      <c r="LFT2554" s="657"/>
      <c r="LFU2554" s="657"/>
      <c r="LFV2554" s="657"/>
      <c r="LFW2554" s="657"/>
      <c r="LFX2554" s="657"/>
      <c r="LFY2554" s="657"/>
      <c r="LFZ2554" s="657"/>
      <c r="LGA2554" s="657"/>
      <c r="LGB2554" s="657"/>
      <c r="LGC2554" s="657"/>
      <c r="LGD2554" s="657"/>
      <c r="LGE2554" s="657"/>
      <c r="LGF2554" s="657"/>
      <c r="LGG2554" s="657"/>
      <c r="LGH2554" s="657"/>
      <c r="LGI2554" s="657"/>
      <c r="LGJ2554" s="657"/>
      <c r="LGK2554" s="657"/>
      <c r="LGL2554" s="657"/>
      <c r="LGM2554" s="657"/>
      <c r="LGN2554" s="657"/>
      <c r="LGO2554" s="657"/>
      <c r="LGP2554" s="657"/>
      <c r="LGQ2554" s="657"/>
      <c r="LGR2554" s="657"/>
      <c r="LGS2554" s="657"/>
      <c r="LGT2554" s="657"/>
      <c r="LGU2554" s="657"/>
      <c r="LGV2554" s="657"/>
      <c r="LGW2554" s="657"/>
      <c r="LGX2554" s="657"/>
      <c r="LGY2554" s="657"/>
      <c r="LGZ2554" s="657"/>
      <c r="LHA2554" s="657"/>
      <c r="LHB2554" s="657"/>
      <c r="LHC2554" s="657"/>
      <c r="LHD2554" s="657"/>
      <c r="LHE2554" s="657"/>
      <c r="LHF2554" s="657"/>
      <c r="LHG2554" s="657"/>
      <c r="LHH2554" s="657"/>
      <c r="LHI2554" s="657"/>
      <c r="LHJ2554" s="657"/>
      <c r="LHK2554" s="657"/>
      <c r="LHL2554" s="657"/>
      <c r="LHM2554" s="657"/>
      <c r="LHN2554" s="657"/>
      <c r="LHO2554" s="657"/>
      <c r="LHP2554" s="657"/>
      <c r="LHQ2554" s="657"/>
      <c r="LHR2554" s="657"/>
      <c r="LHS2554" s="657"/>
      <c r="LHT2554" s="657"/>
      <c r="LHU2554" s="657"/>
      <c r="LHV2554" s="657"/>
      <c r="LHW2554" s="657"/>
      <c r="LHX2554" s="657"/>
      <c r="LHY2554" s="657"/>
      <c r="LHZ2554" s="657"/>
      <c r="LIA2554" s="657"/>
      <c r="LIB2554" s="657"/>
      <c r="LIC2554" s="657"/>
      <c r="LID2554" s="657"/>
      <c r="LIE2554" s="657"/>
      <c r="LIF2554" s="657"/>
      <c r="LIG2554" s="657"/>
      <c r="LIH2554" s="657"/>
      <c r="LII2554" s="657"/>
      <c r="LIJ2554" s="657"/>
      <c r="LIK2554" s="657"/>
      <c r="LIL2554" s="657"/>
      <c r="LIM2554" s="657"/>
      <c r="LIN2554" s="657"/>
      <c r="LIO2554" s="657"/>
      <c r="LIP2554" s="657"/>
      <c r="LIQ2554" s="657"/>
      <c r="LIR2554" s="657"/>
      <c r="LIS2554" s="657"/>
      <c r="LIT2554" s="657"/>
      <c r="LIU2554" s="657"/>
      <c r="LIV2554" s="657"/>
      <c r="LIW2554" s="657"/>
      <c r="LIX2554" s="657"/>
      <c r="LIY2554" s="657"/>
      <c r="LIZ2554" s="657"/>
      <c r="LJA2554" s="657"/>
      <c r="LJB2554" s="657"/>
      <c r="LJC2554" s="657"/>
      <c r="LJD2554" s="657"/>
      <c r="LJE2554" s="657"/>
      <c r="LJF2554" s="657"/>
      <c r="LJG2554" s="657"/>
      <c r="LJH2554" s="657"/>
      <c r="LJI2554" s="657"/>
      <c r="LJJ2554" s="657"/>
      <c r="LJK2554" s="657"/>
      <c r="LJL2554" s="657"/>
      <c r="LJM2554" s="657"/>
      <c r="LJN2554" s="657"/>
      <c r="LJO2554" s="657"/>
      <c r="LJP2554" s="657"/>
      <c r="LJQ2554" s="657"/>
      <c r="LJR2554" s="657"/>
      <c r="LJS2554" s="657"/>
      <c r="LJT2554" s="657"/>
      <c r="LJU2554" s="657"/>
      <c r="LJV2554" s="657"/>
      <c r="LJW2554" s="657"/>
      <c r="LJX2554" s="657"/>
      <c r="LJY2554" s="657"/>
      <c r="LJZ2554" s="657"/>
      <c r="LKA2554" s="657"/>
      <c r="LKB2554" s="657"/>
      <c r="LKC2554" s="657"/>
      <c r="LKD2554" s="657"/>
      <c r="LKE2554" s="657"/>
      <c r="LKF2554" s="657"/>
      <c r="LKG2554" s="657"/>
      <c r="LKH2554" s="657"/>
      <c r="LKI2554" s="657"/>
      <c r="LKJ2554" s="657"/>
      <c r="LKK2554" s="657"/>
      <c r="LKL2554" s="657"/>
      <c r="LKM2554" s="657"/>
      <c r="LKN2554" s="657"/>
      <c r="LKO2554" s="657"/>
      <c r="LKP2554" s="657"/>
      <c r="LKQ2554" s="657"/>
      <c r="LKR2554" s="657"/>
      <c r="LKS2554" s="657"/>
      <c r="LKT2554" s="657"/>
      <c r="LKU2554" s="657"/>
      <c r="LKV2554" s="657"/>
      <c r="LKW2554" s="657"/>
      <c r="LKX2554" s="657"/>
      <c r="LKY2554" s="657"/>
      <c r="LKZ2554" s="657"/>
      <c r="LLA2554" s="657"/>
      <c r="LLB2554" s="657"/>
      <c r="LLC2554" s="657"/>
      <c r="LLD2554" s="657"/>
      <c r="LLE2554" s="657"/>
      <c r="LLF2554" s="657"/>
      <c r="LLG2554" s="657"/>
      <c r="LLH2554" s="657"/>
      <c r="LLI2554" s="657"/>
      <c r="LLJ2554" s="657"/>
      <c r="LLK2554" s="657"/>
      <c r="LLL2554" s="657"/>
      <c r="LLM2554" s="657"/>
      <c r="LLN2554" s="657"/>
      <c r="LLO2554" s="657"/>
      <c r="LLP2554" s="657"/>
      <c r="LLQ2554" s="657"/>
      <c r="LLR2554" s="657"/>
      <c r="LLS2554" s="657"/>
      <c r="LLT2554" s="657"/>
      <c r="LLU2554" s="657"/>
      <c r="LLV2554" s="657"/>
      <c r="LLW2554" s="657"/>
      <c r="LLX2554" s="657"/>
      <c r="LLY2554" s="657"/>
      <c r="LLZ2554" s="657"/>
      <c r="LMA2554" s="657"/>
      <c r="LMB2554" s="657"/>
      <c r="LMC2554" s="657"/>
      <c r="LMD2554" s="657"/>
      <c r="LME2554" s="657"/>
      <c r="LMF2554" s="657"/>
      <c r="LMG2554" s="657"/>
      <c r="LMH2554" s="657"/>
      <c r="LMI2554" s="657"/>
      <c r="LMJ2554" s="657"/>
      <c r="LMK2554" s="657"/>
      <c r="LML2554" s="657"/>
      <c r="LMM2554" s="657"/>
      <c r="LMN2554" s="657"/>
      <c r="LMO2554" s="657"/>
      <c r="LMP2554" s="657"/>
      <c r="LMQ2554" s="657"/>
      <c r="LMR2554" s="657"/>
      <c r="LMS2554" s="657"/>
      <c r="LMT2554" s="657"/>
      <c r="LMU2554" s="657"/>
      <c r="LMV2554" s="657"/>
      <c r="LMW2554" s="657"/>
      <c r="LMX2554" s="657"/>
      <c r="LMY2554" s="657"/>
      <c r="LMZ2554" s="657"/>
      <c r="LNA2554" s="657"/>
      <c r="LNB2554" s="657"/>
      <c r="LNC2554" s="657"/>
      <c r="LND2554" s="657"/>
      <c r="LNE2554" s="657"/>
      <c r="LNF2554" s="657"/>
      <c r="LNG2554" s="657"/>
      <c r="LNH2554" s="657"/>
      <c r="LNI2554" s="657"/>
      <c r="LNJ2554" s="657"/>
      <c r="LNK2554" s="657"/>
      <c r="LNL2554" s="657"/>
      <c r="LNM2554" s="657"/>
      <c r="LNN2554" s="657"/>
      <c r="LNO2554" s="657"/>
      <c r="LNP2554" s="657"/>
      <c r="LNQ2554" s="657"/>
      <c r="LNR2554" s="657"/>
      <c r="LNS2554" s="657"/>
      <c r="LNT2554" s="657"/>
      <c r="LNU2554" s="657"/>
      <c r="LNV2554" s="657"/>
      <c r="LNW2554" s="657"/>
      <c r="LNX2554" s="657"/>
      <c r="LNY2554" s="657"/>
      <c r="LNZ2554" s="657"/>
      <c r="LOA2554" s="657"/>
      <c r="LOB2554" s="657"/>
      <c r="LOC2554" s="657"/>
      <c r="LOD2554" s="657"/>
      <c r="LOE2554" s="657"/>
      <c r="LOF2554" s="657"/>
      <c r="LOG2554" s="657"/>
      <c r="LOH2554" s="657"/>
      <c r="LOI2554" s="657"/>
      <c r="LOJ2554" s="657"/>
      <c r="LOK2554" s="657"/>
      <c r="LOL2554" s="657"/>
      <c r="LOM2554" s="657"/>
      <c r="LON2554" s="657"/>
      <c r="LOO2554" s="657"/>
      <c r="LOP2554" s="657"/>
      <c r="LOQ2554" s="657"/>
      <c r="LOR2554" s="657"/>
      <c r="LOS2554" s="657"/>
      <c r="LOT2554" s="657"/>
      <c r="LOU2554" s="657"/>
      <c r="LOV2554" s="657"/>
      <c r="LOW2554" s="657"/>
      <c r="LOX2554" s="657"/>
      <c r="LOY2554" s="657"/>
      <c r="LOZ2554" s="657"/>
      <c r="LPA2554" s="657"/>
      <c r="LPB2554" s="657"/>
      <c r="LPC2554" s="657"/>
      <c r="LPD2554" s="657"/>
      <c r="LPE2554" s="657"/>
      <c r="LPF2554" s="657"/>
      <c r="LPG2554" s="657"/>
      <c r="LPH2554" s="657"/>
      <c r="LPI2554" s="657"/>
      <c r="LPJ2554" s="657"/>
      <c r="LPK2554" s="657"/>
      <c r="LPL2554" s="657"/>
      <c r="LPM2554" s="657"/>
      <c r="LPN2554" s="657"/>
      <c r="LPO2554" s="657"/>
      <c r="LPP2554" s="657"/>
      <c r="LPQ2554" s="657"/>
      <c r="LPR2554" s="657"/>
      <c r="LPS2554" s="657"/>
      <c r="LPT2554" s="657"/>
      <c r="LPU2554" s="657"/>
      <c r="LPV2554" s="657"/>
      <c r="LPW2554" s="657"/>
      <c r="LPX2554" s="657"/>
      <c r="LPY2554" s="657"/>
      <c r="LPZ2554" s="657"/>
      <c r="LQA2554" s="657"/>
      <c r="LQB2554" s="657"/>
      <c r="LQC2554" s="657"/>
      <c r="LQD2554" s="657"/>
      <c r="LQE2554" s="657"/>
      <c r="LQF2554" s="657"/>
      <c r="LQG2554" s="657"/>
      <c r="LQH2554" s="657"/>
      <c r="LQI2554" s="657"/>
      <c r="LQJ2554" s="657"/>
      <c r="LQK2554" s="657"/>
      <c r="LQL2554" s="657"/>
      <c r="LQM2554" s="657"/>
      <c r="LQN2554" s="657"/>
      <c r="LQO2554" s="657"/>
      <c r="LQP2554" s="657"/>
      <c r="LQQ2554" s="657"/>
      <c r="LQR2554" s="657"/>
      <c r="LQS2554" s="657"/>
      <c r="LQT2554" s="657"/>
      <c r="LQU2554" s="657"/>
      <c r="LQV2554" s="657"/>
      <c r="LQW2554" s="657"/>
      <c r="LQX2554" s="657"/>
      <c r="LQY2554" s="657"/>
      <c r="LQZ2554" s="657"/>
      <c r="LRA2554" s="657"/>
      <c r="LRB2554" s="657"/>
      <c r="LRC2554" s="657"/>
      <c r="LRD2554" s="657"/>
      <c r="LRE2554" s="657"/>
      <c r="LRF2554" s="657"/>
      <c r="LRG2554" s="657"/>
      <c r="LRH2554" s="657"/>
      <c r="LRI2554" s="657"/>
      <c r="LRJ2554" s="657"/>
      <c r="LRK2554" s="657"/>
      <c r="LRL2554" s="657"/>
      <c r="LRM2554" s="657"/>
      <c r="LRN2554" s="657"/>
      <c r="LRO2554" s="657"/>
      <c r="LRP2554" s="657"/>
      <c r="LRQ2554" s="657"/>
      <c r="LRR2554" s="657"/>
      <c r="LRS2554" s="657"/>
      <c r="LRT2554" s="657"/>
      <c r="LRU2554" s="657"/>
      <c r="LRV2554" s="657"/>
      <c r="LRW2554" s="657"/>
      <c r="LRX2554" s="657"/>
      <c r="LRY2554" s="657"/>
      <c r="LRZ2554" s="657"/>
      <c r="LSA2554" s="657"/>
      <c r="LSB2554" s="657"/>
      <c r="LSC2554" s="657"/>
      <c r="LSD2554" s="657"/>
      <c r="LSE2554" s="657"/>
      <c r="LSF2554" s="657"/>
      <c r="LSG2554" s="657"/>
      <c r="LSH2554" s="657"/>
      <c r="LSI2554" s="657"/>
      <c r="LSJ2554" s="657"/>
      <c r="LSK2554" s="657"/>
      <c r="LSL2554" s="657"/>
      <c r="LSM2554" s="657"/>
      <c r="LSN2554" s="657"/>
      <c r="LSO2554" s="657"/>
      <c r="LSP2554" s="657"/>
      <c r="LSQ2554" s="657"/>
      <c r="LSR2554" s="657"/>
      <c r="LSS2554" s="657"/>
      <c r="LST2554" s="657"/>
      <c r="LSU2554" s="657"/>
      <c r="LSV2554" s="657"/>
      <c r="LSW2554" s="657"/>
      <c r="LSX2554" s="657"/>
      <c r="LSY2554" s="657"/>
      <c r="LSZ2554" s="657"/>
      <c r="LTA2554" s="657"/>
      <c r="LTB2554" s="657"/>
      <c r="LTC2554" s="657"/>
      <c r="LTD2554" s="657"/>
      <c r="LTE2554" s="657"/>
      <c r="LTF2554" s="657"/>
      <c r="LTG2554" s="657"/>
      <c r="LTH2554" s="657"/>
      <c r="LTI2554" s="657"/>
      <c r="LTJ2554" s="657"/>
      <c r="LTK2554" s="657"/>
      <c r="LTL2554" s="657"/>
      <c r="LTM2554" s="657"/>
      <c r="LTN2554" s="657"/>
      <c r="LTO2554" s="657"/>
      <c r="LTP2554" s="657"/>
      <c r="LTQ2554" s="657"/>
      <c r="LTR2554" s="657"/>
      <c r="LTS2554" s="657"/>
      <c r="LTT2554" s="657"/>
      <c r="LTU2554" s="657"/>
      <c r="LTV2554" s="657"/>
      <c r="LTW2554" s="657"/>
      <c r="LTX2554" s="657"/>
      <c r="LTY2554" s="657"/>
      <c r="LTZ2554" s="657"/>
      <c r="LUA2554" s="657"/>
      <c r="LUB2554" s="657"/>
      <c r="LUC2554" s="657"/>
      <c r="LUD2554" s="657"/>
      <c r="LUE2554" s="657"/>
      <c r="LUF2554" s="657"/>
      <c r="LUG2554" s="657"/>
      <c r="LUH2554" s="657"/>
      <c r="LUI2554" s="657"/>
      <c r="LUJ2554" s="657"/>
      <c r="LUK2554" s="657"/>
      <c r="LUL2554" s="657"/>
      <c r="LUM2554" s="657"/>
      <c r="LUN2554" s="657"/>
      <c r="LUO2554" s="657"/>
      <c r="LUP2554" s="657"/>
      <c r="LUQ2554" s="657"/>
      <c r="LUR2554" s="657"/>
      <c r="LUS2554" s="657"/>
      <c r="LUT2554" s="657"/>
      <c r="LUU2554" s="657"/>
      <c r="LUV2554" s="657"/>
      <c r="LUW2554" s="657"/>
      <c r="LUX2554" s="657"/>
      <c r="LUY2554" s="657"/>
      <c r="LUZ2554" s="657"/>
      <c r="LVA2554" s="657"/>
      <c r="LVB2554" s="657"/>
      <c r="LVC2554" s="657"/>
      <c r="LVD2554" s="657"/>
      <c r="LVE2554" s="657"/>
      <c r="LVF2554" s="657"/>
      <c r="LVG2554" s="657"/>
      <c r="LVH2554" s="657"/>
      <c r="LVI2554" s="657"/>
      <c r="LVJ2554" s="657"/>
      <c r="LVK2554" s="657"/>
      <c r="LVL2554" s="657"/>
      <c r="LVM2554" s="657"/>
      <c r="LVN2554" s="657"/>
      <c r="LVO2554" s="657"/>
      <c r="LVP2554" s="657"/>
      <c r="LVQ2554" s="657"/>
      <c r="LVR2554" s="657"/>
      <c r="LVS2554" s="657"/>
      <c r="LVT2554" s="657"/>
      <c r="LVU2554" s="657"/>
      <c r="LVV2554" s="657"/>
      <c r="LVW2554" s="657"/>
      <c r="LVX2554" s="657"/>
      <c r="LVY2554" s="657"/>
      <c r="LVZ2554" s="657"/>
      <c r="LWA2554" s="657"/>
      <c r="LWB2554" s="657"/>
      <c r="LWC2554" s="657"/>
      <c r="LWD2554" s="657"/>
      <c r="LWE2554" s="657"/>
      <c r="LWF2554" s="657"/>
      <c r="LWG2554" s="657"/>
      <c r="LWH2554" s="657"/>
      <c r="LWI2554" s="657"/>
      <c r="LWJ2554" s="657"/>
      <c r="LWK2554" s="657"/>
      <c r="LWL2554" s="657"/>
      <c r="LWM2554" s="657"/>
      <c r="LWN2554" s="657"/>
      <c r="LWO2554" s="657"/>
      <c r="LWP2554" s="657"/>
      <c r="LWQ2554" s="657"/>
      <c r="LWR2554" s="657"/>
      <c r="LWS2554" s="657"/>
      <c r="LWT2554" s="657"/>
      <c r="LWU2554" s="657"/>
      <c r="LWV2554" s="657"/>
      <c r="LWW2554" s="657"/>
      <c r="LWX2554" s="657"/>
      <c r="LWY2554" s="657"/>
      <c r="LWZ2554" s="657"/>
      <c r="LXA2554" s="657"/>
      <c r="LXB2554" s="657"/>
      <c r="LXC2554" s="657"/>
      <c r="LXD2554" s="657"/>
      <c r="LXE2554" s="657"/>
      <c r="LXF2554" s="657"/>
      <c r="LXG2554" s="657"/>
      <c r="LXH2554" s="657"/>
      <c r="LXI2554" s="657"/>
      <c r="LXJ2554" s="657"/>
      <c r="LXK2554" s="657"/>
      <c r="LXL2554" s="657"/>
      <c r="LXM2554" s="657"/>
      <c r="LXN2554" s="657"/>
      <c r="LXO2554" s="657"/>
      <c r="LXP2554" s="657"/>
      <c r="LXQ2554" s="657"/>
      <c r="LXR2554" s="657"/>
      <c r="LXS2554" s="657"/>
      <c r="LXT2554" s="657"/>
      <c r="LXU2554" s="657"/>
      <c r="LXV2554" s="657"/>
      <c r="LXW2554" s="657"/>
      <c r="LXX2554" s="657"/>
      <c r="LXY2554" s="657"/>
      <c r="LXZ2554" s="657"/>
      <c r="LYA2554" s="657"/>
      <c r="LYB2554" s="657"/>
      <c r="LYC2554" s="657"/>
      <c r="LYD2554" s="657"/>
      <c r="LYE2554" s="657"/>
      <c r="LYF2554" s="657"/>
      <c r="LYG2554" s="657"/>
      <c r="LYH2554" s="657"/>
      <c r="LYI2554" s="657"/>
      <c r="LYJ2554" s="657"/>
      <c r="LYK2554" s="657"/>
      <c r="LYL2554" s="657"/>
      <c r="LYM2554" s="657"/>
      <c r="LYN2554" s="657"/>
      <c r="LYO2554" s="657"/>
      <c r="LYP2554" s="657"/>
      <c r="LYQ2554" s="657"/>
      <c r="LYR2554" s="657"/>
      <c r="LYS2554" s="657"/>
      <c r="LYT2554" s="657"/>
      <c r="LYU2554" s="657"/>
      <c r="LYV2554" s="657"/>
      <c r="LYW2554" s="657"/>
      <c r="LYX2554" s="657"/>
      <c r="LYY2554" s="657"/>
      <c r="LYZ2554" s="657"/>
      <c r="LZA2554" s="657"/>
      <c r="LZB2554" s="657"/>
      <c r="LZC2554" s="657"/>
      <c r="LZD2554" s="657"/>
      <c r="LZE2554" s="657"/>
      <c r="LZF2554" s="657"/>
      <c r="LZG2554" s="657"/>
      <c r="LZH2554" s="657"/>
      <c r="LZI2554" s="657"/>
      <c r="LZJ2554" s="657"/>
      <c r="LZK2554" s="657"/>
      <c r="LZL2554" s="657"/>
      <c r="LZM2554" s="657"/>
      <c r="LZN2554" s="657"/>
      <c r="LZO2554" s="657"/>
      <c r="LZP2554" s="657"/>
      <c r="LZQ2554" s="657"/>
      <c r="LZR2554" s="657"/>
      <c r="LZS2554" s="657"/>
      <c r="LZT2554" s="657"/>
      <c r="LZU2554" s="657"/>
      <c r="LZV2554" s="657"/>
      <c r="LZW2554" s="657"/>
      <c r="LZX2554" s="657"/>
      <c r="LZY2554" s="657"/>
      <c r="LZZ2554" s="657"/>
      <c r="MAA2554" s="657"/>
      <c r="MAB2554" s="657"/>
      <c r="MAC2554" s="657"/>
      <c r="MAD2554" s="657"/>
      <c r="MAE2554" s="657"/>
      <c r="MAF2554" s="657"/>
      <c r="MAG2554" s="657"/>
      <c r="MAH2554" s="657"/>
      <c r="MAI2554" s="657"/>
      <c r="MAJ2554" s="657"/>
      <c r="MAK2554" s="657"/>
      <c r="MAL2554" s="657"/>
      <c r="MAM2554" s="657"/>
      <c r="MAN2554" s="657"/>
      <c r="MAO2554" s="657"/>
      <c r="MAP2554" s="657"/>
      <c r="MAQ2554" s="657"/>
      <c r="MAR2554" s="657"/>
      <c r="MAS2554" s="657"/>
      <c r="MAT2554" s="657"/>
      <c r="MAU2554" s="657"/>
      <c r="MAV2554" s="657"/>
      <c r="MAW2554" s="657"/>
      <c r="MAX2554" s="657"/>
      <c r="MAY2554" s="657"/>
      <c r="MAZ2554" s="657"/>
      <c r="MBA2554" s="657"/>
      <c r="MBB2554" s="657"/>
      <c r="MBC2554" s="657"/>
      <c r="MBD2554" s="657"/>
      <c r="MBE2554" s="657"/>
      <c r="MBF2554" s="657"/>
      <c r="MBG2554" s="657"/>
      <c r="MBH2554" s="657"/>
      <c r="MBI2554" s="657"/>
      <c r="MBJ2554" s="657"/>
      <c r="MBK2554" s="657"/>
      <c r="MBL2554" s="657"/>
      <c r="MBM2554" s="657"/>
      <c r="MBN2554" s="657"/>
      <c r="MBO2554" s="657"/>
      <c r="MBP2554" s="657"/>
      <c r="MBQ2554" s="657"/>
      <c r="MBR2554" s="657"/>
      <c r="MBS2554" s="657"/>
      <c r="MBT2554" s="657"/>
      <c r="MBU2554" s="657"/>
      <c r="MBV2554" s="657"/>
      <c r="MBW2554" s="657"/>
      <c r="MBX2554" s="657"/>
      <c r="MBY2554" s="657"/>
      <c r="MBZ2554" s="657"/>
      <c r="MCA2554" s="657"/>
      <c r="MCB2554" s="657"/>
      <c r="MCC2554" s="657"/>
      <c r="MCD2554" s="657"/>
      <c r="MCE2554" s="657"/>
      <c r="MCF2554" s="657"/>
      <c r="MCG2554" s="657"/>
      <c r="MCH2554" s="657"/>
      <c r="MCI2554" s="657"/>
      <c r="MCJ2554" s="657"/>
      <c r="MCK2554" s="657"/>
      <c r="MCL2554" s="657"/>
      <c r="MCM2554" s="657"/>
      <c r="MCN2554" s="657"/>
      <c r="MCO2554" s="657"/>
      <c r="MCP2554" s="657"/>
      <c r="MCQ2554" s="657"/>
      <c r="MCR2554" s="657"/>
      <c r="MCS2554" s="657"/>
      <c r="MCT2554" s="657"/>
      <c r="MCU2554" s="657"/>
      <c r="MCV2554" s="657"/>
      <c r="MCW2554" s="657"/>
      <c r="MCX2554" s="657"/>
      <c r="MCY2554" s="657"/>
      <c r="MCZ2554" s="657"/>
      <c r="MDA2554" s="657"/>
      <c r="MDB2554" s="657"/>
      <c r="MDC2554" s="657"/>
      <c r="MDD2554" s="657"/>
      <c r="MDE2554" s="657"/>
      <c r="MDF2554" s="657"/>
      <c r="MDG2554" s="657"/>
      <c r="MDH2554" s="657"/>
      <c r="MDI2554" s="657"/>
      <c r="MDJ2554" s="657"/>
      <c r="MDK2554" s="657"/>
      <c r="MDL2554" s="657"/>
      <c r="MDM2554" s="657"/>
      <c r="MDN2554" s="657"/>
      <c r="MDO2554" s="657"/>
      <c r="MDP2554" s="657"/>
      <c r="MDQ2554" s="657"/>
      <c r="MDR2554" s="657"/>
      <c r="MDS2554" s="657"/>
      <c r="MDT2554" s="657"/>
      <c r="MDU2554" s="657"/>
      <c r="MDV2554" s="657"/>
      <c r="MDW2554" s="657"/>
      <c r="MDX2554" s="657"/>
      <c r="MDY2554" s="657"/>
      <c r="MDZ2554" s="657"/>
      <c r="MEA2554" s="657"/>
      <c r="MEB2554" s="657"/>
      <c r="MEC2554" s="657"/>
      <c r="MED2554" s="657"/>
      <c r="MEE2554" s="657"/>
      <c r="MEF2554" s="657"/>
      <c r="MEG2554" s="657"/>
      <c r="MEH2554" s="657"/>
      <c r="MEI2554" s="657"/>
      <c r="MEJ2554" s="657"/>
      <c r="MEK2554" s="657"/>
      <c r="MEL2554" s="657"/>
      <c r="MEM2554" s="657"/>
      <c r="MEN2554" s="657"/>
      <c r="MEO2554" s="657"/>
      <c r="MEP2554" s="657"/>
      <c r="MEQ2554" s="657"/>
      <c r="MER2554" s="657"/>
      <c r="MES2554" s="657"/>
      <c r="MET2554" s="657"/>
      <c r="MEU2554" s="657"/>
      <c r="MEV2554" s="657"/>
      <c r="MEW2554" s="657"/>
      <c r="MEX2554" s="657"/>
      <c r="MEY2554" s="657"/>
      <c r="MEZ2554" s="657"/>
      <c r="MFA2554" s="657"/>
      <c r="MFB2554" s="657"/>
      <c r="MFC2554" s="657"/>
      <c r="MFD2554" s="657"/>
      <c r="MFE2554" s="657"/>
      <c r="MFF2554" s="657"/>
      <c r="MFG2554" s="657"/>
      <c r="MFH2554" s="657"/>
      <c r="MFI2554" s="657"/>
      <c r="MFJ2554" s="657"/>
      <c r="MFK2554" s="657"/>
      <c r="MFL2554" s="657"/>
      <c r="MFM2554" s="657"/>
      <c r="MFN2554" s="657"/>
      <c r="MFO2554" s="657"/>
      <c r="MFP2554" s="657"/>
      <c r="MFQ2554" s="657"/>
      <c r="MFR2554" s="657"/>
      <c r="MFS2554" s="657"/>
      <c r="MFT2554" s="657"/>
      <c r="MFU2554" s="657"/>
      <c r="MFV2554" s="657"/>
      <c r="MFW2554" s="657"/>
      <c r="MFX2554" s="657"/>
      <c r="MFY2554" s="657"/>
      <c r="MFZ2554" s="657"/>
      <c r="MGA2554" s="657"/>
      <c r="MGB2554" s="657"/>
      <c r="MGC2554" s="657"/>
      <c r="MGD2554" s="657"/>
      <c r="MGE2554" s="657"/>
      <c r="MGF2554" s="657"/>
      <c r="MGG2554" s="657"/>
      <c r="MGH2554" s="657"/>
      <c r="MGI2554" s="657"/>
      <c r="MGJ2554" s="657"/>
      <c r="MGK2554" s="657"/>
      <c r="MGL2554" s="657"/>
      <c r="MGM2554" s="657"/>
      <c r="MGN2554" s="657"/>
      <c r="MGO2554" s="657"/>
      <c r="MGP2554" s="657"/>
      <c r="MGQ2554" s="657"/>
      <c r="MGR2554" s="657"/>
      <c r="MGS2554" s="657"/>
      <c r="MGT2554" s="657"/>
      <c r="MGU2554" s="657"/>
      <c r="MGV2554" s="657"/>
      <c r="MGW2554" s="657"/>
      <c r="MGX2554" s="657"/>
      <c r="MGY2554" s="657"/>
      <c r="MGZ2554" s="657"/>
      <c r="MHA2554" s="657"/>
      <c r="MHB2554" s="657"/>
      <c r="MHC2554" s="657"/>
      <c r="MHD2554" s="657"/>
      <c r="MHE2554" s="657"/>
      <c r="MHF2554" s="657"/>
      <c r="MHG2554" s="657"/>
      <c r="MHH2554" s="657"/>
      <c r="MHI2554" s="657"/>
      <c r="MHJ2554" s="657"/>
      <c r="MHK2554" s="657"/>
      <c r="MHL2554" s="657"/>
      <c r="MHM2554" s="657"/>
      <c r="MHN2554" s="657"/>
      <c r="MHO2554" s="657"/>
      <c r="MHP2554" s="657"/>
      <c r="MHQ2554" s="657"/>
      <c r="MHR2554" s="657"/>
      <c r="MHS2554" s="657"/>
      <c r="MHT2554" s="657"/>
      <c r="MHU2554" s="657"/>
      <c r="MHV2554" s="657"/>
      <c r="MHW2554" s="657"/>
      <c r="MHX2554" s="657"/>
      <c r="MHY2554" s="657"/>
      <c r="MHZ2554" s="657"/>
      <c r="MIA2554" s="657"/>
      <c r="MIB2554" s="657"/>
      <c r="MIC2554" s="657"/>
      <c r="MID2554" s="657"/>
      <c r="MIE2554" s="657"/>
      <c r="MIF2554" s="657"/>
      <c r="MIG2554" s="657"/>
      <c r="MIH2554" s="657"/>
      <c r="MII2554" s="657"/>
      <c r="MIJ2554" s="657"/>
      <c r="MIK2554" s="657"/>
      <c r="MIL2554" s="657"/>
      <c r="MIM2554" s="657"/>
      <c r="MIN2554" s="657"/>
      <c r="MIO2554" s="657"/>
      <c r="MIP2554" s="657"/>
      <c r="MIQ2554" s="657"/>
      <c r="MIR2554" s="657"/>
      <c r="MIS2554" s="657"/>
      <c r="MIT2554" s="657"/>
      <c r="MIU2554" s="657"/>
      <c r="MIV2554" s="657"/>
      <c r="MIW2554" s="657"/>
      <c r="MIX2554" s="657"/>
      <c r="MIY2554" s="657"/>
      <c r="MIZ2554" s="657"/>
      <c r="MJA2554" s="657"/>
      <c r="MJB2554" s="657"/>
      <c r="MJC2554" s="657"/>
      <c r="MJD2554" s="657"/>
      <c r="MJE2554" s="657"/>
      <c r="MJF2554" s="657"/>
      <c r="MJG2554" s="657"/>
      <c r="MJH2554" s="657"/>
      <c r="MJI2554" s="657"/>
      <c r="MJJ2554" s="657"/>
      <c r="MJK2554" s="657"/>
      <c r="MJL2554" s="657"/>
      <c r="MJM2554" s="657"/>
      <c r="MJN2554" s="657"/>
      <c r="MJO2554" s="657"/>
      <c r="MJP2554" s="657"/>
      <c r="MJQ2554" s="657"/>
      <c r="MJR2554" s="657"/>
      <c r="MJS2554" s="657"/>
      <c r="MJT2554" s="657"/>
      <c r="MJU2554" s="657"/>
      <c r="MJV2554" s="657"/>
      <c r="MJW2554" s="657"/>
      <c r="MJX2554" s="657"/>
      <c r="MJY2554" s="657"/>
      <c r="MJZ2554" s="657"/>
      <c r="MKA2554" s="657"/>
      <c r="MKB2554" s="657"/>
      <c r="MKC2554" s="657"/>
      <c r="MKD2554" s="657"/>
      <c r="MKE2554" s="657"/>
      <c r="MKF2554" s="657"/>
      <c r="MKG2554" s="657"/>
      <c r="MKH2554" s="657"/>
      <c r="MKI2554" s="657"/>
      <c r="MKJ2554" s="657"/>
      <c r="MKK2554" s="657"/>
      <c r="MKL2554" s="657"/>
      <c r="MKM2554" s="657"/>
      <c r="MKN2554" s="657"/>
      <c r="MKO2554" s="657"/>
      <c r="MKP2554" s="657"/>
      <c r="MKQ2554" s="657"/>
      <c r="MKR2554" s="657"/>
      <c r="MKS2554" s="657"/>
      <c r="MKT2554" s="657"/>
      <c r="MKU2554" s="657"/>
      <c r="MKV2554" s="657"/>
      <c r="MKW2554" s="657"/>
      <c r="MKX2554" s="657"/>
      <c r="MKY2554" s="657"/>
      <c r="MKZ2554" s="657"/>
      <c r="MLA2554" s="657"/>
      <c r="MLB2554" s="657"/>
      <c r="MLC2554" s="657"/>
      <c r="MLD2554" s="657"/>
      <c r="MLE2554" s="657"/>
      <c r="MLF2554" s="657"/>
      <c r="MLG2554" s="657"/>
      <c r="MLH2554" s="657"/>
      <c r="MLI2554" s="657"/>
      <c r="MLJ2554" s="657"/>
      <c r="MLK2554" s="657"/>
      <c r="MLL2554" s="657"/>
      <c r="MLM2554" s="657"/>
      <c r="MLN2554" s="657"/>
      <c r="MLO2554" s="657"/>
      <c r="MLP2554" s="657"/>
      <c r="MLQ2554" s="657"/>
      <c r="MLR2554" s="657"/>
      <c r="MLS2554" s="657"/>
      <c r="MLT2554" s="657"/>
      <c r="MLU2554" s="657"/>
      <c r="MLV2554" s="657"/>
      <c r="MLW2554" s="657"/>
      <c r="MLX2554" s="657"/>
      <c r="MLY2554" s="657"/>
      <c r="MLZ2554" s="657"/>
      <c r="MMA2554" s="657"/>
      <c r="MMB2554" s="657"/>
      <c r="MMC2554" s="657"/>
      <c r="MMD2554" s="657"/>
      <c r="MME2554" s="657"/>
      <c r="MMF2554" s="657"/>
      <c r="MMG2554" s="657"/>
      <c r="MMH2554" s="657"/>
      <c r="MMI2554" s="657"/>
      <c r="MMJ2554" s="657"/>
      <c r="MMK2554" s="657"/>
      <c r="MML2554" s="657"/>
      <c r="MMM2554" s="657"/>
      <c r="MMN2554" s="657"/>
      <c r="MMO2554" s="657"/>
      <c r="MMP2554" s="657"/>
      <c r="MMQ2554" s="657"/>
      <c r="MMR2554" s="657"/>
      <c r="MMS2554" s="657"/>
      <c r="MMT2554" s="657"/>
      <c r="MMU2554" s="657"/>
      <c r="MMV2554" s="657"/>
      <c r="MMW2554" s="657"/>
      <c r="MMX2554" s="657"/>
      <c r="MMY2554" s="657"/>
      <c r="MMZ2554" s="657"/>
      <c r="MNA2554" s="657"/>
      <c r="MNB2554" s="657"/>
      <c r="MNC2554" s="657"/>
      <c r="MND2554" s="657"/>
      <c r="MNE2554" s="657"/>
      <c r="MNF2554" s="657"/>
      <c r="MNG2554" s="657"/>
      <c r="MNH2554" s="657"/>
      <c r="MNI2554" s="657"/>
      <c r="MNJ2554" s="657"/>
      <c r="MNK2554" s="657"/>
      <c r="MNL2554" s="657"/>
      <c r="MNM2554" s="657"/>
      <c r="MNN2554" s="657"/>
      <c r="MNO2554" s="657"/>
      <c r="MNP2554" s="657"/>
      <c r="MNQ2554" s="657"/>
      <c r="MNR2554" s="657"/>
      <c r="MNS2554" s="657"/>
      <c r="MNT2554" s="657"/>
      <c r="MNU2554" s="657"/>
      <c r="MNV2554" s="657"/>
      <c r="MNW2554" s="657"/>
      <c r="MNX2554" s="657"/>
      <c r="MNY2554" s="657"/>
      <c r="MNZ2554" s="657"/>
      <c r="MOA2554" s="657"/>
      <c r="MOB2554" s="657"/>
      <c r="MOC2554" s="657"/>
      <c r="MOD2554" s="657"/>
      <c r="MOE2554" s="657"/>
      <c r="MOF2554" s="657"/>
      <c r="MOG2554" s="657"/>
      <c r="MOH2554" s="657"/>
      <c r="MOI2554" s="657"/>
      <c r="MOJ2554" s="657"/>
      <c r="MOK2554" s="657"/>
      <c r="MOL2554" s="657"/>
      <c r="MOM2554" s="657"/>
      <c r="MON2554" s="657"/>
      <c r="MOO2554" s="657"/>
      <c r="MOP2554" s="657"/>
      <c r="MOQ2554" s="657"/>
      <c r="MOR2554" s="657"/>
      <c r="MOS2554" s="657"/>
      <c r="MOT2554" s="657"/>
      <c r="MOU2554" s="657"/>
      <c r="MOV2554" s="657"/>
      <c r="MOW2554" s="657"/>
      <c r="MOX2554" s="657"/>
      <c r="MOY2554" s="657"/>
      <c r="MOZ2554" s="657"/>
      <c r="MPA2554" s="657"/>
      <c r="MPB2554" s="657"/>
      <c r="MPC2554" s="657"/>
      <c r="MPD2554" s="657"/>
      <c r="MPE2554" s="657"/>
      <c r="MPF2554" s="657"/>
      <c r="MPG2554" s="657"/>
      <c r="MPH2554" s="657"/>
      <c r="MPI2554" s="657"/>
      <c r="MPJ2554" s="657"/>
      <c r="MPK2554" s="657"/>
      <c r="MPL2554" s="657"/>
      <c r="MPM2554" s="657"/>
      <c r="MPN2554" s="657"/>
      <c r="MPO2554" s="657"/>
      <c r="MPP2554" s="657"/>
      <c r="MPQ2554" s="657"/>
      <c r="MPR2554" s="657"/>
      <c r="MPS2554" s="657"/>
      <c r="MPT2554" s="657"/>
      <c r="MPU2554" s="657"/>
      <c r="MPV2554" s="657"/>
      <c r="MPW2554" s="657"/>
      <c r="MPX2554" s="657"/>
      <c r="MPY2554" s="657"/>
      <c r="MPZ2554" s="657"/>
      <c r="MQA2554" s="657"/>
      <c r="MQB2554" s="657"/>
      <c r="MQC2554" s="657"/>
      <c r="MQD2554" s="657"/>
      <c r="MQE2554" s="657"/>
      <c r="MQF2554" s="657"/>
      <c r="MQG2554" s="657"/>
      <c r="MQH2554" s="657"/>
      <c r="MQI2554" s="657"/>
      <c r="MQJ2554" s="657"/>
      <c r="MQK2554" s="657"/>
      <c r="MQL2554" s="657"/>
      <c r="MQM2554" s="657"/>
      <c r="MQN2554" s="657"/>
      <c r="MQO2554" s="657"/>
      <c r="MQP2554" s="657"/>
      <c r="MQQ2554" s="657"/>
      <c r="MQR2554" s="657"/>
      <c r="MQS2554" s="657"/>
      <c r="MQT2554" s="657"/>
      <c r="MQU2554" s="657"/>
      <c r="MQV2554" s="657"/>
      <c r="MQW2554" s="657"/>
      <c r="MQX2554" s="657"/>
      <c r="MQY2554" s="657"/>
      <c r="MQZ2554" s="657"/>
      <c r="MRA2554" s="657"/>
      <c r="MRB2554" s="657"/>
      <c r="MRC2554" s="657"/>
      <c r="MRD2554" s="657"/>
      <c r="MRE2554" s="657"/>
      <c r="MRF2554" s="657"/>
      <c r="MRG2554" s="657"/>
      <c r="MRH2554" s="657"/>
      <c r="MRI2554" s="657"/>
      <c r="MRJ2554" s="657"/>
      <c r="MRK2554" s="657"/>
      <c r="MRL2554" s="657"/>
      <c r="MRM2554" s="657"/>
      <c r="MRN2554" s="657"/>
      <c r="MRO2554" s="657"/>
      <c r="MRP2554" s="657"/>
      <c r="MRQ2554" s="657"/>
      <c r="MRR2554" s="657"/>
      <c r="MRS2554" s="657"/>
      <c r="MRT2554" s="657"/>
      <c r="MRU2554" s="657"/>
      <c r="MRV2554" s="657"/>
      <c r="MRW2554" s="657"/>
      <c r="MRX2554" s="657"/>
      <c r="MRY2554" s="657"/>
      <c r="MRZ2554" s="657"/>
      <c r="MSA2554" s="657"/>
      <c r="MSB2554" s="657"/>
      <c r="MSC2554" s="657"/>
      <c r="MSD2554" s="657"/>
      <c r="MSE2554" s="657"/>
      <c r="MSF2554" s="657"/>
      <c r="MSG2554" s="657"/>
      <c r="MSH2554" s="657"/>
      <c r="MSI2554" s="657"/>
      <c r="MSJ2554" s="657"/>
      <c r="MSK2554" s="657"/>
      <c r="MSL2554" s="657"/>
      <c r="MSM2554" s="657"/>
      <c r="MSN2554" s="657"/>
      <c r="MSO2554" s="657"/>
      <c r="MSP2554" s="657"/>
      <c r="MSQ2554" s="657"/>
      <c r="MSR2554" s="657"/>
      <c r="MSS2554" s="657"/>
      <c r="MST2554" s="657"/>
      <c r="MSU2554" s="657"/>
      <c r="MSV2554" s="657"/>
      <c r="MSW2554" s="657"/>
      <c r="MSX2554" s="657"/>
      <c r="MSY2554" s="657"/>
      <c r="MSZ2554" s="657"/>
      <c r="MTA2554" s="657"/>
      <c r="MTB2554" s="657"/>
      <c r="MTC2554" s="657"/>
      <c r="MTD2554" s="657"/>
      <c r="MTE2554" s="657"/>
      <c r="MTF2554" s="657"/>
      <c r="MTG2554" s="657"/>
      <c r="MTH2554" s="657"/>
      <c r="MTI2554" s="657"/>
      <c r="MTJ2554" s="657"/>
      <c r="MTK2554" s="657"/>
      <c r="MTL2554" s="657"/>
      <c r="MTM2554" s="657"/>
      <c r="MTN2554" s="657"/>
      <c r="MTO2554" s="657"/>
      <c r="MTP2554" s="657"/>
      <c r="MTQ2554" s="657"/>
      <c r="MTR2554" s="657"/>
      <c r="MTS2554" s="657"/>
      <c r="MTT2554" s="657"/>
      <c r="MTU2554" s="657"/>
      <c r="MTV2554" s="657"/>
      <c r="MTW2554" s="657"/>
      <c r="MTX2554" s="657"/>
      <c r="MTY2554" s="657"/>
      <c r="MTZ2554" s="657"/>
      <c r="MUA2554" s="657"/>
      <c r="MUB2554" s="657"/>
      <c r="MUC2554" s="657"/>
      <c r="MUD2554" s="657"/>
      <c r="MUE2554" s="657"/>
      <c r="MUF2554" s="657"/>
      <c r="MUG2554" s="657"/>
      <c r="MUH2554" s="657"/>
      <c r="MUI2554" s="657"/>
      <c r="MUJ2554" s="657"/>
      <c r="MUK2554" s="657"/>
      <c r="MUL2554" s="657"/>
      <c r="MUM2554" s="657"/>
      <c r="MUN2554" s="657"/>
      <c r="MUO2554" s="657"/>
      <c r="MUP2554" s="657"/>
      <c r="MUQ2554" s="657"/>
      <c r="MUR2554" s="657"/>
      <c r="MUS2554" s="657"/>
      <c r="MUT2554" s="657"/>
      <c r="MUU2554" s="657"/>
      <c r="MUV2554" s="657"/>
      <c r="MUW2554" s="657"/>
      <c r="MUX2554" s="657"/>
      <c r="MUY2554" s="657"/>
      <c r="MUZ2554" s="657"/>
      <c r="MVA2554" s="657"/>
      <c r="MVB2554" s="657"/>
      <c r="MVC2554" s="657"/>
      <c r="MVD2554" s="657"/>
      <c r="MVE2554" s="657"/>
      <c r="MVF2554" s="657"/>
      <c r="MVG2554" s="657"/>
      <c r="MVH2554" s="657"/>
      <c r="MVI2554" s="657"/>
      <c r="MVJ2554" s="657"/>
      <c r="MVK2554" s="657"/>
      <c r="MVL2554" s="657"/>
      <c r="MVM2554" s="657"/>
      <c r="MVN2554" s="657"/>
      <c r="MVO2554" s="657"/>
      <c r="MVP2554" s="657"/>
      <c r="MVQ2554" s="657"/>
      <c r="MVR2554" s="657"/>
      <c r="MVS2554" s="657"/>
      <c r="MVT2554" s="657"/>
      <c r="MVU2554" s="657"/>
      <c r="MVV2554" s="657"/>
      <c r="MVW2554" s="657"/>
      <c r="MVX2554" s="657"/>
      <c r="MVY2554" s="657"/>
      <c r="MVZ2554" s="657"/>
      <c r="MWA2554" s="657"/>
      <c r="MWB2554" s="657"/>
      <c r="MWC2554" s="657"/>
      <c r="MWD2554" s="657"/>
      <c r="MWE2554" s="657"/>
      <c r="MWF2554" s="657"/>
      <c r="MWG2554" s="657"/>
      <c r="MWH2554" s="657"/>
      <c r="MWI2554" s="657"/>
      <c r="MWJ2554" s="657"/>
      <c r="MWK2554" s="657"/>
      <c r="MWL2554" s="657"/>
      <c r="MWM2554" s="657"/>
      <c r="MWN2554" s="657"/>
      <c r="MWO2554" s="657"/>
      <c r="MWP2554" s="657"/>
      <c r="MWQ2554" s="657"/>
      <c r="MWR2554" s="657"/>
      <c r="MWS2554" s="657"/>
      <c r="MWT2554" s="657"/>
      <c r="MWU2554" s="657"/>
      <c r="MWV2554" s="657"/>
      <c r="MWW2554" s="657"/>
      <c r="MWX2554" s="657"/>
      <c r="MWY2554" s="657"/>
      <c r="MWZ2554" s="657"/>
      <c r="MXA2554" s="657"/>
      <c r="MXB2554" s="657"/>
      <c r="MXC2554" s="657"/>
      <c r="MXD2554" s="657"/>
      <c r="MXE2554" s="657"/>
      <c r="MXF2554" s="657"/>
      <c r="MXG2554" s="657"/>
      <c r="MXH2554" s="657"/>
      <c r="MXI2554" s="657"/>
      <c r="MXJ2554" s="657"/>
      <c r="MXK2554" s="657"/>
      <c r="MXL2554" s="657"/>
      <c r="MXM2554" s="657"/>
      <c r="MXN2554" s="657"/>
      <c r="MXO2554" s="657"/>
      <c r="MXP2554" s="657"/>
      <c r="MXQ2554" s="657"/>
      <c r="MXR2554" s="657"/>
      <c r="MXS2554" s="657"/>
      <c r="MXT2554" s="657"/>
      <c r="MXU2554" s="657"/>
      <c r="MXV2554" s="657"/>
      <c r="MXW2554" s="657"/>
      <c r="MXX2554" s="657"/>
      <c r="MXY2554" s="657"/>
      <c r="MXZ2554" s="657"/>
      <c r="MYA2554" s="657"/>
      <c r="MYB2554" s="657"/>
      <c r="MYC2554" s="657"/>
      <c r="MYD2554" s="657"/>
      <c r="MYE2554" s="657"/>
      <c r="MYF2554" s="657"/>
      <c r="MYG2554" s="657"/>
      <c r="MYH2554" s="657"/>
      <c r="MYI2554" s="657"/>
      <c r="MYJ2554" s="657"/>
      <c r="MYK2554" s="657"/>
      <c r="MYL2554" s="657"/>
      <c r="MYM2554" s="657"/>
      <c r="MYN2554" s="657"/>
      <c r="MYO2554" s="657"/>
      <c r="MYP2554" s="657"/>
      <c r="MYQ2554" s="657"/>
      <c r="MYR2554" s="657"/>
      <c r="MYS2554" s="657"/>
      <c r="MYT2554" s="657"/>
      <c r="MYU2554" s="657"/>
      <c r="MYV2554" s="657"/>
      <c r="MYW2554" s="657"/>
      <c r="MYX2554" s="657"/>
      <c r="MYY2554" s="657"/>
      <c r="MYZ2554" s="657"/>
      <c r="MZA2554" s="657"/>
      <c r="MZB2554" s="657"/>
      <c r="MZC2554" s="657"/>
      <c r="MZD2554" s="657"/>
      <c r="MZE2554" s="657"/>
      <c r="MZF2554" s="657"/>
      <c r="MZG2554" s="657"/>
      <c r="MZH2554" s="657"/>
      <c r="MZI2554" s="657"/>
      <c r="MZJ2554" s="657"/>
      <c r="MZK2554" s="657"/>
      <c r="MZL2554" s="657"/>
      <c r="MZM2554" s="657"/>
      <c r="MZN2554" s="657"/>
      <c r="MZO2554" s="657"/>
      <c r="MZP2554" s="657"/>
      <c r="MZQ2554" s="657"/>
      <c r="MZR2554" s="657"/>
      <c r="MZS2554" s="657"/>
      <c r="MZT2554" s="657"/>
      <c r="MZU2554" s="657"/>
      <c r="MZV2554" s="657"/>
      <c r="MZW2554" s="657"/>
      <c r="MZX2554" s="657"/>
      <c r="MZY2554" s="657"/>
      <c r="MZZ2554" s="657"/>
      <c r="NAA2554" s="657"/>
      <c r="NAB2554" s="657"/>
      <c r="NAC2554" s="657"/>
      <c r="NAD2554" s="657"/>
      <c r="NAE2554" s="657"/>
      <c r="NAF2554" s="657"/>
      <c r="NAG2554" s="657"/>
      <c r="NAH2554" s="657"/>
      <c r="NAI2554" s="657"/>
      <c r="NAJ2554" s="657"/>
      <c r="NAK2554" s="657"/>
      <c r="NAL2554" s="657"/>
      <c r="NAM2554" s="657"/>
      <c r="NAN2554" s="657"/>
      <c r="NAO2554" s="657"/>
      <c r="NAP2554" s="657"/>
      <c r="NAQ2554" s="657"/>
      <c r="NAR2554" s="657"/>
      <c r="NAS2554" s="657"/>
      <c r="NAT2554" s="657"/>
      <c r="NAU2554" s="657"/>
      <c r="NAV2554" s="657"/>
      <c r="NAW2554" s="657"/>
      <c r="NAX2554" s="657"/>
      <c r="NAY2554" s="657"/>
      <c r="NAZ2554" s="657"/>
      <c r="NBA2554" s="657"/>
      <c r="NBB2554" s="657"/>
      <c r="NBC2554" s="657"/>
      <c r="NBD2554" s="657"/>
      <c r="NBE2554" s="657"/>
      <c r="NBF2554" s="657"/>
      <c r="NBG2554" s="657"/>
      <c r="NBH2554" s="657"/>
      <c r="NBI2554" s="657"/>
      <c r="NBJ2554" s="657"/>
      <c r="NBK2554" s="657"/>
      <c r="NBL2554" s="657"/>
      <c r="NBM2554" s="657"/>
      <c r="NBN2554" s="657"/>
      <c r="NBO2554" s="657"/>
      <c r="NBP2554" s="657"/>
      <c r="NBQ2554" s="657"/>
      <c r="NBR2554" s="657"/>
      <c r="NBS2554" s="657"/>
      <c r="NBT2554" s="657"/>
      <c r="NBU2554" s="657"/>
      <c r="NBV2554" s="657"/>
      <c r="NBW2554" s="657"/>
      <c r="NBX2554" s="657"/>
      <c r="NBY2554" s="657"/>
      <c r="NBZ2554" s="657"/>
      <c r="NCA2554" s="657"/>
      <c r="NCB2554" s="657"/>
      <c r="NCC2554" s="657"/>
      <c r="NCD2554" s="657"/>
      <c r="NCE2554" s="657"/>
      <c r="NCF2554" s="657"/>
      <c r="NCG2554" s="657"/>
      <c r="NCH2554" s="657"/>
      <c r="NCI2554" s="657"/>
      <c r="NCJ2554" s="657"/>
      <c r="NCK2554" s="657"/>
      <c r="NCL2554" s="657"/>
      <c r="NCM2554" s="657"/>
      <c r="NCN2554" s="657"/>
      <c r="NCO2554" s="657"/>
      <c r="NCP2554" s="657"/>
      <c r="NCQ2554" s="657"/>
      <c r="NCR2554" s="657"/>
      <c r="NCS2554" s="657"/>
      <c r="NCT2554" s="657"/>
      <c r="NCU2554" s="657"/>
      <c r="NCV2554" s="657"/>
      <c r="NCW2554" s="657"/>
      <c r="NCX2554" s="657"/>
      <c r="NCY2554" s="657"/>
      <c r="NCZ2554" s="657"/>
      <c r="NDA2554" s="657"/>
      <c r="NDB2554" s="657"/>
      <c r="NDC2554" s="657"/>
      <c r="NDD2554" s="657"/>
      <c r="NDE2554" s="657"/>
      <c r="NDF2554" s="657"/>
      <c r="NDG2554" s="657"/>
      <c r="NDH2554" s="657"/>
      <c r="NDI2554" s="657"/>
      <c r="NDJ2554" s="657"/>
      <c r="NDK2554" s="657"/>
      <c r="NDL2554" s="657"/>
      <c r="NDM2554" s="657"/>
      <c r="NDN2554" s="657"/>
      <c r="NDO2554" s="657"/>
      <c r="NDP2554" s="657"/>
      <c r="NDQ2554" s="657"/>
      <c r="NDR2554" s="657"/>
      <c r="NDS2554" s="657"/>
      <c r="NDT2554" s="657"/>
      <c r="NDU2554" s="657"/>
      <c r="NDV2554" s="657"/>
      <c r="NDW2554" s="657"/>
      <c r="NDX2554" s="657"/>
      <c r="NDY2554" s="657"/>
      <c r="NDZ2554" s="657"/>
      <c r="NEA2554" s="657"/>
      <c r="NEB2554" s="657"/>
      <c r="NEC2554" s="657"/>
      <c r="NED2554" s="657"/>
      <c r="NEE2554" s="657"/>
      <c r="NEF2554" s="657"/>
      <c r="NEG2554" s="657"/>
      <c r="NEH2554" s="657"/>
      <c r="NEI2554" s="657"/>
      <c r="NEJ2554" s="657"/>
      <c r="NEK2554" s="657"/>
      <c r="NEL2554" s="657"/>
      <c r="NEM2554" s="657"/>
      <c r="NEN2554" s="657"/>
      <c r="NEO2554" s="657"/>
      <c r="NEP2554" s="657"/>
      <c r="NEQ2554" s="657"/>
      <c r="NER2554" s="657"/>
      <c r="NES2554" s="657"/>
      <c r="NET2554" s="657"/>
      <c r="NEU2554" s="657"/>
      <c r="NEV2554" s="657"/>
      <c r="NEW2554" s="657"/>
      <c r="NEX2554" s="657"/>
      <c r="NEY2554" s="657"/>
      <c r="NEZ2554" s="657"/>
      <c r="NFA2554" s="657"/>
      <c r="NFB2554" s="657"/>
      <c r="NFC2554" s="657"/>
      <c r="NFD2554" s="657"/>
      <c r="NFE2554" s="657"/>
      <c r="NFF2554" s="657"/>
      <c r="NFG2554" s="657"/>
      <c r="NFH2554" s="657"/>
      <c r="NFI2554" s="657"/>
      <c r="NFJ2554" s="657"/>
      <c r="NFK2554" s="657"/>
      <c r="NFL2554" s="657"/>
      <c r="NFM2554" s="657"/>
      <c r="NFN2554" s="657"/>
      <c r="NFO2554" s="657"/>
      <c r="NFP2554" s="657"/>
      <c r="NFQ2554" s="657"/>
      <c r="NFR2554" s="657"/>
      <c r="NFS2554" s="657"/>
      <c r="NFT2554" s="657"/>
      <c r="NFU2554" s="657"/>
      <c r="NFV2554" s="657"/>
      <c r="NFW2554" s="657"/>
      <c r="NFX2554" s="657"/>
      <c r="NFY2554" s="657"/>
      <c r="NFZ2554" s="657"/>
      <c r="NGA2554" s="657"/>
      <c r="NGB2554" s="657"/>
      <c r="NGC2554" s="657"/>
      <c r="NGD2554" s="657"/>
      <c r="NGE2554" s="657"/>
      <c r="NGF2554" s="657"/>
      <c r="NGG2554" s="657"/>
      <c r="NGH2554" s="657"/>
      <c r="NGI2554" s="657"/>
      <c r="NGJ2554" s="657"/>
      <c r="NGK2554" s="657"/>
      <c r="NGL2554" s="657"/>
      <c r="NGM2554" s="657"/>
      <c r="NGN2554" s="657"/>
      <c r="NGO2554" s="657"/>
      <c r="NGP2554" s="657"/>
      <c r="NGQ2554" s="657"/>
      <c r="NGR2554" s="657"/>
      <c r="NGS2554" s="657"/>
      <c r="NGT2554" s="657"/>
      <c r="NGU2554" s="657"/>
      <c r="NGV2554" s="657"/>
      <c r="NGW2554" s="657"/>
      <c r="NGX2554" s="657"/>
      <c r="NGY2554" s="657"/>
      <c r="NGZ2554" s="657"/>
      <c r="NHA2554" s="657"/>
      <c r="NHB2554" s="657"/>
      <c r="NHC2554" s="657"/>
      <c r="NHD2554" s="657"/>
      <c r="NHE2554" s="657"/>
      <c r="NHF2554" s="657"/>
      <c r="NHG2554" s="657"/>
      <c r="NHH2554" s="657"/>
      <c r="NHI2554" s="657"/>
      <c r="NHJ2554" s="657"/>
      <c r="NHK2554" s="657"/>
      <c r="NHL2554" s="657"/>
      <c r="NHM2554" s="657"/>
      <c r="NHN2554" s="657"/>
      <c r="NHO2554" s="657"/>
      <c r="NHP2554" s="657"/>
      <c r="NHQ2554" s="657"/>
      <c r="NHR2554" s="657"/>
      <c r="NHS2554" s="657"/>
      <c r="NHT2554" s="657"/>
      <c r="NHU2554" s="657"/>
      <c r="NHV2554" s="657"/>
      <c r="NHW2554" s="657"/>
      <c r="NHX2554" s="657"/>
      <c r="NHY2554" s="657"/>
      <c r="NHZ2554" s="657"/>
      <c r="NIA2554" s="657"/>
      <c r="NIB2554" s="657"/>
      <c r="NIC2554" s="657"/>
      <c r="NID2554" s="657"/>
      <c r="NIE2554" s="657"/>
      <c r="NIF2554" s="657"/>
      <c r="NIG2554" s="657"/>
      <c r="NIH2554" s="657"/>
      <c r="NII2554" s="657"/>
      <c r="NIJ2554" s="657"/>
      <c r="NIK2554" s="657"/>
      <c r="NIL2554" s="657"/>
      <c r="NIM2554" s="657"/>
      <c r="NIN2554" s="657"/>
      <c r="NIO2554" s="657"/>
      <c r="NIP2554" s="657"/>
      <c r="NIQ2554" s="657"/>
      <c r="NIR2554" s="657"/>
      <c r="NIS2554" s="657"/>
      <c r="NIT2554" s="657"/>
      <c r="NIU2554" s="657"/>
      <c r="NIV2554" s="657"/>
      <c r="NIW2554" s="657"/>
      <c r="NIX2554" s="657"/>
      <c r="NIY2554" s="657"/>
      <c r="NIZ2554" s="657"/>
      <c r="NJA2554" s="657"/>
      <c r="NJB2554" s="657"/>
      <c r="NJC2554" s="657"/>
      <c r="NJD2554" s="657"/>
      <c r="NJE2554" s="657"/>
      <c r="NJF2554" s="657"/>
      <c r="NJG2554" s="657"/>
      <c r="NJH2554" s="657"/>
      <c r="NJI2554" s="657"/>
      <c r="NJJ2554" s="657"/>
      <c r="NJK2554" s="657"/>
      <c r="NJL2554" s="657"/>
      <c r="NJM2554" s="657"/>
      <c r="NJN2554" s="657"/>
      <c r="NJO2554" s="657"/>
      <c r="NJP2554" s="657"/>
      <c r="NJQ2554" s="657"/>
      <c r="NJR2554" s="657"/>
      <c r="NJS2554" s="657"/>
      <c r="NJT2554" s="657"/>
      <c r="NJU2554" s="657"/>
      <c r="NJV2554" s="657"/>
      <c r="NJW2554" s="657"/>
      <c r="NJX2554" s="657"/>
      <c r="NJY2554" s="657"/>
      <c r="NJZ2554" s="657"/>
      <c r="NKA2554" s="657"/>
      <c r="NKB2554" s="657"/>
      <c r="NKC2554" s="657"/>
      <c r="NKD2554" s="657"/>
      <c r="NKE2554" s="657"/>
      <c r="NKF2554" s="657"/>
      <c r="NKG2554" s="657"/>
      <c r="NKH2554" s="657"/>
      <c r="NKI2554" s="657"/>
      <c r="NKJ2554" s="657"/>
      <c r="NKK2554" s="657"/>
      <c r="NKL2554" s="657"/>
      <c r="NKM2554" s="657"/>
      <c r="NKN2554" s="657"/>
      <c r="NKO2554" s="657"/>
      <c r="NKP2554" s="657"/>
      <c r="NKQ2554" s="657"/>
      <c r="NKR2554" s="657"/>
      <c r="NKS2554" s="657"/>
      <c r="NKT2554" s="657"/>
      <c r="NKU2554" s="657"/>
      <c r="NKV2554" s="657"/>
      <c r="NKW2554" s="657"/>
      <c r="NKX2554" s="657"/>
      <c r="NKY2554" s="657"/>
      <c r="NKZ2554" s="657"/>
      <c r="NLA2554" s="657"/>
      <c r="NLB2554" s="657"/>
      <c r="NLC2554" s="657"/>
      <c r="NLD2554" s="657"/>
      <c r="NLE2554" s="657"/>
      <c r="NLF2554" s="657"/>
      <c r="NLG2554" s="657"/>
      <c r="NLH2554" s="657"/>
      <c r="NLI2554" s="657"/>
      <c r="NLJ2554" s="657"/>
      <c r="NLK2554" s="657"/>
      <c r="NLL2554" s="657"/>
      <c r="NLM2554" s="657"/>
      <c r="NLN2554" s="657"/>
      <c r="NLO2554" s="657"/>
      <c r="NLP2554" s="657"/>
      <c r="NLQ2554" s="657"/>
      <c r="NLR2554" s="657"/>
      <c r="NLS2554" s="657"/>
      <c r="NLT2554" s="657"/>
      <c r="NLU2554" s="657"/>
      <c r="NLV2554" s="657"/>
      <c r="NLW2554" s="657"/>
      <c r="NLX2554" s="657"/>
      <c r="NLY2554" s="657"/>
      <c r="NLZ2554" s="657"/>
      <c r="NMA2554" s="657"/>
      <c r="NMB2554" s="657"/>
      <c r="NMC2554" s="657"/>
      <c r="NMD2554" s="657"/>
      <c r="NME2554" s="657"/>
      <c r="NMF2554" s="657"/>
      <c r="NMG2554" s="657"/>
      <c r="NMH2554" s="657"/>
      <c r="NMI2554" s="657"/>
      <c r="NMJ2554" s="657"/>
      <c r="NMK2554" s="657"/>
      <c r="NML2554" s="657"/>
      <c r="NMM2554" s="657"/>
      <c r="NMN2554" s="657"/>
      <c r="NMO2554" s="657"/>
      <c r="NMP2554" s="657"/>
      <c r="NMQ2554" s="657"/>
      <c r="NMR2554" s="657"/>
      <c r="NMS2554" s="657"/>
      <c r="NMT2554" s="657"/>
      <c r="NMU2554" s="657"/>
      <c r="NMV2554" s="657"/>
      <c r="NMW2554" s="657"/>
      <c r="NMX2554" s="657"/>
      <c r="NMY2554" s="657"/>
      <c r="NMZ2554" s="657"/>
      <c r="NNA2554" s="657"/>
      <c r="NNB2554" s="657"/>
      <c r="NNC2554" s="657"/>
      <c r="NND2554" s="657"/>
      <c r="NNE2554" s="657"/>
      <c r="NNF2554" s="657"/>
      <c r="NNG2554" s="657"/>
      <c r="NNH2554" s="657"/>
      <c r="NNI2554" s="657"/>
      <c r="NNJ2554" s="657"/>
      <c r="NNK2554" s="657"/>
      <c r="NNL2554" s="657"/>
      <c r="NNM2554" s="657"/>
      <c r="NNN2554" s="657"/>
      <c r="NNO2554" s="657"/>
      <c r="NNP2554" s="657"/>
      <c r="NNQ2554" s="657"/>
      <c r="NNR2554" s="657"/>
      <c r="NNS2554" s="657"/>
      <c r="NNT2554" s="657"/>
      <c r="NNU2554" s="657"/>
      <c r="NNV2554" s="657"/>
      <c r="NNW2554" s="657"/>
      <c r="NNX2554" s="657"/>
      <c r="NNY2554" s="657"/>
      <c r="NNZ2554" s="657"/>
      <c r="NOA2554" s="657"/>
      <c r="NOB2554" s="657"/>
      <c r="NOC2554" s="657"/>
      <c r="NOD2554" s="657"/>
      <c r="NOE2554" s="657"/>
      <c r="NOF2554" s="657"/>
      <c r="NOG2554" s="657"/>
      <c r="NOH2554" s="657"/>
      <c r="NOI2554" s="657"/>
      <c r="NOJ2554" s="657"/>
      <c r="NOK2554" s="657"/>
      <c r="NOL2554" s="657"/>
      <c r="NOM2554" s="657"/>
      <c r="NON2554" s="657"/>
      <c r="NOO2554" s="657"/>
      <c r="NOP2554" s="657"/>
      <c r="NOQ2554" s="657"/>
      <c r="NOR2554" s="657"/>
      <c r="NOS2554" s="657"/>
      <c r="NOT2554" s="657"/>
      <c r="NOU2554" s="657"/>
      <c r="NOV2554" s="657"/>
      <c r="NOW2554" s="657"/>
      <c r="NOX2554" s="657"/>
      <c r="NOY2554" s="657"/>
      <c r="NOZ2554" s="657"/>
      <c r="NPA2554" s="657"/>
      <c r="NPB2554" s="657"/>
      <c r="NPC2554" s="657"/>
      <c r="NPD2554" s="657"/>
      <c r="NPE2554" s="657"/>
      <c r="NPF2554" s="657"/>
      <c r="NPG2554" s="657"/>
      <c r="NPH2554" s="657"/>
      <c r="NPI2554" s="657"/>
      <c r="NPJ2554" s="657"/>
      <c r="NPK2554" s="657"/>
      <c r="NPL2554" s="657"/>
      <c r="NPM2554" s="657"/>
      <c r="NPN2554" s="657"/>
      <c r="NPO2554" s="657"/>
      <c r="NPP2554" s="657"/>
      <c r="NPQ2554" s="657"/>
      <c r="NPR2554" s="657"/>
      <c r="NPS2554" s="657"/>
      <c r="NPT2554" s="657"/>
      <c r="NPU2554" s="657"/>
      <c r="NPV2554" s="657"/>
      <c r="NPW2554" s="657"/>
      <c r="NPX2554" s="657"/>
      <c r="NPY2554" s="657"/>
      <c r="NPZ2554" s="657"/>
      <c r="NQA2554" s="657"/>
      <c r="NQB2554" s="657"/>
      <c r="NQC2554" s="657"/>
      <c r="NQD2554" s="657"/>
      <c r="NQE2554" s="657"/>
      <c r="NQF2554" s="657"/>
      <c r="NQG2554" s="657"/>
      <c r="NQH2554" s="657"/>
      <c r="NQI2554" s="657"/>
      <c r="NQJ2554" s="657"/>
      <c r="NQK2554" s="657"/>
      <c r="NQL2554" s="657"/>
      <c r="NQM2554" s="657"/>
      <c r="NQN2554" s="657"/>
      <c r="NQO2554" s="657"/>
      <c r="NQP2554" s="657"/>
      <c r="NQQ2554" s="657"/>
      <c r="NQR2554" s="657"/>
      <c r="NQS2554" s="657"/>
      <c r="NQT2554" s="657"/>
      <c r="NQU2554" s="657"/>
      <c r="NQV2554" s="657"/>
      <c r="NQW2554" s="657"/>
      <c r="NQX2554" s="657"/>
      <c r="NQY2554" s="657"/>
      <c r="NQZ2554" s="657"/>
      <c r="NRA2554" s="657"/>
      <c r="NRB2554" s="657"/>
      <c r="NRC2554" s="657"/>
      <c r="NRD2554" s="657"/>
      <c r="NRE2554" s="657"/>
      <c r="NRF2554" s="657"/>
      <c r="NRG2554" s="657"/>
      <c r="NRH2554" s="657"/>
      <c r="NRI2554" s="657"/>
      <c r="NRJ2554" s="657"/>
      <c r="NRK2554" s="657"/>
      <c r="NRL2554" s="657"/>
      <c r="NRM2554" s="657"/>
      <c r="NRN2554" s="657"/>
      <c r="NRO2554" s="657"/>
      <c r="NRP2554" s="657"/>
      <c r="NRQ2554" s="657"/>
      <c r="NRR2554" s="657"/>
      <c r="NRS2554" s="657"/>
      <c r="NRT2554" s="657"/>
      <c r="NRU2554" s="657"/>
      <c r="NRV2554" s="657"/>
      <c r="NRW2554" s="657"/>
      <c r="NRX2554" s="657"/>
      <c r="NRY2554" s="657"/>
      <c r="NRZ2554" s="657"/>
      <c r="NSA2554" s="657"/>
      <c r="NSB2554" s="657"/>
      <c r="NSC2554" s="657"/>
      <c r="NSD2554" s="657"/>
      <c r="NSE2554" s="657"/>
      <c r="NSF2554" s="657"/>
      <c r="NSG2554" s="657"/>
      <c r="NSH2554" s="657"/>
      <c r="NSI2554" s="657"/>
      <c r="NSJ2554" s="657"/>
      <c r="NSK2554" s="657"/>
      <c r="NSL2554" s="657"/>
      <c r="NSM2554" s="657"/>
      <c r="NSN2554" s="657"/>
      <c r="NSO2554" s="657"/>
      <c r="NSP2554" s="657"/>
      <c r="NSQ2554" s="657"/>
      <c r="NSR2554" s="657"/>
      <c r="NSS2554" s="657"/>
      <c r="NST2554" s="657"/>
      <c r="NSU2554" s="657"/>
      <c r="NSV2554" s="657"/>
      <c r="NSW2554" s="657"/>
      <c r="NSX2554" s="657"/>
      <c r="NSY2554" s="657"/>
      <c r="NSZ2554" s="657"/>
      <c r="NTA2554" s="657"/>
      <c r="NTB2554" s="657"/>
      <c r="NTC2554" s="657"/>
      <c r="NTD2554" s="657"/>
      <c r="NTE2554" s="657"/>
      <c r="NTF2554" s="657"/>
      <c r="NTG2554" s="657"/>
      <c r="NTH2554" s="657"/>
      <c r="NTI2554" s="657"/>
      <c r="NTJ2554" s="657"/>
      <c r="NTK2554" s="657"/>
      <c r="NTL2554" s="657"/>
      <c r="NTM2554" s="657"/>
      <c r="NTN2554" s="657"/>
      <c r="NTO2554" s="657"/>
      <c r="NTP2554" s="657"/>
      <c r="NTQ2554" s="657"/>
      <c r="NTR2554" s="657"/>
      <c r="NTS2554" s="657"/>
      <c r="NTT2554" s="657"/>
      <c r="NTU2554" s="657"/>
      <c r="NTV2554" s="657"/>
      <c r="NTW2554" s="657"/>
      <c r="NTX2554" s="657"/>
      <c r="NTY2554" s="657"/>
      <c r="NTZ2554" s="657"/>
      <c r="NUA2554" s="657"/>
      <c r="NUB2554" s="657"/>
      <c r="NUC2554" s="657"/>
      <c r="NUD2554" s="657"/>
      <c r="NUE2554" s="657"/>
      <c r="NUF2554" s="657"/>
      <c r="NUG2554" s="657"/>
      <c r="NUH2554" s="657"/>
      <c r="NUI2554" s="657"/>
      <c r="NUJ2554" s="657"/>
      <c r="NUK2554" s="657"/>
      <c r="NUL2554" s="657"/>
      <c r="NUM2554" s="657"/>
      <c r="NUN2554" s="657"/>
      <c r="NUO2554" s="657"/>
      <c r="NUP2554" s="657"/>
      <c r="NUQ2554" s="657"/>
      <c r="NUR2554" s="657"/>
      <c r="NUS2554" s="657"/>
      <c r="NUT2554" s="657"/>
      <c r="NUU2554" s="657"/>
      <c r="NUV2554" s="657"/>
      <c r="NUW2554" s="657"/>
      <c r="NUX2554" s="657"/>
      <c r="NUY2554" s="657"/>
      <c r="NUZ2554" s="657"/>
      <c r="NVA2554" s="657"/>
      <c r="NVB2554" s="657"/>
      <c r="NVC2554" s="657"/>
      <c r="NVD2554" s="657"/>
      <c r="NVE2554" s="657"/>
      <c r="NVF2554" s="657"/>
      <c r="NVG2554" s="657"/>
      <c r="NVH2554" s="657"/>
      <c r="NVI2554" s="657"/>
      <c r="NVJ2554" s="657"/>
      <c r="NVK2554" s="657"/>
      <c r="NVL2554" s="657"/>
      <c r="NVM2554" s="657"/>
      <c r="NVN2554" s="657"/>
      <c r="NVO2554" s="657"/>
      <c r="NVP2554" s="657"/>
      <c r="NVQ2554" s="657"/>
      <c r="NVR2554" s="657"/>
      <c r="NVS2554" s="657"/>
      <c r="NVT2554" s="657"/>
      <c r="NVU2554" s="657"/>
      <c r="NVV2554" s="657"/>
      <c r="NVW2554" s="657"/>
      <c r="NVX2554" s="657"/>
      <c r="NVY2554" s="657"/>
      <c r="NVZ2554" s="657"/>
      <c r="NWA2554" s="657"/>
      <c r="NWB2554" s="657"/>
      <c r="NWC2554" s="657"/>
      <c r="NWD2554" s="657"/>
      <c r="NWE2554" s="657"/>
      <c r="NWF2554" s="657"/>
      <c r="NWG2554" s="657"/>
      <c r="NWH2554" s="657"/>
      <c r="NWI2554" s="657"/>
      <c r="NWJ2554" s="657"/>
      <c r="NWK2554" s="657"/>
      <c r="NWL2554" s="657"/>
      <c r="NWM2554" s="657"/>
      <c r="NWN2554" s="657"/>
      <c r="NWO2554" s="657"/>
      <c r="NWP2554" s="657"/>
      <c r="NWQ2554" s="657"/>
      <c r="NWR2554" s="657"/>
      <c r="NWS2554" s="657"/>
      <c r="NWT2554" s="657"/>
      <c r="NWU2554" s="657"/>
      <c r="NWV2554" s="657"/>
      <c r="NWW2554" s="657"/>
      <c r="NWX2554" s="657"/>
      <c r="NWY2554" s="657"/>
      <c r="NWZ2554" s="657"/>
      <c r="NXA2554" s="657"/>
      <c r="NXB2554" s="657"/>
      <c r="NXC2554" s="657"/>
      <c r="NXD2554" s="657"/>
      <c r="NXE2554" s="657"/>
      <c r="NXF2554" s="657"/>
      <c r="NXG2554" s="657"/>
      <c r="NXH2554" s="657"/>
      <c r="NXI2554" s="657"/>
      <c r="NXJ2554" s="657"/>
      <c r="NXK2554" s="657"/>
      <c r="NXL2554" s="657"/>
      <c r="NXM2554" s="657"/>
      <c r="NXN2554" s="657"/>
      <c r="NXO2554" s="657"/>
      <c r="NXP2554" s="657"/>
      <c r="NXQ2554" s="657"/>
      <c r="NXR2554" s="657"/>
      <c r="NXS2554" s="657"/>
      <c r="NXT2554" s="657"/>
      <c r="NXU2554" s="657"/>
      <c r="NXV2554" s="657"/>
      <c r="NXW2554" s="657"/>
      <c r="NXX2554" s="657"/>
      <c r="NXY2554" s="657"/>
      <c r="NXZ2554" s="657"/>
      <c r="NYA2554" s="657"/>
      <c r="NYB2554" s="657"/>
      <c r="NYC2554" s="657"/>
      <c r="NYD2554" s="657"/>
      <c r="NYE2554" s="657"/>
      <c r="NYF2554" s="657"/>
      <c r="NYG2554" s="657"/>
      <c r="NYH2554" s="657"/>
      <c r="NYI2554" s="657"/>
      <c r="NYJ2554" s="657"/>
      <c r="NYK2554" s="657"/>
      <c r="NYL2554" s="657"/>
      <c r="NYM2554" s="657"/>
      <c r="NYN2554" s="657"/>
      <c r="NYO2554" s="657"/>
      <c r="NYP2554" s="657"/>
      <c r="NYQ2554" s="657"/>
      <c r="NYR2554" s="657"/>
      <c r="NYS2554" s="657"/>
      <c r="NYT2554" s="657"/>
      <c r="NYU2554" s="657"/>
      <c r="NYV2554" s="657"/>
      <c r="NYW2554" s="657"/>
      <c r="NYX2554" s="657"/>
      <c r="NYY2554" s="657"/>
      <c r="NYZ2554" s="657"/>
      <c r="NZA2554" s="657"/>
      <c r="NZB2554" s="657"/>
      <c r="NZC2554" s="657"/>
      <c r="NZD2554" s="657"/>
      <c r="NZE2554" s="657"/>
      <c r="NZF2554" s="657"/>
      <c r="NZG2554" s="657"/>
      <c r="NZH2554" s="657"/>
      <c r="NZI2554" s="657"/>
      <c r="NZJ2554" s="657"/>
      <c r="NZK2554" s="657"/>
      <c r="NZL2554" s="657"/>
      <c r="NZM2554" s="657"/>
      <c r="NZN2554" s="657"/>
      <c r="NZO2554" s="657"/>
      <c r="NZP2554" s="657"/>
      <c r="NZQ2554" s="657"/>
      <c r="NZR2554" s="657"/>
      <c r="NZS2554" s="657"/>
      <c r="NZT2554" s="657"/>
      <c r="NZU2554" s="657"/>
      <c r="NZV2554" s="657"/>
      <c r="NZW2554" s="657"/>
      <c r="NZX2554" s="657"/>
      <c r="NZY2554" s="657"/>
      <c r="NZZ2554" s="657"/>
      <c r="OAA2554" s="657"/>
      <c r="OAB2554" s="657"/>
      <c r="OAC2554" s="657"/>
      <c r="OAD2554" s="657"/>
      <c r="OAE2554" s="657"/>
      <c r="OAF2554" s="657"/>
      <c r="OAG2554" s="657"/>
      <c r="OAH2554" s="657"/>
      <c r="OAI2554" s="657"/>
      <c r="OAJ2554" s="657"/>
      <c r="OAK2554" s="657"/>
      <c r="OAL2554" s="657"/>
      <c r="OAM2554" s="657"/>
      <c r="OAN2554" s="657"/>
      <c r="OAO2554" s="657"/>
      <c r="OAP2554" s="657"/>
      <c r="OAQ2554" s="657"/>
      <c r="OAR2554" s="657"/>
      <c r="OAS2554" s="657"/>
      <c r="OAT2554" s="657"/>
      <c r="OAU2554" s="657"/>
      <c r="OAV2554" s="657"/>
      <c r="OAW2554" s="657"/>
      <c r="OAX2554" s="657"/>
      <c r="OAY2554" s="657"/>
      <c r="OAZ2554" s="657"/>
      <c r="OBA2554" s="657"/>
      <c r="OBB2554" s="657"/>
      <c r="OBC2554" s="657"/>
      <c r="OBD2554" s="657"/>
      <c r="OBE2554" s="657"/>
      <c r="OBF2554" s="657"/>
      <c r="OBG2554" s="657"/>
      <c r="OBH2554" s="657"/>
      <c r="OBI2554" s="657"/>
      <c r="OBJ2554" s="657"/>
      <c r="OBK2554" s="657"/>
      <c r="OBL2554" s="657"/>
      <c r="OBM2554" s="657"/>
      <c r="OBN2554" s="657"/>
      <c r="OBO2554" s="657"/>
      <c r="OBP2554" s="657"/>
      <c r="OBQ2554" s="657"/>
      <c r="OBR2554" s="657"/>
      <c r="OBS2554" s="657"/>
      <c r="OBT2554" s="657"/>
      <c r="OBU2554" s="657"/>
      <c r="OBV2554" s="657"/>
      <c r="OBW2554" s="657"/>
      <c r="OBX2554" s="657"/>
      <c r="OBY2554" s="657"/>
      <c r="OBZ2554" s="657"/>
      <c r="OCA2554" s="657"/>
      <c r="OCB2554" s="657"/>
      <c r="OCC2554" s="657"/>
      <c r="OCD2554" s="657"/>
      <c r="OCE2554" s="657"/>
      <c r="OCF2554" s="657"/>
      <c r="OCG2554" s="657"/>
      <c r="OCH2554" s="657"/>
      <c r="OCI2554" s="657"/>
      <c r="OCJ2554" s="657"/>
      <c r="OCK2554" s="657"/>
      <c r="OCL2554" s="657"/>
      <c r="OCM2554" s="657"/>
      <c r="OCN2554" s="657"/>
      <c r="OCO2554" s="657"/>
      <c r="OCP2554" s="657"/>
      <c r="OCQ2554" s="657"/>
      <c r="OCR2554" s="657"/>
      <c r="OCS2554" s="657"/>
      <c r="OCT2554" s="657"/>
      <c r="OCU2554" s="657"/>
      <c r="OCV2554" s="657"/>
      <c r="OCW2554" s="657"/>
      <c r="OCX2554" s="657"/>
      <c r="OCY2554" s="657"/>
      <c r="OCZ2554" s="657"/>
      <c r="ODA2554" s="657"/>
      <c r="ODB2554" s="657"/>
      <c r="ODC2554" s="657"/>
      <c r="ODD2554" s="657"/>
      <c r="ODE2554" s="657"/>
      <c r="ODF2554" s="657"/>
      <c r="ODG2554" s="657"/>
      <c r="ODH2554" s="657"/>
      <c r="ODI2554" s="657"/>
      <c r="ODJ2554" s="657"/>
      <c r="ODK2554" s="657"/>
      <c r="ODL2554" s="657"/>
      <c r="ODM2554" s="657"/>
      <c r="ODN2554" s="657"/>
      <c r="ODO2554" s="657"/>
      <c r="ODP2554" s="657"/>
      <c r="ODQ2554" s="657"/>
      <c r="ODR2554" s="657"/>
      <c r="ODS2554" s="657"/>
      <c r="ODT2554" s="657"/>
      <c r="ODU2554" s="657"/>
      <c r="ODV2554" s="657"/>
      <c r="ODW2554" s="657"/>
      <c r="ODX2554" s="657"/>
      <c r="ODY2554" s="657"/>
      <c r="ODZ2554" s="657"/>
      <c r="OEA2554" s="657"/>
      <c r="OEB2554" s="657"/>
      <c r="OEC2554" s="657"/>
      <c r="OED2554" s="657"/>
      <c r="OEE2554" s="657"/>
      <c r="OEF2554" s="657"/>
      <c r="OEG2554" s="657"/>
      <c r="OEH2554" s="657"/>
      <c r="OEI2554" s="657"/>
      <c r="OEJ2554" s="657"/>
      <c r="OEK2554" s="657"/>
      <c r="OEL2554" s="657"/>
      <c r="OEM2554" s="657"/>
      <c r="OEN2554" s="657"/>
      <c r="OEO2554" s="657"/>
      <c r="OEP2554" s="657"/>
      <c r="OEQ2554" s="657"/>
      <c r="OER2554" s="657"/>
      <c r="OES2554" s="657"/>
      <c r="OET2554" s="657"/>
      <c r="OEU2554" s="657"/>
      <c r="OEV2554" s="657"/>
      <c r="OEW2554" s="657"/>
      <c r="OEX2554" s="657"/>
      <c r="OEY2554" s="657"/>
      <c r="OEZ2554" s="657"/>
      <c r="OFA2554" s="657"/>
      <c r="OFB2554" s="657"/>
      <c r="OFC2554" s="657"/>
      <c r="OFD2554" s="657"/>
      <c r="OFE2554" s="657"/>
      <c r="OFF2554" s="657"/>
      <c r="OFG2554" s="657"/>
      <c r="OFH2554" s="657"/>
      <c r="OFI2554" s="657"/>
      <c r="OFJ2554" s="657"/>
      <c r="OFK2554" s="657"/>
      <c r="OFL2554" s="657"/>
      <c r="OFM2554" s="657"/>
      <c r="OFN2554" s="657"/>
      <c r="OFO2554" s="657"/>
      <c r="OFP2554" s="657"/>
      <c r="OFQ2554" s="657"/>
      <c r="OFR2554" s="657"/>
      <c r="OFS2554" s="657"/>
      <c r="OFT2554" s="657"/>
      <c r="OFU2554" s="657"/>
      <c r="OFV2554" s="657"/>
      <c r="OFW2554" s="657"/>
      <c r="OFX2554" s="657"/>
      <c r="OFY2554" s="657"/>
      <c r="OFZ2554" s="657"/>
      <c r="OGA2554" s="657"/>
      <c r="OGB2554" s="657"/>
      <c r="OGC2554" s="657"/>
      <c r="OGD2554" s="657"/>
      <c r="OGE2554" s="657"/>
      <c r="OGF2554" s="657"/>
      <c r="OGG2554" s="657"/>
      <c r="OGH2554" s="657"/>
      <c r="OGI2554" s="657"/>
      <c r="OGJ2554" s="657"/>
      <c r="OGK2554" s="657"/>
      <c r="OGL2554" s="657"/>
      <c r="OGM2554" s="657"/>
      <c r="OGN2554" s="657"/>
      <c r="OGO2554" s="657"/>
      <c r="OGP2554" s="657"/>
      <c r="OGQ2554" s="657"/>
      <c r="OGR2554" s="657"/>
      <c r="OGS2554" s="657"/>
      <c r="OGT2554" s="657"/>
      <c r="OGU2554" s="657"/>
      <c r="OGV2554" s="657"/>
      <c r="OGW2554" s="657"/>
      <c r="OGX2554" s="657"/>
      <c r="OGY2554" s="657"/>
      <c r="OGZ2554" s="657"/>
      <c r="OHA2554" s="657"/>
      <c r="OHB2554" s="657"/>
      <c r="OHC2554" s="657"/>
      <c r="OHD2554" s="657"/>
      <c r="OHE2554" s="657"/>
      <c r="OHF2554" s="657"/>
      <c r="OHG2554" s="657"/>
      <c r="OHH2554" s="657"/>
      <c r="OHI2554" s="657"/>
      <c r="OHJ2554" s="657"/>
      <c r="OHK2554" s="657"/>
      <c r="OHL2554" s="657"/>
      <c r="OHM2554" s="657"/>
      <c r="OHN2554" s="657"/>
      <c r="OHO2554" s="657"/>
      <c r="OHP2554" s="657"/>
      <c r="OHQ2554" s="657"/>
      <c r="OHR2554" s="657"/>
      <c r="OHS2554" s="657"/>
      <c r="OHT2554" s="657"/>
      <c r="OHU2554" s="657"/>
      <c r="OHV2554" s="657"/>
      <c r="OHW2554" s="657"/>
      <c r="OHX2554" s="657"/>
      <c r="OHY2554" s="657"/>
      <c r="OHZ2554" s="657"/>
      <c r="OIA2554" s="657"/>
      <c r="OIB2554" s="657"/>
      <c r="OIC2554" s="657"/>
      <c r="OID2554" s="657"/>
      <c r="OIE2554" s="657"/>
      <c r="OIF2554" s="657"/>
      <c r="OIG2554" s="657"/>
      <c r="OIH2554" s="657"/>
      <c r="OII2554" s="657"/>
      <c r="OIJ2554" s="657"/>
      <c r="OIK2554" s="657"/>
      <c r="OIL2554" s="657"/>
      <c r="OIM2554" s="657"/>
      <c r="OIN2554" s="657"/>
      <c r="OIO2554" s="657"/>
      <c r="OIP2554" s="657"/>
      <c r="OIQ2554" s="657"/>
      <c r="OIR2554" s="657"/>
      <c r="OIS2554" s="657"/>
      <c r="OIT2554" s="657"/>
      <c r="OIU2554" s="657"/>
      <c r="OIV2554" s="657"/>
      <c r="OIW2554" s="657"/>
      <c r="OIX2554" s="657"/>
      <c r="OIY2554" s="657"/>
      <c r="OIZ2554" s="657"/>
      <c r="OJA2554" s="657"/>
      <c r="OJB2554" s="657"/>
      <c r="OJC2554" s="657"/>
      <c r="OJD2554" s="657"/>
      <c r="OJE2554" s="657"/>
      <c r="OJF2554" s="657"/>
      <c r="OJG2554" s="657"/>
      <c r="OJH2554" s="657"/>
      <c r="OJI2554" s="657"/>
      <c r="OJJ2554" s="657"/>
      <c r="OJK2554" s="657"/>
      <c r="OJL2554" s="657"/>
      <c r="OJM2554" s="657"/>
      <c r="OJN2554" s="657"/>
      <c r="OJO2554" s="657"/>
      <c r="OJP2554" s="657"/>
      <c r="OJQ2554" s="657"/>
      <c r="OJR2554" s="657"/>
      <c r="OJS2554" s="657"/>
      <c r="OJT2554" s="657"/>
      <c r="OJU2554" s="657"/>
      <c r="OJV2554" s="657"/>
      <c r="OJW2554" s="657"/>
      <c r="OJX2554" s="657"/>
      <c r="OJY2554" s="657"/>
      <c r="OJZ2554" s="657"/>
      <c r="OKA2554" s="657"/>
      <c r="OKB2554" s="657"/>
      <c r="OKC2554" s="657"/>
      <c r="OKD2554" s="657"/>
      <c r="OKE2554" s="657"/>
      <c r="OKF2554" s="657"/>
      <c r="OKG2554" s="657"/>
      <c r="OKH2554" s="657"/>
      <c r="OKI2554" s="657"/>
      <c r="OKJ2554" s="657"/>
      <c r="OKK2554" s="657"/>
      <c r="OKL2554" s="657"/>
      <c r="OKM2554" s="657"/>
      <c r="OKN2554" s="657"/>
      <c r="OKO2554" s="657"/>
      <c r="OKP2554" s="657"/>
      <c r="OKQ2554" s="657"/>
      <c r="OKR2554" s="657"/>
      <c r="OKS2554" s="657"/>
      <c r="OKT2554" s="657"/>
      <c r="OKU2554" s="657"/>
      <c r="OKV2554" s="657"/>
      <c r="OKW2554" s="657"/>
      <c r="OKX2554" s="657"/>
      <c r="OKY2554" s="657"/>
      <c r="OKZ2554" s="657"/>
      <c r="OLA2554" s="657"/>
      <c r="OLB2554" s="657"/>
      <c r="OLC2554" s="657"/>
      <c r="OLD2554" s="657"/>
      <c r="OLE2554" s="657"/>
      <c r="OLF2554" s="657"/>
      <c r="OLG2554" s="657"/>
      <c r="OLH2554" s="657"/>
      <c r="OLI2554" s="657"/>
      <c r="OLJ2554" s="657"/>
      <c r="OLK2554" s="657"/>
      <c r="OLL2554" s="657"/>
      <c r="OLM2554" s="657"/>
      <c r="OLN2554" s="657"/>
      <c r="OLO2554" s="657"/>
      <c r="OLP2554" s="657"/>
      <c r="OLQ2554" s="657"/>
      <c r="OLR2554" s="657"/>
      <c r="OLS2554" s="657"/>
      <c r="OLT2554" s="657"/>
      <c r="OLU2554" s="657"/>
      <c r="OLV2554" s="657"/>
      <c r="OLW2554" s="657"/>
      <c r="OLX2554" s="657"/>
      <c r="OLY2554" s="657"/>
      <c r="OLZ2554" s="657"/>
      <c r="OMA2554" s="657"/>
      <c r="OMB2554" s="657"/>
      <c r="OMC2554" s="657"/>
      <c r="OMD2554" s="657"/>
      <c r="OME2554" s="657"/>
      <c r="OMF2554" s="657"/>
      <c r="OMG2554" s="657"/>
      <c r="OMH2554" s="657"/>
      <c r="OMI2554" s="657"/>
      <c r="OMJ2554" s="657"/>
      <c r="OMK2554" s="657"/>
      <c r="OML2554" s="657"/>
      <c r="OMM2554" s="657"/>
      <c r="OMN2554" s="657"/>
      <c r="OMO2554" s="657"/>
      <c r="OMP2554" s="657"/>
      <c r="OMQ2554" s="657"/>
      <c r="OMR2554" s="657"/>
      <c r="OMS2554" s="657"/>
      <c r="OMT2554" s="657"/>
      <c r="OMU2554" s="657"/>
      <c r="OMV2554" s="657"/>
      <c r="OMW2554" s="657"/>
      <c r="OMX2554" s="657"/>
      <c r="OMY2554" s="657"/>
      <c r="OMZ2554" s="657"/>
      <c r="ONA2554" s="657"/>
      <c r="ONB2554" s="657"/>
      <c r="ONC2554" s="657"/>
      <c r="OND2554" s="657"/>
      <c r="ONE2554" s="657"/>
      <c r="ONF2554" s="657"/>
      <c r="ONG2554" s="657"/>
      <c r="ONH2554" s="657"/>
      <c r="ONI2554" s="657"/>
      <c r="ONJ2554" s="657"/>
      <c r="ONK2554" s="657"/>
      <c r="ONL2554" s="657"/>
      <c r="ONM2554" s="657"/>
      <c r="ONN2554" s="657"/>
      <c r="ONO2554" s="657"/>
      <c r="ONP2554" s="657"/>
      <c r="ONQ2554" s="657"/>
      <c r="ONR2554" s="657"/>
      <c r="ONS2554" s="657"/>
      <c r="ONT2554" s="657"/>
      <c r="ONU2554" s="657"/>
      <c r="ONV2554" s="657"/>
      <c r="ONW2554" s="657"/>
      <c r="ONX2554" s="657"/>
      <c r="ONY2554" s="657"/>
      <c r="ONZ2554" s="657"/>
      <c r="OOA2554" s="657"/>
      <c r="OOB2554" s="657"/>
      <c r="OOC2554" s="657"/>
      <c r="OOD2554" s="657"/>
      <c r="OOE2554" s="657"/>
      <c r="OOF2554" s="657"/>
      <c r="OOG2554" s="657"/>
      <c r="OOH2554" s="657"/>
      <c r="OOI2554" s="657"/>
      <c r="OOJ2554" s="657"/>
      <c r="OOK2554" s="657"/>
      <c r="OOL2554" s="657"/>
      <c r="OOM2554" s="657"/>
      <c r="OON2554" s="657"/>
      <c r="OOO2554" s="657"/>
      <c r="OOP2554" s="657"/>
      <c r="OOQ2554" s="657"/>
      <c r="OOR2554" s="657"/>
      <c r="OOS2554" s="657"/>
      <c r="OOT2554" s="657"/>
      <c r="OOU2554" s="657"/>
      <c r="OOV2554" s="657"/>
      <c r="OOW2554" s="657"/>
      <c r="OOX2554" s="657"/>
      <c r="OOY2554" s="657"/>
      <c r="OOZ2554" s="657"/>
      <c r="OPA2554" s="657"/>
      <c r="OPB2554" s="657"/>
      <c r="OPC2554" s="657"/>
      <c r="OPD2554" s="657"/>
      <c r="OPE2554" s="657"/>
      <c r="OPF2554" s="657"/>
      <c r="OPG2554" s="657"/>
      <c r="OPH2554" s="657"/>
      <c r="OPI2554" s="657"/>
      <c r="OPJ2554" s="657"/>
      <c r="OPK2554" s="657"/>
      <c r="OPL2554" s="657"/>
      <c r="OPM2554" s="657"/>
      <c r="OPN2554" s="657"/>
      <c r="OPO2554" s="657"/>
      <c r="OPP2554" s="657"/>
      <c r="OPQ2554" s="657"/>
      <c r="OPR2554" s="657"/>
      <c r="OPS2554" s="657"/>
      <c r="OPT2554" s="657"/>
      <c r="OPU2554" s="657"/>
      <c r="OPV2554" s="657"/>
      <c r="OPW2554" s="657"/>
      <c r="OPX2554" s="657"/>
      <c r="OPY2554" s="657"/>
      <c r="OPZ2554" s="657"/>
      <c r="OQA2554" s="657"/>
      <c r="OQB2554" s="657"/>
      <c r="OQC2554" s="657"/>
      <c r="OQD2554" s="657"/>
      <c r="OQE2554" s="657"/>
      <c r="OQF2554" s="657"/>
      <c r="OQG2554" s="657"/>
      <c r="OQH2554" s="657"/>
      <c r="OQI2554" s="657"/>
      <c r="OQJ2554" s="657"/>
      <c r="OQK2554" s="657"/>
      <c r="OQL2554" s="657"/>
      <c r="OQM2554" s="657"/>
      <c r="OQN2554" s="657"/>
      <c r="OQO2554" s="657"/>
      <c r="OQP2554" s="657"/>
      <c r="OQQ2554" s="657"/>
      <c r="OQR2554" s="657"/>
      <c r="OQS2554" s="657"/>
      <c r="OQT2554" s="657"/>
      <c r="OQU2554" s="657"/>
      <c r="OQV2554" s="657"/>
      <c r="OQW2554" s="657"/>
      <c r="OQX2554" s="657"/>
      <c r="OQY2554" s="657"/>
      <c r="OQZ2554" s="657"/>
      <c r="ORA2554" s="657"/>
      <c r="ORB2554" s="657"/>
      <c r="ORC2554" s="657"/>
      <c r="ORD2554" s="657"/>
      <c r="ORE2554" s="657"/>
      <c r="ORF2554" s="657"/>
      <c r="ORG2554" s="657"/>
      <c r="ORH2554" s="657"/>
      <c r="ORI2554" s="657"/>
      <c r="ORJ2554" s="657"/>
      <c r="ORK2554" s="657"/>
      <c r="ORL2554" s="657"/>
      <c r="ORM2554" s="657"/>
      <c r="ORN2554" s="657"/>
      <c r="ORO2554" s="657"/>
      <c r="ORP2554" s="657"/>
      <c r="ORQ2554" s="657"/>
      <c r="ORR2554" s="657"/>
      <c r="ORS2554" s="657"/>
      <c r="ORT2554" s="657"/>
      <c r="ORU2554" s="657"/>
      <c r="ORV2554" s="657"/>
      <c r="ORW2554" s="657"/>
      <c r="ORX2554" s="657"/>
      <c r="ORY2554" s="657"/>
      <c r="ORZ2554" s="657"/>
      <c r="OSA2554" s="657"/>
      <c r="OSB2554" s="657"/>
      <c r="OSC2554" s="657"/>
      <c r="OSD2554" s="657"/>
      <c r="OSE2554" s="657"/>
      <c r="OSF2554" s="657"/>
      <c r="OSG2554" s="657"/>
      <c r="OSH2554" s="657"/>
      <c r="OSI2554" s="657"/>
      <c r="OSJ2554" s="657"/>
      <c r="OSK2554" s="657"/>
      <c r="OSL2554" s="657"/>
      <c r="OSM2554" s="657"/>
      <c r="OSN2554" s="657"/>
      <c r="OSO2554" s="657"/>
      <c r="OSP2554" s="657"/>
      <c r="OSQ2554" s="657"/>
      <c r="OSR2554" s="657"/>
      <c r="OSS2554" s="657"/>
      <c r="OST2554" s="657"/>
      <c r="OSU2554" s="657"/>
      <c r="OSV2554" s="657"/>
      <c r="OSW2554" s="657"/>
      <c r="OSX2554" s="657"/>
      <c r="OSY2554" s="657"/>
      <c r="OSZ2554" s="657"/>
      <c r="OTA2554" s="657"/>
      <c r="OTB2554" s="657"/>
      <c r="OTC2554" s="657"/>
      <c r="OTD2554" s="657"/>
      <c r="OTE2554" s="657"/>
      <c r="OTF2554" s="657"/>
      <c r="OTG2554" s="657"/>
      <c r="OTH2554" s="657"/>
      <c r="OTI2554" s="657"/>
      <c r="OTJ2554" s="657"/>
      <c r="OTK2554" s="657"/>
      <c r="OTL2554" s="657"/>
      <c r="OTM2554" s="657"/>
      <c r="OTN2554" s="657"/>
      <c r="OTO2554" s="657"/>
      <c r="OTP2554" s="657"/>
      <c r="OTQ2554" s="657"/>
      <c r="OTR2554" s="657"/>
      <c r="OTS2554" s="657"/>
      <c r="OTT2554" s="657"/>
      <c r="OTU2554" s="657"/>
      <c r="OTV2554" s="657"/>
      <c r="OTW2554" s="657"/>
      <c r="OTX2554" s="657"/>
      <c r="OTY2554" s="657"/>
      <c r="OTZ2554" s="657"/>
      <c r="OUA2554" s="657"/>
      <c r="OUB2554" s="657"/>
      <c r="OUC2554" s="657"/>
      <c r="OUD2554" s="657"/>
      <c r="OUE2554" s="657"/>
      <c r="OUF2554" s="657"/>
      <c r="OUG2554" s="657"/>
      <c r="OUH2554" s="657"/>
      <c r="OUI2554" s="657"/>
      <c r="OUJ2554" s="657"/>
      <c r="OUK2554" s="657"/>
      <c r="OUL2554" s="657"/>
      <c r="OUM2554" s="657"/>
      <c r="OUN2554" s="657"/>
      <c r="OUO2554" s="657"/>
      <c r="OUP2554" s="657"/>
      <c r="OUQ2554" s="657"/>
      <c r="OUR2554" s="657"/>
      <c r="OUS2554" s="657"/>
      <c r="OUT2554" s="657"/>
      <c r="OUU2554" s="657"/>
      <c r="OUV2554" s="657"/>
      <c r="OUW2554" s="657"/>
      <c r="OUX2554" s="657"/>
      <c r="OUY2554" s="657"/>
      <c r="OUZ2554" s="657"/>
      <c r="OVA2554" s="657"/>
      <c r="OVB2554" s="657"/>
      <c r="OVC2554" s="657"/>
      <c r="OVD2554" s="657"/>
      <c r="OVE2554" s="657"/>
      <c r="OVF2554" s="657"/>
      <c r="OVG2554" s="657"/>
      <c r="OVH2554" s="657"/>
      <c r="OVI2554" s="657"/>
      <c r="OVJ2554" s="657"/>
      <c r="OVK2554" s="657"/>
      <c r="OVL2554" s="657"/>
      <c r="OVM2554" s="657"/>
      <c r="OVN2554" s="657"/>
      <c r="OVO2554" s="657"/>
      <c r="OVP2554" s="657"/>
      <c r="OVQ2554" s="657"/>
      <c r="OVR2554" s="657"/>
      <c r="OVS2554" s="657"/>
      <c r="OVT2554" s="657"/>
      <c r="OVU2554" s="657"/>
      <c r="OVV2554" s="657"/>
      <c r="OVW2554" s="657"/>
      <c r="OVX2554" s="657"/>
      <c r="OVY2554" s="657"/>
      <c r="OVZ2554" s="657"/>
      <c r="OWA2554" s="657"/>
      <c r="OWB2554" s="657"/>
      <c r="OWC2554" s="657"/>
      <c r="OWD2554" s="657"/>
      <c r="OWE2554" s="657"/>
      <c r="OWF2554" s="657"/>
      <c r="OWG2554" s="657"/>
      <c r="OWH2554" s="657"/>
      <c r="OWI2554" s="657"/>
      <c r="OWJ2554" s="657"/>
      <c r="OWK2554" s="657"/>
      <c r="OWL2554" s="657"/>
      <c r="OWM2554" s="657"/>
      <c r="OWN2554" s="657"/>
      <c r="OWO2554" s="657"/>
      <c r="OWP2554" s="657"/>
      <c r="OWQ2554" s="657"/>
      <c r="OWR2554" s="657"/>
      <c r="OWS2554" s="657"/>
      <c r="OWT2554" s="657"/>
      <c r="OWU2554" s="657"/>
      <c r="OWV2554" s="657"/>
      <c r="OWW2554" s="657"/>
      <c r="OWX2554" s="657"/>
      <c r="OWY2554" s="657"/>
      <c r="OWZ2554" s="657"/>
      <c r="OXA2554" s="657"/>
      <c r="OXB2554" s="657"/>
      <c r="OXC2554" s="657"/>
      <c r="OXD2554" s="657"/>
      <c r="OXE2554" s="657"/>
      <c r="OXF2554" s="657"/>
      <c r="OXG2554" s="657"/>
      <c r="OXH2554" s="657"/>
      <c r="OXI2554" s="657"/>
      <c r="OXJ2554" s="657"/>
      <c r="OXK2554" s="657"/>
      <c r="OXL2554" s="657"/>
      <c r="OXM2554" s="657"/>
      <c r="OXN2554" s="657"/>
      <c r="OXO2554" s="657"/>
      <c r="OXP2554" s="657"/>
      <c r="OXQ2554" s="657"/>
      <c r="OXR2554" s="657"/>
      <c r="OXS2554" s="657"/>
      <c r="OXT2554" s="657"/>
      <c r="OXU2554" s="657"/>
      <c r="OXV2554" s="657"/>
      <c r="OXW2554" s="657"/>
      <c r="OXX2554" s="657"/>
      <c r="OXY2554" s="657"/>
      <c r="OXZ2554" s="657"/>
      <c r="OYA2554" s="657"/>
      <c r="OYB2554" s="657"/>
      <c r="OYC2554" s="657"/>
      <c r="OYD2554" s="657"/>
      <c r="OYE2554" s="657"/>
      <c r="OYF2554" s="657"/>
      <c r="OYG2554" s="657"/>
      <c r="OYH2554" s="657"/>
      <c r="OYI2554" s="657"/>
      <c r="OYJ2554" s="657"/>
      <c r="OYK2554" s="657"/>
      <c r="OYL2554" s="657"/>
      <c r="OYM2554" s="657"/>
      <c r="OYN2554" s="657"/>
      <c r="OYO2554" s="657"/>
      <c r="OYP2554" s="657"/>
      <c r="OYQ2554" s="657"/>
      <c r="OYR2554" s="657"/>
      <c r="OYS2554" s="657"/>
      <c r="OYT2554" s="657"/>
      <c r="OYU2554" s="657"/>
      <c r="OYV2554" s="657"/>
      <c r="OYW2554" s="657"/>
      <c r="OYX2554" s="657"/>
      <c r="OYY2554" s="657"/>
      <c r="OYZ2554" s="657"/>
      <c r="OZA2554" s="657"/>
      <c r="OZB2554" s="657"/>
      <c r="OZC2554" s="657"/>
      <c r="OZD2554" s="657"/>
      <c r="OZE2554" s="657"/>
      <c r="OZF2554" s="657"/>
      <c r="OZG2554" s="657"/>
      <c r="OZH2554" s="657"/>
      <c r="OZI2554" s="657"/>
      <c r="OZJ2554" s="657"/>
      <c r="OZK2554" s="657"/>
      <c r="OZL2554" s="657"/>
      <c r="OZM2554" s="657"/>
      <c r="OZN2554" s="657"/>
      <c r="OZO2554" s="657"/>
      <c r="OZP2554" s="657"/>
      <c r="OZQ2554" s="657"/>
      <c r="OZR2554" s="657"/>
      <c r="OZS2554" s="657"/>
      <c r="OZT2554" s="657"/>
      <c r="OZU2554" s="657"/>
      <c r="OZV2554" s="657"/>
      <c r="OZW2554" s="657"/>
      <c r="OZX2554" s="657"/>
      <c r="OZY2554" s="657"/>
      <c r="OZZ2554" s="657"/>
      <c r="PAA2554" s="657"/>
      <c r="PAB2554" s="657"/>
      <c r="PAC2554" s="657"/>
      <c r="PAD2554" s="657"/>
      <c r="PAE2554" s="657"/>
      <c r="PAF2554" s="657"/>
      <c r="PAG2554" s="657"/>
      <c r="PAH2554" s="657"/>
      <c r="PAI2554" s="657"/>
      <c r="PAJ2554" s="657"/>
      <c r="PAK2554" s="657"/>
      <c r="PAL2554" s="657"/>
      <c r="PAM2554" s="657"/>
      <c r="PAN2554" s="657"/>
      <c r="PAO2554" s="657"/>
      <c r="PAP2554" s="657"/>
      <c r="PAQ2554" s="657"/>
      <c r="PAR2554" s="657"/>
      <c r="PAS2554" s="657"/>
      <c r="PAT2554" s="657"/>
      <c r="PAU2554" s="657"/>
      <c r="PAV2554" s="657"/>
      <c r="PAW2554" s="657"/>
      <c r="PAX2554" s="657"/>
      <c r="PAY2554" s="657"/>
      <c r="PAZ2554" s="657"/>
      <c r="PBA2554" s="657"/>
      <c r="PBB2554" s="657"/>
      <c r="PBC2554" s="657"/>
      <c r="PBD2554" s="657"/>
      <c r="PBE2554" s="657"/>
      <c r="PBF2554" s="657"/>
      <c r="PBG2554" s="657"/>
      <c r="PBH2554" s="657"/>
      <c r="PBI2554" s="657"/>
      <c r="PBJ2554" s="657"/>
      <c r="PBK2554" s="657"/>
      <c r="PBL2554" s="657"/>
      <c r="PBM2554" s="657"/>
      <c r="PBN2554" s="657"/>
      <c r="PBO2554" s="657"/>
      <c r="PBP2554" s="657"/>
      <c r="PBQ2554" s="657"/>
      <c r="PBR2554" s="657"/>
      <c r="PBS2554" s="657"/>
      <c r="PBT2554" s="657"/>
      <c r="PBU2554" s="657"/>
      <c r="PBV2554" s="657"/>
      <c r="PBW2554" s="657"/>
      <c r="PBX2554" s="657"/>
      <c r="PBY2554" s="657"/>
      <c r="PBZ2554" s="657"/>
      <c r="PCA2554" s="657"/>
      <c r="PCB2554" s="657"/>
      <c r="PCC2554" s="657"/>
      <c r="PCD2554" s="657"/>
      <c r="PCE2554" s="657"/>
      <c r="PCF2554" s="657"/>
      <c r="PCG2554" s="657"/>
      <c r="PCH2554" s="657"/>
      <c r="PCI2554" s="657"/>
      <c r="PCJ2554" s="657"/>
      <c r="PCK2554" s="657"/>
      <c r="PCL2554" s="657"/>
      <c r="PCM2554" s="657"/>
      <c r="PCN2554" s="657"/>
      <c r="PCO2554" s="657"/>
      <c r="PCP2554" s="657"/>
      <c r="PCQ2554" s="657"/>
      <c r="PCR2554" s="657"/>
      <c r="PCS2554" s="657"/>
      <c r="PCT2554" s="657"/>
      <c r="PCU2554" s="657"/>
      <c r="PCV2554" s="657"/>
      <c r="PCW2554" s="657"/>
      <c r="PCX2554" s="657"/>
      <c r="PCY2554" s="657"/>
      <c r="PCZ2554" s="657"/>
      <c r="PDA2554" s="657"/>
      <c r="PDB2554" s="657"/>
      <c r="PDC2554" s="657"/>
      <c r="PDD2554" s="657"/>
      <c r="PDE2554" s="657"/>
      <c r="PDF2554" s="657"/>
      <c r="PDG2554" s="657"/>
      <c r="PDH2554" s="657"/>
      <c r="PDI2554" s="657"/>
      <c r="PDJ2554" s="657"/>
      <c r="PDK2554" s="657"/>
      <c r="PDL2554" s="657"/>
      <c r="PDM2554" s="657"/>
      <c r="PDN2554" s="657"/>
      <c r="PDO2554" s="657"/>
      <c r="PDP2554" s="657"/>
      <c r="PDQ2554" s="657"/>
      <c r="PDR2554" s="657"/>
      <c r="PDS2554" s="657"/>
      <c r="PDT2554" s="657"/>
      <c r="PDU2554" s="657"/>
      <c r="PDV2554" s="657"/>
      <c r="PDW2554" s="657"/>
      <c r="PDX2554" s="657"/>
      <c r="PDY2554" s="657"/>
      <c r="PDZ2554" s="657"/>
      <c r="PEA2554" s="657"/>
      <c r="PEB2554" s="657"/>
      <c r="PEC2554" s="657"/>
      <c r="PED2554" s="657"/>
      <c r="PEE2554" s="657"/>
      <c r="PEF2554" s="657"/>
      <c r="PEG2554" s="657"/>
      <c r="PEH2554" s="657"/>
      <c r="PEI2554" s="657"/>
      <c r="PEJ2554" s="657"/>
      <c r="PEK2554" s="657"/>
      <c r="PEL2554" s="657"/>
      <c r="PEM2554" s="657"/>
      <c r="PEN2554" s="657"/>
      <c r="PEO2554" s="657"/>
      <c r="PEP2554" s="657"/>
      <c r="PEQ2554" s="657"/>
      <c r="PER2554" s="657"/>
      <c r="PES2554" s="657"/>
      <c r="PET2554" s="657"/>
      <c r="PEU2554" s="657"/>
      <c r="PEV2554" s="657"/>
      <c r="PEW2554" s="657"/>
      <c r="PEX2554" s="657"/>
      <c r="PEY2554" s="657"/>
      <c r="PEZ2554" s="657"/>
      <c r="PFA2554" s="657"/>
      <c r="PFB2554" s="657"/>
      <c r="PFC2554" s="657"/>
      <c r="PFD2554" s="657"/>
      <c r="PFE2554" s="657"/>
      <c r="PFF2554" s="657"/>
      <c r="PFG2554" s="657"/>
      <c r="PFH2554" s="657"/>
      <c r="PFI2554" s="657"/>
      <c r="PFJ2554" s="657"/>
      <c r="PFK2554" s="657"/>
      <c r="PFL2554" s="657"/>
      <c r="PFM2554" s="657"/>
      <c r="PFN2554" s="657"/>
      <c r="PFO2554" s="657"/>
      <c r="PFP2554" s="657"/>
      <c r="PFQ2554" s="657"/>
      <c r="PFR2554" s="657"/>
      <c r="PFS2554" s="657"/>
      <c r="PFT2554" s="657"/>
      <c r="PFU2554" s="657"/>
      <c r="PFV2554" s="657"/>
      <c r="PFW2554" s="657"/>
      <c r="PFX2554" s="657"/>
      <c r="PFY2554" s="657"/>
      <c r="PFZ2554" s="657"/>
      <c r="PGA2554" s="657"/>
      <c r="PGB2554" s="657"/>
      <c r="PGC2554" s="657"/>
      <c r="PGD2554" s="657"/>
      <c r="PGE2554" s="657"/>
      <c r="PGF2554" s="657"/>
      <c r="PGG2554" s="657"/>
      <c r="PGH2554" s="657"/>
      <c r="PGI2554" s="657"/>
      <c r="PGJ2554" s="657"/>
      <c r="PGK2554" s="657"/>
      <c r="PGL2554" s="657"/>
      <c r="PGM2554" s="657"/>
      <c r="PGN2554" s="657"/>
      <c r="PGO2554" s="657"/>
      <c r="PGP2554" s="657"/>
      <c r="PGQ2554" s="657"/>
      <c r="PGR2554" s="657"/>
      <c r="PGS2554" s="657"/>
      <c r="PGT2554" s="657"/>
      <c r="PGU2554" s="657"/>
      <c r="PGV2554" s="657"/>
      <c r="PGW2554" s="657"/>
      <c r="PGX2554" s="657"/>
      <c r="PGY2554" s="657"/>
      <c r="PGZ2554" s="657"/>
      <c r="PHA2554" s="657"/>
      <c r="PHB2554" s="657"/>
      <c r="PHC2554" s="657"/>
      <c r="PHD2554" s="657"/>
      <c r="PHE2554" s="657"/>
      <c r="PHF2554" s="657"/>
      <c r="PHG2554" s="657"/>
      <c r="PHH2554" s="657"/>
      <c r="PHI2554" s="657"/>
      <c r="PHJ2554" s="657"/>
      <c r="PHK2554" s="657"/>
      <c r="PHL2554" s="657"/>
      <c r="PHM2554" s="657"/>
      <c r="PHN2554" s="657"/>
      <c r="PHO2554" s="657"/>
      <c r="PHP2554" s="657"/>
      <c r="PHQ2554" s="657"/>
      <c r="PHR2554" s="657"/>
      <c r="PHS2554" s="657"/>
      <c r="PHT2554" s="657"/>
      <c r="PHU2554" s="657"/>
      <c r="PHV2554" s="657"/>
      <c r="PHW2554" s="657"/>
      <c r="PHX2554" s="657"/>
      <c r="PHY2554" s="657"/>
      <c r="PHZ2554" s="657"/>
      <c r="PIA2554" s="657"/>
      <c r="PIB2554" s="657"/>
      <c r="PIC2554" s="657"/>
      <c r="PID2554" s="657"/>
      <c r="PIE2554" s="657"/>
      <c r="PIF2554" s="657"/>
      <c r="PIG2554" s="657"/>
      <c r="PIH2554" s="657"/>
      <c r="PII2554" s="657"/>
      <c r="PIJ2554" s="657"/>
      <c r="PIK2554" s="657"/>
      <c r="PIL2554" s="657"/>
      <c r="PIM2554" s="657"/>
      <c r="PIN2554" s="657"/>
      <c r="PIO2554" s="657"/>
      <c r="PIP2554" s="657"/>
      <c r="PIQ2554" s="657"/>
      <c r="PIR2554" s="657"/>
      <c r="PIS2554" s="657"/>
      <c r="PIT2554" s="657"/>
      <c r="PIU2554" s="657"/>
      <c r="PIV2554" s="657"/>
      <c r="PIW2554" s="657"/>
      <c r="PIX2554" s="657"/>
      <c r="PIY2554" s="657"/>
      <c r="PIZ2554" s="657"/>
      <c r="PJA2554" s="657"/>
      <c r="PJB2554" s="657"/>
      <c r="PJC2554" s="657"/>
      <c r="PJD2554" s="657"/>
      <c r="PJE2554" s="657"/>
      <c r="PJF2554" s="657"/>
      <c r="PJG2554" s="657"/>
      <c r="PJH2554" s="657"/>
      <c r="PJI2554" s="657"/>
      <c r="PJJ2554" s="657"/>
      <c r="PJK2554" s="657"/>
      <c r="PJL2554" s="657"/>
      <c r="PJM2554" s="657"/>
      <c r="PJN2554" s="657"/>
      <c r="PJO2554" s="657"/>
      <c r="PJP2554" s="657"/>
      <c r="PJQ2554" s="657"/>
      <c r="PJR2554" s="657"/>
      <c r="PJS2554" s="657"/>
      <c r="PJT2554" s="657"/>
      <c r="PJU2554" s="657"/>
      <c r="PJV2554" s="657"/>
      <c r="PJW2554" s="657"/>
      <c r="PJX2554" s="657"/>
      <c r="PJY2554" s="657"/>
      <c r="PJZ2554" s="657"/>
      <c r="PKA2554" s="657"/>
      <c r="PKB2554" s="657"/>
      <c r="PKC2554" s="657"/>
      <c r="PKD2554" s="657"/>
      <c r="PKE2554" s="657"/>
      <c r="PKF2554" s="657"/>
      <c r="PKG2554" s="657"/>
      <c r="PKH2554" s="657"/>
      <c r="PKI2554" s="657"/>
      <c r="PKJ2554" s="657"/>
      <c r="PKK2554" s="657"/>
      <c r="PKL2554" s="657"/>
      <c r="PKM2554" s="657"/>
      <c r="PKN2554" s="657"/>
      <c r="PKO2554" s="657"/>
      <c r="PKP2554" s="657"/>
      <c r="PKQ2554" s="657"/>
      <c r="PKR2554" s="657"/>
      <c r="PKS2554" s="657"/>
      <c r="PKT2554" s="657"/>
      <c r="PKU2554" s="657"/>
      <c r="PKV2554" s="657"/>
      <c r="PKW2554" s="657"/>
      <c r="PKX2554" s="657"/>
      <c r="PKY2554" s="657"/>
      <c r="PKZ2554" s="657"/>
      <c r="PLA2554" s="657"/>
      <c r="PLB2554" s="657"/>
      <c r="PLC2554" s="657"/>
      <c r="PLD2554" s="657"/>
      <c r="PLE2554" s="657"/>
      <c r="PLF2554" s="657"/>
      <c r="PLG2554" s="657"/>
      <c r="PLH2554" s="657"/>
      <c r="PLI2554" s="657"/>
      <c r="PLJ2554" s="657"/>
      <c r="PLK2554" s="657"/>
      <c r="PLL2554" s="657"/>
      <c r="PLM2554" s="657"/>
      <c r="PLN2554" s="657"/>
      <c r="PLO2554" s="657"/>
      <c r="PLP2554" s="657"/>
      <c r="PLQ2554" s="657"/>
      <c r="PLR2554" s="657"/>
      <c r="PLS2554" s="657"/>
      <c r="PLT2554" s="657"/>
      <c r="PLU2554" s="657"/>
      <c r="PLV2554" s="657"/>
      <c r="PLW2554" s="657"/>
      <c r="PLX2554" s="657"/>
      <c r="PLY2554" s="657"/>
      <c r="PLZ2554" s="657"/>
      <c r="PMA2554" s="657"/>
      <c r="PMB2554" s="657"/>
      <c r="PMC2554" s="657"/>
      <c r="PMD2554" s="657"/>
      <c r="PME2554" s="657"/>
      <c r="PMF2554" s="657"/>
      <c r="PMG2554" s="657"/>
      <c r="PMH2554" s="657"/>
      <c r="PMI2554" s="657"/>
      <c r="PMJ2554" s="657"/>
      <c r="PMK2554" s="657"/>
      <c r="PML2554" s="657"/>
      <c r="PMM2554" s="657"/>
      <c r="PMN2554" s="657"/>
      <c r="PMO2554" s="657"/>
      <c r="PMP2554" s="657"/>
      <c r="PMQ2554" s="657"/>
      <c r="PMR2554" s="657"/>
      <c r="PMS2554" s="657"/>
      <c r="PMT2554" s="657"/>
      <c r="PMU2554" s="657"/>
      <c r="PMV2554" s="657"/>
      <c r="PMW2554" s="657"/>
      <c r="PMX2554" s="657"/>
      <c r="PMY2554" s="657"/>
      <c r="PMZ2554" s="657"/>
      <c r="PNA2554" s="657"/>
      <c r="PNB2554" s="657"/>
      <c r="PNC2554" s="657"/>
      <c r="PND2554" s="657"/>
      <c r="PNE2554" s="657"/>
      <c r="PNF2554" s="657"/>
      <c r="PNG2554" s="657"/>
      <c r="PNH2554" s="657"/>
      <c r="PNI2554" s="657"/>
      <c r="PNJ2554" s="657"/>
      <c r="PNK2554" s="657"/>
      <c r="PNL2554" s="657"/>
      <c r="PNM2554" s="657"/>
      <c r="PNN2554" s="657"/>
      <c r="PNO2554" s="657"/>
      <c r="PNP2554" s="657"/>
      <c r="PNQ2554" s="657"/>
      <c r="PNR2554" s="657"/>
      <c r="PNS2554" s="657"/>
      <c r="PNT2554" s="657"/>
      <c r="PNU2554" s="657"/>
      <c r="PNV2554" s="657"/>
      <c r="PNW2554" s="657"/>
      <c r="PNX2554" s="657"/>
      <c r="PNY2554" s="657"/>
      <c r="PNZ2554" s="657"/>
      <c r="POA2554" s="657"/>
      <c r="POB2554" s="657"/>
      <c r="POC2554" s="657"/>
      <c r="POD2554" s="657"/>
      <c r="POE2554" s="657"/>
      <c r="POF2554" s="657"/>
      <c r="POG2554" s="657"/>
      <c r="POH2554" s="657"/>
      <c r="POI2554" s="657"/>
      <c r="POJ2554" s="657"/>
      <c r="POK2554" s="657"/>
      <c r="POL2554" s="657"/>
      <c r="POM2554" s="657"/>
      <c r="PON2554" s="657"/>
      <c r="POO2554" s="657"/>
      <c r="POP2554" s="657"/>
      <c r="POQ2554" s="657"/>
      <c r="POR2554" s="657"/>
      <c r="POS2554" s="657"/>
      <c r="POT2554" s="657"/>
      <c r="POU2554" s="657"/>
      <c r="POV2554" s="657"/>
      <c r="POW2554" s="657"/>
      <c r="POX2554" s="657"/>
      <c r="POY2554" s="657"/>
      <c r="POZ2554" s="657"/>
      <c r="PPA2554" s="657"/>
      <c r="PPB2554" s="657"/>
      <c r="PPC2554" s="657"/>
      <c r="PPD2554" s="657"/>
      <c r="PPE2554" s="657"/>
      <c r="PPF2554" s="657"/>
      <c r="PPG2554" s="657"/>
      <c r="PPH2554" s="657"/>
      <c r="PPI2554" s="657"/>
      <c r="PPJ2554" s="657"/>
      <c r="PPK2554" s="657"/>
      <c r="PPL2554" s="657"/>
      <c r="PPM2554" s="657"/>
      <c r="PPN2554" s="657"/>
      <c r="PPO2554" s="657"/>
      <c r="PPP2554" s="657"/>
      <c r="PPQ2554" s="657"/>
      <c r="PPR2554" s="657"/>
      <c r="PPS2554" s="657"/>
      <c r="PPT2554" s="657"/>
      <c r="PPU2554" s="657"/>
      <c r="PPV2554" s="657"/>
      <c r="PPW2554" s="657"/>
      <c r="PPX2554" s="657"/>
      <c r="PPY2554" s="657"/>
      <c r="PPZ2554" s="657"/>
      <c r="PQA2554" s="657"/>
      <c r="PQB2554" s="657"/>
      <c r="PQC2554" s="657"/>
      <c r="PQD2554" s="657"/>
      <c r="PQE2554" s="657"/>
      <c r="PQF2554" s="657"/>
      <c r="PQG2554" s="657"/>
      <c r="PQH2554" s="657"/>
      <c r="PQI2554" s="657"/>
      <c r="PQJ2554" s="657"/>
      <c r="PQK2554" s="657"/>
      <c r="PQL2554" s="657"/>
      <c r="PQM2554" s="657"/>
      <c r="PQN2554" s="657"/>
      <c r="PQO2554" s="657"/>
      <c r="PQP2554" s="657"/>
      <c r="PQQ2554" s="657"/>
      <c r="PQR2554" s="657"/>
      <c r="PQS2554" s="657"/>
      <c r="PQT2554" s="657"/>
      <c r="PQU2554" s="657"/>
      <c r="PQV2554" s="657"/>
      <c r="PQW2554" s="657"/>
      <c r="PQX2554" s="657"/>
      <c r="PQY2554" s="657"/>
      <c r="PQZ2554" s="657"/>
      <c r="PRA2554" s="657"/>
      <c r="PRB2554" s="657"/>
      <c r="PRC2554" s="657"/>
      <c r="PRD2554" s="657"/>
      <c r="PRE2554" s="657"/>
      <c r="PRF2554" s="657"/>
      <c r="PRG2554" s="657"/>
      <c r="PRH2554" s="657"/>
      <c r="PRI2554" s="657"/>
      <c r="PRJ2554" s="657"/>
      <c r="PRK2554" s="657"/>
      <c r="PRL2554" s="657"/>
      <c r="PRM2554" s="657"/>
      <c r="PRN2554" s="657"/>
      <c r="PRO2554" s="657"/>
      <c r="PRP2554" s="657"/>
      <c r="PRQ2554" s="657"/>
      <c r="PRR2554" s="657"/>
      <c r="PRS2554" s="657"/>
      <c r="PRT2554" s="657"/>
      <c r="PRU2554" s="657"/>
      <c r="PRV2554" s="657"/>
      <c r="PRW2554" s="657"/>
      <c r="PRX2554" s="657"/>
      <c r="PRY2554" s="657"/>
      <c r="PRZ2554" s="657"/>
      <c r="PSA2554" s="657"/>
      <c r="PSB2554" s="657"/>
      <c r="PSC2554" s="657"/>
      <c r="PSD2554" s="657"/>
      <c r="PSE2554" s="657"/>
      <c r="PSF2554" s="657"/>
      <c r="PSG2554" s="657"/>
      <c r="PSH2554" s="657"/>
      <c r="PSI2554" s="657"/>
      <c r="PSJ2554" s="657"/>
      <c r="PSK2554" s="657"/>
      <c r="PSL2554" s="657"/>
      <c r="PSM2554" s="657"/>
      <c r="PSN2554" s="657"/>
      <c r="PSO2554" s="657"/>
      <c r="PSP2554" s="657"/>
      <c r="PSQ2554" s="657"/>
      <c r="PSR2554" s="657"/>
      <c r="PSS2554" s="657"/>
      <c r="PST2554" s="657"/>
      <c r="PSU2554" s="657"/>
      <c r="PSV2554" s="657"/>
      <c r="PSW2554" s="657"/>
      <c r="PSX2554" s="657"/>
      <c r="PSY2554" s="657"/>
      <c r="PSZ2554" s="657"/>
      <c r="PTA2554" s="657"/>
      <c r="PTB2554" s="657"/>
      <c r="PTC2554" s="657"/>
      <c r="PTD2554" s="657"/>
      <c r="PTE2554" s="657"/>
      <c r="PTF2554" s="657"/>
      <c r="PTG2554" s="657"/>
      <c r="PTH2554" s="657"/>
      <c r="PTI2554" s="657"/>
      <c r="PTJ2554" s="657"/>
      <c r="PTK2554" s="657"/>
      <c r="PTL2554" s="657"/>
      <c r="PTM2554" s="657"/>
      <c r="PTN2554" s="657"/>
      <c r="PTO2554" s="657"/>
      <c r="PTP2554" s="657"/>
      <c r="PTQ2554" s="657"/>
      <c r="PTR2554" s="657"/>
      <c r="PTS2554" s="657"/>
      <c r="PTT2554" s="657"/>
      <c r="PTU2554" s="657"/>
      <c r="PTV2554" s="657"/>
      <c r="PTW2554" s="657"/>
      <c r="PTX2554" s="657"/>
      <c r="PTY2554" s="657"/>
      <c r="PTZ2554" s="657"/>
      <c r="PUA2554" s="657"/>
      <c r="PUB2554" s="657"/>
      <c r="PUC2554" s="657"/>
      <c r="PUD2554" s="657"/>
      <c r="PUE2554" s="657"/>
      <c r="PUF2554" s="657"/>
      <c r="PUG2554" s="657"/>
      <c r="PUH2554" s="657"/>
      <c r="PUI2554" s="657"/>
      <c r="PUJ2554" s="657"/>
      <c r="PUK2554" s="657"/>
      <c r="PUL2554" s="657"/>
      <c r="PUM2554" s="657"/>
      <c r="PUN2554" s="657"/>
      <c r="PUO2554" s="657"/>
      <c r="PUP2554" s="657"/>
      <c r="PUQ2554" s="657"/>
      <c r="PUR2554" s="657"/>
      <c r="PUS2554" s="657"/>
      <c r="PUT2554" s="657"/>
      <c r="PUU2554" s="657"/>
      <c r="PUV2554" s="657"/>
      <c r="PUW2554" s="657"/>
      <c r="PUX2554" s="657"/>
      <c r="PUY2554" s="657"/>
      <c r="PUZ2554" s="657"/>
      <c r="PVA2554" s="657"/>
      <c r="PVB2554" s="657"/>
      <c r="PVC2554" s="657"/>
      <c r="PVD2554" s="657"/>
      <c r="PVE2554" s="657"/>
      <c r="PVF2554" s="657"/>
      <c r="PVG2554" s="657"/>
      <c r="PVH2554" s="657"/>
      <c r="PVI2554" s="657"/>
      <c r="PVJ2554" s="657"/>
      <c r="PVK2554" s="657"/>
      <c r="PVL2554" s="657"/>
      <c r="PVM2554" s="657"/>
      <c r="PVN2554" s="657"/>
      <c r="PVO2554" s="657"/>
      <c r="PVP2554" s="657"/>
      <c r="PVQ2554" s="657"/>
      <c r="PVR2554" s="657"/>
      <c r="PVS2554" s="657"/>
      <c r="PVT2554" s="657"/>
      <c r="PVU2554" s="657"/>
      <c r="PVV2554" s="657"/>
      <c r="PVW2554" s="657"/>
      <c r="PVX2554" s="657"/>
      <c r="PVY2554" s="657"/>
      <c r="PVZ2554" s="657"/>
      <c r="PWA2554" s="657"/>
      <c r="PWB2554" s="657"/>
      <c r="PWC2554" s="657"/>
      <c r="PWD2554" s="657"/>
      <c r="PWE2554" s="657"/>
      <c r="PWF2554" s="657"/>
      <c r="PWG2554" s="657"/>
      <c r="PWH2554" s="657"/>
      <c r="PWI2554" s="657"/>
      <c r="PWJ2554" s="657"/>
      <c r="PWK2554" s="657"/>
      <c r="PWL2554" s="657"/>
      <c r="PWM2554" s="657"/>
      <c r="PWN2554" s="657"/>
      <c r="PWO2554" s="657"/>
      <c r="PWP2554" s="657"/>
      <c r="PWQ2554" s="657"/>
      <c r="PWR2554" s="657"/>
      <c r="PWS2554" s="657"/>
      <c r="PWT2554" s="657"/>
      <c r="PWU2554" s="657"/>
      <c r="PWV2554" s="657"/>
      <c r="PWW2554" s="657"/>
      <c r="PWX2554" s="657"/>
      <c r="PWY2554" s="657"/>
      <c r="PWZ2554" s="657"/>
      <c r="PXA2554" s="657"/>
      <c r="PXB2554" s="657"/>
      <c r="PXC2554" s="657"/>
      <c r="PXD2554" s="657"/>
      <c r="PXE2554" s="657"/>
      <c r="PXF2554" s="657"/>
      <c r="PXG2554" s="657"/>
      <c r="PXH2554" s="657"/>
      <c r="PXI2554" s="657"/>
      <c r="PXJ2554" s="657"/>
      <c r="PXK2554" s="657"/>
      <c r="PXL2554" s="657"/>
      <c r="PXM2554" s="657"/>
      <c r="PXN2554" s="657"/>
      <c r="PXO2554" s="657"/>
      <c r="PXP2554" s="657"/>
      <c r="PXQ2554" s="657"/>
      <c r="PXR2554" s="657"/>
      <c r="PXS2554" s="657"/>
      <c r="PXT2554" s="657"/>
      <c r="PXU2554" s="657"/>
      <c r="PXV2554" s="657"/>
      <c r="PXW2554" s="657"/>
      <c r="PXX2554" s="657"/>
      <c r="PXY2554" s="657"/>
      <c r="PXZ2554" s="657"/>
      <c r="PYA2554" s="657"/>
      <c r="PYB2554" s="657"/>
      <c r="PYC2554" s="657"/>
      <c r="PYD2554" s="657"/>
      <c r="PYE2554" s="657"/>
      <c r="PYF2554" s="657"/>
      <c r="PYG2554" s="657"/>
      <c r="PYH2554" s="657"/>
      <c r="PYI2554" s="657"/>
      <c r="PYJ2554" s="657"/>
      <c r="PYK2554" s="657"/>
      <c r="PYL2554" s="657"/>
      <c r="PYM2554" s="657"/>
      <c r="PYN2554" s="657"/>
      <c r="PYO2554" s="657"/>
      <c r="PYP2554" s="657"/>
      <c r="PYQ2554" s="657"/>
      <c r="PYR2554" s="657"/>
      <c r="PYS2554" s="657"/>
      <c r="PYT2554" s="657"/>
      <c r="PYU2554" s="657"/>
      <c r="PYV2554" s="657"/>
      <c r="PYW2554" s="657"/>
      <c r="PYX2554" s="657"/>
      <c r="PYY2554" s="657"/>
      <c r="PYZ2554" s="657"/>
      <c r="PZA2554" s="657"/>
      <c r="PZB2554" s="657"/>
      <c r="PZC2554" s="657"/>
      <c r="PZD2554" s="657"/>
      <c r="PZE2554" s="657"/>
      <c r="PZF2554" s="657"/>
      <c r="PZG2554" s="657"/>
      <c r="PZH2554" s="657"/>
      <c r="PZI2554" s="657"/>
      <c r="PZJ2554" s="657"/>
      <c r="PZK2554" s="657"/>
      <c r="PZL2554" s="657"/>
      <c r="PZM2554" s="657"/>
      <c r="PZN2554" s="657"/>
      <c r="PZO2554" s="657"/>
      <c r="PZP2554" s="657"/>
      <c r="PZQ2554" s="657"/>
      <c r="PZR2554" s="657"/>
      <c r="PZS2554" s="657"/>
      <c r="PZT2554" s="657"/>
      <c r="PZU2554" s="657"/>
      <c r="PZV2554" s="657"/>
      <c r="PZW2554" s="657"/>
      <c r="PZX2554" s="657"/>
      <c r="PZY2554" s="657"/>
      <c r="PZZ2554" s="657"/>
      <c r="QAA2554" s="657"/>
      <c r="QAB2554" s="657"/>
      <c r="QAC2554" s="657"/>
      <c r="QAD2554" s="657"/>
      <c r="QAE2554" s="657"/>
      <c r="QAF2554" s="657"/>
      <c r="QAG2554" s="657"/>
      <c r="QAH2554" s="657"/>
      <c r="QAI2554" s="657"/>
      <c r="QAJ2554" s="657"/>
      <c r="QAK2554" s="657"/>
      <c r="QAL2554" s="657"/>
      <c r="QAM2554" s="657"/>
      <c r="QAN2554" s="657"/>
      <c r="QAO2554" s="657"/>
      <c r="QAP2554" s="657"/>
      <c r="QAQ2554" s="657"/>
      <c r="QAR2554" s="657"/>
      <c r="QAS2554" s="657"/>
      <c r="QAT2554" s="657"/>
      <c r="QAU2554" s="657"/>
      <c r="QAV2554" s="657"/>
      <c r="QAW2554" s="657"/>
      <c r="QAX2554" s="657"/>
      <c r="QAY2554" s="657"/>
      <c r="QAZ2554" s="657"/>
      <c r="QBA2554" s="657"/>
      <c r="QBB2554" s="657"/>
      <c r="QBC2554" s="657"/>
      <c r="QBD2554" s="657"/>
      <c r="QBE2554" s="657"/>
      <c r="QBF2554" s="657"/>
      <c r="QBG2554" s="657"/>
      <c r="QBH2554" s="657"/>
      <c r="QBI2554" s="657"/>
      <c r="QBJ2554" s="657"/>
      <c r="QBK2554" s="657"/>
      <c r="QBL2554" s="657"/>
      <c r="QBM2554" s="657"/>
      <c r="QBN2554" s="657"/>
      <c r="QBO2554" s="657"/>
      <c r="QBP2554" s="657"/>
      <c r="QBQ2554" s="657"/>
      <c r="QBR2554" s="657"/>
      <c r="QBS2554" s="657"/>
      <c r="QBT2554" s="657"/>
      <c r="QBU2554" s="657"/>
      <c r="QBV2554" s="657"/>
      <c r="QBW2554" s="657"/>
      <c r="QBX2554" s="657"/>
      <c r="QBY2554" s="657"/>
      <c r="QBZ2554" s="657"/>
      <c r="QCA2554" s="657"/>
      <c r="QCB2554" s="657"/>
      <c r="QCC2554" s="657"/>
      <c r="QCD2554" s="657"/>
      <c r="QCE2554" s="657"/>
      <c r="QCF2554" s="657"/>
      <c r="QCG2554" s="657"/>
      <c r="QCH2554" s="657"/>
      <c r="QCI2554" s="657"/>
      <c r="QCJ2554" s="657"/>
      <c r="QCK2554" s="657"/>
      <c r="QCL2554" s="657"/>
      <c r="QCM2554" s="657"/>
      <c r="QCN2554" s="657"/>
      <c r="QCO2554" s="657"/>
      <c r="QCP2554" s="657"/>
      <c r="QCQ2554" s="657"/>
      <c r="QCR2554" s="657"/>
      <c r="QCS2554" s="657"/>
      <c r="QCT2554" s="657"/>
      <c r="QCU2554" s="657"/>
      <c r="QCV2554" s="657"/>
      <c r="QCW2554" s="657"/>
      <c r="QCX2554" s="657"/>
      <c r="QCY2554" s="657"/>
      <c r="QCZ2554" s="657"/>
      <c r="QDA2554" s="657"/>
      <c r="QDB2554" s="657"/>
      <c r="QDC2554" s="657"/>
      <c r="QDD2554" s="657"/>
      <c r="QDE2554" s="657"/>
      <c r="QDF2554" s="657"/>
      <c r="QDG2554" s="657"/>
      <c r="QDH2554" s="657"/>
      <c r="QDI2554" s="657"/>
      <c r="QDJ2554" s="657"/>
      <c r="QDK2554" s="657"/>
      <c r="QDL2554" s="657"/>
      <c r="QDM2554" s="657"/>
      <c r="QDN2554" s="657"/>
      <c r="QDO2554" s="657"/>
      <c r="QDP2554" s="657"/>
      <c r="QDQ2554" s="657"/>
      <c r="QDR2554" s="657"/>
      <c r="QDS2554" s="657"/>
      <c r="QDT2554" s="657"/>
      <c r="QDU2554" s="657"/>
      <c r="QDV2554" s="657"/>
      <c r="QDW2554" s="657"/>
      <c r="QDX2554" s="657"/>
      <c r="QDY2554" s="657"/>
      <c r="QDZ2554" s="657"/>
      <c r="QEA2554" s="657"/>
      <c r="QEB2554" s="657"/>
      <c r="QEC2554" s="657"/>
      <c r="QED2554" s="657"/>
      <c r="QEE2554" s="657"/>
      <c r="QEF2554" s="657"/>
      <c r="QEG2554" s="657"/>
      <c r="QEH2554" s="657"/>
      <c r="QEI2554" s="657"/>
      <c r="QEJ2554" s="657"/>
      <c r="QEK2554" s="657"/>
      <c r="QEL2554" s="657"/>
      <c r="QEM2554" s="657"/>
      <c r="QEN2554" s="657"/>
      <c r="QEO2554" s="657"/>
      <c r="QEP2554" s="657"/>
      <c r="QEQ2554" s="657"/>
      <c r="QER2554" s="657"/>
      <c r="QES2554" s="657"/>
      <c r="QET2554" s="657"/>
      <c r="QEU2554" s="657"/>
      <c r="QEV2554" s="657"/>
      <c r="QEW2554" s="657"/>
      <c r="QEX2554" s="657"/>
      <c r="QEY2554" s="657"/>
      <c r="QEZ2554" s="657"/>
      <c r="QFA2554" s="657"/>
      <c r="QFB2554" s="657"/>
      <c r="QFC2554" s="657"/>
      <c r="QFD2554" s="657"/>
      <c r="QFE2554" s="657"/>
      <c r="QFF2554" s="657"/>
      <c r="QFG2554" s="657"/>
      <c r="QFH2554" s="657"/>
      <c r="QFI2554" s="657"/>
      <c r="QFJ2554" s="657"/>
      <c r="QFK2554" s="657"/>
      <c r="QFL2554" s="657"/>
      <c r="QFM2554" s="657"/>
      <c r="QFN2554" s="657"/>
      <c r="QFO2554" s="657"/>
      <c r="QFP2554" s="657"/>
      <c r="QFQ2554" s="657"/>
      <c r="QFR2554" s="657"/>
      <c r="QFS2554" s="657"/>
      <c r="QFT2554" s="657"/>
      <c r="QFU2554" s="657"/>
      <c r="QFV2554" s="657"/>
      <c r="QFW2554" s="657"/>
      <c r="QFX2554" s="657"/>
      <c r="QFY2554" s="657"/>
      <c r="QFZ2554" s="657"/>
      <c r="QGA2554" s="657"/>
      <c r="QGB2554" s="657"/>
      <c r="QGC2554" s="657"/>
      <c r="QGD2554" s="657"/>
      <c r="QGE2554" s="657"/>
      <c r="QGF2554" s="657"/>
      <c r="QGG2554" s="657"/>
      <c r="QGH2554" s="657"/>
      <c r="QGI2554" s="657"/>
      <c r="QGJ2554" s="657"/>
      <c r="QGK2554" s="657"/>
      <c r="QGL2554" s="657"/>
      <c r="QGM2554" s="657"/>
      <c r="QGN2554" s="657"/>
      <c r="QGO2554" s="657"/>
      <c r="QGP2554" s="657"/>
      <c r="QGQ2554" s="657"/>
      <c r="QGR2554" s="657"/>
      <c r="QGS2554" s="657"/>
      <c r="QGT2554" s="657"/>
      <c r="QGU2554" s="657"/>
      <c r="QGV2554" s="657"/>
      <c r="QGW2554" s="657"/>
      <c r="QGX2554" s="657"/>
      <c r="QGY2554" s="657"/>
      <c r="QGZ2554" s="657"/>
      <c r="QHA2554" s="657"/>
      <c r="QHB2554" s="657"/>
      <c r="QHC2554" s="657"/>
      <c r="QHD2554" s="657"/>
      <c r="QHE2554" s="657"/>
      <c r="QHF2554" s="657"/>
      <c r="QHG2554" s="657"/>
      <c r="QHH2554" s="657"/>
      <c r="QHI2554" s="657"/>
      <c r="QHJ2554" s="657"/>
      <c r="QHK2554" s="657"/>
      <c r="QHL2554" s="657"/>
      <c r="QHM2554" s="657"/>
      <c r="QHN2554" s="657"/>
      <c r="QHO2554" s="657"/>
      <c r="QHP2554" s="657"/>
      <c r="QHQ2554" s="657"/>
      <c r="QHR2554" s="657"/>
      <c r="QHS2554" s="657"/>
      <c r="QHT2554" s="657"/>
      <c r="QHU2554" s="657"/>
      <c r="QHV2554" s="657"/>
      <c r="QHW2554" s="657"/>
      <c r="QHX2554" s="657"/>
      <c r="QHY2554" s="657"/>
      <c r="QHZ2554" s="657"/>
      <c r="QIA2554" s="657"/>
      <c r="QIB2554" s="657"/>
      <c r="QIC2554" s="657"/>
      <c r="QID2554" s="657"/>
      <c r="QIE2554" s="657"/>
      <c r="QIF2554" s="657"/>
      <c r="QIG2554" s="657"/>
      <c r="QIH2554" s="657"/>
      <c r="QII2554" s="657"/>
      <c r="QIJ2554" s="657"/>
      <c r="QIK2554" s="657"/>
      <c r="QIL2554" s="657"/>
      <c r="QIM2554" s="657"/>
      <c r="QIN2554" s="657"/>
      <c r="QIO2554" s="657"/>
      <c r="QIP2554" s="657"/>
      <c r="QIQ2554" s="657"/>
      <c r="QIR2554" s="657"/>
      <c r="QIS2554" s="657"/>
      <c r="QIT2554" s="657"/>
      <c r="QIU2554" s="657"/>
      <c r="QIV2554" s="657"/>
      <c r="QIW2554" s="657"/>
      <c r="QIX2554" s="657"/>
      <c r="QIY2554" s="657"/>
      <c r="QIZ2554" s="657"/>
      <c r="QJA2554" s="657"/>
      <c r="QJB2554" s="657"/>
      <c r="QJC2554" s="657"/>
      <c r="QJD2554" s="657"/>
      <c r="QJE2554" s="657"/>
      <c r="QJF2554" s="657"/>
      <c r="QJG2554" s="657"/>
      <c r="QJH2554" s="657"/>
      <c r="QJI2554" s="657"/>
      <c r="QJJ2554" s="657"/>
      <c r="QJK2554" s="657"/>
      <c r="QJL2554" s="657"/>
      <c r="QJM2554" s="657"/>
      <c r="QJN2554" s="657"/>
      <c r="QJO2554" s="657"/>
      <c r="QJP2554" s="657"/>
      <c r="QJQ2554" s="657"/>
      <c r="QJR2554" s="657"/>
      <c r="QJS2554" s="657"/>
      <c r="QJT2554" s="657"/>
      <c r="QJU2554" s="657"/>
      <c r="QJV2554" s="657"/>
      <c r="QJW2554" s="657"/>
      <c r="QJX2554" s="657"/>
      <c r="QJY2554" s="657"/>
      <c r="QJZ2554" s="657"/>
      <c r="QKA2554" s="657"/>
      <c r="QKB2554" s="657"/>
      <c r="QKC2554" s="657"/>
      <c r="QKD2554" s="657"/>
      <c r="QKE2554" s="657"/>
      <c r="QKF2554" s="657"/>
      <c r="QKG2554" s="657"/>
      <c r="QKH2554" s="657"/>
      <c r="QKI2554" s="657"/>
      <c r="QKJ2554" s="657"/>
      <c r="QKK2554" s="657"/>
      <c r="QKL2554" s="657"/>
      <c r="QKM2554" s="657"/>
      <c r="QKN2554" s="657"/>
      <c r="QKO2554" s="657"/>
      <c r="QKP2554" s="657"/>
      <c r="QKQ2554" s="657"/>
      <c r="QKR2554" s="657"/>
      <c r="QKS2554" s="657"/>
      <c r="QKT2554" s="657"/>
      <c r="QKU2554" s="657"/>
      <c r="QKV2554" s="657"/>
      <c r="QKW2554" s="657"/>
      <c r="QKX2554" s="657"/>
      <c r="QKY2554" s="657"/>
      <c r="QKZ2554" s="657"/>
      <c r="QLA2554" s="657"/>
      <c r="QLB2554" s="657"/>
      <c r="QLC2554" s="657"/>
      <c r="QLD2554" s="657"/>
      <c r="QLE2554" s="657"/>
      <c r="QLF2554" s="657"/>
      <c r="QLG2554" s="657"/>
      <c r="QLH2554" s="657"/>
      <c r="QLI2554" s="657"/>
      <c r="QLJ2554" s="657"/>
      <c r="QLK2554" s="657"/>
      <c r="QLL2554" s="657"/>
      <c r="QLM2554" s="657"/>
      <c r="QLN2554" s="657"/>
      <c r="QLO2554" s="657"/>
      <c r="QLP2554" s="657"/>
      <c r="QLQ2554" s="657"/>
      <c r="QLR2554" s="657"/>
      <c r="QLS2554" s="657"/>
      <c r="QLT2554" s="657"/>
      <c r="QLU2554" s="657"/>
      <c r="QLV2554" s="657"/>
      <c r="QLW2554" s="657"/>
      <c r="QLX2554" s="657"/>
      <c r="QLY2554" s="657"/>
      <c r="QLZ2554" s="657"/>
      <c r="QMA2554" s="657"/>
      <c r="QMB2554" s="657"/>
      <c r="QMC2554" s="657"/>
      <c r="QMD2554" s="657"/>
      <c r="QME2554" s="657"/>
      <c r="QMF2554" s="657"/>
      <c r="QMG2554" s="657"/>
      <c r="QMH2554" s="657"/>
      <c r="QMI2554" s="657"/>
      <c r="QMJ2554" s="657"/>
      <c r="QMK2554" s="657"/>
      <c r="QML2554" s="657"/>
      <c r="QMM2554" s="657"/>
      <c r="QMN2554" s="657"/>
      <c r="QMO2554" s="657"/>
      <c r="QMP2554" s="657"/>
      <c r="QMQ2554" s="657"/>
      <c r="QMR2554" s="657"/>
      <c r="QMS2554" s="657"/>
      <c r="QMT2554" s="657"/>
      <c r="QMU2554" s="657"/>
      <c r="QMV2554" s="657"/>
      <c r="QMW2554" s="657"/>
      <c r="QMX2554" s="657"/>
      <c r="QMY2554" s="657"/>
      <c r="QMZ2554" s="657"/>
      <c r="QNA2554" s="657"/>
      <c r="QNB2554" s="657"/>
      <c r="QNC2554" s="657"/>
      <c r="QND2554" s="657"/>
      <c r="QNE2554" s="657"/>
      <c r="QNF2554" s="657"/>
      <c r="QNG2554" s="657"/>
      <c r="QNH2554" s="657"/>
      <c r="QNI2554" s="657"/>
      <c r="QNJ2554" s="657"/>
      <c r="QNK2554" s="657"/>
      <c r="QNL2554" s="657"/>
      <c r="QNM2554" s="657"/>
      <c r="QNN2554" s="657"/>
      <c r="QNO2554" s="657"/>
      <c r="QNP2554" s="657"/>
      <c r="QNQ2554" s="657"/>
      <c r="QNR2554" s="657"/>
      <c r="QNS2554" s="657"/>
      <c r="QNT2554" s="657"/>
      <c r="QNU2554" s="657"/>
      <c r="QNV2554" s="657"/>
      <c r="QNW2554" s="657"/>
      <c r="QNX2554" s="657"/>
      <c r="QNY2554" s="657"/>
      <c r="QNZ2554" s="657"/>
      <c r="QOA2554" s="657"/>
      <c r="QOB2554" s="657"/>
      <c r="QOC2554" s="657"/>
      <c r="QOD2554" s="657"/>
      <c r="QOE2554" s="657"/>
      <c r="QOF2554" s="657"/>
      <c r="QOG2554" s="657"/>
      <c r="QOH2554" s="657"/>
      <c r="QOI2554" s="657"/>
      <c r="QOJ2554" s="657"/>
      <c r="QOK2554" s="657"/>
      <c r="QOL2554" s="657"/>
      <c r="QOM2554" s="657"/>
      <c r="QON2554" s="657"/>
      <c r="QOO2554" s="657"/>
      <c r="QOP2554" s="657"/>
      <c r="QOQ2554" s="657"/>
      <c r="QOR2554" s="657"/>
      <c r="QOS2554" s="657"/>
      <c r="QOT2554" s="657"/>
      <c r="QOU2554" s="657"/>
      <c r="QOV2554" s="657"/>
      <c r="QOW2554" s="657"/>
      <c r="QOX2554" s="657"/>
      <c r="QOY2554" s="657"/>
      <c r="QOZ2554" s="657"/>
      <c r="QPA2554" s="657"/>
      <c r="QPB2554" s="657"/>
      <c r="QPC2554" s="657"/>
      <c r="QPD2554" s="657"/>
      <c r="QPE2554" s="657"/>
      <c r="QPF2554" s="657"/>
      <c r="QPG2554" s="657"/>
      <c r="QPH2554" s="657"/>
      <c r="QPI2554" s="657"/>
      <c r="QPJ2554" s="657"/>
      <c r="QPK2554" s="657"/>
      <c r="QPL2554" s="657"/>
      <c r="QPM2554" s="657"/>
      <c r="QPN2554" s="657"/>
      <c r="QPO2554" s="657"/>
      <c r="QPP2554" s="657"/>
      <c r="QPQ2554" s="657"/>
      <c r="QPR2554" s="657"/>
      <c r="QPS2554" s="657"/>
      <c r="QPT2554" s="657"/>
      <c r="QPU2554" s="657"/>
      <c r="QPV2554" s="657"/>
      <c r="QPW2554" s="657"/>
      <c r="QPX2554" s="657"/>
      <c r="QPY2554" s="657"/>
      <c r="QPZ2554" s="657"/>
      <c r="QQA2554" s="657"/>
      <c r="QQB2554" s="657"/>
      <c r="QQC2554" s="657"/>
      <c r="QQD2554" s="657"/>
      <c r="QQE2554" s="657"/>
      <c r="QQF2554" s="657"/>
      <c r="QQG2554" s="657"/>
      <c r="QQH2554" s="657"/>
      <c r="QQI2554" s="657"/>
      <c r="QQJ2554" s="657"/>
      <c r="QQK2554" s="657"/>
      <c r="QQL2554" s="657"/>
      <c r="QQM2554" s="657"/>
      <c r="QQN2554" s="657"/>
      <c r="QQO2554" s="657"/>
      <c r="QQP2554" s="657"/>
      <c r="QQQ2554" s="657"/>
      <c r="QQR2554" s="657"/>
      <c r="QQS2554" s="657"/>
      <c r="QQT2554" s="657"/>
      <c r="QQU2554" s="657"/>
      <c r="QQV2554" s="657"/>
      <c r="QQW2554" s="657"/>
      <c r="QQX2554" s="657"/>
      <c r="QQY2554" s="657"/>
      <c r="QQZ2554" s="657"/>
      <c r="QRA2554" s="657"/>
      <c r="QRB2554" s="657"/>
      <c r="QRC2554" s="657"/>
      <c r="QRD2554" s="657"/>
      <c r="QRE2554" s="657"/>
      <c r="QRF2554" s="657"/>
      <c r="QRG2554" s="657"/>
      <c r="QRH2554" s="657"/>
      <c r="QRI2554" s="657"/>
      <c r="QRJ2554" s="657"/>
      <c r="QRK2554" s="657"/>
      <c r="QRL2554" s="657"/>
      <c r="QRM2554" s="657"/>
      <c r="QRN2554" s="657"/>
      <c r="QRO2554" s="657"/>
      <c r="QRP2554" s="657"/>
      <c r="QRQ2554" s="657"/>
      <c r="QRR2554" s="657"/>
      <c r="QRS2554" s="657"/>
      <c r="QRT2554" s="657"/>
      <c r="QRU2554" s="657"/>
      <c r="QRV2554" s="657"/>
      <c r="QRW2554" s="657"/>
      <c r="QRX2554" s="657"/>
      <c r="QRY2554" s="657"/>
      <c r="QRZ2554" s="657"/>
      <c r="QSA2554" s="657"/>
      <c r="QSB2554" s="657"/>
      <c r="QSC2554" s="657"/>
      <c r="QSD2554" s="657"/>
      <c r="QSE2554" s="657"/>
      <c r="QSF2554" s="657"/>
      <c r="QSG2554" s="657"/>
      <c r="QSH2554" s="657"/>
      <c r="QSI2554" s="657"/>
      <c r="QSJ2554" s="657"/>
      <c r="QSK2554" s="657"/>
      <c r="QSL2554" s="657"/>
      <c r="QSM2554" s="657"/>
      <c r="QSN2554" s="657"/>
      <c r="QSO2554" s="657"/>
      <c r="QSP2554" s="657"/>
      <c r="QSQ2554" s="657"/>
      <c r="QSR2554" s="657"/>
      <c r="QSS2554" s="657"/>
      <c r="QST2554" s="657"/>
      <c r="QSU2554" s="657"/>
      <c r="QSV2554" s="657"/>
      <c r="QSW2554" s="657"/>
      <c r="QSX2554" s="657"/>
      <c r="QSY2554" s="657"/>
      <c r="QSZ2554" s="657"/>
      <c r="QTA2554" s="657"/>
      <c r="QTB2554" s="657"/>
      <c r="QTC2554" s="657"/>
      <c r="QTD2554" s="657"/>
      <c r="QTE2554" s="657"/>
      <c r="QTF2554" s="657"/>
      <c r="QTG2554" s="657"/>
      <c r="QTH2554" s="657"/>
      <c r="QTI2554" s="657"/>
      <c r="QTJ2554" s="657"/>
      <c r="QTK2554" s="657"/>
      <c r="QTL2554" s="657"/>
      <c r="QTM2554" s="657"/>
      <c r="QTN2554" s="657"/>
      <c r="QTO2554" s="657"/>
      <c r="QTP2554" s="657"/>
      <c r="QTQ2554" s="657"/>
      <c r="QTR2554" s="657"/>
      <c r="QTS2554" s="657"/>
      <c r="QTT2554" s="657"/>
      <c r="QTU2554" s="657"/>
      <c r="QTV2554" s="657"/>
      <c r="QTW2554" s="657"/>
      <c r="QTX2554" s="657"/>
      <c r="QTY2554" s="657"/>
      <c r="QTZ2554" s="657"/>
      <c r="QUA2554" s="657"/>
      <c r="QUB2554" s="657"/>
      <c r="QUC2554" s="657"/>
      <c r="QUD2554" s="657"/>
      <c r="QUE2554" s="657"/>
      <c r="QUF2554" s="657"/>
      <c r="QUG2554" s="657"/>
      <c r="QUH2554" s="657"/>
      <c r="QUI2554" s="657"/>
      <c r="QUJ2554" s="657"/>
      <c r="QUK2554" s="657"/>
      <c r="QUL2554" s="657"/>
      <c r="QUM2554" s="657"/>
      <c r="QUN2554" s="657"/>
      <c r="QUO2554" s="657"/>
      <c r="QUP2554" s="657"/>
      <c r="QUQ2554" s="657"/>
      <c r="QUR2554" s="657"/>
      <c r="QUS2554" s="657"/>
      <c r="QUT2554" s="657"/>
      <c r="QUU2554" s="657"/>
      <c r="QUV2554" s="657"/>
      <c r="QUW2554" s="657"/>
      <c r="QUX2554" s="657"/>
      <c r="QUY2554" s="657"/>
      <c r="QUZ2554" s="657"/>
      <c r="QVA2554" s="657"/>
      <c r="QVB2554" s="657"/>
      <c r="QVC2554" s="657"/>
      <c r="QVD2554" s="657"/>
      <c r="QVE2554" s="657"/>
      <c r="QVF2554" s="657"/>
      <c r="QVG2554" s="657"/>
      <c r="QVH2554" s="657"/>
      <c r="QVI2554" s="657"/>
      <c r="QVJ2554" s="657"/>
      <c r="QVK2554" s="657"/>
      <c r="QVL2554" s="657"/>
      <c r="QVM2554" s="657"/>
      <c r="QVN2554" s="657"/>
      <c r="QVO2554" s="657"/>
      <c r="QVP2554" s="657"/>
      <c r="QVQ2554" s="657"/>
      <c r="QVR2554" s="657"/>
      <c r="QVS2554" s="657"/>
      <c r="QVT2554" s="657"/>
      <c r="QVU2554" s="657"/>
      <c r="QVV2554" s="657"/>
      <c r="QVW2554" s="657"/>
      <c r="QVX2554" s="657"/>
      <c r="QVY2554" s="657"/>
      <c r="QVZ2554" s="657"/>
      <c r="QWA2554" s="657"/>
      <c r="QWB2554" s="657"/>
      <c r="QWC2554" s="657"/>
      <c r="QWD2554" s="657"/>
      <c r="QWE2554" s="657"/>
      <c r="QWF2554" s="657"/>
      <c r="QWG2554" s="657"/>
      <c r="QWH2554" s="657"/>
      <c r="QWI2554" s="657"/>
      <c r="QWJ2554" s="657"/>
      <c r="QWK2554" s="657"/>
      <c r="QWL2554" s="657"/>
      <c r="QWM2554" s="657"/>
      <c r="QWN2554" s="657"/>
      <c r="QWO2554" s="657"/>
      <c r="QWP2554" s="657"/>
      <c r="QWQ2554" s="657"/>
      <c r="QWR2554" s="657"/>
      <c r="QWS2554" s="657"/>
      <c r="QWT2554" s="657"/>
      <c r="QWU2554" s="657"/>
      <c r="QWV2554" s="657"/>
      <c r="QWW2554" s="657"/>
      <c r="QWX2554" s="657"/>
      <c r="QWY2554" s="657"/>
      <c r="QWZ2554" s="657"/>
      <c r="QXA2554" s="657"/>
      <c r="QXB2554" s="657"/>
      <c r="QXC2554" s="657"/>
      <c r="QXD2554" s="657"/>
      <c r="QXE2554" s="657"/>
      <c r="QXF2554" s="657"/>
      <c r="QXG2554" s="657"/>
      <c r="QXH2554" s="657"/>
      <c r="QXI2554" s="657"/>
      <c r="QXJ2554" s="657"/>
      <c r="QXK2554" s="657"/>
      <c r="QXL2554" s="657"/>
      <c r="QXM2554" s="657"/>
      <c r="QXN2554" s="657"/>
      <c r="QXO2554" s="657"/>
      <c r="QXP2554" s="657"/>
      <c r="QXQ2554" s="657"/>
      <c r="QXR2554" s="657"/>
      <c r="QXS2554" s="657"/>
      <c r="QXT2554" s="657"/>
      <c r="QXU2554" s="657"/>
      <c r="QXV2554" s="657"/>
      <c r="QXW2554" s="657"/>
      <c r="QXX2554" s="657"/>
      <c r="QXY2554" s="657"/>
      <c r="QXZ2554" s="657"/>
      <c r="QYA2554" s="657"/>
      <c r="QYB2554" s="657"/>
      <c r="QYC2554" s="657"/>
      <c r="QYD2554" s="657"/>
      <c r="QYE2554" s="657"/>
      <c r="QYF2554" s="657"/>
      <c r="QYG2554" s="657"/>
      <c r="QYH2554" s="657"/>
      <c r="QYI2554" s="657"/>
      <c r="QYJ2554" s="657"/>
      <c r="QYK2554" s="657"/>
      <c r="QYL2554" s="657"/>
      <c r="QYM2554" s="657"/>
      <c r="QYN2554" s="657"/>
      <c r="QYO2554" s="657"/>
      <c r="QYP2554" s="657"/>
      <c r="QYQ2554" s="657"/>
      <c r="QYR2554" s="657"/>
      <c r="QYS2554" s="657"/>
      <c r="QYT2554" s="657"/>
      <c r="QYU2554" s="657"/>
      <c r="QYV2554" s="657"/>
      <c r="QYW2554" s="657"/>
      <c r="QYX2554" s="657"/>
      <c r="QYY2554" s="657"/>
      <c r="QYZ2554" s="657"/>
      <c r="QZA2554" s="657"/>
      <c r="QZB2554" s="657"/>
      <c r="QZC2554" s="657"/>
      <c r="QZD2554" s="657"/>
      <c r="QZE2554" s="657"/>
      <c r="QZF2554" s="657"/>
      <c r="QZG2554" s="657"/>
      <c r="QZH2554" s="657"/>
      <c r="QZI2554" s="657"/>
      <c r="QZJ2554" s="657"/>
      <c r="QZK2554" s="657"/>
      <c r="QZL2554" s="657"/>
      <c r="QZM2554" s="657"/>
      <c r="QZN2554" s="657"/>
      <c r="QZO2554" s="657"/>
      <c r="QZP2554" s="657"/>
      <c r="QZQ2554" s="657"/>
      <c r="QZR2554" s="657"/>
      <c r="QZS2554" s="657"/>
      <c r="QZT2554" s="657"/>
      <c r="QZU2554" s="657"/>
      <c r="QZV2554" s="657"/>
      <c r="QZW2554" s="657"/>
      <c r="QZX2554" s="657"/>
      <c r="QZY2554" s="657"/>
      <c r="QZZ2554" s="657"/>
      <c r="RAA2554" s="657"/>
      <c r="RAB2554" s="657"/>
      <c r="RAC2554" s="657"/>
      <c r="RAD2554" s="657"/>
      <c r="RAE2554" s="657"/>
      <c r="RAF2554" s="657"/>
      <c r="RAG2554" s="657"/>
      <c r="RAH2554" s="657"/>
      <c r="RAI2554" s="657"/>
      <c r="RAJ2554" s="657"/>
      <c r="RAK2554" s="657"/>
      <c r="RAL2554" s="657"/>
      <c r="RAM2554" s="657"/>
      <c r="RAN2554" s="657"/>
      <c r="RAO2554" s="657"/>
      <c r="RAP2554" s="657"/>
      <c r="RAQ2554" s="657"/>
      <c r="RAR2554" s="657"/>
      <c r="RAS2554" s="657"/>
      <c r="RAT2554" s="657"/>
      <c r="RAU2554" s="657"/>
      <c r="RAV2554" s="657"/>
      <c r="RAW2554" s="657"/>
      <c r="RAX2554" s="657"/>
      <c r="RAY2554" s="657"/>
      <c r="RAZ2554" s="657"/>
      <c r="RBA2554" s="657"/>
      <c r="RBB2554" s="657"/>
      <c r="RBC2554" s="657"/>
      <c r="RBD2554" s="657"/>
      <c r="RBE2554" s="657"/>
      <c r="RBF2554" s="657"/>
      <c r="RBG2554" s="657"/>
      <c r="RBH2554" s="657"/>
      <c r="RBI2554" s="657"/>
      <c r="RBJ2554" s="657"/>
      <c r="RBK2554" s="657"/>
      <c r="RBL2554" s="657"/>
      <c r="RBM2554" s="657"/>
      <c r="RBN2554" s="657"/>
      <c r="RBO2554" s="657"/>
      <c r="RBP2554" s="657"/>
      <c r="RBQ2554" s="657"/>
      <c r="RBR2554" s="657"/>
      <c r="RBS2554" s="657"/>
      <c r="RBT2554" s="657"/>
      <c r="RBU2554" s="657"/>
      <c r="RBV2554" s="657"/>
      <c r="RBW2554" s="657"/>
      <c r="RBX2554" s="657"/>
      <c r="RBY2554" s="657"/>
      <c r="RBZ2554" s="657"/>
      <c r="RCA2554" s="657"/>
      <c r="RCB2554" s="657"/>
      <c r="RCC2554" s="657"/>
      <c r="RCD2554" s="657"/>
      <c r="RCE2554" s="657"/>
      <c r="RCF2554" s="657"/>
      <c r="RCG2554" s="657"/>
      <c r="RCH2554" s="657"/>
      <c r="RCI2554" s="657"/>
      <c r="RCJ2554" s="657"/>
      <c r="RCK2554" s="657"/>
      <c r="RCL2554" s="657"/>
      <c r="RCM2554" s="657"/>
      <c r="RCN2554" s="657"/>
      <c r="RCO2554" s="657"/>
      <c r="RCP2554" s="657"/>
      <c r="RCQ2554" s="657"/>
      <c r="RCR2554" s="657"/>
      <c r="RCS2554" s="657"/>
      <c r="RCT2554" s="657"/>
      <c r="RCU2554" s="657"/>
      <c r="RCV2554" s="657"/>
      <c r="RCW2554" s="657"/>
      <c r="RCX2554" s="657"/>
      <c r="RCY2554" s="657"/>
      <c r="RCZ2554" s="657"/>
      <c r="RDA2554" s="657"/>
      <c r="RDB2554" s="657"/>
      <c r="RDC2554" s="657"/>
      <c r="RDD2554" s="657"/>
      <c r="RDE2554" s="657"/>
      <c r="RDF2554" s="657"/>
      <c r="RDG2554" s="657"/>
      <c r="RDH2554" s="657"/>
      <c r="RDI2554" s="657"/>
      <c r="RDJ2554" s="657"/>
      <c r="RDK2554" s="657"/>
      <c r="RDL2554" s="657"/>
      <c r="RDM2554" s="657"/>
      <c r="RDN2554" s="657"/>
      <c r="RDO2554" s="657"/>
      <c r="RDP2554" s="657"/>
      <c r="RDQ2554" s="657"/>
      <c r="RDR2554" s="657"/>
      <c r="RDS2554" s="657"/>
      <c r="RDT2554" s="657"/>
      <c r="RDU2554" s="657"/>
      <c r="RDV2554" s="657"/>
      <c r="RDW2554" s="657"/>
      <c r="RDX2554" s="657"/>
      <c r="RDY2554" s="657"/>
      <c r="RDZ2554" s="657"/>
      <c r="REA2554" s="657"/>
      <c r="REB2554" s="657"/>
      <c r="REC2554" s="657"/>
      <c r="RED2554" s="657"/>
      <c r="REE2554" s="657"/>
      <c r="REF2554" s="657"/>
      <c r="REG2554" s="657"/>
      <c r="REH2554" s="657"/>
      <c r="REI2554" s="657"/>
      <c r="REJ2554" s="657"/>
      <c r="REK2554" s="657"/>
      <c r="REL2554" s="657"/>
      <c r="REM2554" s="657"/>
      <c r="REN2554" s="657"/>
      <c r="REO2554" s="657"/>
      <c r="REP2554" s="657"/>
      <c r="REQ2554" s="657"/>
      <c r="RER2554" s="657"/>
      <c r="RES2554" s="657"/>
      <c r="RET2554" s="657"/>
      <c r="REU2554" s="657"/>
      <c r="REV2554" s="657"/>
      <c r="REW2554" s="657"/>
      <c r="REX2554" s="657"/>
      <c r="REY2554" s="657"/>
      <c r="REZ2554" s="657"/>
      <c r="RFA2554" s="657"/>
      <c r="RFB2554" s="657"/>
      <c r="RFC2554" s="657"/>
      <c r="RFD2554" s="657"/>
      <c r="RFE2554" s="657"/>
      <c r="RFF2554" s="657"/>
      <c r="RFG2554" s="657"/>
      <c r="RFH2554" s="657"/>
      <c r="RFI2554" s="657"/>
      <c r="RFJ2554" s="657"/>
      <c r="RFK2554" s="657"/>
      <c r="RFL2554" s="657"/>
      <c r="RFM2554" s="657"/>
      <c r="RFN2554" s="657"/>
      <c r="RFO2554" s="657"/>
      <c r="RFP2554" s="657"/>
      <c r="RFQ2554" s="657"/>
      <c r="RFR2554" s="657"/>
      <c r="RFS2554" s="657"/>
      <c r="RFT2554" s="657"/>
      <c r="RFU2554" s="657"/>
      <c r="RFV2554" s="657"/>
      <c r="RFW2554" s="657"/>
      <c r="RFX2554" s="657"/>
      <c r="RFY2554" s="657"/>
      <c r="RFZ2554" s="657"/>
      <c r="RGA2554" s="657"/>
      <c r="RGB2554" s="657"/>
      <c r="RGC2554" s="657"/>
      <c r="RGD2554" s="657"/>
      <c r="RGE2554" s="657"/>
      <c r="RGF2554" s="657"/>
      <c r="RGG2554" s="657"/>
      <c r="RGH2554" s="657"/>
      <c r="RGI2554" s="657"/>
      <c r="RGJ2554" s="657"/>
      <c r="RGK2554" s="657"/>
      <c r="RGL2554" s="657"/>
      <c r="RGM2554" s="657"/>
      <c r="RGN2554" s="657"/>
      <c r="RGO2554" s="657"/>
      <c r="RGP2554" s="657"/>
      <c r="RGQ2554" s="657"/>
      <c r="RGR2554" s="657"/>
      <c r="RGS2554" s="657"/>
      <c r="RGT2554" s="657"/>
      <c r="RGU2554" s="657"/>
      <c r="RGV2554" s="657"/>
      <c r="RGW2554" s="657"/>
      <c r="RGX2554" s="657"/>
      <c r="RGY2554" s="657"/>
      <c r="RGZ2554" s="657"/>
      <c r="RHA2554" s="657"/>
      <c r="RHB2554" s="657"/>
      <c r="RHC2554" s="657"/>
      <c r="RHD2554" s="657"/>
      <c r="RHE2554" s="657"/>
      <c r="RHF2554" s="657"/>
      <c r="RHG2554" s="657"/>
      <c r="RHH2554" s="657"/>
      <c r="RHI2554" s="657"/>
      <c r="RHJ2554" s="657"/>
      <c r="RHK2554" s="657"/>
      <c r="RHL2554" s="657"/>
      <c r="RHM2554" s="657"/>
      <c r="RHN2554" s="657"/>
      <c r="RHO2554" s="657"/>
      <c r="RHP2554" s="657"/>
      <c r="RHQ2554" s="657"/>
      <c r="RHR2554" s="657"/>
      <c r="RHS2554" s="657"/>
      <c r="RHT2554" s="657"/>
      <c r="RHU2554" s="657"/>
      <c r="RHV2554" s="657"/>
      <c r="RHW2554" s="657"/>
      <c r="RHX2554" s="657"/>
      <c r="RHY2554" s="657"/>
      <c r="RHZ2554" s="657"/>
      <c r="RIA2554" s="657"/>
      <c r="RIB2554" s="657"/>
      <c r="RIC2554" s="657"/>
      <c r="RID2554" s="657"/>
      <c r="RIE2554" s="657"/>
      <c r="RIF2554" s="657"/>
      <c r="RIG2554" s="657"/>
      <c r="RIH2554" s="657"/>
      <c r="RII2554" s="657"/>
      <c r="RIJ2554" s="657"/>
      <c r="RIK2554" s="657"/>
      <c r="RIL2554" s="657"/>
      <c r="RIM2554" s="657"/>
      <c r="RIN2554" s="657"/>
      <c r="RIO2554" s="657"/>
      <c r="RIP2554" s="657"/>
      <c r="RIQ2554" s="657"/>
      <c r="RIR2554" s="657"/>
      <c r="RIS2554" s="657"/>
      <c r="RIT2554" s="657"/>
      <c r="RIU2554" s="657"/>
      <c r="RIV2554" s="657"/>
      <c r="RIW2554" s="657"/>
      <c r="RIX2554" s="657"/>
      <c r="RIY2554" s="657"/>
      <c r="RIZ2554" s="657"/>
      <c r="RJA2554" s="657"/>
      <c r="RJB2554" s="657"/>
      <c r="RJC2554" s="657"/>
      <c r="RJD2554" s="657"/>
      <c r="RJE2554" s="657"/>
      <c r="RJF2554" s="657"/>
      <c r="RJG2554" s="657"/>
      <c r="RJH2554" s="657"/>
      <c r="RJI2554" s="657"/>
      <c r="RJJ2554" s="657"/>
      <c r="RJK2554" s="657"/>
      <c r="RJL2554" s="657"/>
      <c r="RJM2554" s="657"/>
      <c r="RJN2554" s="657"/>
      <c r="RJO2554" s="657"/>
      <c r="RJP2554" s="657"/>
      <c r="RJQ2554" s="657"/>
      <c r="RJR2554" s="657"/>
      <c r="RJS2554" s="657"/>
      <c r="RJT2554" s="657"/>
      <c r="RJU2554" s="657"/>
      <c r="RJV2554" s="657"/>
      <c r="RJW2554" s="657"/>
      <c r="RJX2554" s="657"/>
      <c r="RJY2554" s="657"/>
      <c r="RJZ2554" s="657"/>
      <c r="RKA2554" s="657"/>
      <c r="RKB2554" s="657"/>
      <c r="RKC2554" s="657"/>
      <c r="RKD2554" s="657"/>
      <c r="RKE2554" s="657"/>
      <c r="RKF2554" s="657"/>
      <c r="RKG2554" s="657"/>
      <c r="RKH2554" s="657"/>
      <c r="RKI2554" s="657"/>
      <c r="RKJ2554" s="657"/>
      <c r="RKK2554" s="657"/>
      <c r="RKL2554" s="657"/>
      <c r="RKM2554" s="657"/>
      <c r="RKN2554" s="657"/>
      <c r="RKO2554" s="657"/>
      <c r="RKP2554" s="657"/>
      <c r="RKQ2554" s="657"/>
      <c r="RKR2554" s="657"/>
      <c r="RKS2554" s="657"/>
      <c r="RKT2554" s="657"/>
      <c r="RKU2554" s="657"/>
      <c r="RKV2554" s="657"/>
      <c r="RKW2554" s="657"/>
      <c r="RKX2554" s="657"/>
      <c r="RKY2554" s="657"/>
      <c r="RKZ2554" s="657"/>
      <c r="RLA2554" s="657"/>
      <c r="RLB2554" s="657"/>
      <c r="RLC2554" s="657"/>
      <c r="RLD2554" s="657"/>
      <c r="RLE2554" s="657"/>
      <c r="RLF2554" s="657"/>
      <c r="RLG2554" s="657"/>
      <c r="RLH2554" s="657"/>
      <c r="RLI2554" s="657"/>
      <c r="RLJ2554" s="657"/>
      <c r="RLK2554" s="657"/>
      <c r="RLL2554" s="657"/>
      <c r="RLM2554" s="657"/>
      <c r="RLN2554" s="657"/>
      <c r="RLO2554" s="657"/>
      <c r="RLP2554" s="657"/>
      <c r="RLQ2554" s="657"/>
      <c r="RLR2554" s="657"/>
      <c r="RLS2554" s="657"/>
      <c r="RLT2554" s="657"/>
      <c r="RLU2554" s="657"/>
      <c r="RLV2554" s="657"/>
      <c r="RLW2554" s="657"/>
      <c r="RLX2554" s="657"/>
      <c r="RLY2554" s="657"/>
      <c r="RLZ2554" s="657"/>
      <c r="RMA2554" s="657"/>
      <c r="RMB2554" s="657"/>
      <c r="RMC2554" s="657"/>
      <c r="RMD2554" s="657"/>
      <c r="RME2554" s="657"/>
      <c r="RMF2554" s="657"/>
      <c r="RMG2554" s="657"/>
      <c r="RMH2554" s="657"/>
      <c r="RMI2554" s="657"/>
      <c r="RMJ2554" s="657"/>
      <c r="RMK2554" s="657"/>
      <c r="RML2554" s="657"/>
      <c r="RMM2554" s="657"/>
      <c r="RMN2554" s="657"/>
      <c r="RMO2554" s="657"/>
      <c r="RMP2554" s="657"/>
      <c r="RMQ2554" s="657"/>
      <c r="RMR2554" s="657"/>
      <c r="RMS2554" s="657"/>
      <c r="RMT2554" s="657"/>
      <c r="RMU2554" s="657"/>
      <c r="RMV2554" s="657"/>
      <c r="RMW2554" s="657"/>
      <c r="RMX2554" s="657"/>
      <c r="RMY2554" s="657"/>
      <c r="RMZ2554" s="657"/>
      <c r="RNA2554" s="657"/>
      <c r="RNB2554" s="657"/>
      <c r="RNC2554" s="657"/>
      <c r="RND2554" s="657"/>
      <c r="RNE2554" s="657"/>
      <c r="RNF2554" s="657"/>
      <c r="RNG2554" s="657"/>
      <c r="RNH2554" s="657"/>
      <c r="RNI2554" s="657"/>
      <c r="RNJ2554" s="657"/>
      <c r="RNK2554" s="657"/>
      <c r="RNL2554" s="657"/>
      <c r="RNM2554" s="657"/>
      <c r="RNN2554" s="657"/>
      <c r="RNO2554" s="657"/>
      <c r="RNP2554" s="657"/>
      <c r="RNQ2554" s="657"/>
      <c r="RNR2554" s="657"/>
      <c r="RNS2554" s="657"/>
      <c r="RNT2554" s="657"/>
      <c r="RNU2554" s="657"/>
      <c r="RNV2554" s="657"/>
      <c r="RNW2554" s="657"/>
      <c r="RNX2554" s="657"/>
      <c r="RNY2554" s="657"/>
      <c r="RNZ2554" s="657"/>
      <c r="ROA2554" s="657"/>
      <c r="ROB2554" s="657"/>
      <c r="ROC2554" s="657"/>
      <c r="ROD2554" s="657"/>
      <c r="ROE2554" s="657"/>
      <c r="ROF2554" s="657"/>
      <c r="ROG2554" s="657"/>
      <c r="ROH2554" s="657"/>
      <c r="ROI2554" s="657"/>
      <c r="ROJ2554" s="657"/>
      <c r="ROK2554" s="657"/>
      <c r="ROL2554" s="657"/>
      <c r="ROM2554" s="657"/>
      <c r="RON2554" s="657"/>
      <c r="ROO2554" s="657"/>
      <c r="ROP2554" s="657"/>
      <c r="ROQ2554" s="657"/>
      <c r="ROR2554" s="657"/>
      <c r="ROS2554" s="657"/>
      <c r="ROT2554" s="657"/>
      <c r="ROU2554" s="657"/>
      <c r="ROV2554" s="657"/>
      <c r="ROW2554" s="657"/>
      <c r="ROX2554" s="657"/>
      <c r="ROY2554" s="657"/>
      <c r="ROZ2554" s="657"/>
      <c r="RPA2554" s="657"/>
      <c r="RPB2554" s="657"/>
      <c r="RPC2554" s="657"/>
      <c r="RPD2554" s="657"/>
      <c r="RPE2554" s="657"/>
      <c r="RPF2554" s="657"/>
      <c r="RPG2554" s="657"/>
      <c r="RPH2554" s="657"/>
      <c r="RPI2554" s="657"/>
      <c r="RPJ2554" s="657"/>
      <c r="RPK2554" s="657"/>
      <c r="RPL2554" s="657"/>
      <c r="RPM2554" s="657"/>
      <c r="RPN2554" s="657"/>
      <c r="RPO2554" s="657"/>
      <c r="RPP2554" s="657"/>
      <c r="RPQ2554" s="657"/>
      <c r="RPR2554" s="657"/>
      <c r="RPS2554" s="657"/>
      <c r="RPT2554" s="657"/>
      <c r="RPU2554" s="657"/>
      <c r="RPV2554" s="657"/>
      <c r="RPW2554" s="657"/>
      <c r="RPX2554" s="657"/>
      <c r="RPY2554" s="657"/>
      <c r="RPZ2554" s="657"/>
      <c r="RQA2554" s="657"/>
      <c r="RQB2554" s="657"/>
      <c r="RQC2554" s="657"/>
      <c r="RQD2554" s="657"/>
      <c r="RQE2554" s="657"/>
      <c r="RQF2554" s="657"/>
      <c r="RQG2554" s="657"/>
      <c r="RQH2554" s="657"/>
      <c r="RQI2554" s="657"/>
      <c r="RQJ2554" s="657"/>
      <c r="RQK2554" s="657"/>
      <c r="RQL2554" s="657"/>
      <c r="RQM2554" s="657"/>
      <c r="RQN2554" s="657"/>
      <c r="RQO2554" s="657"/>
      <c r="RQP2554" s="657"/>
      <c r="RQQ2554" s="657"/>
      <c r="RQR2554" s="657"/>
      <c r="RQS2554" s="657"/>
      <c r="RQT2554" s="657"/>
      <c r="RQU2554" s="657"/>
      <c r="RQV2554" s="657"/>
      <c r="RQW2554" s="657"/>
      <c r="RQX2554" s="657"/>
      <c r="RQY2554" s="657"/>
      <c r="RQZ2554" s="657"/>
      <c r="RRA2554" s="657"/>
      <c r="RRB2554" s="657"/>
      <c r="RRC2554" s="657"/>
      <c r="RRD2554" s="657"/>
      <c r="RRE2554" s="657"/>
      <c r="RRF2554" s="657"/>
      <c r="RRG2554" s="657"/>
      <c r="RRH2554" s="657"/>
      <c r="RRI2554" s="657"/>
      <c r="RRJ2554" s="657"/>
      <c r="RRK2554" s="657"/>
      <c r="RRL2554" s="657"/>
      <c r="RRM2554" s="657"/>
      <c r="RRN2554" s="657"/>
      <c r="RRO2554" s="657"/>
      <c r="RRP2554" s="657"/>
      <c r="RRQ2554" s="657"/>
      <c r="RRR2554" s="657"/>
      <c r="RRS2554" s="657"/>
      <c r="RRT2554" s="657"/>
      <c r="RRU2554" s="657"/>
      <c r="RRV2554" s="657"/>
      <c r="RRW2554" s="657"/>
      <c r="RRX2554" s="657"/>
      <c r="RRY2554" s="657"/>
      <c r="RRZ2554" s="657"/>
      <c r="RSA2554" s="657"/>
      <c r="RSB2554" s="657"/>
      <c r="RSC2554" s="657"/>
      <c r="RSD2554" s="657"/>
      <c r="RSE2554" s="657"/>
      <c r="RSF2554" s="657"/>
      <c r="RSG2554" s="657"/>
      <c r="RSH2554" s="657"/>
      <c r="RSI2554" s="657"/>
      <c r="RSJ2554" s="657"/>
      <c r="RSK2554" s="657"/>
      <c r="RSL2554" s="657"/>
      <c r="RSM2554" s="657"/>
      <c r="RSN2554" s="657"/>
      <c r="RSO2554" s="657"/>
      <c r="RSP2554" s="657"/>
      <c r="RSQ2554" s="657"/>
      <c r="RSR2554" s="657"/>
      <c r="RSS2554" s="657"/>
      <c r="RST2554" s="657"/>
      <c r="RSU2554" s="657"/>
      <c r="RSV2554" s="657"/>
      <c r="RSW2554" s="657"/>
      <c r="RSX2554" s="657"/>
      <c r="RSY2554" s="657"/>
      <c r="RSZ2554" s="657"/>
      <c r="RTA2554" s="657"/>
      <c r="RTB2554" s="657"/>
      <c r="RTC2554" s="657"/>
      <c r="RTD2554" s="657"/>
      <c r="RTE2554" s="657"/>
      <c r="RTF2554" s="657"/>
      <c r="RTG2554" s="657"/>
      <c r="RTH2554" s="657"/>
      <c r="RTI2554" s="657"/>
      <c r="RTJ2554" s="657"/>
      <c r="RTK2554" s="657"/>
      <c r="RTL2554" s="657"/>
      <c r="RTM2554" s="657"/>
      <c r="RTN2554" s="657"/>
      <c r="RTO2554" s="657"/>
      <c r="RTP2554" s="657"/>
      <c r="RTQ2554" s="657"/>
      <c r="RTR2554" s="657"/>
      <c r="RTS2554" s="657"/>
      <c r="RTT2554" s="657"/>
      <c r="RTU2554" s="657"/>
      <c r="RTV2554" s="657"/>
      <c r="RTW2554" s="657"/>
      <c r="RTX2554" s="657"/>
      <c r="RTY2554" s="657"/>
      <c r="RTZ2554" s="657"/>
      <c r="RUA2554" s="657"/>
      <c r="RUB2554" s="657"/>
      <c r="RUC2554" s="657"/>
      <c r="RUD2554" s="657"/>
      <c r="RUE2554" s="657"/>
      <c r="RUF2554" s="657"/>
      <c r="RUG2554" s="657"/>
      <c r="RUH2554" s="657"/>
      <c r="RUI2554" s="657"/>
      <c r="RUJ2554" s="657"/>
      <c r="RUK2554" s="657"/>
      <c r="RUL2554" s="657"/>
      <c r="RUM2554" s="657"/>
      <c r="RUN2554" s="657"/>
      <c r="RUO2554" s="657"/>
      <c r="RUP2554" s="657"/>
      <c r="RUQ2554" s="657"/>
      <c r="RUR2554" s="657"/>
      <c r="RUS2554" s="657"/>
      <c r="RUT2554" s="657"/>
      <c r="RUU2554" s="657"/>
      <c r="RUV2554" s="657"/>
      <c r="RUW2554" s="657"/>
      <c r="RUX2554" s="657"/>
      <c r="RUY2554" s="657"/>
      <c r="RUZ2554" s="657"/>
      <c r="RVA2554" s="657"/>
      <c r="RVB2554" s="657"/>
      <c r="RVC2554" s="657"/>
      <c r="RVD2554" s="657"/>
      <c r="RVE2554" s="657"/>
      <c r="RVF2554" s="657"/>
      <c r="RVG2554" s="657"/>
      <c r="RVH2554" s="657"/>
      <c r="RVI2554" s="657"/>
      <c r="RVJ2554" s="657"/>
      <c r="RVK2554" s="657"/>
      <c r="RVL2554" s="657"/>
      <c r="RVM2554" s="657"/>
      <c r="RVN2554" s="657"/>
      <c r="RVO2554" s="657"/>
      <c r="RVP2554" s="657"/>
      <c r="RVQ2554" s="657"/>
      <c r="RVR2554" s="657"/>
      <c r="RVS2554" s="657"/>
      <c r="RVT2554" s="657"/>
      <c r="RVU2554" s="657"/>
      <c r="RVV2554" s="657"/>
      <c r="RVW2554" s="657"/>
      <c r="RVX2554" s="657"/>
      <c r="RVY2554" s="657"/>
      <c r="RVZ2554" s="657"/>
      <c r="RWA2554" s="657"/>
      <c r="RWB2554" s="657"/>
      <c r="RWC2554" s="657"/>
      <c r="RWD2554" s="657"/>
      <c r="RWE2554" s="657"/>
      <c r="RWF2554" s="657"/>
      <c r="RWG2554" s="657"/>
      <c r="RWH2554" s="657"/>
      <c r="RWI2554" s="657"/>
      <c r="RWJ2554" s="657"/>
      <c r="RWK2554" s="657"/>
      <c r="RWL2554" s="657"/>
      <c r="RWM2554" s="657"/>
      <c r="RWN2554" s="657"/>
      <c r="RWO2554" s="657"/>
      <c r="RWP2554" s="657"/>
      <c r="RWQ2554" s="657"/>
      <c r="RWR2554" s="657"/>
      <c r="RWS2554" s="657"/>
      <c r="RWT2554" s="657"/>
      <c r="RWU2554" s="657"/>
      <c r="RWV2554" s="657"/>
      <c r="RWW2554" s="657"/>
      <c r="RWX2554" s="657"/>
      <c r="RWY2554" s="657"/>
      <c r="RWZ2554" s="657"/>
      <c r="RXA2554" s="657"/>
      <c r="RXB2554" s="657"/>
      <c r="RXC2554" s="657"/>
      <c r="RXD2554" s="657"/>
      <c r="RXE2554" s="657"/>
      <c r="RXF2554" s="657"/>
      <c r="RXG2554" s="657"/>
      <c r="RXH2554" s="657"/>
      <c r="RXI2554" s="657"/>
      <c r="RXJ2554" s="657"/>
      <c r="RXK2554" s="657"/>
      <c r="RXL2554" s="657"/>
      <c r="RXM2554" s="657"/>
      <c r="RXN2554" s="657"/>
      <c r="RXO2554" s="657"/>
      <c r="RXP2554" s="657"/>
      <c r="RXQ2554" s="657"/>
      <c r="RXR2554" s="657"/>
      <c r="RXS2554" s="657"/>
      <c r="RXT2554" s="657"/>
      <c r="RXU2554" s="657"/>
      <c r="RXV2554" s="657"/>
      <c r="RXW2554" s="657"/>
      <c r="RXX2554" s="657"/>
      <c r="RXY2554" s="657"/>
      <c r="RXZ2554" s="657"/>
      <c r="RYA2554" s="657"/>
      <c r="RYB2554" s="657"/>
      <c r="RYC2554" s="657"/>
      <c r="RYD2554" s="657"/>
      <c r="RYE2554" s="657"/>
      <c r="RYF2554" s="657"/>
      <c r="RYG2554" s="657"/>
      <c r="RYH2554" s="657"/>
      <c r="RYI2554" s="657"/>
      <c r="RYJ2554" s="657"/>
      <c r="RYK2554" s="657"/>
      <c r="RYL2554" s="657"/>
      <c r="RYM2554" s="657"/>
      <c r="RYN2554" s="657"/>
      <c r="RYO2554" s="657"/>
      <c r="RYP2554" s="657"/>
      <c r="RYQ2554" s="657"/>
      <c r="RYR2554" s="657"/>
      <c r="RYS2554" s="657"/>
      <c r="RYT2554" s="657"/>
      <c r="RYU2554" s="657"/>
      <c r="RYV2554" s="657"/>
      <c r="RYW2554" s="657"/>
      <c r="RYX2554" s="657"/>
      <c r="RYY2554" s="657"/>
      <c r="RYZ2554" s="657"/>
      <c r="RZA2554" s="657"/>
      <c r="RZB2554" s="657"/>
      <c r="RZC2554" s="657"/>
      <c r="RZD2554" s="657"/>
      <c r="RZE2554" s="657"/>
      <c r="RZF2554" s="657"/>
      <c r="RZG2554" s="657"/>
      <c r="RZH2554" s="657"/>
      <c r="RZI2554" s="657"/>
      <c r="RZJ2554" s="657"/>
      <c r="RZK2554" s="657"/>
      <c r="RZL2554" s="657"/>
      <c r="RZM2554" s="657"/>
      <c r="RZN2554" s="657"/>
      <c r="RZO2554" s="657"/>
      <c r="RZP2554" s="657"/>
      <c r="RZQ2554" s="657"/>
      <c r="RZR2554" s="657"/>
      <c r="RZS2554" s="657"/>
      <c r="RZT2554" s="657"/>
      <c r="RZU2554" s="657"/>
      <c r="RZV2554" s="657"/>
      <c r="RZW2554" s="657"/>
      <c r="RZX2554" s="657"/>
      <c r="RZY2554" s="657"/>
      <c r="RZZ2554" s="657"/>
      <c r="SAA2554" s="657"/>
      <c r="SAB2554" s="657"/>
      <c r="SAC2554" s="657"/>
      <c r="SAD2554" s="657"/>
      <c r="SAE2554" s="657"/>
      <c r="SAF2554" s="657"/>
      <c r="SAG2554" s="657"/>
      <c r="SAH2554" s="657"/>
      <c r="SAI2554" s="657"/>
      <c r="SAJ2554" s="657"/>
      <c r="SAK2554" s="657"/>
      <c r="SAL2554" s="657"/>
      <c r="SAM2554" s="657"/>
      <c r="SAN2554" s="657"/>
      <c r="SAO2554" s="657"/>
      <c r="SAP2554" s="657"/>
      <c r="SAQ2554" s="657"/>
      <c r="SAR2554" s="657"/>
      <c r="SAS2554" s="657"/>
      <c r="SAT2554" s="657"/>
      <c r="SAU2554" s="657"/>
      <c r="SAV2554" s="657"/>
      <c r="SAW2554" s="657"/>
      <c r="SAX2554" s="657"/>
      <c r="SAY2554" s="657"/>
      <c r="SAZ2554" s="657"/>
      <c r="SBA2554" s="657"/>
      <c r="SBB2554" s="657"/>
      <c r="SBC2554" s="657"/>
      <c r="SBD2554" s="657"/>
      <c r="SBE2554" s="657"/>
      <c r="SBF2554" s="657"/>
      <c r="SBG2554" s="657"/>
      <c r="SBH2554" s="657"/>
      <c r="SBI2554" s="657"/>
      <c r="SBJ2554" s="657"/>
      <c r="SBK2554" s="657"/>
      <c r="SBL2554" s="657"/>
      <c r="SBM2554" s="657"/>
      <c r="SBN2554" s="657"/>
      <c r="SBO2554" s="657"/>
      <c r="SBP2554" s="657"/>
      <c r="SBQ2554" s="657"/>
      <c r="SBR2554" s="657"/>
      <c r="SBS2554" s="657"/>
      <c r="SBT2554" s="657"/>
      <c r="SBU2554" s="657"/>
      <c r="SBV2554" s="657"/>
      <c r="SBW2554" s="657"/>
      <c r="SBX2554" s="657"/>
      <c r="SBY2554" s="657"/>
      <c r="SBZ2554" s="657"/>
      <c r="SCA2554" s="657"/>
      <c r="SCB2554" s="657"/>
      <c r="SCC2554" s="657"/>
      <c r="SCD2554" s="657"/>
      <c r="SCE2554" s="657"/>
      <c r="SCF2554" s="657"/>
      <c r="SCG2554" s="657"/>
      <c r="SCH2554" s="657"/>
      <c r="SCI2554" s="657"/>
      <c r="SCJ2554" s="657"/>
      <c r="SCK2554" s="657"/>
      <c r="SCL2554" s="657"/>
      <c r="SCM2554" s="657"/>
      <c r="SCN2554" s="657"/>
      <c r="SCO2554" s="657"/>
      <c r="SCP2554" s="657"/>
      <c r="SCQ2554" s="657"/>
      <c r="SCR2554" s="657"/>
      <c r="SCS2554" s="657"/>
      <c r="SCT2554" s="657"/>
      <c r="SCU2554" s="657"/>
      <c r="SCV2554" s="657"/>
      <c r="SCW2554" s="657"/>
      <c r="SCX2554" s="657"/>
      <c r="SCY2554" s="657"/>
      <c r="SCZ2554" s="657"/>
      <c r="SDA2554" s="657"/>
      <c r="SDB2554" s="657"/>
      <c r="SDC2554" s="657"/>
      <c r="SDD2554" s="657"/>
      <c r="SDE2554" s="657"/>
      <c r="SDF2554" s="657"/>
      <c r="SDG2554" s="657"/>
      <c r="SDH2554" s="657"/>
      <c r="SDI2554" s="657"/>
      <c r="SDJ2554" s="657"/>
      <c r="SDK2554" s="657"/>
      <c r="SDL2554" s="657"/>
      <c r="SDM2554" s="657"/>
      <c r="SDN2554" s="657"/>
      <c r="SDO2554" s="657"/>
      <c r="SDP2554" s="657"/>
      <c r="SDQ2554" s="657"/>
      <c r="SDR2554" s="657"/>
      <c r="SDS2554" s="657"/>
      <c r="SDT2554" s="657"/>
      <c r="SDU2554" s="657"/>
      <c r="SDV2554" s="657"/>
      <c r="SDW2554" s="657"/>
      <c r="SDX2554" s="657"/>
      <c r="SDY2554" s="657"/>
      <c r="SDZ2554" s="657"/>
      <c r="SEA2554" s="657"/>
      <c r="SEB2554" s="657"/>
      <c r="SEC2554" s="657"/>
      <c r="SED2554" s="657"/>
      <c r="SEE2554" s="657"/>
      <c r="SEF2554" s="657"/>
      <c r="SEG2554" s="657"/>
      <c r="SEH2554" s="657"/>
      <c r="SEI2554" s="657"/>
      <c r="SEJ2554" s="657"/>
      <c r="SEK2554" s="657"/>
      <c r="SEL2554" s="657"/>
      <c r="SEM2554" s="657"/>
      <c r="SEN2554" s="657"/>
      <c r="SEO2554" s="657"/>
      <c r="SEP2554" s="657"/>
      <c r="SEQ2554" s="657"/>
      <c r="SER2554" s="657"/>
      <c r="SES2554" s="657"/>
      <c r="SET2554" s="657"/>
      <c r="SEU2554" s="657"/>
      <c r="SEV2554" s="657"/>
      <c r="SEW2554" s="657"/>
      <c r="SEX2554" s="657"/>
      <c r="SEY2554" s="657"/>
      <c r="SEZ2554" s="657"/>
      <c r="SFA2554" s="657"/>
      <c r="SFB2554" s="657"/>
      <c r="SFC2554" s="657"/>
      <c r="SFD2554" s="657"/>
      <c r="SFE2554" s="657"/>
      <c r="SFF2554" s="657"/>
      <c r="SFG2554" s="657"/>
      <c r="SFH2554" s="657"/>
      <c r="SFI2554" s="657"/>
      <c r="SFJ2554" s="657"/>
      <c r="SFK2554" s="657"/>
      <c r="SFL2554" s="657"/>
      <c r="SFM2554" s="657"/>
      <c r="SFN2554" s="657"/>
      <c r="SFO2554" s="657"/>
      <c r="SFP2554" s="657"/>
      <c r="SFQ2554" s="657"/>
      <c r="SFR2554" s="657"/>
      <c r="SFS2554" s="657"/>
      <c r="SFT2554" s="657"/>
      <c r="SFU2554" s="657"/>
      <c r="SFV2554" s="657"/>
      <c r="SFW2554" s="657"/>
      <c r="SFX2554" s="657"/>
      <c r="SFY2554" s="657"/>
      <c r="SFZ2554" s="657"/>
      <c r="SGA2554" s="657"/>
      <c r="SGB2554" s="657"/>
      <c r="SGC2554" s="657"/>
      <c r="SGD2554" s="657"/>
      <c r="SGE2554" s="657"/>
      <c r="SGF2554" s="657"/>
      <c r="SGG2554" s="657"/>
      <c r="SGH2554" s="657"/>
      <c r="SGI2554" s="657"/>
      <c r="SGJ2554" s="657"/>
      <c r="SGK2554" s="657"/>
      <c r="SGL2554" s="657"/>
      <c r="SGM2554" s="657"/>
      <c r="SGN2554" s="657"/>
      <c r="SGO2554" s="657"/>
      <c r="SGP2554" s="657"/>
      <c r="SGQ2554" s="657"/>
      <c r="SGR2554" s="657"/>
      <c r="SGS2554" s="657"/>
      <c r="SGT2554" s="657"/>
      <c r="SGU2554" s="657"/>
      <c r="SGV2554" s="657"/>
      <c r="SGW2554" s="657"/>
      <c r="SGX2554" s="657"/>
      <c r="SGY2554" s="657"/>
      <c r="SGZ2554" s="657"/>
      <c r="SHA2554" s="657"/>
      <c r="SHB2554" s="657"/>
      <c r="SHC2554" s="657"/>
      <c r="SHD2554" s="657"/>
      <c r="SHE2554" s="657"/>
      <c r="SHF2554" s="657"/>
      <c r="SHG2554" s="657"/>
      <c r="SHH2554" s="657"/>
      <c r="SHI2554" s="657"/>
      <c r="SHJ2554" s="657"/>
      <c r="SHK2554" s="657"/>
      <c r="SHL2554" s="657"/>
      <c r="SHM2554" s="657"/>
      <c r="SHN2554" s="657"/>
      <c r="SHO2554" s="657"/>
      <c r="SHP2554" s="657"/>
      <c r="SHQ2554" s="657"/>
      <c r="SHR2554" s="657"/>
      <c r="SHS2554" s="657"/>
      <c r="SHT2554" s="657"/>
      <c r="SHU2554" s="657"/>
      <c r="SHV2554" s="657"/>
      <c r="SHW2554" s="657"/>
      <c r="SHX2554" s="657"/>
      <c r="SHY2554" s="657"/>
      <c r="SHZ2554" s="657"/>
      <c r="SIA2554" s="657"/>
      <c r="SIB2554" s="657"/>
      <c r="SIC2554" s="657"/>
      <c r="SID2554" s="657"/>
      <c r="SIE2554" s="657"/>
      <c r="SIF2554" s="657"/>
      <c r="SIG2554" s="657"/>
      <c r="SIH2554" s="657"/>
      <c r="SII2554" s="657"/>
      <c r="SIJ2554" s="657"/>
      <c r="SIK2554" s="657"/>
      <c r="SIL2554" s="657"/>
      <c r="SIM2554" s="657"/>
      <c r="SIN2554" s="657"/>
      <c r="SIO2554" s="657"/>
      <c r="SIP2554" s="657"/>
      <c r="SIQ2554" s="657"/>
      <c r="SIR2554" s="657"/>
      <c r="SIS2554" s="657"/>
      <c r="SIT2554" s="657"/>
      <c r="SIU2554" s="657"/>
      <c r="SIV2554" s="657"/>
      <c r="SIW2554" s="657"/>
      <c r="SIX2554" s="657"/>
      <c r="SIY2554" s="657"/>
      <c r="SIZ2554" s="657"/>
      <c r="SJA2554" s="657"/>
      <c r="SJB2554" s="657"/>
      <c r="SJC2554" s="657"/>
      <c r="SJD2554" s="657"/>
      <c r="SJE2554" s="657"/>
      <c r="SJF2554" s="657"/>
      <c r="SJG2554" s="657"/>
      <c r="SJH2554" s="657"/>
      <c r="SJI2554" s="657"/>
      <c r="SJJ2554" s="657"/>
      <c r="SJK2554" s="657"/>
      <c r="SJL2554" s="657"/>
      <c r="SJM2554" s="657"/>
      <c r="SJN2554" s="657"/>
      <c r="SJO2554" s="657"/>
      <c r="SJP2554" s="657"/>
      <c r="SJQ2554" s="657"/>
      <c r="SJR2554" s="657"/>
      <c r="SJS2554" s="657"/>
      <c r="SJT2554" s="657"/>
      <c r="SJU2554" s="657"/>
      <c r="SJV2554" s="657"/>
      <c r="SJW2554" s="657"/>
      <c r="SJX2554" s="657"/>
      <c r="SJY2554" s="657"/>
      <c r="SJZ2554" s="657"/>
      <c r="SKA2554" s="657"/>
      <c r="SKB2554" s="657"/>
      <c r="SKC2554" s="657"/>
      <c r="SKD2554" s="657"/>
      <c r="SKE2554" s="657"/>
      <c r="SKF2554" s="657"/>
      <c r="SKG2554" s="657"/>
      <c r="SKH2554" s="657"/>
      <c r="SKI2554" s="657"/>
      <c r="SKJ2554" s="657"/>
      <c r="SKK2554" s="657"/>
      <c r="SKL2554" s="657"/>
      <c r="SKM2554" s="657"/>
      <c r="SKN2554" s="657"/>
      <c r="SKO2554" s="657"/>
      <c r="SKP2554" s="657"/>
      <c r="SKQ2554" s="657"/>
      <c r="SKR2554" s="657"/>
      <c r="SKS2554" s="657"/>
      <c r="SKT2554" s="657"/>
      <c r="SKU2554" s="657"/>
      <c r="SKV2554" s="657"/>
      <c r="SKW2554" s="657"/>
      <c r="SKX2554" s="657"/>
      <c r="SKY2554" s="657"/>
      <c r="SKZ2554" s="657"/>
      <c r="SLA2554" s="657"/>
      <c r="SLB2554" s="657"/>
      <c r="SLC2554" s="657"/>
      <c r="SLD2554" s="657"/>
      <c r="SLE2554" s="657"/>
      <c r="SLF2554" s="657"/>
      <c r="SLG2554" s="657"/>
      <c r="SLH2554" s="657"/>
      <c r="SLI2554" s="657"/>
      <c r="SLJ2554" s="657"/>
      <c r="SLK2554" s="657"/>
      <c r="SLL2554" s="657"/>
      <c r="SLM2554" s="657"/>
      <c r="SLN2554" s="657"/>
      <c r="SLO2554" s="657"/>
      <c r="SLP2554" s="657"/>
      <c r="SLQ2554" s="657"/>
      <c r="SLR2554" s="657"/>
      <c r="SLS2554" s="657"/>
      <c r="SLT2554" s="657"/>
      <c r="SLU2554" s="657"/>
      <c r="SLV2554" s="657"/>
      <c r="SLW2554" s="657"/>
      <c r="SLX2554" s="657"/>
      <c r="SLY2554" s="657"/>
      <c r="SLZ2554" s="657"/>
      <c r="SMA2554" s="657"/>
      <c r="SMB2554" s="657"/>
      <c r="SMC2554" s="657"/>
      <c r="SMD2554" s="657"/>
      <c r="SME2554" s="657"/>
      <c r="SMF2554" s="657"/>
      <c r="SMG2554" s="657"/>
      <c r="SMH2554" s="657"/>
      <c r="SMI2554" s="657"/>
      <c r="SMJ2554" s="657"/>
      <c r="SMK2554" s="657"/>
      <c r="SML2554" s="657"/>
      <c r="SMM2554" s="657"/>
      <c r="SMN2554" s="657"/>
      <c r="SMO2554" s="657"/>
      <c r="SMP2554" s="657"/>
      <c r="SMQ2554" s="657"/>
      <c r="SMR2554" s="657"/>
      <c r="SMS2554" s="657"/>
      <c r="SMT2554" s="657"/>
      <c r="SMU2554" s="657"/>
      <c r="SMV2554" s="657"/>
      <c r="SMW2554" s="657"/>
      <c r="SMX2554" s="657"/>
      <c r="SMY2554" s="657"/>
      <c r="SMZ2554" s="657"/>
      <c r="SNA2554" s="657"/>
      <c r="SNB2554" s="657"/>
      <c r="SNC2554" s="657"/>
      <c r="SND2554" s="657"/>
      <c r="SNE2554" s="657"/>
      <c r="SNF2554" s="657"/>
      <c r="SNG2554" s="657"/>
      <c r="SNH2554" s="657"/>
      <c r="SNI2554" s="657"/>
      <c r="SNJ2554" s="657"/>
      <c r="SNK2554" s="657"/>
      <c r="SNL2554" s="657"/>
      <c r="SNM2554" s="657"/>
      <c r="SNN2554" s="657"/>
      <c r="SNO2554" s="657"/>
      <c r="SNP2554" s="657"/>
      <c r="SNQ2554" s="657"/>
      <c r="SNR2554" s="657"/>
      <c r="SNS2554" s="657"/>
      <c r="SNT2554" s="657"/>
      <c r="SNU2554" s="657"/>
      <c r="SNV2554" s="657"/>
      <c r="SNW2554" s="657"/>
      <c r="SNX2554" s="657"/>
      <c r="SNY2554" s="657"/>
      <c r="SNZ2554" s="657"/>
      <c r="SOA2554" s="657"/>
      <c r="SOB2554" s="657"/>
      <c r="SOC2554" s="657"/>
      <c r="SOD2554" s="657"/>
      <c r="SOE2554" s="657"/>
      <c r="SOF2554" s="657"/>
      <c r="SOG2554" s="657"/>
      <c r="SOH2554" s="657"/>
      <c r="SOI2554" s="657"/>
      <c r="SOJ2554" s="657"/>
      <c r="SOK2554" s="657"/>
      <c r="SOL2554" s="657"/>
      <c r="SOM2554" s="657"/>
      <c r="SON2554" s="657"/>
      <c r="SOO2554" s="657"/>
      <c r="SOP2554" s="657"/>
      <c r="SOQ2554" s="657"/>
      <c r="SOR2554" s="657"/>
      <c r="SOS2554" s="657"/>
      <c r="SOT2554" s="657"/>
      <c r="SOU2554" s="657"/>
      <c r="SOV2554" s="657"/>
      <c r="SOW2554" s="657"/>
      <c r="SOX2554" s="657"/>
      <c r="SOY2554" s="657"/>
      <c r="SOZ2554" s="657"/>
      <c r="SPA2554" s="657"/>
      <c r="SPB2554" s="657"/>
      <c r="SPC2554" s="657"/>
      <c r="SPD2554" s="657"/>
      <c r="SPE2554" s="657"/>
      <c r="SPF2554" s="657"/>
      <c r="SPG2554" s="657"/>
      <c r="SPH2554" s="657"/>
      <c r="SPI2554" s="657"/>
      <c r="SPJ2554" s="657"/>
      <c r="SPK2554" s="657"/>
      <c r="SPL2554" s="657"/>
      <c r="SPM2554" s="657"/>
      <c r="SPN2554" s="657"/>
      <c r="SPO2554" s="657"/>
      <c r="SPP2554" s="657"/>
      <c r="SPQ2554" s="657"/>
      <c r="SPR2554" s="657"/>
      <c r="SPS2554" s="657"/>
      <c r="SPT2554" s="657"/>
      <c r="SPU2554" s="657"/>
      <c r="SPV2554" s="657"/>
      <c r="SPW2554" s="657"/>
      <c r="SPX2554" s="657"/>
      <c r="SPY2554" s="657"/>
      <c r="SPZ2554" s="657"/>
      <c r="SQA2554" s="657"/>
      <c r="SQB2554" s="657"/>
      <c r="SQC2554" s="657"/>
      <c r="SQD2554" s="657"/>
      <c r="SQE2554" s="657"/>
      <c r="SQF2554" s="657"/>
      <c r="SQG2554" s="657"/>
      <c r="SQH2554" s="657"/>
      <c r="SQI2554" s="657"/>
      <c r="SQJ2554" s="657"/>
      <c r="SQK2554" s="657"/>
      <c r="SQL2554" s="657"/>
      <c r="SQM2554" s="657"/>
      <c r="SQN2554" s="657"/>
      <c r="SQO2554" s="657"/>
      <c r="SQP2554" s="657"/>
      <c r="SQQ2554" s="657"/>
      <c r="SQR2554" s="657"/>
      <c r="SQS2554" s="657"/>
      <c r="SQT2554" s="657"/>
      <c r="SQU2554" s="657"/>
      <c r="SQV2554" s="657"/>
      <c r="SQW2554" s="657"/>
      <c r="SQX2554" s="657"/>
      <c r="SQY2554" s="657"/>
      <c r="SQZ2554" s="657"/>
      <c r="SRA2554" s="657"/>
      <c r="SRB2554" s="657"/>
      <c r="SRC2554" s="657"/>
      <c r="SRD2554" s="657"/>
      <c r="SRE2554" s="657"/>
      <c r="SRF2554" s="657"/>
      <c r="SRG2554" s="657"/>
      <c r="SRH2554" s="657"/>
      <c r="SRI2554" s="657"/>
      <c r="SRJ2554" s="657"/>
      <c r="SRK2554" s="657"/>
      <c r="SRL2554" s="657"/>
      <c r="SRM2554" s="657"/>
      <c r="SRN2554" s="657"/>
      <c r="SRO2554" s="657"/>
      <c r="SRP2554" s="657"/>
      <c r="SRQ2554" s="657"/>
      <c r="SRR2554" s="657"/>
      <c r="SRS2554" s="657"/>
      <c r="SRT2554" s="657"/>
      <c r="SRU2554" s="657"/>
      <c r="SRV2554" s="657"/>
      <c r="SRW2554" s="657"/>
      <c r="SRX2554" s="657"/>
      <c r="SRY2554" s="657"/>
      <c r="SRZ2554" s="657"/>
      <c r="SSA2554" s="657"/>
      <c r="SSB2554" s="657"/>
      <c r="SSC2554" s="657"/>
      <c r="SSD2554" s="657"/>
      <c r="SSE2554" s="657"/>
      <c r="SSF2554" s="657"/>
      <c r="SSG2554" s="657"/>
      <c r="SSH2554" s="657"/>
      <c r="SSI2554" s="657"/>
      <c r="SSJ2554" s="657"/>
      <c r="SSK2554" s="657"/>
      <c r="SSL2554" s="657"/>
      <c r="SSM2554" s="657"/>
      <c r="SSN2554" s="657"/>
      <c r="SSO2554" s="657"/>
      <c r="SSP2554" s="657"/>
      <c r="SSQ2554" s="657"/>
      <c r="SSR2554" s="657"/>
      <c r="SSS2554" s="657"/>
      <c r="SST2554" s="657"/>
      <c r="SSU2554" s="657"/>
      <c r="SSV2554" s="657"/>
      <c r="SSW2554" s="657"/>
      <c r="SSX2554" s="657"/>
      <c r="SSY2554" s="657"/>
      <c r="SSZ2554" s="657"/>
      <c r="STA2554" s="657"/>
      <c r="STB2554" s="657"/>
      <c r="STC2554" s="657"/>
      <c r="STD2554" s="657"/>
      <c r="STE2554" s="657"/>
      <c r="STF2554" s="657"/>
      <c r="STG2554" s="657"/>
      <c r="STH2554" s="657"/>
      <c r="STI2554" s="657"/>
      <c r="STJ2554" s="657"/>
      <c r="STK2554" s="657"/>
      <c r="STL2554" s="657"/>
      <c r="STM2554" s="657"/>
      <c r="STN2554" s="657"/>
      <c r="STO2554" s="657"/>
      <c r="STP2554" s="657"/>
      <c r="STQ2554" s="657"/>
      <c r="STR2554" s="657"/>
      <c r="STS2554" s="657"/>
      <c r="STT2554" s="657"/>
      <c r="STU2554" s="657"/>
      <c r="STV2554" s="657"/>
      <c r="STW2554" s="657"/>
      <c r="STX2554" s="657"/>
      <c r="STY2554" s="657"/>
      <c r="STZ2554" s="657"/>
      <c r="SUA2554" s="657"/>
      <c r="SUB2554" s="657"/>
      <c r="SUC2554" s="657"/>
      <c r="SUD2554" s="657"/>
      <c r="SUE2554" s="657"/>
      <c r="SUF2554" s="657"/>
      <c r="SUG2554" s="657"/>
      <c r="SUH2554" s="657"/>
      <c r="SUI2554" s="657"/>
      <c r="SUJ2554" s="657"/>
      <c r="SUK2554" s="657"/>
      <c r="SUL2554" s="657"/>
      <c r="SUM2554" s="657"/>
      <c r="SUN2554" s="657"/>
      <c r="SUO2554" s="657"/>
      <c r="SUP2554" s="657"/>
      <c r="SUQ2554" s="657"/>
      <c r="SUR2554" s="657"/>
      <c r="SUS2554" s="657"/>
      <c r="SUT2554" s="657"/>
      <c r="SUU2554" s="657"/>
      <c r="SUV2554" s="657"/>
      <c r="SUW2554" s="657"/>
      <c r="SUX2554" s="657"/>
      <c r="SUY2554" s="657"/>
      <c r="SUZ2554" s="657"/>
      <c r="SVA2554" s="657"/>
      <c r="SVB2554" s="657"/>
      <c r="SVC2554" s="657"/>
      <c r="SVD2554" s="657"/>
      <c r="SVE2554" s="657"/>
      <c r="SVF2554" s="657"/>
      <c r="SVG2554" s="657"/>
      <c r="SVH2554" s="657"/>
      <c r="SVI2554" s="657"/>
      <c r="SVJ2554" s="657"/>
      <c r="SVK2554" s="657"/>
      <c r="SVL2554" s="657"/>
      <c r="SVM2554" s="657"/>
      <c r="SVN2554" s="657"/>
      <c r="SVO2554" s="657"/>
      <c r="SVP2554" s="657"/>
      <c r="SVQ2554" s="657"/>
      <c r="SVR2554" s="657"/>
      <c r="SVS2554" s="657"/>
      <c r="SVT2554" s="657"/>
      <c r="SVU2554" s="657"/>
      <c r="SVV2554" s="657"/>
      <c r="SVW2554" s="657"/>
      <c r="SVX2554" s="657"/>
      <c r="SVY2554" s="657"/>
      <c r="SVZ2554" s="657"/>
      <c r="SWA2554" s="657"/>
      <c r="SWB2554" s="657"/>
      <c r="SWC2554" s="657"/>
      <c r="SWD2554" s="657"/>
      <c r="SWE2554" s="657"/>
      <c r="SWF2554" s="657"/>
      <c r="SWG2554" s="657"/>
      <c r="SWH2554" s="657"/>
      <c r="SWI2554" s="657"/>
      <c r="SWJ2554" s="657"/>
      <c r="SWK2554" s="657"/>
      <c r="SWL2554" s="657"/>
      <c r="SWM2554" s="657"/>
      <c r="SWN2554" s="657"/>
      <c r="SWO2554" s="657"/>
      <c r="SWP2554" s="657"/>
      <c r="SWQ2554" s="657"/>
      <c r="SWR2554" s="657"/>
      <c r="SWS2554" s="657"/>
      <c r="SWT2554" s="657"/>
      <c r="SWU2554" s="657"/>
      <c r="SWV2554" s="657"/>
      <c r="SWW2554" s="657"/>
      <c r="SWX2554" s="657"/>
      <c r="SWY2554" s="657"/>
      <c r="SWZ2554" s="657"/>
      <c r="SXA2554" s="657"/>
      <c r="SXB2554" s="657"/>
      <c r="SXC2554" s="657"/>
      <c r="SXD2554" s="657"/>
      <c r="SXE2554" s="657"/>
      <c r="SXF2554" s="657"/>
      <c r="SXG2554" s="657"/>
      <c r="SXH2554" s="657"/>
      <c r="SXI2554" s="657"/>
      <c r="SXJ2554" s="657"/>
      <c r="SXK2554" s="657"/>
      <c r="SXL2554" s="657"/>
      <c r="SXM2554" s="657"/>
      <c r="SXN2554" s="657"/>
      <c r="SXO2554" s="657"/>
      <c r="SXP2554" s="657"/>
      <c r="SXQ2554" s="657"/>
      <c r="SXR2554" s="657"/>
      <c r="SXS2554" s="657"/>
      <c r="SXT2554" s="657"/>
      <c r="SXU2554" s="657"/>
      <c r="SXV2554" s="657"/>
      <c r="SXW2554" s="657"/>
      <c r="SXX2554" s="657"/>
      <c r="SXY2554" s="657"/>
      <c r="SXZ2554" s="657"/>
      <c r="SYA2554" s="657"/>
      <c r="SYB2554" s="657"/>
      <c r="SYC2554" s="657"/>
      <c r="SYD2554" s="657"/>
      <c r="SYE2554" s="657"/>
      <c r="SYF2554" s="657"/>
      <c r="SYG2554" s="657"/>
      <c r="SYH2554" s="657"/>
      <c r="SYI2554" s="657"/>
      <c r="SYJ2554" s="657"/>
      <c r="SYK2554" s="657"/>
      <c r="SYL2554" s="657"/>
      <c r="SYM2554" s="657"/>
      <c r="SYN2554" s="657"/>
      <c r="SYO2554" s="657"/>
      <c r="SYP2554" s="657"/>
      <c r="SYQ2554" s="657"/>
      <c r="SYR2554" s="657"/>
      <c r="SYS2554" s="657"/>
      <c r="SYT2554" s="657"/>
      <c r="SYU2554" s="657"/>
      <c r="SYV2554" s="657"/>
      <c r="SYW2554" s="657"/>
      <c r="SYX2554" s="657"/>
      <c r="SYY2554" s="657"/>
      <c r="SYZ2554" s="657"/>
      <c r="SZA2554" s="657"/>
      <c r="SZB2554" s="657"/>
      <c r="SZC2554" s="657"/>
      <c r="SZD2554" s="657"/>
      <c r="SZE2554" s="657"/>
      <c r="SZF2554" s="657"/>
      <c r="SZG2554" s="657"/>
      <c r="SZH2554" s="657"/>
      <c r="SZI2554" s="657"/>
      <c r="SZJ2554" s="657"/>
      <c r="SZK2554" s="657"/>
      <c r="SZL2554" s="657"/>
      <c r="SZM2554" s="657"/>
      <c r="SZN2554" s="657"/>
      <c r="SZO2554" s="657"/>
      <c r="SZP2554" s="657"/>
      <c r="SZQ2554" s="657"/>
      <c r="SZR2554" s="657"/>
      <c r="SZS2554" s="657"/>
      <c r="SZT2554" s="657"/>
      <c r="SZU2554" s="657"/>
      <c r="SZV2554" s="657"/>
      <c r="SZW2554" s="657"/>
      <c r="SZX2554" s="657"/>
      <c r="SZY2554" s="657"/>
      <c r="SZZ2554" s="657"/>
      <c r="TAA2554" s="657"/>
      <c r="TAB2554" s="657"/>
      <c r="TAC2554" s="657"/>
      <c r="TAD2554" s="657"/>
      <c r="TAE2554" s="657"/>
      <c r="TAF2554" s="657"/>
      <c r="TAG2554" s="657"/>
      <c r="TAH2554" s="657"/>
      <c r="TAI2554" s="657"/>
      <c r="TAJ2554" s="657"/>
      <c r="TAK2554" s="657"/>
      <c r="TAL2554" s="657"/>
      <c r="TAM2554" s="657"/>
      <c r="TAN2554" s="657"/>
      <c r="TAO2554" s="657"/>
      <c r="TAP2554" s="657"/>
      <c r="TAQ2554" s="657"/>
      <c r="TAR2554" s="657"/>
      <c r="TAS2554" s="657"/>
      <c r="TAT2554" s="657"/>
      <c r="TAU2554" s="657"/>
      <c r="TAV2554" s="657"/>
      <c r="TAW2554" s="657"/>
      <c r="TAX2554" s="657"/>
      <c r="TAY2554" s="657"/>
      <c r="TAZ2554" s="657"/>
      <c r="TBA2554" s="657"/>
      <c r="TBB2554" s="657"/>
      <c r="TBC2554" s="657"/>
      <c r="TBD2554" s="657"/>
      <c r="TBE2554" s="657"/>
      <c r="TBF2554" s="657"/>
      <c r="TBG2554" s="657"/>
      <c r="TBH2554" s="657"/>
      <c r="TBI2554" s="657"/>
      <c r="TBJ2554" s="657"/>
      <c r="TBK2554" s="657"/>
      <c r="TBL2554" s="657"/>
      <c r="TBM2554" s="657"/>
      <c r="TBN2554" s="657"/>
      <c r="TBO2554" s="657"/>
      <c r="TBP2554" s="657"/>
      <c r="TBQ2554" s="657"/>
      <c r="TBR2554" s="657"/>
      <c r="TBS2554" s="657"/>
      <c r="TBT2554" s="657"/>
      <c r="TBU2554" s="657"/>
      <c r="TBV2554" s="657"/>
      <c r="TBW2554" s="657"/>
      <c r="TBX2554" s="657"/>
      <c r="TBY2554" s="657"/>
      <c r="TBZ2554" s="657"/>
      <c r="TCA2554" s="657"/>
      <c r="TCB2554" s="657"/>
      <c r="TCC2554" s="657"/>
      <c r="TCD2554" s="657"/>
      <c r="TCE2554" s="657"/>
      <c r="TCF2554" s="657"/>
      <c r="TCG2554" s="657"/>
      <c r="TCH2554" s="657"/>
      <c r="TCI2554" s="657"/>
      <c r="TCJ2554" s="657"/>
      <c r="TCK2554" s="657"/>
      <c r="TCL2554" s="657"/>
      <c r="TCM2554" s="657"/>
      <c r="TCN2554" s="657"/>
      <c r="TCO2554" s="657"/>
      <c r="TCP2554" s="657"/>
      <c r="TCQ2554" s="657"/>
      <c r="TCR2554" s="657"/>
      <c r="TCS2554" s="657"/>
      <c r="TCT2554" s="657"/>
      <c r="TCU2554" s="657"/>
      <c r="TCV2554" s="657"/>
      <c r="TCW2554" s="657"/>
      <c r="TCX2554" s="657"/>
      <c r="TCY2554" s="657"/>
      <c r="TCZ2554" s="657"/>
      <c r="TDA2554" s="657"/>
      <c r="TDB2554" s="657"/>
      <c r="TDC2554" s="657"/>
      <c r="TDD2554" s="657"/>
      <c r="TDE2554" s="657"/>
      <c r="TDF2554" s="657"/>
      <c r="TDG2554" s="657"/>
      <c r="TDH2554" s="657"/>
      <c r="TDI2554" s="657"/>
      <c r="TDJ2554" s="657"/>
      <c r="TDK2554" s="657"/>
      <c r="TDL2554" s="657"/>
      <c r="TDM2554" s="657"/>
      <c r="TDN2554" s="657"/>
      <c r="TDO2554" s="657"/>
      <c r="TDP2554" s="657"/>
      <c r="TDQ2554" s="657"/>
      <c r="TDR2554" s="657"/>
      <c r="TDS2554" s="657"/>
      <c r="TDT2554" s="657"/>
      <c r="TDU2554" s="657"/>
      <c r="TDV2554" s="657"/>
      <c r="TDW2554" s="657"/>
      <c r="TDX2554" s="657"/>
      <c r="TDY2554" s="657"/>
      <c r="TDZ2554" s="657"/>
      <c r="TEA2554" s="657"/>
      <c r="TEB2554" s="657"/>
      <c r="TEC2554" s="657"/>
      <c r="TED2554" s="657"/>
      <c r="TEE2554" s="657"/>
      <c r="TEF2554" s="657"/>
      <c r="TEG2554" s="657"/>
      <c r="TEH2554" s="657"/>
      <c r="TEI2554" s="657"/>
      <c r="TEJ2554" s="657"/>
      <c r="TEK2554" s="657"/>
      <c r="TEL2554" s="657"/>
      <c r="TEM2554" s="657"/>
      <c r="TEN2554" s="657"/>
      <c r="TEO2554" s="657"/>
      <c r="TEP2554" s="657"/>
      <c r="TEQ2554" s="657"/>
      <c r="TER2554" s="657"/>
      <c r="TES2554" s="657"/>
      <c r="TET2554" s="657"/>
      <c r="TEU2554" s="657"/>
      <c r="TEV2554" s="657"/>
      <c r="TEW2554" s="657"/>
      <c r="TEX2554" s="657"/>
      <c r="TEY2554" s="657"/>
      <c r="TEZ2554" s="657"/>
      <c r="TFA2554" s="657"/>
      <c r="TFB2554" s="657"/>
      <c r="TFC2554" s="657"/>
      <c r="TFD2554" s="657"/>
      <c r="TFE2554" s="657"/>
      <c r="TFF2554" s="657"/>
      <c r="TFG2554" s="657"/>
      <c r="TFH2554" s="657"/>
      <c r="TFI2554" s="657"/>
      <c r="TFJ2554" s="657"/>
      <c r="TFK2554" s="657"/>
      <c r="TFL2554" s="657"/>
      <c r="TFM2554" s="657"/>
      <c r="TFN2554" s="657"/>
      <c r="TFO2554" s="657"/>
      <c r="TFP2554" s="657"/>
      <c r="TFQ2554" s="657"/>
      <c r="TFR2554" s="657"/>
      <c r="TFS2554" s="657"/>
      <c r="TFT2554" s="657"/>
      <c r="TFU2554" s="657"/>
      <c r="TFV2554" s="657"/>
      <c r="TFW2554" s="657"/>
      <c r="TFX2554" s="657"/>
      <c r="TFY2554" s="657"/>
      <c r="TFZ2554" s="657"/>
      <c r="TGA2554" s="657"/>
      <c r="TGB2554" s="657"/>
      <c r="TGC2554" s="657"/>
      <c r="TGD2554" s="657"/>
      <c r="TGE2554" s="657"/>
      <c r="TGF2554" s="657"/>
      <c r="TGG2554" s="657"/>
      <c r="TGH2554" s="657"/>
      <c r="TGI2554" s="657"/>
      <c r="TGJ2554" s="657"/>
      <c r="TGK2554" s="657"/>
      <c r="TGL2554" s="657"/>
      <c r="TGM2554" s="657"/>
      <c r="TGN2554" s="657"/>
      <c r="TGO2554" s="657"/>
      <c r="TGP2554" s="657"/>
      <c r="TGQ2554" s="657"/>
      <c r="TGR2554" s="657"/>
      <c r="TGS2554" s="657"/>
      <c r="TGT2554" s="657"/>
      <c r="TGU2554" s="657"/>
      <c r="TGV2554" s="657"/>
      <c r="TGW2554" s="657"/>
      <c r="TGX2554" s="657"/>
      <c r="TGY2554" s="657"/>
      <c r="TGZ2554" s="657"/>
      <c r="THA2554" s="657"/>
      <c r="THB2554" s="657"/>
      <c r="THC2554" s="657"/>
      <c r="THD2554" s="657"/>
      <c r="THE2554" s="657"/>
      <c r="THF2554" s="657"/>
      <c r="THG2554" s="657"/>
      <c r="THH2554" s="657"/>
      <c r="THI2554" s="657"/>
      <c r="THJ2554" s="657"/>
      <c r="THK2554" s="657"/>
      <c r="THL2554" s="657"/>
      <c r="THM2554" s="657"/>
      <c r="THN2554" s="657"/>
      <c r="THO2554" s="657"/>
      <c r="THP2554" s="657"/>
      <c r="THQ2554" s="657"/>
      <c r="THR2554" s="657"/>
      <c r="THS2554" s="657"/>
      <c r="THT2554" s="657"/>
      <c r="THU2554" s="657"/>
      <c r="THV2554" s="657"/>
      <c r="THW2554" s="657"/>
      <c r="THX2554" s="657"/>
      <c r="THY2554" s="657"/>
      <c r="THZ2554" s="657"/>
      <c r="TIA2554" s="657"/>
      <c r="TIB2554" s="657"/>
      <c r="TIC2554" s="657"/>
      <c r="TID2554" s="657"/>
      <c r="TIE2554" s="657"/>
      <c r="TIF2554" s="657"/>
      <c r="TIG2554" s="657"/>
      <c r="TIH2554" s="657"/>
      <c r="TII2554" s="657"/>
      <c r="TIJ2554" s="657"/>
      <c r="TIK2554" s="657"/>
      <c r="TIL2554" s="657"/>
      <c r="TIM2554" s="657"/>
      <c r="TIN2554" s="657"/>
      <c r="TIO2554" s="657"/>
      <c r="TIP2554" s="657"/>
      <c r="TIQ2554" s="657"/>
      <c r="TIR2554" s="657"/>
      <c r="TIS2554" s="657"/>
      <c r="TIT2554" s="657"/>
      <c r="TIU2554" s="657"/>
      <c r="TIV2554" s="657"/>
      <c r="TIW2554" s="657"/>
      <c r="TIX2554" s="657"/>
      <c r="TIY2554" s="657"/>
      <c r="TIZ2554" s="657"/>
      <c r="TJA2554" s="657"/>
      <c r="TJB2554" s="657"/>
      <c r="TJC2554" s="657"/>
      <c r="TJD2554" s="657"/>
      <c r="TJE2554" s="657"/>
      <c r="TJF2554" s="657"/>
      <c r="TJG2554" s="657"/>
      <c r="TJH2554" s="657"/>
      <c r="TJI2554" s="657"/>
      <c r="TJJ2554" s="657"/>
      <c r="TJK2554" s="657"/>
      <c r="TJL2554" s="657"/>
      <c r="TJM2554" s="657"/>
      <c r="TJN2554" s="657"/>
      <c r="TJO2554" s="657"/>
      <c r="TJP2554" s="657"/>
      <c r="TJQ2554" s="657"/>
      <c r="TJR2554" s="657"/>
      <c r="TJS2554" s="657"/>
      <c r="TJT2554" s="657"/>
      <c r="TJU2554" s="657"/>
      <c r="TJV2554" s="657"/>
      <c r="TJW2554" s="657"/>
      <c r="TJX2554" s="657"/>
      <c r="TJY2554" s="657"/>
      <c r="TJZ2554" s="657"/>
      <c r="TKA2554" s="657"/>
      <c r="TKB2554" s="657"/>
      <c r="TKC2554" s="657"/>
      <c r="TKD2554" s="657"/>
      <c r="TKE2554" s="657"/>
      <c r="TKF2554" s="657"/>
      <c r="TKG2554" s="657"/>
      <c r="TKH2554" s="657"/>
      <c r="TKI2554" s="657"/>
      <c r="TKJ2554" s="657"/>
      <c r="TKK2554" s="657"/>
      <c r="TKL2554" s="657"/>
      <c r="TKM2554" s="657"/>
      <c r="TKN2554" s="657"/>
      <c r="TKO2554" s="657"/>
      <c r="TKP2554" s="657"/>
      <c r="TKQ2554" s="657"/>
      <c r="TKR2554" s="657"/>
      <c r="TKS2554" s="657"/>
      <c r="TKT2554" s="657"/>
      <c r="TKU2554" s="657"/>
      <c r="TKV2554" s="657"/>
      <c r="TKW2554" s="657"/>
      <c r="TKX2554" s="657"/>
      <c r="TKY2554" s="657"/>
      <c r="TKZ2554" s="657"/>
      <c r="TLA2554" s="657"/>
      <c r="TLB2554" s="657"/>
      <c r="TLC2554" s="657"/>
      <c r="TLD2554" s="657"/>
      <c r="TLE2554" s="657"/>
      <c r="TLF2554" s="657"/>
      <c r="TLG2554" s="657"/>
      <c r="TLH2554" s="657"/>
      <c r="TLI2554" s="657"/>
      <c r="TLJ2554" s="657"/>
      <c r="TLK2554" s="657"/>
      <c r="TLL2554" s="657"/>
      <c r="TLM2554" s="657"/>
      <c r="TLN2554" s="657"/>
      <c r="TLO2554" s="657"/>
      <c r="TLP2554" s="657"/>
      <c r="TLQ2554" s="657"/>
      <c r="TLR2554" s="657"/>
      <c r="TLS2554" s="657"/>
      <c r="TLT2554" s="657"/>
      <c r="TLU2554" s="657"/>
      <c r="TLV2554" s="657"/>
      <c r="TLW2554" s="657"/>
      <c r="TLX2554" s="657"/>
      <c r="TLY2554" s="657"/>
      <c r="TLZ2554" s="657"/>
      <c r="TMA2554" s="657"/>
      <c r="TMB2554" s="657"/>
      <c r="TMC2554" s="657"/>
      <c r="TMD2554" s="657"/>
      <c r="TME2554" s="657"/>
      <c r="TMF2554" s="657"/>
      <c r="TMG2554" s="657"/>
      <c r="TMH2554" s="657"/>
      <c r="TMI2554" s="657"/>
      <c r="TMJ2554" s="657"/>
      <c r="TMK2554" s="657"/>
      <c r="TML2554" s="657"/>
      <c r="TMM2554" s="657"/>
      <c r="TMN2554" s="657"/>
      <c r="TMO2554" s="657"/>
      <c r="TMP2554" s="657"/>
      <c r="TMQ2554" s="657"/>
      <c r="TMR2554" s="657"/>
      <c r="TMS2554" s="657"/>
      <c r="TMT2554" s="657"/>
      <c r="TMU2554" s="657"/>
      <c r="TMV2554" s="657"/>
      <c r="TMW2554" s="657"/>
      <c r="TMX2554" s="657"/>
      <c r="TMY2554" s="657"/>
      <c r="TMZ2554" s="657"/>
      <c r="TNA2554" s="657"/>
      <c r="TNB2554" s="657"/>
      <c r="TNC2554" s="657"/>
      <c r="TND2554" s="657"/>
      <c r="TNE2554" s="657"/>
      <c r="TNF2554" s="657"/>
      <c r="TNG2554" s="657"/>
      <c r="TNH2554" s="657"/>
      <c r="TNI2554" s="657"/>
      <c r="TNJ2554" s="657"/>
      <c r="TNK2554" s="657"/>
      <c r="TNL2554" s="657"/>
      <c r="TNM2554" s="657"/>
      <c r="TNN2554" s="657"/>
      <c r="TNO2554" s="657"/>
      <c r="TNP2554" s="657"/>
      <c r="TNQ2554" s="657"/>
      <c r="TNR2554" s="657"/>
      <c r="TNS2554" s="657"/>
      <c r="TNT2554" s="657"/>
      <c r="TNU2554" s="657"/>
      <c r="TNV2554" s="657"/>
      <c r="TNW2554" s="657"/>
      <c r="TNX2554" s="657"/>
      <c r="TNY2554" s="657"/>
      <c r="TNZ2554" s="657"/>
      <c r="TOA2554" s="657"/>
      <c r="TOB2554" s="657"/>
      <c r="TOC2554" s="657"/>
      <c r="TOD2554" s="657"/>
      <c r="TOE2554" s="657"/>
      <c r="TOF2554" s="657"/>
      <c r="TOG2554" s="657"/>
      <c r="TOH2554" s="657"/>
      <c r="TOI2554" s="657"/>
      <c r="TOJ2554" s="657"/>
      <c r="TOK2554" s="657"/>
      <c r="TOL2554" s="657"/>
      <c r="TOM2554" s="657"/>
      <c r="TON2554" s="657"/>
      <c r="TOO2554" s="657"/>
      <c r="TOP2554" s="657"/>
      <c r="TOQ2554" s="657"/>
      <c r="TOR2554" s="657"/>
      <c r="TOS2554" s="657"/>
      <c r="TOT2554" s="657"/>
      <c r="TOU2554" s="657"/>
      <c r="TOV2554" s="657"/>
      <c r="TOW2554" s="657"/>
      <c r="TOX2554" s="657"/>
      <c r="TOY2554" s="657"/>
      <c r="TOZ2554" s="657"/>
      <c r="TPA2554" s="657"/>
      <c r="TPB2554" s="657"/>
      <c r="TPC2554" s="657"/>
      <c r="TPD2554" s="657"/>
      <c r="TPE2554" s="657"/>
      <c r="TPF2554" s="657"/>
      <c r="TPG2554" s="657"/>
      <c r="TPH2554" s="657"/>
      <c r="TPI2554" s="657"/>
      <c r="TPJ2554" s="657"/>
      <c r="TPK2554" s="657"/>
      <c r="TPL2554" s="657"/>
      <c r="TPM2554" s="657"/>
      <c r="TPN2554" s="657"/>
      <c r="TPO2554" s="657"/>
      <c r="TPP2554" s="657"/>
      <c r="TPQ2554" s="657"/>
      <c r="TPR2554" s="657"/>
      <c r="TPS2554" s="657"/>
      <c r="TPT2554" s="657"/>
      <c r="TPU2554" s="657"/>
      <c r="TPV2554" s="657"/>
      <c r="TPW2554" s="657"/>
      <c r="TPX2554" s="657"/>
      <c r="TPY2554" s="657"/>
      <c r="TPZ2554" s="657"/>
      <c r="TQA2554" s="657"/>
      <c r="TQB2554" s="657"/>
      <c r="TQC2554" s="657"/>
      <c r="TQD2554" s="657"/>
      <c r="TQE2554" s="657"/>
      <c r="TQF2554" s="657"/>
      <c r="TQG2554" s="657"/>
      <c r="TQH2554" s="657"/>
      <c r="TQI2554" s="657"/>
      <c r="TQJ2554" s="657"/>
      <c r="TQK2554" s="657"/>
      <c r="TQL2554" s="657"/>
      <c r="TQM2554" s="657"/>
      <c r="TQN2554" s="657"/>
      <c r="TQO2554" s="657"/>
      <c r="TQP2554" s="657"/>
      <c r="TQQ2554" s="657"/>
      <c r="TQR2554" s="657"/>
      <c r="TQS2554" s="657"/>
      <c r="TQT2554" s="657"/>
      <c r="TQU2554" s="657"/>
      <c r="TQV2554" s="657"/>
      <c r="TQW2554" s="657"/>
      <c r="TQX2554" s="657"/>
      <c r="TQY2554" s="657"/>
      <c r="TQZ2554" s="657"/>
      <c r="TRA2554" s="657"/>
      <c r="TRB2554" s="657"/>
      <c r="TRC2554" s="657"/>
      <c r="TRD2554" s="657"/>
      <c r="TRE2554" s="657"/>
      <c r="TRF2554" s="657"/>
      <c r="TRG2554" s="657"/>
      <c r="TRH2554" s="657"/>
      <c r="TRI2554" s="657"/>
      <c r="TRJ2554" s="657"/>
      <c r="TRK2554" s="657"/>
      <c r="TRL2554" s="657"/>
      <c r="TRM2554" s="657"/>
      <c r="TRN2554" s="657"/>
      <c r="TRO2554" s="657"/>
      <c r="TRP2554" s="657"/>
      <c r="TRQ2554" s="657"/>
      <c r="TRR2554" s="657"/>
      <c r="TRS2554" s="657"/>
      <c r="TRT2554" s="657"/>
      <c r="TRU2554" s="657"/>
      <c r="TRV2554" s="657"/>
      <c r="TRW2554" s="657"/>
      <c r="TRX2554" s="657"/>
      <c r="TRY2554" s="657"/>
      <c r="TRZ2554" s="657"/>
      <c r="TSA2554" s="657"/>
      <c r="TSB2554" s="657"/>
      <c r="TSC2554" s="657"/>
      <c r="TSD2554" s="657"/>
      <c r="TSE2554" s="657"/>
      <c r="TSF2554" s="657"/>
      <c r="TSG2554" s="657"/>
      <c r="TSH2554" s="657"/>
      <c r="TSI2554" s="657"/>
      <c r="TSJ2554" s="657"/>
      <c r="TSK2554" s="657"/>
      <c r="TSL2554" s="657"/>
      <c r="TSM2554" s="657"/>
      <c r="TSN2554" s="657"/>
      <c r="TSO2554" s="657"/>
      <c r="TSP2554" s="657"/>
      <c r="TSQ2554" s="657"/>
      <c r="TSR2554" s="657"/>
      <c r="TSS2554" s="657"/>
      <c r="TST2554" s="657"/>
      <c r="TSU2554" s="657"/>
      <c r="TSV2554" s="657"/>
      <c r="TSW2554" s="657"/>
      <c r="TSX2554" s="657"/>
      <c r="TSY2554" s="657"/>
      <c r="TSZ2554" s="657"/>
      <c r="TTA2554" s="657"/>
      <c r="TTB2554" s="657"/>
      <c r="TTC2554" s="657"/>
      <c r="TTD2554" s="657"/>
      <c r="TTE2554" s="657"/>
      <c r="TTF2554" s="657"/>
      <c r="TTG2554" s="657"/>
      <c r="TTH2554" s="657"/>
      <c r="TTI2554" s="657"/>
      <c r="TTJ2554" s="657"/>
      <c r="TTK2554" s="657"/>
      <c r="TTL2554" s="657"/>
      <c r="TTM2554" s="657"/>
      <c r="TTN2554" s="657"/>
      <c r="TTO2554" s="657"/>
      <c r="TTP2554" s="657"/>
      <c r="TTQ2554" s="657"/>
      <c r="TTR2554" s="657"/>
      <c r="TTS2554" s="657"/>
      <c r="TTT2554" s="657"/>
      <c r="TTU2554" s="657"/>
      <c r="TTV2554" s="657"/>
      <c r="TTW2554" s="657"/>
      <c r="TTX2554" s="657"/>
      <c r="TTY2554" s="657"/>
      <c r="TTZ2554" s="657"/>
      <c r="TUA2554" s="657"/>
      <c r="TUB2554" s="657"/>
      <c r="TUC2554" s="657"/>
      <c r="TUD2554" s="657"/>
      <c r="TUE2554" s="657"/>
      <c r="TUF2554" s="657"/>
      <c r="TUG2554" s="657"/>
      <c r="TUH2554" s="657"/>
      <c r="TUI2554" s="657"/>
      <c r="TUJ2554" s="657"/>
      <c r="TUK2554" s="657"/>
      <c r="TUL2554" s="657"/>
      <c r="TUM2554" s="657"/>
      <c r="TUN2554" s="657"/>
      <c r="TUO2554" s="657"/>
      <c r="TUP2554" s="657"/>
      <c r="TUQ2554" s="657"/>
      <c r="TUR2554" s="657"/>
      <c r="TUS2554" s="657"/>
      <c r="TUT2554" s="657"/>
      <c r="TUU2554" s="657"/>
      <c r="TUV2554" s="657"/>
      <c r="TUW2554" s="657"/>
      <c r="TUX2554" s="657"/>
      <c r="TUY2554" s="657"/>
      <c r="TUZ2554" s="657"/>
      <c r="TVA2554" s="657"/>
      <c r="TVB2554" s="657"/>
      <c r="TVC2554" s="657"/>
      <c r="TVD2554" s="657"/>
      <c r="TVE2554" s="657"/>
      <c r="TVF2554" s="657"/>
      <c r="TVG2554" s="657"/>
      <c r="TVH2554" s="657"/>
      <c r="TVI2554" s="657"/>
      <c r="TVJ2554" s="657"/>
      <c r="TVK2554" s="657"/>
      <c r="TVL2554" s="657"/>
      <c r="TVM2554" s="657"/>
      <c r="TVN2554" s="657"/>
      <c r="TVO2554" s="657"/>
      <c r="TVP2554" s="657"/>
      <c r="TVQ2554" s="657"/>
      <c r="TVR2554" s="657"/>
      <c r="TVS2554" s="657"/>
      <c r="TVT2554" s="657"/>
      <c r="TVU2554" s="657"/>
      <c r="TVV2554" s="657"/>
      <c r="TVW2554" s="657"/>
      <c r="TVX2554" s="657"/>
      <c r="TVY2554" s="657"/>
      <c r="TVZ2554" s="657"/>
      <c r="TWA2554" s="657"/>
      <c r="TWB2554" s="657"/>
      <c r="TWC2554" s="657"/>
      <c r="TWD2554" s="657"/>
      <c r="TWE2554" s="657"/>
      <c r="TWF2554" s="657"/>
      <c r="TWG2554" s="657"/>
      <c r="TWH2554" s="657"/>
      <c r="TWI2554" s="657"/>
      <c r="TWJ2554" s="657"/>
      <c r="TWK2554" s="657"/>
      <c r="TWL2554" s="657"/>
      <c r="TWM2554" s="657"/>
      <c r="TWN2554" s="657"/>
      <c r="TWO2554" s="657"/>
      <c r="TWP2554" s="657"/>
      <c r="TWQ2554" s="657"/>
      <c r="TWR2554" s="657"/>
      <c r="TWS2554" s="657"/>
      <c r="TWT2554" s="657"/>
      <c r="TWU2554" s="657"/>
      <c r="TWV2554" s="657"/>
      <c r="TWW2554" s="657"/>
      <c r="TWX2554" s="657"/>
      <c r="TWY2554" s="657"/>
      <c r="TWZ2554" s="657"/>
      <c r="TXA2554" s="657"/>
      <c r="TXB2554" s="657"/>
      <c r="TXC2554" s="657"/>
      <c r="TXD2554" s="657"/>
      <c r="TXE2554" s="657"/>
      <c r="TXF2554" s="657"/>
      <c r="TXG2554" s="657"/>
      <c r="TXH2554" s="657"/>
      <c r="TXI2554" s="657"/>
      <c r="TXJ2554" s="657"/>
      <c r="TXK2554" s="657"/>
      <c r="TXL2554" s="657"/>
      <c r="TXM2554" s="657"/>
      <c r="TXN2554" s="657"/>
      <c r="TXO2554" s="657"/>
      <c r="TXP2554" s="657"/>
      <c r="TXQ2554" s="657"/>
      <c r="TXR2554" s="657"/>
      <c r="TXS2554" s="657"/>
      <c r="TXT2554" s="657"/>
      <c r="TXU2554" s="657"/>
      <c r="TXV2554" s="657"/>
      <c r="TXW2554" s="657"/>
      <c r="TXX2554" s="657"/>
      <c r="TXY2554" s="657"/>
      <c r="TXZ2554" s="657"/>
      <c r="TYA2554" s="657"/>
      <c r="TYB2554" s="657"/>
      <c r="TYC2554" s="657"/>
      <c r="TYD2554" s="657"/>
      <c r="TYE2554" s="657"/>
      <c r="TYF2554" s="657"/>
      <c r="TYG2554" s="657"/>
      <c r="TYH2554" s="657"/>
      <c r="TYI2554" s="657"/>
      <c r="TYJ2554" s="657"/>
      <c r="TYK2554" s="657"/>
      <c r="TYL2554" s="657"/>
      <c r="TYM2554" s="657"/>
      <c r="TYN2554" s="657"/>
      <c r="TYO2554" s="657"/>
      <c r="TYP2554" s="657"/>
      <c r="TYQ2554" s="657"/>
      <c r="TYR2554" s="657"/>
      <c r="TYS2554" s="657"/>
      <c r="TYT2554" s="657"/>
      <c r="TYU2554" s="657"/>
      <c r="TYV2554" s="657"/>
      <c r="TYW2554" s="657"/>
      <c r="TYX2554" s="657"/>
      <c r="TYY2554" s="657"/>
      <c r="TYZ2554" s="657"/>
      <c r="TZA2554" s="657"/>
      <c r="TZB2554" s="657"/>
      <c r="TZC2554" s="657"/>
      <c r="TZD2554" s="657"/>
      <c r="TZE2554" s="657"/>
      <c r="TZF2554" s="657"/>
      <c r="TZG2554" s="657"/>
      <c r="TZH2554" s="657"/>
      <c r="TZI2554" s="657"/>
      <c r="TZJ2554" s="657"/>
      <c r="TZK2554" s="657"/>
      <c r="TZL2554" s="657"/>
      <c r="TZM2554" s="657"/>
      <c r="TZN2554" s="657"/>
      <c r="TZO2554" s="657"/>
      <c r="TZP2554" s="657"/>
      <c r="TZQ2554" s="657"/>
      <c r="TZR2554" s="657"/>
      <c r="TZS2554" s="657"/>
      <c r="TZT2554" s="657"/>
      <c r="TZU2554" s="657"/>
      <c r="TZV2554" s="657"/>
      <c r="TZW2554" s="657"/>
      <c r="TZX2554" s="657"/>
      <c r="TZY2554" s="657"/>
      <c r="TZZ2554" s="657"/>
      <c r="UAA2554" s="657"/>
      <c r="UAB2554" s="657"/>
      <c r="UAC2554" s="657"/>
      <c r="UAD2554" s="657"/>
      <c r="UAE2554" s="657"/>
      <c r="UAF2554" s="657"/>
      <c r="UAG2554" s="657"/>
      <c r="UAH2554" s="657"/>
      <c r="UAI2554" s="657"/>
      <c r="UAJ2554" s="657"/>
      <c r="UAK2554" s="657"/>
      <c r="UAL2554" s="657"/>
      <c r="UAM2554" s="657"/>
      <c r="UAN2554" s="657"/>
      <c r="UAO2554" s="657"/>
      <c r="UAP2554" s="657"/>
      <c r="UAQ2554" s="657"/>
      <c r="UAR2554" s="657"/>
      <c r="UAS2554" s="657"/>
      <c r="UAT2554" s="657"/>
      <c r="UAU2554" s="657"/>
      <c r="UAV2554" s="657"/>
      <c r="UAW2554" s="657"/>
      <c r="UAX2554" s="657"/>
      <c r="UAY2554" s="657"/>
      <c r="UAZ2554" s="657"/>
      <c r="UBA2554" s="657"/>
      <c r="UBB2554" s="657"/>
      <c r="UBC2554" s="657"/>
      <c r="UBD2554" s="657"/>
      <c r="UBE2554" s="657"/>
      <c r="UBF2554" s="657"/>
      <c r="UBG2554" s="657"/>
      <c r="UBH2554" s="657"/>
      <c r="UBI2554" s="657"/>
      <c r="UBJ2554" s="657"/>
      <c r="UBK2554" s="657"/>
      <c r="UBL2554" s="657"/>
      <c r="UBM2554" s="657"/>
      <c r="UBN2554" s="657"/>
      <c r="UBO2554" s="657"/>
      <c r="UBP2554" s="657"/>
      <c r="UBQ2554" s="657"/>
      <c r="UBR2554" s="657"/>
      <c r="UBS2554" s="657"/>
      <c r="UBT2554" s="657"/>
      <c r="UBU2554" s="657"/>
      <c r="UBV2554" s="657"/>
      <c r="UBW2554" s="657"/>
      <c r="UBX2554" s="657"/>
      <c r="UBY2554" s="657"/>
      <c r="UBZ2554" s="657"/>
      <c r="UCA2554" s="657"/>
      <c r="UCB2554" s="657"/>
      <c r="UCC2554" s="657"/>
      <c r="UCD2554" s="657"/>
      <c r="UCE2554" s="657"/>
      <c r="UCF2554" s="657"/>
      <c r="UCG2554" s="657"/>
      <c r="UCH2554" s="657"/>
      <c r="UCI2554" s="657"/>
      <c r="UCJ2554" s="657"/>
      <c r="UCK2554" s="657"/>
      <c r="UCL2554" s="657"/>
      <c r="UCM2554" s="657"/>
      <c r="UCN2554" s="657"/>
      <c r="UCO2554" s="657"/>
      <c r="UCP2554" s="657"/>
      <c r="UCQ2554" s="657"/>
      <c r="UCR2554" s="657"/>
      <c r="UCS2554" s="657"/>
      <c r="UCT2554" s="657"/>
      <c r="UCU2554" s="657"/>
      <c r="UCV2554" s="657"/>
      <c r="UCW2554" s="657"/>
      <c r="UCX2554" s="657"/>
      <c r="UCY2554" s="657"/>
      <c r="UCZ2554" s="657"/>
      <c r="UDA2554" s="657"/>
      <c r="UDB2554" s="657"/>
      <c r="UDC2554" s="657"/>
      <c r="UDD2554" s="657"/>
      <c r="UDE2554" s="657"/>
      <c r="UDF2554" s="657"/>
      <c r="UDG2554" s="657"/>
      <c r="UDH2554" s="657"/>
      <c r="UDI2554" s="657"/>
      <c r="UDJ2554" s="657"/>
      <c r="UDK2554" s="657"/>
      <c r="UDL2554" s="657"/>
      <c r="UDM2554" s="657"/>
      <c r="UDN2554" s="657"/>
      <c r="UDO2554" s="657"/>
      <c r="UDP2554" s="657"/>
      <c r="UDQ2554" s="657"/>
      <c r="UDR2554" s="657"/>
      <c r="UDS2554" s="657"/>
      <c r="UDT2554" s="657"/>
      <c r="UDU2554" s="657"/>
      <c r="UDV2554" s="657"/>
      <c r="UDW2554" s="657"/>
      <c r="UDX2554" s="657"/>
      <c r="UDY2554" s="657"/>
      <c r="UDZ2554" s="657"/>
      <c r="UEA2554" s="657"/>
      <c r="UEB2554" s="657"/>
      <c r="UEC2554" s="657"/>
      <c r="UED2554" s="657"/>
      <c r="UEE2554" s="657"/>
      <c r="UEF2554" s="657"/>
      <c r="UEG2554" s="657"/>
      <c r="UEH2554" s="657"/>
      <c r="UEI2554" s="657"/>
      <c r="UEJ2554" s="657"/>
      <c r="UEK2554" s="657"/>
      <c r="UEL2554" s="657"/>
      <c r="UEM2554" s="657"/>
      <c r="UEN2554" s="657"/>
      <c r="UEO2554" s="657"/>
      <c r="UEP2554" s="657"/>
      <c r="UEQ2554" s="657"/>
      <c r="UER2554" s="657"/>
      <c r="UES2554" s="657"/>
      <c r="UET2554" s="657"/>
      <c r="UEU2554" s="657"/>
      <c r="UEV2554" s="657"/>
      <c r="UEW2554" s="657"/>
      <c r="UEX2554" s="657"/>
      <c r="UEY2554" s="657"/>
      <c r="UEZ2554" s="657"/>
      <c r="UFA2554" s="657"/>
      <c r="UFB2554" s="657"/>
      <c r="UFC2554" s="657"/>
      <c r="UFD2554" s="657"/>
      <c r="UFE2554" s="657"/>
      <c r="UFF2554" s="657"/>
      <c r="UFG2554" s="657"/>
      <c r="UFH2554" s="657"/>
      <c r="UFI2554" s="657"/>
      <c r="UFJ2554" s="657"/>
      <c r="UFK2554" s="657"/>
      <c r="UFL2554" s="657"/>
      <c r="UFM2554" s="657"/>
      <c r="UFN2554" s="657"/>
      <c r="UFO2554" s="657"/>
      <c r="UFP2554" s="657"/>
      <c r="UFQ2554" s="657"/>
      <c r="UFR2554" s="657"/>
      <c r="UFS2554" s="657"/>
      <c r="UFT2554" s="657"/>
      <c r="UFU2554" s="657"/>
      <c r="UFV2554" s="657"/>
      <c r="UFW2554" s="657"/>
      <c r="UFX2554" s="657"/>
      <c r="UFY2554" s="657"/>
      <c r="UFZ2554" s="657"/>
      <c r="UGA2554" s="657"/>
      <c r="UGB2554" s="657"/>
      <c r="UGC2554" s="657"/>
      <c r="UGD2554" s="657"/>
      <c r="UGE2554" s="657"/>
      <c r="UGF2554" s="657"/>
      <c r="UGG2554" s="657"/>
      <c r="UGH2554" s="657"/>
      <c r="UGI2554" s="657"/>
      <c r="UGJ2554" s="657"/>
      <c r="UGK2554" s="657"/>
      <c r="UGL2554" s="657"/>
      <c r="UGM2554" s="657"/>
      <c r="UGN2554" s="657"/>
      <c r="UGO2554" s="657"/>
      <c r="UGP2554" s="657"/>
      <c r="UGQ2554" s="657"/>
      <c r="UGR2554" s="657"/>
      <c r="UGS2554" s="657"/>
      <c r="UGT2554" s="657"/>
      <c r="UGU2554" s="657"/>
      <c r="UGV2554" s="657"/>
      <c r="UGW2554" s="657"/>
      <c r="UGX2554" s="657"/>
      <c r="UGY2554" s="657"/>
      <c r="UGZ2554" s="657"/>
      <c r="UHA2554" s="657"/>
      <c r="UHB2554" s="657"/>
      <c r="UHC2554" s="657"/>
      <c r="UHD2554" s="657"/>
      <c r="UHE2554" s="657"/>
      <c r="UHF2554" s="657"/>
      <c r="UHG2554" s="657"/>
      <c r="UHH2554" s="657"/>
      <c r="UHI2554" s="657"/>
      <c r="UHJ2554" s="657"/>
      <c r="UHK2554" s="657"/>
      <c r="UHL2554" s="657"/>
      <c r="UHM2554" s="657"/>
      <c r="UHN2554" s="657"/>
      <c r="UHO2554" s="657"/>
      <c r="UHP2554" s="657"/>
      <c r="UHQ2554" s="657"/>
      <c r="UHR2554" s="657"/>
      <c r="UHS2554" s="657"/>
      <c r="UHT2554" s="657"/>
      <c r="UHU2554" s="657"/>
      <c r="UHV2554" s="657"/>
      <c r="UHW2554" s="657"/>
      <c r="UHX2554" s="657"/>
      <c r="UHY2554" s="657"/>
      <c r="UHZ2554" s="657"/>
      <c r="UIA2554" s="657"/>
      <c r="UIB2554" s="657"/>
      <c r="UIC2554" s="657"/>
      <c r="UID2554" s="657"/>
      <c r="UIE2554" s="657"/>
      <c r="UIF2554" s="657"/>
      <c r="UIG2554" s="657"/>
      <c r="UIH2554" s="657"/>
      <c r="UII2554" s="657"/>
      <c r="UIJ2554" s="657"/>
      <c r="UIK2554" s="657"/>
      <c r="UIL2554" s="657"/>
      <c r="UIM2554" s="657"/>
      <c r="UIN2554" s="657"/>
      <c r="UIO2554" s="657"/>
      <c r="UIP2554" s="657"/>
      <c r="UIQ2554" s="657"/>
      <c r="UIR2554" s="657"/>
      <c r="UIS2554" s="657"/>
      <c r="UIT2554" s="657"/>
      <c r="UIU2554" s="657"/>
      <c r="UIV2554" s="657"/>
      <c r="UIW2554" s="657"/>
      <c r="UIX2554" s="657"/>
      <c r="UIY2554" s="657"/>
      <c r="UIZ2554" s="657"/>
      <c r="UJA2554" s="657"/>
      <c r="UJB2554" s="657"/>
      <c r="UJC2554" s="657"/>
      <c r="UJD2554" s="657"/>
      <c r="UJE2554" s="657"/>
      <c r="UJF2554" s="657"/>
      <c r="UJG2554" s="657"/>
      <c r="UJH2554" s="657"/>
      <c r="UJI2554" s="657"/>
      <c r="UJJ2554" s="657"/>
      <c r="UJK2554" s="657"/>
      <c r="UJL2554" s="657"/>
      <c r="UJM2554" s="657"/>
      <c r="UJN2554" s="657"/>
      <c r="UJO2554" s="657"/>
      <c r="UJP2554" s="657"/>
      <c r="UJQ2554" s="657"/>
      <c r="UJR2554" s="657"/>
      <c r="UJS2554" s="657"/>
      <c r="UJT2554" s="657"/>
      <c r="UJU2554" s="657"/>
      <c r="UJV2554" s="657"/>
      <c r="UJW2554" s="657"/>
      <c r="UJX2554" s="657"/>
      <c r="UJY2554" s="657"/>
      <c r="UJZ2554" s="657"/>
      <c r="UKA2554" s="657"/>
      <c r="UKB2554" s="657"/>
      <c r="UKC2554" s="657"/>
      <c r="UKD2554" s="657"/>
      <c r="UKE2554" s="657"/>
      <c r="UKF2554" s="657"/>
      <c r="UKG2554" s="657"/>
      <c r="UKH2554" s="657"/>
      <c r="UKI2554" s="657"/>
      <c r="UKJ2554" s="657"/>
      <c r="UKK2554" s="657"/>
      <c r="UKL2554" s="657"/>
      <c r="UKM2554" s="657"/>
      <c r="UKN2554" s="657"/>
      <c r="UKO2554" s="657"/>
      <c r="UKP2554" s="657"/>
      <c r="UKQ2554" s="657"/>
      <c r="UKR2554" s="657"/>
      <c r="UKS2554" s="657"/>
      <c r="UKT2554" s="657"/>
      <c r="UKU2554" s="657"/>
      <c r="UKV2554" s="657"/>
      <c r="UKW2554" s="657"/>
      <c r="UKX2554" s="657"/>
      <c r="UKY2554" s="657"/>
      <c r="UKZ2554" s="657"/>
      <c r="ULA2554" s="657"/>
      <c r="ULB2554" s="657"/>
      <c r="ULC2554" s="657"/>
      <c r="ULD2554" s="657"/>
      <c r="ULE2554" s="657"/>
      <c r="ULF2554" s="657"/>
      <c r="ULG2554" s="657"/>
      <c r="ULH2554" s="657"/>
      <c r="ULI2554" s="657"/>
      <c r="ULJ2554" s="657"/>
      <c r="ULK2554" s="657"/>
      <c r="ULL2554" s="657"/>
      <c r="ULM2554" s="657"/>
      <c r="ULN2554" s="657"/>
      <c r="ULO2554" s="657"/>
      <c r="ULP2554" s="657"/>
      <c r="ULQ2554" s="657"/>
      <c r="ULR2554" s="657"/>
      <c r="ULS2554" s="657"/>
      <c r="ULT2554" s="657"/>
      <c r="ULU2554" s="657"/>
      <c r="ULV2554" s="657"/>
      <c r="ULW2554" s="657"/>
      <c r="ULX2554" s="657"/>
      <c r="ULY2554" s="657"/>
      <c r="ULZ2554" s="657"/>
      <c r="UMA2554" s="657"/>
      <c r="UMB2554" s="657"/>
      <c r="UMC2554" s="657"/>
      <c r="UMD2554" s="657"/>
      <c r="UME2554" s="657"/>
      <c r="UMF2554" s="657"/>
      <c r="UMG2554" s="657"/>
      <c r="UMH2554" s="657"/>
      <c r="UMI2554" s="657"/>
      <c r="UMJ2554" s="657"/>
      <c r="UMK2554" s="657"/>
      <c r="UML2554" s="657"/>
      <c r="UMM2554" s="657"/>
      <c r="UMN2554" s="657"/>
      <c r="UMO2554" s="657"/>
      <c r="UMP2554" s="657"/>
      <c r="UMQ2554" s="657"/>
      <c r="UMR2554" s="657"/>
      <c r="UMS2554" s="657"/>
      <c r="UMT2554" s="657"/>
      <c r="UMU2554" s="657"/>
      <c r="UMV2554" s="657"/>
      <c r="UMW2554" s="657"/>
      <c r="UMX2554" s="657"/>
      <c r="UMY2554" s="657"/>
      <c r="UMZ2554" s="657"/>
      <c r="UNA2554" s="657"/>
      <c r="UNB2554" s="657"/>
      <c r="UNC2554" s="657"/>
      <c r="UND2554" s="657"/>
      <c r="UNE2554" s="657"/>
      <c r="UNF2554" s="657"/>
      <c r="UNG2554" s="657"/>
      <c r="UNH2554" s="657"/>
      <c r="UNI2554" s="657"/>
      <c r="UNJ2554" s="657"/>
      <c r="UNK2554" s="657"/>
      <c r="UNL2554" s="657"/>
      <c r="UNM2554" s="657"/>
      <c r="UNN2554" s="657"/>
      <c r="UNO2554" s="657"/>
      <c r="UNP2554" s="657"/>
      <c r="UNQ2554" s="657"/>
      <c r="UNR2554" s="657"/>
      <c r="UNS2554" s="657"/>
      <c r="UNT2554" s="657"/>
      <c r="UNU2554" s="657"/>
      <c r="UNV2554" s="657"/>
      <c r="UNW2554" s="657"/>
      <c r="UNX2554" s="657"/>
      <c r="UNY2554" s="657"/>
      <c r="UNZ2554" s="657"/>
      <c r="UOA2554" s="657"/>
      <c r="UOB2554" s="657"/>
      <c r="UOC2554" s="657"/>
      <c r="UOD2554" s="657"/>
      <c r="UOE2554" s="657"/>
      <c r="UOF2554" s="657"/>
      <c r="UOG2554" s="657"/>
      <c r="UOH2554" s="657"/>
      <c r="UOI2554" s="657"/>
      <c r="UOJ2554" s="657"/>
      <c r="UOK2554" s="657"/>
      <c r="UOL2554" s="657"/>
      <c r="UOM2554" s="657"/>
      <c r="UON2554" s="657"/>
      <c r="UOO2554" s="657"/>
      <c r="UOP2554" s="657"/>
      <c r="UOQ2554" s="657"/>
      <c r="UOR2554" s="657"/>
      <c r="UOS2554" s="657"/>
      <c r="UOT2554" s="657"/>
      <c r="UOU2554" s="657"/>
      <c r="UOV2554" s="657"/>
      <c r="UOW2554" s="657"/>
      <c r="UOX2554" s="657"/>
      <c r="UOY2554" s="657"/>
      <c r="UOZ2554" s="657"/>
      <c r="UPA2554" s="657"/>
      <c r="UPB2554" s="657"/>
      <c r="UPC2554" s="657"/>
      <c r="UPD2554" s="657"/>
      <c r="UPE2554" s="657"/>
      <c r="UPF2554" s="657"/>
      <c r="UPG2554" s="657"/>
      <c r="UPH2554" s="657"/>
      <c r="UPI2554" s="657"/>
      <c r="UPJ2554" s="657"/>
      <c r="UPK2554" s="657"/>
      <c r="UPL2554" s="657"/>
      <c r="UPM2554" s="657"/>
      <c r="UPN2554" s="657"/>
      <c r="UPO2554" s="657"/>
      <c r="UPP2554" s="657"/>
      <c r="UPQ2554" s="657"/>
      <c r="UPR2554" s="657"/>
      <c r="UPS2554" s="657"/>
      <c r="UPT2554" s="657"/>
      <c r="UPU2554" s="657"/>
      <c r="UPV2554" s="657"/>
      <c r="UPW2554" s="657"/>
      <c r="UPX2554" s="657"/>
      <c r="UPY2554" s="657"/>
      <c r="UPZ2554" s="657"/>
      <c r="UQA2554" s="657"/>
      <c r="UQB2554" s="657"/>
      <c r="UQC2554" s="657"/>
      <c r="UQD2554" s="657"/>
      <c r="UQE2554" s="657"/>
      <c r="UQF2554" s="657"/>
      <c r="UQG2554" s="657"/>
      <c r="UQH2554" s="657"/>
      <c r="UQI2554" s="657"/>
      <c r="UQJ2554" s="657"/>
      <c r="UQK2554" s="657"/>
      <c r="UQL2554" s="657"/>
      <c r="UQM2554" s="657"/>
      <c r="UQN2554" s="657"/>
      <c r="UQO2554" s="657"/>
      <c r="UQP2554" s="657"/>
      <c r="UQQ2554" s="657"/>
      <c r="UQR2554" s="657"/>
      <c r="UQS2554" s="657"/>
      <c r="UQT2554" s="657"/>
      <c r="UQU2554" s="657"/>
      <c r="UQV2554" s="657"/>
      <c r="UQW2554" s="657"/>
      <c r="UQX2554" s="657"/>
      <c r="UQY2554" s="657"/>
      <c r="UQZ2554" s="657"/>
      <c r="URA2554" s="657"/>
      <c r="URB2554" s="657"/>
      <c r="URC2554" s="657"/>
      <c r="URD2554" s="657"/>
      <c r="URE2554" s="657"/>
      <c r="URF2554" s="657"/>
      <c r="URG2554" s="657"/>
      <c r="URH2554" s="657"/>
      <c r="URI2554" s="657"/>
      <c r="URJ2554" s="657"/>
      <c r="URK2554" s="657"/>
      <c r="URL2554" s="657"/>
      <c r="URM2554" s="657"/>
      <c r="URN2554" s="657"/>
      <c r="URO2554" s="657"/>
      <c r="URP2554" s="657"/>
      <c r="URQ2554" s="657"/>
      <c r="URR2554" s="657"/>
      <c r="URS2554" s="657"/>
      <c r="URT2554" s="657"/>
      <c r="URU2554" s="657"/>
      <c r="URV2554" s="657"/>
      <c r="URW2554" s="657"/>
      <c r="URX2554" s="657"/>
      <c r="URY2554" s="657"/>
      <c r="URZ2554" s="657"/>
      <c r="USA2554" s="657"/>
      <c r="USB2554" s="657"/>
      <c r="USC2554" s="657"/>
      <c r="USD2554" s="657"/>
      <c r="USE2554" s="657"/>
      <c r="USF2554" s="657"/>
      <c r="USG2554" s="657"/>
      <c r="USH2554" s="657"/>
      <c r="USI2554" s="657"/>
      <c r="USJ2554" s="657"/>
      <c r="USK2554" s="657"/>
      <c r="USL2554" s="657"/>
      <c r="USM2554" s="657"/>
      <c r="USN2554" s="657"/>
      <c r="USO2554" s="657"/>
      <c r="USP2554" s="657"/>
      <c r="USQ2554" s="657"/>
      <c r="USR2554" s="657"/>
      <c r="USS2554" s="657"/>
      <c r="UST2554" s="657"/>
      <c r="USU2554" s="657"/>
      <c r="USV2554" s="657"/>
      <c r="USW2554" s="657"/>
      <c r="USX2554" s="657"/>
      <c r="USY2554" s="657"/>
      <c r="USZ2554" s="657"/>
      <c r="UTA2554" s="657"/>
      <c r="UTB2554" s="657"/>
      <c r="UTC2554" s="657"/>
      <c r="UTD2554" s="657"/>
      <c r="UTE2554" s="657"/>
      <c r="UTF2554" s="657"/>
      <c r="UTG2554" s="657"/>
      <c r="UTH2554" s="657"/>
      <c r="UTI2554" s="657"/>
      <c r="UTJ2554" s="657"/>
      <c r="UTK2554" s="657"/>
      <c r="UTL2554" s="657"/>
      <c r="UTM2554" s="657"/>
      <c r="UTN2554" s="657"/>
      <c r="UTO2554" s="657"/>
      <c r="UTP2554" s="657"/>
      <c r="UTQ2554" s="657"/>
      <c r="UTR2554" s="657"/>
      <c r="UTS2554" s="657"/>
      <c r="UTT2554" s="657"/>
      <c r="UTU2554" s="657"/>
      <c r="UTV2554" s="657"/>
      <c r="UTW2554" s="657"/>
      <c r="UTX2554" s="657"/>
      <c r="UTY2554" s="657"/>
      <c r="UTZ2554" s="657"/>
      <c r="UUA2554" s="657"/>
      <c r="UUB2554" s="657"/>
      <c r="UUC2554" s="657"/>
      <c r="UUD2554" s="657"/>
      <c r="UUE2554" s="657"/>
      <c r="UUF2554" s="657"/>
      <c r="UUG2554" s="657"/>
      <c r="UUH2554" s="657"/>
      <c r="UUI2554" s="657"/>
      <c r="UUJ2554" s="657"/>
      <c r="UUK2554" s="657"/>
      <c r="UUL2554" s="657"/>
      <c r="UUM2554" s="657"/>
      <c r="UUN2554" s="657"/>
      <c r="UUO2554" s="657"/>
      <c r="UUP2554" s="657"/>
      <c r="UUQ2554" s="657"/>
      <c r="UUR2554" s="657"/>
      <c r="UUS2554" s="657"/>
      <c r="UUT2554" s="657"/>
      <c r="UUU2554" s="657"/>
      <c r="UUV2554" s="657"/>
      <c r="UUW2554" s="657"/>
      <c r="UUX2554" s="657"/>
      <c r="UUY2554" s="657"/>
      <c r="UUZ2554" s="657"/>
      <c r="UVA2554" s="657"/>
      <c r="UVB2554" s="657"/>
      <c r="UVC2554" s="657"/>
      <c r="UVD2554" s="657"/>
      <c r="UVE2554" s="657"/>
      <c r="UVF2554" s="657"/>
      <c r="UVG2554" s="657"/>
      <c r="UVH2554" s="657"/>
      <c r="UVI2554" s="657"/>
      <c r="UVJ2554" s="657"/>
      <c r="UVK2554" s="657"/>
      <c r="UVL2554" s="657"/>
      <c r="UVM2554" s="657"/>
      <c r="UVN2554" s="657"/>
      <c r="UVO2554" s="657"/>
      <c r="UVP2554" s="657"/>
      <c r="UVQ2554" s="657"/>
      <c r="UVR2554" s="657"/>
      <c r="UVS2554" s="657"/>
      <c r="UVT2554" s="657"/>
      <c r="UVU2554" s="657"/>
      <c r="UVV2554" s="657"/>
      <c r="UVW2554" s="657"/>
      <c r="UVX2554" s="657"/>
      <c r="UVY2554" s="657"/>
      <c r="UVZ2554" s="657"/>
      <c r="UWA2554" s="657"/>
      <c r="UWB2554" s="657"/>
      <c r="UWC2554" s="657"/>
      <c r="UWD2554" s="657"/>
      <c r="UWE2554" s="657"/>
      <c r="UWF2554" s="657"/>
      <c r="UWG2554" s="657"/>
      <c r="UWH2554" s="657"/>
      <c r="UWI2554" s="657"/>
      <c r="UWJ2554" s="657"/>
      <c r="UWK2554" s="657"/>
      <c r="UWL2554" s="657"/>
      <c r="UWM2554" s="657"/>
      <c r="UWN2554" s="657"/>
      <c r="UWO2554" s="657"/>
      <c r="UWP2554" s="657"/>
      <c r="UWQ2554" s="657"/>
      <c r="UWR2554" s="657"/>
      <c r="UWS2554" s="657"/>
      <c r="UWT2554" s="657"/>
      <c r="UWU2554" s="657"/>
      <c r="UWV2554" s="657"/>
      <c r="UWW2554" s="657"/>
      <c r="UWX2554" s="657"/>
      <c r="UWY2554" s="657"/>
      <c r="UWZ2554" s="657"/>
      <c r="UXA2554" s="657"/>
      <c r="UXB2554" s="657"/>
      <c r="UXC2554" s="657"/>
      <c r="UXD2554" s="657"/>
      <c r="UXE2554" s="657"/>
      <c r="UXF2554" s="657"/>
      <c r="UXG2554" s="657"/>
      <c r="UXH2554" s="657"/>
      <c r="UXI2554" s="657"/>
      <c r="UXJ2554" s="657"/>
      <c r="UXK2554" s="657"/>
      <c r="UXL2554" s="657"/>
      <c r="UXM2554" s="657"/>
      <c r="UXN2554" s="657"/>
      <c r="UXO2554" s="657"/>
      <c r="UXP2554" s="657"/>
      <c r="UXQ2554" s="657"/>
      <c r="UXR2554" s="657"/>
      <c r="UXS2554" s="657"/>
      <c r="UXT2554" s="657"/>
      <c r="UXU2554" s="657"/>
      <c r="UXV2554" s="657"/>
      <c r="UXW2554" s="657"/>
      <c r="UXX2554" s="657"/>
      <c r="UXY2554" s="657"/>
      <c r="UXZ2554" s="657"/>
      <c r="UYA2554" s="657"/>
      <c r="UYB2554" s="657"/>
      <c r="UYC2554" s="657"/>
      <c r="UYD2554" s="657"/>
      <c r="UYE2554" s="657"/>
      <c r="UYF2554" s="657"/>
      <c r="UYG2554" s="657"/>
      <c r="UYH2554" s="657"/>
      <c r="UYI2554" s="657"/>
      <c r="UYJ2554" s="657"/>
      <c r="UYK2554" s="657"/>
      <c r="UYL2554" s="657"/>
      <c r="UYM2554" s="657"/>
      <c r="UYN2554" s="657"/>
      <c r="UYO2554" s="657"/>
      <c r="UYP2554" s="657"/>
      <c r="UYQ2554" s="657"/>
      <c r="UYR2554" s="657"/>
      <c r="UYS2554" s="657"/>
      <c r="UYT2554" s="657"/>
      <c r="UYU2554" s="657"/>
      <c r="UYV2554" s="657"/>
      <c r="UYW2554" s="657"/>
      <c r="UYX2554" s="657"/>
      <c r="UYY2554" s="657"/>
      <c r="UYZ2554" s="657"/>
      <c r="UZA2554" s="657"/>
      <c r="UZB2554" s="657"/>
      <c r="UZC2554" s="657"/>
      <c r="UZD2554" s="657"/>
      <c r="UZE2554" s="657"/>
      <c r="UZF2554" s="657"/>
      <c r="UZG2554" s="657"/>
      <c r="UZH2554" s="657"/>
      <c r="UZI2554" s="657"/>
      <c r="UZJ2554" s="657"/>
      <c r="UZK2554" s="657"/>
      <c r="UZL2554" s="657"/>
      <c r="UZM2554" s="657"/>
      <c r="UZN2554" s="657"/>
      <c r="UZO2554" s="657"/>
      <c r="UZP2554" s="657"/>
      <c r="UZQ2554" s="657"/>
      <c r="UZR2554" s="657"/>
      <c r="UZS2554" s="657"/>
      <c r="UZT2554" s="657"/>
      <c r="UZU2554" s="657"/>
      <c r="UZV2554" s="657"/>
      <c r="UZW2554" s="657"/>
      <c r="UZX2554" s="657"/>
      <c r="UZY2554" s="657"/>
      <c r="UZZ2554" s="657"/>
      <c r="VAA2554" s="657"/>
      <c r="VAB2554" s="657"/>
      <c r="VAC2554" s="657"/>
      <c r="VAD2554" s="657"/>
      <c r="VAE2554" s="657"/>
      <c r="VAF2554" s="657"/>
      <c r="VAG2554" s="657"/>
      <c r="VAH2554" s="657"/>
      <c r="VAI2554" s="657"/>
      <c r="VAJ2554" s="657"/>
      <c r="VAK2554" s="657"/>
      <c r="VAL2554" s="657"/>
      <c r="VAM2554" s="657"/>
      <c r="VAN2554" s="657"/>
      <c r="VAO2554" s="657"/>
      <c r="VAP2554" s="657"/>
      <c r="VAQ2554" s="657"/>
      <c r="VAR2554" s="657"/>
      <c r="VAS2554" s="657"/>
      <c r="VAT2554" s="657"/>
      <c r="VAU2554" s="657"/>
      <c r="VAV2554" s="657"/>
      <c r="VAW2554" s="657"/>
      <c r="VAX2554" s="657"/>
      <c r="VAY2554" s="657"/>
      <c r="VAZ2554" s="657"/>
      <c r="VBA2554" s="657"/>
      <c r="VBB2554" s="657"/>
      <c r="VBC2554" s="657"/>
      <c r="VBD2554" s="657"/>
      <c r="VBE2554" s="657"/>
      <c r="VBF2554" s="657"/>
      <c r="VBG2554" s="657"/>
      <c r="VBH2554" s="657"/>
      <c r="VBI2554" s="657"/>
      <c r="VBJ2554" s="657"/>
      <c r="VBK2554" s="657"/>
      <c r="VBL2554" s="657"/>
      <c r="VBM2554" s="657"/>
      <c r="VBN2554" s="657"/>
      <c r="VBO2554" s="657"/>
      <c r="VBP2554" s="657"/>
      <c r="VBQ2554" s="657"/>
      <c r="VBR2554" s="657"/>
      <c r="VBS2554" s="657"/>
      <c r="VBT2554" s="657"/>
      <c r="VBU2554" s="657"/>
      <c r="VBV2554" s="657"/>
      <c r="VBW2554" s="657"/>
      <c r="VBX2554" s="657"/>
      <c r="VBY2554" s="657"/>
      <c r="VBZ2554" s="657"/>
      <c r="VCA2554" s="657"/>
      <c r="VCB2554" s="657"/>
      <c r="VCC2554" s="657"/>
      <c r="VCD2554" s="657"/>
      <c r="VCE2554" s="657"/>
      <c r="VCF2554" s="657"/>
      <c r="VCG2554" s="657"/>
      <c r="VCH2554" s="657"/>
      <c r="VCI2554" s="657"/>
      <c r="VCJ2554" s="657"/>
      <c r="VCK2554" s="657"/>
      <c r="VCL2554" s="657"/>
      <c r="VCM2554" s="657"/>
      <c r="VCN2554" s="657"/>
      <c r="VCO2554" s="657"/>
      <c r="VCP2554" s="657"/>
      <c r="VCQ2554" s="657"/>
      <c r="VCR2554" s="657"/>
      <c r="VCS2554" s="657"/>
      <c r="VCT2554" s="657"/>
      <c r="VCU2554" s="657"/>
      <c r="VCV2554" s="657"/>
      <c r="VCW2554" s="657"/>
      <c r="VCX2554" s="657"/>
      <c r="VCY2554" s="657"/>
      <c r="VCZ2554" s="657"/>
      <c r="VDA2554" s="657"/>
      <c r="VDB2554" s="657"/>
      <c r="VDC2554" s="657"/>
      <c r="VDD2554" s="657"/>
      <c r="VDE2554" s="657"/>
      <c r="VDF2554" s="657"/>
      <c r="VDG2554" s="657"/>
      <c r="VDH2554" s="657"/>
      <c r="VDI2554" s="657"/>
      <c r="VDJ2554" s="657"/>
      <c r="VDK2554" s="657"/>
      <c r="VDL2554" s="657"/>
      <c r="VDM2554" s="657"/>
      <c r="VDN2554" s="657"/>
      <c r="VDO2554" s="657"/>
      <c r="VDP2554" s="657"/>
      <c r="VDQ2554" s="657"/>
      <c r="VDR2554" s="657"/>
      <c r="VDS2554" s="657"/>
      <c r="VDT2554" s="657"/>
      <c r="VDU2554" s="657"/>
      <c r="VDV2554" s="657"/>
      <c r="VDW2554" s="657"/>
      <c r="VDX2554" s="657"/>
      <c r="VDY2554" s="657"/>
      <c r="VDZ2554" s="657"/>
      <c r="VEA2554" s="657"/>
      <c r="VEB2554" s="657"/>
      <c r="VEC2554" s="657"/>
      <c r="VED2554" s="657"/>
      <c r="VEE2554" s="657"/>
      <c r="VEF2554" s="657"/>
      <c r="VEG2554" s="657"/>
      <c r="VEH2554" s="657"/>
      <c r="VEI2554" s="657"/>
      <c r="VEJ2554" s="657"/>
      <c r="VEK2554" s="657"/>
      <c r="VEL2554" s="657"/>
      <c r="VEM2554" s="657"/>
      <c r="VEN2554" s="657"/>
      <c r="VEO2554" s="657"/>
      <c r="VEP2554" s="657"/>
      <c r="VEQ2554" s="657"/>
      <c r="VER2554" s="657"/>
      <c r="VES2554" s="657"/>
      <c r="VET2554" s="657"/>
      <c r="VEU2554" s="657"/>
      <c r="VEV2554" s="657"/>
      <c r="VEW2554" s="657"/>
      <c r="VEX2554" s="657"/>
      <c r="VEY2554" s="657"/>
      <c r="VEZ2554" s="657"/>
      <c r="VFA2554" s="657"/>
      <c r="VFB2554" s="657"/>
      <c r="VFC2554" s="657"/>
      <c r="VFD2554" s="657"/>
      <c r="VFE2554" s="657"/>
      <c r="VFF2554" s="657"/>
      <c r="VFG2554" s="657"/>
      <c r="VFH2554" s="657"/>
      <c r="VFI2554" s="657"/>
      <c r="VFJ2554" s="657"/>
      <c r="VFK2554" s="657"/>
      <c r="VFL2554" s="657"/>
      <c r="VFM2554" s="657"/>
      <c r="VFN2554" s="657"/>
      <c r="VFO2554" s="657"/>
      <c r="VFP2554" s="657"/>
      <c r="VFQ2554" s="657"/>
      <c r="VFR2554" s="657"/>
      <c r="VFS2554" s="657"/>
      <c r="VFT2554" s="657"/>
      <c r="VFU2554" s="657"/>
      <c r="VFV2554" s="657"/>
      <c r="VFW2554" s="657"/>
      <c r="VFX2554" s="657"/>
      <c r="VFY2554" s="657"/>
      <c r="VFZ2554" s="657"/>
      <c r="VGA2554" s="657"/>
      <c r="VGB2554" s="657"/>
      <c r="VGC2554" s="657"/>
      <c r="VGD2554" s="657"/>
      <c r="VGE2554" s="657"/>
      <c r="VGF2554" s="657"/>
      <c r="VGG2554" s="657"/>
      <c r="VGH2554" s="657"/>
      <c r="VGI2554" s="657"/>
      <c r="VGJ2554" s="657"/>
      <c r="VGK2554" s="657"/>
      <c r="VGL2554" s="657"/>
      <c r="VGM2554" s="657"/>
      <c r="VGN2554" s="657"/>
      <c r="VGO2554" s="657"/>
      <c r="VGP2554" s="657"/>
      <c r="VGQ2554" s="657"/>
      <c r="VGR2554" s="657"/>
      <c r="VGS2554" s="657"/>
      <c r="VGT2554" s="657"/>
      <c r="VGU2554" s="657"/>
      <c r="VGV2554" s="657"/>
      <c r="VGW2554" s="657"/>
      <c r="VGX2554" s="657"/>
      <c r="VGY2554" s="657"/>
      <c r="VGZ2554" s="657"/>
      <c r="VHA2554" s="657"/>
      <c r="VHB2554" s="657"/>
      <c r="VHC2554" s="657"/>
      <c r="VHD2554" s="657"/>
      <c r="VHE2554" s="657"/>
      <c r="VHF2554" s="657"/>
      <c r="VHG2554" s="657"/>
      <c r="VHH2554" s="657"/>
      <c r="VHI2554" s="657"/>
      <c r="VHJ2554" s="657"/>
      <c r="VHK2554" s="657"/>
      <c r="VHL2554" s="657"/>
      <c r="VHM2554" s="657"/>
      <c r="VHN2554" s="657"/>
      <c r="VHO2554" s="657"/>
      <c r="VHP2554" s="657"/>
      <c r="VHQ2554" s="657"/>
      <c r="VHR2554" s="657"/>
      <c r="VHS2554" s="657"/>
      <c r="VHT2554" s="657"/>
      <c r="VHU2554" s="657"/>
      <c r="VHV2554" s="657"/>
      <c r="VHW2554" s="657"/>
      <c r="VHX2554" s="657"/>
      <c r="VHY2554" s="657"/>
      <c r="VHZ2554" s="657"/>
      <c r="VIA2554" s="657"/>
      <c r="VIB2554" s="657"/>
      <c r="VIC2554" s="657"/>
      <c r="VID2554" s="657"/>
      <c r="VIE2554" s="657"/>
      <c r="VIF2554" s="657"/>
      <c r="VIG2554" s="657"/>
      <c r="VIH2554" s="657"/>
      <c r="VII2554" s="657"/>
      <c r="VIJ2554" s="657"/>
      <c r="VIK2554" s="657"/>
      <c r="VIL2554" s="657"/>
      <c r="VIM2554" s="657"/>
      <c r="VIN2554" s="657"/>
      <c r="VIO2554" s="657"/>
      <c r="VIP2554" s="657"/>
      <c r="VIQ2554" s="657"/>
      <c r="VIR2554" s="657"/>
      <c r="VIS2554" s="657"/>
      <c r="VIT2554" s="657"/>
      <c r="VIU2554" s="657"/>
      <c r="VIV2554" s="657"/>
      <c r="VIW2554" s="657"/>
      <c r="VIX2554" s="657"/>
      <c r="VIY2554" s="657"/>
      <c r="VIZ2554" s="657"/>
      <c r="VJA2554" s="657"/>
      <c r="VJB2554" s="657"/>
      <c r="VJC2554" s="657"/>
      <c r="VJD2554" s="657"/>
      <c r="VJE2554" s="657"/>
      <c r="VJF2554" s="657"/>
      <c r="VJG2554" s="657"/>
      <c r="VJH2554" s="657"/>
      <c r="VJI2554" s="657"/>
      <c r="VJJ2554" s="657"/>
      <c r="VJK2554" s="657"/>
      <c r="VJL2554" s="657"/>
      <c r="VJM2554" s="657"/>
      <c r="VJN2554" s="657"/>
      <c r="VJO2554" s="657"/>
      <c r="VJP2554" s="657"/>
      <c r="VJQ2554" s="657"/>
      <c r="VJR2554" s="657"/>
      <c r="VJS2554" s="657"/>
      <c r="VJT2554" s="657"/>
      <c r="VJU2554" s="657"/>
      <c r="VJV2554" s="657"/>
      <c r="VJW2554" s="657"/>
      <c r="VJX2554" s="657"/>
      <c r="VJY2554" s="657"/>
      <c r="VJZ2554" s="657"/>
      <c r="VKA2554" s="657"/>
      <c r="VKB2554" s="657"/>
      <c r="VKC2554" s="657"/>
      <c r="VKD2554" s="657"/>
      <c r="VKE2554" s="657"/>
      <c r="VKF2554" s="657"/>
      <c r="VKG2554" s="657"/>
      <c r="VKH2554" s="657"/>
      <c r="VKI2554" s="657"/>
      <c r="VKJ2554" s="657"/>
      <c r="VKK2554" s="657"/>
      <c r="VKL2554" s="657"/>
      <c r="VKM2554" s="657"/>
      <c r="VKN2554" s="657"/>
      <c r="VKO2554" s="657"/>
      <c r="VKP2554" s="657"/>
      <c r="VKQ2554" s="657"/>
      <c r="VKR2554" s="657"/>
      <c r="VKS2554" s="657"/>
      <c r="VKT2554" s="657"/>
      <c r="VKU2554" s="657"/>
      <c r="VKV2554" s="657"/>
      <c r="VKW2554" s="657"/>
      <c r="VKX2554" s="657"/>
      <c r="VKY2554" s="657"/>
      <c r="VKZ2554" s="657"/>
      <c r="VLA2554" s="657"/>
      <c r="VLB2554" s="657"/>
      <c r="VLC2554" s="657"/>
      <c r="VLD2554" s="657"/>
      <c r="VLE2554" s="657"/>
      <c r="VLF2554" s="657"/>
      <c r="VLG2554" s="657"/>
      <c r="VLH2554" s="657"/>
      <c r="VLI2554" s="657"/>
      <c r="VLJ2554" s="657"/>
      <c r="VLK2554" s="657"/>
      <c r="VLL2554" s="657"/>
      <c r="VLM2554" s="657"/>
      <c r="VLN2554" s="657"/>
      <c r="VLO2554" s="657"/>
      <c r="VLP2554" s="657"/>
      <c r="VLQ2554" s="657"/>
      <c r="VLR2554" s="657"/>
      <c r="VLS2554" s="657"/>
      <c r="VLT2554" s="657"/>
      <c r="VLU2554" s="657"/>
      <c r="VLV2554" s="657"/>
      <c r="VLW2554" s="657"/>
      <c r="VLX2554" s="657"/>
      <c r="VLY2554" s="657"/>
      <c r="VLZ2554" s="657"/>
      <c r="VMA2554" s="657"/>
      <c r="VMB2554" s="657"/>
      <c r="VMC2554" s="657"/>
      <c r="VMD2554" s="657"/>
      <c r="VME2554" s="657"/>
      <c r="VMF2554" s="657"/>
      <c r="VMG2554" s="657"/>
      <c r="VMH2554" s="657"/>
      <c r="VMI2554" s="657"/>
      <c r="VMJ2554" s="657"/>
      <c r="VMK2554" s="657"/>
      <c r="VML2554" s="657"/>
      <c r="VMM2554" s="657"/>
      <c r="VMN2554" s="657"/>
      <c r="VMO2554" s="657"/>
      <c r="VMP2554" s="657"/>
      <c r="VMQ2554" s="657"/>
      <c r="VMR2554" s="657"/>
      <c r="VMS2554" s="657"/>
      <c r="VMT2554" s="657"/>
      <c r="VMU2554" s="657"/>
      <c r="VMV2554" s="657"/>
      <c r="VMW2554" s="657"/>
      <c r="VMX2554" s="657"/>
      <c r="VMY2554" s="657"/>
      <c r="VMZ2554" s="657"/>
      <c r="VNA2554" s="657"/>
      <c r="VNB2554" s="657"/>
      <c r="VNC2554" s="657"/>
      <c r="VND2554" s="657"/>
      <c r="VNE2554" s="657"/>
      <c r="VNF2554" s="657"/>
      <c r="VNG2554" s="657"/>
      <c r="VNH2554" s="657"/>
      <c r="VNI2554" s="657"/>
      <c r="VNJ2554" s="657"/>
      <c r="VNK2554" s="657"/>
      <c r="VNL2554" s="657"/>
      <c r="VNM2554" s="657"/>
      <c r="VNN2554" s="657"/>
      <c r="VNO2554" s="657"/>
      <c r="VNP2554" s="657"/>
      <c r="VNQ2554" s="657"/>
      <c r="VNR2554" s="657"/>
      <c r="VNS2554" s="657"/>
      <c r="VNT2554" s="657"/>
      <c r="VNU2554" s="657"/>
      <c r="VNV2554" s="657"/>
      <c r="VNW2554" s="657"/>
      <c r="VNX2554" s="657"/>
      <c r="VNY2554" s="657"/>
      <c r="VNZ2554" s="657"/>
      <c r="VOA2554" s="657"/>
      <c r="VOB2554" s="657"/>
      <c r="VOC2554" s="657"/>
      <c r="VOD2554" s="657"/>
      <c r="VOE2554" s="657"/>
      <c r="VOF2554" s="657"/>
      <c r="VOG2554" s="657"/>
      <c r="VOH2554" s="657"/>
      <c r="VOI2554" s="657"/>
      <c r="VOJ2554" s="657"/>
      <c r="VOK2554" s="657"/>
      <c r="VOL2554" s="657"/>
      <c r="VOM2554" s="657"/>
      <c r="VON2554" s="657"/>
      <c r="VOO2554" s="657"/>
      <c r="VOP2554" s="657"/>
      <c r="VOQ2554" s="657"/>
      <c r="VOR2554" s="657"/>
      <c r="VOS2554" s="657"/>
      <c r="VOT2554" s="657"/>
      <c r="VOU2554" s="657"/>
      <c r="VOV2554" s="657"/>
      <c r="VOW2554" s="657"/>
      <c r="VOX2554" s="657"/>
      <c r="VOY2554" s="657"/>
      <c r="VOZ2554" s="657"/>
      <c r="VPA2554" s="657"/>
      <c r="VPB2554" s="657"/>
      <c r="VPC2554" s="657"/>
      <c r="VPD2554" s="657"/>
      <c r="VPE2554" s="657"/>
      <c r="VPF2554" s="657"/>
      <c r="VPG2554" s="657"/>
      <c r="VPH2554" s="657"/>
      <c r="VPI2554" s="657"/>
      <c r="VPJ2554" s="657"/>
      <c r="VPK2554" s="657"/>
      <c r="VPL2554" s="657"/>
      <c r="VPM2554" s="657"/>
      <c r="VPN2554" s="657"/>
      <c r="VPO2554" s="657"/>
      <c r="VPP2554" s="657"/>
      <c r="VPQ2554" s="657"/>
      <c r="VPR2554" s="657"/>
      <c r="VPS2554" s="657"/>
      <c r="VPT2554" s="657"/>
      <c r="VPU2554" s="657"/>
      <c r="VPV2554" s="657"/>
      <c r="VPW2554" s="657"/>
      <c r="VPX2554" s="657"/>
      <c r="VPY2554" s="657"/>
      <c r="VPZ2554" s="657"/>
      <c r="VQA2554" s="657"/>
      <c r="VQB2554" s="657"/>
      <c r="VQC2554" s="657"/>
      <c r="VQD2554" s="657"/>
      <c r="VQE2554" s="657"/>
      <c r="VQF2554" s="657"/>
      <c r="VQG2554" s="657"/>
      <c r="VQH2554" s="657"/>
      <c r="VQI2554" s="657"/>
      <c r="VQJ2554" s="657"/>
      <c r="VQK2554" s="657"/>
      <c r="VQL2554" s="657"/>
      <c r="VQM2554" s="657"/>
      <c r="VQN2554" s="657"/>
      <c r="VQO2554" s="657"/>
      <c r="VQP2554" s="657"/>
      <c r="VQQ2554" s="657"/>
      <c r="VQR2554" s="657"/>
      <c r="VQS2554" s="657"/>
      <c r="VQT2554" s="657"/>
      <c r="VQU2554" s="657"/>
      <c r="VQV2554" s="657"/>
      <c r="VQW2554" s="657"/>
      <c r="VQX2554" s="657"/>
      <c r="VQY2554" s="657"/>
      <c r="VQZ2554" s="657"/>
      <c r="VRA2554" s="657"/>
      <c r="VRB2554" s="657"/>
      <c r="VRC2554" s="657"/>
      <c r="VRD2554" s="657"/>
      <c r="VRE2554" s="657"/>
      <c r="VRF2554" s="657"/>
      <c r="VRG2554" s="657"/>
      <c r="VRH2554" s="657"/>
      <c r="VRI2554" s="657"/>
      <c r="VRJ2554" s="657"/>
      <c r="VRK2554" s="657"/>
      <c r="VRL2554" s="657"/>
      <c r="VRM2554" s="657"/>
      <c r="VRN2554" s="657"/>
      <c r="VRO2554" s="657"/>
      <c r="VRP2554" s="657"/>
      <c r="VRQ2554" s="657"/>
      <c r="VRR2554" s="657"/>
      <c r="VRS2554" s="657"/>
      <c r="VRT2554" s="657"/>
      <c r="VRU2554" s="657"/>
      <c r="VRV2554" s="657"/>
      <c r="VRW2554" s="657"/>
      <c r="VRX2554" s="657"/>
      <c r="VRY2554" s="657"/>
      <c r="VRZ2554" s="657"/>
      <c r="VSA2554" s="657"/>
      <c r="VSB2554" s="657"/>
      <c r="VSC2554" s="657"/>
      <c r="VSD2554" s="657"/>
      <c r="VSE2554" s="657"/>
      <c r="VSF2554" s="657"/>
      <c r="VSG2554" s="657"/>
      <c r="VSH2554" s="657"/>
      <c r="VSI2554" s="657"/>
      <c r="VSJ2554" s="657"/>
      <c r="VSK2554" s="657"/>
      <c r="VSL2554" s="657"/>
      <c r="VSM2554" s="657"/>
      <c r="VSN2554" s="657"/>
      <c r="VSO2554" s="657"/>
      <c r="VSP2554" s="657"/>
      <c r="VSQ2554" s="657"/>
      <c r="VSR2554" s="657"/>
      <c r="VSS2554" s="657"/>
      <c r="VST2554" s="657"/>
      <c r="VSU2554" s="657"/>
      <c r="VSV2554" s="657"/>
      <c r="VSW2554" s="657"/>
      <c r="VSX2554" s="657"/>
      <c r="VSY2554" s="657"/>
      <c r="VSZ2554" s="657"/>
      <c r="VTA2554" s="657"/>
      <c r="VTB2554" s="657"/>
      <c r="VTC2554" s="657"/>
      <c r="VTD2554" s="657"/>
      <c r="VTE2554" s="657"/>
      <c r="VTF2554" s="657"/>
      <c r="VTG2554" s="657"/>
      <c r="VTH2554" s="657"/>
      <c r="VTI2554" s="657"/>
      <c r="VTJ2554" s="657"/>
      <c r="VTK2554" s="657"/>
      <c r="VTL2554" s="657"/>
      <c r="VTM2554" s="657"/>
      <c r="VTN2554" s="657"/>
      <c r="VTO2554" s="657"/>
      <c r="VTP2554" s="657"/>
      <c r="VTQ2554" s="657"/>
      <c r="VTR2554" s="657"/>
      <c r="VTS2554" s="657"/>
      <c r="VTT2554" s="657"/>
      <c r="VTU2554" s="657"/>
      <c r="VTV2554" s="657"/>
      <c r="VTW2554" s="657"/>
      <c r="VTX2554" s="657"/>
      <c r="VTY2554" s="657"/>
      <c r="VTZ2554" s="657"/>
      <c r="VUA2554" s="657"/>
      <c r="VUB2554" s="657"/>
      <c r="VUC2554" s="657"/>
      <c r="VUD2554" s="657"/>
      <c r="VUE2554" s="657"/>
      <c r="VUF2554" s="657"/>
      <c r="VUG2554" s="657"/>
      <c r="VUH2554" s="657"/>
      <c r="VUI2554" s="657"/>
      <c r="VUJ2554" s="657"/>
      <c r="VUK2554" s="657"/>
      <c r="VUL2554" s="657"/>
      <c r="VUM2554" s="657"/>
      <c r="VUN2554" s="657"/>
      <c r="VUO2554" s="657"/>
      <c r="VUP2554" s="657"/>
      <c r="VUQ2554" s="657"/>
      <c r="VUR2554" s="657"/>
      <c r="VUS2554" s="657"/>
      <c r="VUT2554" s="657"/>
      <c r="VUU2554" s="657"/>
      <c r="VUV2554" s="657"/>
      <c r="VUW2554" s="657"/>
      <c r="VUX2554" s="657"/>
      <c r="VUY2554" s="657"/>
      <c r="VUZ2554" s="657"/>
      <c r="VVA2554" s="657"/>
      <c r="VVB2554" s="657"/>
      <c r="VVC2554" s="657"/>
      <c r="VVD2554" s="657"/>
      <c r="VVE2554" s="657"/>
      <c r="VVF2554" s="657"/>
      <c r="VVG2554" s="657"/>
      <c r="VVH2554" s="657"/>
      <c r="VVI2554" s="657"/>
      <c r="VVJ2554" s="657"/>
      <c r="VVK2554" s="657"/>
      <c r="VVL2554" s="657"/>
      <c r="VVM2554" s="657"/>
      <c r="VVN2554" s="657"/>
      <c r="VVO2554" s="657"/>
      <c r="VVP2554" s="657"/>
      <c r="VVQ2554" s="657"/>
      <c r="VVR2554" s="657"/>
      <c r="VVS2554" s="657"/>
      <c r="VVT2554" s="657"/>
      <c r="VVU2554" s="657"/>
      <c r="VVV2554" s="657"/>
      <c r="VVW2554" s="657"/>
      <c r="VVX2554" s="657"/>
      <c r="VVY2554" s="657"/>
      <c r="VVZ2554" s="657"/>
      <c r="VWA2554" s="657"/>
      <c r="VWB2554" s="657"/>
      <c r="VWC2554" s="657"/>
      <c r="VWD2554" s="657"/>
      <c r="VWE2554" s="657"/>
      <c r="VWF2554" s="657"/>
      <c r="VWG2554" s="657"/>
      <c r="VWH2554" s="657"/>
      <c r="VWI2554" s="657"/>
      <c r="VWJ2554" s="657"/>
      <c r="VWK2554" s="657"/>
      <c r="VWL2554" s="657"/>
      <c r="VWM2554" s="657"/>
      <c r="VWN2554" s="657"/>
      <c r="VWO2554" s="657"/>
      <c r="VWP2554" s="657"/>
      <c r="VWQ2554" s="657"/>
      <c r="VWR2554" s="657"/>
      <c r="VWS2554" s="657"/>
      <c r="VWT2554" s="657"/>
      <c r="VWU2554" s="657"/>
      <c r="VWV2554" s="657"/>
      <c r="VWW2554" s="657"/>
      <c r="VWX2554" s="657"/>
      <c r="VWY2554" s="657"/>
      <c r="VWZ2554" s="657"/>
      <c r="VXA2554" s="657"/>
      <c r="VXB2554" s="657"/>
      <c r="VXC2554" s="657"/>
      <c r="VXD2554" s="657"/>
      <c r="VXE2554" s="657"/>
      <c r="VXF2554" s="657"/>
      <c r="VXG2554" s="657"/>
      <c r="VXH2554" s="657"/>
      <c r="VXI2554" s="657"/>
      <c r="VXJ2554" s="657"/>
      <c r="VXK2554" s="657"/>
      <c r="VXL2554" s="657"/>
      <c r="VXM2554" s="657"/>
      <c r="VXN2554" s="657"/>
      <c r="VXO2554" s="657"/>
      <c r="VXP2554" s="657"/>
      <c r="VXQ2554" s="657"/>
      <c r="VXR2554" s="657"/>
      <c r="VXS2554" s="657"/>
      <c r="VXT2554" s="657"/>
      <c r="VXU2554" s="657"/>
      <c r="VXV2554" s="657"/>
      <c r="VXW2554" s="657"/>
      <c r="VXX2554" s="657"/>
      <c r="VXY2554" s="657"/>
      <c r="VXZ2554" s="657"/>
      <c r="VYA2554" s="657"/>
      <c r="VYB2554" s="657"/>
      <c r="VYC2554" s="657"/>
      <c r="VYD2554" s="657"/>
      <c r="VYE2554" s="657"/>
      <c r="VYF2554" s="657"/>
      <c r="VYG2554" s="657"/>
      <c r="VYH2554" s="657"/>
      <c r="VYI2554" s="657"/>
      <c r="VYJ2554" s="657"/>
      <c r="VYK2554" s="657"/>
      <c r="VYL2554" s="657"/>
      <c r="VYM2554" s="657"/>
      <c r="VYN2554" s="657"/>
      <c r="VYO2554" s="657"/>
      <c r="VYP2554" s="657"/>
      <c r="VYQ2554" s="657"/>
      <c r="VYR2554" s="657"/>
      <c r="VYS2554" s="657"/>
      <c r="VYT2554" s="657"/>
      <c r="VYU2554" s="657"/>
      <c r="VYV2554" s="657"/>
      <c r="VYW2554" s="657"/>
      <c r="VYX2554" s="657"/>
      <c r="VYY2554" s="657"/>
      <c r="VYZ2554" s="657"/>
      <c r="VZA2554" s="657"/>
      <c r="VZB2554" s="657"/>
      <c r="VZC2554" s="657"/>
      <c r="VZD2554" s="657"/>
      <c r="VZE2554" s="657"/>
      <c r="VZF2554" s="657"/>
      <c r="VZG2554" s="657"/>
      <c r="VZH2554" s="657"/>
      <c r="VZI2554" s="657"/>
      <c r="VZJ2554" s="657"/>
      <c r="VZK2554" s="657"/>
      <c r="VZL2554" s="657"/>
      <c r="VZM2554" s="657"/>
      <c r="VZN2554" s="657"/>
      <c r="VZO2554" s="657"/>
      <c r="VZP2554" s="657"/>
      <c r="VZQ2554" s="657"/>
      <c r="VZR2554" s="657"/>
      <c r="VZS2554" s="657"/>
      <c r="VZT2554" s="657"/>
      <c r="VZU2554" s="657"/>
      <c r="VZV2554" s="657"/>
      <c r="VZW2554" s="657"/>
      <c r="VZX2554" s="657"/>
      <c r="VZY2554" s="657"/>
      <c r="VZZ2554" s="657"/>
      <c r="WAA2554" s="657"/>
      <c r="WAB2554" s="657"/>
      <c r="WAC2554" s="657"/>
      <c r="WAD2554" s="657"/>
      <c r="WAE2554" s="657"/>
      <c r="WAF2554" s="657"/>
      <c r="WAG2554" s="657"/>
      <c r="WAH2554" s="657"/>
      <c r="WAI2554" s="657"/>
      <c r="WAJ2554" s="657"/>
      <c r="WAK2554" s="657"/>
      <c r="WAL2554" s="657"/>
      <c r="WAM2554" s="657"/>
      <c r="WAN2554" s="657"/>
      <c r="WAO2554" s="657"/>
      <c r="WAP2554" s="657"/>
      <c r="WAQ2554" s="657"/>
      <c r="WAR2554" s="657"/>
      <c r="WAS2554" s="657"/>
      <c r="WAT2554" s="657"/>
      <c r="WAU2554" s="657"/>
      <c r="WAV2554" s="657"/>
      <c r="WAW2554" s="657"/>
      <c r="WAX2554" s="657"/>
      <c r="WAY2554" s="657"/>
      <c r="WAZ2554" s="657"/>
      <c r="WBA2554" s="657"/>
      <c r="WBB2554" s="657"/>
      <c r="WBC2554" s="657"/>
      <c r="WBD2554" s="657"/>
      <c r="WBE2554" s="657"/>
      <c r="WBF2554" s="657"/>
      <c r="WBG2554" s="657"/>
      <c r="WBH2554" s="657"/>
      <c r="WBI2554" s="657"/>
      <c r="WBJ2554" s="657"/>
      <c r="WBK2554" s="657"/>
      <c r="WBL2554" s="657"/>
      <c r="WBM2554" s="657"/>
      <c r="WBN2554" s="657"/>
      <c r="WBO2554" s="657"/>
      <c r="WBP2554" s="657"/>
      <c r="WBQ2554" s="657"/>
      <c r="WBR2554" s="657"/>
      <c r="WBS2554" s="657"/>
      <c r="WBT2554" s="657"/>
      <c r="WBU2554" s="657"/>
      <c r="WBV2554" s="657"/>
      <c r="WBW2554" s="657"/>
      <c r="WBX2554" s="657"/>
      <c r="WBY2554" s="657"/>
      <c r="WBZ2554" s="657"/>
      <c r="WCA2554" s="657"/>
      <c r="WCB2554" s="657"/>
      <c r="WCC2554" s="657"/>
      <c r="WCD2554" s="657"/>
      <c r="WCE2554" s="657"/>
      <c r="WCF2554" s="657"/>
      <c r="WCG2554" s="657"/>
      <c r="WCH2554" s="657"/>
      <c r="WCI2554" s="657"/>
      <c r="WCJ2554" s="657"/>
      <c r="WCK2554" s="657"/>
      <c r="WCL2554" s="657"/>
      <c r="WCM2554" s="657"/>
      <c r="WCN2554" s="657"/>
      <c r="WCO2554" s="657"/>
      <c r="WCP2554" s="657"/>
      <c r="WCQ2554" s="657"/>
      <c r="WCR2554" s="657"/>
      <c r="WCS2554" s="657"/>
      <c r="WCT2554" s="657"/>
      <c r="WCU2554" s="657"/>
      <c r="WCV2554" s="657"/>
      <c r="WCW2554" s="657"/>
      <c r="WCX2554" s="657"/>
      <c r="WCY2554" s="657"/>
      <c r="WCZ2554" s="657"/>
      <c r="WDA2554" s="657"/>
      <c r="WDB2554" s="657"/>
      <c r="WDC2554" s="657"/>
      <c r="WDD2554" s="657"/>
      <c r="WDE2554" s="657"/>
      <c r="WDF2554" s="657"/>
      <c r="WDG2554" s="657"/>
      <c r="WDH2554" s="657"/>
      <c r="WDI2554" s="657"/>
      <c r="WDJ2554" s="657"/>
      <c r="WDK2554" s="657"/>
      <c r="WDL2554" s="657"/>
      <c r="WDM2554" s="657"/>
      <c r="WDN2554" s="657"/>
      <c r="WDO2554" s="657"/>
      <c r="WDP2554" s="657"/>
      <c r="WDQ2554" s="657"/>
      <c r="WDR2554" s="657"/>
      <c r="WDS2554" s="657"/>
      <c r="WDT2554" s="657"/>
      <c r="WDU2554" s="657"/>
      <c r="WDV2554" s="657"/>
      <c r="WDW2554" s="657"/>
      <c r="WDX2554" s="657"/>
      <c r="WDY2554" s="657"/>
      <c r="WDZ2554" s="657"/>
      <c r="WEA2554" s="657"/>
      <c r="WEB2554" s="657"/>
      <c r="WEC2554" s="657"/>
      <c r="WED2554" s="657"/>
      <c r="WEE2554" s="657"/>
      <c r="WEF2554" s="657"/>
      <c r="WEG2554" s="657"/>
      <c r="WEH2554" s="657"/>
      <c r="WEI2554" s="657"/>
      <c r="WEJ2554" s="657"/>
      <c r="WEK2554" s="657"/>
      <c r="WEL2554" s="657"/>
      <c r="WEM2554" s="657"/>
      <c r="WEN2554" s="657"/>
      <c r="WEO2554" s="657"/>
      <c r="WEP2554" s="657"/>
      <c r="WEQ2554" s="657"/>
      <c r="WER2554" s="657"/>
      <c r="WES2554" s="657"/>
      <c r="WET2554" s="657"/>
      <c r="WEU2554" s="657"/>
      <c r="WEV2554" s="657"/>
      <c r="WEW2554" s="657"/>
      <c r="WEX2554" s="657"/>
      <c r="WEY2554" s="657"/>
      <c r="WEZ2554" s="657"/>
      <c r="WFA2554" s="657"/>
      <c r="WFB2554" s="657"/>
      <c r="WFC2554" s="657"/>
      <c r="WFD2554" s="657"/>
      <c r="WFE2554" s="657"/>
      <c r="WFF2554" s="657"/>
      <c r="WFG2554" s="657"/>
      <c r="WFH2554" s="657"/>
      <c r="WFI2554" s="657"/>
      <c r="WFJ2554" s="657"/>
      <c r="WFK2554" s="657"/>
      <c r="WFL2554" s="657"/>
      <c r="WFM2554" s="657"/>
      <c r="WFN2554" s="657"/>
      <c r="WFO2554" s="657"/>
      <c r="WFP2554" s="657"/>
      <c r="WFQ2554" s="657"/>
      <c r="WFR2554" s="657"/>
      <c r="WFS2554" s="657"/>
      <c r="WFT2554" s="657"/>
      <c r="WFU2554" s="657"/>
      <c r="WFV2554" s="657"/>
      <c r="WFW2554" s="657"/>
      <c r="WFX2554" s="657"/>
      <c r="WFY2554" s="657"/>
      <c r="WFZ2554" s="657"/>
      <c r="WGA2554" s="657"/>
      <c r="WGB2554" s="657"/>
      <c r="WGC2554" s="657"/>
      <c r="WGD2554" s="657"/>
      <c r="WGE2554" s="657"/>
      <c r="WGF2554" s="657"/>
      <c r="WGG2554" s="657"/>
      <c r="WGH2554" s="657"/>
      <c r="WGI2554" s="657"/>
      <c r="WGJ2554" s="657"/>
      <c r="WGK2554" s="657"/>
      <c r="WGL2554" s="657"/>
      <c r="WGM2554" s="657"/>
      <c r="WGN2554" s="657"/>
      <c r="WGO2554" s="657"/>
      <c r="WGP2554" s="657"/>
      <c r="WGQ2554" s="657"/>
      <c r="WGR2554" s="657"/>
      <c r="WGS2554" s="657"/>
      <c r="WGT2554" s="657"/>
      <c r="WGU2554" s="657"/>
      <c r="WGV2554" s="657"/>
      <c r="WGW2554" s="657"/>
      <c r="WGX2554" s="657"/>
      <c r="WGY2554" s="657"/>
      <c r="WGZ2554" s="657"/>
      <c r="WHA2554" s="657"/>
      <c r="WHB2554" s="657"/>
      <c r="WHC2554" s="657"/>
      <c r="WHD2554" s="657"/>
      <c r="WHE2554" s="657"/>
      <c r="WHF2554" s="657"/>
      <c r="WHG2554" s="657"/>
      <c r="WHH2554" s="657"/>
      <c r="WHI2554" s="657"/>
      <c r="WHJ2554" s="657"/>
      <c r="WHK2554" s="657"/>
      <c r="WHL2554" s="657"/>
      <c r="WHM2554" s="657"/>
      <c r="WHN2554" s="657"/>
      <c r="WHO2554" s="657"/>
      <c r="WHP2554" s="657"/>
      <c r="WHQ2554" s="657"/>
      <c r="WHR2554" s="657"/>
      <c r="WHS2554" s="657"/>
      <c r="WHT2554" s="657"/>
      <c r="WHU2554" s="657"/>
      <c r="WHV2554" s="657"/>
      <c r="WHW2554" s="657"/>
      <c r="WHX2554" s="657"/>
      <c r="WHY2554" s="657"/>
      <c r="WHZ2554" s="657"/>
      <c r="WIA2554" s="657"/>
      <c r="WIB2554" s="657"/>
      <c r="WIC2554" s="657"/>
      <c r="WID2554" s="657"/>
      <c r="WIE2554" s="657"/>
      <c r="WIF2554" s="657"/>
      <c r="WIG2554" s="657"/>
      <c r="WIH2554" s="657"/>
      <c r="WII2554" s="657"/>
      <c r="WIJ2554" s="657"/>
      <c r="WIK2554" s="657"/>
      <c r="WIL2554" s="657"/>
      <c r="WIM2554" s="657"/>
      <c r="WIN2554" s="657"/>
      <c r="WIO2554" s="657"/>
      <c r="WIP2554" s="657"/>
      <c r="WIQ2554" s="657"/>
      <c r="WIR2554" s="657"/>
      <c r="WIS2554" s="657"/>
      <c r="WIT2554" s="657"/>
      <c r="WIU2554" s="657"/>
      <c r="WIV2554" s="657"/>
      <c r="WIW2554" s="657"/>
      <c r="WIX2554" s="657"/>
      <c r="WIY2554" s="657"/>
      <c r="WIZ2554" s="657"/>
      <c r="WJA2554" s="657"/>
      <c r="WJB2554" s="657"/>
      <c r="WJC2554" s="657"/>
      <c r="WJD2554" s="657"/>
      <c r="WJE2554" s="657"/>
      <c r="WJF2554" s="657"/>
      <c r="WJG2554" s="657"/>
      <c r="WJH2554" s="657"/>
      <c r="WJI2554" s="657"/>
      <c r="WJJ2554" s="657"/>
      <c r="WJK2554" s="657"/>
      <c r="WJL2554" s="657"/>
      <c r="WJM2554" s="657"/>
      <c r="WJN2554" s="657"/>
      <c r="WJO2554" s="657"/>
      <c r="WJP2554" s="657"/>
      <c r="WJQ2554" s="657"/>
      <c r="WJR2554" s="657"/>
      <c r="WJS2554" s="657"/>
      <c r="WJT2554" s="657"/>
      <c r="WJU2554" s="657"/>
      <c r="WJV2554" s="657"/>
      <c r="WJW2554" s="657"/>
      <c r="WJX2554" s="657"/>
      <c r="WJY2554" s="657"/>
      <c r="WJZ2554" s="657"/>
      <c r="WKA2554" s="657"/>
      <c r="WKB2554" s="657"/>
      <c r="WKC2554" s="657"/>
      <c r="WKD2554" s="657"/>
      <c r="WKE2554" s="657"/>
      <c r="WKF2554" s="657"/>
      <c r="WKG2554" s="657"/>
      <c r="WKH2554" s="657"/>
      <c r="WKI2554" s="657"/>
      <c r="WKJ2554" s="657"/>
      <c r="WKK2554" s="657"/>
      <c r="WKL2554" s="657"/>
      <c r="WKM2554" s="657"/>
      <c r="WKN2554" s="657"/>
      <c r="WKO2554" s="657"/>
      <c r="WKP2554" s="657"/>
      <c r="WKQ2554" s="657"/>
      <c r="WKR2554" s="657"/>
      <c r="WKS2554" s="657"/>
      <c r="WKT2554" s="657"/>
      <c r="WKU2554" s="657"/>
      <c r="WKV2554" s="657"/>
      <c r="WKW2554" s="657"/>
      <c r="WKX2554" s="657"/>
      <c r="WKY2554" s="657"/>
      <c r="WKZ2554" s="657"/>
      <c r="WLA2554" s="657"/>
      <c r="WLB2554" s="657"/>
      <c r="WLC2554" s="657"/>
      <c r="WLD2554" s="657"/>
      <c r="WLE2554" s="657"/>
      <c r="WLF2554" s="657"/>
      <c r="WLG2554" s="657"/>
      <c r="WLH2554" s="657"/>
      <c r="WLI2554" s="657"/>
      <c r="WLJ2554" s="657"/>
      <c r="WLK2554" s="657"/>
      <c r="WLL2554" s="657"/>
      <c r="WLM2554" s="657"/>
      <c r="WLN2554" s="657"/>
      <c r="WLO2554" s="657"/>
      <c r="WLP2554" s="657"/>
      <c r="WLQ2554" s="657"/>
      <c r="WLR2554" s="657"/>
      <c r="WLS2554" s="657"/>
      <c r="WLT2554" s="657"/>
      <c r="WLU2554" s="657"/>
      <c r="WLV2554" s="657"/>
      <c r="WLW2554" s="657"/>
      <c r="WLX2554" s="657"/>
      <c r="WLY2554" s="657"/>
      <c r="WLZ2554" s="657"/>
      <c r="WMA2554" s="657"/>
      <c r="WMB2554" s="657"/>
      <c r="WMC2554" s="657"/>
      <c r="WMD2554" s="657"/>
      <c r="WME2554" s="657"/>
      <c r="WMF2554" s="657"/>
      <c r="WMG2554" s="657"/>
      <c r="WMH2554" s="657"/>
      <c r="WMI2554" s="657"/>
      <c r="WMJ2554" s="657"/>
      <c r="WMK2554" s="657"/>
      <c r="WML2554" s="657"/>
      <c r="WMM2554" s="657"/>
      <c r="WMN2554" s="657"/>
      <c r="WMO2554" s="657"/>
      <c r="WMP2554" s="657"/>
      <c r="WMQ2554" s="657"/>
      <c r="WMR2554" s="657"/>
      <c r="WMS2554" s="657"/>
      <c r="WMT2554" s="657"/>
      <c r="WMU2554" s="657"/>
      <c r="WMV2554" s="657"/>
      <c r="WMW2554" s="657"/>
      <c r="WMX2554" s="657"/>
      <c r="WMY2554" s="657"/>
      <c r="WMZ2554" s="657"/>
      <c r="WNA2554" s="657"/>
      <c r="WNB2554" s="657"/>
      <c r="WNC2554" s="657"/>
      <c r="WND2554" s="657"/>
      <c r="WNE2554" s="657"/>
      <c r="WNF2554" s="657"/>
      <c r="WNG2554" s="657"/>
      <c r="WNH2554" s="657"/>
      <c r="WNI2554" s="657"/>
      <c r="WNJ2554" s="657"/>
      <c r="WNK2554" s="657"/>
      <c r="WNL2554" s="657"/>
      <c r="WNM2554" s="657"/>
      <c r="WNN2554" s="657"/>
      <c r="WNO2554" s="657"/>
      <c r="WNP2554" s="657"/>
      <c r="WNQ2554" s="657"/>
      <c r="WNR2554" s="657"/>
      <c r="WNS2554" s="657"/>
      <c r="WNT2554" s="657"/>
      <c r="WNU2554" s="657"/>
      <c r="WNV2554" s="657"/>
      <c r="WNW2554" s="657"/>
      <c r="WNX2554" s="657"/>
      <c r="WNY2554" s="657"/>
      <c r="WNZ2554" s="657"/>
      <c r="WOA2554" s="657"/>
      <c r="WOB2554" s="657"/>
      <c r="WOC2554" s="657"/>
      <c r="WOD2554" s="657"/>
      <c r="WOE2554" s="657"/>
      <c r="WOF2554" s="657"/>
      <c r="WOG2554" s="657"/>
      <c r="WOH2554" s="657"/>
      <c r="WOI2554" s="657"/>
      <c r="WOJ2554" s="657"/>
      <c r="WOK2554" s="657"/>
      <c r="WOL2554" s="657"/>
      <c r="WOM2554" s="657"/>
      <c r="WON2554" s="657"/>
      <c r="WOO2554" s="657"/>
      <c r="WOP2554" s="657"/>
      <c r="WOQ2554" s="657"/>
      <c r="WOR2554" s="657"/>
      <c r="WOS2554" s="657"/>
      <c r="WOT2554" s="657"/>
      <c r="WOU2554" s="657"/>
      <c r="WOV2554" s="657"/>
      <c r="WOW2554" s="657"/>
      <c r="WOX2554" s="657"/>
      <c r="WOY2554" s="657"/>
      <c r="WOZ2554" s="657"/>
      <c r="WPA2554" s="657"/>
      <c r="WPB2554" s="657"/>
      <c r="WPC2554" s="657"/>
      <c r="WPD2554" s="657"/>
      <c r="WPE2554" s="657"/>
      <c r="WPF2554" s="657"/>
      <c r="WPG2554" s="657"/>
      <c r="WPH2554" s="657"/>
      <c r="WPI2554" s="657"/>
      <c r="WPJ2554" s="657"/>
      <c r="WPK2554" s="657"/>
      <c r="WPL2554" s="657"/>
      <c r="WPM2554" s="657"/>
      <c r="WPN2554" s="657"/>
      <c r="WPO2554" s="657"/>
      <c r="WPP2554" s="657"/>
      <c r="WPQ2554" s="657"/>
      <c r="WPR2554" s="657"/>
      <c r="WPS2554" s="657"/>
      <c r="WPT2554" s="657"/>
      <c r="WPU2554" s="657"/>
      <c r="WPV2554" s="657"/>
      <c r="WPW2554" s="657"/>
      <c r="WPX2554" s="657"/>
      <c r="WPY2554" s="657"/>
      <c r="WPZ2554" s="657"/>
      <c r="WQA2554" s="657"/>
      <c r="WQB2554" s="657"/>
      <c r="WQC2554" s="657"/>
      <c r="WQD2554" s="657"/>
      <c r="WQE2554" s="657"/>
      <c r="WQF2554" s="657"/>
      <c r="WQG2554" s="657"/>
      <c r="WQH2554" s="657"/>
      <c r="WQI2554" s="657"/>
      <c r="WQJ2554" s="657"/>
      <c r="WQK2554" s="657"/>
      <c r="WQL2554" s="657"/>
      <c r="WQM2554" s="657"/>
      <c r="WQN2554" s="657"/>
      <c r="WQO2554" s="657"/>
      <c r="WQP2554" s="657"/>
      <c r="WQQ2554" s="657"/>
      <c r="WQR2554" s="657"/>
      <c r="WQS2554" s="657"/>
      <c r="WQT2554" s="657"/>
      <c r="WQU2554" s="657"/>
      <c r="WQV2554" s="657"/>
      <c r="WQW2554" s="657"/>
      <c r="WQX2554" s="657"/>
      <c r="WQY2554" s="657"/>
      <c r="WQZ2554" s="657"/>
      <c r="WRA2554" s="657"/>
      <c r="WRB2554" s="657"/>
      <c r="WRC2554" s="657"/>
      <c r="WRD2554" s="657"/>
      <c r="WRE2554" s="657"/>
      <c r="WRF2554" s="657"/>
      <c r="WRG2554" s="657"/>
      <c r="WRH2554" s="657"/>
      <c r="WRI2554" s="657"/>
      <c r="WRJ2554" s="657"/>
      <c r="WRK2554" s="657"/>
      <c r="WRL2554" s="657"/>
      <c r="WRM2554" s="657"/>
      <c r="WRN2554" s="657"/>
      <c r="WRO2554" s="657"/>
      <c r="WRP2554" s="657"/>
      <c r="WRQ2554" s="657"/>
      <c r="WRR2554" s="657"/>
      <c r="WRS2554" s="657"/>
      <c r="WRT2554" s="657"/>
      <c r="WRU2554" s="657"/>
      <c r="WRV2554" s="657"/>
      <c r="WRW2554" s="657"/>
      <c r="WRX2554" s="657"/>
      <c r="WRY2554" s="657"/>
      <c r="WRZ2554" s="657"/>
      <c r="WSA2554" s="657"/>
      <c r="WSB2554" s="657"/>
      <c r="WSC2554" s="657"/>
      <c r="WSD2554" s="657"/>
      <c r="WSE2554" s="657"/>
      <c r="WSF2554" s="657"/>
      <c r="WSG2554" s="657"/>
      <c r="WSH2554" s="657"/>
      <c r="WSI2554" s="657"/>
      <c r="WSJ2554" s="657"/>
      <c r="WSK2554" s="657"/>
      <c r="WSL2554" s="657"/>
      <c r="WSM2554" s="657"/>
      <c r="WSN2554" s="657"/>
      <c r="WSO2554" s="657"/>
      <c r="WSP2554" s="657"/>
      <c r="WSQ2554" s="657"/>
      <c r="WSR2554" s="657"/>
      <c r="WSS2554" s="657"/>
      <c r="WST2554" s="657"/>
      <c r="WSU2554" s="657"/>
      <c r="WSV2554" s="657"/>
      <c r="WSW2554" s="657"/>
      <c r="WSX2554" s="657"/>
      <c r="WSY2554" s="657"/>
      <c r="WSZ2554" s="657"/>
      <c r="WTA2554" s="657"/>
      <c r="WTB2554" s="657"/>
      <c r="WTC2554" s="657"/>
      <c r="WTD2554" s="657"/>
      <c r="WTE2554" s="657"/>
      <c r="WTF2554" s="657"/>
      <c r="WTG2554" s="657"/>
      <c r="WTH2554" s="657"/>
      <c r="WTI2554" s="657"/>
      <c r="WTJ2554" s="657"/>
      <c r="WTK2554" s="657"/>
      <c r="WTL2554" s="657"/>
      <c r="WTM2554" s="657"/>
      <c r="WTN2554" s="657"/>
      <c r="WTO2554" s="657"/>
      <c r="WTP2554" s="657"/>
      <c r="WTQ2554" s="657"/>
      <c r="WTR2554" s="657"/>
      <c r="WTS2554" s="657"/>
      <c r="WTT2554" s="657"/>
      <c r="WTU2554" s="657"/>
      <c r="WTV2554" s="657"/>
      <c r="WTW2554" s="657"/>
      <c r="WTX2554" s="657"/>
      <c r="WTY2554" s="657"/>
      <c r="WTZ2554" s="657"/>
      <c r="WUA2554" s="657"/>
      <c r="WUB2554" s="657"/>
      <c r="WUC2554" s="657"/>
      <c r="WUD2554" s="657"/>
      <c r="WUE2554" s="657"/>
      <c r="WUF2554" s="657"/>
      <c r="WUG2554" s="657"/>
      <c r="WUH2554" s="657"/>
      <c r="WUI2554" s="657"/>
      <c r="WUJ2554" s="657"/>
      <c r="WUK2554" s="657"/>
      <c r="WUL2554" s="657"/>
      <c r="WUM2554" s="657"/>
      <c r="WUN2554" s="657"/>
      <c r="WUO2554" s="657"/>
      <c r="WUP2554" s="657"/>
      <c r="WUQ2554" s="657"/>
      <c r="WUR2554" s="657"/>
      <c r="WUS2554" s="657"/>
      <c r="WUT2554" s="657"/>
      <c r="WUU2554" s="657"/>
      <c r="WUV2554" s="657"/>
      <c r="WUW2554" s="657"/>
      <c r="WUX2554" s="657"/>
      <c r="WUY2554" s="657"/>
      <c r="WUZ2554" s="657"/>
      <c r="WVA2554" s="657"/>
      <c r="WVB2554" s="657"/>
      <c r="WVC2554" s="657"/>
      <c r="WVD2554" s="657"/>
      <c r="WVE2554" s="657"/>
      <c r="WVF2554" s="657"/>
      <c r="WVG2554" s="657"/>
      <c r="WVH2554" s="657"/>
      <c r="WVI2554" s="657"/>
      <c r="WVJ2554" s="657"/>
      <c r="WVK2554" s="657"/>
      <c r="WVL2554" s="657"/>
      <c r="WVM2554" s="657"/>
      <c r="WVN2554" s="657"/>
      <c r="WVO2554" s="657"/>
      <c r="WVP2554" s="657"/>
      <c r="WVQ2554" s="657"/>
      <c r="WVR2554" s="657"/>
      <c r="WVS2554" s="657"/>
      <c r="WVT2554" s="657"/>
      <c r="WVU2554" s="657"/>
      <c r="WVV2554" s="657"/>
      <c r="WVW2554" s="657"/>
      <c r="WVX2554" s="657"/>
      <c r="WVY2554" s="657"/>
      <c r="WVZ2554" s="657"/>
      <c r="WWA2554" s="657"/>
      <c r="WWB2554" s="657"/>
      <c r="WWC2554" s="657"/>
      <c r="WWD2554" s="657"/>
      <c r="WWE2554" s="657"/>
      <c r="WWF2554" s="657"/>
      <c r="WWG2554" s="657"/>
      <c r="WWH2554" s="657"/>
      <c r="WWI2554" s="657"/>
      <c r="WWJ2554" s="657"/>
      <c r="WWK2554" s="657"/>
      <c r="WWL2554" s="657"/>
      <c r="WWM2554" s="657"/>
      <c r="WWN2554" s="657"/>
      <c r="WWO2554" s="657"/>
      <c r="WWP2554" s="657"/>
      <c r="WWQ2554" s="657"/>
      <c r="WWR2554" s="657"/>
      <c r="WWS2554" s="657"/>
      <c r="WWT2554" s="657"/>
      <c r="WWU2554" s="657"/>
      <c r="WWV2554" s="657"/>
      <c r="WWW2554" s="657"/>
      <c r="WWX2554" s="657"/>
      <c r="WWY2554" s="657"/>
      <c r="WWZ2554" s="657"/>
      <c r="WXA2554" s="657"/>
      <c r="WXB2554" s="657"/>
      <c r="WXC2554" s="657"/>
      <c r="WXD2554" s="657"/>
      <c r="WXE2554" s="657"/>
      <c r="WXF2554" s="657"/>
      <c r="WXG2554" s="657"/>
      <c r="WXH2554" s="657"/>
      <c r="WXI2554" s="657"/>
      <c r="WXJ2554" s="657"/>
      <c r="WXK2554" s="657"/>
      <c r="WXL2554" s="657"/>
      <c r="WXM2554" s="657"/>
      <c r="WXN2554" s="657"/>
      <c r="WXO2554" s="657"/>
      <c r="WXP2554" s="657"/>
      <c r="WXQ2554" s="657"/>
      <c r="WXR2554" s="657"/>
      <c r="WXS2554" s="657"/>
      <c r="WXT2554" s="657"/>
      <c r="WXU2554" s="657"/>
      <c r="WXV2554" s="657"/>
      <c r="WXW2554" s="657"/>
      <c r="WXX2554" s="657"/>
      <c r="WXY2554" s="657"/>
      <c r="WXZ2554" s="657"/>
      <c r="WYA2554" s="657"/>
      <c r="WYB2554" s="657"/>
      <c r="WYC2554" s="657"/>
      <c r="WYD2554" s="657"/>
      <c r="WYE2554" s="657"/>
      <c r="WYF2554" s="657"/>
      <c r="WYG2554" s="657"/>
      <c r="WYH2554" s="657"/>
      <c r="WYI2554" s="657"/>
      <c r="WYJ2554" s="657"/>
      <c r="WYK2554" s="657"/>
      <c r="WYL2554" s="657"/>
      <c r="WYM2554" s="657"/>
      <c r="WYN2554" s="657"/>
      <c r="WYO2554" s="657"/>
      <c r="WYP2554" s="657"/>
      <c r="WYQ2554" s="657"/>
      <c r="WYR2554" s="657"/>
      <c r="WYS2554" s="657"/>
      <c r="WYT2554" s="657"/>
      <c r="WYU2554" s="657"/>
      <c r="WYV2554" s="657"/>
      <c r="WYW2554" s="657"/>
      <c r="WYX2554" s="657"/>
      <c r="WYY2554" s="657"/>
      <c r="WYZ2554" s="657"/>
      <c r="WZA2554" s="657"/>
      <c r="WZB2554" s="657"/>
      <c r="WZC2554" s="657"/>
      <c r="WZD2554" s="657"/>
      <c r="WZE2554" s="657"/>
      <c r="WZF2554" s="657"/>
      <c r="WZG2554" s="657"/>
      <c r="WZH2554" s="657"/>
      <c r="WZI2554" s="657"/>
      <c r="WZJ2554" s="657"/>
      <c r="WZK2554" s="657"/>
      <c r="WZL2554" s="657"/>
      <c r="WZM2554" s="657"/>
      <c r="WZN2554" s="657"/>
      <c r="WZO2554" s="657"/>
      <c r="WZP2554" s="657"/>
      <c r="WZQ2554" s="657"/>
      <c r="WZR2554" s="657"/>
      <c r="WZS2554" s="657"/>
      <c r="WZT2554" s="657"/>
      <c r="WZU2554" s="657"/>
      <c r="WZV2554" s="657"/>
      <c r="WZW2554" s="657"/>
      <c r="WZX2554" s="657"/>
      <c r="WZY2554" s="657"/>
      <c r="WZZ2554" s="657"/>
      <c r="XAA2554" s="657"/>
      <c r="XAB2554" s="657"/>
      <c r="XAC2554" s="657"/>
      <c r="XAD2554" s="657"/>
      <c r="XAE2554" s="657"/>
      <c r="XAF2554" s="657"/>
      <c r="XAG2554" s="657"/>
      <c r="XAH2554" s="657"/>
      <c r="XAI2554" s="657"/>
      <c r="XAJ2554" s="657"/>
      <c r="XAK2554" s="657"/>
      <c r="XAL2554" s="657"/>
      <c r="XAM2554" s="657"/>
      <c r="XAN2554" s="657"/>
      <c r="XAO2554" s="657"/>
      <c r="XAP2554" s="657"/>
      <c r="XAQ2554" s="657"/>
      <c r="XAR2554" s="657"/>
      <c r="XAS2554" s="657"/>
      <c r="XAT2554" s="657"/>
      <c r="XAU2554" s="657"/>
      <c r="XAV2554" s="657"/>
      <c r="XAW2554" s="657"/>
      <c r="XAX2554" s="657"/>
      <c r="XAY2554" s="657"/>
      <c r="XAZ2554" s="657"/>
      <c r="XBA2554" s="657"/>
      <c r="XBB2554" s="657"/>
      <c r="XBC2554" s="657"/>
      <c r="XBD2554" s="657"/>
      <c r="XBE2554" s="657"/>
      <c r="XBF2554" s="657"/>
      <c r="XBG2554" s="657"/>
      <c r="XBH2554" s="657"/>
      <c r="XBI2554" s="657"/>
      <c r="XBJ2554" s="657"/>
      <c r="XBK2554" s="657"/>
      <c r="XBL2554" s="657"/>
      <c r="XBM2554" s="657"/>
      <c r="XBN2554" s="657"/>
      <c r="XBO2554" s="657"/>
      <c r="XBP2554" s="657"/>
      <c r="XBQ2554" s="657"/>
      <c r="XBR2554" s="657"/>
      <c r="XBS2554" s="657"/>
      <c r="XBT2554" s="657"/>
      <c r="XBU2554" s="657"/>
      <c r="XBV2554" s="657"/>
      <c r="XBW2554" s="657"/>
      <c r="XBX2554" s="657"/>
      <c r="XBY2554" s="657"/>
      <c r="XBZ2554" s="657"/>
      <c r="XCA2554" s="657"/>
      <c r="XCB2554" s="657"/>
      <c r="XCC2554" s="657"/>
      <c r="XCD2554" s="657"/>
      <c r="XCE2554" s="657"/>
      <c r="XCF2554" s="657"/>
      <c r="XCG2554" s="657"/>
      <c r="XCH2554" s="657"/>
      <c r="XCI2554" s="657"/>
      <c r="XCJ2554" s="657"/>
      <c r="XCK2554" s="657"/>
      <c r="XCL2554" s="657"/>
      <c r="XCM2554" s="657"/>
      <c r="XCN2554" s="657"/>
      <c r="XCO2554" s="657"/>
      <c r="XCP2554" s="657"/>
      <c r="XCQ2554" s="657"/>
      <c r="XCR2554" s="657"/>
      <c r="XCS2554" s="657"/>
      <c r="XCT2554" s="657"/>
      <c r="XCU2554" s="657"/>
      <c r="XCV2554" s="657"/>
      <c r="XCW2554" s="657"/>
      <c r="XCX2554" s="657"/>
      <c r="XCY2554" s="657"/>
      <c r="XCZ2554" s="657"/>
      <c r="XDA2554" s="657"/>
      <c r="XDB2554" s="657"/>
      <c r="XDC2554" s="657"/>
      <c r="XDD2554" s="657"/>
      <c r="XDE2554" s="657"/>
      <c r="XDF2554" s="657"/>
      <c r="XDG2554" s="657"/>
      <c r="XDH2554" s="657"/>
      <c r="XDI2554" s="657"/>
      <c r="XDJ2554" s="657"/>
      <c r="XDK2554" s="657"/>
      <c r="XDL2554" s="657"/>
      <c r="XDM2554" s="657"/>
      <c r="XDN2554" s="657"/>
      <c r="XDO2554" s="657"/>
      <c r="XDP2554" s="657"/>
      <c r="XDQ2554" s="657"/>
      <c r="XDR2554" s="657"/>
      <c r="XDS2554" s="657"/>
      <c r="XDT2554" s="657"/>
      <c r="XDU2554" s="657"/>
      <c r="XDV2554" s="657"/>
      <c r="XDW2554" s="657"/>
      <c r="XDX2554" s="657"/>
      <c r="XDY2554" s="657"/>
      <c r="XDZ2554" s="657"/>
      <c r="XEA2554" s="657"/>
      <c r="XEB2554" s="657"/>
      <c r="XEC2554" s="657"/>
      <c r="XED2554" s="657"/>
      <c r="XEE2554" s="657"/>
      <c r="XEF2554" s="657"/>
      <c r="XEG2554" s="657"/>
      <c r="XEH2554" s="657"/>
      <c r="XEI2554" s="657"/>
      <c r="XEJ2554" s="657"/>
      <c r="XEK2554" s="657"/>
      <c r="XEL2554" s="657"/>
      <c r="XEM2554" s="657"/>
      <c r="XEN2554" s="657"/>
      <c r="XEO2554" s="657"/>
      <c r="XEP2554" s="657"/>
      <c r="XEQ2554" s="657"/>
      <c r="XER2554" s="657"/>
      <c r="XES2554" s="657"/>
      <c r="XET2554" s="657"/>
      <c r="XEU2554" s="657"/>
      <c r="XEV2554" s="657"/>
      <c r="XEW2554" s="657"/>
      <c r="XEX2554" s="657"/>
      <c r="XEY2554" s="657"/>
      <c r="XEZ2554" s="657"/>
      <c r="XFA2554" s="657"/>
      <c r="XFB2554" s="657"/>
      <c r="XFC2554" s="657"/>
      <c r="XFD2554" s="657"/>
    </row>
    <row r="2555" spans="1:16384" x14ac:dyDescent="0.25">
      <c r="A2555" s="759"/>
      <c r="B2555" s="657"/>
      <c r="C2555" s="647" t="s">
        <v>7241</v>
      </c>
      <c r="D2555" s="647" t="s">
        <v>519</v>
      </c>
      <c r="E2555" s="654" t="s">
        <v>149</v>
      </c>
      <c r="F2555" s="654" t="s">
        <v>121</v>
      </c>
      <c r="G2555" s="650">
        <v>250</v>
      </c>
      <c r="H2555" s="650">
        <v>250</v>
      </c>
      <c r="I2555" s="14">
        <v>1</v>
      </c>
      <c r="J2555" s="657"/>
      <c r="K2555" s="657"/>
      <c r="L2555" s="657"/>
      <c r="M2555" s="657"/>
      <c r="N2555" s="657"/>
      <c r="O2555" s="657"/>
      <c r="P2555" s="657"/>
      <c r="Q2555" s="657"/>
      <c r="R2555" s="657"/>
      <c r="S2555" s="657"/>
      <c r="T2555" s="657"/>
      <c r="U2555" s="657"/>
      <c r="V2555" s="657"/>
      <c r="W2555" s="657"/>
      <c r="X2555" s="657"/>
      <c r="Y2555" s="657"/>
      <c r="Z2555" s="657"/>
      <c r="AA2555" s="657"/>
      <c r="AB2555" s="657"/>
      <c r="AC2555" s="657"/>
      <c r="AD2555" s="657"/>
      <c r="AE2555" s="657"/>
      <c r="AF2555" s="657"/>
      <c r="AG2555" s="657"/>
      <c r="AH2555" s="657"/>
      <c r="AI2555" s="657"/>
      <c r="AJ2555" s="657"/>
      <c r="AK2555" s="657"/>
      <c r="AL2555" s="657"/>
      <c r="AM2555" s="657"/>
      <c r="AN2555" s="657"/>
      <c r="AO2555" s="657"/>
      <c r="AP2555" s="657"/>
      <c r="AQ2555" s="657"/>
      <c r="AR2555" s="657"/>
      <c r="AS2555" s="657"/>
      <c r="AT2555" s="657"/>
      <c r="AU2555" s="657"/>
      <c r="AV2555" s="657"/>
      <c r="AW2555" s="657"/>
      <c r="AX2555" s="657"/>
      <c r="AY2555" s="657"/>
      <c r="AZ2555" s="657"/>
      <c r="BA2555" s="657"/>
      <c r="BB2555" s="657"/>
      <c r="BC2555" s="657"/>
      <c r="BD2555" s="657"/>
      <c r="BE2555" s="657"/>
      <c r="BF2555" s="657"/>
      <c r="BG2555" s="657"/>
      <c r="BH2555" s="657"/>
      <c r="BI2555" s="657"/>
      <c r="BJ2555" s="657"/>
      <c r="BK2555" s="657"/>
      <c r="BL2555" s="657"/>
      <c r="BM2555" s="657"/>
      <c r="BN2555" s="657"/>
      <c r="BO2555" s="657"/>
      <c r="BP2555" s="657"/>
      <c r="BQ2555" s="657"/>
      <c r="BR2555" s="657"/>
      <c r="BS2555" s="657"/>
      <c r="BT2555" s="657"/>
      <c r="BU2555" s="657"/>
      <c r="BV2555" s="657"/>
      <c r="BW2555" s="657"/>
      <c r="BX2555" s="657"/>
      <c r="BY2555" s="657"/>
      <c r="BZ2555" s="657"/>
      <c r="CA2555" s="657"/>
      <c r="CB2555" s="657"/>
      <c r="CC2555" s="657"/>
      <c r="CD2555" s="657"/>
      <c r="CE2555" s="657"/>
      <c r="CF2555" s="657"/>
      <c r="CG2555" s="657"/>
      <c r="CH2555" s="657"/>
      <c r="CI2555" s="657"/>
      <c r="CJ2555" s="657"/>
      <c r="CK2555" s="657"/>
      <c r="CL2555" s="657"/>
      <c r="CM2555" s="657"/>
      <c r="CN2555" s="657"/>
      <c r="CO2555" s="657"/>
      <c r="CP2555" s="657"/>
      <c r="CQ2555" s="657"/>
      <c r="CR2555" s="657"/>
      <c r="CS2555" s="657"/>
      <c r="CT2555" s="657"/>
      <c r="CU2555" s="657"/>
      <c r="CV2555" s="657"/>
      <c r="CW2555" s="657"/>
      <c r="CX2555" s="657"/>
      <c r="CY2555" s="657"/>
      <c r="CZ2555" s="657"/>
      <c r="DA2555" s="657"/>
      <c r="DB2555" s="657"/>
      <c r="DC2555" s="657"/>
      <c r="DD2555" s="657"/>
      <c r="DE2555" s="657"/>
      <c r="DF2555" s="657"/>
      <c r="DG2555" s="657"/>
      <c r="DH2555" s="657"/>
      <c r="DI2555" s="657"/>
      <c r="DJ2555" s="657"/>
      <c r="DK2555" s="657"/>
      <c r="DL2555" s="657"/>
      <c r="DM2555" s="657"/>
      <c r="DN2555" s="657"/>
      <c r="DO2555" s="657"/>
      <c r="DP2555" s="657"/>
      <c r="DQ2555" s="657"/>
      <c r="DR2555" s="657"/>
      <c r="DS2555" s="657"/>
      <c r="DT2555" s="657"/>
      <c r="DU2555" s="657"/>
      <c r="DV2555" s="657"/>
      <c r="DW2555" s="657"/>
      <c r="DX2555" s="657"/>
      <c r="DY2555" s="657"/>
      <c r="DZ2555" s="657"/>
      <c r="EA2555" s="657"/>
      <c r="EB2555" s="657"/>
      <c r="EC2555" s="657"/>
      <c r="ED2555" s="657"/>
      <c r="EE2555" s="657"/>
      <c r="EF2555" s="657"/>
      <c r="EG2555" s="657"/>
      <c r="EH2555" s="657"/>
      <c r="EI2555" s="657"/>
      <c r="EJ2555" s="657"/>
      <c r="EK2555" s="657"/>
      <c r="EL2555" s="657"/>
      <c r="EM2555" s="657"/>
      <c r="EN2555" s="657"/>
      <c r="EO2555" s="657"/>
      <c r="EP2555" s="657"/>
      <c r="EQ2555" s="657"/>
      <c r="ER2555" s="657"/>
      <c r="ES2555" s="657"/>
      <c r="ET2555" s="657"/>
      <c r="EU2555" s="657"/>
      <c r="EV2555" s="657"/>
      <c r="EW2555" s="657"/>
      <c r="EX2555" s="657"/>
      <c r="EY2555" s="657"/>
      <c r="EZ2555" s="657"/>
      <c r="FA2555" s="657"/>
      <c r="FB2555" s="657"/>
      <c r="FC2555" s="657"/>
      <c r="FD2555" s="657"/>
      <c r="FE2555" s="657"/>
      <c r="FF2555" s="657"/>
      <c r="FG2555" s="657"/>
      <c r="FH2555" s="657"/>
      <c r="FI2555" s="657"/>
      <c r="FJ2555" s="657"/>
      <c r="FK2555" s="657"/>
      <c r="FL2555" s="657"/>
      <c r="FM2555" s="657"/>
      <c r="FN2555" s="657"/>
      <c r="FO2555" s="657"/>
      <c r="FP2555" s="657"/>
      <c r="FQ2555" s="657"/>
      <c r="FR2555" s="657"/>
      <c r="FS2555" s="657"/>
      <c r="FT2555" s="657"/>
      <c r="FU2555" s="657"/>
      <c r="FV2555" s="657"/>
      <c r="FW2555" s="657"/>
      <c r="FX2555" s="657"/>
      <c r="FY2555" s="657"/>
      <c r="FZ2555" s="657"/>
      <c r="GA2555" s="657"/>
      <c r="GB2555" s="657"/>
      <c r="GC2555" s="657"/>
      <c r="GD2555" s="657"/>
      <c r="GE2555" s="657"/>
      <c r="GF2555" s="657"/>
      <c r="GG2555" s="657"/>
      <c r="GH2555" s="657"/>
      <c r="GI2555" s="657"/>
      <c r="GJ2555" s="657"/>
      <c r="GK2555" s="657"/>
      <c r="GL2555" s="657"/>
      <c r="GM2555" s="657"/>
      <c r="GN2555" s="657"/>
      <c r="GO2555" s="657"/>
      <c r="GP2555" s="657"/>
      <c r="GQ2555" s="657"/>
      <c r="GR2555" s="657"/>
      <c r="GS2555" s="657"/>
      <c r="GT2555" s="657"/>
      <c r="GU2555" s="657"/>
      <c r="GV2555" s="657"/>
      <c r="GW2555" s="657"/>
      <c r="GX2555" s="657"/>
      <c r="GY2555" s="657"/>
      <c r="GZ2555" s="657"/>
      <c r="HA2555" s="657"/>
      <c r="HB2555" s="657"/>
      <c r="HC2555" s="657"/>
      <c r="HD2555" s="657"/>
      <c r="HE2555" s="657"/>
      <c r="HF2555" s="657"/>
      <c r="HG2555" s="657"/>
      <c r="HH2555" s="657"/>
      <c r="HI2555" s="657"/>
      <c r="HJ2555" s="657"/>
      <c r="HK2555" s="657"/>
      <c r="HL2555" s="657"/>
      <c r="HM2555" s="657"/>
      <c r="HN2555" s="657"/>
      <c r="HO2555" s="657"/>
      <c r="HP2555" s="657"/>
      <c r="HQ2555" s="657"/>
      <c r="HR2555" s="657"/>
      <c r="HS2555" s="657"/>
      <c r="HT2555" s="657"/>
      <c r="HU2555" s="657"/>
      <c r="HV2555" s="657"/>
      <c r="HW2555" s="657"/>
      <c r="HX2555" s="657"/>
      <c r="HY2555" s="657"/>
      <c r="HZ2555" s="657"/>
      <c r="IA2555" s="657"/>
      <c r="IB2555" s="657"/>
      <c r="IC2555" s="657"/>
      <c r="ID2555" s="657"/>
      <c r="IE2555" s="657"/>
      <c r="IF2555" s="657"/>
      <c r="IG2555" s="657"/>
      <c r="IH2555" s="657"/>
      <c r="II2555" s="657"/>
      <c r="IJ2555" s="657"/>
      <c r="IK2555" s="657"/>
      <c r="IL2555" s="657"/>
      <c r="IM2555" s="657"/>
      <c r="IN2555" s="657"/>
      <c r="IO2555" s="657"/>
      <c r="IP2555" s="657"/>
      <c r="IQ2555" s="657"/>
      <c r="IR2555" s="657"/>
      <c r="IS2555" s="657"/>
      <c r="IT2555" s="657"/>
      <c r="IU2555" s="657"/>
      <c r="IV2555" s="657"/>
      <c r="IW2555" s="657"/>
      <c r="IX2555" s="657"/>
      <c r="IY2555" s="657"/>
      <c r="IZ2555" s="657"/>
      <c r="JA2555" s="657"/>
      <c r="JB2555" s="657"/>
      <c r="JC2555" s="657"/>
      <c r="JD2555" s="657"/>
      <c r="JE2555" s="657"/>
      <c r="JF2555" s="657"/>
      <c r="JG2555" s="657"/>
      <c r="JH2555" s="657"/>
      <c r="JI2555" s="657"/>
      <c r="JJ2555" s="657"/>
      <c r="JK2555" s="657"/>
      <c r="JL2555" s="657"/>
      <c r="JM2555" s="657"/>
      <c r="JN2555" s="657"/>
      <c r="JO2555" s="657"/>
      <c r="JP2555" s="657"/>
      <c r="JQ2555" s="657"/>
      <c r="JR2555" s="657"/>
      <c r="JS2555" s="657"/>
      <c r="JT2555" s="657"/>
      <c r="JU2555" s="657"/>
      <c r="JV2555" s="657"/>
      <c r="JW2555" s="657"/>
      <c r="JX2555" s="657"/>
      <c r="JY2555" s="657"/>
      <c r="JZ2555" s="657"/>
      <c r="KA2555" s="657"/>
      <c r="KB2555" s="657"/>
      <c r="KC2555" s="657"/>
      <c r="KD2555" s="657"/>
      <c r="KE2555" s="657"/>
      <c r="KF2555" s="657"/>
      <c r="KG2555" s="657"/>
      <c r="KH2555" s="657"/>
      <c r="KI2555" s="657"/>
      <c r="KJ2555" s="657"/>
      <c r="KK2555" s="657"/>
      <c r="KL2555" s="657"/>
      <c r="KM2555" s="657"/>
      <c r="KN2555" s="657"/>
      <c r="KO2555" s="657"/>
      <c r="KP2555" s="657"/>
      <c r="KQ2555" s="657"/>
      <c r="KR2555" s="657"/>
      <c r="KS2555" s="657"/>
      <c r="KT2555" s="657"/>
      <c r="KU2555" s="657"/>
      <c r="KV2555" s="657"/>
      <c r="KW2555" s="657"/>
      <c r="KX2555" s="657"/>
      <c r="KY2555" s="657"/>
      <c r="KZ2555" s="657"/>
      <c r="LA2555" s="657"/>
      <c r="LB2555" s="657"/>
      <c r="LC2555" s="657"/>
      <c r="LD2555" s="657"/>
      <c r="LE2555" s="657"/>
      <c r="LF2555" s="657"/>
      <c r="LG2555" s="657"/>
      <c r="LH2555" s="657"/>
      <c r="LI2555" s="657"/>
      <c r="LJ2555" s="657"/>
      <c r="LK2555" s="657"/>
      <c r="LL2555" s="657"/>
      <c r="LM2555" s="657"/>
      <c r="LN2555" s="657"/>
      <c r="LO2555" s="657"/>
      <c r="LP2555" s="657"/>
      <c r="LQ2555" s="657"/>
      <c r="LR2555" s="657"/>
      <c r="LS2555" s="657"/>
      <c r="LT2555" s="657"/>
      <c r="LU2555" s="657"/>
      <c r="LV2555" s="657"/>
      <c r="LW2555" s="657"/>
      <c r="LX2555" s="657"/>
      <c r="LY2555" s="657"/>
      <c r="LZ2555" s="657"/>
      <c r="MA2555" s="657"/>
      <c r="MB2555" s="657"/>
      <c r="MC2555" s="657"/>
      <c r="MD2555" s="657"/>
      <c r="ME2555" s="657"/>
      <c r="MF2555" s="657"/>
      <c r="MG2555" s="657"/>
      <c r="MH2555" s="657"/>
      <c r="MI2555" s="657"/>
      <c r="MJ2555" s="657"/>
      <c r="MK2555" s="657"/>
      <c r="ML2555" s="657"/>
      <c r="MM2555" s="657"/>
      <c r="MN2555" s="657"/>
      <c r="MO2555" s="657"/>
      <c r="MP2555" s="657"/>
      <c r="MQ2555" s="657"/>
      <c r="MR2555" s="657"/>
      <c r="MS2555" s="657"/>
      <c r="MT2555" s="657"/>
      <c r="MU2555" s="657"/>
      <c r="MV2555" s="657"/>
      <c r="MW2555" s="657"/>
      <c r="MX2555" s="657"/>
      <c r="MY2555" s="657"/>
      <c r="MZ2555" s="657"/>
      <c r="NA2555" s="657"/>
      <c r="NB2555" s="657"/>
      <c r="NC2555" s="657"/>
      <c r="ND2555" s="657"/>
      <c r="NE2555" s="657"/>
      <c r="NF2555" s="657"/>
      <c r="NG2555" s="657"/>
      <c r="NH2555" s="657"/>
      <c r="NI2555" s="657"/>
      <c r="NJ2555" s="657"/>
      <c r="NK2555" s="657"/>
      <c r="NL2555" s="657"/>
      <c r="NM2555" s="657"/>
      <c r="NN2555" s="657"/>
      <c r="NO2555" s="657"/>
      <c r="NP2555" s="657"/>
      <c r="NQ2555" s="657"/>
      <c r="NR2555" s="657"/>
      <c r="NS2555" s="657"/>
      <c r="NT2555" s="657"/>
      <c r="NU2555" s="657"/>
      <c r="NV2555" s="657"/>
      <c r="NW2555" s="657"/>
      <c r="NX2555" s="657"/>
      <c r="NY2555" s="657"/>
      <c r="NZ2555" s="657"/>
      <c r="OA2555" s="657"/>
      <c r="OB2555" s="657"/>
      <c r="OC2555" s="657"/>
      <c r="OD2555" s="657"/>
      <c r="OE2555" s="657"/>
      <c r="OF2555" s="657"/>
      <c r="OG2555" s="657"/>
      <c r="OH2555" s="657"/>
      <c r="OI2555" s="657"/>
      <c r="OJ2555" s="657"/>
      <c r="OK2555" s="657"/>
      <c r="OL2555" s="657"/>
      <c r="OM2555" s="657"/>
      <c r="ON2555" s="657"/>
      <c r="OO2555" s="657"/>
      <c r="OP2555" s="657"/>
      <c r="OQ2555" s="657"/>
      <c r="OR2555" s="657"/>
      <c r="OS2555" s="657"/>
      <c r="OT2555" s="657"/>
      <c r="OU2555" s="657"/>
      <c r="OV2555" s="657"/>
      <c r="OW2555" s="657"/>
      <c r="OX2555" s="657"/>
      <c r="OY2555" s="657"/>
      <c r="OZ2555" s="657"/>
      <c r="PA2555" s="657"/>
      <c r="PB2555" s="657"/>
      <c r="PC2555" s="657"/>
      <c r="PD2555" s="657"/>
      <c r="PE2555" s="657"/>
      <c r="PF2555" s="657"/>
      <c r="PG2555" s="657"/>
      <c r="PH2555" s="657"/>
      <c r="PI2555" s="657"/>
      <c r="PJ2555" s="657"/>
      <c r="PK2555" s="657"/>
      <c r="PL2555" s="657"/>
      <c r="PM2555" s="657"/>
      <c r="PN2555" s="657"/>
      <c r="PO2555" s="657"/>
      <c r="PP2555" s="657"/>
      <c r="PQ2555" s="657"/>
      <c r="PR2555" s="657"/>
      <c r="PS2555" s="657"/>
      <c r="PT2555" s="657"/>
      <c r="PU2555" s="657"/>
      <c r="PV2555" s="657"/>
      <c r="PW2555" s="657"/>
      <c r="PX2555" s="657"/>
      <c r="PY2555" s="657"/>
      <c r="PZ2555" s="657"/>
      <c r="QA2555" s="657"/>
      <c r="QB2555" s="657"/>
      <c r="QC2555" s="657"/>
      <c r="QD2555" s="657"/>
      <c r="QE2555" s="657"/>
      <c r="QF2555" s="657"/>
      <c r="QG2555" s="657"/>
      <c r="QH2555" s="657"/>
      <c r="QI2555" s="657"/>
      <c r="QJ2555" s="657"/>
      <c r="QK2555" s="657"/>
      <c r="QL2555" s="657"/>
      <c r="QM2555" s="657"/>
      <c r="QN2555" s="657"/>
      <c r="QO2555" s="657"/>
      <c r="QP2555" s="657"/>
      <c r="QQ2555" s="657"/>
      <c r="QR2555" s="657"/>
      <c r="QS2555" s="657"/>
      <c r="QT2555" s="657"/>
      <c r="QU2555" s="657"/>
      <c r="QV2555" s="657"/>
      <c r="QW2555" s="657"/>
      <c r="QX2555" s="657"/>
      <c r="QY2555" s="657"/>
      <c r="QZ2555" s="657"/>
      <c r="RA2555" s="657"/>
      <c r="RB2555" s="657"/>
      <c r="RC2555" s="657"/>
      <c r="RD2555" s="657"/>
      <c r="RE2555" s="657"/>
      <c r="RF2555" s="657"/>
      <c r="RG2555" s="657"/>
      <c r="RH2555" s="657"/>
      <c r="RI2555" s="657"/>
      <c r="RJ2555" s="657"/>
      <c r="RK2555" s="657"/>
      <c r="RL2555" s="657"/>
      <c r="RM2555" s="657"/>
      <c r="RN2555" s="657"/>
      <c r="RO2555" s="657"/>
      <c r="RP2555" s="657"/>
      <c r="RQ2555" s="657"/>
      <c r="RR2555" s="657"/>
      <c r="RS2555" s="657"/>
      <c r="RT2555" s="657"/>
      <c r="RU2555" s="657"/>
      <c r="RV2555" s="657"/>
      <c r="RW2555" s="657"/>
      <c r="RX2555" s="657"/>
      <c r="RY2555" s="657"/>
      <c r="RZ2555" s="657"/>
      <c r="SA2555" s="657"/>
      <c r="SB2555" s="657"/>
      <c r="SC2555" s="657"/>
      <c r="SD2555" s="657"/>
      <c r="SE2555" s="657"/>
      <c r="SF2555" s="657"/>
      <c r="SG2555" s="657"/>
      <c r="SH2555" s="657"/>
      <c r="SI2555" s="657"/>
      <c r="SJ2555" s="657"/>
      <c r="SK2555" s="657"/>
      <c r="SL2555" s="657"/>
      <c r="SM2555" s="657"/>
      <c r="SN2555" s="657"/>
      <c r="SO2555" s="657"/>
      <c r="SP2555" s="657"/>
      <c r="SQ2555" s="657"/>
      <c r="SR2555" s="657"/>
      <c r="SS2555" s="657"/>
      <c r="ST2555" s="657"/>
      <c r="SU2555" s="657"/>
      <c r="SV2555" s="657"/>
      <c r="SW2555" s="657"/>
      <c r="SX2555" s="657"/>
      <c r="SY2555" s="657"/>
      <c r="SZ2555" s="657"/>
      <c r="TA2555" s="657"/>
      <c r="TB2555" s="657"/>
      <c r="TC2555" s="657"/>
      <c r="TD2555" s="657"/>
      <c r="TE2555" s="657"/>
      <c r="TF2555" s="657"/>
      <c r="TG2555" s="657"/>
      <c r="TH2555" s="657"/>
      <c r="TI2555" s="657"/>
      <c r="TJ2555" s="657"/>
      <c r="TK2555" s="657"/>
      <c r="TL2555" s="657"/>
      <c r="TM2555" s="657"/>
      <c r="TN2555" s="657"/>
      <c r="TO2555" s="657"/>
      <c r="TP2555" s="657"/>
      <c r="TQ2555" s="657"/>
      <c r="TR2555" s="657"/>
      <c r="TS2555" s="657"/>
      <c r="TT2555" s="657"/>
      <c r="TU2555" s="657"/>
      <c r="TV2555" s="657"/>
      <c r="TW2555" s="657"/>
      <c r="TX2555" s="657"/>
      <c r="TY2555" s="657"/>
      <c r="TZ2555" s="657"/>
      <c r="UA2555" s="657"/>
      <c r="UB2555" s="657"/>
      <c r="UC2555" s="657"/>
      <c r="UD2555" s="657"/>
      <c r="UE2555" s="657"/>
      <c r="UF2555" s="657"/>
      <c r="UG2555" s="657"/>
      <c r="UH2555" s="657"/>
      <c r="UI2555" s="657"/>
      <c r="UJ2555" s="657"/>
      <c r="UK2555" s="657"/>
      <c r="UL2555" s="657"/>
      <c r="UM2555" s="657"/>
      <c r="UN2555" s="657"/>
      <c r="UO2555" s="657"/>
      <c r="UP2555" s="657"/>
      <c r="UQ2555" s="657"/>
      <c r="UR2555" s="657"/>
      <c r="US2555" s="657"/>
      <c r="UT2555" s="657"/>
      <c r="UU2555" s="657"/>
      <c r="UV2555" s="657"/>
      <c r="UW2555" s="657"/>
      <c r="UX2555" s="657"/>
      <c r="UY2555" s="657"/>
      <c r="UZ2555" s="657"/>
      <c r="VA2555" s="657"/>
      <c r="VB2555" s="657"/>
      <c r="VC2555" s="657"/>
      <c r="VD2555" s="657"/>
      <c r="VE2555" s="657"/>
      <c r="VF2555" s="657"/>
      <c r="VG2555" s="657"/>
      <c r="VH2555" s="657"/>
      <c r="VI2555" s="657"/>
      <c r="VJ2555" s="657"/>
      <c r="VK2555" s="657"/>
      <c r="VL2555" s="657"/>
      <c r="VM2555" s="657"/>
      <c r="VN2555" s="657"/>
      <c r="VO2555" s="657"/>
      <c r="VP2555" s="657"/>
      <c r="VQ2555" s="657"/>
      <c r="VR2555" s="657"/>
      <c r="VS2555" s="657"/>
      <c r="VT2555" s="657"/>
      <c r="VU2555" s="657"/>
      <c r="VV2555" s="657"/>
      <c r="VW2555" s="657"/>
      <c r="VX2555" s="657"/>
      <c r="VY2555" s="657"/>
      <c r="VZ2555" s="657"/>
      <c r="WA2555" s="657"/>
      <c r="WB2555" s="657"/>
      <c r="WC2555" s="657"/>
      <c r="WD2555" s="657"/>
      <c r="WE2555" s="657"/>
      <c r="WF2555" s="657"/>
      <c r="WG2555" s="657"/>
      <c r="WH2555" s="657"/>
      <c r="WI2555" s="657"/>
      <c r="WJ2555" s="657"/>
      <c r="WK2555" s="657"/>
      <c r="WL2555" s="657"/>
      <c r="WM2555" s="657"/>
      <c r="WN2555" s="657"/>
      <c r="WO2555" s="657"/>
      <c r="WP2555" s="657"/>
      <c r="WQ2555" s="657"/>
      <c r="WR2555" s="657"/>
      <c r="WS2555" s="657"/>
      <c r="WT2555" s="657"/>
      <c r="WU2555" s="657"/>
      <c r="WV2555" s="657"/>
      <c r="WW2555" s="657"/>
      <c r="WX2555" s="657"/>
      <c r="WY2555" s="657"/>
      <c r="WZ2555" s="657"/>
      <c r="XA2555" s="657"/>
      <c r="XB2555" s="657"/>
      <c r="XC2555" s="657"/>
      <c r="XD2555" s="657"/>
      <c r="XE2555" s="657"/>
      <c r="XF2555" s="657"/>
      <c r="XG2555" s="657"/>
      <c r="XH2555" s="657"/>
      <c r="XI2555" s="657"/>
      <c r="XJ2555" s="657"/>
      <c r="XK2555" s="657"/>
      <c r="XL2555" s="657"/>
      <c r="XM2555" s="657"/>
      <c r="XN2555" s="657"/>
      <c r="XO2555" s="657"/>
      <c r="XP2555" s="657"/>
      <c r="XQ2555" s="657"/>
      <c r="XR2555" s="657"/>
      <c r="XS2555" s="657"/>
      <c r="XT2555" s="657"/>
      <c r="XU2555" s="657"/>
      <c r="XV2555" s="657"/>
      <c r="XW2555" s="657"/>
      <c r="XX2555" s="657"/>
      <c r="XY2555" s="657"/>
      <c r="XZ2555" s="657"/>
      <c r="YA2555" s="657"/>
      <c r="YB2555" s="657"/>
      <c r="YC2555" s="657"/>
      <c r="YD2555" s="657"/>
      <c r="YE2555" s="657"/>
      <c r="YF2555" s="657"/>
      <c r="YG2555" s="657"/>
      <c r="YH2555" s="657"/>
      <c r="YI2555" s="657"/>
      <c r="YJ2555" s="657"/>
      <c r="YK2555" s="657"/>
      <c r="YL2555" s="657"/>
      <c r="YM2555" s="657"/>
      <c r="YN2555" s="657"/>
      <c r="YO2555" s="657"/>
      <c r="YP2555" s="657"/>
      <c r="YQ2555" s="657"/>
      <c r="YR2555" s="657"/>
      <c r="YS2555" s="657"/>
      <c r="YT2555" s="657"/>
      <c r="YU2555" s="657"/>
      <c r="YV2555" s="657"/>
      <c r="YW2555" s="657"/>
      <c r="YX2555" s="657"/>
      <c r="YY2555" s="657"/>
      <c r="YZ2555" s="657"/>
      <c r="ZA2555" s="657"/>
      <c r="ZB2555" s="657"/>
      <c r="ZC2555" s="657"/>
      <c r="ZD2555" s="657"/>
      <c r="ZE2555" s="657"/>
      <c r="ZF2555" s="657"/>
      <c r="ZG2555" s="657"/>
      <c r="ZH2555" s="657"/>
      <c r="ZI2555" s="657"/>
      <c r="ZJ2555" s="657"/>
      <c r="ZK2555" s="657"/>
      <c r="ZL2555" s="657"/>
      <c r="ZM2555" s="657"/>
      <c r="ZN2555" s="657"/>
      <c r="ZO2555" s="657"/>
      <c r="ZP2555" s="657"/>
      <c r="ZQ2555" s="657"/>
      <c r="ZR2555" s="657"/>
      <c r="ZS2555" s="657"/>
      <c r="ZT2555" s="657"/>
      <c r="ZU2555" s="657"/>
      <c r="ZV2555" s="657"/>
      <c r="ZW2555" s="657"/>
      <c r="ZX2555" s="657"/>
      <c r="ZY2555" s="657"/>
      <c r="ZZ2555" s="657"/>
      <c r="AAA2555" s="657"/>
      <c r="AAB2555" s="657"/>
      <c r="AAC2555" s="657"/>
      <c r="AAD2555" s="657"/>
      <c r="AAE2555" s="657"/>
      <c r="AAF2555" s="657"/>
      <c r="AAG2555" s="657"/>
      <c r="AAH2555" s="657"/>
      <c r="AAI2555" s="657"/>
      <c r="AAJ2555" s="657"/>
      <c r="AAK2555" s="657"/>
      <c r="AAL2555" s="657"/>
      <c r="AAM2555" s="657"/>
      <c r="AAN2555" s="657"/>
      <c r="AAO2555" s="657"/>
      <c r="AAP2555" s="657"/>
      <c r="AAQ2555" s="657"/>
      <c r="AAR2555" s="657"/>
      <c r="AAS2555" s="657"/>
      <c r="AAT2555" s="657"/>
      <c r="AAU2555" s="657"/>
      <c r="AAV2555" s="657"/>
      <c r="AAW2555" s="657"/>
      <c r="AAX2555" s="657"/>
      <c r="AAY2555" s="657"/>
      <c r="AAZ2555" s="657"/>
      <c r="ABA2555" s="657"/>
      <c r="ABB2555" s="657"/>
      <c r="ABC2555" s="657"/>
      <c r="ABD2555" s="657"/>
      <c r="ABE2555" s="657"/>
      <c r="ABF2555" s="657"/>
      <c r="ABG2555" s="657"/>
      <c r="ABH2555" s="657"/>
      <c r="ABI2555" s="657"/>
      <c r="ABJ2555" s="657"/>
      <c r="ABK2555" s="657"/>
      <c r="ABL2555" s="657"/>
      <c r="ABM2555" s="657"/>
      <c r="ABN2555" s="657"/>
      <c r="ABO2555" s="657"/>
      <c r="ABP2555" s="657"/>
      <c r="ABQ2555" s="657"/>
      <c r="ABR2555" s="657"/>
      <c r="ABS2555" s="657"/>
      <c r="ABT2555" s="657"/>
      <c r="ABU2555" s="657"/>
      <c r="ABV2555" s="657"/>
      <c r="ABW2555" s="657"/>
      <c r="ABX2555" s="657"/>
      <c r="ABY2555" s="657"/>
      <c r="ABZ2555" s="657"/>
      <c r="ACA2555" s="657"/>
      <c r="ACB2555" s="657"/>
      <c r="ACC2555" s="657"/>
      <c r="ACD2555" s="657"/>
      <c r="ACE2555" s="657"/>
      <c r="ACF2555" s="657"/>
      <c r="ACG2555" s="657"/>
      <c r="ACH2555" s="657"/>
      <c r="ACI2555" s="657"/>
      <c r="ACJ2555" s="657"/>
      <c r="ACK2555" s="657"/>
      <c r="ACL2555" s="657"/>
      <c r="ACM2555" s="657"/>
      <c r="ACN2555" s="657"/>
      <c r="ACO2555" s="657"/>
      <c r="ACP2555" s="657"/>
      <c r="ACQ2555" s="657"/>
      <c r="ACR2555" s="657"/>
      <c r="ACS2555" s="657"/>
      <c r="ACT2555" s="657"/>
      <c r="ACU2555" s="657"/>
      <c r="ACV2555" s="657"/>
      <c r="ACW2555" s="657"/>
      <c r="ACX2555" s="657"/>
      <c r="ACY2555" s="657"/>
      <c r="ACZ2555" s="657"/>
      <c r="ADA2555" s="657"/>
      <c r="ADB2555" s="657"/>
      <c r="ADC2555" s="657"/>
      <c r="ADD2555" s="657"/>
      <c r="ADE2555" s="657"/>
      <c r="ADF2555" s="657"/>
      <c r="ADG2555" s="657"/>
      <c r="ADH2555" s="657"/>
      <c r="ADI2555" s="657"/>
      <c r="ADJ2555" s="657"/>
      <c r="ADK2555" s="657"/>
      <c r="ADL2555" s="657"/>
      <c r="ADM2555" s="657"/>
      <c r="ADN2555" s="657"/>
      <c r="ADO2555" s="657"/>
      <c r="ADP2555" s="657"/>
      <c r="ADQ2555" s="657"/>
      <c r="ADR2555" s="657"/>
      <c r="ADS2555" s="657"/>
      <c r="ADT2555" s="657"/>
      <c r="ADU2555" s="657"/>
      <c r="ADV2555" s="657"/>
      <c r="ADW2555" s="657"/>
      <c r="ADX2555" s="657"/>
      <c r="ADY2555" s="657"/>
      <c r="ADZ2555" s="657"/>
      <c r="AEA2555" s="657"/>
      <c r="AEB2555" s="657"/>
      <c r="AEC2555" s="657"/>
      <c r="AED2555" s="657"/>
      <c r="AEE2555" s="657"/>
      <c r="AEF2555" s="657"/>
      <c r="AEG2555" s="657"/>
      <c r="AEH2555" s="657"/>
      <c r="AEI2555" s="657"/>
      <c r="AEJ2555" s="657"/>
      <c r="AEK2555" s="657"/>
      <c r="AEL2555" s="657"/>
      <c r="AEM2555" s="657"/>
      <c r="AEN2555" s="657"/>
      <c r="AEO2555" s="657"/>
      <c r="AEP2555" s="657"/>
      <c r="AEQ2555" s="657"/>
      <c r="AER2555" s="657"/>
      <c r="AES2555" s="657"/>
      <c r="AET2555" s="657"/>
      <c r="AEU2555" s="657"/>
      <c r="AEV2555" s="657"/>
      <c r="AEW2555" s="657"/>
      <c r="AEX2555" s="657"/>
      <c r="AEY2555" s="657"/>
      <c r="AEZ2555" s="657"/>
      <c r="AFA2555" s="657"/>
      <c r="AFB2555" s="657"/>
      <c r="AFC2555" s="657"/>
      <c r="AFD2555" s="657"/>
      <c r="AFE2555" s="657"/>
      <c r="AFF2555" s="657"/>
      <c r="AFG2555" s="657"/>
      <c r="AFH2555" s="657"/>
      <c r="AFI2555" s="657"/>
      <c r="AFJ2555" s="657"/>
      <c r="AFK2555" s="657"/>
      <c r="AFL2555" s="657"/>
      <c r="AFM2555" s="657"/>
      <c r="AFN2555" s="657"/>
      <c r="AFO2555" s="657"/>
      <c r="AFP2555" s="657"/>
      <c r="AFQ2555" s="657"/>
      <c r="AFR2555" s="657"/>
      <c r="AFS2555" s="657"/>
      <c r="AFT2555" s="657"/>
      <c r="AFU2555" s="657"/>
      <c r="AFV2555" s="657"/>
      <c r="AFW2555" s="657"/>
      <c r="AFX2555" s="657"/>
      <c r="AFY2555" s="657"/>
      <c r="AFZ2555" s="657"/>
      <c r="AGA2555" s="657"/>
      <c r="AGB2555" s="657"/>
      <c r="AGC2555" s="657"/>
      <c r="AGD2555" s="657"/>
      <c r="AGE2555" s="657"/>
      <c r="AGF2555" s="657"/>
      <c r="AGG2555" s="657"/>
      <c r="AGH2555" s="657"/>
      <c r="AGI2555" s="657"/>
      <c r="AGJ2555" s="657"/>
      <c r="AGK2555" s="657"/>
      <c r="AGL2555" s="657"/>
      <c r="AGM2555" s="657"/>
      <c r="AGN2555" s="657"/>
      <c r="AGO2555" s="657"/>
      <c r="AGP2555" s="657"/>
      <c r="AGQ2555" s="657"/>
      <c r="AGR2555" s="657"/>
      <c r="AGS2555" s="657"/>
      <c r="AGT2555" s="657"/>
      <c r="AGU2555" s="657"/>
      <c r="AGV2555" s="657"/>
      <c r="AGW2555" s="657"/>
      <c r="AGX2555" s="657"/>
      <c r="AGY2555" s="657"/>
      <c r="AGZ2555" s="657"/>
      <c r="AHA2555" s="657"/>
      <c r="AHB2555" s="657"/>
      <c r="AHC2555" s="657"/>
      <c r="AHD2555" s="657"/>
      <c r="AHE2555" s="657"/>
      <c r="AHF2555" s="657"/>
      <c r="AHG2555" s="657"/>
      <c r="AHH2555" s="657"/>
      <c r="AHI2555" s="657"/>
      <c r="AHJ2555" s="657"/>
      <c r="AHK2555" s="657"/>
      <c r="AHL2555" s="657"/>
      <c r="AHM2555" s="657"/>
      <c r="AHN2555" s="657"/>
      <c r="AHO2555" s="657"/>
      <c r="AHP2555" s="657"/>
      <c r="AHQ2555" s="657"/>
      <c r="AHR2555" s="657"/>
      <c r="AHS2555" s="657"/>
      <c r="AHT2555" s="657"/>
      <c r="AHU2555" s="657"/>
      <c r="AHV2555" s="657"/>
      <c r="AHW2555" s="657"/>
      <c r="AHX2555" s="657"/>
      <c r="AHY2555" s="657"/>
      <c r="AHZ2555" s="657"/>
      <c r="AIA2555" s="657"/>
      <c r="AIB2555" s="657"/>
      <c r="AIC2555" s="657"/>
      <c r="AID2555" s="657"/>
      <c r="AIE2555" s="657"/>
      <c r="AIF2555" s="657"/>
      <c r="AIG2555" s="657"/>
      <c r="AIH2555" s="657"/>
      <c r="AII2555" s="657"/>
      <c r="AIJ2555" s="657"/>
      <c r="AIK2555" s="657"/>
      <c r="AIL2555" s="657"/>
      <c r="AIM2555" s="657"/>
      <c r="AIN2555" s="657"/>
      <c r="AIO2555" s="657"/>
      <c r="AIP2555" s="657"/>
      <c r="AIQ2555" s="657"/>
      <c r="AIR2555" s="657"/>
      <c r="AIS2555" s="657"/>
      <c r="AIT2555" s="657"/>
      <c r="AIU2555" s="657"/>
      <c r="AIV2555" s="657"/>
      <c r="AIW2555" s="657"/>
      <c r="AIX2555" s="657"/>
      <c r="AIY2555" s="657"/>
      <c r="AIZ2555" s="657"/>
      <c r="AJA2555" s="657"/>
      <c r="AJB2555" s="657"/>
      <c r="AJC2555" s="657"/>
      <c r="AJD2555" s="657"/>
      <c r="AJE2555" s="657"/>
      <c r="AJF2555" s="657"/>
      <c r="AJG2555" s="657"/>
      <c r="AJH2555" s="657"/>
      <c r="AJI2555" s="657"/>
      <c r="AJJ2555" s="657"/>
      <c r="AJK2555" s="657"/>
      <c r="AJL2555" s="657"/>
      <c r="AJM2555" s="657"/>
      <c r="AJN2555" s="657"/>
      <c r="AJO2555" s="657"/>
      <c r="AJP2555" s="657"/>
      <c r="AJQ2555" s="657"/>
      <c r="AJR2555" s="657"/>
      <c r="AJS2555" s="657"/>
      <c r="AJT2555" s="657"/>
      <c r="AJU2555" s="657"/>
      <c r="AJV2555" s="657"/>
      <c r="AJW2555" s="657"/>
      <c r="AJX2555" s="657"/>
      <c r="AJY2555" s="657"/>
      <c r="AJZ2555" s="657"/>
      <c r="AKA2555" s="657"/>
      <c r="AKB2555" s="657"/>
      <c r="AKC2555" s="657"/>
      <c r="AKD2555" s="657"/>
      <c r="AKE2555" s="657"/>
      <c r="AKF2555" s="657"/>
      <c r="AKG2555" s="657"/>
      <c r="AKH2555" s="657"/>
      <c r="AKI2555" s="657"/>
      <c r="AKJ2555" s="657"/>
      <c r="AKK2555" s="657"/>
      <c r="AKL2555" s="657"/>
      <c r="AKM2555" s="657"/>
      <c r="AKN2555" s="657"/>
      <c r="AKO2555" s="657"/>
      <c r="AKP2555" s="657"/>
      <c r="AKQ2555" s="657"/>
      <c r="AKR2555" s="657"/>
      <c r="AKS2555" s="657"/>
      <c r="AKT2555" s="657"/>
      <c r="AKU2555" s="657"/>
      <c r="AKV2555" s="657"/>
      <c r="AKW2555" s="657"/>
      <c r="AKX2555" s="657"/>
      <c r="AKY2555" s="657"/>
      <c r="AKZ2555" s="657"/>
      <c r="ALA2555" s="657"/>
      <c r="ALB2555" s="657"/>
      <c r="ALC2555" s="657"/>
      <c r="ALD2555" s="657"/>
      <c r="ALE2555" s="657"/>
      <c r="ALF2555" s="657"/>
      <c r="ALG2555" s="657"/>
      <c r="ALH2555" s="657"/>
      <c r="ALI2555" s="657"/>
      <c r="ALJ2555" s="657"/>
      <c r="ALK2555" s="657"/>
      <c r="ALL2555" s="657"/>
      <c r="ALM2555" s="657"/>
      <c r="ALN2555" s="657"/>
      <c r="ALO2555" s="657"/>
      <c r="ALP2555" s="657"/>
      <c r="ALQ2555" s="657"/>
      <c r="ALR2555" s="657"/>
      <c r="ALS2555" s="657"/>
      <c r="ALT2555" s="657"/>
      <c r="ALU2555" s="657"/>
      <c r="ALV2555" s="657"/>
      <c r="ALW2555" s="657"/>
      <c r="ALX2555" s="657"/>
      <c r="ALY2555" s="657"/>
      <c r="ALZ2555" s="657"/>
      <c r="AMA2555" s="657"/>
      <c r="AMB2555" s="657"/>
      <c r="AMC2555" s="657"/>
      <c r="AMD2555" s="657"/>
      <c r="AME2555" s="657"/>
      <c r="AMF2555" s="657"/>
      <c r="AMG2555" s="657"/>
      <c r="AMH2555" s="657"/>
      <c r="AMI2555" s="657"/>
      <c r="AMJ2555" s="657"/>
      <c r="AMK2555" s="657"/>
      <c r="AML2555" s="657"/>
      <c r="AMM2555" s="657"/>
      <c r="AMN2555" s="657"/>
      <c r="AMO2555" s="657"/>
      <c r="AMP2555" s="657"/>
      <c r="AMQ2555" s="657"/>
      <c r="AMR2555" s="657"/>
      <c r="AMS2555" s="657"/>
      <c r="AMT2555" s="657"/>
      <c r="AMU2555" s="657"/>
      <c r="AMV2555" s="657"/>
      <c r="AMW2555" s="657"/>
      <c r="AMX2555" s="657"/>
      <c r="AMY2555" s="657"/>
      <c r="AMZ2555" s="657"/>
      <c r="ANA2555" s="657"/>
      <c r="ANB2555" s="657"/>
      <c r="ANC2555" s="657"/>
      <c r="AND2555" s="657"/>
      <c r="ANE2555" s="657"/>
      <c r="ANF2555" s="657"/>
      <c r="ANG2555" s="657"/>
      <c r="ANH2555" s="657"/>
      <c r="ANI2555" s="657"/>
      <c r="ANJ2555" s="657"/>
      <c r="ANK2555" s="657"/>
      <c r="ANL2555" s="657"/>
      <c r="ANM2555" s="657"/>
      <c r="ANN2555" s="657"/>
      <c r="ANO2555" s="657"/>
      <c r="ANP2555" s="657"/>
      <c r="ANQ2555" s="657"/>
      <c r="ANR2555" s="657"/>
      <c r="ANS2555" s="657"/>
      <c r="ANT2555" s="657"/>
      <c r="ANU2555" s="657"/>
      <c r="ANV2555" s="657"/>
      <c r="ANW2555" s="657"/>
      <c r="ANX2555" s="657"/>
      <c r="ANY2555" s="657"/>
      <c r="ANZ2555" s="657"/>
      <c r="AOA2555" s="657"/>
      <c r="AOB2555" s="657"/>
      <c r="AOC2555" s="657"/>
      <c r="AOD2555" s="657"/>
      <c r="AOE2555" s="657"/>
      <c r="AOF2555" s="657"/>
      <c r="AOG2555" s="657"/>
      <c r="AOH2555" s="657"/>
      <c r="AOI2555" s="657"/>
      <c r="AOJ2555" s="657"/>
      <c r="AOK2555" s="657"/>
      <c r="AOL2555" s="657"/>
      <c r="AOM2555" s="657"/>
      <c r="AON2555" s="657"/>
      <c r="AOO2555" s="657"/>
      <c r="AOP2555" s="657"/>
      <c r="AOQ2555" s="657"/>
      <c r="AOR2555" s="657"/>
      <c r="AOS2555" s="657"/>
      <c r="AOT2555" s="657"/>
      <c r="AOU2555" s="657"/>
      <c r="AOV2555" s="657"/>
      <c r="AOW2555" s="657"/>
      <c r="AOX2555" s="657"/>
      <c r="AOY2555" s="657"/>
      <c r="AOZ2555" s="657"/>
      <c r="APA2555" s="657"/>
      <c r="APB2555" s="657"/>
      <c r="APC2555" s="657"/>
      <c r="APD2555" s="657"/>
      <c r="APE2555" s="657"/>
      <c r="APF2555" s="657"/>
      <c r="APG2555" s="657"/>
      <c r="APH2555" s="657"/>
      <c r="API2555" s="657"/>
      <c r="APJ2555" s="657"/>
      <c r="APK2555" s="657"/>
      <c r="APL2555" s="657"/>
      <c r="APM2555" s="657"/>
      <c r="APN2555" s="657"/>
      <c r="APO2555" s="657"/>
      <c r="APP2555" s="657"/>
      <c r="APQ2555" s="657"/>
      <c r="APR2555" s="657"/>
      <c r="APS2555" s="657"/>
      <c r="APT2555" s="657"/>
      <c r="APU2555" s="657"/>
      <c r="APV2555" s="657"/>
      <c r="APW2555" s="657"/>
      <c r="APX2555" s="657"/>
      <c r="APY2555" s="657"/>
      <c r="APZ2555" s="657"/>
      <c r="AQA2555" s="657"/>
      <c r="AQB2555" s="657"/>
      <c r="AQC2555" s="657"/>
      <c r="AQD2555" s="657"/>
      <c r="AQE2555" s="657"/>
      <c r="AQF2555" s="657"/>
      <c r="AQG2555" s="657"/>
      <c r="AQH2555" s="657"/>
      <c r="AQI2555" s="657"/>
      <c r="AQJ2555" s="657"/>
      <c r="AQK2555" s="657"/>
      <c r="AQL2555" s="657"/>
      <c r="AQM2555" s="657"/>
      <c r="AQN2555" s="657"/>
      <c r="AQO2555" s="657"/>
      <c r="AQP2555" s="657"/>
      <c r="AQQ2555" s="657"/>
      <c r="AQR2555" s="657"/>
      <c r="AQS2555" s="657"/>
      <c r="AQT2555" s="657"/>
      <c r="AQU2555" s="657"/>
      <c r="AQV2555" s="657"/>
      <c r="AQW2555" s="657"/>
      <c r="AQX2555" s="657"/>
      <c r="AQY2555" s="657"/>
      <c r="AQZ2555" s="657"/>
      <c r="ARA2555" s="657"/>
      <c r="ARB2555" s="657"/>
      <c r="ARC2555" s="657"/>
      <c r="ARD2555" s="657"/>
      <c r="ARE2555" s="657"/>
      <c r="ARF2555" s="657"/>
      <c r="ARG2555" s="657"/>
      <c r="ARH2555" s="657"/>
      <c r="ARI2555" s="657"/>
      <c r="ARJ2555" s="657"/>
      <c r="ARK2555" s="657"/>
      <c r="ARL2555" s="657"/>
      <c r="ARM2555" s="657"/>
      <c r="ARN2555" s="657"/>
      <c r="ARO2555" s="657"/>
      <c r="ARP2555" s="657"/>
      <c r="ARQ2555" s="657"/>
      <c r="ARR2555" s="657"/>
      <c r="ARS2555" s="657"/>
      <c r="ART2555" s="657"/>
      <c r="ARU2555" s="657"/>
      <c r="ARV2555" s="657"/>
      <c r="ARW2555" s="657"/>
      <c r="ARX2555" s="657"/>
      <c r="ARY2555" s="657"/>
      <c r="ARZ2555" s="657"/>
      <c r="ASA2555" s="657"/>
      <c r="ASB2555" s="657"/>
      <c r="ASC2555" s="657"/>
      <c r="ASD2555" s="657"/>
      <c r="ASE2555" s="657"/>
      <c r="ASF2555" s="657"/>
      <c r="ASG2555" s="657"/>
      <c r="ASH2555" s="657"/>
      <c r="ASI2555" s="657"/>
      <c r="ASJ2555" s="657"/>
      <c r="ASK2555" s="657"/>
      <c r="ASL2555" s="657"/>
      <c r="ASM2555" s="657"/>
      <c r="ASN2555" s="657"/>
      <c r="ASO2555" s="657"/>
      <c r="ASP2555" s="657"/>
      <c r="ASQ2555" s="657"/>
      <c r="ASR2555" s="657"/>
      <c r="ASS2555" s="657"/>
      <c r="AST2555" s="657"/>
      <c r="ASU2555" s="657"/>
      <c r="ASV2555" s="657"/>
      <c r="ASW2555" s="657"/>
      <c r="ASX2555" s="657"/>
      <c r="ASY2555" s="657"/>
      <c r="ASZ2555" s="657"/>
      <c r="ATA2555" s="657"/>
      <c r="ATB2555" s="657"/>
      <c r="ATC2555" s="657"/>
      <c r="ATD2555" s="657"/>
      <c r="ATE2555" s="657"/>
      <c r="ATF2555" s="657"/>
      <c r="ATG2555" s="657"/>
      <c r="ATH2555" s="657"/>
      <c r="ATI2555" s="657"/>
      <c r="ATJ2555" s="657"/>
      <c r="ATK2555" s="657"/>
      <c r="ATL2555" s="657"/>
      <c r="ATM2555" s="657"/>
      <c r="ATN2555" s="657"/>
      <c r="ATO2555" s="657"/>
      <c r="ATP2555" s="657"/>
      <c r="ATQ2555" s="657"/>
      <c r="ATR2555" s="657"/>
      <c r="ATS2555" s="657"/>
      <c r="ATT2555" s="657"/>
      <c r="ATU2555" s="657"/>
      <c r="ATV2555" s="657"/>
      <c r="ATW2555" s="657"/>
      <c r="ATX2555" s="657"/>
      <c r="ATY2555" s="657"/>
      <c r="ATZ2555" s="657"/>
      <c r="AUA2555" s="657"/>
      <c r="AUB2555" s="657"/>
      <c r="AUC2555" s="657"/>
      <c r="AUD2555" s="657"/>
      <c r="AUE2555" s="657"/>
      <c r="AUF2555" s="657"/>
      <c r="AUG2555" s="657"/>
      <c r="AUH2555" s="657"/>
      <c r="AUI2555" s="657"/>
      <c r="AUJ2555" s="657"/>
      <c r="AUK2555" s="657"/>
      <c r="AUL2555" s="657"/>
      <c r="AUM2555" s="657"/>
      <c r="AUN2555" s="657"/>
      <c r="AUO2555" s="657"/>
      <c r="AUP2555" s="657"/>
      <c r="AUQ2555" s="657"/>
      <c r="AUR2555" s="657"/>
      <c r="AUS2555" s="657"/>
      <c r="AUT2555" s="657"/>
      <c r="AUU2555" s="657"/>
      <c r="AUV2555" s="657"/>
      <c r="AUW2555" s="657"/>
      <c r="AUX2555" s="657"/>
      <c r="AUY2555" s="657"/>
      <c r="AUZ2555" s="657"/>
      <c r="AVA2555" s="657"/>
      <c r="AVB2555" s="657"/>
      <c r="AVC2555" s="657"/>
      <c r="AVD2555" s="657"/>
      <c r="AVE2555" s="657"/>
      <c r="AVF2555" s="657"/>
      <c r="AVG2555" s="657"/>
      <c r="AVH2555" s="657"/>
      <c r="AVI2555" s="657"/>
      <c r="AVJ2555" s="657"/>
      <c r="AVK2555" s="657"/>
      <c r="AVL2555" s="657"/>
      <c r="AVM2555" s="657"/>
      <c r="AVN2555" s="657"/>
      <c r="AVO2555" s="657"/>
      <c r="AVP2555" s="657"/>
      <c r="AVQ2555" s="657"/>
      <c r="AVR2555" s="657"/>
      <c r="AVS2555" s="657"/>
      <c r="AVT2555" s="657"/>
      <c r="AVU2555" s="657"/>
      <c r="AVV2555" s="657"/>
      <c r="AVW2555" s="657"/>
      <c r="AVX2555" s="657"/>
      <c r="AVY2555" s="657"/>
      <c r="AVZ2555" s="657"/>
      <c r="AWA2555" s="657"/>
      <c r="AWB2555" s="657"/>
      <c r="AWC2555" s="657"/>
      <c r="AWD2555" s="657"/>
      <c r="AWE2555" s="657"/>
      <c r="AWF2555" s="657"/>
      <c r="AWG2555" s="657"/>
      <c r="AWH2555" s="657"/>
      <c r="AWI2555" s="657"/>
      <c r="AWJ2555" s="657"/>
      <c r="AWK2555" s="657"/>
      <c r="AWL2555" s="657"/>
      <c r="AWM2555" s="657"/>
      <c r="AWN2555" s="657"/>
      <c r="AWO2555" s="657"/>
      <c r="AWP2555" s="657"/>
      <c r="AWQ2555" s="657"/>
      <c r="AWR2555" s="657"/>
      <c r="AWS2555" s="657"/>
      <c r="AWT2555" s="657"/>
      <c r="AWU2555" s="657"/>
      <c r="AWV2555" s="657"/>
      <c r="AWW2555" s="657"/>
      <c r="AWX2555" s="657"/>
      <c r="AWY2555" s="657"/>
      <c r="AWZ2555" s="657"/>
      <c r="AXA2555" s="657"/>
      <c r="AXB2555" s="657"/>
      <c r="AXC2555" s="657"/>
      <c r="AXD2555" s="657"/>
      <c r="AXE2555" s="657"/>
      <c r="AXF2555" s="657"/>
      <c r="AXG2555" s="657"/>
      <c r="AXH2555" s="657"/>
      <c r="AXI2555" s="657"/>
      <c r="AXJ2555" s="657"/>
      <c r="AXK2555" s="657"/>
      <c r="AXL2555" s="657"/>
      <c r="AXM2555" s="657"/>
      <c r="AXN2555" s="657"/>
      <c r="AXO2555" s="657"/>
      <c r="AXP2555" s="657"/>
      <c r="AXQ2555" s="657"/>
      <c r="AXR2555" s="657"/>
      <c r="AXS2555" s="657"/>
      <c r="AXT2555" s="657"/>
      <c r="AXU2555" s="657"/>
      <c r="AXV2555" s="657"/>
      <c r="AXW2555" s="657"/>
      <c r="AXX2555" s="657"/>
      <c r="AXY2555" s="657"/>
      <c r="AXZ2555" s="657"/>
      <c r="AYA2555" s="657"/>
      <c r="AYB2555" s="657"/>
      <c r="AYC2555" s="657"/>
      <c r="AYD2555" s="657"/>
      <c r="AYE2555" s="657"/>
      <c r="AYF2555" s="657"/>
      <c r="AYG2555" s="657"/>
      <c r="AYH2555" s="657"/>
      <c r="AYI2555" s="657"/>
      <c r="AYJ2555" s="657"/>
      <c r="AYK2555" s="657"/>
      <c r="AYL2555" s="657"/>
      <c r="AYM2555" s="657"/>
      <c r="AYN2555" s="657"/>
      <c r="AYO2555" s="657"/>
      <c r="AYP2555" s="657"/>
      <c r="AYQ2555" s="657"/>
      <c r="AYR2555" s="657"/>
      <c r="AYS2555" s="657"/>
      <c r="AYT2555" s="657"/>
      <c r="AYU2555" s="657"/>
      <c r="AYV2555" s="657"/>
      <c r="AYW2555" s="657"/>
      <c r="AYX2555" s="657"/>
      <c r="AYY2555" s="657"/>
      <c r="AYZ2555" s="657"/>
      <c r="AZA2555" s="657"/>
      <c r="AZB2555" s="657"/>
      <c r="AZC2555" s="657"/>
      <c r="AZD2555" s="657"/>
      <c r="AZE2555" s="657"/>
      <c r="AZF2555" s="657"/>
      <c r="AZG2555" s="657"/>
      <c r="AZH2555" s="657"/>
      <c r="AZI2555" s="657"/>
      <c r="AZJ2555" s="657"/>
      <c r="AZK2555" s="657"/>
      <c r="AZL2555" s="657"/>
      <c r="AZM2555" s="657"/>
      <c r="AZN2555" s="657"/>
      <c r="AZO2555" s="657"/>
      <c r="AZP2555" s="657"/>
      <c r="AZQ2555" s="657"/>
      <c r="AZR2555" s="657"/>
      <c r="AZS2555" s="657"/>
      <c r="AZT2555" s="657"/>
      <c r="AZU2555" s="657"/>
      <c r="AZV2555" s="657"/>
      <c r="AZW2555" s="657"/>
      <c r="AZX2555" s="657"/>
      <c r="AZY2555" s="657"/>
      <c r="AZZ2555" s="657"/>
      <c r="BAA2555" s="657"/>
      <c r="BAB2555" s="657"/>
      <c r="BAC2555" s="657"/>
      <c r="BAD2555" s="657"/>
      <c r="BAE2555" s="657"/>
      <c r="BAF2555" s="657"/>
      <c r="BAG2555" s="657"/>
      <c r="BAH2555" s="657"/>
      <c r="BAI2555" s="657"/>
      <c r="BAJ2555" s="657"/>
      <c r="BAK2555" s="657"/>
      <c r="BAL2555" s="657"/>
      <c r="BAM2555" s="657"/>
      <c r="BAN2555" s="657"/>
      <c r="BAO2555" s="657"/>
      <c r="BAP2555" s="657"/>
      <c r="BAQ2555" s="657"/>
      <c r="BAR2555" s="657"/>
      <c r="BAS2555" s="657"/>
      <c r="BAT2555" s="657"/>
      <c r="BAU2555" s="657"/>
      <c r="BAV2555" s="657"/>
      <c r="BAW2555" s="657"/>
      <c r="BAX2555" s="657"/>
      <c r="BAY2555" s="657"/>
      <c r="BAZ2555" s="657"/>
      <c r="BBA2555" s="657"/>
      <c r="BBB2555" s="657"/>
      <c r="BBC2555" s="657"/>
      <c r="BBD2555" s="657"/>
      <c r="BBE2555" s="657"/>
      <c r="BBF2555" s="657"/>
      <c r="BBG2555" s="657"/>
      <c r="BBH2555" s="657"/>
      <c r="BBI2555" s="657"/>
      <c r="BBJ2555" s="657"/>
      <c r="BBK2555" s="657"/>
      <c r="BBL2555" s="657"/>
      <c r="BBM2555" s="657"/>
      <c r="BBN2555" s="657"/>
      <c r="BBO2555" s="657"/>
      <c r="BBP2555" s="657"/>
      <c r="BBQ2555" s="657"/>
      <c r="BBR2555" s="657"/>
      <c r="BBS2555" s="657"/>
      <c r="BBT2555" s="657"/>
      <c r="BBU2555" s="657"/>
      <c r="BBV2555" s="657"/>
      <c r="BBW2555" s="657"/>
      <c r="BBX2555" s="657"/>
      <c r="BBY2555" s="657"/>
      <c r="BBZ2555" s="657"/>
      <c r="BCA2555" s="657"/>
      <c r="BCB2555" s="657"/>
      <c r="BCC2555" s="657"/>
      <c r="BCD2555" s="657"/>
      <c r="BCE2555" s="657"/>
      <c r="BCF2555" s="657"/>
      <c r="BCG2555" s="657"/>
      <c r="BCH2555" s="657"/>
      <c r="BCI2555" s="657"/>
      <c r="BCJ2555" s="657"/>
      <c r="BCK2555" s="657"/>
      <c r="BCL2555" s="657"/>
      <c r="BCM2555" s="657"/>
      <c r="BCN2555" s="657"/>
      <c r="BCO2555" s="657"/>
      <c r="BCP2555" s="657"/>
      <c r="BCQ2555" s="657"/>
      <c r="BCR2555" s="657"/>
      <c r="BCS2555" s="657"/>
      <c r="BCT2555" s="657"/>
      <c r="BCU2555" s="657"/>
      <c r="BCV2555" s="657"/>
      <c r="BCW2555" s="657"/>
      <c r="BCX2555" s="657"/>
      <c r="BCY2555" s="657"/>
      <c r="BCZ2555" s="657"/>
      <c r="BDA2555" s="657"/>
      <c r="BDB2555" s="657"/>
      <c r="BDC2555" s="657"/>
      <c r="BDD2555" s="657"/>
      <c r="BDE2555" s="657"/>
      <c r="BDF2555" s="657"/>
      <c r="BDG2555" s="657"/>
      <c r="BDH2555" s="657"/>
      <c r="BDI2555" s="657"/>
      <c r="BDJ2555" s="657"/>
      <c r="BDK2555" s="657"/>
      <c r="BDL2555" s="657"/>
      <c r="BDM2555" s="657"/>
      <c r="BDN2555" s="657"/>
      <c r="BDO2555" s="657"/>
      <c r="BDP2555" s="657"/>
      <c r="BDQ2555" s="657"/>
      <c r="BDR2555" s="657"/>
      <c r="BDS2555" s="657"/>
      <c r="BDT2555" s="657"/>
      <c r="BDU2555" s="657"/>
      <c r="BDV2555" s="657"/>
      <c r="BDW2555" s="657"/>
      <c r="BDX2555" s="657"/>
      <c r="BDY2555" s="657"/>
      <c r="BDZ2555" s="657"/>
      <c r="BEA2555" s="657"/>
      <c r="BEB2555" s="657"/>
      <c r="BEC2555" s="657"/>
      <c r="BED2555" s="657"/>
      <c r="BEE2555" s="657"/>
      <c r="BEF2555" s="657"/>
      <c r="BEG2555" s="657"/>
      <c r="BEH2555" s="657"/>
      <c r="BEI2555" s="657"/>
      <c r="BEJ2555" s="657"/>
      <c r="BEK2555" s="657"/>
      <c r="BEL2555" s="657"/>
      <c r="BEM2555" s="657"/>
      <c r="BEN2555" s="657"/>
      <c r="BEO2555" s="657"/>
      <c r="BEP2555" s="657"/>
      <c r="BEQ2555" s="657"/>
      <c r="BER2555" s="657"/>
      <c r="BES2555" s="657"/>
      <c r="BET2555" s="657"/>
      <c r="BEU2555" s="657"/>
      <c r="BEV2555" s="657"/>
      <c r="BEW2555" s="657"/>
      <c r="BEX2555" s="657"/>
      <c r="BEY2555" s="657"/>
      <c r="BEZ2555" s="657"/>
      <c r="BFA2555" s="657"/>
      <c r="BFB2555" s="657"/>
      <c r="BFC2555" s="657"/>
      <c r="BFD2555" s="657"/>
      <c r="BFE2555" s="657"/>
      <c r="BFF2555" s="657"/>
      <c r="BFG2555" s="657"/>
      <c r="BFH2555" s="657"/>
      <c r="BFI2555" s="657"/>
      <c r="BFJ2555" s="657"/>
      <c r="BFK2555" s="657"/>
      <c r="BFL2555" s="657"/>
      <c r="BFM2555" s="657"/>
      <c r="BFN2555" s="657"/>
      <c r="BFO2555" s="657"/>
      <c r="BFP2555" s="657"/>
      <c r="BFQ2555" s="657"/>
      <c r="BFR2555" s="657"/>
      <c r="BFS2555" s="657"/>
      <c r="BFT2555" s="657"/>
      <c r="BFU2555" s="657"/>
      <c r="BFV2555" s="657"/>
      <c r="BFW2555" s="657"/>
      <c r="BFX2555" s="657"/>
      <c r="BFY2555" s="657"/>
      <c r="BFZ2555" s="657"/>
      <c r="BGA2555" s="657"/>
      <c r="BGB2555" s="657"/>
      <c r="BGC2555" s="657"/>
      <c r="BGD2555" s="657"/>
      <c r="BGE2555" s="657"/>
      <c r="BGF2555" s="657"/>
      <c r="BGG2555" s="657"/>
      <c r="BGH2555" s="657"/>
      <c r="BGI2555" s="657"/>
      <c r="BGJ2555" s="657"/>
      <c r="BGK2555" s="657"/>
      <c r="BGL2555" s="657"/>
      <c r="BGM2555" s="657"/>
      <c r="BGN2555" s="657"/>
      <c r="BGO2555" s="657"/>
      <c r="BGP2555" s="657"/>
      <c r="BGQ2555" s="657"/>
      <c r="BGR2555" s="657"/>
      <c r="BGS2555" s="657"/>
      <c r="BGT2555" s="657"/>
      <c r="BGU2555" s="657"/>
      <c r="BGV2555" s="657"/>
      <c r="BGW2555" s="657"/>
      <c r="BGX2555" s="657"/>
      <c r="BGY2555" s="657"/>
      <c r="BGZ2555" s="657"/>
      <c r="BHA2555" s="657"/>
      <c r="BHB2555" s="657"/>
      <c r="BHC2555" s="657"/>
      <c r="BHD2555" s="657"/>
      <c r="BHE2555" s="657"/>
      <c r="BHF2555" s="657"/>
      <c r="BHG2555" s="657"/>
      <c r="BHH2555" s="657"/>
      <c r="BHI2555" s="657"/>
      <c r="BHJ2555" s="657"/>
      <c r="BHK2555" s="657"/>
      <c r="BHL2555" s="657"/>
      <c r="BHM2555" s="657"/>
      <c r="BHN2555" s="657"/>
      <c r="BHO2555" s="657"/>
      <c r="BHP2555" s="657"/>
      <c r="BHQ2555" s="657"/>
      <c r="BHR2555" s="657"/>
      <c r="BHS2555" s="657"/>
      <c r="BHT2555" s="657"/>
      <c r="BHU2555" s="657"/>
      <c r="BHV2555" s="657"/>
      <c r="BHW2555" s="657"/>
      <c r="BHX2555" s="657"/>
      <c r="BHY2555" s="657"/>
      <c r="BHZ2555" s="657"/>
      <c r="BIA2555" s="657"/>
      <c r="BIB2555" s="657"/>
      <c r="BIC2555" s="657"/>
      <c r="BID2555" s="657"/>
      <c r="BIE2555" s="657"/>
      <c r="BIF2555" s="657"/>
      <c r="BIG2555" s="657"/>
      <c r="BIH2555" s="657"/>
      <c r="BII2555" s="657"/>
      <c r="BIJ2555" s="657"/>
      <c r="BIK2555" s="657"/>
      <c r="BIL2555" s="657"/>
      <c r="BIM2555" s="657"/>
      <c r="BIN2555" s="657"/>
      <c r="BIO2555" s="657"/>
      <c r="BIP2555" s="657"/>
      <c r="BIQ2555" s="657"/>
      <c r="BIR2555" s="657"/>
      <c r="BIS2555" s="657"/>
      <c r="BIT2555" s="657"/>
      <c r="BIU2555" s="657"/>
      <c r="BIV2555" s="657"/>
      <c r="BIW2555" s="657"/>
      <c r="BIX2555" s="657"/>
      <c r="BIY2555" s="657"/>
      <c r="BIZ2555" s="657"/>
      <c r="BJA2555" s="657"/>
      <c r="BJB2555" s="657"/>
      <c r="BJC2555" s="657"/>
      <c r="BJD2555" s="657"/>
      <c r="BJE2555" s="657"/>
      <c r="BJF2555" s="657"/>
      <c r="BJG2555" s="657"/>
      <c r="BJH2555" s="657"/>
      <c r="BJI2555" s="657"/>
      <c r="BJJ2555" s="657"/>
      <c r="BJK2555" s="657"/>
      <c r="BJL2555" s="657"/>
      <c r="BJM2555" s="657"/>
      <c r="BJN2555" s="657"/>
      <c r="BJO2555" s="657"/>
      <c r="BJP2555" s="657"/>
      <c r="BJQ2555" s="657"/>
      <c r="BJR2555" s="657"/>
      <c r="BJS2555" s="657"/>
      <c r="BJT2555" s="657"/>
      <c r="BJU2555" s="657"/>
      <c r="BJV2555" s="657"/>
      <c r="BJW2555" s="657"/>
      <c r="BJX2555" s="657"/>
      <c r="BJY2555" s="657"/>
      <c r="BJZ2555" s="657"/>
      <c r="BKA2555" s="657"/>
      <c r="BKB2555" s="657"/>
      <c r="BKC2555" s="657"/>
      <c r="BKD2555" s="657"/>
      <c r="BKE2555" s="657"/>
      <c r="BKF2555" s="657"/>
      <c r="BKG2555" s="657"/>
      <c r="BKH2555" s="657"/>
      <c r="BKI2555" s="657"/>
      <c r="BKJ2555" s="657"/>
      <c r="BKK2555" s="657"/>
      <c r="BKL2555" s="657"/>
      <c r="BKM2555" s="657"/>
      <c r="BKN2555" s="657"/>
      <c r="BKO2555" s="657"/>
      <c r="BKP2555" s="657"/>
      <c r="BKQ2555" s="657"/>
      <c r="BKR2555" s="657"/>
      <c r="BKS2555" s="657"/>
      <c r="BKT2555" s="657"/>
      <c r="BKU2555" s="657"/>
      <c r="BKV2555" s="657"/>
      <c r="BKW2555" s="657"/>
      <c r="BKX2555" s="657"/>
      <c r="BKY2555" s="657"/>
      <c r="BKZ2555" s="657"/>
      <c r="BLA2555" s="657"/>
      <c r="BLB2555" s="657"/>
      <c r="BLC2555" s="657"/>
      <c r="BLD2555" s="657"/>
      <c r="BLE2555" s="657"/>
      <c r="BLF2555" s="657"/>
      <c r="BLG2555" s="657"/>
      <c r="BLH2555" s="657"/>
      <c r="BLI2555" s="657"/>
      <c r="BLJ2555" s="657"/>
      <c r="BLK2555" s="657"/>
      <c r="BLL2555" s="657"/>
      <c r="BLM2555" s="657"/>
      <c r="BLN2555" s="657"/>
      <c r="BLO2555" s="657"/>
      <c r="BLP2555" s="657"/>
      <c r="BLQ2555" s="657"/>
      <c r="BLR2555" s="657"/>
      <c r="BLS2555" s="657"/>
      <c r="BLT2555" s="657"/>
      <c r="BLU2555" s="657"/>
      <c r="BLV2555" s="657"/>
      <c r="BLW2555" s="657"/>
      <c r="BLX2555" s="657"/>
      <c r="BLY2555" s="657"/>
      <c r="BLZ2555" s="657"/>
      <c r="BMA2555" s="657"/>
      <c r="BMB2555" s="657"/>
      <c r="BMC2555" s="657"/>
      <c r="BMD2555" s="657"/>
      <c r="BME2555" s="657"/>
      <c r="BMF2555" s="657"/>
      <c r="BMG2555" s="657"/>
      <c r="BMH2555" s="657"/>
      <c r="BMI2555" s="657"/>
      <c r="BMJ2555" s="657"/>
      <c r="BMK2555" s="657"/>
      <c r="BML2555" s="657"/>
      <c r="BMM2555" s="657"/>
      <c r="BMN2555" s="657"/>
      <c r="BMO2555" s="657"/>
      <c r="BMP2555" s="657"/>
      <c r="BMQ2555" s="657"/>
      <c r="BMR2555" s="657"/>
      <c r="BMS2555" s="657"/>
      <c r="BMT2555" s="657"/>
      <c r="BMU2555" s="657"/>
      <c r="BMV2555" s="657"/>
      <c r="BMW2555" s="657"/>
      <c r="BMX2555" s="657"/>
      <c r="BMY2555" s="657"/>
      <c r="BMZ2555" s="657"/>
      <c r="BNA2555" s="657"/>
      <c r="BNB2555" s="657"/>
      <c r="BNC2555" s="657"/>
      <c r="BND2555" s="657"/>
      <c r="BNE2555" s="657"/>
      <c r="BNF2555" s="657"/>
      <c r="BNG2555" s="657"/>
      <c r="BNH2555" s="657"/>
      <c r="BNI2555" s="657"/>
      <c r="BNJ2555" s="657"/>
      <c r="BNK2555" s="657"/>
      <c r="BNL2555" s="657"/>
      <c r="BNM2555" s="657"/>
      <c r="BNN2555" s="657"/>
      <c r="BNO2555" s="657"/>
      <c r="BNP2555" s="657"/>
      <c r="BNQ2555" s="657"/>
      <c r="BNR2555" s="657"/>
      <c r="BNS2555" s="657"/>
      <c r="BNT2555" s="657"/>
      <c r="BNU2555" s="657"/>
      <c r="BNV2555" s="657"/>
      <c r="BNW2555" s="657"/>
      <c r="BNX2555" s="657"/>
      <c r="BNY2555" s="657"/>
      <c r="BNZ2555" s="657"/>
      <c r="BOA2555" s="657"/>
      <c r="BOB2555" s="657"/>
      <c r="BOC2555" s="657"/>
      <c r="BOD2555" s="657"/>
      <c r="BOE2555" s="657"/>
      <c r="BOF2555" s="657"/>
      <c r="BOG2555" s="657"/>
      <c r="BOH2555" s="657"/>
      <c r="BOI2555" s="657"/>
      <c r="BOJ2555" s="657"/>
      <c r="BOK2555" s="657"/>
      <c r="BOL2555" s="657"/>
      <c r="BOM2555" s="657"/>
      <c r="BON2555" s="657"/>
      <c r="BOO2555" s="657"/>
      <c r="BOP2555" s="657"/>
      <c r="BOQ2555" s="657"/>
      <c r="BOR2555" s="657"/>
      <c r="BOS2555" s="657"/>
      <c r="BOT2555" s="657"/>
      <c r="BOU2555" s="657"/>
      <c r="BOV2555" s="657"/>
      <c r="BOW2555" s="657"/>
      <c r="BOX2555" s="657"/>
      <c r="BOY2555" s="657"/>
      <c r="BOZ2555" s="657"/>
      <c r="BPA2555" s="657"/>
      <c r="BPB2555" s="657"/>
      <c r="BPC2555" s="657"/>
      <c r="BPD2555" s="657"/>
      <c r="BPE2555" s="657"/>
      <c r="BPF2555" s="657"/>
      <c r="BPG2555" s="657"/>
      <c r="BPH2555" s="657"/>
      <c r="BPI2555" s="657"/>
      <c r="BPJ2555" s="657"/>
      <c r="BPK2555" s="657"/>
      <c r="BPL2555" s="657"/>
      <c r="BPM2555" s="657"/>
      <c r="BPN2555" s="657"/>
      <c r="BPO2555" s="657"/>
      <c r="BPP2555" s="657"/>
      <c r="BPQ2555" s="657"/>
      <c r="BPR2555" s="657"/>
      <c r="BPS2555" s="657"/>
      <c r="BPT2555" s="657"/>
      <c r="BPU2555" s="657"/>
      <c r="BPV2555" s="657"/>
      <c r="BPW2555" s="657"/>
      <c r="BPX2555" s="657"/>
      <c r="BPY2555" s="657"/>
      <c r="BPZ2555" s="657"/>
      <c r="BQA2555" s="657"/>
      <c r="BQB2555" s="657"/>
      <c r="BQC2555" s="657"/>
      <c r="BQD2555" s="657"/>
      <c r="BQE2555" s="657"/>
      <c r="BQF2555" s="657"/>
      <c r="BQG2555" s="657"/>
      <c r="BQH2555" s="657"/>
      <c r="BQI2555" s="657"/>
      <c r="BQJ2555" s="657"/>
      <c r="BQK2555" s="657"/>
      <c r="BQL2555" s="657"/>
      <c r="BQM2555" s="657"/>
      <c r="BQN2555" s="657"/>
      <c r="BQO2555" s="657"/>
      <c r="BQP2555" s="657"/>
      <c r="BQQ2555" s="657"/>
      <c r="BQR2555" s="657"/>
      <c r="BQS2555" s="657"/>
      <c r="BQT2555" s="657"/>
      <c r="BQU2555" s="657"/>
      <c r="BQV2555" s="657"/>
      <c r="BQW2555" s="657"/>
      <c r="BQX2555" s="657"/>
      <c r="BQY2555" s="657"/>
      <c r="BQZ2555" s="657"/>
      <c r="BRA2555" s="657"/>
      <c r="BRB2555" s="657"/>
      <c r="BRC2555" s="657"/>
      <c r="BRD2555" s="657"/>
      <c r="BRE2555" s="657"/>
      <c r="BRF2555" s="657"/>
      <c r="BRG2555" s="657"/>
      <c r="BRH2555" s="657"/>
      <c r="BRI2555" s="657"/>
      <c r="BRJ2555" s="657"/>
      <c r="BRK2555" s="657"/>
      <c r="BRL2555" s="657"/>
      <c r="BRM2555" s="657"/>
      <c r="BRN2555" s="657"/>
      <c r="BRO2555" s="657"/>
      <c r="BRP2555" s="657"/>
      <c r="BRQ2555" s="657"/>
      <c r="BRR2555" s="657"/>
      <c r="BRS2555" s="657"/>
      <c r="BRT2555" s="657"/>
      <c r="BRU2555" s="657"/>
      <c r="BRV2555" s="657"/>
      <c r="BRW2555" s="657"/>
      <c r="BRX2555" s="657"/>
      <c r="BRY2555" s="657"/>
      <c r="BRZ2555" s="657"/>
      <c r="BSA2555" s="657"/>
      <c r="BSB2555" s="657"/>
      <c r="BSC2555" s="657"/>
      <c r="BSD2555" s="657"/>
      <c r="BSE2555" s="657"/>
      <c r="BSF2555" s="657"/>
      <c r="BSG2555" s="657"/>
      <c r="BSH2555" s="657"/>
      <c r="BSI2555" s="657"/>
      <c r="BSJ2555" s="657"/>
      <c r="BSK2555" s="657"/>
      <c r="BSL2555" s="657"/>
      <c r="BSM2555" s="657"/>
      <c r="BSN2555" s="657"/>
      <c r="BSO2555" s="657"/>
      <c r="BSP2555" s="657"/>
      <c r="BSQ2555" s="657"/>
      <c r="BSR2555" s="657"/>
      <c r="BSS2555" s="657"/>
      <c r="BST2555" s="657"/>
      <c r="BSU2555" s="657"/>
      <c r="BSV2555" s="657"/>
      <c r="BSW2555" s="657"/>
      <c r="BSX2555" s="657"/>
      <c r="BSY2555" s="657"/>
      <c r="BSZ2555" s="657"/>
      <c r="BTA2555" s="657"/>
      <c r="BTB2555" s="657"/>
      <c r="BTC2555" s="657"/>
      <c r="BTD2555" s="657"/>
      <c r="BTE2555" s="657"/>
      <c r="BTF2555" s="657"/>
      <c r="BTG2555" s="657"/>
      <c r="BTH2555" s="657"/>
      <c r="BTI2555" s="657"/>
      <c r="BTJ2555" s="657"/>
      <c r="BTK2555" s="657"/>
      <c r="BTL2555" s="657"/>
      <c r="BTM2555" s="657"/>
      <c r="BTN2555" s="657"/>
      <c r="BTO2555" s="657"/>
      <c r="BTP2555" s="657"/>
      <c r="BTQ2555" s="657"/>
      <c r="BTR2555" s="657"/>
      <c r="BTS2555" s="657"/>
      <c r="BTT2555" s="657"/>
      <c r="BTU2555" s="657"/>
      <c r="BTV2555" s="657"/>
      <c r="BTW2555" s="657"/>
      <c r="BTX2555" s="657"/>
      <c r="BTY2555" s="657"/>
      <c r="BTZ2555" s="657"/>
      <c r="BUA2555" s="657"/>
      <c r="BUB2555" s="657"/>
      <c r="BUC2555" s="657"/>
      <c r="BUD2555" s="657"/>
      <c r="BUE2555" s="657"/>
      <c r="BUF2555" s="657"/>
      <c r="BUG2555" s="657"/>
      <c r="BUH2555" s="657"/>
      <c r="BUI2555" s="657"/>
      <c r="BUJ2555" s="657"/>
      <c r="BUK2555" s="657"/>
      <c r="BUL2555" s="657"/>
      <c r="BUM2555" s="657"/>
      <c r="BUN2555" s="657"/>
      <c r="BUO2555" s="657"/>
      <c r="BUP2555" s="657"/>
      <c r="BUQ2555" s="657"/>
      <c r="BUR2555" s="657"/>
      <c r="BUS2555" s="657"/>
      <c r="BUT2555" s="657"/>
      <c r="BUU2555" s="657"/>
      <c r="BUV2555" s="657"/>
      <c r="BUW2555" s="657"/>
      <c r="BUX2555" s="657"/>
      <c r="BUY2555" s="657"/>
      <c r="BUZ2555" s="657"/>
      <c r="BVA2555" s="657"/>
      <c r="BVB2555" s="657"/>
      <c r="BVC2555" s="657"/>
      <c r="BVD2555" s="657"/>
      <c r="BVE2555" s="657"/>
      <c r="BVF2555" s="657"/>
      <c r="BVG2555" s="657"/>
      <c r="BVH2555" s="657"/>
      <c r="BVI2555" s="657"/>
      <c r="BVJ2555" s="657"/>
      <c r="BVK2555" s="657"/>
      <c r="BVL2555" s="657"/>
      <c r="BVM2555" s="657"/>
      <c r="BVN2555" s="657"/>
      <c r="BVO2555" s="657"/>
      <c r="BVP2555" s="657"/>
      <c r="BVQ2555" s="657"/>
      <c r="BVR2555" s="657"/>
      <c r="BVS2555" s="657"/>
      <c r="BVT2555" s="657"/>
      <c r="BVU2555" s="657"/>
      <c r="BVV2555" s="657"/>
      <c r="BVW2555" s="657"/>
      <c r="BVX2555" s="657"/>
      <c r="BVY2555" s="657"/>
      <c r="BVZ2555" s="657"/>
      <c r="BWA2555" s="657"/>
      <c r="BWB2555" s="657"/>
      <c r="BWC2555" s="657"/>
      <c r="BWD2555" s="657"/>
      <c r="BWE2555" s="657"/>
      <c r="BWF2555" s="657"/>
      <c r="BWG2555" s="657"/>
      <c r="BWH2555" s="657"/>
      <c r="BWI2555" s="657"/>
      <c r="BWJ2555" s="657"/>
      <c r="BWK2555" s="657"/>
      <c r="BWL2555" s="657"/>
      <c r="BWM2555" s="657"/>
      <c r="BWN2555" s="657"/>
      <c r="BWO2555" s="657"/>
      <c r="BWP2555" s="657"/>
      <c r="BWQ2555" s="657"/>
      <c r="BWR2555" s="657"/>
      <c r="BWS2555" s="657"/>
      <c r="BWT2555" s="657"/>
      <c r="BWU2555" s="657"/>
      <c r="BWV2555" s="657"/>
      <c r="BWW2555" s="657"/>
      <c r="BWX2555" s="657"/>
      <c r="BWY2555" s="657"/>
      <c r="BWZ2555" s="657"/>
      <c r="BXA2555" s="657"/>
      <c r="BXB2555" s="657"/>
      <c r="BXC2555" s="657"/>
      <c r="BXD2555" s="657"/>
      <c r="BXE2555" s="657"/>
      <c r="BXF2555" s="657"/>
      <c r="BXG2555" s="657"/>
      <c r="BXH2555" s="657"/>
      <c r="BXI2555" s="657"/>
      <c r="BXJ2555" s="657"/>
      <c r="BXK2555" s="657"/>
      <c r="BXL2555" s="657"/>
      <c r="BXM2555" s="657"/>
      <c r="BXN2555" s="657"/>
      <c r="BXO2555" s="657"/>
      <c r="BXP2555" s="657"/>
      <c r="BXQ2555" s="657"/>
      <c r="BXR2555" s="657"/>
      <c r="BXS2555" s="657"/>
      <c r="BXT2555" s="657"/>
      <c r="BXU2555" s="657"/>
      <c r="BXV2555" s="657"/>
      <c r="BXW2555" s="657"/>
      <c r="BXX2555" s="657"/>
      <c r="BXY2555" s="657"/>
      <c r="BXZ2555" s="657"/>
      <c r="BYA2555" s="657"/>
      <c r="BYB2555" s="657"/>
      <c r="BYC2555" s="657"/>
      <c r="BYD2555" s="657"/>
      <c r="BYE2555" s="657"/>
      <c r="BYF2555" s="657"/>
      <c r="BYG2555" s="657"/>
      <c r="BYH2555" s="657"/>
      <c r="BYI2555" s="657"/>
      <c r="BYJ2555" s="657"/>
      <c r="BYK2555" s="657"/>
      <c r="BYL2555" s="657"/>
      <c r="BYM2555" s="657"/>
      <c r="BYN2555" s="657"/>
      <c r="BYO2555" s="657"/>
      <c r="BYP2555" s="657"/>
      <c r="BYQ2555" s="657"/>
      <c r="BYR2555" s="657"/>
      <c r="BYS2555" s="657"/>
      <c r="BYT2555" s="657"/>
      <c r="BYU2555" s="657"/>
      <c r="BYV2555" s="657"/>
      <c r="BYW2555" s="657"/>
      <c r="BYX2555" s="657"/>
      <c r="BYY2555" s="657"/>
      <c r="BYZ2555" s="657"/>
      <c r="BZA2555" s="657"/>
      <c r="BZB2555" s="657"/>
      <c r="BZC2555" s="657"/>
      <c r="BZD2555" s="657"/>
      <c r="BZE2555" s="657"/>
      <c r="BZF2555" s="657"/>
      <c r="BZG2555" s="657"/>
      <c r="BZH2555" s="657"/>
      <c r="BZI2555" s="657"/>
      <c r="BZJ2555" s="657"/>
      <c r="BZK2555" s="657"/>
      <c r="BZL2555" s="657"/>
      <c r="BZM2555" s="657"/>
      <c r="BZN2555" s="657"/>
      <c r="BZO2555" s="657"/>
      <c r="BZP2555" s="657"/>
      <c r="BZQ2555" s="657"/>
      <c r="BZR2555" s="657"/>
      <c r="BZS2555" s="657"/>
      <c r="BZT2555" s="657"/>
      <c r="BZU2555" s="657"/>
      <c r="BZV2555" s="657"/>
      <c r="BZW2555" s="657"/>
      <c r="BZX2555" s="657"/>
      <c r="BZY2555" s="657"/>
      <c r="BZZ2555" s="657"/>
      <c r="CAA2555" s="657"/>
      <c r="CAB2555" s="657"/>
      <c r="CAC2555" s="657"/>
      <c r="CAD2555" s="657"/>
      <c r="CAE2555" s="657"/>
      <c r="CAF2555" s="657"/>
      <c r="CAG2555" s="657"/>
      <c r="CAH2555" s="657"/>
      <c r="CAI2555" s="657"/>
      <c r="CAJ2555" s="657"/>
      <c r="CAK2555" s="657"/>
      <c r="CAL2555" s="657"/>
      <c r="CAM2555" s="657"/>
      <c r="CAN2555" s="657"/>
      <c r="CAO2555" s="657"/>
      <c r="CAP2555" s="657"/>
      <c r="CAQ2555" s="657"/>
      <c r="CAR2555" s="657"/>
      <c r="CAS2555" s="657"/>
      <c r="CAT2555" s="657"/>
      <c r="CAU2555" s="657"/>
      <c r="CAV2555" s="657"/>
      <c r="CAW2555" s="657"/>
      <c r="CAX2555" s="657"/>
      <c r="CAY2555" s="657"/>
      <c r="CAZ2555" s="657"/>
      <c r="CBA2555" s="657"/>
      <c r="CBB2555" s="657"/>
      <c r="CBC2555" s="657"/>
      <c r="CBD2555" s="657"/>
      <c r="CBE2555" s="657"/>
      <c r="CBF2555" s="657"/>
      <c r="CBG2555" s="657"/>
      <c r="CBH2555" s="657"/>
      <c r="CBI2555" s="657"/>
      <c r="CBJ2555" s="657"/>
      <c r="CBK2555" s="657"/>
      <c r="CBL2555" s="657"/>
      <c r="CBM2555" s="657"/>
      <c r="CBN2555" s="657"/>
      <c r="CBO2555" s="657"/>
      <c r="CBP2555" s="657"/>
      <c r="CBQ2555" s="657"/>
      <c r="CBR2555" s="657"/>
      <c r="CBS2555" s="657"/>
      <c r="CBT2555" s="657"/>
      <c r="CBU2555" s="657"/>
      <c r="CBV2555" s="657"/>
      <c r="CBW2555" s="657"/>
      <c r="CBX2555" s="657"/>
      <c r="CBY2555" s="657"/>
      <c r="CBZ2555" s="657"/>
      <c r="CCA2555" s="657"/>
      <c r="CCB2555" s="657"/>
      <c r="CCC2555" s="657"/>
      <c r="CCD2555" s="657"/>
      <c r="CCE2555" s="657"/>
      <c r="CCF2555" s="657"/>
      <c r="CCG2555" s="657"/>
      <c r="CCH2555" s="657"/>
      <c r="CCI2555" s="657"/>
      <c r="CCJ2555" s="657"/>
      <c r="CCK2555" s="657"/>
      <c r="CCL2555" s="657"/>
      <c r="CCM2555" s="657"/>
      <c r="CCN2555" s="657"/>
      <c r="CCO2555" s="657"/>
      <c r="CCP2555" s="657"/>
      <c r="CCQ2555" s="657"/>
      <c r="CCR2555" s="657"/>
      <c r="CCS2555" s="657"/>
      <c r="CCT2555" s="657"/>
      <c r="CCU2555" s="657"/>
      <c r="CCV2555" s="657"/>
      <c r="CCW2555" s="657"/>
      <c r="CCX2555" s="657"/>
      <c r="CCY2555" s="657"/>
      <c r="CCZ2555" s="657"/>
      <c r="CDA2555" s="657"/>
      <c r="CDB2555" s="657"/>
      <c r="CDC2555" s="657"/>
      <c r="CDD2555" s="657"/>
      <c r="CDE2555" s="657"/>
      <c r="CDF2555" s="657"/>
      <c r="CDG2555" s="657"/>
      <c r="CDH2555" s="657"/>
      <c r="CDI2555" s="657"/>
      <c r="CDJ2555" s="657"/>
      <c r="CDK2555" s="657"/>
      <c r="CDL2555" s="657"/>
      <c r="CDM2555" s="657"/>
      <c r="CDN2555" s="657"/>
      <c r="CDO2555" s="657"/>
      <c r="CDP2555" s="657"/>
      <c r="CDQ2555" s="657"/>
      <c r="CDR2555" s="657"/>
      <c r="CDS2555" s="657"/>
      <c r="CDT2555" s="657"/>
      <c r="CDU2555" s="657"/>
      <c r="CDV2555" s="657"/>
      <c r="CDW2555" s="657"/>
      <c r="CDX2555" s="657"/>
      <c r="CDY2555" s="657"/>
      <c r="CDZ2555" s="657"/>
      <c r="CEA2555" s="657"/>
      <c r="CEB2555" s="657"/>
      <c r="CEC2555" s="657"/>
      <c r="CED2555" s="657"/>
      <c r="CEE2555" s="657"/>
      <c r="CEF2555" s="657"/>
      <c r="CEG2555" s="657"/>
      <c r="CEH2555" s="657"/>
      <c r="CEI2555" s="657"/>
      <c r="CEJ2555" s="657"/>
      <c r="CEK2555" s="657"/>
      <c r="CEL2555" s="657"/>
      <c r="CEM2555" s="657"/>
      <c r="CEN2555" s="657"/>
      <c r="CEO2555" s="657"/>
      <c r="CEP2555" s="657"/>
      <c r="CEQ2555" s="657"/>
      <c r="CER2555" s="657"/>
      <c r="CES2555" s="657"/>
      <c r="CET2555" s="657"/>
      <c r="CEU2555" s="657"/>
      <c r="CEV2555" s="657"/>
      <c r="CEW2555" s="657"/>
      <c r="CEX2555" s="657"/>
      <c r="CEY2555" s="657"/>
      <c r="CEZ2555" s="657"/>
      <c r="CFA2555" s="657"/>
      <c r="CFB2555" s="657"/>
      <c r="CFC2555" s="657"/>
      <c r="CFD2555" s="657"/>
      <c r="CFE2555" s="657"/>
      <c r="CFF2555" s="657"/>
      <c r="CFG2555" s="657"/>
      <c r="CFH2555" s="657"/>
      <c r="CFI2555" s="657"/>
      <c r="CFJ2555" s="657"/>
      <c r="CFK2555" s="657"/>
      <c r="CFL2555" s="657"/>
      <c r="CFM2555" s="657"/>
      <c r="CFN2555" s="657"/>
      <c r="CFO2555" s="657"/>
      <c r="CFP2555" s="657"/>
      <c r="CFQ2555" s="657"/>
      <c r="CFR2555" s="657"/>
      <c r="CFS2555" s="657"/>
      <c r="CFT2555" s="657"/>
      <c r="CFU2555" s="657"/>
      <c r="CFV2555" s="657"/>
      <c r="CFW2555" s="657"/>
      <c r="CFX2555" s="657"/>
      <c r="CFY2555" s="657"/>
      <c r="CFZ2555" s="657"/>
      <c r="CGA2555" s="657"/>
      <c r="CGB2555" s="657"/>
      <c r="CGC2555" s="657"/>
      <c r="CGD2555" s="657"/>
      <c r="CGE2555" s="657"/>
      <c r="CGF2555" s="657"/>
      <c r="CGG2555" s="657"/>
      <c r="CGH2555" s="657"/>
      <c r="CGI2555" s="657"/>
      <c r="CGJ2555" s="657"/>
      <c r="CGK2555" s="657"/>
      <c r="CGL2555" s="657"/>
      <c r="CGM2555" s="657"/>
      <c r="CGN2555" s="657"/>
      <c r="CGO2555" s="657"/>
      <c r="CGP2555" s="657"/>
      <c r="CGQ2555" s="657"/>
      <c r="CGR2555" s="657"/>
      <c r="CGS2555" s="657"/>
      <c r="CGT2555" s="657"/>
      <c r="CGU2555" s="657"/>
      <c r="CGV2555" s="657"/>
      <c r="CGW2555" s="657"/>
      <c r="CGX2555" s="657"/>
      <c r="CGY2555" s="657"/>
      <c r="CGZ2555" s="657"/>
      <c r="CHA2555" s="657"/>
      <c r="CHB2555" s="657"/>
      <c r="CHC2555" s="657"/>
      <c r="CHD2555" s="657"/>
      <c r="CHE2555" s="657"/>
      <c r="CHF2555" s="657"/>
      <c r="CHG2555" s="657"/>
      <c r="CHH2555" s="657"/>
      <c r="CHI2555" s="657"/>
      <c r="CHJ2555" s="657"/>
      <c r="CHK2555" s="657"/>
      <c r="CHL2555" s="657"/>
      <c r="CHM2555" s="657"/>
      <c r="CHN2555" s="657"/>
      <c r="CHO2555" s="657"/>
      <c r="CHP2555" s="657"/>
      <c r="CHQ2555" s="657"/>
      <c r="CHR2555" s="657"/>
      <c r="CHS2555" s="657"/>
      <c r="CHT2555" s="657"/>
      <c r="CHU2555" s="657"/>
      <c r="CHV2555" s="657"/>
      <c r="CHW2555" s="657"/>
      <c r="CHX2555" s="657"/>
      <c r="CHY2555" s="657"/>
      <c r="CHZ2555" s="657"/>
      <c r="CIA2555" s="657"/>
      <c r="CIB2555" s="657"/>
      <c r="CIC2555" s="657"/>
      <c r="CID2555" s="657"/>
      <c r="CIE2555" s="657"/>
      <c r="CIF2555" s="657"/>
      <c r="CIG2555" s="657"/>
      <c r="CIH2555" s="657"/>
      <c r="CII2555" s="657"/>
      <c r="CIJ2555" s="657"/>
      <c r="CIK2555" s="657"/>
      <c r="CIL2555" s="657"/>
      <c r="CIM2555" s="657"/>
      <c r="CIN2555" s="657"/>
      <c r="CIO2555" s="657"/>
      <c r="CIP2555" s="657"/>
      <c r="CIQ2555" s="657"/>
      <c r="CIR2555" s="657"/>
      <c r="CIS2555" s="657"/>
      <c r="CIT2555" s="657"/>
      <c r="CIU2555" s="657"/>
      <c r="CIV2555" s="657"/>
      <c r="CIW2555" s="657"/>
      <c r="CIX2555" s="657"/>
      <c r="CIY2555" s="657"/>
      <c r="CIZ2555" s="657"/>
      <c r="CJA2555" s="657"/>
      <c r="CJB2555" s="657"/>
      <c r="CJC2555" s="657"/>
      <c r="CJD2555" s="657"/>
      <c r="CJE2555" s="657"/>
      <c r="CJF2555" s="657"/>
      <c r="CJG2555" s="657"/>
      <c r="CJH2555" s="657"/>
      <c r="CJI2555" s="657"/>
      <c r="CJJ2555" s="657"/>
      <c r="CJK2555" s="657"/>
      <c r="CJL2555" s="657"/>
      <c r="CJM2555" s="657"/>
      <c r="CJN2555" s="657"/>
      <c r="CJO2555" s="657"/>
      <c r="CJP2555" s="657"/>
      <c r="CJQ2555" s="657"/>
      <c r="CJR2555" s="657"/>
      <c r="CJS2555" s="657"/>
      <c r="CJT2555" s="657"/>
      <c r="CJU2555" s="657"/>
      <c r="CJV2555" s="657"/>
      <c r="CJW2555" s="657"/>
      <c r="CJX2555" s="657"/>
      <c r="CJY2555" s="657"/>
      <c r="CJZ2555" s="657"/>
      <c r="CKA2555" s="657"/>
      <c r="CKB2555" s="657"/>
      <c r="CKC2555" s="657"/>
      <c r="CKD2555" s="657"/>
      <c r="CKE2555" s="657"/>
      <c r="CKF2555" s="657"/>
      <c r="CKG2555" s="657"/>
      <c r="CKH2555" s="657"/>
      <c r="CKI2555" s="657"/>
      <c r="CKJ2555" s="657"/>
      <c r="CKK2555" s="657"/>
      <c r="CKL2555" s="657"/>
      <c r="CKM2555" s="657"/>
      <c r="CKN2555" s="657"/>
      <c r="CKO2555" s="657"/>
      <c r="CKP2555" s="657"/>
      <c r="CKQ2555" s="657"/>
      <c r="CKR2555" s="657"/>
      <c r="CKS2555" s="657"/>
      <c r="CKT2555" s="657"/>
      <c r="CKU2555" s="657"/>
      <c r="CKV2555" s="657"/>
      <c r="CKW2555" s="657"/>
      <c r="CKX2555" s="657"/>
      <c r="CKY2555" s="657"/>
      <c r="CKZ2555" s="657"/>
      <c r="CLA2555" s="657"/>
      <c r="CLB2555" s="657"/>
      <c r="CLC2555" s="657"/>
      <c r="CLD2555" s="657"/>
      <c r="CLE2555" s="657"/>
      <c r="CLF2555" s="657"/>
      <c r="CLG2555" s="657"/>
      <c r="CLH2555" s="657"/>
      <c r="CLI2555" s="657"/>
      <c r="CLJ2555" s="657"/>
      <c r="CLK2555" s="657"/>
      <c r="CLL2555" s="657"/>
      <c r="CLM2555" s="657"/>
      <c r="CLN2555" s="657"/>
      <c r="CLO2555" s="657"/>
      <c r="CLP2555" s="657"/>
      <c r="CLQ2555" s="657"/>
      <c r="CLR2555" s="657"/>
      <c r="CLS2555" s="657"/>
      <c r="CLT2555" s="657"/>
      <c r="CLU2555" s="657"/>
      <c r="CLV2555" s="657"/>
      <c r="CLW2555" s="657"/>
      <c r="CLX2555" s="657"/>
      <c r="CLY2555" s="657"/>
      <c r="CLZ2555" s="657"/>
      <c r="CMA2555" s="657"/>
      <c r="CMB2555" s="657"/>
      <c r="CMC2555" s="657"/>
      <c r="CMD2555" s="657"/>
      <c r="CME2555" s="657"/>
      <c r="CMF2555" s="657"/>
      <c r="CMG2555" s="657"/>
      <c r="CMH2555" s="657"/>
      <c r="CMI2555" s="657"/>
      <c r="CMJ2555" s="657"/>
      <c r="CMK2555" s="657"/>
      <c r="CML2555" s="657"/>
      <c r="CMM2555" s="657"/>
      <c r="CMN2555" s="657"/>
      <c r="CMO2555" s="657"/>
      <c r="CMP2555" s="657"/>
      <c r="CMQ2555" s="657"/>
      <c r="CMR2555" s="657"/>
      <c r="CMS2555" s="657"/>
      <c r="CMT2555" s="657"/>
      <c r="CMU2555" s="657"/>
      <c r="CMV2555" s="657"/>
      <c r="CMW2555" s="657"/>
      <c r="CMX2555" s="657"/>
      <c r="CMY2555" s="657"/>
      <c r="CMZ2555" s="657"/>
      <c r="CNA2555" s="657"/>
      <c r="CNB2555" s="657"/>
      <c r="CNC2555" s="657"/>
      <c r="CND2555" s="657"/>
      <c r="CNE2555" s="657"/>
      <c r="CNF2555" s="657"/>
      <c r="CNG2555" s="657"/>
      <c r="CNH2555" s="657"/>
      <c r="CNI2555" s="657"/>
      <c r="CNJ2555" s="657"/>
      <c r="CNK2555" s="657"/>
      <c r="CNL2555" s="657"/>
      <c r="CNM2555" s="657"/>
      <c r="CNN2555" s="657"/>
      <c r="CNO2555" s="657"/>
      <c r="CNP2555" s="657"/>
      <c r="CNQ2555" s="657"/>
      <c r="CNR2555" s="657"/>
      <c r="CNS2555" s="657"/>
      <c r="CNT2555" s="657"/>
      <c r="CNU2555" s="657"/>
      <c r="CNV2555" s="657"/>
      <c r="CNW2555" s="657"/>
      <c r="CNX2555" s="657"/>
      <c r="CNY2555" s="657"/>
      <c r="CNZ2555" s="657"/>
      <c r="COA2555" s="657"/>
      <c r="COB2555" s="657"/>
      <c r="COC2555" s="657"/>
      <c r="COD2555" s="657"/>
      <c r="COE2555" s="657"/>
      <c r="COF2555" s="657"/>
      <c r="COG2555" s="657"/>
      <c r="COH2555" s="657"/>
      <c r="COI2555" s="657"/>
      <c r="COJ2555" s="657"/>
      <c r="COK2555" s="657"/>
      <c r="COL2555" s="657"/>
      <c r="COM2555" s="657"/>
      <c r="CON2555" s="657"/>
      <c r="COO2555" s="657"/>
      <c r="COP2555" s="657"/>
      <c r="COQ2555" s="657"/>
      <c r="COR2555" s="657"/>
      <c r="COS2555" s="657"/>
      <c r="COT2555" s="657"/>
      <c r="COU2555" s="657"/>
      <c r="COV2555" s="657"/>
      <c r="COW2555" s="657"/>
      <c r="COX2555" s="657"/>
      <c r="COY2555" s="657"/>
      <c r="COZ2555" s="657"/>
      <c r="CPA2555" s="657"/>
      <c r="CPB2555" s="657"/>
      <c r="CPC2555" s="657"/>
      <c r="CPD2555" s="657"/>
      <c r="CPE2555" s="657"/>
      <c r="CPF2555" s="657"/>
      <c r="CPG2555" s="657"/>
      <c r="CPH2555" s="657"/>
      <c r="CPI2555" s="657"/>
      <c r="CPJ2555" s="657"/>
      <c r="CPK2555" s="657"/>
      <c r="CPL2555" s="657"/>
      <c r="CPM2555" s="657"/>
      <c r="CPN2555" s="657"/>
      <c r="CPO2555" s="657"/>
      <c r="CPP2555" s="657"/>
      <c r="CPQ2555" s="657"/>
      <c r="CPR2555" s="657"/>
      <c r="CPS2555" s="657"/>
      <c r="CPT2555" s="657"/>
      <c r="CPU2555" s="657"/>
      <c r="CPV2555" s="657"/>
      <c r="CPW2555" s="657"/>
      <c r="CPX2555" s="657"/>
      <c r="CPY2555" s="657"/>
      <c r="CPZ2555" s="657"/>
      <c r="CQA2555" s="657"/>
      <c r="CQB2555" s="657"/>
      <c r="CQC2555" s="657"/>
      <c r="CQD2555" s="657"/>
      <c r="CQE2555" s="657"/>
      <c r="CQF2555" s="657"/>
      <c r="CQG2555" s="657"/>
      <c r="CQH2555" s="657"/>
      <c r="CQI2555" s="657"/>
      <c r="CQJ2555" s="657"/>
      <c r="CQK2555" s="657"/>
      <c r="CQL2555" s="657"/>
      <c r="CQM2555" s="657"/>
      <c r="CQN2555" s="657"/>
      <c r="CQO2555" s="657"/>
      <c r="CQP2555" s="657"/>
      <c r="CQQ2555" s="657"/>
      <c r="CQR2555" s="657"/>
      <c r="CQS2555" s="657"/>
      <c r="CQT2555" s="657"/>
      <c r="CQU2555" s="657"/>
      <c r="CQV2555" s="657"/>
      <c r="CQW2555" s="657"/>
      <c r="CQX2555" s="657"/>
      <c r="CQY2555" s="657"/>
      <c r="CQZ2555" s="657"/>
      <c r="CRA2555" s="657"/>
      <c r="CRB2555" s="657"/>
      <c r="CRC2555" s="657"/>
      <c r="CRD2555" s="657"/>
      <c r="CRE2555" s="657"/>
      <c r="CRF2555" s="657"/>
      <c r="CRG2555" s="657"/>
      <c r="CRH2555" s="657"/>
      <c r="CRI2555" s="657"/>
      <c r="CRJ2555" s="657"/>
      <c r="CRK2555" s="657"/>
      <c r="CRL2555" s="657"/>
      <c r="CRM2555" s="657"/>
      <c r="CRN2555" s="657"/>
      <c r="CRO2555" s="657"/>
      <c r="CRP2555" s="657"/>
      <c r="CRQ2555" s="657"/>
      <c r="CRR2555" s="657"/>
      <c r="CRS2555" s="657"/>
      <c r="CRT2555" s="657"/>
      <c r="CRU2555" s="657"/>
      <c r="CRV2555" s="657"/>
      <c r="CRW2555" s="657"/>
      <c r="CRX2555" s="657"/>
      <c r="CRY2555" s="657"/>
      <c r="CRZ2555" s="657"/>
      <c r="CSA2555" s="657"/>
      <c r="CSB2555" s="657"/>
      <c r="CSC2555" s="657"/>
      <c r="CSD2555" s="657"/>
      <c r="CSE2555" s="657"/>
      <c r="CSF2555" s="657"/>
      <c r="CSG2555" s="657"/>
      <c r="CSH2555" s="657"/>
      <c r="CSI2555" s="657"/>
      <c r="CSJ2555" s="657"/>
      <c r="CSK2555" s="657"/>
      <c r="CSL2555" s="657"/>
      <c r="CSM2555" s="657"/>
      <c r="CSN2555" s="657"/>
      <c r="CSO2555" s="657"/>
      <c r="CSP2555" s="657"/>
      <c r="CSQ2555" s="657"/>
      <c r="CSR2555" s="657"/>
      <c r="CSS2555" s="657"/>
      <c r="CST2555" s="657"/>
      <c r="CSU2555" s="657"/>
      <c r="CSV2555" s="657"/>
      <c r="CSW2555" s="657"/>
      <c r="CSX2555" s="657"/>
      <c r="CSY2555" s="657"/>
      <c r="CSZ2555" s="657"/>
      <c r="CTA2555" s="657"/>
      <c r="CTB2555" s="657"/>
      <c r="CTC2555" s="657"/>
      <c r="CTD2555" s="657"/>
      <c r="CTE2555" s="657"/>
      <c r="CTF2555" s="657"/>
      <c r="CTG2555" s="657"/>
      <c r="CTH2555" s="657"/>
      <c r="CTI2555" s="657"/>
      <c r="CTJ2555" s="657"/>
      <c r="CTK2555" s="657"/>
      <c r="CTL2555" s="657"/>
      <c r="CTM2555" s="657"/>
      <c r="CTN2555" s="657"/>
      <c r="CTO2555" s="657"/>
      <c r="CTP2555" s="657"/>
      <c r="CTQ2555" s="657"/>
      <c r="CTR2555" s="657"/>
      <c r="CTS2555" s="657"/>
      <c r="CTT2555" s="657"/>
      <c r="CTU2555" s="657"/>
      <c r="CTV2555" s="657"/>
      <c r="CTW2555" s="657"/>
      <c r="CTX2555" s="657"/>
      <c r="CTY2555" s="657"/>
      <c r="CTZ2555" s="657"/>
      <c r="CUA2555" s="657"/>
      <c r="CUB2555" s="657"/>
      <c r="CUC2555" s="657"/>
      <c r="CUD2555" s="657"/>
      <c r="CUE2555" s="657"/>
      <c r="CUF2555" s="657"/>
      <c r="CUG2555" s="657"/>
      <c r="CUH2555" s="657"/>
      <c r="CUI2555" s="657"/>
      <c r="CUJ2555" s="657"/>
      <c r="CUK2555" s="657"/>
      <c r="CUL2555" s="657"/>
      <c r="CUM2555" s="657"/>
      <c r="CUN2555" s="657"/>
      <c r="CUO2555" s="657"/>
      <c r="CUP2555" s="657"/>
      <c r="CUQ2555" s="657"/>
      <c r="CUR2555" s="657"/>
      <c r="CUS2555" s="657"/>
      <c r="CUT2555" s="657"/>
      <c r="CUU2555" s="657"/>
      <c r="CUV2555" s="657"/>
      <c r="CUW2555" s="657"/>
      <c r="CUX2555" s="657"/>
      <c r="CUY2555" s="657"/>
      <c r="CUZ2555" s="657"/>
      <c r="CVA2555" s="657"/>
      <c r="CVB2555" s="657"/>
      <c r="CVC2555" s="657"/>
      <c r="CVD2555" s="657"/>
      <c r="CVE2555" s="657"/>
      <c r="CVF2555" s="657"/>
      <c r="CVG2555" s="657"/>
      <c r="CVH2555" s="657"/>
      <c r="CVI2555" s="657"/>
      <c r="CVJ2555" s="657"/>
      <c r="CVK2555" s="657"/>
      <c r="CVL2555" s="657"/>
      <c r="CVM2555" s="657"/>
      <c r="CVN2555" s="657"/>
      <c r="CVO2555" s="657"/>
      <c r="CVP2555" s="657"/>
      <c r="CVQ2555" s="657"/>
      <c r="CVR2555" s="657"/>
      <c r="CVS2555" s="657"/>
      <c r="CVT2555" s="657"/>
      <c r="CVU2555" s="657"/>
      <c r="CVV2555" s="657"/>
      <c r="CVW2555" s="657"/>
      <c r="CVX2555" s="657"/>
      <c r="CVY2555" s="657"/>
      <c r="CVZ2555" s="657"/>
      <c r="CWA2555" s="657"/>
      <c r="CWB2555" s="657"/>
      <c r="CWC2555" s="657"/>
      <c r="CWD2555" s="657"/>
      <c r="CWE2555" s="657"/>
      <c r="CWF2555" s="657"/>
      <c r="CWG2555" s="657"/>
      <c r="CWH2555" s="657"/>
      <c r="CWI2555" s="657"/>
      <c r="CWJ2555" s="657"/>
      <c r="CWK2555" s="657"/>
      <c r="CWL2555" s="657"/>
      <c r="CWM2555" s="657"/>
      <c r="CWN2555" s="657"/>
      <c r="CWO2555" s="657"/>
      <c r="CWP2555" s="657"/>
      <c r="CWQ2555" s="657"/>
      <c r="CWR2555" s="657"/>
      <c r="CWS2555" s="657"/>
      <c r="CWT2555" s="657"/>
      <c r="CWU2555" s="657"/>
      <c r="CWV2555" s="657"/>
      <c r="CWW2555" s="657"/>
      <c r="CWX2555" s="657"/>
      <c r="CWY2555" s="657"/>
      <c r="CWZ2555" s="657"/>
      <c r="CXA2555" s="657"/>
      <c r="CXB2555" s="657"/>
      <c r="CXC2555" s="657"/>
      <c r="CXD2555" s="657"/>
      <c r="CXE2555" s="657"/>
      <c r="CXF2555" s="657"/>
      <c r="CXG2555" s="657"/>
      <c r="CXH2555" s="657"/>
      <c r="CXI2555" s="657"/>
      <c r="CXJ2555" s="657"/>
      <c r="CXK2555" s="657"/>
      <c r="CXL2555" s="657"/>
      <c r="CXM2555" s="657"/>
      <c r="CXN2555" s="657"/>
      <c r="CXO2555" s="657"/>
      <c r="CXP2555" s="657"/>
      <c r="CXQ2555" s="657"/>
      <c r="CXR2555" s="657"/>
      <c r="CXS2555" s="657"/>
      <c r="CXT2555" s="657"/>
      <c r="CXU2555" s="657"/>
      <c r="CXV2555" s="657"/>
      <c r="CXW2555" s="657"/>
      <c r="CXX2555" s="657"/>
      <c r="CXY2555" s="657"/>
      <c r="CXZ2555" s="657"/>
      <c r="CYA2555" s="657"/>
      <c r="CYB2555" s="657"/>
      <c r="CYC2555" s="657"/>
      <c r="CYD2555" s="657"/>
      <c r="CYE2555" s="657"/>
      <c r="CYF2555" s="657"/>
      <c r="CYG2555" s="657"/>
      <c r="CYH2555" s="657"/>
      <c r="CYI2555" s="657"/>
      <c r="CYJ2555" s="657"/>
      <c r="CYK2555" s="657"/>
      <c r="CYL2555" s="657"/>
      <c r="CYM2555" s="657"/>
      <c r="CYN2555" s="657"/>
      <c r="CYO2555" s="657"/>
      <c r="CYP2555" s="657"/>
      <c r="CYQ2555" s="657"/>
      <c r="CYR2555" s="657"/>
      <c r="CYS2555" s="657"/>
      <c r="CYT2555" s="657"/>
      <c r="CYU2555" s="657"/>
      <c r="CYV2555" s="657"/>
      <c r="CYW2555" s="657"/>
      <c r="CYX2555" s="657"/>
      <c r="CYY2555" s="657"/>
      <c r="CYZ2555" s="657"/>
      <c r="CZA2555" s="657"/>
      <c r="CZB2555" s="657"/>
      <c r="CZC2555" s="657"/>
      <c r="CZD2555" s="657"/>
      <c r="CZE2555" s="657"/>
      <c r="CZF2555" s="657"/>
      <c r="CZG2555" s="657"/>
      <c r="CZH2555" s="657"/>
      <c r="CZI2555" s="657"/>
      <c r="CZJ2555" s="657"/>
      <c r="CZK2555" s="657"/>
      <c r="CZL2555" s="657"/>
      <c r="CZM2555" s="657"/>
      <c r="CZN2555" s="657"/>
      <c r="CZO2555" s="657"/>
      <c r="CZP2555" s="657"/>
      <c r="CZQ2555" s="657"/>
      <c r="CZR2555" s="657"/>
      <c r="CZS2555" s="657"/>
      <c r="CZT2555" s="657"/>
      <c r="CZU2555" s="657"/>
      <c r="CZV2555" s="657"/>
      <c r="CZW2555" s="657"/>
      <c r="CZX2555" s="657"/>
      <c r="CZY2555" s="657"/>
      <c r="CZZ2555" s="657"/>
      <c r="DAA2555" s="657"/>
      <c r="DAB2555" s="657"/>
      <c r="DAC2555" s="657"/>
      <c r="DAD2555" s="657"/>
      <c r="DAE2555" s="657"/>
      <c r="DAF2555" s="657"/>
      <c r="DAG2555" s="657"/>
      <c r="DAH2555" s="657"/>
      <c r="DAI2555" s="657"/>
      <c r="DAJ2555" s="657"/>
      <c r="DAK2555" s="657"/>
      <c r="DAL2555" s="657"/>
      <c r="DAM2555" s="657"/>
      <c r="DAN2555" s="657"/>
      <c r="DAO2555" s="657"/>
      <c r="DAP2555" s="657"/>
      <c r="DAQ2555" s="657"/>
      <c r="DAR2555" s="657"/>
      <c r="DAS2555" s="657"/>
      <c r="DAT2555" s="657"/>
      <c r="DAU2555" s="657"/>
      <c r="DAV2555" s="657"/>
      <c r="DAW2555" s="657"/>
      <c r="DAX2555" s="657"/>
      <c r="DAY2555" s="657"/>
      <c r="DAZ2555" s="657"/>
      <c r="DBA2555" s="657"/>
      <c r="DBB2555" s="657"/>
      <c r="DBC2555" s="657"/>
      <c r="DBD2555" s="657"/>
      <c r="DBE2555" s="657"/>
      <c r="DBF2555" s="657"/>
      <c r="DBG2555" s="657"/>
      <c r="DBH2555" s="657"/>
      <c r="DBI2555" s="657"/>
      <c r="DBJ2555" s="657"/>
      <c r="DBK2555" s="657"/>
      <c r="DBL2555" s="657"/>
      <c r="DBM2555" s="657"/>
      <c r="DBN2555" s="657"/>
      <c r="DBO2555" s="657"/>
      <c r="DBP2555" s="657"/>
      <c r="DBQ2555" s="657"/>
      <c r="DBR2555" s="657"/>
      <c r="DBS2555" s="657"/>
      <c r="DBT2555" s="657"/>
      <c r="DBU2555" s="657"/>
      <c r="DBV2555" s="657"/>
      <c r="DBW2555" s="657"/>
      <c r="DBX2555" s="657"/>
      <c r="DBY2555" s="657"/>
      <c r="DBZ2555" s="657"/>
      <c r="DCA2555" s="657"/>
      <c r="DCB2555" s="657"/>
      <c r="DCC2555" s="657"/>
      <c r="DCD2555" s="657"/>
      <c r="DCE2555" s="657"/>
      <c r="DCF2555" s="657"/>
      <c r="DCG2555" s="657"/>
      <c r="DCH2555" s="657"/>
      <c r="DCI2555" s="657"/>
      <c r="DCJ2555" s="657"/>
      <c r="DCK2555" s="657"/>
      <c r="DCL2555" s="657"/>
      <c r="DCM2555" s="657"/>
      <c r="DCN2555" s="657"/>
      <c r="DCO2555" s="657"/>
      <c r="DCP2555" s="657"/>
      <c r="DCQ2555" s="657"/>
      <c r="DCR2555" s="657"/>
      <c r="DCS2555" s="657"/>
      <c r="DCT2555" s="657"/>
      <c r="DCU2555" s="657"/>
      <c r="DCV2555" s="657"/>
      <c r="DCW2555" s="657"/>
      <c r="DCX2555" s="657"/>
      <c r="DCY2555" s="657"/>
      <c r="DCZ2555" s="657"/>
      <c r="DDA2555" s="657"/>
      <c r="DDB2555" s="657"/>
      <c r="DDC2555" s="657"/>
      <c r="DDD2555" s="657"/>
      <c r="DDE2555" s="657"/>
      <c r="DDF2555" s="657"/>
      <c r="DDG2555" s="657"/>
      <c r="DDH2555" s="657"/>
      <c r="DDI2555" s="657"/>
      <c r="DDJ2555" s="657"/>
      <c r="DDK2555" s="657"/>
      <c r="DDL2555" s="657"/>
      <c r="DDM2555" s="657"/>
      <c r="DDN2555" s="657"/>
      <c r="DDO2555" s="657"/>
      <c r="DDP2555" s="657"/>
      <c r="DDQ2555" s="657"/>
      <c r="DDR2555" s="657"/>
      <c r="DDS2555" s="657"/>
      <c r="DDT2555" s="657"/>
      <c r="DDU2555" s="657"/>
      <c r="DDV2555" s="657"/>
      <c r="DDW2555" s="657"/>
      <c r="DDX2555" s="657"/>
      <c r="DDY2555" s="657"/>
      <c r="DDZ2555" s="657"/>
      <c r="DEA2555" s="657"/>
      <c r="DEB2555" s="657"/>
      <c r="DEC2555" s="657"/>
      <c r="DED2555" s="657"/>
      <c r="DEE2555" s="657"/>
      <c r="DEF2555" s="657"/>
      <c r="DEG2555" s="657"/>
      <c r="DEH2555" s="657"/>
      <c r="DEI2555" s="657"/>
      <c r="DEJ2555" s="657"/>
      <c r="DEK2555" s="657"/>
      <c r="DEL2555" s="657"/>
      <c r="DEM2555" s="657"/>
      <c r="DEN2555" s="657"/>
      <c r="DEO2555" s="657"/>
      <c r="DEP2555" s="657"/>
      <c r="DEQ2555" s="657"/>
      <c r="DER2555" s="657"/>
      <c r="DES2555" s="657"/>
      <c r="DET2555" s="657"/>
      <c r="DEU2555" s="657"/>
      <c r="DEV2555" s="657"/>
      <c r="DEW2555" s="657"/>
      <c r="DEX2555" s="657"/>
      <c r="DEY2555" s="657"/>
      <c r="DEZ2555" s="657"/>
      <c r="DFA2555" s="657"/>
      <c r="DFB2555" s="657"/>
      <c r="DFC2555" s="657"/>
      <c r="DFD2555" s="657"/>
      <c r="DFE2555" s="657"/>
      <c r="DFF2555" s="657"/>
      <c r="DFG2555" s="657"/>
      <c r="DFH2555" s="657"/>
      <c r="DFI2555" s="657"/>
      <c r="DFJ2555" s="657"/>
      <c r="DFK2555" s="657"/>
      <c r="DFL2555" s="657"/>
      <c r="DFM2555" s="657"/>
      <c r="DFN2555" s="657"/>
      <c r="DFO2555" s="657"/>
      <c r="DFP2555" s="657"/>
      <c r="DFQ2555" s="657"/>
      <c r="DFR2555" s="657"/>
      <c r="DFS2555" s="657"/>
      <c r="DFT2555" s="657"/>
      <c r="DFU2555" s="657"/>
      <c r="DFV2555" s="657"/>
      <c r="DFW2555" s="657"/>
      <c r="DFX2555" s="657"/>
      <c r="DFY2555" s="657"/>
      <c r="DFZ2555" s="657"/>
      <c r="DGA2555" s="657"/>
      <c r="DGB2555" s="657"/>
      <c r="DGC2555" s="657"/>
      <c r="DGD2555" s="657"/>
      <c r="DGE2555" s="657"/>
      <c r="DGF2555" s="657"/>
      <c r="DGG2555" s="657"/>
      <c r="DGH2555" s="657"/>
      <c r="DGI2555" s="657"/>
      <c r="DGJ2555" s="657"/>
      <c r="DGK2555" s="657"/>
      <c r="DGL2555" s="657"/>
      <c r="DGM2555" s="657"/>
      <c r="DGN2555" s="657"/>
      <c r="DGO2555" s="657"/>
      <c r="DGP2555" s="657"/>
      <c r="DGQ2555" s="657"/>
      <c r="DGR2555" s="657"/>
      <c r="DGS2555" s="657"/>
      <c r="DGT2555" s="657"/>
      <c r="DGU2555" s="657"/>
      <c r="DGV2555" s="657"/>
      <c r="DGW2555" s="657"/>
      <c r="DGX2555" s="657"/>
      <c r="DGY2555" s="657"/>
      <c r="DGZ2555" s="657"/>
      <c r="DHA2555" s="657"/>
      <c r="DHB2555" s="657"/>
      <c r="DHC2555" s="657"/>
      <c r="DHD2555" s="657"/>
      <c r="DHE2555" s="657"/>
      <c r="DHF2555" s="657"/>
      <c r="DHG2555" s="657"/>
      <c r="DHH2555" s="657"/>
      <c r="DHI2555" s="657"/>
      <c r="DHJ2555" s="657"/>
      <c r="DHK2555" s="657"/>
      <c r="DHL2555" s="657"/>
      <c r="DHM2555" s="657"/>
      <c r="DHN2555" s="657"/>
      <c r="DHO2555" s="657"/>
      <c r="DHP2555" s="657"/>
      <c r="DHQ2555" s="657"/>
      <c r="DHR2555" s="657"/>
      <c r="DHS2555" s="657"/>
      <c r="DHT2555" s="657"/>
      <c r="DHU2555" s="657"/>
      <c r="DHV2555" s="657"/>
      <c r="DHW2555" s="657"/>
      <c r="DHX2555" s="657"/>
      <c r="DHY2555" s="657"/>
      <c r="DHZ2555" s="657"/>
      <c r="DIA2555" s="657"/>
      <c r="DIB2555" s="657"/>
      <c r="DIC2555" s="657"/>
      <c r="DID2555" s="657"/>
      <c r="DIE2555" s="657"/>
      <c r="DIF2555" s="657"/>
      <c r="DIG2555" s="657"/>
      <c r="DIH2555" s="657"/>
      <c r="DII2555" s="657"/>
      <c r="DIJ2555" s="657"/>
      <c r="DIK2555" s="657"/>
      <c r="DIL2555" s="657"/>
      <c r="DIM2555" s="657"/>
      <c r="DIN2555" s="657"/>
      <c r="DIO2555" s="657"/>
      <c r="DIP2555" s="657"/>
      <c r="DIQ2555" s="657"/>
      <c r="DIR2555" s="657"/>
      <c r="DIS2555" s="657"/>
      <c r="DIT2555" s="657"/>
      <c r="DIU2555" s="657"/>
      <c r="DIV2555" s="657"/>
      <c r="DIW2555" s="657"/>
      <c r="DIX2555" s="657"/>
      <c r="DIY2555" s="657"/>
      <c r="DIZ2555" s="657"/>
      <c r="DJA2555" s="657"/>
      <c r="DJB2555" s="657"/>
      <c r="DJC2555" s="657"/>
      <c r="DJD2555" s="657"/>
      <c r="DJE2555" s="657"/>
      <c r="DJF2555" s="657"/>
      <c r="DJG2555" s="657"/>
      <c r="DJH2555" s="657"/>
      <c r="DJI2555" s="657"/>
      <c r="DJJ2555" s="657"/>
      <c r="DJK2555" s="657"/>
      <c r="DJL2555" s="657"/>
      <c r="DJM2555" s="657"/>
      <c r="DJN2555" s="657"/>
      <c r="DJO2555" s="657"/>
      <c r="DJP2555" s="657"/>
      <c r="DJQ2555" s="657"/>
      <c r="DJR2555" s="657"/>
      <c r="DJS2555" s="657"/>
      <c r="DJT2555" s="657"/>
      <c r="DJU2555" s="657"/>
      <c r="DJV2555" s="657"/>
      <c r="DJW2555" s="657"/>
      <c r="DJX2555" s="657"/>
      <c r="DJY2555" s="657"/>
      <c r="DJZ2555" s="657"/>
      <c r="DKA2555" s="657"/>
      <c r="DKB2555" s="657"/>
      <c r="DKC2555" s="657"/>
      <c r="DKD2555" s="657"/>
      <c r="DKE2555" s="657"/>
      <c r="DKF2555" s="657"/>
      <c r="DKG2555" s="657"/>
      <c r="DKH2555" s="657"/>
      <c r="DKI2555" s="657"/>
      <c r="DKJ2555" s="657"/>
      <c r="DKK2555" s="657"/>
      <c r="DKL2555" s="657"/>
      <c r="DKM2555" s="657"/>
      <c r="DKN2555" s="657"/>
      <c r="DKO2555" s="657"/>
      <c r="DKP2555" s="657"/>
      <c r="DKQ2555" s="657"/>
      <c r="DKR2555" s="657"/>
      <c r="DKS2555" s="657"/>
      <c r="DKT2555" s="657"/>
      <c r="DKU2555" s="657"/>
      <c r="DKV2555" s="657"/>
      <c r="DKW2555" s="657"/>
      <c r="DKX2555" s="657"/>
      <c r="DKY2555" s="657"/>
      <c r="DKZ2555" s="657"/>
      <c r="DLA2555" s="657"/>
      <c r="DLB2555" s="657"/>
      <c r="DLC2555" s="657"/>
      <c r="DLD2555" s="657"/>
      <c r="DLE2555" s="657"/>
      <c r="DLF2555" s="657"/>
      <c r="DLG2555" s="657"/>
      <c r="DLH2555" s="657"/>
      <c r="DLI2555" s="657"/>
      <c r="DLJ2555" s="657"/>
      <c r="DLK2555" s="657"/>
      <c r="DLL2555" s="657"/>
      <c r="DLM2555" s="657"/>
      <c r="DLN2555" s="657"/>
      <c r="DLO2555" s="657"/>
      <c r="DLP2555" s="657"/>
      <c r="DLQ2555" s="657"/>
      <c r="DLR2555" s="657"/>
      <c r="DLS2555" s="657"/>
      <c r="DLT2555" s="657"/>
      <c r="DLU2555" s="657"/>
      <c r="DLV2555" s="657"/>
      <c r="DLW2555" s="657"/>
      <c r="DLX2555" s="657"/>
      <c r="DLY2555" s="657"/>
      <c r="DLZ2555" s="657"/>
      <c r="DMA2555" s="657"/>
      <c r="DMB2555" s="657"/>
      <c r="DMC2555" s="657"/>
      <c r="DMD2555" s="657"/>
      <c r="DME2555" s="657"/>
      <c r="DMF2555" s="657"/>
      <c r="DMG2555" s="657"/>
      <c r="DMH2555" s="657"/>
      <c r="DMI2555" s="657"/>
      <c r="DMJ2555" s="657"/>
      <c r="DMK2555" s="657"/>
      <c r="DML2555" s="657"/>
      <c r="DMM2555" s="657"/>
      <c r="DMN2555" s="657"/>
      <c r="DMO2555" s="657"/>
      <c r="DMP2555" s="657"/>
      <c r="DMQ2555" s="657"/>
      <c r="DMR2555" s="657"/>
      <c r="DMS2555" s="657"/>
      <c r="DMT2555" s="657"/>
      <c r="DMU2555" s="657"/>
      <c r="DMV2555" s="657"/>
      <c r="DMW2555" s="657"/>
      <c r="DMX2555" s="657"/>
      <c r="DMY2555" s="657"/>
      <c r="DMZ2555" s="657"/>
      <c r="DNA2555" s="657"/>
      <c r="DNB2555" s="657"/>
      <c r="DNC2555" s="657"/>
      <c r="DND2555" s="657"/>
      <c r="DNE2555" s="657"/>
      <c r="DNF2555" s="657"/>
      <c r="DNG2555" s="657"/>
      <c r="DNH2555" s="657"/>
      <c r="DNI2555" s="657"/>
      <c r="DNJ2555" s="657"/>
      <c r="DNK2555" s="657"/>
      <c r="DNL2555" s="657"/>
      <c r="DNM2555" s="657"/>
      <c r="DNN2555" s="657"/>
      <c r="DNO2555" s="657"/>
      <c r="DNP2555" s="657"/>
      <c r="DNQ2555" s="657"/>
      <c r="DNR2555" s="657"/>
      <c r="DNS2555" s="657"/>
      <c r="DNT2555" s="657"/>
      <c r="DNU2555" s="657"/>
      <c r="DNV2555" s="657"/>
      <c r="DNW2555" s="657"/>
      <c r="DNX2555" s="657"/>
      <c r="DNY2555" s="657"/>
      <c r="DNZ2555" s="657"/>
      <c r="DOA2555" s="657"/>
      <c r="DOB2555" s="657"/>
      <c r="DOC2555" s="657"/>
      <c r="DOD2555" s="657"/>
      <c r="DOE2555" s="657"/>
      <c r="DOF2555" s="657"/>
      <c r="DOG2555" s="657"/>
      <c r="DOH2555" s="657"/>
      <c r="DOI2555" s="657"/>
      <c r="DOJ2555" s="657"/>
      <c r="DOK2555" s="657"/>
      <c r="DOL2555" s="657"/>
      <c r="DOM2555" s="657"/>
      <c r="DON2555" s="657"/>
      <c r="DOO2555" s="657"/>
      <c r="DOP2555" s="657"/>
      <c r="DOQ2555" s="657"/>
      <c r="DOR2555" s="657"/>
      <c r="DOS2555" s="657"/>
      <c r="DOT2555" s="657"/>
      <c r="DOU2555" s="657"/>
      <c r="DOV2555" s="657"/>
      <c r="DOW2555" s="657"/>
      <c r="DOX2555" s="657"/>
      <c r="DOY2555" s="657"/>
      <c r="DOZ2555" s="657"/>
      <c r="DPA2555" s="657"/>
      <c r="DPB2555" s="657"/>
      <c r="DPC2555" s="657"/>
      <c r="DPD2555" s="657"/>
      <c r="DPE2555" s="657"/>
      <c r="DPF2555" s="657"/>
      <c r="DPG2555" s="657"/>
      <c r="DPH2555" s="657"/>
      <c r="DPI2555" s="657"/>
      <c r="DPJ2555" s="657"/>
      <c r="DPK2555" s="657"/>
      <c r="DPL2555" s="657"/>
      <c r="DPM2555" s="657"/>
      <c r="DPN2555" s="657"/>
      <c r="DPO2555" s="657"/>
      <c r="DPP2555" s="657"/>
      <c r="DPQ2555" s="657"/>
      <c r="DPR2555" s="657"/>
      <c r="DPS2555" s="657"/>
      <c r="DPT2555" s="657"/>
      <c r="DPU2555" s="657"/>
      <c r="DPV2555" s="657"/>
      <c r="DPW2555" s="657"/>
      <c r="DPX2555" s="657"/>
      <c r="DPY2555" s="657"/>
      <c r="DPZ2555" s="657"/>
      <c r="DQA2555" s="657"/>
      <c r="DQB2555" s="657"/>
      <c r="DQC2555" s="657"/>
      <c r="DQD2555" s="657"/>
      <c r="DQE2555" s="657"/>
      <c r="DQF2555" s="657"/>
      <c r="DQG2555" s="657"/>
      <c r="DQH2555" s="657"/>
      <c r="DQI2555" s="657"/>
      <c r="DQJ2555" s="657"/>
      <c r="DQK2555" s="657"/>
      <c r="DQL2555" s="657"/>
      <c r="DQM2555" s="657"/>
      <c r="DQN2555" s="657"/>
      <c r="DQO2555" s="657"/>
      <c r="DQP2555" s="657"/>
      <c r="DQQ2555" s="657"/>
      <c r="DQR2555" s="657"/>
      <c r="DQS2555" s="657"/>
      <c r="DQT2555" s="657"/>
      <c r="DQU2555" s="657"/>
      <c r="DQV2555" s="657"/>
      <c r="DQW2555" s="657"/>
      <c r="DQX2555" s="657"/>
      <c r="DQY2555" s="657"/>
      <c r="DQZ2555" s="657"/>
      <c r="DRA2555" s="657"/>
      <c r="DRB2555" s="657"/>
      <c r="DRC2555" s="657"/>
      <c r="DRD2555" s="657"/>
      <c r="DRE2555" s="657"/>
      <c r="DRF2555" s="657"/>
      <c r="DRG2555" s="657"/>
      <c r="DRH2555" s="657"/>
      <c r="DRI2555" s="657"/>
      <c r="DRJ2555" s="657"/>
      <c r="DRK2555" s="657"/>
      <c r="DRL2555" s="657"/>
      <c r="DRM2555" s="657"/>
      <c r="DRN2555" s="657"/>
      <c r="DRO2555" s="657"/>
      <c r="DRP2555" s="657"/>
      <c r="DRQ2555" s="657"/>
      <c r="DRR2555" s="657"/>
      <c r="DRS2555" s="657"/>
      <c r="DRT2555" s="657"/>
      <c r="DRU2555" s="657"/>
      <c r="DRV2555" s="657"/>
      <c r="DRW2555" s="657"/>
      <c r="DRX2555" s="657"/>
      <c r="DRY2555" s="657"/>
      <c r="DRZ2555" s="657"/>
      <c r="DSA2555" s="657"/>
      <c r="DSB2555" s="657"/>
      <c r="DSC2555" s="657"/>
      <c r="DSD2555" s="657"/>
      <c r="DSE2555" s="657"/>
      <c r="DSF2555" s="657"/>
      <c r="DSG2555" s="657"/>
      <c r="DSH2555" s="657"/>
      <c r="DSI2555" s="657"/>
      <c r="DSJ2555" s="657"/>
      <c r="DSK2555" s="657"/>
      <c r="DSL2555" s="657"/>
      <c r="DSM2555" s="657"/>
      <c r="DSN2555" s="657"/>
      <c r="DSO2555" s="657"/>
      <c r="DSP2555" s="657"/>
      <c r="DSQ2555" s="657"/>
      <c r="DSR2555" s="657"/>
      <c r="DSS2555" s="657"/>
      <c r="DST2555" s="657"/>
      <c r="DSU2555" s="657"/>
      <c r="DSV2555" s="657"/>
      <c r="DSW2555" s="657"/>
      <c r="DSX2555" s="657"/>
      <c r="DSY2555" s="657"/>
      <c r="DSZ2555" s="657"/>
      <c r="DTA2555" s="657"/>
      <c r="DTB2555" s="657"/>
      <c r="DTC2555" s="657"/>
      <c r="DTD2555" s="657"/>
      <c r="DTE2555" s="657"/>
      <c r="DTF2555" s="657"/>
      <c r="DTG2555" s="657"/>
      <c r="DTH2555" s="657"/>
      <c r="DTI2555" s="657"/>
      <c r="DTJ2555" s="657"/>
      <c r="DTK2555" s="657"/>
      <c r="DTL2555" s="657"/>
      <c r="DTM2555" s="657"/>
      <c r="DTN2555" s="657"/>
      <c r="DTO2555" s="657"/>
      <c r="DTP2555" s="657"/>
      <c r="DTQ2555" s="657"/>
      <c r="DTR2555" s="657"/>
      <c r="DTS2555" s="657"/>
      <c r="DTT2555" s="657"/>
      <c r="DTU2555" s="657"/>
      <c r="DTV2555" s="657"/>
      <c r="DTW2555" s="657"/>
      <c r="DTX2555" s="657"/>
      <c r="DTY2555" s="657"/>
      <c r="DTZ2555" s="657"/>
      <c r="DUA2555" s="657"/>
      <c r="DUB2555" s="657"/>
      <c r="DUC2555" s="657"/>
      <c r="DUD2555" s="657"/>
      <c r="DUE2555" s="657"/>
      <c r="DUF2555" s="657"/>
      <c r="DUG2555" s="657"/>
      <c r="DUH2555" s="657"/>
      <c r="DUI2555" s="657"/>
      <c r="DUJ2555" s="657"/>
      <c r="DUK2555" s="657"/>
      <c r="DUL2555" s="657"/>
      <c r="DUM2555" s="657"/>
      <c r="DUN2555" s="657"/>
      <c r="DUO2555" s="657"/>
      <c r="DUP2555" s="657"/>
      <c r="DUQ2555" s="657"/>
      <c r="DUR2555" s="657"/>
      <c r="DUS2555" s="657"/>
      <c r="DUT2555" s="657"/>
      <c r="DUU2555" s="657"/>
      <c r="DUV2555" s="657"/>
      <c r="DUW2555" s="657"/>
      <c r="DUX2555" s="657"/>
      <c r="DUY2555" s="657"/>
      <c r="DUZ2555" s="657"/>
      <c r="DVA2555" s="657"/>
      <c r="DVB2555" s="657"/>
      <c r="DVC2555" s="657"/>
      <c r="DVD2555" s="657"/>
      <c r="DVE2555" s="657"/>
      <c r="DVF2555" s="657"/>
      <c r="DVG2555" s="657"/>
      <c r="DVH2555" s="657"/>
      <c r="DVI2555" s="657"/>
      <c r="DVJ2555" s="657"/>
      <c r="DVK2555" s="657"/>
      <c r="DVL2555" s="657"/>
      <c r="DVM2555" s="657"/>
      <c r="DVN2555" s="657"/>
      <c r="DVO2555" s="657"/>
      <c r="DVP2555" s="657"/>
      <c r="DVQ2555" s="657"/>
      <c r="DVR2555" s="657"/>
      <c r="DVS2555" s="657"/>
      <c r="DVT2555" s="657"/>
      <c r="DVU2555" s="657"/>
      <c r="DVV2555" s="657"/>
      <c r="DVW2555" s="657"/>
      <c r="DVX2555" s="657"/>
      <c r="DVY2555" s="657"/>
      <c r="DVZ2555" s="657"/>
      <c r="DWA2555" s="657"/>
      <c r="DWB2555" s="657"/>
      <c r="DWC2555" s="657"/>
      <c r="DWD2555" s="657"/>
      <c r="DWE2555" s="657"/>
      <c r="DWF2555" s="657"/>
      <c r="DWG2555" s="657"/>
      <c r="DWH2555" s="657"/>
      <c r="DWI2555" s="657"/>
      <c r="DWJ2555" s="657"/>
      <c r="DWK2555" s="657"/>
      <c r="DWL2555" s="657"/>
      <c r="DWM2555" s="657"/>
      <c r="DWN2555" s="657"/>
      <c r="DWO2555" s="657"/>
      <c r="DWP2555" s="657"/>
      <c r="DWQ2555" s="657"/>
      <c r="DWR2555" s="657"/>
      <c r="DWS2555" s="657"/>
      <c r="DWT2555" s="657"/>
      <c r="DWU2555" s="657"/>
      <c r="DWV2555" s="657"/>
      <c r="DWW2555" s="657"/>
      <c r="DWX2555" s="657"/>
      <c r="DWY2555" s="657"/>
      <c r="DWZ2555" s="657"/>
      <c r="DXA2555" s="657"/>
      <c r="DXB2555" s="657"/>
      <c r="DXC2555" s="657"/>
      <c r="DXD2555" s="657"/>
      <c r="DXE2555" s="657"/>
      <c r="DXF2555" s="657"/>
      <c r="DXG2555" s="657"/>
      <c r="DXH2555" s="657"/>
      <c r="DXI2555" s="657"/>
      <c r="DXJ2555" s="657"/>
      <c r="DXK2555" s="657"/>
      <c r="DXL2555" s="657"/>
      <c r="DXM2555" s="657"/>
      <c r="DXN2555" s="657"/>
      <c r="DXO2555" s="657"/>
      <c r="DXP2555" s="657"/>
      <c r="DXQ2555" s="657"/>
      <c r="DXR2555" s="657"/>
      <c r="DXS2555" s="657"/>
      <c r="DXT2555" s="657"/>
      <c r="DXU2555" s="657"/>
      <c r="DXV2555" s="657"/>
      <c r="DXW2555" s="657"/>
      <c r="DXX2555" s="657"/>
      <c r="DXY2555" s="657"/>
      <c r="DXZ2555" s="657"/>
      <c r="DYA2555" s="657"/>
      <c r="DYB2555" s="657"/>
      <c r="DYC2555" s="657"/>
      <c r="DYD2555" s="657"/>
      <c r="DYE2555" s="657"/>
      <c r="DYF2555" s="657"/>
      <c r="DYG2555" s="657"/>
      <c r="DYH2555" s="657"/>
      <c r="DYI2555" s="657"/>
      <c r="DYJ2555" s="657"/>
      <c r="DYK2555" s="657"/>
      <c r="DYL2555" s="657"/>
      <c r="DYM2555" s="657"/>
      <c r="DYN2555" s="657"/>
      <c r="DYO2555" s="657"/>
      <c r="DYP2555" s="657"/>
      <c r="DYQ2555" s="657"/>
      <c r="DYR2555" s="657"/>
      <c r="DYS2555" s="657"/>
      <c r="DYT2555" s="657"/>
      <c r="DYU2555" s="657"/>
      <c r="DYV2555" s="657"/>
      <c r="DYW2555" s="657"/>
      <c r="DYX2555" s="657"/>
      <c r="DYY2555" s="657"/>
      <c r="DYZ2555" s="657"/>
      <c r="DZA2555" s="657"/>
      <c r="DZB2555" s="657"/>
      <c r="DZC2555" s="657"/>
      <c r="DZD2555" s="657"/>
      <c r="DZE2555" s="657"/>
      <c r="DZF2555" s="657"/>
      <c r="DZG2555" s="657"/>
      <c r="DZH2555" s="657"/>
      <c r="DZI2555" s="657"/>
      <c r="DZJ2555" s="657"/>
      <c r="DZK2555" s="657"/>
      <c r="DZL2555" s="657"/>
      <c r="DZM2555" s="657"/>
      <c r="DZN2555" s="657"/>
      <c r="DZO2555" s="657"/>
      <c r="DZP2555" s="657"/>
      <c r="DZQ2555" s="657"/>
      <c r="DZR2555" s="657"/>
      <c r="DZS2555" s="657"/>
      <c r="DZT2555" s="657"/>
      <c r="DZU2555" s="657"/>
      <c r="DZV2555" s="657"/>
      <c r="DZW2555" s="657"/>
      <c r="DZX2555" s="657"/>
      <c r="DZY2555" s="657"/>
      <c r="DZZ2555" s="657"/>
      <c r="EAA2555" s="657"/>
      <c r="EAB2555" s="657"/>
      <c r="EAC2555" s="657"/>
      <c r="EAD2555" s="657"/>
      <c r="EAE2555" s="657"/>
      <c r="EAF2555" s="657"/>
      <c r="EAG2555" s="657"/>
      <c r="EAH2555" s="657"/>
      <c r="EAI2555" s="657"/>
      <c r="EAJ2555" s="657"/>
      <c r="EAK2555" s="657"/>
      <c r="EAL2555" s="657"/>
      <c r="EAM2555" s="657"/>
      <c r="EAN2555" s="657"/>
      <c r="EAO2555" s="657"/>
      <c r="EAP2555" s="657"/>
      <c r="EAQ2555" s="657"/>
      <c r="EAR2555" s="657"/>
      <c r="EAS2555" s="657"/>
      <c r="EAT2555" s="657"/>
      <c r="EAU2555" s="657"/>
      <c r="EAV2555" s="657"/>
      <c r="EAW2555" s="657"/>
      <c r="EAX2555" s="657"/>
      <c r="EAY2555" s="657"/>
      <c r="EAZ2555" s="657"/>
      <c r="EBA2555" s="657"/>
      <c r="EBB2555" s="657"/>
      <c r="EBC2555" s="657"/>
      <c r="EBD2555" s="657"/>
      <c r="EBE2555" s="657"/>
      <c r="EBF2555" s="657"/>
      <c r="EBG2555" s="657"/>
      <c r="EBH2555" s="657"/>
      <c r="EBI2555" s="657"/>
      <c r="EBJ2555" s="657"/>
      <c r="EBK2555" s="657"/>
      <c r="EBL2555" s="657"/>
      <c r="EBM2555" s="657"/>
      <c r="EBN2555" s="657"/>
      <c r="EBO2555" s="657"/>
      <c r="EBP2555" s="657"/>
      <c r="EBQ2555" s="657"/>
      <c r="EBR2555" s="657"/>
      <c r="EBS2555" s="657"/>
      <c r="EBT2555" s="657"/>
      <c r="EBU2555" s="657"/>
      <c r="EBV2555" s="657"/>
      <c r="EBW2555" s="657"/>
      <c r="EBX2555" s="657"/>
      <c r="EBY2555" s="657"/>
      <c r="EBZ2555" s="657"/>
      <c r="ECA2555" s="657"/>
      <c r="ECB2555" s="657"/>
      <c r="ECC2555" s="657"/>
      <c r="ECD2555" s="657"/>
      <c r="ECE2555" s="657"/>
      <c r="ECF2555" s="657"/>
      <c r="ECG2555" s="657"/>
      <c r="ECH2555" s="657"/>
      <c r="ECI2555" s="657"/>
      <c r="ECJ2555" s="657"/>
      <c r="ECK2555" s="657"/>
      <c r="ECL2555" s="657"/>
      <c r="ECM2555" s="657"/>
      <c r="ECN2555" s="657"/>
      <c r="ECO2555" s="657"/>
      <c r="ECP2555" s="657"/>
      <c r="ECQ2555" s="657"/>
      <c r="ECR2555" s="657"/>
      <c r="ECS2555" s="657"/>
      <c r="ECT2555" s="657"/>
      <c r="ECU2555" s="657"/>
      <c r="ECV2555" s="657"/>
      <c r="ECW2555" s="657"/>
      <c r="ECX2555" s="657"/>
      <c r="ECY2555" s="657"/>
      <c r="ECZ2555" s="657"/>
      <c r="EDA2555" s="657"/>
      <c r="EDB2555" s="657"/>
      <c r="EDC2555" s="657"/>
      <c r="EDD2555" s="657"/>
      <c r="EDE2555" s="657"/>
      <c r="EDF2555" s="657"/>
      <c r="EDG2555" s="657"/>
      <c r="EDH2555" s="657"/>
      <c r="EDI2555" s="657"/>
      <c r="EDJ2555" s="657"/>
      <c r="EDK2555" s="657"/>
      <c r="EDL2555" s="657"/>
      <c r="EDM2555" s="657"/>
      <c r="EDN2555" s="657"/>
      <c r="EDO2555" s="657"/>
      <c r="EDP2555" s="657"/>
      <c r="EDQ2555" s="657"/>
      <c r="EDR2555" s="657"/>
      <c r="EDS2555" s="657"/>
      <c r="EDT2555" s="657"/>
      <c r="EDU2555" s="657"/>
      <c r="EDV2555" s="657"/>
      <c r="EDW2555" s="657"/>
      <c r="EDX2555" s="657"/>
      <c r="EDY2555" s="657"/>
      <c r="EDZ2555" s="657"/>
      <c r="EEA2555" s="657"/>
      <c r="EEB2555" s="657"/>
      <c r="EEC2555" s="657"/>
      <c r="EED2555" s="657"/>
      <c r="EEE2555" s="657"/>
      <c r="EEF2555" s="657"/>
      <c r="EEG2555" s="657"/>
      <c r="EEH2555" s="657"/>
      <c r="EEI2555" s="657"/>
      <c r="EEJ2555" s="657"/>
      <c r="EEK2555" s="657"/>
      <c r="EEL2555" s="657"/>
      <c r="EEM2555" s="657"/>
      <c r="EEN2555" s="657"/>
      <c r="EEO2555" s="657"/>
      <c r="EEP2555" s="657"/>
      <c r="EEQ2555" s="657"/>
      <c r="EER2555" s="657"/>
      <c r="EES2555" s="657"/>
      <c r="EET2555" s="657"/>
      <c r="EEU2555" s="657"/>
      <c r="EEV2555" s="657"/>
      <c r="EEW2555" s="657"/>
      <c r="EEX2555" s="657"/>
      <c r="EEY2555" s="657"/>
      <c r="EEZ2555" s="657"/>
      <c r="EFA2555" s="657"/>
      <c r="EFB2555" s="657"/>
      <c r="EFC2555" s="657"/>
      <c r="EFD2555" s="657"/>
      <c r="EFE2555" s="657"/>
      <c r="EFF2555" s="657"/>
      <c r="EFG2555" s="657"/>
      <c r="EFH2555" s="657"/>
      <c r="EFI2555" s="657"/>
      <c r="EFJ2555" s="657"/>
      <c r="EFK2555" s="657"/>
      <c r="EFL2555" s="657"/>
      <c r="EFM2555" s="657"/>
      <c r="EFN2555" s="657"/>
      <c r="EFO2555" s="657"/>
      <c r="EFP2555" s="657"/>
      <c r="EFQ2555" s="657"/>
      <c r="EFR2555" s="657"/>
      <c r="EFS2555" s="657"/>
      <c r="EFT2555" s="657"/>
      <c r="EFU2555" s="657"/>
      <c r="EFV2555" s="657"/>
      <c r="EFW2555" s="657"/>
      <c r="EFX2555" s="657"/>
      <c r="EFY2555" s="657"/>
      <c r="EFZ2555" s="657"/>
      <c r="EGA2555" s="657"/>
      <c r="EGB2555" s="657"/>
      <c r="EGC2555" s="657"/>
      <c r="EGD2555" s="657"/>
      <c r="EGE2555" s="657"/>
      <c r="EGF2555" s="657"/>
      <c r="EGG2555" s="657"/>
      <c r="EGH2555" s="657"/>
      <c r="EGI2555" s="657"/>
      <c r="EGJ2555" s="657"/>
      <c r="EGK2555" s="657"/>
      <c r="EGL2555" s="657"/>
      <c r="EGM2555" s="657"/>
      <c r="EGN2555" s="657"/>
      <c r="EGO2555" s="657"/>
      <c r="EGP2555" s="657"/>
      <c r="EGQ2555" s="657"/>
      <c r="EGR2555" s="657"/>
      <c r="EGS2555" s="657"/>
      <c r="EGT2555" s="657"/>
      <c r="EGU2555" s="657"/>
      <c r="EGV2555" s="657"/>
      <c r="EGW2555" s="657"/>
      <c r="EGX2555" s="657"/>
      <c r="EGY2555" s="657"/>
      <c r="EGZ2555" s="657"/>
      <c r="EHA2555" s="657"/>
      <c r="EHB2555" s="657"/>
      <c r="EHC2555" s="657"/>
      <c r="EHD2555" s="657"/>
      <c r="EHE2555" s="657"/>
      <c r="EHF2555" s="657"/>
      <c r="EHG2555" s="657"/>
      <c r="EHH2555" s="657"/>
      <c r="EHI2555" s="657"/>
      <c r="EHJ2555" s="657"/>
      <c r="EHK2555" s="657"/>
      <c r="EHL2555" s="657"/>
      <c r="EHM2555" s="657"/>
      <c r="EHN2555" s="657"/>
      <c r="EHO2555" s="657"/>
      <c r="EHP2555" s="657"/>
      <c r="EHQ2555" s="657"/>
      <c r="EHR2555" s="657"/>
      <c r="EHS2555" s="657"/>
      <c r="EHT2555" s="657"/>
      <c r="EHU2555" s="657"/>
      <c r="EHV2555" s="657"/>
      <c r="EHW2555" s="657"/>
      <c r="EHX2555" s="657"/>
      <c r="EHY2555" s="657"/>
      <c r="EHZ2555" s="657"/>
      <c r="EIA2555" s="657"/>
      <c r="EIB2555" s="657"/>
      <c r="EIC2555" s="657"/>
      <c r="EID2555" s="657"/>
      <c r="EIE2555" s="657"/>
      <c r="EIF2555" s="657"/>
      <c r="EIG2555" s="657"/>
      <c r="EIH2555" s="657"/>
      <c r="EII2555" s="657"/>
      <c r="EIJ2555" s="657"/>
      <c r="EIK2555" s="657"/>
      <c r="EIL2555" s="657"/>
      <c r="EIM2555" s="657"/>
      <c r="EIN2555" s="657"/>
      <c r="EIO2555" s="657"/>
      <c r="EIP2555" s="657"/>
      <c r="EIQ2555" s="657"/>
      <c r="EIR2555" s="657"/>
      <c r="EIS2555" s="657"/>
      <c r="EIT2555" s="657"/>
      <c r="EIU2555" s="657"/>
      <c r="EIV2555" s="657"/>
      <c r="EIW2555" s="657"/>
      <c r="EIX2555" s="657"/>
      <c r="EIY2555" s="657"/>
      <c r="EIZ2555" s="657"/>
      <c r="EJA2555" s="657"/>
      <c r="EJB2555" s="657"/>
      <c r="EJC2555" s="657"/>
      <c r="EJD2555" s="657"/>
      <c r="EJE2555" s="657"/>
      <c r="EJF2555" s="657"/>
      <c r="EJG2555" s="657"/>
      <c r="EJH2555" s="657"/>
      <c r="EJI2555" s="657"/>
      <c r="EJJ2555" s="657"/>
      <c r="EJK2555" s="657"/>
      <c r="EJL2555" s="657"/>
      <c r="EJM2555" s="657"/>
      <c r="EJN2555" s="657"/>
      <c r="EJO2555" s="657"/>
      <c r="EJP2555" s="657"/>
      <c r="EJQ2555" s="657"/>
      <c r="EJR2555" s="657"/>
      <c r="EJS2555" s="657"/>
      <c r="EJT2555" s="657"/>
      <c r="EJU2555" s="657"/>
      <c r="EJV2555" s="657"/>
      <c r="EJW2555" s="657"/>
      <c r="EJX2555" s="657"/>
      <c r="EJY2555" s="657"/>
      <c r="EJZ2555" s="657"/>
      <c r="EKA2555" s="657"/>
      <c r="EKB2555" s="657"/>
      <c r="EKC2555" s="657"/>
      <c r="EKD2555" s="657"/>
      <c r="EKE2555" s="657"/>
      <c r="EKF2555" s="657"/>
      <c r="EKG2555" s="657"/>
      <c r="EKH2555" s="657"/>
      <c r="EKI2555" s="657"/>
      <c r="EKJ2555" s="657"/>
      <c r="EKK2555" s="657"/>
      <c r="EKL2555" s="657"/>
      <c r="EKM2555" s="657"/>
      <c r="EKN2555" s="657"/>
      <c r="EKO2555" s="657"/>
      <c r="EKP2555" s="657"/>
      <c r="EKQ2555" s="657"/>
      <c r="EKR2555" s="657"/>
      <c r="EKS2555" s="657"/>
      <c r="EKT2555" s="657"/>
      <c r="EKU2555" s="657"/>
      <c r="EKV2555" s="657"/>
      <c r="EKW2555" s="657"/>
      <c r="EKX2555" s="657"/>
      <c r="EKY2555" s="657"/>
      <c r="EKZ2555" s="657"/>
      <c r="ELA2555" s="657"/>
      <c r="ELB2555" s="657"/>
      <c r="ELC2555" s="657"/>
      <c r="ELD2555" s="657"/>
      <c r="ELE2555" s="657"/>
      <c r="ELF2555" s="657"/>
      <c r="ELG2555" s="657"/>
      <c r="ELH2555" s="657"/>
      <c r="ELI2555" s="657"/>
      <c r="ELJ2555" s="657"/>
      <c r="ELK2555" s="657"/>
      <c r="ELL2555" s="657"/>
      <c r="ELM2555" s="657"/>
      <c r="ELN2555" s="657"/>
      <c r="ELO2555" s="657"/>
      <c r="ELP2555" s="657"/>
      <c r="ELQ2555" s="657"/>
      <c r="ELR2555" s="657"/>
      <c r="ELS2555" s="657"/>
      <c r="ELT2555" s="657"/>
      <c r="ELU2555" s="657"/>
      <c r="ELV2555" s="657"/>
      <c r="ELW2555" s="657"/>
      <c r="ELX2555" s="657"/>
      <c r="ELY2555" s="657"/>
      <c r="ELZ2555" s="657"/>
      <c r="EMA2555" s="657"/>
      <c r="EMB2555" s="657"/>
      <c r="EMC2555" s="657"/>
      <c r="EMD2555" s="657"/>
      <c r="EME2555" s="657"/>
      <c r="EMF2555" s="657"/>
      <c r="EMG2555" s="657"/>
      <c r="EMH2555" s="657"/>
      <c r="EMI2555" s="657"/>
      <c r="EMJ2555" s="657"/>
      <c r="EMK2555" s="657"/>
      <c r="EML2555" s="657"/>
      <c r="EMM2555" s="657"/>
      <c r="EMN2555" s="657"/>
      <c r="EMO2555" s="657"/>
      <c r="EMP2555" s="657"/>
      <c r="EMQ2555" s="657"/>
      <c r="EMR2555" s="657"/>
      <c r="EMS2555" s="657"/>
      <c r="EMT2555" s="657"/>
      <c r="EMU2555" s="657"/>
      <c r="EMV2555" s="657"/>
      <c r="EMW2555" s="657"/>
      <c r="EMX2555" s="657"/>
      <c r="EMY2555" s="657"/>
      <c r="EMZ2555" s="657"/>
      <c r="ENA2555" s="657"/>
      <c r="ENB2555" s="657"/>
      <c r="ENC2555" s="657"/>
      <c r="END2555" s="657"/>
      <c r="ENE2555" s="657"/>
      <c r="ENF2555" s="657"/>
      <c r="ENG2555" s="657"/>
      <c r="ENH2555" s="657"/>
      <c r="ENI2555" s="657"/>
      <c r="ENJ2555" s="657"/>
      <c r="ENK2555" s="657"/>
      <c r="ENL2555" s="657"/>
      <c r="ENM2555" s="657"/>
      <c r="ENN2555" s="657"/>
      <c r="ENO2555" s="657"/>
      <c r="ENP2555" s="657"/>
      <c r="ENQ2555" s="657"/>
      <c r="ENR2555" s="657"/>
      <c r="ENS2555" s="657"/>
      <c r="ENT2555" s="657"/>
      <c r="ENU2555" s="657"/>
      <c r="ENV2555" s="657"/>
      <c r="ENW2555" s="657"/>
      <c r="ENX2555" s="657"/>
      <c r="ENY2555" s="657"/>
      <c r="ENZ2555" s="657"/>
      <c r="EOA2555" s="657"/>
      <c r="EOB2555" s="657"/>
      <c r="EOC2555" s="657"/>
      <c r="EOD2555" s="657"/>
      <c r="EOE2555" s="657"/>
      <c r="EOF2555" s="657"/>
      <c r="EOG2555" s="657"/>
      <c r="EOH2555" s="657"/>
      <c r="EOI2555" s="657"/>
      <c r="EOJ2555" s="657"/>
      <c r="EOK2555" s="657"/>
      <c r="EOL2555" s="657"/>
      <c r="EOM2555" s="657"/>
      <c r="EON2555" s="657"/>
      <c r="EOO2555" s="657"/>
      <c r="EOP2555" s="657"/>
      <c r="EOQ2555" s="657"/>
      <c r="EOR2555" s="657"/>
      <c r="EOS2555" s="657"/>
      <c r="EOT2555" s="657"/>
      <c r="EOU2555" s="657"/>
      <c r="EOV2555" s="657"/>
      <c r="EOW2555" s="657"/>
      <c r="EOX2555" s="657"/>
      <c r="EOY2555" s="657"/>
      <c r="EOZ2555" s="657"/>
      <c r="EPA2555" s="657"/>
      <c r="EPB2555" s="657"/>
      <c r="EPC2555" s="657"/>
      <c r="EPD2555" s="657"/>
      <c r="EPE2555" s="657"/>
      <c r="EPF2555" s="657"/>
      <c r="EPG2555" s="657"/>
      <c r="EPH2555" s="657"/>
      <c r="EPI2555" s="657"/>
      <c r="EPJ2555" s="657"/>
      <c r="EPK2555" s="657"/>
      <c r="EPL2555" s="657"/>
      <c r="EPM2555" s="657"/>
      <c r="EPN2555" s="657"/>
      <c r="EPO2555" s="657"/>
      <c r="EPP2555" s="657"/>
      <c r="EPQ2555" s="657"/>
      <c r="EPR2555" s="657"/>
      <c r="EPS2555" s="657"/>
      <c r="EPT2555" s="657"/>
      <c r="EPU2555" s="657"/>
      <c r="EPV2555" s="657"/>
      <c r="EPW2555" s="657"/>
      <c r="EPX2555" s="657"/>
      <c r="EPY2555" s="657"/>
      <c r="EPZ2555" s="657"/>
      <c r="EQA2555" s="657"/>
      <c r="EQB2555" s="657"/>
      <c r="EQC2555" s="657"/>
      <c r="EQD2555" s="657"/>
      <c r="EQE2555" s="657"/>
      <c r="EQF2555" s="657"/>
      <c r="EQG2555" s="657"/>
      <c r="EQH2555" s="657"/>
      <c r="EQI2555" s="657"/>
      <c r="EQJ2555" s="657"/>
      <c r="EQK2555" s="657"/>
      <c r="EQL2555" s="657"/>
      <c r="EQM2555" s="657"/>
      <c r="EQN2555" s="657"/>
      <c r="EQO2555" s="657"/>
      <c r="EQP2555" s="657"/>
      <c r="EQQ2555" s="657"/>
      <c r="EQR2555" s="657"/>
      <c r="EQS2555" s="657"/>
      <c r="EQT2555" s="657"/>
      <c r="EQU2555" s="657"/>
      <c r="EQV2555" s="657"/>
      <c r="EQW2555" s="657"/>
      <c r="EQX2555" s="657"/>
      <c r="EQY2555" s="657"/>
      <c r="EQZ2555" s="657"/>
      <c r="ERA2555" s="657"/>
      <c r="ERB2555" s="657"/>
      <c r="ERC2555" s="657"/>
      <c r="ERD2555" s="657"/>
      <c r="ERE2555" s="657"/>
      <c r="ERF2555" s="657"/>
      <c r="ERG2555" s="657"/>
      <c r="ERH2555" s="657"/>
      <c r="ERI2555" s="657"/>
      <c r="ERJ2555" s="657"/>
      <c r="ERK2555" s="657"/>
      <c r="ERL2555" s="657"/>
      <c r="ERM2555" s="657"/>
      <c r="ERN2555" s="657"/>
      <c r="ERO2555" s="657"/>
      <c r="ERP2555" s="657"/>
      <c r="ERQ2555" s="657"/>
      <c r="ERR2555" s="657"/>
      <c r="ERS2555" s="657"/>
      <c r="ERT2555" s="657"/>
      <c r="ERU2555" s="657"/>
      <c r="ERV2555" s="657"/>
      <c r="ERW2555" s="657"/>
      <c r="ERX2555" s="657"/>
      <c r="ERY2555" s="657"/>
      <c r="ERZ2555" s="657"/>
      <c r="ESA2555" s="657"/>
      <c r="ESB2555" s="657"/>
      <c r="ESC2555" s="657"/>
      <c r="ESD2555" s="657"/>
      <c r="ESE2555" s="657"/>
      <c r="ESF2555" s="657"/>
      <c r="ESG2555" s="657"/>
      <c r="ESH2555" s="657"/>
      <c r="ESI2555" s="657"/>
      <c r="ESJ2555" s="657"/>
      <c r="ESK2555" s="657"/>
      <c r="ESL2555" s="657"/>
      <c r="ESM2555" s="657"/>
      <c r="ESN2555" s="657"/>
      <c r="ESO2555" s="657"/>
      <c r="ESP2555" s="657"/>
      <c r="ESQ2555" s="657"/>
      <c r="ESR2555" s="657"/>
      <c r="ESS2555" s="657"/>
      <c r="EST2555" s="657"/>
      <c r="ESU2555" s="657"/>
      <c r="ESV2555" s="657"/>
      <c r="ESW2555" s="657"/>
      <c r="ESX2555" s="657"/>
      <c r="ESY2555" s="657"/>
      <c r="ESZ2555" s="657"/>
      <c r="ETA2555" s="657"/>
      <c r="ETB2555" s="657"/>
      <c r="ETC2555" s="657"/>
      <c r="ETD2555" s="657"/>
      <c r="ETE2555" s="657"/>
      <c r="ETF2555" s="657"/>
      <c r="ETG2555" s="657"/>
      <c r="ETH2555" s="657"/>
      <c r="ETI2555" s="657"/>
      <c r="ETJ2555" s="657"/>
      <c r="ETK2555" s="657"/>
      <c r="ETL2555" s="657"/>
      <c r="ETM2555" s="657"/>
      <c r="ETN2555" s="657"/>
      <c r="ETO2555" s="657"/>
      <c r="ETP2555" s="657"/>
      <c r="ETQ2555" s="657"/>
      <c r="ETR2555" s="657"/>
      <c r="ETS2555" s="657"/>
      <c r="ETT2555" s="657"/>
      <c r="ETU2555" s="657"/>
      <c r="ETV2555" s="657"/>
      <c r="ETW2555" s="657"/>
      <c r="ETX2555" s="657"/>
      <c r="ETY2555" s="657"/>
      <c r="ETZ2555" s="657"/>
      <c r="EUA2555" s="657"/>
      <c r="EUB2555" s="657"/>
      <c r="EUC2555" s="657"/>
      <c r="EUD2555" s="657"/>
      <c r="EUE2555" s="657"/>
      <c r="EUF2555" s="657"/>
      <c r="EUG2555" s="657"/>
      <c r="EUH2555" s="657"/>
      <c r="EUI2555" s="657"/>
      <c r="EUJ2555" s="657"/>
      <c r="EUK2555" s="657"/>
      <c r="EUL2555" s="657"/>
      <c r="EUM2555" s="657"/>
      <c r="EUN2555" s="657"/>
      <c r="EUO2555" s="657"/>
      <c r="EUP2555" s="657"/>
      <c r="EUQ2555" s="657"/>
      <c r="EUR2555" s="657"/>
      <c r="EUS2555" s="657"/>
      <c r="EUT2555" s="657"/>
      <c r="EUU2555" s="657"/>
      <c r="EUV2555" s="657"/>
      <c r="EUW2555" s="657"/>
      <c r="EUX2555" s="657"/>
      <c r="EUY2555" s="657"/>
      <c r="EUZ2555" s="657"/>
      <c r="EVA2555" s="657"/>
      <c r="EVB2555" s="657"/>
      <c r="EVC2555" s="657"/>
      <c r="EVD2555" s="657"/>
      <c r="EVE2555" s="657"/>
      <c r="EVF2555" s="657"/>
      <c r="EVG2555" s="657"/>
      <c r="EVH2555" s="657"/>
      <c r="EVI2555" s="657"/>
      <c r="EVJ2555" s="657"/>
      <c r="EVK2555" s="657"/>
      <c r="EVL2555" s="657"/>
      <c r="EVM2555" s="657"/>
      <c r="EVN2555" s="657"/>
      <c r="EVO2555" s="657"/>
      <c r="EVP2555" s="657"/>
      <c r="EVQ2555" s="657"/>
      <c r="EVR2555" s="657"/>
      <c r="EVS2555" s="657"/>
      <c r="EVT2555" s="657"/>
      <c r="EVU2555" s="657"/>
      <c r="EVV2555" s="657"/>
      <c r="EVW2555" s="657"/>
      <c r="EVX2555" s="657"/>
      <c r="EVY2555" s="657"/>
      <c r="EVZ2555" s="657"/>
      <c r="EWA2555" s="657"/>
      <c r="EWB2555" s="657"/>
      <c r="EWC2555" s="657"/>
      <c r="EWD2555" s="657"/>
      <c r="EWE2555" s="657"/>
      <c r="EWF2555" s="657"/>
      <c r="EWG2555" s="657"/>
      <c r="EWH2555" s="657"/>
      <c r="EWI2555" s="657"/>
      <c r="EWJ2555" s="657"/>
      <c r="EWK2555" s="657"/>
      <c r="EWL2555" s="657"/>
      <c r="EWM2555" s="657"/>
      <c r="EWN2555" s="657"/>
      <c r="EWO2555" s="657"/>
      <c r="EWP2555" s="657"/>
      <c r="EWQ2555" s="657"/>
      <c r="EWR2555" s="657"/>
      <c r="EWS2555" s="657"/>
      <c r="EWT2555" s="657"/>
      <c r="EWU2555" s="657"/>
      <c r="EWV2555" s="657"/>
      <c r="EWW2555" s="657"/>
      <c r="EWX2555" s="657"/>
      <c r="EWY2555" s="657"/>
      <c r="EWZ2555" s="657"/>
      <c r="EXA2555" s="657"/>
      <c r="EXB2555" s="657"/>
      <c r="EXC2555" s="657"/>
      <c r="EXD2555" s="657"/>
      <c r="EXE2555" s="657"/>
      <c r="EXF2555" s="657"/>
      <c r="EXG2555" s="657"/>
      <c r="EXH2555" s="657"/>
      <c r="EXI2555" s="657"/>
      <c r="EXJ2555" s="657"/>
      <c r="EXK2555" s="657"/>
      <c r="EXL2555" s="657"/>
      <c r="EXM2555" s="657"/>
      <c r="EXN2555" s="657"/>
      <c r="EXO2555" s="657"/>
      <c r="EXP2555" s="657"/>
      <c r="EXQ2555" s="657"/>
      <c r="EXR2555" s="657"/>
      <c r="EXS2555" s="657"/>
      <c r="EXT2555" s="657"/>
      <c r="EXU2555" s="657"/>
      <c r="EXV2555" s="657"/>
      <c r="EXW2555" s="657"/>
      <c r="EXX2555" s="657"/>
      <c r="EXY2555" s="657"/>
      <c r="EXZ2555" s="657"/>
      <c r="EYA2555" s="657"/>
      <c r="EYB2555" s="657"/>
      <c r="EYC2555" s="657"/>
      <c r="EYD2555" s="657"/>
      <c r="EYE2555" s="657"/>
      <c r="EYF2555" s="657"/>
      <c r="EYG2555" s="657"/>
      <c r="EYH2555" s="657"/>
      <c r="EYI2555" s="657"/>
      <c r="EYJ2555" s="657"/>
      <c r="EYK2555" s="657"/>
      <c r="EYL2555" s="657"/>
      <c r="EYM2555" s="657"/>
      <c r="EYN2555" s="657"/>
      <c r="EYO2555" s="657"/>
      <c r="EYP2555" s="657"/>
      <c r="EYQ2555" s="657"/>
      <c r="EYR2555" s="657"/>
      <c r="EYS2555" s="657"/>
      <c r="EYT2555" s="657"/>
      <c r="EYU2555" s="657"/>
      <c r="EYV2555" s="657"/>
      <c r="EYW2555" s="657"/>
      <c r="EYX2555" s="657"/>
      <c r="EYY2555" s="657"/>
      <c r="EYZ2555" s="657"/>
      <c r="EZA2555" s="657"/>
      <c r="EZB2555" s="657"/>
      <c r="EZC2555" s="657"/>
      <c r="EZD2555" s="657"/>
      <c r="EZE2555" s="657"/>
      <c r="EZF2555" s="657"/>
      <c r="EZG2555" s="657"/>
      <c r="EZH2555" s="657"/>
      <c r="EZI2555" s="657"/>
      <c r="EZJ2555" s="657"/>
      <c r="EZK2555" s="657"/>
      <c r="EZL2555" s="657"/>
      <c r="EZM2555" s="657"/>
      <c r="EZN2555" s="657"/>
      <c r="EZO2555" s="657"/>
      <c r="EZP2555" s="657"/>
      <c r="EZQ2555" s="657"/>
      <c r="EZR2555" s="657"/>
      <c r="EZS2555" s="657"/>
      <c r="EZT2555" s="657"/>
      <c r="EZU2555" s="657"/>
      <c r="EZV2555" s="657"/>
      <c r="EZW2555" s="657"/>
      <c r="EZX2555" s="657"/>
      <c r="EZY2555" s="657"/>
      <c r="EZZ2555" s="657"/>
      <c r="FAA2555" s="657"/>
      <c r="FAB2555" s="657"/>
      <c r="FAC2555" s="657"/>
      <c r="FAD2555" s="657"/>
      <c r="FAE2555" s="657"/>
      <c r="FAF2555" s="657"/>
      <c r="FAG2555" s="657"/>
      <c r="FAH2555" s="657"/>
      <c r="FAI2555" s="657"/>
      <c r="FAJ2555" s="657"/>
      <c r="FAK2555" s="657"/>
      <c r="FAL2555" s="657"/>
      <c r="FAM2555" s="657"/>
      <c r="FAN2555" s="657"/>
      <c r="FAO2555" s="657"/>
      <c r="FAP2555" s="657"/>
      <c r="FAQ2555" s="657"/>
      <c r="FAR2555" s="657"/>
      <c r="FAS2555" s="657"/>
      <c r="FAT2555" s="657"/>
      <c r="FAU2555" s="657"/>
      <c r="FAV2555" s="657"/>
      <c r="FAW2555" s="657"/>
      <c r="FAX2555" s="657"/>
      <c r="FAY2555" s="657"/>
      <c r="FAZ2555" s="657"/>
      <c r="FBA2555" s="657"/>
      <c r="FBB2555" s="657"/>
      <c r="FBC2555" s="657"/>
      <c r="FBD2555" s="657"/>
      <c r="FBE2555" s="657"/>
      <c r="FBF2555" s="657"/>
      <c r="FBG2555" s="657"/>
      <c r="FBH2555" s="657"/>
      <c r="FBI2555" s="657"/>
      <c r="FBJ2555" s="657"/>
      <c r="FBK2555" s="657"/>
      <c r="FBL2555" s="657"/>
      <c r="FBM2555" s="657"/>
      <c r="FBN2555" s="657"/>
      <c r="FBO2555" s="657"/>
      <c r="FBP2555" s="657"/>
      <c r="FBQ2555" s="657"/>
      <c r="FBR2555" s="657"/>
      <c r="FBS2555" s="657"/>
      <c r="FBT2555" s="657"/>
      <c r="FBU2555" s="657"/>
      <c r="FBV2555" s="657"/>
      <c r="FBW2555" s="657"/>
      <c r="FBX2555" s="657"/>
      <c r="FBY2555" s="657"/>
      <c r="FBZ2555" s="657"/>
      <c r="FCA2555" s="657"/>
      <c r="FCB2555" s="657"/>
      <c r="FCC2555" s="657"/>
      <c r="FCD2555" s="657"/>
      <c r="FCE2555" s="657"/>
      <c r="FCF2555" s="657"/>
      <c r="FCG2555" s="657"/>
      <c r="FCH2555" s="657"/>
      <c r="FCI2555" s="657"/>
      <c r="FCJ2555" s="657"/>
      <c r="FCK2555" s="657"/>
      <c r="FCL2555" s="657"/>
      <c r="FCM2555" s="657"/>
      <c r="FCN2555" s="657"/>
      <c r="FCO2555" s="657"/>
      <c r="FCP2555" s="657"/>
      <c r="FCQ2555" s="657"/>
      <c r="FCR2555" s="657"/>
      <c r="FCS2555" s="657"/>
      <c r="FCT2555" s="657"/>
      <c r="FCU2555" s="657"/>
      <c r="FCV2555" s="657"/>
      <c r="FCW2555" s="657"/>
      <c r="FCX2555" s="657"/>
      <c r="FCY2555" s="657"/>
      <c r="FCZ2555" s="657"/>
      <c r="FDA2555" s="657"/>
      <c r="FDB2555" s="657"/>
      <c r="FDC2555" s="657"/>
      <c r="FDD2555" s="657"/>
      <c r="FDE2555" s="657"/>
      <c r="FDF2555" s="657"/>
      <c r="FDG2555" s="657"/>
      <c r="FDH2555" s="657"/>
      <c r="FDI2555" s="657"/>
      <c r="FDJ2555" s="657"/>
      <c r="FDK2555" s="657"/>
      <c r="FDL2555" s="657"/>
      <c r="FDM2555" s="657"/>
      <c r="FDN2555" s="657"/>
      <c r="FDO2555" s="657"/>
      <c r="FDP2555" s="657"/>
      <c r="FDQ2555" s="657"/>
      <c r="FDR2555" s="657"/>
      <c r="FDS2555" s="657"/>
      <c r="FDT2555" s="657"/>
      <c r="FDU2555" s="657"/>
      <c r="FDV2555" s="657"/>
      <c r="FDW2555" s="657"/>
      <c r="FDX2555" s="657"/>
      <c r="FDY2555" s="657"/>
      <c r="FDZ2555" s="657"/>
      <c r="FEA2555" s="657"/>
      <c r="FEB2555" s="657"/>
      <c r="FEC2555" s="657"/>
      <c r="FED2555" s="657"/>
      <c r="FEE2555" s="657"/>
      <c r="FEF2555" s="657"/>
      <c r="FEG2555" s="657"/>
      <c r="FEH2555" s="657"/>
      <c r="FEI2555" s="657"/>
      <c r="FEJ2555" s="657"/>
      <c r="FEK2555" s="657"/>
      <c r="FEL2555" s="657"/>
      <c r="FEM2555" s="657"/>
      <c r="FEN2555" s="657"/>
      <c r="FEO2555" s="657"/>
      <c r="FEP2555" s="657"/>
      <c r="FEQ2555" s="657"/>
      <c r="FER2555" s="657"/>
      <c r="FES2555" s="657"/>
      <c r="FET2555" s="657"/>
      <c r="FEU2555" s="657"/>
      <c r="FEV2555" s="657"/>
      <c r="FEW2555" s="657"/>
      <c r="FEX2555" s="657"/>
      <c r="FEY2555" s="657"/>
      <c r="FEZ2555" s="657"/>
      <c r="FFA2555" s="657"/>
      <c r="FFB2555" s="657"/>
      <c r="FFC2555" s="657"/>
      <c r="FFD2555" s="657"/>
      <c r="FFE2555" s="657"/>
      <c r="FFF2555" s="657"/>
      <c r="FFG2555" s="657"/>
      <c r="FFH2555" s="657"/>
      <c r="FFI2555" s="657"/>
      <c r="FFJ2555" s="657"/>
      <c r="FFK2555" s="657"/>
      <c r="FFL2555" s="657"/>
      <c r="FFM2555" s="657"/>
      <c r="FFN2555" s="657"/>
      <c r="FFO2555" s="657"/>
      <c r="FFP2555" s="657"/>
      <c r="FFQ2555" s="657"/>
      <c r="FFR2555" s="657"/>
      <c r="FFS2555" s="657"/>
      <c r="FFT2555" s="657"/>
      <c r="FFU2555" s="657"/>
      <c r="FFV2555" s="657"/>
      <c r="FFW2555" s="657"/>
      <c r="FFX2555" s="657"/>
      <c r="FFY2555" s="657"/>
      <c r="FFZ2555" s="657"/>
      <c r="FGA2555" s="657"/>
      <c r="FGB2555" s="657"/>
      <c r="FGC2555" s="657"/>
      <c r="FGD2555" s="657"/>
      <c r="FGE2555" s="657"/>
      <c r="FGF2555" s="657"/>
      <c r="FGG2555" s="657"/>
      <c r="FGH2555" s="657"/>
      <c r="FGI2555" s="657"/>
      <c r="FGJ2555" s="657"/>
      <c r="FGK2555" s="657"/>
      <c r="FGL2555" s="657"/>
      <c r="FGM2555" s="657"/>
      <c r="FGN2555" s="657"/>
      <c r="FGO2555" s="657"/>
      <c r="FGP2555" s="657"/>
      <c r="FGQ2555" s="657"/>
      <c r="FGR2555" s="657"/>
      <c r="FGS2555" s="657"/>
      <c r="FGT2555" s="657"/>
      <c r="FGU2555" s="657"/>
      <c r="FGV2555" s="657"/>
      <c r="FGW2555" s="657"/>
      <c r="FGX2555" s="657"/>
      <c r="FGY2555" s="657"/>
      <c r="FGZ2555" s="657"/>
      <c r="FHA2555" s="657"/>
      <c r="FHB2555" s="657"/>
      <c r="FHC2555" s="657"/>
      <c r="FHD2555" s="657"/>
      <c r="FHE2555" s="657"/>
      <c r="FHF2555" s="657"/>
      <c r="FHG2555" s="657"/>
      <c r="FHH2555" s="657"/>
      <c r="FHI2555" s="657"/>
      <c r="FHJ2555" s="657"/>
      <c r="FHK2555" s="657"/>
      <c r="FHL2555" s="657"/>
      <c r="FHM2555" s="657"/>
      <c r="FHN2555" s="657"/>
      <c r="FHO2555" s="657"/>
      <c r="FHP2555" s="657"/>
      <c r="FHQ2555" s="657"/>
      <c r="FHR2555" s="657"/>
      <c r="FHS2555" s="657"/>
      <c r="FHT2555" s="657"/>
      <c r="FHU2555" s="657"/>
      <c r="FHV2555" s="657"/>
      <c r="FHW2555" s="657"/>
      <c r="FHX2555" s="657"/>
      <c r="FHY2555" s="657"/>
      <c r="FHZ2555" s="657"/>
      <c r="FIA2555" s="657"/>
      <c r="FIB2555" s="657"/>
      <c r="FIC2555" s="657"/>
      <c r="FID2555" s="657"/>
      <c r="FIE2555" s="657"/>
      <c r="FIF2555" s="657"/>
      <c r="FIG2555" s="657"/>
      <c r="FIH2555" s="657"/>
      <c r="FII2555" s="657"/>
      <c r="FIJ2555" s="657"/>
      <c r="FIK2555" s="657"/>
      <c r="FIL2555" s="657"/>
      <c r="FIM2555" s="657"/>
      <c r="FIN2555" s="657"/>
      <c r="FIO2555" s="657"/>
      <c r="FIP2555" s="657"/>
      <c r="FIQ2555" s="657"/>
      <c r="FIR2555" s="657"/>
      <c r="FIS2555" s="657"/>
      <c r="FIT2555" s="657"/>
      <c r="FIU2555" s="657"/>
      <c r="FIV2555" s="657"/>
      <c r="FIW2555" s="657"/>
      <c r="FIX2555" s="657"/>
      <c r="FIY2555" s="657"/>
      <c r="FIZ2555" s="657"/>
      <c r="FJA2555" s="657"/>
      <c r="FJB2555" s="657"/>
      <c r="FJC2555" s="657"/>
      <c r="FJD2555" s="657"/>
      <c r="FJE2555" s="657"/>
      <c r="FJF2555" s="657"/>
      <c r="FJG2555" s="657"/>
      <c r="FJH2555" s="657"/>
      <c r="FJI2555" s="657"/>
      <c r="FJJ2555" s="657"/>
      <c r="FJK2555" s="657"/>
      <c r="FJL2555" s="657"/>
      <c r="FJM2555" s="657"/>
      <c r="FJN2555" s="657"/>
      <c r="FJO2555" s="657"/>
      <c r="FJP2555" s="657"/>
      <c r="FJQ2555" s="657"/>
      <c r="FJR2555" s="657"/>
      <c r="FJS2555" s="657"/>
      <c r="FJT2555" s="657"/>
      <c r="FJU2555" s="657"/>
      <c r="FJV2555" s="657"/>
      <c r="FJW2555" s="657"/>
      <c r="FJX2555" s="657"/>
      <c r="FJY2555" s="657"/>
      <c r="FJZ2555" s="657"/>
      <c r="FKA2555" s="657"/>
      <c r="FKB2555" s="657"/>
      <c r="FKC2555" s="657"/>
      <c r="FKD2555" s="657"/>
      <c r="FKE2555" s="657"/>
      <c r="FKF2555" s="657"/>
      <c r="FKG2555" s="657"/>
      <c r="FKH2555" s="657"/>
      <c r="FKI2555" s="657"/>
      <c r="FKJ2555" s="657"/>
      <c r="FKK2555" s="657"/>
      <c r="FKL2555" s="657"/>
      <c r="FKM2555" s="657"/>
      <c r="FKN2555" s="657"/>
      <c r="FKO2555" s="657"/>
      <c r="FKP2555" s="657"/>
      <c r="FKQ2555" s="657"/>
      <c r="FKR2555" s="657"/>
      <c r="FKS2555" s="657"/>
      <c r="FKT2555" s="657"/>
      <c r="FKU2555" s="657"/>
      <c r="FKV2555" s="657"/>
      <c r="FKW2555" s="657"/>
      <c r="FKX2555" s="657"/>
      <c r="FKY2555" s="657"/>
      <c r="FKZ2555" s="657"/>
      <c r="FLA2555" s="657"/>
      <c r="FLB2555" s="657"/>
      <c r="FLC2555" s="657"/>
      <c r="FLD2555" s="657"/>
      <c r="FLE2555" s="657"/>
      <c r="FLF2555" s="657"/>
      <c r="FLG2555" s="657"/>
      <c r="FLH2555" s="657"/>
      <c r="FLI2555" s="657"/>
      <c r="FLJ2555" s="657"/>
      <c r="FLK2555" s="657"/>
      <c r="FLL2555" s="657"/>
      <c r="FLM2555" s="657"/>
      <c r="FLN2555" s="657"/>
      <c r="FLO2555" s="657"/>
      <c r="FLP2555" s="657"/>
      <c r="FLQ2555" s="657"/>
      <c r="FLR2555" s="657"/>
      <c r="FLS2555" s="657"/>
      <c r="FLT2555" s="657"/>
      <c r="FLU2555" s="657"/>
      <c r="FLV2555" s="657"/>
      <c r="FLW2555" s="657"/>
      <c r="FLX2555" s="657"/>
      <c r="FLY2555" s="657"/>
      <c r="FLZ2555" s="657"/>
      <c r="FMA2555" s="657"/>
      <c r="FMB2555" s="657"/>
      <c r="FMC2555" s="657"/>
      <c r="FMD2555" s="657"/>
      <c r="FME2555" s="657"/>
      <c r="FMF2555" s="657"/>
      <c r="FMG2555" s="657"/>
      <c r="FMH2555" s="657"/>
      <c r="FMI2555" s="657"/>
      <c r="FMJ2555" s="657"/>
      <c r="FMK2555" s="657"/>
      <c r="FML2555" s="657"/>
      <c r="FMM2555" s="657"/>
      <c r="FMN2555" s="657"/>
      <c r="FMO2555" s="657"/>
      <c r="FMP2555" s="657"/>
      <c r="FMQ2555" s="657"/>
      <c r="FMR2555" s="657"/>
      <c r="FMS2555" s="657"/>
      <c r="FMT2555" s="657"/>
      <c r="FMU2555" s="657"/>
      <c r="FMV2555" s="657"/>
      <c r="FMW2555" s="657"/>
      <c r="FMX2555" s="657"/>
      <c r="FMY2555" s="657"/>
      <c r="FMZ2555" s="657"/>
      <c r="FNA2555" s="657"/>
      <c r="FNB2555" s="657"/>
      <c r="FNC2555" s="657"/>
      <c r="FND2555" s="657"/>
      <c r="FNE2555" s="657"/>
      <c r="FNF2555" s="657"/>
      <c r="FNG2555" s="657"/>
      <c r="FNH2555" s="657"/>
      <c r="FNI2555" s="657"/>
      <c r="FNJ2555" s="657"/>
      <c r="FNK2555" s="657"/>
      <c r="FNL2555" s="657"/>
      <c r="FNM2555" s="657"/>
      <c r="FNN2555" s="657"/>
      <c r="FNO2555" s="657"/>
      <c r="FNP2555" s="657"/>
      <c r="FNQ2555" s="657"/>
      <c r="FNR2555" s="657"/>
      <c r="FNS2555" s="657"/>
      <c r="FNT2555" s="657"/>
      <c r="FNU2555" s="657"/>
      <c r="FNV2555" s="657"/>
      <c r="FNW2555" s="657"/>
      <c r="FNX2555" s="657"/>
      <c r="FNY2555" s="657"/>
      <c r="FNZ2555" s="657"/>
      <c r="FOA2555" s="657"/>
      <c r="FOB2555" s="657"/>
      <c r="FOC2555" s="657"/>
      <c r="FOD2555" s="657"/>
      <c r="FOE2555" s="657"/>
      <c r="FOF2555" s="657"/>
      <c r="FOG2555" s="657"/>
      <c r="FOH2555" s="657"/>
      <c r="FOI2555" s="657"/>
      <c r="FOJ2555" s="657"/>
      <c r="FOK2555" s="657"/>
      <c r="FOL2555" s="657"/>
      <c r="FOM2555" s="657"/>
      <c r="FON2555" s="657"/>
      <c r="FOO2555" s="657"/>
      <c r="FOP2555" s="657"/>
      <c r="FOQ2555" s="657"/>
      <c r="FOR2555" s="657"/>
      <c r="FOS2555" s="657"/>
      <c r="FOT2555" s="657"/>
      <c r="FOU2555" s="657"/>
      <c r="FOV2555" s="657"/>
      <c r="FOW2555" s="657"/>
      <c r="FOX2555" s="657"/>
      <c r="FOY2555" s="657"/>
      <c r="FOZ2555" s="657"/>
      <c r="FPA2555" s="657"/>
      <c r="FPB2555" s="657"/>
      <c r="FPC2555" s="657"/>
      <c r="FPD2555" s="657"/>
      <c r="FPE2555" s="657"/>
      <c r="FPF2555" s="657"/>
      <c r="FPG2555" s="657"/>
      <c r="FPH2555" s="657"/>
      <c r="FPI2555" s="657"/>
      <c r="FPJ2555" s="657"/>
      <c r="FPK2555" s="657"/>
      <c r="FPL2555" s="657"/>
      <c r="FPM2555" s="657"/>
      <c r="FPN2555" s="657"/>
      <c r="FPO2555" s="657"/>
      <c r="FPP2555" s="657"/>
      <c r="FPQ2555" s="657"/>
      <c r="FPR2555" s="657"/>
      <c r="FPS2555" s="657"/>
      <c r="FPT2555" s="657"/>
      <c r="FPU2555" s="657"/>
      <c r="FPV2555" s="657"/>
      <c r="FPW2555" s="657"/>
      <c r="FPX2555" s="657"/>
      <c r="FPY2555" s="657"/>
      <c r="FPZ2555" s="657"/>
      <c r="FQA2555" s="657"/>
      <c r="FQB2555" s="657"/>
      <c r="FQC2555" s="657"/>
      <c r="FQD2555" s="657"/>
      <c r="FQE2555" s="657"/>
      <c r="FQF2555" s="657"/>
      <c r="FQG2555" s="657"/>
      <c r="FQH2555" s="657"/>
      <c r="FQI2555" s="657"/>
      <c r="FQJ2555" s="657"/>
      <c r="FQK2555" s="657"/>
      <c r="FQL2555" s="657"/>
      <c r="FQM2555" s="657"/>
      <c r="FQN2555" s="657"/>
      <c r="FQO2555" s="657"/>
      <c r="FQP2555" s="657"/>
      <c r="FQQ2555" s="657"/>
      <c r="FQR2555" s="657"/>
      <c r="FQS2555" s="657"/>
      <c r="FQT2555" s="657"/>
      <c r="FQU2555" s="657"/>
      <c r="FQV2555" s="657"/>
      <c r="FQW2555" s="657"/>
      <c r="FQX2555" s="657"/>
      <c r="FQY2555" s="657"/>
      <c r="FQZ2555" s="657"/>
      <c r="FRA2555" s="657"/>
      <c r="FRB2555" s="657"/>
      <c r="FRC2555" s="657"/>
      <c r="FRD2555" s="657"/>
      <c r="FRE2555" s="657"/>
      <c r="FRF2555" s="657"/>
      <c r="FRG2555" s="657"/>
      <c r="FRH2555" s="657"/>
      <c r="FRI2555" s="657"/>
      <c r="FRJ2555" s="657"/>
      <c r="FRK2555" s="657"/>
      <c r="FRL2555" s="657"/>
      <c r="FRM2555" s="657"/>
      <c r="FRN2555" s="657"/>
      <c r="FRO2555" s="657"/>
      <c r="FRP2555" s="657"/>
      <c r="FRQ2555" s="657"/>
      <c r="FRR2555" s="657"/>
      <c r="FRS2555" s="657"/>
      <c r="FRT2555" s="657"/>
      <c r="FRU2555" s="657"/>
      <c r="FRV2555" s="657"/>
      <c r="FRW2555" s="657"/>
      <c r="FRX2555" s="657"/>
      <c r="FRY2555" s="657"/>
      <c r="FRZ2555" s="657"/>
      <c r="FSA2555" s="657"/>
      <c r="FSB2555" s="657"/>
      <c r="FSC2555" s="657"/>
      <c r="FSD2555" s="657"/>
      <c r="FSE2555" s="657"/>
      <c r="FSF2555" s="657"/>
      <c r="FSG2555" s="657"/>
      <c r="FSH2555" s="657"/>
      <c r="FSI2555" s="657"/>
      <c r="FSJ2555" s="657"/>
      <c r="FSK2555" s="657"/>
      <c r="FSL2555" s="657"/>
      <c r="FSM2555" s="657"/>
      <c r="FSN2555" s="657"/>
      <c r="FSO2555" s="657"/>
      <c r="FSP2555" s="657"/>
      <c r="FSQ2555" s="657"/>
      <c r="FSR2555" s="657"/>
      <c r="FSS2555" s="657"/>
      <c r="FST2555" s="657"/>
      <c r="FSU2555" s="657"/>
      <c r="FSV2555" s="657"/>
      <c r="FSW2555" s="657"/>
      <c r="FSX2555" s="657"/>
      <c r="FSY2555" s="657"/>
      <c r="FSZ2555" s="657"/>
      <c r="FTA2555" s="657"/>
      <c r="FTB2555" s="657"/>
      <c r="FTC2555" s="657"/>
      <c r="FTD2555" s="657"/>
      <c r="FTE2555" s="657"/>
      <c r="FTF2555" s="657"/>
      <c r="FTG2555" s="657"/>
      <c r="FTH2555" s="657"/>
      <c r="FTI2555" s="657"/>
      <c r="FTJ2555" s="657"/>
      <c r="FTK2555" s="657"/>
      <c r="FTL2555" s="657"/>
      <c r="FTM2555" s="657"/>
      <c r="FTN2555" s="657"/>
      <c r="FTO2555" s="657"/>
      <c r="FTP2555" s="657"/>
      <c r="FTQ2555" s="657"/>
      <c r="FTR2555" s="657"/>
      <c r="FTS2555" s="657"/>
      <c r="FTT2555" s="657"/>
      <c r="FTU2555" s="657"/>
      <c r="FTV2555" s="657"/>
      <c r="FTW2555" s="657"/>
      <c r="FTX2555" s="657"/>
      <c r="FTY2555" s="657"/>
      <c r="FTZ2555" s="657"/>
      <c r="FUA2555" s="657"/>
      <c r="FUB2555" s="657"/>
      <c r="FUC2555" s="657"/>
      <c r="FUD2555" s="657"/>
      <c r="FUE2555" s="657"/>
      <c r="FUF2555" s="657"/>
      <c r="FUG2555" s="657"/>
      <c r="FUH2555" s="657"/>
      <c r="FUI2555" s="657"/>
      <c r="FUJ2555" s="657"/>
      <c r="FUK2555" s="657"/>
      <c r="FUL2555" s="657"/>
      <c r="FUM2555" s="657"/>
      <c r="FUN2555" s="657"/>
      <c r="FUO2555" s="657"/>
      <c r="FUP2555" s="657"/>
      <c r="FUQ2555" s="657"/>
      <c r="FUR2555" s="657"/>
      <c r="FUS2555" s="657"/>
      <c r="FUT2555" s="657"/>
      <c r="FUU2555" s="657"/>
      <c r="FUV2555" s="657"/>
      <c r="FUW2555" s="657"/>
      <c r="FUX2555" s="657"/>
      <c r="FUY2555" s="657"/>
      <c r="FUZ2555" s="657"/>
      <c r="FVA2555" s="657"/>
      <c r="FVB2555" s="657"/>
      <c r="FVC2555" s="657"/>
      <c r="FVD2555" s="657"/>
      <c r="FVE2555" s="657"/>
      <c r="FVF2555" s="657"/>
      <c r="FVG2555" s="657"/>
      <c r="FVH2555" s="657"/>
      <c r="FVI2555" s="657"/>
      <c r="FVJ2555" s="657"/>
      <c r="FVK2555" s="657"/>
      <c r="FVL2555" s="657"/>
      <c r="FVM2555" s="657"/>
      <c r="FVN2555" s="657"/>
      <c r="FVO2555" s="657"/>
      <c r="FVP2555" s="657"/>
      <c r="FVQ2555" s="657"/>
      <c r="FVR2555" s="657"/>
      <c r="FVS2555" s="657"/>
      <c r="FVT2555" s="657"/>
      <c r="FVU2555" s="657"/>
      <c r="FVV2555" s="657"/>
      <c r="FVW2555" s="657"/>
      <c r="FVX2555" s="657"/>
      <c r="FVY2555" s="657"/>
      <c r="FVZ2555" s="657"/>
      <c r="FWA2555" s="657"/>
      <c r="FWB2555" s="657"/>
      <c r="FWC2555" s="657"/>
      <c r="FWD2555" s="657"/>
      <c r="FWE2555" s="657"/>
      <c r="FWF2555" s="657"/>
      <c r="FWG2555" s="657"/>
      <c r="FWH2555" s="657"/>
      <c r="FWI2555" s="657"/>
      <c r="FWJ2555" s="657"/>
      <c r="FWK2555" s="657"/>
      <c r="FWL2555" s="657"/>
      <c r="FWM2555" s="657"/>
      <c r="FWN2555" s="657"/>
      <c r="FWO2555" s="657"/>
      <c r="FWP2555" s="657"/>
      <c r="FWQ2555" s="657"/>
      <c r="FWR2555" s="657"/>
      <c r="FWS2555" s="657"/>
      <c r="FWT2555" s="657"/>
      <c r="FWU2555" s="657"/>
      <c r="FWV2555" s="657"/>
      <c r="FWW2555" s="657"/>
      <c r="FWX2555" s="657"/>
      <c r="FWY2555" s="657"/>
      <c r="FWZ2555" s="657"/>
      <c r="FXA2555" s="657"/>
      <c r="FXB2555" s="657"/>
      <c r="FXC2555" s="657"/>
      <c r="FXD2555" s="657"/>
      <c r="FXE2555" s="657"/>
      <c r="FXF2555" s="657"/>
      <c r="FXG2555" s="657"/>
      <c r="FXH2555" s="657"/>
      <c r="FXI2555" s="657"/>
      <c r="FXJ2555" s="657"/>
      <c r="FXK2555" s="657"/>
      <c r="FXL2555" s="657"/>
      <c r="FXM2555" s="657"/>
      <c r="FXN2555" s="657"/>
      <c r="FXO2555" s="657"/>
      <c r="FXP2555" s="657"/>
      <c r="FXQ2555" s="657"/>
      <c r="FXR2555" s="657"/>
      <c r="FXS2555" s="657"/>
      <c r="FXT2555" s="657"/>
      <c r="FXU2555" s="657"/>
      <c r="FXV2555" s="657"/>
      <c r="FXW2555" s="657"/>
      <c r="FXX2555" s="657"/>
      <c r="FXY2555" s="657"/>
      <c r="FXZ2555" s="657"/>
      <c r="FYA2555" s="657"/>
      <c r="FYB2555" s="657"/>
      <c r="FYC2555" s="657"/>
      <c r="FYD2555" s="657"/>
      <c r="FYE2555" s="657"/>
      <c r="FYF2555" s="657"/>
      <c r="FYG2555" s="657"/>
      <c r="FYH2555" s="657"/>
      <c r="FYI2555" s="657"/>
      <c r="FYJ2555" s="657"/>
      <c r="FYK2555" s="657"/>
      <c r="FYL2555" s="657"/>
      <c r="FYM2555" s="657"/>
      <c r="FYN2555" s="657"/>
      <c r="FYO2555" s="657"/>
      <c r="FYP2555" s="657"/>
      <c r="FYQ2555" s="657"/>
      <c r="FYR2555" s="657"/>
      <c r="FYS2555" s="657"/>
      <c r="FYT2555" s="657"/>
      <c r="FYU2555" s="657"/>
      <c r="FYV2555" s="657"/>
      <c r="FYW2555" s="657"/>
      <c r="FYX2555" s="657"/>
      <c r="FYY2555" s="657"/>
      <c r="FYZ2555" s="657"/>
      <c r="FZA2555" s="657"/>
      <c r="FZB2555" s="657"/>
      <c r="FZC2555" s="657"/>
      <c r="FZD2555" s="657"/>
      <c r="FZE2555" s="657"/>
      <c r="FZF2555" s="657"/>
      <c r="FZG2555" s="657"/>
      <c r="FZH2555" s="657"/>
      <c r="FZI2555" s="657"/>
      <c r="FZJ2555" s="657"/>
      <c r="FZK2555" s="657"/>
      <c r="FZL2555" s="657"/>
      <c r="FZM2555" s="657"/>
      <c r="FZN2555" s="657"/>
      <c r="FZO2555" s="657"/>
      <c r="FZP2555" s="657"/>
      <c r="FZQ2555" s="657"/>
      <c r="FZR2555" s="657"/>
      <c r="FZS2555" s="657"/>
      <c r="FZT2555" s="657"/>
      <c r="FZU2555" s="657"/>
      <c r="FZV2555" s="657"/>
      <c r="FZW2555" s="657"/>
      <c r="FZX2555" s="657"/>
      <c r="FZY2555" s="657"/>
      <c r="FZZ2555" s="657"/>
      <c r="GAA2555" s="657"/>
      <c r="GAB2555" s="657"/>
      <c r="GAC2555" s="657"/>
      <c r="GAD2555" s="657"/>
      <c r="GAE2555" s="657"/>
      <c r="GAF2555" s="657"/>
      <c r="GAG2555" s="657"/>
      <c r="GAH2555" s="657"/>
      <c r="GAI2555" s="657"/>
      <c r="GAJ2555" s="657"/>
      <c r="GAK2555" s="657"/>
      <c r="GAL2555" s="657"/>
      <c r="GAM2555" s="657"/>
      <c r="GAN2555" s="657"/>
      <c r="GAO2555" s="657"/>
      <c r="GAP2555" s="657"/>
      <c r="GAQ2555" s="657"/>
      <c r="GAR2555" s="657"/>
      <c r="GAS2555" s="657"/>
      <c r="GAT2555" s="657"/>
      <c r="GAU2555" s="657"/>
      <c r="GAV2555" s="657"/>
      <c r="GAW2555" s="657"/>
      <c r="GAX2555" s="657"/>
      <c r="GAY2555" s="657"/>
      <c r="GAZ2555" s="657"/>
      <c r="GBA2555" s="657"/>
      <c r="GBB2555" s="657"/>
      <c r="GBC2555" s="657"/>
      <c r="GBD2555" s="657"/>
      <c r="GBE2555" s="657"/>
      <c r="GBF2555" s="657"/>
      <c r="GBG2555" s="657"/>
      <c r="GBH2555" s="657"/>
      <c r="GBI2555" s="657"/>
      <c r="GBJ2555" s="657"/>
      <c r="GBK2555" s="657"/>
      <c r="GBL2555" s="657"/>
      <c r="GBM2555" s="657"/>
      <c r="GBN2555" s="657"/>
      <c r="GBO2555" s="657"/>
      <c r="GBP2555" s="657"/>
      <c r="GBQ2555" s="657"/>
      <c r="GBR2555" s="657"/>
      <c r="GBS2555" s="657"/>
      <c r="GBT2555" s="657"/>
      <c r="GBU2555" s="657"/>
      <c r="GBV2555" s="657"/>
      <c r="GBW2555" s="657"/>
      <c r="GBX2555" s="657"/>
      <c r="GBY2555" s="657"/>
      <c r="GBZ2555" s="657"/>
      <c r="GCA2555" s="657"/>
      <c r="GCB2555" s="657"/>
      <c r="GCC2555" s="657"/>
      <c r="GCD2555" s="657"/>
      <c r="GCE2555" s="657"/>
      <c r="GCF2555" s="657"/>
      <c r="GCG2555" s="657"/>
      <c r="GCH2555" s="657"/>
      <c r="GCI2555" s="657"/>
      <c r="GCJ2555" s="657"/>
      <c r="GCK2555" s="657"/>
      <c r="GCL2555" s="657"/>
      <c r="GCM2555" s="657"/>
      <c r="GCN2555" s="657"/>
      <c r="GCO2555" s="657"/>
      <c r="GCP2555" s="657"/>
      <c r="GCQ2555" s="657"/>
      <c r="GCR2555" s="657"/>
      <c r="GCS2555" s="657"/>
      <c r="GCT2555" s="657"/>
      <c r="GCU2555" s="657"/>
      <c r="GCV2555" s="657"/>
      <c r="GCW2555" s="657"/>
      <c r="GCX2555" s="657"/>
      <c r="GCY2555" s="657"/>
      <c r="GCZ2555" s="657"/>
      <c r="GDA2555" s="657"/>
      <c r="GDB2555" s="657"/>
      <c r="GDC2555" s="657"/>
      <c r="GDD2555" s="657"/>
      <c r="GDE2555" s="657"/>
      <c r="GDF2555" s="657"/>
      <c r="GDG2555" s="657"/>
      <c r="GDH2555" s="657"/>
      <c r="GDI2555" s="657"/>
      <c r="GDJ2555" s="657"/>
      <c r="GDK2555" s="657"/>
      <c r="GDL2555" s="657"/>
      <c r="GDM2555" s="657"/>
      <c r="GDN2555" s="657"/>
      <c r="GDO2555" s="657"/>
      <c r="GDP2555" s="657"/>
      <c r="GDQ2555" s="657"/>
      <c r="GDR2555" s="657"/>
      <c r="GDS2555" s="657"/>
      <c r="GDT2555" s="657"/>
      <c r="GDU2555" s="657"/>
      <c r="GDV2555" s="657"/>
      <c r="GDW2555" s="657"/>
      <c r="GDX2555" s="657"/>
      <c r="GDY2555" s="657"/>
      <c r="GDZ2555" s="657"/>
      <c r="GEA2555" s="657"/>
      <c r="GEB2555" s="657"/>
      <c r="GEC2555" s="657"/>
      <c r="GED2555" s="657"/>
      <c r="GEE2555" s="657"/>
      <c r="GEF2555" s="657"/>
      <c r="GEG2555" s="657"/>
      <c r="GEH2555" s="657"/>
      <c r="GEI2555" s="657"/>
      <c r="GEJ2555" s="657"/>
      <c r="GEK2555" s="657"/>
      <c r="GEL2555" s="657"/>
      <c r="GEM2555" s="657"/>
      <c r="GEN2555" s="657"/>
      <c r="GEO2555" s="657"/>
      <c r="GEP2555" s="657"/>
      <c r="GEQ2555" s="657"/>
      <c r="GER2555" s="657"/>
      <c r="GES2555" s="657"/>
      <c r="GET2555" s="657"/>
      <c r="GEU2555" s="657"/>
      <c r="GEV2555" s="657"/>
      <c r="GEW2555" s="657"/>
      <c r="GEX2555" s="657"/>
      <c r="GEY2555" s="657"/>
      <c r="GEZ2555" s="657"/>
      <c r="GFA2555" s="657"/>
      <c r="GFB2555" s="657"/>
      <c r="GFC2555" s="657"/>
      <c r="GFD2555" s="657"/>
      <c r="GFE2555" s="657"/>
      <c r="GFF2555" s="657"/>
      <c r="GFG2555" s="657"/>
      <c r="GFH2555" s="657"/>
      <c r="GFI2555" s="657"/>
      <c r="GFJ2555" s="657"/>
      <c r="GFK2555" s="657"/>
      <c r="GFL2555" s="657"/>
      <c r="GFM2555" s="657"/>
      <c r="GFN2555" s="657"/>
      <c r="GFO2555" s="657"/>
      <c r="GFP2555" s="657"/>
      <c r="GFQ2555" s="657"/>
      <c r="GFR2555" s="657"/>
      <c r="GFS2555" s="657"/>
      <c r="GFT2555" s="657"/>
      <c r="GFU2555" s="657"/>
      <c r="GFV2555" s="657"/>
      <c r="GFW2555" s="657"/>
      <c r="GFX2555" s="657"/>
      <c r="GFY2555" s="657"/>
      <c r="GFZ2555" s="657"/>
      <c r="GGA2555" s="657"/>
      <c r="GGB2555" s="657"/>
      <c r="GGC2555" s="657"/>
      <c r="GGD2555" s="657"/>
      <c r="GGE2555" s="657"/>
      <c r="GGF2555" s="657"/>
      <c r="GGG2555" s="657"/>
      <c r="GGH2555" s="657"/>
      <c r="GGI2555" s="657"/>
      <c r="GGJ2555" s="657"/>
      <c r="GGK2555" s="657"/>
      <c r="GGL2555" s="657"/>
      <c r="GGM2555" s="657"/>
      <c r="GGN2555" s="657"/>
      <c r="GGO2555" s="657"/>
      <c r="GGP2555" s="657"/>
      <c r="GGQ2555" s="657"/>
      <c r="GGR2555" s="657"/>
      <c r="GGS2555" s="657"/>
      <c r="GGT2555" s="657"/>
      <c r="GGU2555" s="657"/>
      <c r="GGV2555" s="657"/>
      <c r="GGW2555" s="657"/>
      <c r="GGX2555" s="657"/>
      <c r="GGY2555" s="657"/>
      <c r="GGZ2555" s="657"/>
      <c r="GHA2555" s="657"/>
      <c r="GHB2555" s="657"/>
      <c r="GHC2555" s="657"/>
      <c r="GHD2555" s="657"/>
      <c r="GHE2555" s="657"/>
      <c r="GHF2555" s="657"/>
      <c r="GHG2555" s="657"/>
      <c r="GHH2555" s="657"/>
      <c r="GHI2555" s="657"/>
      <c r="GHJ2555" s="657"/>
      <c r="GHK2555" s="657"/>
      <c r="GHL2555" s="657"/>
      <c r="GHM2555" s="657"/>
      <c r="GHN2555" s="657"/>
      <c r="GHO2555" s="657"/>
      <c r="GHP2555" s="657"/>
      <c r="GHQ2555" s="657"/>
      <c r="GHR2555" s="657"/>
      <c r="GHS2555" s="657"/>
      <c r="GHT2555" s="657"/>
      <c r="GHU2555" s="657"/>
      <c r="GHV2555" s="657"/>
      <c r="GHW2555" s="657"/>
      <c r="GHX2555" s="657"/>
      <c r="GHY2555" s="657"/>
      <c r="GHZ2555" s="657"/>
      <c r="GIA2555" s="657"/>
      <c r="GIB2555" s="657"/>
      <c r="GIC2555" s="657"/>
      <c r="GID2555" s="657"/>
      <c r="GIE2555" s="657"/>
      <c r="GIF2555" s="657"/>
      <c r="GIG2555" s="657"/>
      <c r="GIH2555" s="657"/>
      <c r="GII2555" s="657"/>
      <c r="GIJ2555" s="657"/>
      <c r="GIK2555" s="657"/>
      <c r="GIL2555" s="657"/>
      <c r="GIM2555" s="657"/>
      <c r="GIN2555" s="657"/>
      <c r="GIO2555" s="657"/>
      <c r="GIP2555" s="657"/>
      <c r="GIQ2555" s="657"/>
      <c r="GIR2555" s="657"/>
      <c r="GIS2555" s="657"/>
      <c r="GIT2555" s="657"/>
      <c r="GIU2555" s="657"/>
      <c r="GIV2555" s="657"/>
      <c r="GIW2555" s="657"/>
      <c r="GIX2555" s="657"/>
      <c r="GIY2555" s="657"/>
      <c r="GIZ2555" s="657"/>
      <c r="GJA2555" s="657"/>
      <c r="GJB2555" s="657"/>
      <c r="GJC2555" s="657"/>
      <c r="GJD2555" s="657"/>
      <c r="GJE2555" s="657"/>
      <c r="GJF2555" s="657"/>
      <c r="GJG2555" s="657"/>
      <c r="GJH2555" s="657"/>
      <c r="GJI2555" s="657"/>
      <c r="GJJ2555" s="657"/>
      <c r="GJK2555" s="657"/>
      <c r="GJL2555" s="657"/>
      <c r="GJM2555" s="657"/>
      <c r="GJN2555" s="657"/>
      <c r="GJO2555" s="657"/>
      <c r="GJP2555" s="657"/>
      <c r="GJQ2555" s="657"/>
      <c r="GJR2555" s="657"/>
      <c r="GJS2555" s="657"/>
      <c r="GJT2555" s="657"/>
      <c r="GJU2555" s="657"/>
      <c r="GJV2555" s="657"/>
      <c r="GJW2555" s="657"/>
      <c r="GJX2555" s="657"/>
      <c r="GJY2555" s="657"/>
      <c r="GJZ2555" s="657"/>
      <c r="GKA2555" s="657"/>
      <c r="GKB2555" s="657"/>
      <c r="GKC2555" s="657"/>
      <c r="GKD2555" s="657"/>
      <c r="GKE2555" s="657"/>
      <c r="GKF2555" s="657"/>
      <c r="GKG2555" s="657"/>
      <c r="GKH2555" s="657"/>
      <c r="GKI2555" s="657"/>
      <c r="GKJ2555" s="657"/>
      <c r="GKK2555" s="657"/>
      <c r="GKL2555" s="657"/>
      <c r="GKM2555" s="657"/>
      <c r="GKN2555" s="657"/>
      <c r="GKO2555" s="657"/>
      <c r="GKP2555" s="657"/>
      <c r="GKQ2555" s="657"/>
      <c r="GKR2555" s="657"/>
      <c r="GKS2555" s="657"/>
      <c r="GKT2555" s="657"/>
      <c r="GKU2555" s="657"/>
      <c r="GKV2555" s="657"/>
      <c r="GKW2555" s="657"/>
      <c r="GKX2555" s="657"/>
      <c r="GKY2555" s="657"/>
      <c r="GKZ2555" s="657"/>
      <c r="GLA2555" s="657"/>
      <c r="GLB2555" s="657"/>
      <c r="GLC2555" s="657"/>
      <c r="GLD2555" s="657"/>
      <c r="GLE2555" s="657"/>
      <c r="GLF2555" s="657"/>
      <c r="GLG2555" s="657"/>
      <c r="GLH2555" s="657"/>
      <c r="GLI2555" s="657"/>
      <c r="GLJ2555" s="657"/>
      <c r="GLK2555" s="657"/>
      <c r="GLL2555" s="657"/>
      <c r="GLM2555" s="657"/>
      <c r="GLN2555" s="657"/>
      <c r="GLO2555" s="657"/>
      <c r="GLP2555" s="657"/>
      <c r="GLQ2555" s="657"/>
      <c r="GLR2555" s="657"/>
      <c r="GLS2555" s="657"/>
      <c r="GLT2555" s="657"/>
      <c r="GLU2555" s="657"/>
      <c r="GLV2555" s="657"/>
      <c r="GLW2555" s="657"/>
      <c r="GLX2555" s="657"/>
      <c r="GLY2555" s="657"/>
      <c r="GLZ2555" s="657"/>
      <c r="GMA2555" s="657"/>
      <c r="GMB2555" s="657"/>
      <c r="GMC2555" s="657"/>
      <c r="GMD2555" s="657"/>
      <c r="GME2555" s="657"/>
      <c r="GMF2555" s="657"/>
      <c r="GMG2555" s="657"/>
      <c r="GMH2555" s="657"/>
      <c r="GMI2555" s="657"/>
      <c r="GMJ2555" s="657"/>
      <c r="GMK2555" s="657"/>
      <c r="GML2555" s="657"/>
      <c r="GMM2555" s="657"/>
      <c r="GMN2555" s="657"/>
      <c r="GMO2555" s="657"/>
      <c r="GMP2555" s="657"/>
      <c r="GMQ2555" s="657"/>
      <c r="GMR2555" s="657"/>
      <c r="GMS2555" s="657"/>
      <c r="GMT2555" s="657"/>
      <c r="GMU2555" s="657"/>
      <c r="GMV2555" s="657"/>
      <c r="GMW2555" s="657"/>
      <c r="GMX2555" s="657"/>
      <c r="GMY2555" s="657"/>
      <c r="GMZ2555" s="657"/>
      <c r="GNA2555" s="657"/>
      <c r="GNB2555" s="657"/>
      <c r="GNC2555" s="657"/>
      <c r="GND2555" s="657"/>
      <c r="GNE2555" s="657"/>
      <c r="GNF2555" s="657"/>
      <c r="GNG2555" s="657"/>
      <c r="GNH2555" s="657"/>
      <c r="GNI2555" s="657"/>
      <c r="GNJ2555" s="657"/>
      <c r="GNK2555" s="657"/>
      <c r="GNL2555" s="657"/>
      <c r="GNM2555" s="657"/>
      <c r="GNN2555" s="657"/>
      <c r="GNO2555" s="657"/>
      <c r="GNP2555" s="657"/>
      <c r="GNQ2555" s="657"/>
      <c r="GNR2555" s="657"/>
      <c r="GNS2555" s="657"/>
      <c r="GNT2555" s="657"/>
      <c r="GNU2555" s="657"/>
      <c r="GNV2555" s="657"/>
      <c r="GNW2555" s="657"/>
      <c r="GNX2555" s="657"/>
      <c r="GNY2555" s="657"/>
      <c r="GNZ2555" s="657"/>
      <c r="GOA2555" s="657"/>
      <c r="GOB2555" s="657"/>
      <c r="GOC2555" s="657"/>
      <c r="GOD2555" s="657"/>
      <c r="GOE2555" s="657"/>
      <c r="GOF2555" s="657"/>
      <c r="GOG2555" s="657"/>
      <c r="GOH2555" s="657"/>
      <c r="GOI2555" s="657"/>
      <c r="GOJ2555" s="657"/>
      <c r="GOK2555" s="657"/>
      <c r="GOL2555" s="657"/>
      <c r="GOM2555" s="657"/>
      <c r="GON2555" s="657"/>
      <c r="GOO2555" s="657"/>
      <c r="GOP2555" s="657"/>
      <c r="GOQ2555" s="657"/>
      <c r="GOR2555" s="657"/>
      <c r="GOS2555" s="657"/>
      <c r="GOT2555" s="657"/>
      <c r="GOU2555" s="657"/>
      <c r="GOV2555" s="657"/>
      <c r="GOW2555" s="657"/>
      <c r="GOX2555" s="657"/>
      <c r="GOY2555" s="657"/>
      <c r="GOZ2555" s="657"/>
      <c r="GPA2555" s="657"/>
      <c r="GPB2555" s="657"/>
      <c r="GPC2555" s="657"/>
      <c r="GPD2555" s="657"/>
      <c r="GPE2555" s="657"/>
      <c r="GPF2555" s="657"/>
      <c r="GPG2555" s="657"/>
      <c r="GPH2555" s="657"/>
      <c r="GPI2555" s="657"/>
      <c r="GPJ2555" s="657"/>
      <c r="GPK2555" s="657"/>
      <c r="GPL2555" s="657"/>
      <c r="GPM2555" s="657"/>
      <c r="GPN2555" s="657"/>
      <c r="GPO2555" s="657"/>
      <c r="GPP2555" s="657"/>
      <c r="GPQ2555" s="657"/>
      <c r="GPR2555" s="657"/>
      <c r="GPS2555" s="657"/>
      <c r="GPT2555" s="657"/>
      <c r="GPU2555" s="657"/>
      <c r="GPV2555" s="657"/>
      <c r="GPW2555" s="657"/>
      <c r="GPX2555" s="657"/>
      <c r="GPY2555" s="657"/>
      <c r="GPZ2555" s="657"/>
      <c r="GQA2555" s="657"/>
      <c r="GQB2555" s="657"/>
      <c r="GQC2555" s="657"/>
      <c r="GQD2555" s="657"/>
      <c r="GQE2555" s="657"/>
      <c r="GQF2555" s="657"/>
      <c r="GQG2555" s="657"/>
      <c r="GQH2555" s="657"/>
      <c r="GQI2555" s="657"/>
      <c r="GQJ2555" s="657"/>
      <c r="GQK2555" s="657"/>
      <c r="GQL2555" s="657"/>
      <c r="GQM2555" s="657"/>
      <c r="GQN2555" s="657"/>
      <c r="GQO2555" s="657"/>
      <c r="GQP2555" s="657"/>
      <c r="GQQ2555" s="657"/>
      <c r="GQR2555" s="657"/>
      <c r="GQS2555" s="657"/>
      <c r="GQT2555" s="657"/>
      <c r="GQU2555" s="657"/>
      <c r="GQV2555" s="657"/>
      <c r="GQW2555" s="657"/>
      <c r="GQX2555" s="657"/>
      <c r="GQY2555" s="657"/>
      <c r="GQZ2555" s="657"/>
      <c r="GRA2555" s="657"/>
      <c r="GRB2555" s="657"/>
      <c r="GRC2555" s="657"/>
      <c r="GRD2555" s="657"/>
      <c r="GRE2555" s="657"/>
      <c r="GRF2555" s="657"/>
      <c r="GRG2555" s="657"/>
      <c r="GRH2555" s="657"/>
      <c r="GRI2555" s="657"/>
      <c r="GRJ2555" s="657"/>
      <c r="GRK2555" s="657"/>
      <c r="GRL2555" s="657"/>
      <c r="GRM2555" s="657"/>
      <c r="GRN2555" s="657"/>
      <c r="GRO2555" s="657"/>
      <c r="GRP2555" s="657"/>
      <c r="GRQ2555" s="657"/>
      <c r="GRR2555" s="657"/>
      <c r="GRS2555" s="657"/>
      <c r="GRT2555" s="657"/>
      <c r="GRU2555" s="657"/>
      <c r="GRV2555" s="657"/>
      <c r="GRW2555" s="657"/>
      <c r="GRX2555" s="657"/>
      <c r="GRY2555" s="657"/>
      <c r="GRZ2555" s="657"/>
      <c r="GSA2555" s="657"/>
      <c r="GSB2555" s="657"/>
      <c r="GSC2555" s="657"/>
      <c r="GSD2555" s="657"/>
      <c r="GSE2555" s="657"/>
      <c r="GSF2555" s="657"/>
      <c r="GSG2555" s="657"/>
      <c r="GSH2555" s="657"/>
      <c r="GSI2555" s="657"/>
      <c r="GSJ2555" s="657"/>
      <c r="GSK2555" s="657"/>
      <c r="GSL2555" s="657"/>
      <c r="GSM2555" s="657"/>
      <c r="GSN2555" s="657"/>
      <c r="GSO2555" s="657"/>
      <c r="GSP2555" s="657"/>
      <c r="GSQ2555" s="657"/>
      <c r="GSR2555" s="657"/>
      <c r="GSS2555" s="657"/>
      <c r="GST2555" s="657"/>
      <c r="GSU2555" s="657"/>
      <c r="GSV2555" s="657"/>
      <c r="GSW2555" s="657"/>
      <c r="GSX2555" s="657"/>
      <c r="GSY2555" s="657"/>
      <c r="GSZ2555" s="657"/>
      <c r="GTA2555" s="657"/>
      <c r="GTB2555" s="657"/>
      <c r="GTC2555" s="657"/>
      <c r="GTD2555" s="657"/>
      <c r="GTE2555" s="657"/>
      <c r="GTF2555" s="657"/>
      <c r="GTG2555" s="657"/>
      <c r="GTH2555" s="657"/>
      <c r="GTI2555" s="657"/>
      <c r="GTJ2555" s="657"/>
      <c r="GTK2555" s="657"/>
      <c r="GTL2555" s="657"/>
      <c r="GTM2555" s="657"/>
      <c r="GTN2555" s="657"/>
      <c r="GTO2555" s="657"/>
      <c r="GTP2555" s="657"/>
      <c r="GTQ2555" s="657"/>
      <c r="GTR2555" s="657"/>
      <c r="GTS2555" s="657"/>
      <c r="GTT2555" s="657"/>
      <c r="GTU2555" s="657"/>
      <c r="GTV2555" s="657"/>
      <c r="GTW2555" s="657"/>
      <c r="GTX2555" s="657"/>
      <c r="GTY2555" s="657"/>
      <c r="GTZ2555" s="657"/>
      <c r="GUA2555" s="657"/>
      <c r="GUB2555" s="657"/>
      <c r="GUC2555" s="657"/>
      <c r="GUD2555" s="657"/>
      <c r="GUE2555" s="657"/>
      <c r="GUF2555" s="657"/>
      <c r="GUG2555" s="657"/>
      <c r="GUH2555" s="657"/>
      <c r="GUI2555" s="657"/>
      <c r="GUJ2555" s="657"/>
      <c r="GUK2555" s="657"/>
      <c r="GUL2555" s="657"/>
      <c r="GUM2555" s="657"/>
      <c r="GUN2555" s="657"/>
      <c r="GUO2555" s="657"/>
      <c r="GUP2555" s="657"/>
      <c r="GUQ2555" s="657"/>
      <c r="GUR2555" s="657"/>
      <c r="GUS2555" s="657"/>
      <c r="GUT2555" s="657"/>
      <c r="GUU2555" s="657"/>
      <c r="GUV2555" s="657"/>
      <c r="GUW2555" s="657"/>
      <c r="GUX2555" s="657"/>
      <c r="GUY2555" s="657"/>
      <c r="GUZ2555" s="657"/>
      <c r="GVA2555" s="657"/>
      <c r="GVB2555" s="657"/>
      <c r="GVC2555" s="657"/>
      <c r="GVD2555" s="657"/>
      <c r="GVE2555" s="657"/>
      <c r="GVF2555" s="657"/>
      <c r="GVG2555" s="657"/>
      <c r="GVH2555" s="657"/>
      <c r="GVI2555" s="657"/>
      <c r="GVJ2555" s="657"/>
      <c r="GVK2555" s="657"/>
      <c r="GVL2555" s="657"/>
      <c r="GVM2555" s="657"/>
      <c r="GVN2555" s="657"/>
      <c r="GVO2555" s="657"/>
      <c r="GVP2555" s="657"/>
      <c r="GVQ2555" s="657"/>
      <c r="GVR2555" s="657"/>
      <c r="GVS2555" s="657"/>
      <c r="GVT2555" s="657"/>
      <c r="GVU2555" s="657"/>
      <c r="GVV2555" s="657"/>
      <c r="GVW2555" s="657"/>
      <c r="GVX2555" s="657"/>
      <c r="GVY2555" s="657"/>
      <c r="GVZ2555" s="657"/>
      <c r="GWA2555" s="657"/>
      <c r="GWB2555" s="657"/>
      <c r="GWC2555" s="657"/>
      <c r="GWD2555" s="657"/>
      <c r="GWE2555" s="657"/>
      <c r="GWF2555" s="657"/>
      <c r="GWG2555" s="657"/>
      <c r="GWH2555" s="657"/>
      <c r="GWI2555" s="657"/>
      <c r="GWJ2555" s="657"/>
      <c r="GWK2555" s="657"/>
      <c r="GWL2555" s="657"/>
      <c r="GWM2555" s="657"/>
      <c r="GWN2555" s="657"/>
      <c r="GWO2555" s="657"/>
      <c r="GWP2555" s="657"/>
      <c r="GWQ2555" s="657"/>
      <c r="GWR2555" s="657"/>
      <c r="GWS2555" s="657"/>
      <c r="GWT2555" s="657"/>
      <c r="GWU2555" s="657"/>
      <c r="GWV2555" s="657"/>
      <c r="GWW2555" s="657"/>
      <c r="GWX2555" s="657"/>
      <c r="GWY2555" s="657"/>
      <c r="GWZ2555" s="657"/>
      <c r="GXA2555" s="657"/>
      <c r="GXB2555" s="657"/>
      <c r="GXC2555" s="657"/>
      <c r="GXD2555" s="657"/>
      <c r="GXE2555" s="657"/>
      <c r="GXF2555" s="657"/>
      <c r="GXG2555" s="657"/>
      <c r="GXH2555" s="657"/>
      <c r="GXI2555" s="657"/>
      <c r="GXJ2555" s="657"/>
      <c r="GXK2555" s="657"/>
      <c r="GXL2555" s="657"/>
      <c r="GXM2555" s="657"/>
      <c r="GXN2555" s="657"/>
      <c r="GXO2555" s="657"/>
      <c r="GXP2555" s="657"/>
      <c r="GXQ2555" s="657"/>
      <c r="GXR2555" s="657"/>
      <c r="GXS2555" s="657"/>
      <c r="GXT2555" s="657"/>
      <c r="GXU2555" s="657"/>
      <c r="GXV2555" s="657"/>
      <c r="GXW2555" s="657"/>
      <c r="GXX2555" s="657"/>
      <c r="GXY2555" s="657"/>
      <c r="GXZ2555" s="657"/>
      <c r="GYA2555" s="657"/>
      <c r="GYB2555" s="657"/>
      <c r="GYC2555" s="657"/>
      <c r="GYD2555" s="657"/>
      <c r="GYE2555" s="657"/>
      <c r="GYF2555" s="657"/>
      <c r="GYG2555" s="657"/>
      <c r="GYH2555" s="657"/>
      <c r="GYI2555" s="657"/>
      <c r="GYJ2555" s="657"/>
      <c r="GYK2555" s="657"/>
      <c r="GYL2555" s="657"/>
      <c r="GYM2555" s="657"/>
      <c r="GYN2555" s="657"/>
      <c r="GYO2555" s="657"/>
      <c r="GYP2555" s="657"/>
      <c r="GYQ2555" s="657"/>
      <c r="GYR2555" s="657"/>
      <c r="GYS2555" s="657"/>
      <c r="GYT2555" s="657"/>
      <c r="GYU2555" s="657"/>
      <c r="GYV2555" s="657"/>
      <c r="GYW2555" s="657"/>
      <c r="GYX2555" s="657"/>
      <c r="GYY2555" s="657"/>
      <c r="GYZ2555" s="657"/>
      <c r="GZA2555" s="657"/>
      <c r="GZB2555" s="657"/>
      <c r="GZC2555" s="657"/>
      <c r="GZD2555" s="657"/>
      <c r="GZE2555" s="657"/>
      <c r="GZF2555" s="657"/>
      <c r="GZG2555" s="657"/>
      <c r="GZH2555" s="657"/>
      <c r="GZI2555" s="657"/>
      <c r="GZJ2555" s="657"/>
      <c r="GZK2555" s="657"/>
      <c r="GZL2555" s="657"/>
      <c r="GZM2555" s="657"/>
      <c r="GZN2555" s="657"/>
      <c r="GZO2555" s="657"/>
      <c r="GZP2555" s="657"/>
      <c r="GZQ2555" s="657"/>
      <c r="GZR2555" s="657"/>
      <c r="GZS2555" s="657"/>
      <c r="GZT2555" s="657"/>
      <c r="GZU2555" s="657"/>
      <c r="GZV2555" s="657"/>
      <c r="GZW2555" s="657"/>
      <c r="GZX2555" s="657"/>
      <c r="GZY2555" s="657"/>
      <c r="GZZ2555" s="657"/>
      <c r="HAA2555" s="657"/>
      <c r="HAB2555" s="657"/>
      <c r="HAC2555" s="657"/>
      <c r="HAD2555" s="657"/>
      <c r="HAE2555" s="657"/>
      <c r="HAF2555" s="657"/>
      <c r="HAG2555" s="657"/>
      <c r="HAH2555" s="657"/>
      <c r="HAI2555" s="657"/>
      <c r="HAJ2555" s="657"/>
      <c r="HAK2555" s="657"/>
      <c r="HAL2555" s="657"/>
      <c r="HAM2555" s="657"/>
      <c r="HAN2555" s="657"/>
      <c r="HAO2555" s="657"/>
      <c r="HAP2555" s="657"/>
      <c r="HAQ2555" s="657"/>
      <c r="HAR2555" s="657"/>
      <c r="HAS2555" s="657"/>
      <c r="HAT2555" s="657"/>
      <c r="HAU2555" s="657"/>
      <c r="HAV2555" s="657"/>
      <c r="HAW2555" s="657"/>
      <c r="HAX2555" s="657"/>
      <c r="HAY2555" s="657"/>
      <c r="HAZ2555" s="657"/>
      <c r="HBA2555" s="657"/>
      <c r="HBB2555" s="657"/>
      <c r="HBC2555" s="657"/>
      <c r="HBD2555" s="657"/>
      <c r="HBE2555" s="657"/>
      <c r="HBF2555" s="657"/>
      <c r="HBG2555" s="657"/>
      <c r="HBH2555" s="657"/>
      <c r="HBI2555" s="657"/>
      <c r="HBJ2555" s="657"/>
      <c r="HBK2555" s="657"/>
      <c r="HBL2555" s="657"/>
      <c r="HBM2555" s="657"/>
      <c r="HBN2555" s="657"/>
      <c r="HBO2555" s="657"/>
      <c r="HBP2555" s="657"/>
      <c r="HBQ2555" s="657"/>
      <c r="HBR2555" s="657"/>
      <c r="HBS2555" s="657"/>
      <c r="HBT2555" s="657"/>
      <c r="HBU2555" s="657"/>
      <c r="HBV2555" s="657"/>
      <c r="HBW2555" s="657"/>
      <c r="HBX2555" s="657"/>
      <c r="HBY2555" s="657"/>
      <c r="HBZ2555" s="657"/>
      <c r="HCA2555" s="657"/>
      <c r="HCB2555" s="657"/>
      <c r="HCC2555" s="657"/>
      <c r="HCD2555" s="657"/>
      <c r="HCE2555" s="657"/>
      <c r="HCF2555" s="657"/>
      <c r="HCG2555" s="657"/>
      <c r="HCH2555" s="657"/>
      <c r="HCI2555" s="657"/>
      <c r="HCJ2555" s="657"/>
      <c r="HCK2555" s="657"/>
      <c r="HCL2555" s="657"/>
      <c r="HCM2555" s="657"/>
      <c r="HCN2555" s="657"/>
      <c r="HCO2555" s="657"/>
      <c r="HCP2555" s="657"/>
      <c r="HCQ2555" s="657"/>
      <c r="HCR2555" s="657"/>
      <c r="HCS2555" s="657"/>
      <c r="HCT2555" s="657"/>
      <c r="HCU2555" s="657"/>
      <c r="HCV2555" s="657"/>
      <c r="HCW2555" s="657"/>
      <c r="HCX2555" s="657"/>
      <c r="HCY2555" s="657"/>
      <c r="HCZ2555" s="657"/>
      <c r="HDA2555" s="657"/>
      <c r="HDB2555" s="657"/>
      <c r="HDC2555" s="657"/>
      <c r="HDD2555" s="657"/>
      <c r="HDE2555" s="657"/>
      <c r="HDF2555" s="657"/>
      <c r="HDG2555" s="657"/>
      <c r="HDH2555" s="657"/>
      <c r="HDI2555" s="657"/>
      <c r="HDJ2555" s="657"/>
      <c r="HDK2555" s="657"/>
      <c r="HDL2555" s="657"/>
      <c r="HDM2555" s="657"/>
      <c r="HDN2555" s="657"/>
      <c r="HDO2555" s="657"/>
      <c r="HDP2555" s="657"/>
      <c r="HDQ2555" s="657"/>
      <c r="HDR2555" s="657"/>
      <c r="HDS2555" s="657"/>
      <c r="HDT2555" s="657"/>
      <c r="HDU2555" s="657"/>
      <c r="HDV2555" s="657"/>
      <c r="HDW2555" s="657"/>
      <c r="HDX2555" s="657"/>
      <c r="HDY2555" s="657"/>
      <c r="HDZ2555" s="657"/>
      <c r="HEA2555" s="657"/>
      <c r="HEB2555" s="657"/>
      <c r="HEC2555" s="657"/>
      <c r="HED2555" s="657"/>
      <c r="HEE2555" s="657"/>
      <c r="HEF2555" s="657"/>
      <c r="HEG2555" s="657"/>
      <c r="HEH2555" s="657"/>
      <c r="HEI2555" s="657"/>
      <c r="HEJ2555" s="657"/>
      <c r="HEK2555" s="657"/>
      <c r="HEL2555" s="657"/>
      <c r="HEM2555" s="657"/>
      <c r="HEN2555" s="657"/>
      <c r="HEO2555" s="657"/>
      <c r="HEP2555" s="657"/>
      <c r="HEQ2555" s="657"/>
      <c r="HER2555" s="657"/>
      <c r="HES2555" s="657"/>
      <c r="HET2555" s="657"/>
      <c r="HEU2555" s="657"/>
      <c r="HEV2555" s="657"/>
      <c r="HEW2555" s="657"/>
      <c r="HEX2555" s="657"/>
      <c r="HEY2555" s="657"/>
      <c r="HEZ2555" s="657"/>
      <c r="HFA2555" s="657"/>
      <c r="HFB2555" s="657"/>
      <c r="HFC2555" s="657"/>
      <c r="HFD2555" s="657"/>
      <c r="HFE2555" s="657"/>
      <c r="HFF2555" s="657"/>
      <c r="HFG2555" s="657"/>
      <c r="HFH2555" s="657"/>
      <c r="HFI2555" s="657"/>
      <c r="HFJ2555" s="657"/>
      <c r="HFK2555" s="657"/>
      <c r="HFL2555" s="657"/>
      <c r="HFM2555" s="657"/>
      <c r="HFN2555" s="657"/>
      <c r="HFO2555" s="657"/>
      <c r="HFP2555" s="657"/>
      <c r="HFQ2555" s="657"/>
      <c r="HFR2555" s="657"/>
      <c r="HFS2555" s="657"/>
      <c r="HFT2555" s="657"/>
      <c r="HFU2555" s="657"/>
      <c r="HFV2555" s="657"/>
      <c r="HFW2555" s="657"/>
      <c r="HFX2555" s="657"/>
      <c r="HFY2555" s="657"/>
      <c r="HFZ2555" s="657"/>
      <c r="HGA2555" s="657"/>
      <c r="HGB2555" s="657"/>
      <c r="HGC2555" s="657"/>
      <c r="HGD2555" s="657"/>
      <c r="HGE2555" s="657"/>
      <c r="HGF2555" s="657"/>
      <c r="HGG2555" s="657"/>
      <c r="HGH2555" s="657"/>
      <c r="HGI2555" s="657"/>
      <c r="HGJ2555" s="657"/>
      <c r="HGK2555" s="657"/>
      <c r="HGL2555" s="657"/>
      <c r="HGM2555" s="657"/>
      <c r="HGN2555" s="657"/>
      <c r="HGO2555" s="657"/>
      <c r="HGP2555" s="657"/>
      <c r="HGQ2555" s="657"/>
      <c r="HGR2555" s="657"/>
      <c r="HGS2555" s="657"/>
      <c r="HGT2555" s="657"/>
      <c r="HGU2555" s="657"/>
      <c r="HGV2555" s="657"/>
      <c r="HGW2555" s="657"/>
      <c r="HGX2555" s="657"/>
      <c r="HGY2555" s="657"/>
      <c r="HGZ2555" s="657"/>
      <c r="HHA2555" s="657"/>
      <c r="HHB2555" s="657"/>
      <c r="HHC2555" s="657"/>
      <c r="HHD2555" s="657"/>
      <c r="HHE2555" s="657"/>
      <c r="HHF2555" s="657"/>
      <c r="HHG2555" s="657"/>
      <c r="HHH2555" s="657"/>
      <c r="HHI2555" s="657"/>
      <c r="HHJ2555" s="657"/>
      <c r="HHK2555" s="657"/>
      <c r="HHL2555" s="657"/>
      <c r="HHM2555" s="657"/>
      <c r="HHN2555" s="657"/>
      <c r="HHO2555" s="657"/>
      <c r="HHP2555" s="657"/>
      <c r="HHQ2555" s="657"/>
      <c r="HHR2555" s="657"/>
      <c r="HHS2555" s="657"/>
      <c r="HHT2555" s="657"/>
      <c r="HHU2555" s="657"/>
      <c r="HHV2555" s="657"/>
      <c r="HHW2555" s="657"/>
      <c r="HHX2555" s="657"/>
      <c r="HHY2555" s="657"/>
      <c r="HHZ2555" s="657"/>
      <c r="HIA2555" s="657"/>
      <c r="HIB2555" s="657"/>
      <c r="HIC2555" s="657"/>
      <c r="HID2555" s="657"/>
      <c r="HIE2555" s="657"/>
      <c r="HIF2555" s="657"/>
      <c r="HIG2555" s="657"/>
      <c r="HIH2555" s="657"/>
      <c r="HII2555" s="657"/>
      <c r="HIJ2555" s="657"/>
      <c r="HIK2555" s="657"/>
      <c r="HIL2555" s="657"/>
      <c r="HIM2555" s="657"/>
      <c r="HIN2555" s="657"/>
      <c r="HIO2555" s="657"/>
      <c r="HIP2555" s="657"/>
      <c r="HIQ2555" s="657"/>
      <c r="HIR2555" s="657"/>
      <c r="HIS2555" s="657"/>
      <c r="HIT2555" s="657"/>
      <c r="HIU2555" s="657"/>
      <c r="HIV2555" s="657"/>
      <c r="HIW2555" s="657"/>
      <c r="HIX2555" s="657"/>
      <c r="HIY2555" s="657"/>
      <c r="HIZ2555" s="657"/>
      <c r="HJA2555" s="657"/>
      <c r="HJB2555" s="657"/>
      <c r="HJC2555" s="657"/>
      <c r="HJD2555" s="657"/>
      <c r="HJE2555" s="657"/>
      <c r="HJF2555" s="657"/>
      <c r="HJG2555" s="657"/>
      <c r="HJH2555" s="657"/>
      <c r="HJI2555" s="657"/>
      <c r="HJJ2555" s="657"/>
      <c r="HJK2555" s="657"/>
      <c r="HJL2555" s="657"/>
      <c r="HJM2555" s="657"/>
      <c r="HJN2555" s="657"/>
      <c r="HJO2555" s="657"/>
      <c r="HJP2555" s="657"/>
      <c r="HJQ2555" s="657"/>
      <c r="HJR2555" s="657"/>
      <c r="HJS2555" s="657"/>
      <c r="HJT2555" s="657"/>
      <c r="HJU2555" s="657"/>
      <c r="HJV2555" s="657"/>
      <c r="HJW2555" s="657"/>
      <c r="HJX2555" s="657"/>
      <c r="HJY2555" s="657"/>
      <c r="HJZ2555" s="657"/>
      <c r="HKA2555" s="657"/>
      <c r="HKB2555" s="657"/>
      <c r="HKC2555" s="657"/>
      <c r="HKD2555" s="657"/>
      <c r="HKE2555" s="657"/>
      <c r="HKF2555" s="657"/>
      <c r="HKG2555" s="657"/>
      <c r="HKH2555" s="657"/>
      <c r="HKI2555" s="657"/>
      <c r="HKJ2555" s="657"/>
      <c r="HKK2555" s="657"/>
      <c r="HKL2555" s="657"/>
      <c r="HKM2555" s="657"/>
      <c r="HKN2555" s="657"/>
      <c r="HKO2555" s="657"/>
      <c r="HKP2555" s="657"/>
      <c r="HKQ2555" s="657"/>
      <c r="HKR2555" s="657"/>
      <c r="HKS2555" s="657"/>
      <c r="HKT2555" s="657"/>
      <c r="HKU2555" s="657"/>
      <c r="HKV2555" s="657"/>
      <c r="HKW2555" s="657"/>
      <c r="HKX2555" s="657"/>
      <c r="HKY2555" s="657"/>
      <c r="HKZ2555" s="657"/>
      <c r="HLA2555" s="657"/>
      <c r="HLB2555" s="657"/>
      <c r="HLC2555" s="657"/>
      <c r="HLD2555" s="657"/>
      <c r="HLE2555" s="657"/>
      <c r="HLF2555" s="657"/>
      <c r="HLG2555" s="657"/>
      <c r="HLH2555" s="657"/>
      <c r="HLI2555" s="657"/>
      <c r="HLJ2555" s="657"/>
      <c r="HLK2555" s="657"/>
      <c r="HLL2555" s="657"/>
      <c r="HLM2555" s="657"/>
      <c r="HLN2555" s="657"/>
      <c r="HLO2555" s="657"/>
      <c r="HLP2555" s="657"/>
      <c r="HLQ2555" s="657"/>
      <c r="HLR2555" s="657"/>
      <c r="HLS2555" s="657"/>
      <c r="HLT2555" s="657"/>
      <c r="HLU2555" s="657"/>
      <c r="HLV2555" s="657"/>
      <c r="HLW2555" s="657"/>
      <c r="HLX2555" s="657"/>
      <c r="HLY2555" s="657"/>
      <c r="HLZ2555" s="657"/>
      <c r="HMA2555" s="657"/>
      <c r="HMB2555" s="657"/>
      <c r="HMC2555" s="657"/>
      <c r="HMD2555" s="657"/>
      <c r="HME2555" s="657"/>
      <c r="HMF2555" s="657"/>
      <c r="HMG2555" s="657"/>
      <c r="HMH2555" s="657"/>
      <c r="HMI2555" s="657"/>
      <c r="HMJ2555" s="657"/>
      <c r="HMK2555" s="657"/>
      <c r="HML2555" s="657"/>
      <c r="HMM2555" s="657"/>
      <c r="HMN2555" s="657"/>
      <c r="HMO2555" s="657"/>
      <c r="HMP2555" s="657"/>
      <c r="HMQ2555" s="657"/>
      <c r="HMR2555" s="657"/>
      <c r="HMS2555" s="657"/>
      <c r="HMT2555" s="657"/>
      <c r="HMU2555" s="657"/>
      <c r="HMV2555" s="657"/>
      <c r="HMW2555" s="657"/>
      <c r="HMX2555" s="657"/>
      <c r="HMY2555" s="657"/>
      <c r="HMZ2555" s="657"/>
      <c r="HNA2555" s="657"/>
      <c r="HNB2555" s="657"/>
      <c r="HNC2555" s="657"/>
      <c r="HND2555" s="657"/>
      <c r="HNE2555" s="657"/>
      <c r="HNF2555" s="657"/>
      <c r="HNG2555" s="657"/>
      <c r="HNH2555" s="657"/>
      <c r="HNI2555" s="657"/>
      <c r="HNJ2555" s="657"/>
      <c r="HNK2555" s="657"/>
      <c r="HNL2555" s="657"/>
      <c r="HNM2555" s="657"/>
      <c r="HNN2555" s="657"/>
      <c r="HNO2555" s="657"/>
      <c r="HNP2555" s="657"/>
      <c r="HNQ2555" s="657"/>
      <c r="HNR2555" s="657"/>
      <c r="HNS2555" s="657"/>
      <c r="HNT2555" s="657"/>
      <c r="HNU2555" s="657"/>
      <c r="HNV2555" s="657"/>
      <c r="HNW2555" s="657"/>
      <c r="HNX2555" s="657"/>
      <c r="HNY2555" s="657"/>
      <c r="HNZ2555" s="657"/>
      <c r="HOA2555" s="657"/>
      <c r="HOB2555" s="657"/>
      <c r="HOC2555" s="657"/>
      <c r="HOD2555" s="657"/>
      <c r="HOE2555" s="657"/>
      <c r="HOF2555" s="657"/>
      <c r="HOG2555" s="657"/>
      <c r="HOH2555" s="657"/>
      <c r="HOI2555" s="657"/>
      <c r="HOJ2555" s="657"/>
      <c r="HOK2555" s="657"/>
      <c r="HOL2555" s="657"/>
      <c r="HOM2555" s="657"/>
      <c r="HON2555" s="657"/>
      <c r="HOO2555" s="657"/>
      <c r="HOP2555" s="657"/>
      <c r="HOQ2555" s="657"/>
      <c r="HOR2555" s="657"/>
      <c r="HOS2555" s="657"/>
      <c r="HOT2555" s="657"/>
      <c r="HOU2555" s="657"/>
      <c r="HOV2555" s="657"/>
      <c r="HOW2555" s="657"/>
      <c r="HOX2555" s="657"/>
      <c r="HOY2555" s="657"/>
      <c r="HOZ2555" s="657"/>
      <c r="HPA2555" s="657"/>
      <c r="HPB2555" s="657"/>
      <c r="HPC2555" s="657"/>
      <c r="HPD2555" s="657"/>
      <c r="HPE2555" s="657"/>
      <c r="HPF2555" s="657"/>
      <c r="HPG2555" s="657"/>
      <c r="HPH2555" s="657"/>
      <c r="HPI2555" s="657"/>
      <c r="HPJ2555" s="657"/>
      <c r="HPK2555" s="657"/>
      <c r="HPL2555" s="657"/>
      <c r="HPM2555" s="657"/>
      <c r="HPN2555" s="657"/>
      <c r="HPO2555" s="657"/>
      <c r="HPP2555" s="657"/>
      <c r="HPQ2555" s="657"/>
      <c r="HPR2555" s="657"/>
      <c r="HPS2555" s="657"/>
      <c r="HPT2555" s="657"/>
      <c r="HPU2555" s="657"/>
      <c r="HPV2555" s="657"/>
      <c r="HPW2555" s="657"/>
      <c r="HPX2555" s="657"/>
      <c r="HPY2555" s="657"/>
      <c r="HPZ2555" s="657"/>
      <c r="HQA2555" s="657"/>
      <c r="HQB2555" s="657"/>
      <c r="HQC2555" s="657"/>
      <c r="HQD2555" s="657"/>
      <c r="HQE2555" s="657"/>
      <c r="HQF2555" s="657"/>
      <c r="HQG2555" s="657"/>
      <c r="HQH2555" s="657"/>
      <c r="HQI2555" s="657"/>
      <c r="HQJ2555" s="657"/>
      <c r="HQK2555" s="657"/>
      <c r="HQL2555" s="657"/>
      <c r="HQM2555" s="657"/>
      <c r="HQN2555" s="657"/>
      <c r="HQO2555" s="657"/>
      <c r="HQP2555" s="657"/>
      <c r="HQQ2555" s="657"/>
      <c r="HQR2555" s="657"/>
      <c r="HQS2555" s="657"/>
      <c r="HQT2555" s="657"/>
      <c r="HQU2555" s="657"/>
      <c r="HQV2555" s="657"/>
      <c r="HQW2555" s="657"/>
      <c r="HQX2555" s="657"/>
      <c r="HQY2555" s="657"/>
      <c r="HQZ2555" s="657"/>
      <c r="HRA2555" s="657"/>
      <c r="HRB2555" s="657"/>
      <c r="HRC2555" s="657"/>
      <c r="HRD2555" s="657"/>
      <c r="HRE2555" s="657"/>
      <c r="HRF2555" s="657"/>
      <c r="HRG2555" s="657"/>
      <c r="HRH2555" s="657"/>
      <c r="HRI2555" s="657"/>
      <c r="HRJ2555" s="657"/>
      <c r="HRK2555" s="657"/>
      <c r="HRL2555" s="657"/>
      <c r="HRM2555" s="657"/>
      <c r="HRN2555" s="657"/>
      <c r="HRO2555" s="657"/>
      <c r="HRP2555" s="657"/>
      <c r="HRQ2555" s="657"/>
      <c r="HRR2555" s="657"/>
      <c r="HRS2555" s="657"/>
      <c r="HRT2555" s="657"/>
      <c r="HRU2555" s="657"/>
      <c r="HRV2555" s="657"/>
      <c r="HRW2555" s="657"/>
      <c r="HRX2555" s="657"/>
      <c r="HRY2555" s="657"/>
      <c r="HRZ2555" s="657"/>
      <c r="HSA2555" s="657"/>
      <c r="HSB2555" s="657"/>
      <c r="HSC2555" s="657"/>
      <c r="HSD2555" s="657"/>
      <c r="HSE2555" s="657"/>
      <c r="HSF2555" s="657"/>
      <c r="HSG2555" s="657"/>
      <c r="HSH2555" s="657"/>
      <c r="HSI2555" s="657"/>
      <c r="HSJ2555" s="657"/>
      <c r="HSK2555" s="657"/>
      <c r="HSL2555" s="657"/>
      <c r="HSM2555" s="657"/>
      <c r="HSN2555" s="657"/>
      <c r="HSO2555" s="657"/>
      <c r="HSP2555" s="657"/>
      <c r="HSQ2555" s="657"/>
      <c r="HSR2555" s="657"/>
      <c r="HSS2555" s="657"/>
      <c r="HST2555" s="657"/>
      <c r="HSU2555" s="657"/>
      <c r="HSV2555" s="657"/>
      <c r="HSW2555" s="657"/>
      <c r="HSX2555" s="657"/>
      <c r="HSY2555" s="657"/>
      <c r="HSZ2555" s="657"/>
      <c r="HTA2555" s="657"/>
      <c r="HTB2555" s="657"/>
      <c r="HTC2555" s="657"/>
      <c r="HTD2555" s="657"/>
      <c r="HTE2555" s="657"/>
      <c r="HTF2555" s="657"/>
      <c r="HTG2555" s="657"/>
      <c r="HTH2555" s="657"/>
      <c r="HTI2555" s="657"/>
      <c r="HTJ2555" s="657"/>
      <c r="HTK2555" s="657"/>
      <c r="HTL2555" s="657"/>
      <c r="HTM2555" s="657"/>
      <c r="HTN2555" s="657"/>
      <c r="HTO2555" s="657"/>
      <c r="HTP2555" s="657"/>
      <c r="HTQ2555" s="657"/>
      <c r="HTR2555" s="657"/>
      <c r="HTS2555" s="657"/>
      <c r="HTT2555" s="657"/>
      <c r="HTU2555" s="657"/>
      <c r="HTV2555" s="657"/>
      <c r="HTW2555" s="657"/>
      <c r="HTX2555" s="657"/>
      <c r="HTY2555" s="657"/>
      <c r="HTZ2555" s="657"/>
      <c r="HUA2555" s="657"/>
      <c r="HUB2555" s="657"/>
      <c r="HUC2555" s="657"/>
      <c r="HUD2555" s="657"/>
      <c r="HUE2555" s="657"/>
      <c r="HUF2555" s="657"/>
      <c r="HUG2555" s="657"/>
      <c r="HUH2555" s="657"/>
      <c r="HUI2555" s="657"/>
      <c r="HUJ2555" s="657"/>
      <c r="HUK2555" s="657"/>
      <c r="HUL2555" s="657"/>
      <c r="HUM2555" s="657"/>
      <c r="HUN2555" s="657"/>
      <c r="HUO2555" s="657"/>
      <c r="HUP2555" s="657"/>
      <c r="HUQ2555" s="657"/>
      <c r="HUR2555" s="657"/>
      <c r="HUS2555" s="657"/>
      <c r="HUT2555" s="657"/>
      <c r="HUU2555" s="657"/>
      <c r="HUV2555" s="657"/>
      <c r="HUW2555" s="657"/>
      <c r="HUX2555" s="657"/>
      <c r="HUY2555" s="657"/>
      <c r="HUZ2555" s="657"/>
      <c r="HVA2555" s="657"/>
      <c r="HVB2555" s="657"/>
      <c r="HVC2555" s="657"/>
      <c r="HVD2555" s="657"/>
      <c r="HVE2555" s="657"/>
      <c r="HVF2555" s="657"/>
      <c r="HVG2555" s="657"/>
      <c r="HVH2555" s="657"/>
      <c r="HVI2555" s="657"/>
      <c r="HVJ2555" s="657"/>
      <c r="HVK2555" s="657"/>
      <c r="HVL2555" s="657"/>
      <c r="HVM2555" s="657"/>
      <c r="HVN2555" s="657"/>
      <c r="HVO2555" s="657"/>
      <c r="HVP2555" s="657"/>
      <c r="HVQ2555" s="657"/>
      <c r="HVR2555" s="657"/>
      <c r="HVS2555" s="657"/>
      <c r="HVT2555" s="657"/>
      <c r="HVU2555" s="657"/>
      <c r="HVV2555" s="657"/>
      <c r="HVW2555" s="657"/>
      <c r="HVX2555" s="657"/>
      <c r="HVY2555" s="657"/>
      <c r="HVZ2555" s="657"/>
      <c r="HWA2555" s="657"/>
      <c r="HWB2555" s="657"/>
      <c r="HWC2555" s="657"/>
      <c r="HWD2555" s="657"/>
      <c r="HWE2555" s="657"/>
      <c r="HWF2555" s="657"/>
      <c r="HWG2555" s="657"/>
      <c r="HWH2555" s="657"/>
      <c r="HWI2555" s="657"/>
      <c r="HWJ2555" s="657"/>
      <c r="HWK2555" s="657"/>
      <c r="HWL2555" s="657"/>
      <c r="HWM2555" s="657"/>
      <c r="HWN2555" s="657"/>
      <c r="HWO2555" s="657"/>
      <c r="HWP2555" s="657"/>
      <c r="HWQ2555" s="657"/>
      <c r="HWR2555" s="657"/>
      <c r="HWS2555" s="657"/>
      <c r="HWT2555" s="657"/>
      <c r="HWU2555" s="657"/>
      <c r="HWV2555" s="657"/>
      <c r="HWW2555" s="657"/>
      <c r="HWX2555" s="657"/>
      <c r="HWY2555" s="657"/>
      <c r="HWZ2555" s="657"/>
      <c r="HXA2555" s="657"/>
      <c r="HXB2555" s="657"/>
      <c r="HXC2555" s="657"/>
      <c r="HXD2555" s="657"/>
      <c r="HXE2555" s="657"/>
      <c r="HXF2555" s="657"/>
      <c r="HXG2555" s="657"/>
      <c r="HXH2555" s="657"/>
      <c r="HXI2555" s="657"/>
      <c r="HXJ2555" s="657"/>
      <c r="HXK2555" s="657"/>
      <c r="HXL2555" s="657"/>
      <c r="HXM2555" s="657"/>
      <c r="HXN2555" s="657"/>
      <c r="HXO2555" s="657"/>
      <c r="HXP2555" s="657"/>
      <c r="HXQ2555" s="657"/>
      <c r="HXR2555" s="657"/>
      <c r="HXS2555" s="657"/>
      <c r="HXT2555" s="657"/>
      <c r="HXU2555" s="657"/>
      <c r="HXV2555" s="657"/>
      <c r="HXW2555" s="657"/>
      <c r="HXX2555" s="657"/>
      <c r="HXY2555" s="657"/>
      <c r="HXZ2555" s="657"/>
      <c r="HYA2555" s="657"/>
      <c r="HYB2555" s="657"/>
      <c r="HYC2555" s="657"/>
      <c r="HYD2555" s="657"/>
      <c r="HYE2555" s="657"/>
      <c r="HYF2555" s="657"/>
      <c r="HYG2555" s="657"/>
      <c r="HYH2555" s="657"/>
      <c r="HYI2555" s="657"/>
      <c r="HYJ2555" s="657"/>
      <c r="HYK2555" s="657"/>
      <c r="HYL2555" s="657"/>
      <c r="HYM2555" s="657"/>
      <c r="HYN2555" s="657"/>
      <c r="HYO2555" s="657"/>
      <c r="HYP2555" s="657"/>
      <c r="HYQ2555" s="657"/>
      <c r="HYR2555" s="657"/>
      <c r="HYS2555" s="657"/>
      <c r="HYT2555" s="657"/>
      <c r="HYU2555" s="657"/>
      <c r="HYV2555" s="657"/>
      <c r="HYW2555" s="657"/>
      <c r="HYX2555" s="657"/>
      <c r="HYY2555" s="657"/>
      <c r="HYZ2555" s="657"/>
      <c r="HZA2555" s="657"/>
      <c r="HZB2555" s="657"/>
      <c r="HZC2555" s="657"/>
      <c r="HZD2555" s="657"/>
      <c r="HZE2555" s="657"/>
      <c r="HZF2555" s="657"/>
      <c r="HZG2555" s="657"/>
      <c r="HZH2555" s="657"/>
      <c r="HZI2555" s="657"/>
      <c r="HZJ2555" s="657"/>
      <c r="HZK2555" s="657"/>
      <c r="HZL2555" s="657"/>
      <c r="HZM2555" s="657"/>
      <c r="HZN2555" s="657"/>
      <c r="HZO2555" s="657"/>
      <c r="HZP2555" s="657"/>
      <c r="HZQ2555" s="657"/>
      <c r="HZR2555" s="657"/>
      <c r="HZS2555" s="657"/>
      <c r="HZT2555" s="657"/>
      <c r="HZU2555" s="657"/>
      <c r="HZV2555" s="657"/>
      <c r="HZW2555" s="657"/>
      <c r="HZX2555" s="657"/>
      <c r="HZY2555" s="657"/>
      <c r="HZZ2555" s="657"/>
      <c r="IAA2555" s="657"/>
      <c r="IAB2555" s="657"/>
      <c r="IAC2555" s="657"/>
      <c r="IAD2555" s="657"/>
      <c r="IAE2555" s="657"/>
      <c r="IAF2555" s="657"/>
      <c r="IAG2555" s="657"/>
      <c r="IAH2555" s="657"/>
      <c r="IAI2555" s="657"/>
      <c r="IAJ2555" s="657"/>
      <c r="IAK2555" s="657"/>
      <c r="IAL2555" s="657"/>
      <c r="IAM2555" s="657"/>
      <c r="IAN2555" s="657"/>
      <c r="IAO2555" s="657"/>
      <c r="IAP2555" s="657"/>
      <c r="IAQ2555" s="657"/>
      <c r="IAR2555" s="657"/>
      <c r="IAS2555" s="657"/>
      <c r="IAT2555" s="657"/>
      <c r="IAU2555" s="657"/>
      <c r="IAV2555" s="657"/>
      <c r="IAW2555" s="657"/>
      <c r="IAX2555" s="657"/>
      <c r="IAY2555" s="657"/>
      <c r="IAZ2555" s="657"/>
      <c r="IBA2555" s="657"/>
      <c r="IBB2555" s="657"/>
      <c r="IBC2555" s="657"/>
      <c r="IBD2555" s="657"/>
      <c r="IBE2555" s="657"/>
      <c r="IBF2555" s="657"/>
      <c r="IBG2555" s="657"/>
      <c r="IBH2555" s="657"/>
      <c r="IBI2555" s="657"/>
      <c r="IBJ2555" s="657"/>
      <c r="IBK2555" s="657"/>
      <c r="IBL2555" s="657"/>
      <c r="IBM2555" s="657"/>
      <c r="IBN2555" s="657"/>
      <c r="IBO2555" s="657"/>
      <c r="IBP2555" s="657"/>
      <c r="IBQ2555" s="657"/>
      <c r="IBR2555" s="657"/>
      <c r="IBS2555" s="657"/>
      <c r="IBT2555" s="657"/>
      <c r="IBU2555" s="657"/>
      <c r="IBV2555" s="657"/>
      <c r="IBW2555" s="657"/>
      <c r="IBX2555" s="657"/>
      <c r="IBY2555" s="657"/>
      <c r="IBZ2555" s="657"/>
      <c r="ICA2555" s="657"/>
      <c r="ICB2555" s="657"/>
      <c r="ICC2555" s="657"/>
      <c r="ICD2555" s="657"/>
      <c r="ICE2555" s="657"/>
      <c r="ICF2555" s="657"/>
      <c r="ICG2555" s="657"/>
      <c r="ICH2555" s="657"/>
      <c r="ICI2555" s="657"/>
      <c r="ICJ2555" s="657"/>
      <c r="ICK2555" s="657"/>
      <c r="ICL2555" s="657"/>
      <c r="ICM2555" s="657"/>
      <c r="ICN2555" s="657"/>
      <c r="ICO2555" s="657"/>
      <c r="ICP2555" s="657"/>
      <c r="ICQ2555" s="657"/>
      <c r="ICR2555" s="657"/>
      <c r="ICS2555" s="657"/>
      <c r="ICT2555" s="657"/>
      <c r="ICU2555" s="657"/>
      <c r="ICV2555" s="657"/>
      <c r="ICW2555" s="657"/>
      <c r="ICX2555" s="657"/>
      <c r="ICY2555" s="657"/>
      <c r="ICZ2555" s="657"/>
      <c r="IDA2555" s="657"/>
      <c r="IDB2555" s="657"/>
      <c r="IDC2555" s="657"/>
      <c r="IDD2555" s="657"/>
      <c r="IDE2555" s="657"/>
      <c r="IDF2555" s="657"/>
      <c r="IDG2555" s="657"/>
      <c r="IDH2555" s="657"/>
      <c r="IDI2555" s="657"/>
      <c r="IDJ2555" s="657"/>
      <c r="IDK2555" s="657"/>
      <c r="IDL2555" s="657"/>
      <c r="IDM2555" s="657"/>
      <c r="IDN2555" s="657"/>
      <c r="IDO2555" s="657"/>
      <c r="IDP2555" s="657"/>
      <c r="IDQ2555" s="657"/>
      <c r="IDR2555" s="657"/>
      <c r="IDS2555" s="657"/>
      <c r="IDT2555" s="657"/>
      <c r="IDU2555" s="657"/>
      <c r="IDV2555" s="657"/>
      <c r="IDW2555" s="657"/>
      <c r="IDX2555" s="657"/>
      <c r="IDY2555" s="657"/>
      <c r="IDZ2555" s="657"/>
      <c r="IEA2555" s="657"/>
      <c r="IEB2555" s="657"/>
      <c r="IEC2555" s="657"/>
      <c r="IED2555" s="657"/>
      <c r="IEE2555" s="657"/>
      <c r="IEF2555" s="657"/>
      <c r="IEG2555" s="657"/>
      <c r="IEH2555" s="657"/>
      <c r="IEI2555" s="657"/>
      <c r="IEJ2555" s="657"/>
      <c r="IEK2555" s="657"/>
      <c r="IEL2555" s="657"/>
      <c r="IEM2555" s="657"/>
      <c r="IEN2555" s="657"/>
      <c r="IEO2555" s="657"/>
      <c r="IEP2555" s="657"/>
      <c r="IEQ2555" s="657"/>
      <c r="IER2555" s="657"/>
      <c r="IES2555" s="657"/>
      <c r="IET2555" s="657"/>
      <c r="IEU2555" s="657"/>
      <c r="IEV2555" s="657"/>
      <c r="IEW2555" s="657"/>
      <c r="IEX2555" s="657"/>
      <c r="IEY2555" s="657"/>
      <c r="IEZ2555" s="657"/>
      <c r="IFA2555" s="657"/>
      <c r="IFB2555" s="657"/>
      <c r="IFC2555" s="657"/>
      <c r="IFD2555" s="657"/>
      <c r="IFE2555" s="657"/>
      <c r="IFF2555" s="657"/>
      <c r="IFG2555" s="657"/>
      <c r="IFH2555" s="657"/>
      <c r="IFI2555" s="657"/>
      <c r="IFJ2555" s="657"/>
      <c r="IFK2555" s="657"/>
      <c r="IFL2555" s="657"/>
      <c r="IFM2555" s="657"/>
      <c r="IFN2555" s="657"/>
      <c r="IFO2555" s="657"/>
      <c r="IFP2555" s="657"/>
      <c r="IFQ2555" s="657"/>
      <c r="IFR2555" s="657"/>
      <c r="IFS2555" s="657"/>
      <c r="IFT2555" s="657"/>
      <c r="IFU2555" s="657"/>
      <c r="IFV2555" s="657"/>
      <c r="IFW2555" s="657"/>
      <c r="IFX2555" s="657"/>
      <c r="IFY2555" s="657"/>
      <c r="IFZ2555" s="657"/>
      <c r="IGA2555" s="657"/>
      <c r="IGB2555" s="657"/>
      <c r="IGC2555" s="657"/>
      <c r="IGD2555" s="657"/>
      <c r="IGE2555" s="657"/>
      <c r="IGF2555" s="657"/>
      <c r="IGG2555" s="657"/>
      <c r="IGH2555" s="657"/>
      <c r="IGI2555" s="657"/>
      <c r="IGJ2555" s="657"/>
      <c r="IGK2555" s="657"/>
      <c r="IGL2555" s="657"/>
      <c r="IGM2555" s="657"/>
      <c r="IGN2555" s="657"/>
      <c r="IGO2555" s="657"/>
      <c r="IGP2555" s="657"/>
      <c r="IGQ2555" s="657"/>
      <c r="IGR2555" s="657"/>
      <c r="IGS2555" s="657"/>
      <c r="IGT2555" s="657"/>
      <c r="IGU2555" s="657"/>
      <c r="IGV2555" s="657"/>
      <c r="IGW2555" s="657"/>
      <c r="IGX2555" s="657"/>
      <c r="IGY2555" s="657"/>
      <c r="IGZ2555" s="657"/>
      <c r="IHA2555" s="657"/>
      <c r="IHB2555" s="657"/>
      <c r="IHC2555" s="657"/>
      <c r="IHD2555" s="657"/>
      <c r="IHE2555" s="657"/>
      <c r="IHF2555" s="657"/>
      <c r="IHG2555" s="657"/>
      <c r="IHH2555" s="657"/>
      <c r="IHI2555" s="657"/>
      <c r="IHJ2555" s="657"/>
      <c r="IHK2555" s="657"/>
      <c r="IHL2555" s="657"/>
      <c r="IHM2555" s="657"/>
      <c r="IHN2555" s="657"/>
      <c r="IHO2555" s="657"/>
      <c r="IHP2555" s="657"/>
      <c r="IHQ2555" s="657"/>
      <c r="IHR2555" s="657"/>
      <c r="IHS2555" s="657"/>
      <c r="IHT2555" s="657"/>
      <c r="IHU2555" s="657"/>
      <c r="IHV2555" s="657"/>
      <c r="IHW2555" s="657"/>
      <c r="IHX2555" s="657"/>
      <c r="IHY2555" s="657"/>
      <c r="IHZ2555" s="657"/>
      <c r="IIA2555" s="657"/>
      <c r="IIB2555" s="657"/>
      <c r="IIC2555" s="657"/>
      <c r="IID2555" s="657"/>
      <c r="IIE2555" s="657"/>
      <c r="IIF2555" s="657"/>
      <c r="IIG2555" s="657"/>
      <c r="IIH2555" s="657"/>
      <c r="III2555" s="657"/>
      <c r="IIJ2555" s="657"/>
      <c r="IIK2555" s="657"/>
      <c r="IIL2555" s="657"/>
      <c r="IIM2555" s="657"/>
      <c r="IIN2555" s="657"/>
      <c r="IIO2555" s="657"/>
      <c r="IIP2555" s="657"/>
      <c r="IIQ2555" s="657"/>
      <c r="IIR2555" s="657"/>
      <c r="IIS2555" s="657"/>
      <c r="IIT2555" s="657"/>
      <c r="IIU2555" s="657"/>
      <c r="IIV2555" s="657"/>
      <c r="IIW2555" s="657"/>
      <c r="IIX2555" s="657"/>
      <c r="IIY2555" s="657"/>
      <c r="IIZ2555" s="657"/>
      <c r="IJA2555" s="657"/>
      <c r="IJB2555" s="657"/>
      <c r="IJC2555" s="657"/>
      <c r="IJD2555" s="657"/>
      <c r="IJE2555" s="657"/>
      <c r="IJF2555" s="657"/>
      <c r="IJG2555" s="657"/>
      <c r="IJH2555" s="657"/>
      <c r="IJI2555" s="657"/>
      <c r="IJJ2555" s="657"/>
      <c r="IJK2555" s="657"/>
      <c r="IJL2555" s="657"/>
      <c r="IJM2555" s="657"/>
      <c r="IJN2555" s="657"/>
      <c r="IJO2555" s="657"/>
      <c r="IJP2555" s="657"/>
      <c r="IJQ2555" s="657"/>
      <c r="IJR2555" s="657"/>
      <c r="IJS2555" s="657"/>
      <c r="IJT2555" s="657"/>
      <c r="IJU2555" s="657"/>
      <c r="IJV2555" s="657"/>
      <c r="IJW2555" s="657"/>
      <c r="IJX2555" s="657"/>
      <c r="IJY2555" s="657"/>
      <c r="IJZ2555" s="657"/>
      <c r="IKA2555" s="657"/>
      <c r="IKB2555" s="657"/>
      <c r="IKC2555" s="657"/>
      <c r="IKD2555" s="657"/>
      <c r="IKE2555" s="657"/>
      <c r="IKF2555" s="657"/>
      <c r="IKG2555" s="657"/>
      <c r="IKH2555" s="657"/>
      <c r="IKI2555" s="657"/>
      <c r="IKJ2555" s="657"/>
      <c r="IKK2555" s="657"/>
      <c r="IKL2555" s="657"/>
      <c r="IKM2555" s="657"/>
      <c r="IKN2555" s="657"/>
      <c r="IKO2555" s="657"/>
      <c r="IKP2555" s="657"/>
      <c r="IKQ2555" s="657"/>
      <c r="IKR2555" s="657"/>
      <c r="IKS2555" s="657"/>
      <c r="IKT2555" s="657"/>
      <c r="IKU2555" s="657"/>
      <c r="IKV2555" s="657"/>
      <c r="IKW2555" s="657"/>
      <c r="IKX2555" s="657"/>
      <c r="IKY2555" s="657"/>
      <c r="IKZ2555" s="657"/>
      <c r="ILA2555" s="657"/>
      <c r="ILB2555" s="657"/>
      <c r="ILC2555" s="657"/>
      <c r="ILD2555" s="657"/>
      <c r="ILE2555" s="657"/>
      <c r="ILF2555" s="657"/>
      <c r="ILG2555" s="657"/>
      <c r="ILH2555" s="657"/>
      <c r="ILI2555" s="657"/>
      <c r="ILJ2555" s="657"/>
      <c r="ILK2555" s="657"/>
      <c r="ILL2555" s="657"/>
      <c r="ILM2555" s="657"/>
      <c r="ILN2555" s="657"/>
      <c r="ILO2555" s="657"/>
      <c r="ILP2555" s="657"/>
      <c r="ILQ2555" s="657"/>
      <c r="ILR2555" s="657"/>
      <c r="ILS2555" s="657"/>
      <c r="ILT2555" s="657"/>
      <c r="ILU2555" s="657"/>
      <c r="ILV2555" s="657"/>
      <c r="ILW2555" s="657"/>
      <c r="ILX2555" s="657"/>
      <c r="ILY2555" s="657"/>
      <c r="ILZ2555" s="657"/>
      <c r="IMA2555" s="657"/>
      <c r="IMB2555" s="657"/>
      <c r="IMC2555" s="657"/>
      <c r="IMD2555" s="657"/>
      <c r="IME2555" s="657"/>
      <c r="IMF2555" s="657"/>
      <c r="IMG2555" s="657"/>
      <c r="IMH2555" s="657"/>
      <c r="IMI2555" s="657"/>
      <c r="IMJ2555" s="657"/>
      <c r="IMK2555" s="657"/>
      <c r="IML2555" s="657"/>
      <c r="IMM2555" s="657"/>
      <c r="IMN2555" s="657"/>
      <c r="IMO2555" s="657"/>
      <c r="IMP2555" s="657"/>
      <c r="IMQ2555" s="657"/>
      <c r="IMR2555" s="657"/>
      <c r="IMS2555" s="657"/>
      <c r="IMT2555" s="657"/>
      <c r="IMU2555" s="657"/>
      <c r="IMV2555" s="657"/>
      <c r="IMW2555" s="657"/>
      <c r="IMX2555" s="657"/>
      <c r="IMY2555" s="657"/>
      <c r="IMZ2555" s="657"/>
      <c r="INA2555" s="657"/>
      <c r="INB2555" s="657"/>
      <c r="INC2555" s="657"/>
      <c r="IND2555" s="657"/>
      <c r="INE2555" s="657"/>
      <c r="INF2555" s="657"/>
      <c r="ING2555" s="657"/>
      <c r="INH2555" s="657"/>
      <c r="INI2555" s="657"/>
      <c r="INJ2555" s="657"/>
      <c r="INK2555" s="657"/>
      <c r="INL2555" s="657"/>
      <c r="INM2555" s="657"/>
      <c r="INN2555" s="657"/>
      <c r="INO2555" s="657"/>
      <c r="INP2555" s="657"/>
      <c r="INQ2555" s="657"/>
      <c r="INR2555" s="657"/>
      <c r="INS2555" s="657"/>
      <c r="INT2555" s="657"/>
      <c r="INU2555" s="657"/>
      <c r="INV2555" s="657"/>
      <c r="INW2555" s="657"/>
      <c r="INX2555" s="657"/>
      <c r="INY2555" s="657"/>
      <c r="INZ2555" s="657"/>
      <c r="IOA2555" s="657"/>
      <c r="IOB2555" s="657"/>
      <c r="IOC2555" s="657"/>
      <c r="IOD2555" s="657"/>
      <c r="IOE2555" s="657"/>
      <c r="IOF2555" s="657"/>
      <c r="IOG2555" s="657"/>
      <c r="IOH2555" s="657"/>
      <c r="IOI2555" s="657"/>
      <c r="IOJ2555" s="657"/>
      <c r="IOK2555" s="657"/>
      <c r="IOL2555" s="657"/>
      <c r="IOM2555" s="657"/>
      <c r="ION2555" s="657"/>
      <c r="IOO2555" s="657"/>
      <c r="IOP2555" s="657"/>
      <c r="IOQ2555" s="657"/>
      <c r="IOR2555" s="657"/>
      <c r="IOS2555" s="657"/>
      <c r="IOT2555" s="657"/>
      <c r="IOU2555" s="657"/>
      <c r="IOV2555" s="657"/>
      <c r="IOW2555" s="657"/>
      <c r="IOX2555" s="657"/>
      <c r="IOY2555" s="657"/>
      <c r="IOZ2555" s="657"/>
      <c r="IPA2555" s="657"/>
      <c r="IPB2555" s="657"/>
      <c r="IPC2555" s="657"/>
      <c r="IPD2555" s="657"/>
      <c r="IPE2555" s="657"/>
      <c r="IPF2555" s="657"/>
      <c r="IPG2555" s="657"/>
      <c r="IPH2555" s="657"/>
      <c r="IPI2555" s="657"/>
      <c r="IPJ2555" s="657"/>
      <c r="IPK2555" s="657"/>
      <c r="IPL2555" s="657"/>
      <c r="IPM2555" s="657"/>
      <c r="IPN2555" s="657"/>
      <c r="IPO2555" s="657"/>
      <c r="IPP2555" s="657"/>
      <c r="IPQ2555" s="657"/>
      <c r="IPR2555" s="657"/>
      <c r="IPS2555" s="657"/>
      <c r="IPT2555" s="657"/>
      <c r="IPU2555" s="657"/>
      <c r="IPV2555" s="657"/>
      <c r="IPW2555" s="657"/>
      <c r="IPX2555" s="657"/>
      <c r="IPY2555" s="657"/>
      <c r="IPZ2555" s="657"/>
      <c r="IQA2555" s="657"/>
      <c r="IQB2555" s="657"/>
      <c r="IQC2555" s="657"/>
      <c r="IQD2555" s="657"/>
      <c r="IQE2555" s="657"/>
      <c r="IQF2555" s="657"/>
      <c r="IQG2555" s="657"/>
      <c r="IQH2555" s="657"/>
      <c r="IQI2555" s="657"/>
      <c r="IQJ2555" s="657"/>
      <c r="IQK2555" s="657"/>
      <c r="IQL2555" s="657"/>
      <c r="IQM2555" s="657"/>
      <c r="IQN2555" s="657"/>
      <c r="IQO2555" s="657"/>
      <c r="IQP2555" s="657"/>
      <c r="IQQ2555" s="657"/>
      <c r="IQR2555" s="657"/>
      <c r="IQS2555" s="657"/>
      <c r="IQT2555" s="657"/>
      <c r="IQU2555" s="657"/>
      <c r="IQV2555" s="657"/>
      <c r="IQW2555" s="657"/>
      <c r="IQX2555" s="657"/>
      <c r="IQY2555" s="657"/>
      <c r="IQZ2555" s="657"/>
      <c r="IRA2555" s="657"/>
      <c r="IRB2555" s="657"/>
      <c r="IRC2555" s="657"/>
      <c r="IRD2555" s="657"/>
      <c r="IRE2555" s="657"/>
      <c r="IRF2555" s="657"/>
      <c r="IRG2555" s="657"/>
      <c r="IRH2555" s="657"/>
      <c r="IRI2555" s="657"/>
      <c r="IRJ2555" s="657"/>
      <c r="IRK2555" s="657"/>
      <c r="IRL2555" s="657"/>
      <c r="IRM2555" s="657"/>
      <c r="IRN2555" s="657"/>
      <c r="IRO2555" s="657"/>
      <c r="IRP2555" s="657"/>
      <c r="IRQ2555" s="657"/>
      <c r="IRR2555" s="657"/>
      <c r="IRS2555" s="657"/>
      <c r="IRT2555" s="657"/>
      <c r="IRU2555" s="657"/>
      <c r="IRV2555" s="657"/>
      <c r="IRW2555" s="657"/>
      <c r="IRX2555" s="657"/>
      <c r="IRY2555" s="657"/>
      <c r="IRZ2555" s="657"/>
      <c r="ISA2555" s="657"/>
      <c r="ISB2555" s="657"/>
      <c r="ISC2555" s="657"/>
      <c r="ISD2555" s="657"/>
      <c r="ISE2555" s="657"/>
      <c r="ISF2555" s="657"/>
      <c r="ISG2555" s="657"/>
      <c r="ISH2555" s="657"/>
      <c r="ISI2555" s="657"/>
      <c r="ISJ2555" s="657"/>
      <c r="ISK2555" s="657"/>
      <c r="ISL2555" s="657"/>
      <c r="ISM2555" s="657"/>
      <c r="ISN2555" s="657"/>
      <c r="ISO2555" s="657"/>
      <c r="ISP2555" s="657"/>
      <c r="ISQ2555" s="657"/>
      <c r="ISR2555" s="657"/>
      <c r="ISS2555" s="657"/>
      <c r="IST2555" s="657"/>
      <c r="ISU2555" s="657"/>
      <c r="ISV2555" s="657"/>
      <c r="ISW2555" s="657"/>
      <c r="ISX2555" s="657"/>
      <c r="ISY2555" s="657"/>
      <c r="ISZ2555" s="657"/>
      <c r="ITA2555" s="657"/>
      <c r="ITB2555" s="657"/>
      <c r="ITC2555" s="657"/>
      <c r="ITD2555" s="657"/>
      <c r="ITE2555" s="657"/>
      <c r="ITF2555" s="657"/>
      <c r="ITG2555" s="657"/>
      <c r="ITH2555" s="657"/>
      <c r="ITI2555" s="657"/>
      <c r="ITJ2555" s="657"/>
      <c r="ITK2555" s="657"/>
      <c r="ITL2555" s="657"/>
      <c r="ITM2555" s="657"/>
      <c r="ITN2555" s="657"/>
      <c r="ITO2555" s="657"/>
      <c r="ITP2555" s="657"/>
      <c r="ITQ2555" s="657"/>
      <c r="ITR2555" s="657"/>
      <c r="ITS2555" s="657"/>
      <c r="ITT2555" s="657"/>
      <c r="ITU2555" s="657"/>
      <c r="ITV2555" s="657"/>
      <c r="ITW2555" s="657"/>
      <c r="ITX2555" s="657"/>
      <c r="ITY2555" s="657"/>
      <c r="ITZ2555" s="657"/>
      <c r="IUA2555" s="657"/>
      <c r="IUB2555" s="657"/>
      <c r="IUC2555" s="657"/>
      <c r="IUD2555" s="657"/>
      <c r="IUE2555" s="657"/>
      <c r="IUF2555" s="657"/>
      <c r="IUG2555" s="657"/>
      <c r="IUH2555" s="657"/>
      <c r="IUI2555" s="657"/>
      <c r="IUJ2555" s="657"/>
      <c r="IUK2555" s="657"/>
      <c r="IUL2555" s="657"/>
      <c r="IUM2555" s="657"/>
      <c r="IUN2555" s="657"/>
      <c r="IUO2555" s="657"/>
      <c r="IUP2555" s="657"/>
      <c r="IUQ2555" s="657"/>
      <c r="IUR2555" s="657"/>
      <c r="IUS2555" s="657"/>
      <c r="IUT2555" s="657"/>
      <c r="IUU2555" s="657"/>
      <c r="IUV2555" s="657"/>
      <c r="IUW2555" s="657"/>
      <c r="IUX2555" s="657"/>
      <c r="IUY2555" s="657"/>
      <c r="IUZ2555" s="657"/>
      <c r="IVA2555" s="657"/>
      <c r="IVB2555" s="657"/>
      <c r="IVC2555" s="657"/>
      <c r="IVD2555" s="657"/>
      <c r="IVE2555" s="657"/>
      <c r="IVF2555" s="657"/>
      <c r="IVG2555" s="657"/>
      <c r="IVH2555" s="657"/>
      <c r="IVI2555" s="657"/>
      <c r="IVJ2555" s="657"/>
      <c r="IVK2555" s="657"/>
      <c r="IVL2555" s="657"/>
      <c r="IVM2555" s="657"/>
      <c r="IVN2555" s="657"/>
      <c r="IVO2555" s="657"/>
      <c r="IVP2555" s="657"/>
      <c r="IVQ2555" s="657"/>
      <c r="IVR2555" s="657"/>
      <c r="IVS2555" s="657"/>
      <c r="IVT2555" s="657"/>
      <c r="IVU2555" s="657"/>
      <c r="IVV2555" s="657"/>
      <c r="IVW2555" s="657"/>
      <c r="IVX2555" s="657"/>
      <c r="IVY2555" s="657"/>
      <c r="IVZ2555" s="657"/>
      <c r="IWA2555" s="657"/>
      <c r="IWB2555" s="657"/>
      <c r="IWC2555" s="657"/>
      <c r="IWD2555" s="657"/>
      <c r="IWE2555" s="657"/>
      <c r="IWF2555" s="657"/>
      <c r="IWG2555" s="657"/>
      <c r="IWH2555" s="657"/>
      <c r="IWI2555" s="657"/>
      <c r="IWJ2555" s="657"/>
      <c r="IWK2555" s="657"/>
      <c r="IWL2555" s="657"/>
      <c r="IWM2555" s="657"/>
      <c r="IWN2555" s="657"/>
      <c r="IWO2555" s="657"/>
      <c r="IWP2555" s="657"/>
      <c r="IWQ2555" s="657"/>
      <c r="IWR2555" s="657"/>
      <c r="IWS2555" s="657"/>
      <c r="IWT2555" s="657"/>
      <c r="IWU2555" s="657"/>
      <c r="IWV2555" s="657"/>
      <c r="IWW2555" s="657"/>
      <c r="IWX2555" s="657"/>
      <c r="IWY2555" s="657"/>
      <c r="IWZ2555" s="657"/>
      <c r="IXA2555" s="657"/>
      <c r="IXB2555" s="657"/>
      <c r="IXC2555" s="657"/>
      <c r="IXD2555" s="657"/>
      <c r="IXE2555" s="657"/>
      <c r="IXF2555" s="657"/>
      <c r="IXG2555" s="657"/>
      <c r="IXH2555" s="657"/>
      <c r="IXI2555" s="657"/>
      <c r="IXJ2555" s="657"/>
      <c r="IXK2555" s="657"/>
      <c r="IXL2555" s="657"/>
      <c r="IXM2555" s="657"/>
      <c r="IXN2555" s="657"/>
      <c r="IXO2555" s="657"/>
      <c r="IXP2555" s="657"/>
      <c r="IXQ2555" s="657"/>
      <c r="IXR2555" s="657"/>
      <c r="IXS2555" s="657"/>
      <c r="IXT2555" s="657"/>
      <c r="IXU2555" s="657"/>
      <c r="IXV2555" s="657"/>
      <c r="IXW2555" s="657"/>
      <c r="IXX2555" s="657"/>
      <c r="IXY2555" s="657"/>
      <c r="IXZ2555" s="657"/>
      <c r="IYA2555" s="657"/>
      <c r="IYB2555" s="657"/>
      <c r="IYC2555" s="657"/>
      <c r="IYD2555" s="657"/>
      <c r="IYE2555" s="657"/>
      <c r="IYF2555" s="657"/>
      <c r="IYG2555" s="657"/>
      <c r="IYH2555" s="657"/>
      <c r="IYI2555" s="657"/>
      <c r="IYJ2555" s="657"/>
      <c r="IYK2555" s="657"/>
      <c r="IYL2555" s="657"/>
      <c r="IYM2555" s="657"/>
      <c r="IYN2555" s="657"/>
      <c r="IYO2555" s="657"/>
      <c r="IYP2555" s="657"/>
      <c r="IYQ2555" s="657"/>
      <c r="IYR2555" s="657"/>
      <c r="IYS2555" s="657"/>
      <c r="IYT2555" s="657"/>
      <c r="IYU2555" s="657"/>
      <c r="IYV2555" s="657"/>
      <c r="IYW2555" s="657"/>
      <c r="IYX2555" s="657"/>
      <c r="IYY2555" s="657"/>
      <c r="IYZ2555" s="657"/>
      <c r="IZA2555" s="657"/>
      <c r="IZB2555" s="657"/>
      <c r="IZC2555" s="657"/>
      <c r="IZD2555" s="657"/>
      <c r="IZE2555" s="657"/>
      <c r="IZF2555" s="657"/>
      <c r="IZG2555" s="657"/>
      <c r="IZH2555" s="657"/>
      <c r="IZI2555" s="657"/>
      <c r="IZJ2555" s="657"/>
      <c r="IZK2555" s="657"/>
      <c r="IZL2555" s="657"/>
      <c r="IZM2555" s="657"/>
      <c r="IZN2555" s="657"/>
      <c r="IZO2555" s="657"/>
      <c r="IZP2555" s="657"/>
      <c r="IZQ2555" s="657"/>
      <c r="IZR2555" s="657"/>
      <c r="IZS2555" s="657"/>
      <c r="IZT2555" s="657"/>
      <c r="IZU2555" s="657"/>
      <c r="IZV2555" s="657"/>
      <c r="IZW2555" s="657"/>
      <c r="IZX2555" s="657"/>
      <c r="IZY2555" s="657"/>
      <c r="IZZ2555" s="657"/>
      <c r="JAA2555" s="657"/>
      <c r="JAB2555" s="657"/>
      <c r="JAC2555" s="657"/>
      <c r="JAD2555" s="657"/>
      <c r="JAE2555" s="657"/>
      <c r="JAF2555" s="657"/>
      <c r="JAG2555" s="657"/>
      <c r="JAH2555" s="657"/>
      <c r="JAI2555" s="657"/>
      <c r="JAJ2555" s="657"/>
      <c r="JAK2555" s="657"/>
      <c r="JAL2555" s="657"/>
      <c r="JAM2555" s="657"/>
      <c r="JAN2555" s="657"/>
      <c r="JAO2555" s="657"/>
      <c r="JAP2555" s="657"/>
      <c r="JAQ2555" s="657"/>
      <c r="JAR2555" s="657"/>
      <c r="JAS2555" s="657"/>
      <c r="JAT2555" s="657"/>
      <c r="JAU2555" s="657"/>
      <c r="JAV2555" s="657"/>
      <c r="JAW2555" s="657"/>
      <c r="JAX2555" s="657"/>
      <c r="JAY2555" s="657"/>
      <c r="JAZ2555" s="657"/>
      <c r="JBA2555" s="657"/>
      <c r="JBB2555" s="657"/>
      <c r="JBC2555" s="657"/>
      <c r="JBD2555" s="657"/>
      <c r="JBE2555" s="657"/>
      <c r="JBF2555" s="657"/>
      <c r="JBG2555" s="657"/>
      <c r="JBH2555" s="657"/>
      <c r="JBI2555" s="657"/>
      <c r="JBJ2555" s="657"/>
      <c r="JBK2555" s="657"/>
      <c r="JBL2555" s="657"/>
      <c r="JBM2555" s="657"/>
      <c r="JBN2555" s="657"/>
      <c r="JBO2555" s="657"/>
      <c r="JBP2555" s="657"/>
      <c r="JBQ2555" s="657"/>
      <c r="JBR2555" s="657"/>
      <c r="JBS2555" s="657"/>
      <c r="JBT2555" s="657"/>
      <c r="JBU2555" s="657"/>
      <c r="JBV2555" s="657"/>
      <c r="JBW2555" s="657"/>
      <c r="JBX2555" s="657"/>
      <c r="JBY2555" s="657"/>
      <c r="JBZ2555" s="657"/>
      <c r="JCA2555" s="657"/>
      <c r="JCB2555" s="657"/>
      <c r="JCC2555" s="657"/>
      <c r="JCD2555" s="657"/>
      <c r="JCE2555" s="657"/>
      <c r="JCF2555" s="657"/>
      <c r="JCG2555" s="657"/>
      <c r="JCH2555" s="657"/>
      <c r="JCI2555" s="657"/>
      <c r="JCJ2555" s="657"/>
      <c r="JCK2555" s="657"/>
      <c r="JCL2555" s="657"/>
      <c r="JCM2555" s="657"/>
      <c r="JCN2555" s="657"/>
      <c r="JCO2555" s="657"/>
      <c r="JCP2555" s="657"/>
      <c r="JCQ2555" s="657"/>
      <c r="JCR2555" s="657"/>
      <c r="JCS2555" s="657"/>
      <c r="JCT2555" s="657"/>
      <c r="JCU2555" s="657"/>
      <c r="JCV2555" s="657"/>
      <c r="JCW2555" s="657"/>
      <c r="JCX2555" s="657"/>
      <c r="JCY2555" s="657"/>
      <c r="JCZ2555" s="657"/>
      <c r="JDA2555" s="657"/>
      <c r="JDB2555" s="657"/>
      <c r="JDC2555" s="657"/>
      <c r="JDD2555" s="657"/>
      <c r="JDE2555" s="657"/>
      <c r="JDF2555" s="657"/>
      <c r="JDG2555" s="657"/>
      <c r="JDH2555" s="657"/>
      <c r="JDI2555" s="657"/>
      <c r="JDJ2555" s="657"/>
      <c r="JDK2555" s="657"/>
      <c r="JDL2555" s="657"/>
      <c r="JDM2555" s="657"/>
      <c r="JDN2555" s="657"/>
      <c r="JDO2555" s="657"/>
      <c r="JDP2555" s="657"/>
      <c r="JDQ2555" s="657"/>
      <c r="JDR2555" s="657"/>
      <c r="JDS2555" s="657"/>
      <c r="JDT2555" s="657"/>
      <c r="JDU2555" s="657"/>
      <c r="JDV2555" s="657"/>
      <c r="JDW2555" s="657"/>
      <c r="JDX2555" s="657"/>
      <c r="JDY2555" s="657"/>
      <c r="JDZ2555" s="657"/>
      <c r="JEA2555" s="657"/>
      <c r="JEB2555" s="657"/>
      <c r="JEC2555" s="657"/>
      <c r="JED2555" s="657"/>
      <c r="JEE2555" s="657"/>
      <c r="JEF2555" s="657"/>
      <c r="JEG2555" s="657"/>
      <c r="JEH2555" s="657"/>
      <c r="JEI2555" s="657"/>
      <c r="JEJ2555" s="657"/>
      <c r="JEK2555" s="657"/>
      <c r="JEL2555" s="657"/>
      <c r="JEM2555" s="657"/>
      <c r="JEN2555" s="657"/>
      <c r="JEO2555" s="657"/>
      <c r="JEP2555" s="657"/>
      <c r="JEQ2555" s="657"/>
      <c r="JER2555" s="657"/>
      <c r="JES2555" s="657"/>
      <c r="JET2555" s="657"/>
      <c r="JEU2555" s="657"/>
      <c r="JEV2555" s="657"/>
      <c r="JEW2555" s="657"/>
      <c r="JEX2555" s="657"/>
      <c r="JEY2555" s="657"/>
      <c r="JEZ2555" s="657"/>
      <c r="JFA2555" s="657"/>
      <c r="JFB2555" s="657"/>
      <c r="JFC2555" s="657"/>
      <c r="JFD2555" s="657"/>
      <c r="JFE2555" s="657"/>
      <c r="JFF2555" s="657"/>
      <c r="JFG2555" s="657"/>
      <c r="JFH2555" s="657"/>
      <c r="JFI2555" s="657"/>
      <c r="JFJ2555" s="657"/>
      <c r="JFK2555" s="657"/>
      <c r="JFL2555" s="657"/>
      <c r="JFM2555" s="657"/>
      <c r="JFN2555" s="657"/>
      <c r="JFO2555" s="657"/>
      <c r="JFP2555" s="657"/>
      <c r="JFQ2555" s="657"/>
      <c r="JFR2555" s="657"/>
      <c r="JFS2555" s="657"/>
      <c r="JFT2555" s="657"/>
      <c r="JFU2555" s="657"/>
      <c r="JFV2555" s="657"/>
      <c r="JFW2555" s="657"/>
      <c r="JFX2555" s="657"/>
      <c r="JFY2555" s="657"/>
      <c r="JFZ2555" s="657"/>
      <c r="JGA2555" s="657"/>
      <c r="JGB2555" s="657"/>
      <c r="JGC2555" s="657"/>
      <c r="JGD2555" s="657"/>
      <c r="JGE2555" s="657"/>
      <c r="JGF2555" s="657"/>
      <c r="JGG2555" s="657"/>
      <c r="JGH2555" s="657"/>
      <c r="JGI2555" s="657"/>
      <c r="JGJ2555" s="657"/>
      <c r="JGK2555" s="657"/>
      <c r="JGL2555" s="657"/>
      <c r="JGM2555" s="657"/>
      <c r="JGN2555" s="657"/>
      <c r="JGO2555" s="657"/>
      <c r="JGP2555" s="657"/>
      <c r="JGQ2555" s="657"/>
      <c r="JGR2555" s="657"/>
      <c r="JGS2555" s="657"/>
      <c r="JGT2555" s="657"/>
      <c r="JGU2555" s="657"/>
      <c r="JGV2555" s="657"/>
      <c r="JGW2555" s="657"/>
      <c r="JGX2555" s="657"/>
      <c r="JGY2555" s="657"/>
      <c r="JGZ2555" s="657"/>
      <c r="JHA2555" s="657"/>
      <c r="JHB2555" s="657"/>
      <c r="JHC2555" s="657"/>
      <c r="JHD2555" s="657"/>
      <c r="JHE2555" s="657"/>
      <c r="JHF2555" s="657"/>
      <c r="JHG2555" s="657"/>
      <c r="JHH2555" s="657"/>
      <c r="JHI2555" s="657"/>
      <c r="JHJ2555" s="657"/>
      <c r="JHK2555" s="657"/>
      <c r="JHL2555" s="657"/>
      <c r="JHM2555" s="657"/>
      <c r="JHN2555" s="657"/>
      <c r="JHO2555" s="657"/>
      <c r="JHP2555" s="657"/>
      <c r="JHQ2555" s="657"/>
      <c r="JHR2555" s="657"/>
      <c r="JHS2555" s="657"/>
      <c r="JHT2555" s="657"/>
      <c r="JHU2555" s="657"/>
      <c r="JHV2555" s="657"/>
      <c r="JHW2555" s="657"/>
      <c r="JHX2555" s="657"/>
      <c r="JHY2555" s="657"/>
      <c r="JHZ2555" s="657"/>
      <c r="JIA2555" s="657"/>
      <c r="JIB2555" s="657"/>
      <c r="JIC2555" s="657"/>
      <c r="JID2555" s="657"/>
      <c r="JIE2555" s="657"/>
      <c r="JIF2555" s="657"/>
      <c r="JIG2555" s="657"/>
      <c r="JIH2555" s="657"/>
      <c r="JII2555" s="657"/>
      <c r="JIJ2555" s="657"/>
      <c r="JIK2555" s="657"/>
      <c r="JIL2555" s="657"/>
      <c r="JIM2555" s="657"/>
      <c r="JIN2555" s="657"/>
      <c r="JIO2555" s="657"/>
      <c r="JIP2555" s="657"/>
      <c r="JIQ2555" s="657"/>
      <c r="JIR2555" s="657"/>
      <c r="JIS2555" s="657"/>
      <c r="JIT2555" s="657"/>
      <c r="JIU2555" s="657"/>
      <c r="JIV2555" s="657"/>
      <c r="JIW2555" s="657"/>
      <c r="JIX2555" s="657"/>
      <c r="JIY2555" s="657"/>
      <c r="JIZ2555" s="657"/>
      <c r="JJA2555" s="657"/>
      <c r="JJB2555" s="657"/>
      <c r="JJC2555" s="657"/>
      <c r="JJD2555" s="657"/>
      <c r="JJE2555" s="657"/>
      <c r="JJF2555" s="657"/>
      <c r="JJG2555" s="657"/>
      <c r="JJH2555" s="657"/>
      <c r="JJI2555" s="657"/>
      <c r="JJJ2555" s="657"/>
      <c r="JJK2555" s="657"/>
      <c r="JJL2555" s="657"/>
      <c r="JJM2555" s="657"/>
      <c r="JJN2555" s="657"/>
      <c r="JJO2555" s="657"/>
      <c r="JJP2555" s="657"/>
      <c r="JJQ2555" s="657"/>
      <c r="JJR2555" s="657"/>
      <c r="JJS2555" s="657"/>
      <c r="JJT2555" s="657"/>
      <c r="JJU2555" s="657"/>
      <c r="JJV2555" s="657"/>
      <c r="JJW2555" s="657"/>
      <c r="JJX2555" s="657"/>
      <c r="JJY2555" s="657"/>
      <c r="JJZ2555" s="657"/>
      <c r="JKA2555" s="657"/>
      <c r="JKB2555" s="657"/>
      <c r="JKC2555" s="657"/>
      <c r="JKD2555" s="657"/>
      <c r="JKE2555" s="657"/>
      <c r="JKF2555" s="657"/>
      <c r="JKG2555" s="657"/>
      <c r="JKH2555" s="657"/>
      <c r="JKI2555" s="657"/>
      <c r="JKJ2555" s="657"/>
      <c r="JKK2555" s="657"/>
      <c r="JKL2555" s="657"/>
      <c r="JKM2555" s="657"/>
      <c r="JKN2555" s="657"/>
      <c r="JKO2555" s="657"/>
      <c r="JKP2555" s="657"/>
      <c r="JKQ2555" s="657"/>
      <c r="JKR2555" s="657"/>
      <c r="JKS2555" s="657"/>
      <c r="JKT2555" s="657"/>
      <c r="JKU2555" s="657"/>
      <c r="JKV2555" s="657"/>
      <c r="JKW2555" s="657"/>
      <c r="JKX2555" s="657"/>
      <c r="JKY2555" s="657"/>
      <c r="JKZ2555" s="657"/>
      <c r="JLA2555" s="657"/>
      <c r="JLB2555" s="657"/>
      <c r="JLC2555" s="657"/>
      <c r="JLD2555" s="657"/>
      <c r="JLE2555" s="657"/>
      <c r="JLF2555" s="657"/>
      <c r="JLG2555" s="657"/>
      <c r="JLH2555" s="657"/>
      <c r="JLI2555" s="657"/>
      <c r="JLJ2555" s="657"/>
      <c r="JLK2555" s="657"/>
      <c r="JLL2555" s="657"/>
      <c r="JLM2555" s="657"/>
      <c r="JLN2555" s="657"/>
      <c r="JLO2555" s="657"/>
      <c r="JLP2555" s="657"/>
      <c r="JLQ2555" s="657"/>
      <c r="JLR2555" s="657"/>
      <c r="JLS2555" s="657"/>
      <c r="JLT2555" s="657"/>
      <c r="JLU2555" s="657"/>
      <c r="JLV2555" s="657"/>
      <c r="JLW2555" s="657"/>
      <c r="JLX2555" s="657"/>
      <c r="JLY2555" s="657"/>
      <c r="JLZ2555" s="657"/>
      <c r="JMA2555" s="657"/>
      <c r="JMB2555" s="657"/>
      <c r="JMC2555" s="657"/>
      <c r="JMD2555" s="657"/>
      <c r="JME2555" s="657"/>
      <c r="JMF2555" s="657"/>
      <c r="JMG2555" s="657"/>
      <c r="JMH2555" s="657"/>
      <c r="JMI2555" s="657"/>
      <c r="JMJ2555" s="657"/>
      <c r="JMK2555" s="657"/>
      <c r="JML2555" s="657"/>
      <c r="JMM2555" s="657"/>
      <c r="JMN2555" s="657"/>
      <c r="JMO2555" s="657"/>
      <c r="JMP2555" s="657"/>
      <c r="JMQ2555" s="657"/>
      <c r="JMR2555" s="657"/>
      <c r="JMS2555" s="657"/>
      <c r="JMT2555" s="657"/>
      <c r="JMU2555" s="657"/>
      <c r="JMV2555" s="657"/>
      <c r="JMW2555" s="657"/>
      <c r="JMX2555" s="657"/>
      <c r="JMY2555" s="657"/>
      <c r="JMZ2555" s="657"/>
      <c r="JNA2555" s="657"/>
      <c r="JNB2555" s="657"/>
      <c r="JNC2555" s="657"/>
      <c r="JND2555" s="657"/>
      <c r="JNE2555" s="657"/>
      <c r="JNF2555" s="657"/>
      <c r="JNG2555" s="657"/>
      <c r="JNH2555" s="657"/>
      <c r="JNI2555" s="657"/>
      <c r="JNJ2555" s="657"/>
      <c r="JNK2555" s="657"/>
      <c r="JNL2555" s="657"/>
      <c r="JNM2555" s="657"/>
      <c r="JNN2555" s="657"/>
      <c r="JNO2555" s="657"/>
      <c r="JNP2555" s="657"/>
      <c r="JNQ2555" s="657"/>
      <c r="JNR2555" s="657"/>
      <c r="JNS2555" s="657"/>
      <c r="JNT2555" s="657"/>
      <c r="JNU2555" s="657"/>
      <c r="JNV2555" s="657"/>
      <c r="JNW2555" s="657"/>
      <c r="JNX2555" s="657"/>
      <c r="JNY2555" s="657"/>
      <c r="JNZ2555" s="657"/>
      <c r="JOA2555" s="657"/>
      <c r="JOB2555" s="657"/>
      <c r="JOC2555" s="657"/>
      <c r="JOD2555" s="657"/>
      <c r="JOE2555" s="657"/>
      <c r="JOF2555" s="657"/>
      <c r="JOG2555" s="657"/>
      <c r="JOH2555" s="657"/>
      <c r="JOI2555" s="657"/>
      <c r="JOJ2555" s="657"/>
      <c r="JOK2555" s="657"/>
      <c r="JOL2555" s="657"/>
      <c r="JOM2555" s="657"/>
      <c r="JON2555" s="657"/>
      <c r="JOO2555" s="657"/>
      <c r="JOP2555" s="657"/>
      <c r="JOQ2555" s="657"/>
      <c r="JOR2555" s="657"/>
      <c r="JOS2555" s="657"/>
      <c r="JOT2555" s="657"/>
      <c r="JOU2555" s="657"/>
      <c r="JOV2555" s="657"/>
      <c r="JOW2555" s="657"/>
      <c r="JOX2555" s="657"/>
      <c r="JOY2555" s="657"/>
      <c r="JOZ2555" s="657"/>
      <c r="JPA2555" s="657"/>
      <c r="JPB2555" s="657"/>
      <c r="JPC2555" s="657"/>
      <c r="JPD2555" s="657"/>
      <c r="JPE2555" s="657"/>
      <c r="JPF2555" s="657"/>
      <c r="JPG2555" s="657"/>
      <c r="JPH2555" s="657"/>
      <c r="JPI2555" s="657"/>
      <c r="JPJ2555" s="657"/>
      <c r="JPK2555" s="657"/>
      <c r="JPL2555" s="657"/>
      <c r="JPM2555" s="657"/>
      <c r="JPN2555" s="657"/>
      <c r="JPO2555" s="657"/>
      <c r="JPP2555" s="657"/>
      <c r="JPQ2555" s="657"/>
      <c r="JPR2555" s="657"/>
      <c r="JPS2555" s="657"/>
      <c r="JPT2555" s="657"/>
      <c r="JPU2555" s="657"/>
      <c r="JPV2555" s="657"/>
      <c r="JPW2555" s="657"/>
      <c r="JPX2555" s="657"/>
      <c r="JPY2555" s="657"/>
      <c r="JPZ2555" s="657"/>
      <c r="JQA2555" s="657"/>
      <c r="JQB2555" s="657"/>
      <c r="JQC2555" s="657"/>
      <c r="JQD2555" s="657"/>
      <c r="JQE2555" s="657"/>
      <c r="JQF2555" s="657"/>
      <c r="JQG2555" s="657"/>
      <c r="JQH2555" s="657"/>
      <c r="JQI2555" s="657"/>
      <c r="JQJ2555" s="657"/>
      <c r="JQK2555" s="657"/>
      <c r="JQL2555" s="657"/>
      <c r="JQM2555" s="657"/>
      <c r="JQN2555" s="657"/>
      <c r="JQO2555" s="657"/>
      <c r="JQP2555" s="657"/>
      <c r="JQQ2555" s="657"/>
      <c r="JQR2555" s="657"/>
      <c r="JQS2555" s="657"/>
      <c r="JQT2555" s="657"/>
      <c r="JQU2555" s="657"/>
      <c r="JQV2555" s="657"/>
      <c r="JQW2555" s="657"/>
      <c r="JQX2555" s="657"/>
      <c r="JQY2555" s="657"/>
      <c r="JQZ2555" s="657"/>
      <c r="JRA2555" s="657"/>
      <c r="JRB2555" s="657"/>
      <c r="JRC2555" s="657"/>
      <c r="JRD2555" s="657"/>
      <c r="JRE2555" s="657"/>
      <c r="JRF2555" s="657"/>
      <c r="JRG2555" s="657"/>
      <c r="JRH2555" s="657"/>
      <c r="JRI2555" s="657"/>
      <c r="JRJ2555" s="657"/>
      <c r="JRK2555" s="657"/>
      <c r="JRL2555" s="657"/>
      <c r="JRM2555" s="657"/>
      <c r="JRN2555" s="657"/>
      <c r="JRO2555" s="657"/>
      <c r="JRP2555" s="657"/>
      <c r="JRQ2555" s="657"/>
      <c r="JRR2555" s="657"/>
      <c r="JRS2555" s="657"/>
      <c r="JRT2555" s="657"/>
      <c r="JRU2555" s="657"/>
      <c r="JRV2555" s="657"/>
      <c r="JRW2555" s="657"/>
      <c r="JRX2555" s="657"/>
      <c r="JRY2555" s="657"/>
      <c r="JRZ2555" s="657"/>
      <c r="JSA2555" s="657"/>
      <c r="JSB2555" s="657"/>
      <c r="JSC2555" s="657"/>
      <c r="JSD2555" s="657"/>
      <c r="JSE2555" s="657"/>
      <c r="JSF2555" s="657"/>
      <c r="JSG2555" s="657"/>
      <c r="JSH2555" s="657"/>
      <c r="JSI2555" s="657"/>
      <c r="JSJ2555" s="657"/>
      <c r="JSK2555" s="657"/>
      <c r="JSL2555" s="657"/>
      <c r="JSM2555" s="657"/>
      <c r="JSN2555" s="657"/>
      <c r="JSO2555" s="657"/>
      <c r="JSP2555" s="657"/>
      <c r="JSQ2555" s="657"/>
      <c r="JSR2555" s="657"/>
      <c r="JSS2555" s="657"/>
      <c r="JST2555" s="657"/>
      <c r="JSU2555" s="657"/>
      <c r="JSV2555" s="657"/>
      <c r="JSW2555" s="657"/>
      <c r="JSX2555" s="657"/>
      <c r="JSY2555" s="657"/>
      <c r="JSZ2555" s="657"/>
      <c r="JTA2555" s="657"/>
      <c r="JTB2555" s="657"/>
      <c r="JTC2555" s="657"/>
      <c r="JTD2555" s="657"/>
      <c r="JTE2555" s="657"/>
      <c r="JTF2555" s="657"/>
      <c r="JTG2555" s="657"/>
      <c r="JTH2555" s="657"/>
      <c r="JTI2555" s="657"/>
      <c r="JTJ2555" s="657"/>
      <c r="JTK2555" s="657"/>
      <c r="JTL2555" s="657"/>
      <c r="JTM2555" s="657"/>
      <c r="JTN2555" s="657"/>
      <c r="JTO2555" s="657"/>
      <c r="JTP2555" s="657"/>
      <c r="JTQ2555" s="657"/>
      <c r="JTR2555" s="657"/>
      <c r="JTS2555" s="657"/>
      <c r="JTT2555" s="657"/>
      <c r="JTU2555" s="657"/>
      <c r="JTV2555" s="657"/>
      <c r="JTW2555" s="657"/>
      <c r="JTX2555" s="657"/>
      <c r="JTY2555" s="657"/>
      <c r="JTZ2555" s="657"/>
      <c r="JUA2555" s="657"/>
      <c r="JUB2555" s="657"/>
      <c r="JUC2555" s="657"/>
      <c r="JUD2555" s="657"/>
      <c r="JUE2555" s="657"/>
      <c r="JUF2555" s="657"/>
      <c r="JUG2555" s="657"/>
      <c r="JUH2555" s="657"/>
      <c r="JUI2555" s="657"/>
      <c r="JUJ2555" s="657"/>
      <c r="JUK2555" s="657"/>
      <c r="JUL2555" s="657"/>
      <c r="JUM2555" s="657"/>
      <c r="JUN2555" s="657"/>
      <c r="JUO2555" s="657"/>
      <c r="JUP2555" s="657"/>
      <c r="JUQ2555" s="657"/>
      <c r="JUR2555" s="657"/>
      <c r="JUS2555" s="657"/>
      <c r="JUT2555" s="657"/>
      <c r="JUU2555" s="657"/>
      <c r="JUV2555" s="657"/>
      <c r="JUW2555" s="657"/>
      <c r="JUX2555" s="657"/>
      <c r="JUY2555" s="657"/>
      <c r="JUZ2555" s="657"/>
      <c r="JVA2555" s="657"/>
      <c r="JVB2555" s="657"/>
      <c r="JVC2555" s="657"/>
      <c r="JVD2555" s="657"/>
      <c r="JVE2555" s="657"/>
      <c r="JVF2555" s="657"/>
      <c r="JVG2555" s="657"/>
      <c r="JVH2555" s="657"/>
      <c r="JVI2555" s="657"/>
      <c r="JVJ2555" s="657"/>
      <c r="JVK2555" s="657"/>
      <c r="JVL2555" s="657"/>
      <c r="JVM2555" s="657"/>
      <c r="JVN2555" s="657"/>
      <c r="JVO2555" s="657"/>
      <c r="JVP2555" s="657"/>
      <c r="JVQ2555" s="657"/>
      <c r="JVR2555" s="657"/>
      <c r="JVS2555" s="657"/>
      <c r="JVT2555" s="657"/>
      <c r="JVU2555" s="657"/>
      <c r="JVV2555" s="657"/>
      <c r="JVW2555" s="657"/>
      <c r="JVX2555" s="657"/>
      <c r="JVY2555" s="657"/>
      <c r="JVZ2555" s="657"/>
      <c r="JWA2555" s="657"/>
      <c r="JWB2555" s="657"/>
      <c r="JWC2555" s="657"/>
      <c r="JWD2555" s="657"/>
      <c r="JWE2555" s="657"/>
      <c r="JWF2555" s="657"/>
      <c r="JWG2555" s="657"/>
      <c r="JWH2555" s="657"/>
      <c r="JWI2555" s="657"/>
      <c r="JWJ2555" s="657"/>
      <c r="JWK2555" s="657"/>
      <c r="JWL2555" s="657"/>
      <c r="JWM2555" s="657"/>
      <c r="JWN2555" s="657"/>
      <c r="JWO2555" s="657"/>
      <c r="JWP2555" s="657"/>
      <c r="JWQ2555" s="657"/>
      <c r="JWR2555" s="657"/>
      <c r="JWS2555" s="657"/>
      <c r="JWT2555" s="657"/>
      <c r="JWU2555" s="657"/>
      <c r="JWV2555" s="657"/>
      <c r="JWW2555" s="657"/>
      <c r="JWX2555" s="657"/>
      <c r="JWY2555" s="657"/>
      <c r="JWZ2555" s="657"/>
      <c r="JXA2555" s="657"/>
      <c r="JXB2555" s="657"/>
      <c r="JXC2555" s="657"/>
      <c r="JXD2555" s="657"/>
      <c r="JXE2555" s="657"/>
      <c r="JXF2555" s="657"/>
      <c r="JXG2555" s="657"/>
      <c r="JXH2555" s="657"/>
      <c r="JXI2555" s="657"/>
      <c r="JXJ2555" s="657"/>
      <c r="JXK2555" s="657"/>
      <c r="JXL2555" s="657"/>
      <c r="JXM2555" s="657"/>
      <c r="JXN2555" s="657"/>
      <c r="JXO2555" s="657"/>
      <c r="JXP2555" s="657"/>
      <c r="JXQ2555" s="657"/>
      <c r="JXR2555" s="657"/>
      <c r="JXS2555" s="657"/>
      <c r="JXT2555" s="657"/>
      <c r="JXU2555" s="657"/>
      <c r="JXV2555" s="657"/>
      <c r="JXW2555" s="657"/>
      <c r="JXX2555" s="657"/>
      <c r="JXY2555" s="657"/>
      <c r="JXZ2555" s="657"/>
      <c r="JYA2555" s="657"/>
      <c r="JYB2555" s="657"/>
      <c r="JYC2555" s="657"/>
      <c r="JYD2555" s="657"/>
      <c r="JYE2555" s="657"/>
      <c r="JYF2555" s="657"/>
      <c r="JYG2555" s="657"/>
      <c r="JYH2555" s="657"/>
      <c r="JYI2555" s="657"/>
      <c r="JYJ2555" s="657"/>
      <c r="JYK2555" s="657"/>
      <c r="JYL2555" s="657"/>
      <c r="JYM2555" s="657"/>
      <c r="JYN2555" s="657"/>
      <c r="JYO2555" s="657"/>
      <c r="JYP2555" s="657"/>
      <c r="JYQ2555" s="657"/>
      <c r="JYR2555" s="657"/>
      <c r="JYS2555" s="657"/>
      <c r="JYT2555" s="657"/>
      <c r="JYU2555" s="657"/>
      <c r="JYV2555" s="657"/>
      <c r="JYW2555" s="657"/>
      <c r="JYX2555" s="657"/>
      <c r="JYY2555" s="657"/>
      <c r="JYZ2555" s="657"/>
      <c r="JZA2555" s="657"/>
      <c r="JZB2555" s="657"/>
      <c r="JZC2555" s="657"/>
      <c r="JZD2555" s="657"/>
      <c r="JZE2555" s="657"/>
      <c r="JZF2555" s="657"/>
      <c r="JZG2555" s="657"/>
      <c r="JZH2555" s="657"/>
      <c r="JZI2555" s="657"/>
      <c r="JZJ2555" s="657"/>
      <c r="JZK2555" s="657"/>
      <c r="JZL2555" s="657"/>
      <c r="JZM2555" s="657"/>
      <c r="JZN2555" s="657"/>
      <c r="JZO2555" s="657"/>
      <c r="JZP2555" s="657"/>
      <c r="JZQ2555" s="657"/>
      <c r="JZR2555" s="657"/>
      <c r="JZS2555" s="657"/>
      <c r="JZT2555" s="657"/>
      <c r="JZU2555" s="657"/>
      <c r="JZV2555" s="657"/>
      <c r="JZW2555" s="657"/>
      <c r="JZX2555" s="657"/>
      <c r="JZY2555" s="657"/>
      <c r="JZZ2555" s="657"/>
      <c r="KAA2555" s="657"/>
      <c r="KAB2555" s="657"/>
      <c r="KAC2555" s="657"/>
      <c r="KAD2555" s="657"/>
      <c r="KAE2555" s="657"/>
      <c r="KAF2555" s="657"/>
      <c r="KAG2555" s="657"/>
      <c r="KAH2555" s="657"/>
      <c r="KAI2555" s="657"/>
      <c r="KAJ2555" s="657"/>
      <c r="KAK2555" s="657"/>
      <c r="KAL2555" s="657"/>
      <c r="KAM2555" s="657"/>
      <c r="KAN2555" s="657"/>
      <c r="KAO2555" s="657"/>
      <c r="KAP2555" s="657"/>
      <c r="KAQ2555" s="657"/>
      <c r="KAR2555" s="657"/>
      <c r="KAS2555" s="657"/>
      <c r="KAT2555" s="657"/>
      <c r="KAU2555" s="657"/>
      <c r="KAV2555" s="657"/>
      <c r="KAW2555" s="657"/>
      <c r="KAX2555" s="657"/>
      <c r="KAY2555" s="657"/>
      <c r="KAZ2555" s="657"/>
      <c r="KBA2555" s="657"/>
      <c r="KBB2555" s="657"/>
      <c r="KBC2555" s="657"/>
      <c r="KBD2555" s="657"/>
      <c r="KBE2555" s="657"/>
      <c r="KBF2555" s="657"/>
      <c r="KBG2555" s="657"/>
      <c r="KBH2555" s="657"/>
      <c r="KBI2555" s="657"/>
      <c r="KBJ2555" s="657"/>
      <c r="KBK2555" s="657"/>
      <c r="KBL2555" s="657"/>
      <c r="KBM2555" s="657"/>
      <c r="KBN2555" s="657"/>
      <c r="KBO2555" s="657"/>
      <c r="KBP2555" s="657"/>
      <c r="KBQ2555" s="657"/>
      <c r="KBR2555" s="657"/>
      <c r="KBS2555" s="657"/>
      <c r="KBT2555" s="657"/>
      <c r="KBU2555" s="657"/>
      <c r="KBV2555" s="657"/>
      <c r="KBW2555" s="657"/>
      <c r="KBX2555" s="657"/>
      <c r="KBY2555" s="657"/>
      <c r="KBZ2555" s="657"/>
      <c r="KCA2555" s="657"/>
      <c r="KCB2555" s="657"/>
      <c r="KCC2555" s="657"/>
      <c r="KCD2555" s="657"/>
      <c r="KCE2555" s="657"/>
      <c r="KCF2555" s="657"/>
      <c r="KCG2555" s="657"/>
      <c r="KCH2555" s="657"/>
      <c r="KCI2555" s="657"/>
      <c r="KCJ2555" s="657"/>
      <c r="KCK2555" s="657"/>
      <c r="KCL2555" s="657"/>
      <c r="KCM2555" s="657"/>
      <c r="KCN2555" s="657"/>
      <c r="KCO2555" s="657"/>
      <c r="KCP2555" s="657"/>
      <c r="KCQ2555" s="657"/>
      <c r="KCR2555" s="657"/>
      <c r="KCS2555" s="657"/>
      <c r="KCT2555" s="657"/>
      <c r="KCU2555" s="657"/>
      <c r="KCV2555" s="657"/>
      <c r="KCW2555" s="657"/>
      <c r="KCX2555" s="657"/>
      <c r="KCY2555" s="657"/>
      <c r="KCZ2555" s="657"/>
      <c r="KDA2555" s="657"/>
      <c r="KDB2555" s="657"/>
      <c r="KDC2555" s="657"/>
      <c r="KDD2555" s="657"/>
      <c r="KDE2555" s="657"/>
      <c r="KDF2555" s="657"/>
      <c r="KDG2555" s="657"/>
      <c r="KDH2555" s="657"/>
      <c r="KDI2555" s="657"/>
      <c r="KDJ2555" s="657"/>
      <c r="KDK2555" s="657"/>
      <c r="KDL2555" s="657"/>
      <c r="KDM2555" s="657"/>
      <c r="KDN2555" s="657"/>
      <c r="KDO2555" s="657"/>
      <c r="KDP2555" s="657"/>
      <c r="KDQ2555" s="657"/>
      <c r="KDR2555" s="657"/>
      <c r="KDS2555" s="657"/>
      <c r="KDT2555" s="657"/>
      <c r="KDU2555" s="657"/>
      <c r="KDV2555" s="657"/>
      <c r="KDW2555" s="657"/>
      <c r="KDX2555" s="657"/>
      <c r="KDY2555" s="657"/>
      <c r="KDZ2555" s="657"/>
      <c r="KEA2555" s="657"/>
      <c r="KEB2555" s="657"/>
      <c r="KEC2555" s="657"/>
      <c r="KED2555" s="657"/>
      <c r="KEE2555" s="657"/>
      <c r="KEF2555" s="657"/>
      <c r="KEG2555" s="657"/>
      <c r="KEH2555" s="657"/>
      <c r="KEI2555" s="657"/>
      <c r="KEJ2555" s="657"/>
      <c r="KEK2555" s="657"/>
      <c r="KEL2555" s="657"/>
      <c r="KEM2555" s="657"/>
      <c r="KEN2555" s="657"/>
      <c r="KEO2555" s="657"/>
      <c r="KEP2555" s="657"/>
      <c r="KEQ2555" s="657"/>
      <c r="KER2555" s="657"/>
      <c r="KES2555" s="657"/>
      <c r="KET2555" s="657"/>
      <c r="KEU2555" s="657"/>
      <c r="KEV2555" s="657"/>
      <c r="KEW2555" s="657"/>
      <c r="KEX2555" s="657"/>
      <c r="KEY2555" s="657"/>
      <c r="KEZ2555" s="657"/>
      <c r="KFA2555" s="657"/>
      <c r="KFB2555" s="657"/>
      <c r="KFC2555" s="657"/>
      <c r="KFD2555" s="657"/>
      <c r="KFE2555" s="657"/>
      <c r="KFF2555" s="657"/>
      <c r="KFG2555" s="657"/>
      <c r="KFH2555" s="657"/>
      <c r="KFI2555" s="657"/>
      <c r="KFJ2555" s="657"/>
      <c r="KFK2555" s="657"/>
      <c r="KFL2555" s="657"/>
      <c r="KFM2555" s="657"/>
      <c r="KFN2555" s="657"/>
      <c r="KFO2555" s="657"/>
      <c r="KFP2555" s="657"/>
      <c r="KFQ2555" s="657"/>
      <c r="KFR2555" s="657"/>
      <c r="KFS2555" s="657"/>
      <c r="KFT2555" s="657"/>
      <c r="KFU2555" s="657"/>
      <c r="KFV2555" s="657"/>
      <c r="KFW2555" s="657"/>
      <c r="KFX2555" s="657"/>
      <c r="KFY2555" s="657"/>
      <c r="KFZ2555" s="657"/>
      <c r="KGA2555" s="657"/>
      <c r="KGB2555" s="657"/>
      <c r="KGC2555" s="657"/>
      <c r="KGD2555" s="657"/>
      <c r="KGE2555" s="657"/>
      <c r="KGF2555" s="657"/>
      <c r="KGG2555" s="657"/>
      <c r="KGH2555" s="657"/>
      <c r="KGI2555" s="657"/>
      <c r="KGJ2555" s="657"/>
      <c r="KGK2555" s="657"/>
      <c r="KGL2555" s="657"/>
      <c r="KGM2555" s="657"/>
      <c r="KGN2555" s="657"/>
      <c r="KGO2555" s="657"/>
      <c r="KGP2555" s="657"/>
      <c r="KGQ2555" s="657"/>
      <c r="KGR2555" s="657"/>
      <c r="KGS2555" s="657"/>
      <c r="KGT2555" s="657"/>
      <c r="KGU2555" s="657"/>
      <c r="KGV2555" s="657"/>
      <c r="KGW2555" s="657"/>
      <c r="KGX2555" s="657"/>
      <c r="KGY2555" s="657"/>
      <c r="KGZ2555" s="657"/>
      <c r="KHA2555" s="657"/>
      <c r="KHB2555" s="657"/>
      <c r="KHC2555" s="657"/>
      <c r="KHD2555" s="657"/>
      <c r="KHE2555" s="657"/>
      <c r="KHF2555" s="657"/>
      <c r="KHG2555" s="657"/>
      <c r="KHH2555" s="657"/>
      <c r="KHI2555" s="657"/>
      <c r="KHJ2555" s="657"/>
      <c r="KHK2555" s="657"/>
      <c r="KHL2555" s="657"/>
      <c r="KHM2555" s="657"/>
      <c r="KHN2555" s="657"/>
      <c r="KHO2555" s="657"/>
      <c r="KHP2555" s="657"/>
      <c r="KHQ2555" s="657"/>
      <c r="KHR2555" s="657"/>
      <c r="KHS2555" s="657"/>
      <c r="KHT2555" s="657"/>
      <c r="KHU2555" s="657"/>
      <c r="KHV2555" s="657"/>
      <c r="KHW2555" s="657"/>
      <c r="KHX2555" s="657"/>
      <c r="KHY2555" s="657"/>
      <c r="KHZ2555" s="657"/>
      <c r="KIA2555" s="657"/>
      <c r="KIB2555" s="657"/>
      <c r="KIC2555" s="657"/>
      <c r="KID2555" s="657"/>
      <c r="KIE2555" s="657"/>
      <c r="KIF2555" s="657"/>
      <c r="KIG2555" s="657"/>
      <c r="KIH2555" s="657"/>
      <c r="KII2555" s="657"/>
      <c r="KIJ2555" s="657"/>
      <c r="KIK2555" s="657"/>
      <c r="KIL2555" s="657"/>
      <c r="KIM2555" s="657"/>
      <c r="KIN2555" s="657"/>
      <c r="KIO2555" s="657"/>
      <c r="KIP2555" s="657"/>
      <c r="KIQ2555" s="657"/>
      <c r="KIR2555" s="657"/>
      <c r="KIS2555" s="657"/>
      <c r="KIT2555" s="657"/>
      <c r="KIU2555" s="657"/>
      <c r="KIV2555" s="657"/>
      <c r="KIW2555" s="657"/>
      <c r="KIX2555" s="657"/>
      <c r="KIY2555" s="657"/>
      <c r="KIZ2555" s="657"/>
      <c r="KJA2555" s="657"/>
      <c r="KJB2555" s="657"/>
      <c r="KJC2555" s="657"/>
      <c r="KJD2555" s="657"/>
      <c r="KJE2555" s="657"/>
      <c r="KJF2555" s="657"/>
      <c r="KJG2555" s="657"/>
      <c r="KJH2555" s="657"/>
      <c r="KJI2555" s="657"/>
      <c r="KJJ2555" s="657"/>
      <c r="KJK2555" s="657"/>
      <c r="KJL2555" s="657"/>
      <c r="KJM2555" s="657"/>
      <c r="KJN2555" s="657"/>
      <c r="KJO2555" s="657"/>
      <c r="KJP2555" s="657"/>
      <c r="KJQ2555" s="657"/>
      <c r="KJR2555" s="657"/>
      <c r="KJS2555" s="657"/>
      <c r="KJT2555" s="657"/>
      <c r="KJU2555" s="657"/>
      <c r="KJV2555" s="657"/>
      <c r="KJW2555" s="657"/>
      <c r="KJX2555" s="657"/>
      <c r="KJY2555" s="657"/>
      <c r="KJZ2555" s="657"/>
      <c r="KKA2555" s="657"/>
      <c r="KKB2555" s="657"/>
      <c r="KKC2555" s="657"/>
      <c r="KKD2555" s="657"/>
      <c r="KKE2555" s="657"/>
      <c r="KKF2555" s="657"/>
      <c r="KKG2555" s="657"/>
      <c r="KKH2555" s="657"/>
      <c r="KKI2555" s="657"/>
      <c r="KKJ2555" s="657"/>
      <c r="KKK2555" s="657"/>
      <c r="KKL2555" s="657"/>
      <c r="KKM2555" s="657"/>
      <c r="KKN2555" s="657"/>
      <c r="KKO2555" s="657"/>
      <c r="KKP2555" s="657"/>
      <c r="KKQ2555" s="657"/>
      <c r="KKR2555" s="657"/>
      <c r="KKS2555" s="657"/>
      <c r="KKT2555" s="657"/>
      <c r="KKU2555" s="657"/>
      <c r="KKV2555" s="657"/>
      <c r="KKW2555" s="657"/>
      <c r="KKX2555" s="657"/>
      <c r="KKY2555" s="657"/>
      <c r="KKZ2555" s="657"/>
      <c r="KLA2555" s="657"/>
      <c r="KLB2555" s="657"/>
      <c r="KLC2555" s="657"/>
      <c r="KLD2555" s="657"/>
      <c r="KLE2555" s="657"/>
      <c r="KLF2555" s="657"/>
      <c r="KLG2555" s="657"/>
      <c r="KLH2555" s="657"/>
      <c r="KLI2555" s="657"/>
      <c r="KLJ2555" s="657"/>
      <c r="KLK2555" s="657"/>
      <c r="KLL2555" s="657"/>
      <c r="KLM2555" s="657"/>
      <c r="KLN2555" s="657"/>
      <c r="KLO2555" s="657"/>
      <c r="KLP2555" s="657"/>
      <c r="KLQ2555" s="657"/>
      <c r="KLR2555" s="657"/>
      <c r="KLS2555" s="657"/>
      <c r="KLT2555" s="657"/>
      <c r="KLU2555" s="657"/>
      <c r="KLV2555" s="657"/>
      <c r="KLW2555" s="657"/>
      <c r="KLX2555" s="657"/>
      <c r="KLY2555" s="657"/>
      <c r="KLZ2555" s="657"/>
      <c r="KMA2555" s="657"/>
      <c r="KMB2555" s="657"/>
      <c r="KMC2555" s="657"/>
      <c r="KMD2555" s="657"/>
      <c r="KME2555" s="657"/>
      <c r="KMF2555" s="657"/>
      <c r="KMG2555" s="657"/>
      <c r="KMH2555" s="657"/>
      <c r="KMI2555" s="657"/>
      <c r="KMJ2555" s="657"/>
      <c r="KMK2555" s="657"/>
      <c r="KML2555" s="657"/>
      <c r="KMM2555" s="657"/>
      <c r="KMN2555" s="657"/>
      <c r="KMO2555" s="657"/>
      <c r="KMP2555" s="657"/>
      <c r="KMQ2555" s="657"/>
      <c r="KMR2555" s="657"/>
      <c r="KMS2555" s="657"/>
      <c r="KMT2555" s="657"/>
      <c r="KMU2555" s="657"/>
      <c r="KMV2555" s="657"/>
      <c r="KMW2555" s="657"/>
      <c r="KMX2555" s="657"/>
      <c r="KMY2555" s="657"/>
      <c r="KMZ2555" s="657"/>
      <c r="KNA2555" s="657"/>
      <c r="KNB2555" s="657"/>
      <c r="KNC2555" s="657"/>
      <c r="KND2555" s="657"/>
      <c r="KNE2555" s="657"/>
      <c r="KNF2555" s="657"/>
      <c r="KNG2555" s="657"/>
      <c r="KNH2555" s="657"/>
      <c r="KNI2555" s="657"/>
      <c r="KNJ2555" s="657"/>
      <c r="KNK2555" s="657"/>
      <c r="KNL2555" s="657"/>
      <c r="KNM2555" s="657"/>
      <c r="KNN2555" s="657"/>
      <c r="KNO2555" s="657"/>
      <c r="KNP2555" s="657"/>
      <c r="KNQ2555" s="657"/>
      <c r="KNR2555" s="657"/>
      <c r="KNS2555" s="657"/>
      <c r="KNT2555" s="657"/>
      <c r="KNU2555" s="657"/>
      <c r="KNV2555" s="657"/>
      <c r="KNW2555" s="657"/>
      <c r="KNX2555" s="657"/>
      <c r="KNY2555" s="657"/>
      <c r="KNZ2555" s="657"/>
      <c r="KOA2555" s="657"/>
      <c r="KOB2555" s="657"/>
      <c r="KOC2555" s="657"/>
      <c r="KOD2555" s="657"/>
      <c r="KOE2555" s="657"/>
      <c r="KOF2555" s="657"/>
      <c r="KOG2555" s="657"/>
      <c r="KOH2555" s="657"/>
      <c r="KOI2555" s="657"/>
      <c r="KOJ2555" s="657"/>
      <c r="KOK2555" s="657"/>
      <c r="KOL2555" s="657"/>
      <c r="KOM2555" s="657"/>
      <c r="KON2555" s="657"/>
      <c r="KOO2555" s="657"/>
      <c r="KOP2555" s="657"/>
      <c r="KOQ2555" s="657"/>
      <c r="KOR2555" s="657"/>
      <c r="KOS2555" s="657"/>
      <c r="KOT2555" s="657"/>
      <c r="KOU2555" s="657"/>
      <c r="KOV2555" s="657"/>
      <c r="KOW2555" s="657"/>
      <c r="KOX2555" s="657"/>
      <c r="KOY2555" s="657"/>
      <c r="KOZ2555" s="657"/>
      <c r="KPA2555" s="657"/>
      <c r="KPB2555" s="657"/>
      <c r="KPC2555" s="657"/>
      <c r="KPD2555" s="657"/>
      <c r="KPE2555" s="657"/>
      <c r="KPF2555" s="657"/>
      <c r="KPG2555" s="657"/>
      <c r="KPH2555" s="657"/>
      <c r="KPI2555" s="657"/>
      <c r="KPJ2555" s="657"/>
      <c r="KPK2555" s="657"/>
      <c r="KPL2555" s="657"/>
      <c r="KPM2555" s="657"/>
      <c r="KPN2555" s="657"/>
      <c r="KPO2555" s="657"/>
      <c r="KPP2555" s="657"/>
      <c r="KPQ2555" s="657"/>
      <c r="KPR2555" s="657"/>
      <c r="KPS2555" s="657"/>
      <c r="KPT2555" s="657"/>
      <c r="KPU2555" s="657"/>
      <c r="KPV2555" s="657"/>
      <c r="KPW2555" s="657"/>
      <c r="KPX2555" s="657"/>
      <c r="KPY2555" s="657"/>
      <c r="KPZ2555" s="657"/>
      <c r="KQA2555" s="657"/>
      <c r="KQB2555" s="657"/>
      <c r="KQC2555" s="657"/>
      <c r="KQD2555" s="657"/>
      <c r="KQE2555" s="657"/>
      <c r="KQF2555" s="657"/>
      <c r="KQG2555" s="657"/>
      <c r="KQH2555" s="657"/>
      <c r="KQI2555" s="657"/>
      <c r="KQJ2555" s="657"/>
      <c r="KQK2555" s="657"/>
      <c r="KQL2555" s="657"/>
      <c r="KQM2555" s="657"/>
      <c r="KQN2555" s="657"/>
      <c r="KQO2555" s="657"/>
      <c r="KQP2555" s="657"/>
      <c r="KQQ2555" s="657"/>
      <c r="KQR2555" s="657"/>
      <c r="KQS2555" s="657"/>
      <c r="KQT2555" s="657"/>
      <c r="KQU2555" s="657"/>
      <c r="KQV2555" s="657"/>
      <c r="KQW2555" s="657"/>
      <c r="KQX2555" s="657"/>
      <c r="KQY2555" s="657"/>
      <c r="KQZ2555" s="657"/>
      <c r="KRA2555" s="657"/>
      <c r="KRB2555" s="657"/>
      <c r="KRC2555" s="657"/>
      <c r="KRD2555" s="657"/>
      <c r="KRE2555" s="657"/>
      <c r="KRF2555" s="657"/>
      <c r="KRG2555" s="657"/>
      <c r="KRH2555" s="657"/>
      <c r="KRI2555" s="657"/>
      <c r="KRJ2555" s="657"/>
      <c r="KRK2555" s="657"/>
      <c r="KRL2555" s="657"/>
      <c r="KRM2555" s="657"/>
      <c r="KRN2555" s="657"/>
      <c r="KRO2555" s="657"/>
      <c r="KRP2555" s="657"/>
      <c r="KRQ2555" s="657"/>
      <c r="KRR2555" s="657"/>
      <c r="KRS2555" s="657"/>
      <c r="KRT2555" s="657"/>
      <c r="KRU2555" s="657"/>
      <c r="KRV2555" s="657"/>
      <c r="KRW2555" s="657"/>
      <c r="KRX2555" s="657"/>
      <c r="KRY2555" s="657"/>
      <c r="KRZ2555" s="657"/>
      <c r="KSA2555" s="657"/>
      <c r="KSB2555" s="657"/>
      <c r="KSC2555" s="657"/>
      <c r="KSD2555" s="657"/>
      <c r="KSE2555" s="657"/>
      <c r="KSF2555" s="657"/>
      <c r="KSG2555" s="657"/>
      <c r="KSH2555" s="657"/>
      <c r="KSI2555" s="657"/>
      <c r="KSJ2555" s="657"/>
      <c r="KSK2555" s="657"/>
      <c r="KSL2555" s="657"/>
      <c r="KSM2555" s="657"/>
      <c r="KSN2555" s="657"/>
      <c r="KSO2555" s="657"/>
      <c r="KSP2555" s="657"/>
      <c r="KSQ2555" s="657"/>
      <c r="KSR2555" s="657"/>
      <c r="KSS2555" s="657"/>
      <c r="KST2555" s="657"/>
      <c r="KSU2555" s="657"/>
      <c r="KSV2555" s="657"/>
      <c r="KSW2555" s="657"/>
      <c r="KSX2555" s="657"/>
      <c r="KSY2555" s="657"/>
      <c r="KSZ2555" s="657"/>
      <c r="KTA2555" s="657"/>
      <c r="KTB2555" s="657"/>
      <c r="KTC2555" s="657"/>
      <c r="KTD2555" s="657"/>
      <c r="KTE2555" s="657"/>
      <c r="KTF2555" s="657"/>
      <c r="KTG2555" s="657"/>
      <c r="KTH2555" s="657"/>
      <c r="KTI2555" s="657"/>
      <c r="KTJ2555" s="657"/>
      <c r="KTK2555" s="657"/>
      <c r="KTL2555" s="657"/>
      <c r="KTM2555" s="657"/>
      <c r="KTN2555" s="657"/>
      <c r="KTO2555" s="657"/>
      <c r="KTP2555" s="657"/>
      <c r="KTQ2555" s="657"/>
      <c r="KTR2555" s="657"/>
      <c r="KTS2555" s="657"/>
      <c r="KTT2555" s="657"/>
      <c r="KTU2555" s="657"/>
      <c r="KTV2555" s="657"/>
      <c r="KTW2555" s="657"/>
      <c r="KTX2555" s="657"/>
      <c r="KTY2555" s="657"/>
      <c r="KTZ2555" s="657"/>
      <c r="KUA2555" s="657"/>
      <c r="KUB2555" s="657"/>
      <c r="KUC2555" s="657"/>
      <c r="KUD2555" s="657"/>
      <c r="KUE2555" s="657"/>
      <c r="KUF2555" s="657"/>
      <c r="KUG2555" s="657"/>
      <c r="KUH2555" s="657"/>
      <c r="KUI2555" s="657"/>
      <c r="KUJ2555" s="657"/>
      <c r="KUK2555" s="657"/>
      <c r="KUL2555" s="657"/>
      <c r="KUM2555" s="657"/>
      <c r="KUN2555" s="657"/>
      <c r="KUO2555" s="657"/>
      <c r="KUP2555" s="657"/>
      <c r="KUQ2555" s="657"/>
      <c r="KUR2555" s="657"/>
      <c r="KUS2555" s="657"/>
      <c r="KUT2555" s="657"/>
      <c r="KUU2555" s="657"/>
      <c r="KUV2555" s="657"/>
      <c r="KUW2555" s="657"/>
      <c r="KUX2555" s="657"/>
      <c r="KUY2555" s="657"/>
      <c r="KUZ2555" s="657"/>
      <c r="KVA2555" s="657"/>
      <c r="KVB2555" s="657"/>
      <c r="KVC2555" s="657"/>
      <c r="KVD2555" s="657"/>
      <c r="KVE2555" s="657"/>
      <c r="KVF2555" s="657"/>
      <c r="KVG2555" s="657"/>
      <c r="KVH2555" s="657"/>
      <c r="KVI2555" s="657"/>
      <c r="KVJ2555" s="657"/>
      <c r="KVK2555" s="657"/>
      <c r="KVL2555" s="657"/>
      <c r="KVM2555" s="657"/>
      <c r="KVN2555" s="657"/>
      <c r="KVO2555" s="657"/>
      <c r="KVP2555" s="657"/>
      <c r="KVQ2555" s="657"/>
      <c r="KVR2555" s="657"/>
      <c r="KVS2555" s="657"/>
      <c r="KVT2555" s="657"/>
      <c r="KVU2555" s="657"/>
      <c r="KVV2555" s="657"/>
      <c r="KVW2555" s="657"/>
      <c r="KVX2555" s="657"/>
      <c r="KVY2555" s="657"/>
      <c r="KVZ2555" s="657"/>
      <c r="KWA2555" s="657"/>
      <c r="KWB2555" s="657"/>
      <c r="KWC2555" s="657"/>
      <c r="KWD2555" s="657"/>
      <c r="KWE2555" s="657"/>
      <c r="KWF2555" s="657"/>
      <c r="KWG2555" s="657"/>
      <c r="KWH2555" s="657"/>
      <c r="KWI2555" s="657"/>
      <c r="KWJ2555" s="657"/>
      <c r="KWK2555" s="657"/>
      <c r="KWL2555" s="657"/>
      <c r="KWM2555" s="657"/>
      <c r="KWN2555" s="657"/>
      <c r="KWO2555" s="657"/>
      <c r="KWP2555" s="657"/>
      <c r="KWQ2555" s="657"/>
      <c r="KWR2555" s="657"/>
      <c r="KWS2555" s="657"/>
      <c r="KWT2555" s="657"/>
      <c r="KWU2555" s="657"/>
      <c r="KWV2555" s="657"/>
      <c r="KWW2555" s="657"/>
      <c r="KWX2555" s="657"/>
      <c r="KWY2555" s="657"/>
      <c r="KWZ2555" s="657"/>
      <c r="KXA2555" s="657"/>
      <c r="KXB2555" s="657"/>
      <c r="KXC2555" s="657"/>
      <c r="KXD2555" s="657"/>
      <c r="KXE2555" s="657"/>
      <c r="KXF2555" s="657"/>
      <c r="KXG2555" s="657"/>
      <c r="KXH2555" s="657"/>
      <c r="KXI2555" s="657"/>
      <c r="KXJ2555" s="657"/>
      <c r="KXK2555" s="657"/>
      <c r="KXL2555" s="657"/>
      <c r="KXM2555" s="657"/>
      <c r="KXN2555" s="657"/>
      <c r="KXO2555" s="657"/>
      <c r="KXP2555" s="657"/>
      <c r="KXQ2555" s="657"/>
      <c r="KXR2555" s="657"/>
      <c r="KXS2555" s="657"/>
      <c r="KXT2555" s="657"/>
      <c r="KXU2555" s="657"/>
      <c r="KXV2555" s="657"/>
      <c r="KXW2555" s="657"/>
      <c r="KXX2555" s="657"/>
      <c r="KXY2555" s="657"/>
      <c r="KXZ2555" s="657"/>
      <c r="KYA2555" s="657"/>
      <c r="KYB2555" s="657"/>
      <c r="KYC2555" s="657"/>
      <c r="KYD2555" s="657"/>
      <c r="KYE2555" s="657"/>
      <c r="KYF2555" s="657"/>
      <c r="KYG2555" s="657"/>
      <c r="KYH2555" s="657"/>
      <c r="KYI2555" s="657"/>
      <c r="KYJ2555" s="657"/>
      <c r="KYK2555" s="657"/>
      <c r="KYL2555" s="657"/>
      <c r="KYM2555" s="657"/>
      <c r="KYN2555" s="657"/>
      <c r="KYO2555" s="657"/>
      <c r="KYP2555" s="657"/>
      <c r="KYQ2555" s="657"/>
      <c r="KYR2555" s="657"/>
      <c r="KYS2555" s="657"/>
      <c r="KYT2555" s="657"/>
      <c r="KYU2555" s="657"/>
      <c r="KYV2555" s="657"/>
      <c r="KYW2555" s="657"/>
      <c r="KYX2555" s="657"/>
      <c r="KYY2555" s="657"/>
      <c r="KYZ2555" s="657"/>
      <c r="KZA2555" s="657"/>
      <c r="KZB2555" s="657"/>
      <c r="KZC2555" s="657"/>
      <c r="KZD2555" s="657"/>
      <c r="KZE2555" s="657"/>
      <c r="KZF2555" s="657"/>
      <c r="KZG2555" s="657"/>
      <c r="KZH2555" s="657"/>
      <c r="KZI2555" s="657"/>
      <c r="KZJ2555" s="657"/>
      <c r="KZK2555" s="657"/>
      <c r="KZL2555" s="657"/>
      <c r="KZM2555" s="657"/>
      <c r="KZN2555" s="657"/>
      <c r="KZO2555" s="657"/>
      <c r="KZP2555" s="657"/>
      <c r="KZQ2555" s="657"/>
      <c r="KZR2555" s="657"/>
      <c r="KZS2555" s="657"/>
      <c r="KZT2555" s="657"/>
      <c r="KZU2555" s="657"/>
      <c r="KZV2555" s="657"/>
      <c r="KZW2555" s="657"/>
      <c r="KZX2555" s="657"/>
      <c r="KZY2555" s="657"/>
      <c r="KZZ2555" s="657"/>
      <c r="LAA2555" s="657"/>
      <c r="LAB2555" s="657"/>
      <c r="LAC2555" s="657"/>
      <c r="LAD2555" s="657"/>
      <c r="LAE2555" s="657"/>
      <c r="LAF2555" s="657"/>
      <c r="LAG2555" s="657"/>
      <c r="LAH2555" s="657"/>
      <c r="LAI2555" s="657"/>
      <c r="LAJ2555" s="657"/>
      <c r="LAK2555" s="657"/>
      <c r="LAL2555" s="657"/>
      <c r="LAM2555" s="657"/>
      <c r="LAN2555" s="657"/>
      <c r="LAO2555" s="657"/>
      <c r="LAP2555" s="657"/>
      <c r="LAQ2555" s="657"/>
      <c r="LAR2555" s="657"/>
      <c r="LAS2555" s="657"/>
      <c r="LAT2555" s="657"/>
      <c r="LAU2555" s="657"/>
      <c r="LAV2555" s="657"/>
      <c r="LAW2555" s="657"/>
      <c r="LAX2555" s="657"/>
      <c r="LAY2555" s="657"/>
      <c r="LAZ2555" s="657"/>
      <c r="LBA2555" s="657"/>
      <c r="LBB2555" s="657"/>
      <c r="LBC2555" s="657"/>
      <c r="LBD2555" s="657"/>
      <c r="LBE2555" s="657"/>
      <c r="LBF2555" s="657"/>
      <c r="LBG2555" s="657"/>
      <c r="LBH2555" s="657"/>
      <c r="LBI2555" s="657"/>
      <c r="LBJ2555" s="657"/>
      <c r="LBK2555" s="657"/>
      <c r="LBL2555" s="657"/>
      <c r="LBM2555" s="657"/>
      <c r="LBN2555" s="657"/>
      <c r="LBO2555" s="657"/>
      <c r="LBP2555" s="657"/>
      <c r="LBQ2555" s="657"/>
      <c r="LBR2555" s="657"/>
      <c r="LBS2555" s="657"/>
      <c r="LBT2555" s="657"/>
      <c r="LBU2555" s="657"/>
      <c r="LBV2555" s="657"/>
      <c r="LBW2555" s="657"/>
      <c r="LBX2555" s="657"/>
      <c r="LBY2555" s="657"/>
      <c r="LBZ2555" s="657"/>
      <c r="LCA2555" s="657"/>
      <c r="LCB2555" s="657"/>
      <c r="LCC2555" s="657"/>
      <c r="LCD2555" s="657"/>
      <c r="LCE2555" s="657"/>
      <c r="LCF2555" s="657"/>
      <c r="LCG2555" s="657"/>
      <c r="LCH2555" s="657"/>
      <c r="LCI2555" s="657"/>
      <c r="LCJ2555" s="657"/>
      <c r="LCK2555" s="657"/>
      <c r="LCL2555" s="657"/>
      <c r="LCM2555" s="657"/>
      <c r="LCN2555" s="657"/>
      <c r="LCO2555" s="657"/>
      <c r="LCP2555" s="657"/>
      <c r="LCQ2555" s="657"/>
      <c r="LCR2555" s="657"/>
      <c r="LCS2555" s="657"/>
      <c r="LCT2555" s="657"/>
      <c r="LCU2555" s="657"/>
      <c r="LCV2555" s="657"/>
      <c r="LCW2555" s="657"/>
      <c r="LCX2555" s="657"/>
      <c r="LCY2555" s="657"/>
      <c r="LCZ2555" s="657"/>
      <c r="LDA2555" s="657"/>
      <c r="LDB2555" s="657"/>
      <c r="LDC2555" s="657"/>
      <c r="LDD2555" s="657"/>
      <c r="LDE2555" s="657"/>
      <c r="LDF2555" s="657"/>
      <c r="LDG2555" s="657"/>
      <c r="LDH2555" s="657"/>
      <c r="LDI2555" s="657"/>
      <c r="LDJ2555" s="657"/>
      <c r="LDK2555" s="657"/>
      <c r="LDL2555" s="657"/>
      <c r="LDM2555" s="657"/>
      <c r="LDN2555" s="657"/>
      <c r="LDO2555" s="657"/>
      <c r="LDP2555" s="657"/>
      <c r="LDQ2555" s="657"/>
      <c r="LDR2555" s="657"/>
      <c r="LDS2555" s="657"/>
      <c r="LDT2555" s="657"/>
      <c r="LDU2555" s="657"/>
      <c r="LDV2555" s="657"/>
      <c r="LDW2555" s="657"/>
      <c r="LDX2555" s="657"/>
      <c r="LDY2555" s="657"/>
      <c r="LDZ2555" s="657"/>
      <c r="LEA2555" s="657"/>
      <c r="LEB2555" s="657"/>
      <c r="LEC2555" s="657"/>
      <c r="LED2555" s="657"/>
      <c r="LEE2555" s="657"/>
      <c r="LEF2555" s="657"/>
      <c r="LEG2555" s="657"/>
      <c r="LEH2555" s="657"/>
      <c r="LEI2555" s="657"/>
      <c r="LEJ2555" s="657"/>
      <c r="LEK2555" s="657"/>
      <c r="LEL2555" s="657"/>
      <c r="LEM2555" s="657"/>
      <c r="LEN2555" s="657"/>
      <c r="LEO2555" s="657"/>
      <c r="LEP2555" s="657"/>
      <c r="LEQ2555" s="657"/>
      <c r="LER2555" s="657"/>
      <c r="LES2555" s="657"/>
      <c r="LET2555" s="657"/>
      <c r="LEU2555" s="657"/>
      <c r="LEV2555" s="657"/>
      <c r="LEW2555" s="657"/>
      <c r="LEX2555" s="657"/>
      <c r="LEY2555" s="657"/>
      <c r="LEZ2555" s="657"/>
      <c r="LFA2555" s="657"/>
      <c r="LFB2555" s="657"/>
      <c r="LFC2555" s="657"/>
      <c r="LFD2555" s="657"/>
      <c r="LFE2555" s="657"/>
      <c r="LFF2555" s="657"/>
      <c r="LFG2555" s="657"/>
      <c r="LFH2555" s="657"/>
      <c r="LFI2555" s="657"/>
      <c r="LFJ2555" s="657"/>
      <c r="LFK2555" s="657"/>
      <c r="LFL2555" s="657"/>
      <c r="LFM2555" s="657"/>
      <c r="LFN2555" s="657"/>
      <c r="LFO2555" s="657"/>
      <c r="LFP2555" s="657"/>
      <c r="LFQ2555" s="657"/>
      <c r="LFR2555" s="657"/>
      <c r="LFS2555" s="657"/>
      <c r="LFT2555" s="657"/>
      <c r="LFU2555" s="657"/>
      <c r="LFV2555" s="657"/>
      <c r="LFW2555" s="657"/>
      <c r="LFX2555" s="657"/>
      <c r="LFY2555" s="657"/>
      <c r="LFZ2555" s="657"/>
      <c r="LGA2555" s="657"/>
      <c r="LGB2555" s="657"/>
      <c r="LGC2555" s="657"/>
      <c r="LGD2555" s="657"/>
      <c r="LGE2555" s="657"/>
      <c r="LGF2555" s="657"/>
      <c r="LGG2555" s="657"/>
      <c r="LGH2555" s="657"/>
      <c r="LGI2555" s="657"/>
      <c r="LGJ2555" s="657"/>
      <c r="LGK2555" s="657"/>
      <c r="LGL2555" s="657"/>
      <c r="LGM2555" s="657"/>
      <c r="LGN2555" s="657"/>
      <c r="LGO2555" s="657"/>
      <c r="LGP2555" s="657"/>
      <c r="LGQ2555" s="657"/>
      <c r="LGR2555" s="657"/>
      <c r="LGS2555" s="657"/>
      <c r="LGT2555" s="657"/>
      <c r="LGU2555" s="657"/>
      <c r="LGV2555" s="657"/>
      <c r="LGW2555" s="657"/>
      <c r="LGX2555" s="657"/>
      <c r="LGY2555" s="657"/>
      <c r="LGZ2555" s="657"/>
      <c r="LHA2555" s="657"/>
      <c r="LHB2555" s="657"/>
      <c r="LHC2555" s="657"/>
      <c r="LHD2555" s="657"/>
      <c r="LHE2555" s="657"/>
      <c r="LHF2555" s="657"/>
      <c r="LHG2555" s="657"/>
      <c r="LHH2555" s="657"/>
      <c r="LHI2555" s="657"/>
      <c r="LHJ2555" s="657"/>
      <c r="LHK2555" s="657"/>
      <c r="LHL2555" s="657"/>
      <c r="LHM2555" s="657"/>
      <c r="LHN2555" s="657"/>
      <c r="LHO2555" s="657"/>
      <c r="LHP2555" s="657"/>
      <c r="LHQ2555" s="657"/>
      <c r="LHR2555" s="657"/>
      <c r="LHS2555" s="657"/>
      <c r="LHT2555" s="657"/>
      <c r="LHU2555" s="657"/>
      <c r="LHV2555" s="657"/>
      <c r="LHW2555" s="657"/>
      <c r="LHX2555" s="657"/>
      <c r="LHY2555" s="657"/>
      <c r="LHZ2555" s="657"/>
      <c r="LIA2555" s="657"/>
      <c r="LIB2555" s="657"/>
      <c r="LIC2555" s="657"/>
      <c r="LID2555" s="657"/>
      <c r="LIE2555" s="657"/>
      <c r="LIF2555" s="657"/>
      <c r="LIG2555" s="657"/>
      <c r="LIH2555" s="657"/>
      <c r="LII2555" s="657"/>
      <c r="LIJ2555" s="657"/>
      <c r="LIK2555" s="657"/>
      <c r="LIL2555" s="657"/>
      <c r="LIM2555" s="657"/>
      <c r="LIN2555" s="657"/>
      <c r="LIO2555" s="657"/>
      <c r="LIP2555" s="657"/>
      <c r="LIQ2555" s="657"/>
      <c r="LIR2555" s="657"/>
      <c r="LIS2555" s="657"/>
      <c r="LIT2555" s="657"/>
      <c r="LIU2555" s="657"/>
      <c r="LIV2555" s="657"/>
      <c r="LIW2555" s="657"/>
      <c r="LIX2555" s="657"/>
      <c r="LIY2555" s="657"/>
      <c r="LIZ2555" s="657"/>
      <c r="LJA2555" s="657"/>
      <c r="LJB2555" s="657"/>
      <c r="LJC2555" s="657"/>
      <c r="LJD2555" s="657"/>
      <c r="LJE2555" s="657"/>
      <c r="LJF2555" s="657"/>
      <c r="LJG2555" s="657"/>
      <c r="LJH2555" s="657"/>
      <c r="LJI2555" s="657"/>
      <c r="LJJ2555" s="657"/>
      <c r="LJK2555" s="657"/>
      <c r="LJL2555" s="657"/>
      <c r="LJM2555" s="657"/>
      <c r="LJN2555" s="657"/>
      <c r="LJO2555" s="657"/>
      <c r="LJP2555" s="657"/>
      <c r="LJQ2555" s="657"/>
      <c r="LJR2555" s="657"/>
      <c r="LJS2555" s="657"/>
      <c r="LJT2555" s="657"/>
      <c r="LJU2555" s="657"/>
      <c r="LJV2555" s="657"/>
      <c r="LJW2555" s="657"/>
      <c r="LJX2555" s="657"/>
      <c r="LJY2555" s="657"/>
      <c r="LJZ2555" s="657"/>
      <c r="LKA2555" s="657"/>
      <c r="LKB2555" s="657"/>
      <c r="LKC2555" s="657"/>
      <c r="LKD2555" s="657"/>
      <c r="LKE2555" s="657"/>
      <c r="LKF2555" s="657"/>
      <c r="LKG2555" s="657"/>
      <c r="LKH2555" s="657"/>
      <c r="LKI2555" s="657"/>
      <c r="LKJ2555" s="657"/>
      <c r="LKK2555" s="657"/>
      <c r="LKL2555" s="657"/>
      <c r="LKM2555" s="657"/>
      <c r="LKN2555" s="657"/>
      <c r="LKO2555" s="657"/>
      <c r="LKP2555" s="657"/>
      <c r="LKQ2555" s="657"/>
      <c r="LKR2555" s="657"/>
      <c r="LKS2555" s="657"/>
      <c r="LKT2555" s="657"/>
      <c r="LKU2555" s="657"/>
      <c r="LKV2555" s="657"/>
      <c r="LKW2555" s="657"/>
      <c r="LKX2555" s="657"/>
      <c r="LKY2555" s="657"/>
      <c r="LKZ2555" s="657"/>
      <c r="LLA2555" s="657"/>
      <c r="LLB2555" s="657"/>
      <c r="LLC2555" s="657"/>
      <c r="LLD2555" s="657"/>
      <c r="LLE2555" s="657"/>
      <c r="LLF2555" s="657"/>
      <c r="LLG2555" s="657"/>
      <c r="LLH2555" s="657"/>
      <c r="LLI2555" s="657"/>
      <c r="LLJ2555" s="657"/>
      <c r="LLK2555" s="657"/>
      <c r="LLL2555" s="657"/>
      <c r="LLM2555" s="657"/>
      <c r="LLN2555" s="657"/>
      <c r="LLO2555" s="657"/>
      <c r="LLP2555" s="657"/>
      <c r="LLQ2555" s="657"/>
      <c r="LLR2555" s="657"/>
      <c r="LLS2555" s="657"/>
      <c r="LLT2555" s="657"/>
      <c r="LLU2555" s="657"/>
      <c r="LLV2555" s="657"/>
      <c r="LLW2555" s="657"/>
      <c r="LLX2555" s="657"/>
      <c r="LLY2555" s="657"/>
      <c r="LLZ2555" s="657"/>
      <c r="LMA2555" s="657"/>
      <c r="LMB2555" s="657"/>
      <c r="LMC2555" s="657"/>
      <c r="LMD2555" s="657"/>
      <c r="LME2555" s="657"/>
      <c r="LMF2555" s="657"/>
      <c r="LMG2555" s="657"/>
      <c r="LMH2555" s="657"/>
      <c r="LMI2555" s="657"/>
      <c r="LMJ2555" s="657"/>
      <c r="LMK2555" s="657"/>
      <c r="LML2555" s="657"/>
      <c r="LMM2555" s="657"/>
      <c r="LMN2555" s="657"/>
      <c r="LMO2555" s="657"/>
      <c r="LMP2555" s="657"/>
      <c r="LMQ2555" s="657"/>
      <c r="LMR2555" s="657"/>
      <c r="LMS2555" s="657"/>
      <c r="LMT2555" s="657"/>
      <c r="LMU2555" s="657"/>
      <c r="LMV2555" s="657"/>
      <c r="LMW2555" s="657"/>
      <c r="LMX2555" s="657"/>
      <c r="LMY2555" s="657"/>
      <c r="LMZ2555" s="657"/>
      <c r="LNA2555" s="657"/>
      <c r="LNB2555" s="657"/>
      <c r="LNC2555" s="657"/>
      <c r="LND2555" s="657"/>
      <c r="LNE2555" s="657"/>
      <c r="LNF2555" s="657"/>
      <c r="LNG2555" s="657"/>
      <c r="LNH2555" s="657"/>
      <c r="LNI2555" s="657"/>
      <c r="LNJ2555" s="657"/>
      <c r="LNK2555" s="657"/>
      <c r="LNL2555" s="657"/>
      <c r="LNM2555" s="657"/>
      <c r="LNN2555" s="657"/>
      <c r="LNO2555" s="657"/>
      <c r="LNP2555" s="657"/>
      <c r="LNQ2555" s="657"/>
      <c r="LNR2555" s="657"/>
      <c r="LNS2555" s="657"/>
      <c r="LNT2555" s="657"/>
      <c r="LNU2555" s="657"/>
      <c r="LNV2555" s="657"/>
      <c r="LNW2555" s="657"/>
      <c r="LNX2555" s="657"/>
      <c r="LNY2555" s="657"/>
      <c r="LNZ2555" s="657"/>
      <c r="LOA2555" s="657"/>
      <c r="LOB2555" s="657"/>
      <c r="LOC2555" s="657"/>
      <c r="LOD2555" s="657"/>
      <c r="LOE2555" s="657"/>
      <c r="LOF2555" s="657"/>
      <c r="LOG2555" s="657"/>
      <c r="LOH2555" s="657"/>
      <c r="LOI2555" s="657"/>
      <c r="LOJ2555" s="657"/>
      <c r="LOK2555" s="657"/>
      <c r="LOL2555" s="657"/>
      <c r="LOM2555" s="657"/>
      <c r="LON2555" s="657"/>
      <c r="LOO2555" s="657"/>
      <c r="LOP2555" s="657"/>
      <c r="LOQ2555" s="657"/>
      <c r="LOR2555" s="657"/>
      <c r="LOS2555" s="657"/>
      <c r="LOT2555" s="657"/>
      <c r="LOU2555" s="657"/>
      <c r="LOV2555" s="657"/>
      <c r="LOW2555" s="657"/>
      <c r="LOX2555" s="657"/>
      <c r="LOY2555" s="657"/>
      <c r="LOZ2555" s="657"/>
      <c r="LPA2555" s="657"/>
      <c r="LPB2555" s="657"/>
      <c r="LPC2555" s="657"/>
      <c r="LPD2555" s="657"/>
      <c r="LPE2555" s="657"/>
      <c r="LPF2555" s="657"/>
      <c r="LPG2555" s="657"/>
      <c r="LPH2555" s="657"/>
      <c r="LPI2555" s="657"/>
      <c r="LPJ2555" s="657"/>
      <c r="LPK2555" s="657"/>
      <c r="LPL2555" s="657"/>
      <c r="LPM2555" s="657"/>
      <c r="LPN2555" s="657"/>
      <c r="LPO2555" s="657"/>
      <c r="LPP2555" s="657"/>
      <c r="LPQ2555" s="657"/>
      <c r="LPR2555" s="657"/>
      <c r="LPS2555" s="657"/>
      <c r="LPT2555" s="657"/>
      <c r="LPU2555" s="657"/>
      <c r="LPV2555" s="657"/>
      <c r="LPW2555" s="657"/>
      <c r="LPX2555" s="657"/>
      <c r="LPY2555" s="657"/>
      <c r="LPZ2555" s="657"/>
      <c r="LQA2555" s="657"/>
      <c r="LQB2555" s="657"/>
      <c r="LQC2555" s="657"/>
      <c r="LQD2555" s="657"/>
      <c r="LQE2555" s="657"/>
      <c r="LQF2555" s="657"/>
      <c r="LQG2555" s="657"/>
      <c r="LQH2555" s="657"/>
      <c r="LQI2555" s="657"/>
      <c r="LQJ2555" s="657"/>
      <c r="LQK2555" s="657"/>
      <c r="LQL2555" s="657"/>
      <c r="LQM2555" s="657"/>
      <c r="LQN2555" s="657"/>
      <c r="LQO2555" s="657"/>
      <c r="LQP2555" s="657"/>
      <c r="LQQ2555" s="657"/>
      <c r="LQR2555" s="657"/>
      <c r="LQS2555" s="657"/>
      <c r="LQT2555" s="657"/>
      <c r="LQU2555" s="657"/>
      <c r="LQV2555" s="657"/>
      <c r="LQW2555" s="657"/>
      <c r="LQX2555" s="657"/>
      <c r="LQY2555" s="657"/>
      <c r="LQZ2555" s="657"/>
      <c r="LRA2555" s="657"/>
      <c r="LRB2555" s="657"/>
      <c r="LRC2555" s="657"/>
      <c r="LRD2555" s="657"/>
      <c r="LRE2555" s="657"/>
      <c r="LRF2555" s="657"/>
      <c r="LRG2555" s="657"/>
      <c r="LRH2555" s="657"/>
      <c r="LRI2555" s="657"/>
      <c r="LRJ2555" s="657"/>
      <c r="LRK2555" s="657"/>
      <c r="LRL2555" s="657"/>
      <c r="LRM2555" s="657"/>
      <c r="LRN2555" s="657"/>
      <c r="LRO2555" s="657"/>
      <c r="LRP2555" s="657"/>
      <c r="LRQ2555" s="657"/>
      <c r="LRR2555" s="657"/>
      <c r="LRS2555" s="657"/>
      <c r="LRT2555" s="657"/>
      <c r="LRU2555" s="657"/>
      <c r="LRV2555" s="657"/>
      <c r="LRW2555" s="657"/>
      <c r="LRX2555" s="657"/>
      <c r="LRY2555" s="657"/>
      <c r="LRZ2555" s="657"/>
      <c r="LSA2555" s="657"/>
      <c r="LSB2555" s="657"/>
      <c r="LSC2555" s="657"/>
      <c r="LSD2555" s="657"/>
      <c r="LSE2555" s="657"/>
      <c r="LSF2555" s="657"/>
      <c r="LSG2555" s="657"/>
      <c r="LSH2555" s="657"/>
      <c r="LSI2555" s="657"/>
      <c r="LSJ2555" s="657"/>
      <c r="LSK2555" s="657"/>
      <c r="LSL2555" s="657"/>
      <c r="LSM2555" s="657"/>
      <c r="LSN2555" s="657"/>
      <c r="LSO2555" s="657"/>
      <c r="LSP2555" s="657"/>
      <c r="LSQ2555" s="657"/>
      <c r="LSR2555" s="657"/>
      <c r="LSS2555" s="657"/>
      <c r="LST2555" s="657"/>
      <c r="LSU2555" s="657"/>
      <c r="LSV2555" s="657"/>
      <c r="LSW2555" s="657"/>
      <c r="LSX2555" s="657"/>
      <c r="LSY2555" s="657"/>
      <c r="LSZ2555" s="657"/>
      <c r="LTA2555" s="657"/>
      <c r="LTB2555" s="657"/>
      <c r="LTC2555" s="657"/>
      <c r="LTD2555" s="657"/>
      <c r="LTE2555" s="657"/>
      <c r="LTF2555" s="657"/>
      <c r="LTG2555" s="657"/>
      <c r="LTH2555" s="657"/>
      <c r="LTI2555" s="657"/>
      <c r="LTJ2555" s="657"/>
      <c r="LTK2555" s="657"/>
      <c r="LTL2555" s="657"/>
      <c r="LTM2555" s="657"/>
      <c r="LTN2555" s="657"/>
      <c r="LTO2555" s="657"/>
      <c r="LTP2555" s="657"/>
      <c r="LTQ2555" s="657"/>
      <c r="LTR2555" s="657"/>
      <c r="LTS2555" s="657"/>
      <c r="LTT2555" s="657"/>
      <c r="LTU2555" s="657"/>
      <c r="LTV2555" s="657"/>
      <c r="LTW2555" s="657"/>
      <c r="LTX2555" s="657"/>
      <c r="LTY2555" s="657"/>
      <c r="LTZ2555" s="657"/>
      <c r="LUA2555" s="657"/>
      <c r="LUB2555" s="657"/>
      <c r="LUC2555" s="657"/>
      <c r="LUD2555" s="657"/>
      <c r="LUE2555" s="657"/>
      <c r="LUF2555" s="657"/>
      <c r="LUG2555" s="657"/>
      <c r="LUH2555" s="657"/>
      <c r="LUI2555" s="657"/>
      <c r="LUJ2555" s="657"/>
      <c r="LUK2555" s="657"/>
      <c r="LUL2555" s="657"/>
      <c r="LUM2555" s="657"/>
      <c r="LUN2555" s="657"/>
      <c r="LUO2555" s="657"/>
      <c r="LUP2555" s="657"/>
      <c r="LUQ2555" s="657"/>
      <c r="LUR2555" s="657"/>
      <c r="LUS2555" s="657"/>
      <c r="LUT2555" s="657"/>
      <c r="LUU2555" s="657"/>
      <c r="LUV2555" s="657"/>
      <c r="LUW2555" s="657"/>
      <c r="LUX2555" s="657"/>
      <c r="LUY2555" s="657"/>
      <c r="LUZ2555" s="657"/>
      <c r="LVA2555" s="657"/>
      <c r="LVB2555" s="657"/>
      <c r="LVC2555" s="657"/>
      <c r="LVD2555" s="657"/>
      <c r="LVE2555" s="657"/>
      <c r="LVF2555" s="657"/>
      <c r="LVG2555" s="657"/>
      <c r="LVH2555" s="657"/>
      <c r="LVI2555" s="657"/>
      <c r="LVJ2555" s="657"/>
      <c r="LVK2555" s="657"/>
      <c r="LVL2555" s="657"/>
      <c r="LVM2555" s="657"/>
      <c r="LVN2555" s="657"/>
      <c r="LVO2555" s="657"/>
      <c r="LVP2555" s="657"/>
      <c r="LVQ2555" s="657"/>
      <c r="LVR2555" s="657"/>
      <c r="LVS2555" s="657"/>
      <c r="LVT2555" s="657"/>
      <c r="LVU2555" s="657"/>
      <c r="LVV2555" s="657"/>
      <c r="LVW2555" s="657"/>
      <c r="LVX2555" s="657"/>
      <c r="LVY2555" s="657"/>
      <c r="LVZ2555" s="657"/>
      <c r="LWA2555" s="657"/>
      <c r="LWB2555" s="657"/>
      <c r="LWC2555" s="657"/>
      <c r="LWD2555" s="657"/>
      <c r="LWE2555" s="657"/>
      <c r="LWF2555" s="657"/>
      <c r="LWG2555" s="657"/>
      <c r="LWH2555" s="657"/>
      <c r="LWI2555" s="657"/>
      <c r="LWJ2555" s="657"/>
      <c r="LWK2555" s="657"/>
      <c r="LWL2555" s="657"/>
      <c r="LWM2555" s="657"/>
      <c r="LWN2555" s="657"/>
      <c r="LWO2555" s="657"/>
      <c r="LWP2555" s="657"/>
      <c r="LWQ2555" s="657"/>
      <c r="LWR2555" s="657"/>
      <c r="LWS2555" s="657"/>
      <c r="LWT2555" s="657"/>
      <c r="LWU2555" s="657"/>
      <c r="LWV2555" s="657"/>
      <c r="LWW2555" s="657"/>
      <c r="LWX2555" s="657"/>
      <c r="LWY2555" s="657"/>
      <c r="LWZ2555" s="657"/>
      <c r="LXA2555" s="657"/>
      <c r="LXB2555" s="657"/>
      <c r="LXC2555" s="657"/>
      <c r="LXD2555" s="657"/>
      <c r="LXE2555" s="657"/>
      <c r="LXF2555" s="657"/>
      <c r="LXG2555" s="657"/>
      <c r="LXH2555" s="657"/>
      <c r="LXI2555" s="657"/>
      <c r="LXJ2555" s="657"/>
      <c r="LXK2555" s="657"/>
      <c r="LXL2555" s="657"/>
      <c r="LXM2555" s="657"/>
      <c r="LXN2555" s="657"/>
      <c r="LXO2555" s="657"/>
      <c r="LXP2555" s="657"/>
      <c r="LXQ2555" s="657"/>
      <c r="LXR2555" s="657"/>
      <c r="LXS2555" s="657"/>
      <c r="LXT2555" s="657"/>
      <c r="LXU2555" s="657"/>
      <c r="LXV2555" s="657"/>
      <c r="LXW2555" s="657"/>
      <c r="LXX2555" s="657"/>
      <c r="LXY2555" s="657"/>
      <c r="LXZ2555" s="657"/>
      <c r="LYA2555" s="657"/>
      <c r="LYB2555" s="657"/>
      <c r="LYC2555" s="657"/>
      <c r="LYD2555" s="657"/>
      <c r="LYE2555" s="657"/>
      <c r="LYF2555" s="657"/>
      <c r="LYG2555" s="657"/>
      <c r="LYH2555" s="657"/>
      <c r="LYI2555" s="657"/>
      <c r="LYJ2555" s="657"/>
      <c r="LYK2555" s="657"/>
      <c r="LYL2555" s="657"/>
      <c r="LYM2555" s="657"/>
      <c r="LYN2555" s="657"/>
      <c r="LYO2555" s="657"/>
      <c r="LYP2555" s="657"/>
      <c r="LYQ2555" s="657"/>
      <c r="LYR2555" s="657"/>
      <c r="LYS2555" s="657"/>
      <c r="LYT2555" s="657"/>
      <c r="LYU2555" s="657"/>
      <c r="LYV2555" s="657"/>
      <c r="LYW2555" s="657"/>
      <c r="LYX2555" s="657"/>
      <c r="LYY2555" s="657"/>
      <c r="LYZ2555" s="657"/>
      <c r="LZA2555" s="657"/>
      <c r="LZB2555" s="657"/>
      <c r="LZC2555" s="657"/>
      <c r="LZD2555" s="657"/>
      <c r="LZE2555" s="657"/>
      <c r="LZF2555" s="657"/>
      <c r="LZG2555" s="657"/>
      <c r="LZH2555" s="657"/>
      <c r="LZI2555" s="657"/>
      <c r="LZJ2555" s="657"/>
      <c r="LZK2555" s="657"/>
      <c r="LZL2555" s="657"/>
      <c r="LZM2555" s="657"/>
      <c r="LZN2555" s="657"/>
      <c r="LZO2555" s="657"/>
      <c r="LZP2555" s="657"/>
      <c r="LZQ2555" s="657"/>
      <c r="LZR2555" s="657"/>
      <c r="LZS2555" s="657"/>
      <c r="LZT2555" s="657"/>
      <c r="LZU2555" s="657"/>
      <c r="LZV2555" s="657"/>
      <c r="LZW2555" s="657"/>
      <c r="LZX2555" s="657"/>
      <c r="LZY2555" s="657"/>
      <c r="LZZ2555" s="657"/>
      <c r="MAA2555" s="657"/>
      <c r="MAB2555" s="657"/>
      <c r="MAC2555" s="657"/>
      <c r="MAD2555" s="657"/>
      <c r="MAE2555" s="657"/>
      <c r="MAF2555" s="657"/>
      <c r="MAG2555" s="657"/>
      <c r="MAH2555" s="657"/>
      <c r="MAI2555" s="657"/>
      <c r="MAJ2555" s="657"/>
      <c r="MAK2555" s="657"/>
      <c r="MAL2555" s="657"/>
      <c r="MAM2555" s="657"/>
      <c r="MAN2555" s="657"/>
      <c r="MAO2555" s="657"/>
      <c r="MAP2555" s="657"/>
      <c r="MAQ2555" s="657"/>
      <c r="MAR2555" s="657"/>
      <c r="MAS2555" s="657"/>
      <c r="MAT2555" s="657"/>
      <c r="MAU2555" s="657"/>
      <c r="MAV2555" s="657"/>
      <c r="MAW2555" s="657"/>
      <c r="MAX2555" s="657"/>
      <c r="MAY2555" s="657"/>
      <c r="MAZ2555" s="657"/>
      <c r="MBA2555" s="657"/>
      <c r="MBB2555" s="657"/>
      <c r="MBC2555" s="657"/>
      <c r="MBD2555" s="657"/>
      <c r="MBE2555" s="657"/>
      <c r="MBF2555" s="657"/>
      <c r="MBG2555" s="657"/>
      <c r="MBH2555" s="657"/>
      <c r="MBI2555" s="657"/>
      <c r="MBJ2555" s="657"/>
      <c r="MBK2555" s="657"/>
      <c r="MBL2555" s="657"/>
      <c r="MBM2555" s="657"/>
      <c r="MBN2555" s="657"/>
      <c r="MBO2555" s="657"/>
      <c r="MBP2555" s="657"/>
      <c r="MBQ2555" s="657"/>
      <c r="MBR2555" s="657"/>
      <c r="MBS2555" s="657"/>
      <c r="MBT2555" s="657"/>
      <c r="MBU2555" s="657"/>
      <c r="MBV2555" s="657"/>
      <c r="MBW2555" s="657"/>
      <c r="MBX2555" s="657"/>
      <c r="MBY2555" s="657"/>
      <c r="MBZ2555" s="657"/>
      <c r="MCA2555" s="657"/>
      <c r="MCB2555" s="657"/>
      <c r="MCC2555" s="657"/>
      <c r="MCD2555" s="657"/>
      <c r="MCE2555" s="657"/>
      <c r="MCF2555" s="657"/>
      <c r="MCG2555" s="657"/>
      <c r="MCH2555" s="657"/>
      <c r="MCI2555" s="657"/>
      <c r="MCJ2555" s="657"/>
      <c r="MCK2555" s="657"/>
      <c r="MCL2555" s="657"/>
      <c r="MCM2555" s="657"/>
      <c r="MCN2555" s="657"/>
      <c r="MCO2555" s="657"/>
      <c r="MCP2555" s="657"/>
      <c r="MCQ2555" s="657"/>
      <c r="MCR2555" s="657"/>
      <c r="MCS2555" s="657"/>
      <c r="MCT2555" s="657"/>
      <c r="MCU2555" s="657"/>
      <c r="MCV2555" s="657"/>
      <c r="MCW2555" s="657"/>
      <c r="MCX2555" s="657"/>
      <c r="MCY2555" s="657"/>
      <c r="MCZ2555" s="657"/>
      <c r="MDA2555" s="657"/>
      <c r="MDB2555" s="657"/>
      <c r="MDC2555" s="657"/>
      <c r="MDD2555" s="657"/>
      <c r="MDE2555" s="657"/>
      <c r="MDF2555" s="657"/>
      <c r="MDG2555" s="657"/>
      <c r="MDH2555" s="657"/>
      <c r="MDI2555" s="657"/>
      <c r="MDJ2555" s="657"/>
      <c r="MDK2555" s="657"/>
      <c r="MDL2555" s="657"/>
      <c r="MDM2555" s="657"/>
      <c r="MDN2555" s="657"/>
      <c r="MDO2555" s="657"/>
      <c r="MDP2555" s="657"/>
      <c r="MDQ2555" s="657"/>
      <c r="MDR2555" s="657"/>
      <c r="MDS2555" s="657"/>
      <c r="MDT2555" s="657"/>
      <c r="MDU2555" s="657"/>
      <c r="MDV2555" s="657"/>
      <c r="MDW2555" s="657"/>
      <c r="MDX2555" s="657"/>
      <c r="MDY2555" s="657"/>
      <c r="MDZ2555" s="657"/>
      <c r="MEA2555" s="657"/>
      <c r="MEB2555" s="657"/>
      <c r="MEC2555" s="657"/>
      <c r="MED2555" s="657"/>
      <c r="MEE2555" s="657"/>
      <c r="MEF2555" s="657"/>
      <c r="MEG2555" s="657"/>
      <c r="MEH2555" s="657"/>
      <c r="MEI2555" s="657"/>
      <c r="MEJ2555" s="657"/>
      <c r="MEK2555" s="657"/>
      <c r="MEL2555" s="657"/>
      <c r="MEM2555" s="657"/>
      <c r="MEN2555" s="657"/>
      <c r="MEO2555" s="657"/>
      <c r="MEP2555" s="657"/>
      <c r="MEQ2555" s="657"/>
      <c r="MER2555" s="657"/>
      <c r="MES2555" s="657"/>
      <c r="MET2555" s="657"/>
      <c r="MEU2555" s="657"/>
      <c r="MEV2555" s="657"/>
      <c r="MEW2555" s="657"/>
      <c r="MEX2555" s="657"/>
      <c r="MEY2555" s="657"/>
      <c r="MEZ2555" s="657"/>
      <c r="MFA2555" s="657"/>
      <c r="MFB2555" s="657"/>
      <c r="MFC2555" s="657"/>
      <c r="MFD2555" s="657"/>
      <c r="MFE2555" s="657"/>
      <c r="MFF2555" s="657"/>
      <c r="MFG2555" s="657"/>
      <c r="MFH2555" s="657"/>
      <c r="MFI2555" s="657"/>
      <c r="MFJ2555" s="657"/>
      <c r="MFK2555" s="657"/>
      <c r="MFL2555" s="657"/>
      <c r="MFM2555" s="657"/>
      <c r="MFN2555" s="657"/>
      <c r="MFO2555" s="657"/>
      <c r="MFP2555" s="657"/>
      <c r="MFQ2555" s="657"/>
      <c r="MFR2555" s="657"/>
      <c r="MFS2555" s="657"/>
      <c r="MFT2555" s="657"/>
      <c r="MFU2555" s="657"/>
      <c r="MFV2555" s="657"/>
      <c r="MFW2555" s="657"/>
      <c r="MFX2555" s="657"/>
      <c r="MFY2555" s="657"/>
      <c r="MFZ2555" s="657"/>
      <c r="MGA2555" s="657"/>
      <c r="MGB2555" s="657"/>
      <c r="MGC2555" s="657"/>
      <c r="MGD2555" s="657"/>
      <c r="MGE2555" s="657"/>
      <c r="MGF2555" s="657"/>
      <c r="MGG2555" s="657"/>
      <c r="MGH2555" s="657"/>
      <c r="MGI2555" s="657"/>
      <c r="MGJ2555" s="657"/>
      <c r="MGK2555" s="657"/>
      <c r="MGL2555" s="657"/>
      <c r="MGM2555" s="657"/>
      <c r="MGN2555" s="657"/>
      <c r="MGO2555" s="657"/>
      <c r="MGP2555" s="657"/>
      <c r="MGQ2555" s="657"/>
      <c r="MGR2555" s="657"/>
      <c r="MGS2555" s="657"/>
      <c r="MGT2555" s="657"/>
      <c r="MGU2555" s="657"/>
      <c r="MGV2555" s="657"/>
      <c r="MGW2555" s="657"/>
      <c r="MGX2555" s="657"/>
      <c r="MGY2555" s="657"/>
      <c r="MGZ2555" s="657"/>
      <c r="MHA2555" s="657"/>
      <c r="MHB2555" s="657"/>
      <c r="MHC2555" s="657"/>
      <c r="MHD2555" s="657"/>
      <c r="MHE2555" s="657"/>
      <c r="MHF2555" s="657"/>
      <c r="MHG2555" s="657"/>
      <c r="MHH2555" s="657"/>
      <c r="MHI2555" s="657"/>
      <c r="MHJ2555" s="657"/>
      <c r="MHK2555" s="657"/>
      <c r="MHL2555" s="657"/>
      <c r="MHM2555" s="657"/>
      <c r="MHN2555" s="657"/>
      <c r="MHO2555" s="657"/>
      <c r="MHP2555" s="657"/>
      <c r="MHQ2555" s="657"/>
      <c r="MHR2555" s="657"/>
      <c r="MHS2555" s="657"/>
      <c r="MHT2555" s="657"/>
      <c r="MHU2555" s="657"/>
      <c r="MHV2555" s="657"/>
      <c r="MHW2555" s="657"/>
      <c r="MHX2555" s="657"/>
      <c r="MHY2555" s="657"/>
      <c r="MHZ2555" s="657"/>
      <c r="MIA2555" s="657"/>
      <c r="MIB2555" s="657"/>
      <c r="MIC2555" s="657"/>
      <c r="MID2555" s="657"/>
      <c r="MIE2555" s="657"/>
      <c r="MIF2555" s="657"/>
      <c r="MIG2555" s="657"/>
      <c r="MIH2555" s="657"/>
      <c r="MII2555" s="657"/>
      <c r="MIJ2555" s="657"/>
      <c r="MIK2555" s="657"/>
      <c r="MIL2555" s="657"/>
      <c r="MIM2555" s="657"/>
      <c r="MIN2555" s="657"/>
      <c r="MIO2555" s="657"/>
      <c r="MIP2555" s="657"/>
      <c r="MIQ2555" s="657"/>
      <c r="MIR2555" s="657"/>
      <c r="MIS2555" s="657"/>
      <c r="MIT2555" s="657"/>
      <c r="MIU2555" s="657"/>
      <c r="MIV2555" s="657"/>
      <c r="MIW2555" s="657"/>
      <c r="MIX2555" s="657"/>
      <c r="MIY2555" s="657"/>
      <c r="MIZ2555" s="657"/>
      <c r="MJA2555" s="657"/>
      <c r="MJB2555" s="657"/>
      <c r="MJC2555" s="657"/>
      <c r="MJD2555" s="657"/>
      <c r="MJE2555" s="657"/>
      <c r="MJF2555" s="657"/>
      <c r="MJG2555" s="657"/>
      <c r="MJH2555" s="657"/>
      <c r="MJI2555" s="657"/>
      <c r="MJJ2555" s="657"/>
      <c r="MJK2555" s="657"/>
      <c r="MJL2555" s="657"/>
      <c r="MJM2555" s="657"/>
      <c r="MJN2555" s="657"/>
      <c r="MJO2555" s="657"/>
      <c r="MJP2555" s="657"/>
      <c r="MJQ2555" s="657"/>
      <c r="MJR2555" s="657"/>
      <c r="MJS2555" s="657"/>
      <c r="MJT2555" s="657"/>
      <c r="MJU2555" s="657"/>
      <c r="MJV2555" s="657"/>
      <c r="MJW2555" s="657"/>
      <c r="MJX2555" s="657"/>
      <c r="MJY2555" s="657"/>
      <c r="MJZ2555" s="657"/>
      <c r="MKA2555" s="657"/>
      <c r="MKB2555" s="657"/>
      <c r="MKC2555" s="657"/>
      <c r="MKD2555" s="657"/>
      <c r="MKE2555" s="657"/>
      <c r="MKF2555" s="657"/>
      <c r="MKG2555" s="657"/>
      <c r="MKH2555" s="657"/>
      <c r="MKI2555" s="657"/>
      <c r="MKJ2555" s="657"/>
      <c r="MKK2555" s="657"/>
      <c r="MKL2555" s="657"/>
      <c r="MKM2555" s="657"/>
      <c r="MKN2555" s="657"/>
      <c r="MKO2555" s="657"/>
      <c r="MKP2555" s="657"/>
      <c r="MKQ2555" s="657"/>
      <c r="MKR2555" s="657"/>
      <c r="MKS2555" s="657"/>
      <c r="MKT2555" s="657"/>
      <c r="MKU2555" s="657"/>
      <c r="MKV2555" s="657"/>
      <c r="MKW2555" s="657"/>
      <c r="MKX2555" s="657"/>
      <c r="MKY2555" s="657"/>
      <c r="MKZ2555" s="657"/>
      <c r="MLA2555" s="657"/>
      <c r="MLB2555" s="657"/>
      <c r="MLC2555" s="657"/>
      <c r="MLD2555" s="657"/>
      <c r="MLE2555" s="657"/>
      <c r="MLF2555" s="657"/>
      <c r="MLG2555" s="657"/>
      <c r="MLH2555" s="657"/>
      <c r="MLI2555" s="657"/>
      <c r="MLJ2555" s="657"/>
      <c r="MLK2555" s="657"/>
      <c r="MLL2555" s="657"/>
      <c r="MLM2555" s="657"/>
      <c r="MLN2555" s="657"/>
      <c r="MLO2555" s="657"/>
      <c r="MLP2555" s="657"/>
      <c r="MLQ2555" s="657"/>
      <c r="MLR2555" s="657"/>
      <c r="MLS2555" s="657"/>
      <c r="MLT2555" s="657"/>
      <c r="MLU2555" s="657"/>
      <c r="MLV2555" s="657"/>
      <c r="MLW2555" s="657"/>
      <c r="MLX2555" s="657"/>
      <c r="MLY2555" s="657"/>
      <c r="MLZ2555" s="657"/>
      <c r="MMA2555" s="657"/>
      <c r="MMB2555" s="657"/>
      <c r="MMC2555" s="657"/>
      <c r="MMD2555" s="657"/>
      <c r="MME2555" s="657"/>
      <c r="MMF2555" s="657"/>
      <c r="MMG2555" s="657"/>
      <c r="MMH2555" s="657"/>
      <c r="MMI2555" s="657"/>
      <c r="MMJ2555" s="657"/>
      <c r="MMK2555" s="657"/>
      <c r="MML2555" s="657"/>
      <c r="MMM2555" s="657"/>
      <c r="MMN2555" s="657"/>
      <c r="MMO2555" s="657"/>
      <c r="MMP2555" s="657"/>
      <c r="MMQ2555" s="657"/>
      <c r="MMR2555" s="657"/>
      <c r="MMS2555" s="657"/>
      <c r="MMT2555" s="657"/>
      <c r="MMU2555" s="657"/>
      <c r="MMV2555" s="657"/>
      <c r="MMW2555" s="657"/>
      <c r="MMX2555" s="657"/>
      <c r="MMY2555" s="657"/>
      <c r="MMZ2555" s="657"/>
      <c r="MNA2555" s="657"/>
      <c r="MNB2555" s="657"/>
      <c r="MNC2555" s="657"/>
      <c r="MND2555" s="657"/>
      <c r="MNE2555" s="657"/>
      <c r="MNF2555" s="657"/>
      <c r="MNG2555" s="657"/>
      <c r="MNH2555" s="657"/>
      <c r="MNI2555" s="657"/>
      <c r="MNJ2555" s="657"/>
      <c r="MNK2555" s="657"/>
      <c r="MNL2555" s="657"/>
      <c r="MNM2555" s="657"/>
      <c r="MNN2555" s="657"/>
      <c r="MNO2555" s="657"/>
      <c r="MNP2555" s="657"/>
      <c r="MNQ2555" s="657"/>
      <c r="MNR2555" s="657"/>
      <c r="MNS2555" s="657"/>
      <c r="MNT2555" s="657"/>
      <c r="MNU2555" s="657"/>
      <c r="MNV2555" s="657"/>
      <c r="MNW2555" s="657"/>
      <c r="MNX2555" s="657"/>
      <c r="MNY2555" s="657"/>
      <c r="MNZ2555" s="657"/>
      <c r="MOA2555" s="657"/>
      <c r="MOB2555" s="657"/>
      <c r="MOC2555" s="657"/>
      <c r="MOD2555" s="657"/>
      <c r="MOE2555" s="657"/>
      <c r="MOF2555" s="657"/>
      <c r="MOG2555" s="657"/>
      <c r="MOH2555" s="657"/>
      <c r="MOI2555" s="657"/>
      <c r="MOJ2555" s="657"/>
      <c r="MOK2555" s="657"/>
      <c r="MOL2555" s="657"/>
      <c r="MOM2555" s="657"/>
      <c r="MON2555" s="657"/>
      <c r="MOO2555" s="657"/>
      <c r="MOP2555" s="657"/>
      <c r="MOQ2555" s="657"/>
      <c r="MOR2555" s="657"/>
      <c r="MOS2555" s="657"/>
      <c r="MOT2555" s="657"/>
      <c r="MOU2555" s="657"/>
      <c r="MOV2555" s="657"/>
      <c r="MOW2555" s="657"/>
      <c r="MOX2555" s="657"/>
      <c r="MOY2555" s="657"/>
      <c r="MOZ2555" s="657"/>
      <c r="MPA2555" s="657"/>
      <c r="MPB2555" s="657"/>
      <c r="MPC2555" s="657"/>
      <c r="MPD2555" s="657"/>
      <c r="MPE2555" s="657"/>
      <c r="MPF2555" s="657"/>
      <c r="MPG2555" s="657"/>
      <c r="MPH2555" s="657"/>
      <c r="MPI2555" s="657"/>
      <c r="MPJ2555" s="657"/>
      <c r="MPK2555" s="657"/>
      <c r="MPL2555" s="657"/>
      <c r="MPM2555" s="657"/>
      <c r="MPN2555" s="657"/>
      <c r="MPO2555" s="657"/>
      <c r="MPP2555" s="657"/>
      <c r="MPQ2555" s="657"/>
      <c r="MPR2555" s="657"/>
      <c r="MPS2555" s="657"/>
      <c r="MPT2555" s="657"/>
      <c r="MPU2555" s="657"/>
      <c r="MPV2555" s="657"/>
      <c r="MPW2555" s="657"/>
      <c r="MPX2555" s="657"/>
      <c r="MPY2555" s="657"/>
      <c r="MPZ2555" s="657"/>
      <c r="MQA2555" s="657"/>
      <c r="MQB2555" s="657"/>
      <c r="MQC2555" s="657"/>
      <c r="MQD2555" s="657"/>
      <c r="MQE2555" s="657"/>
      <c r="MQF2555" s="657"/>
      <c r="MQG2555" s="657"/>
      <c r="MQH2555" s="657"/>
      <c r="MQI2555" s="657"/>
      <c r="MQJ2555" s="657"/>
      <c r="MQK2555" s="657"/>
      <c r="MQL2555" s="657"/>
      <c r="MQM2555" s="657"/>
      <c r="MQN2555" s="657"/>
      <c r="MQO2555" s="657"/>
      <c r="MQP2555" s="657"/>
      <c r="MQQ2555" s="657"/>
      <c r="MQR2555" s="657"/>
      <c r="MQS2555" s="657"/>
      <c r="MQT2555" s="657"/>
      <c r="MQU2555" s="657"/>
      <c r="MQV2555" s="657"/>
      <c r="MQW2555" s="657"/>
      <c r="MQX2555" s="657"/>
      <c r="MQY2555" s="657"/>
      <c r="MQZ2555" s="657"/>
      <c r="MRA2555" s="657"/>
      <c r="MRB2555" s="657"/>
      <c r="MRC2555" s="657"/>
      <c r="MRD2555" s="657"/>
      <c r="MRE2555" s="657"/>
      <c r="MRF2555" s="657"/>
      <c r="MRG2555" s="657"/>
      <c r="MRH2555" s="657"/>
      <c r="MRI2555" s="657"/>
      <c r="MRJ2555" s="657"/>
      <c r="MRK2555" s="657"/>
      <c r="MRL2555" s="657"/>
      <c r="MRM2555" s="657"/>
      <c r="MRN2555" s="657"/>
      <c r="MRO2555" s="657"/>
      <c r="MRP2555" s="657"/>
      <c r="MRQ2555" s="657"/>
      <c r="MRR2555" s="657"/>
      <c r="MRS2555" s="657"/>
      <c r="MRT2555" s="657"/>
      <c r="MRU2555" s="657"/>
      <c r="MRV2555" s="657"/>
      <c r="MRW2555" s="657"/>
      <c r="MRX2555" s="657"/>
      <c r="MRY2555" s="657"/>
      <c r="MRZ2555" s="657"/>
      <c r="MSA2555" s="657"/>
      <c r="MSB2555" s="657"/>
      <c r="MSC2555" s="657"/>
      <c r="MSD2555" s="657"/>
      <c r="MSE2555" s="657"/>
      <c r="MSF2555" s="657"/>
      <c r="MSG2555" s="657"/>
      <c r="MSH2555" s="657"/>
      <c r="MSI2555" s="657"/>
      <c r="MSJ2555" s="657"/>
      <c r="MSK2555" s="657"/>
      <c r="MSL2555" s="657"/>
      <c r="MSM2555" s="657"/>
      <c r="MSN2555" s="657"/>
      <c r="MSO2555" s="657"/>
      <c r="MSP2555" s="657"/>
      <c r="MSQ2555" s="657"/>
      <c r="MSR2555" s="657"/>
      <c r="MSS2555" s="657"/>
      <c r="MST2555" s="657"/>
      <c r="MSU2555" s="657"/>
      <c r="MSV2555" s="657"/>
      <c r="MSW2555" s="657"/>
      <c r="MSX2555" s="657"/>
      <c r="MSY2555" s="657"/>
      <c r="MSZ2555" s="657"/>
      <c r="MTA2555" s="657"/>
      <c r="MTB2555" s="657"/>
      <c r="MTC2555" s="657"/>
      <c r="MTD2555" s="657"/>
      <c r="MTE2555" s="657"/>
      <c r="MTF2555" s="657"/>
      <c r="MTG2555" s="657"/>
      <c r="MTH2555" s="657"/>
      <c r="MTI2555" s="657"/>
      <c r="MTJ2555" s="657"/>
      <c r="MTK2555" s="657"/>
      <c r="MTL2555" s="657"/>
      <c r="MTM2555" s="657"/>
      <c r="MTN2555" s="657"/>
      <c r="MTO2555" s="657"/>
      <c r="MTP2555" s="657"/>
      <c r="MTQ2555" s="657"/>
      <c r="MTR2555" s="657"/>
      <c r="MTS2555" s="657"/>
      <c r="MTT2555" s="657"/>
      <c r="MTU2555" s="657"/>
      <c r="MTV2555" s="657"/>
      <c r="MTW2555" s="657"/>
      <c r="MTX2555" s="657"/>
      <c r="MTY2555" s="657"/>
      <c r="MTZ2555" s="657"/>
      <c r="MUA2555" s="657"/>
      <c r="MUB2555" s="657"/>
      <c r="MUC2555" s="657"/>
      <c r="MUD2555" s="657"/>
      <c r="MUE2555" s="657"/>
      <c r="MUF2555" s="657"/>
      <c r="MUG2555" s="657"/>
      <c r="MUH2555" s="657"/>
      <c r="MUI2555" s="657"/>
      <c r="MUJ2555" s="657"/>
      <c r="MUK2555" s="657"/>
      <c r="MUL2555" s="657"/>
      <c r="MUM2555" s="657"/>
      <c r="MUN2555" s="657"/>
      <c r="MUO2555" s="657"/>
      <c r="MUP2555" s="657"/>
      <c r="MUQ2555" s="657"/>
      <c r="MUR2555" s="657"/>
      <c r="MUS2555" s="657"/>
      <c r="MUT2555" s="657"/>
      <c r="MUU2555" s="657"/>
      <c r="MUV2555" s="657"/>
      <c r="MUW2555" s="657"/>
      <c r="MUX2555" s="657"/>
      <c r="MUY2555" s="657"/>
      <c r="MUZ2555" s="657"/>
      <c r="MVA2555" s="657"/>
      <c r="MVB2555" s="657"/>
      <c r="MVC2555" s="657"/>
      <c r="MVD2555" s="657"/>
      <c r="MVE2555" s="657"/>
      <c r="MVF2555" s="657"/>
      <c r="MVG2555" s="657"/>
      <c r="MVH2555" s="657"/>
      <c r="MVI2555" s="657"/>
      <c r="MVJ2555" s="657"/>
      <c r="MVK2555" s="657"/>
      <c r="MVL2555" s="657"/>
      <c r="MVM2555" s="657"/>
      <c r="MVN2555" s="657"/>
      <c r="MVO2555" s="657"/>
      <c r="MVP2555" s="657"/>
      <c r="MVQ2555" s="657"/>
      <c r="MVR2555" s="657"/>
      <c r="MVS2555" s="657"/>
      <c r="MVT2555" s="657"/>
      <c r="MVU2555" s="657"/>
      <c r="MVV2555" s="657"/>
      <c r="MVW2555" s="657"/>
      <c r="MVX2555" s="657"/>
      <c r="MVY2555" s="657"/>
      <c r="MVZ2555" s="657"/>
      <c r="MWA2555" s="657"/>
      <c r="MWB2555" s="657"/>
      <c r="MWC2555" s="657"/>
      <c r="MWD2555" s="657"/>
      <c r="MWE2555" s="657"/>
      <c r="MWF2555" s="657"/>
      <c r="MWG2555" s="657"/>
      <c r="MWH2555" s="657"/>
      <c r="MWI2555" s="657"/>
      <c r="MWJ2555" s="657"/>
      <c r="MWK2555" s="657"/>
      <c r="MWL2555" s="657"/>
      <c r="MWM2555" s="657"/>
      <c r="MWN2555" s="657"/>
      <c r="MWO2555" s="657"/>
      <c r="MWP2555" s="657"/>
      <c r="MWQ2555" s="657"/>
      <c r="MWR2555" s="657"/>
      <c r="MWS2555" s="657"/>
      <c r="MWT2555" s="657"/>
      <c r="MWU2555" s="657"/>
      <c r="MWV2555" s="657"/>
      <c r="MWW2555" s="657"/>
      <c r="MWX2555" s="657"/>
      <c r="MWY2555" s="657"/>
      <c r="MWZ2555" s="657"/>
      <c r="MXA2555" s="657"/>
      <c r="MXB2555" s="657"/>
      <c r="MXC2555" s="657"/>
      <c r="MXD2555" s="657"/>
      <c r="MXE2555" s="657"/>
      <c r="MXF2555" s="657"/>
      <c r="MXG2555" s="657"/>
      <c r="MXH2555" s="657"/>
      <c r="MXI2555" s="657"/>
      <c r="MXJ2555" s="657"/>
      <c r="MXK2555" s="657"/>
      <c r="MXL2555" s="657"/>
      <c r="MXM2555" s="657"/>
      <c r="MXN2555" s="657"/>
      <c r="MXO2555" s="657"/>
      <c r="MXP2555" s="657"/>
      <c r="MXQ2555" s="657"/>
      <c r="MXR2555" s="657"/>
      <c r="MXS2555" s="657"/>
      <c r="MXT2555" s="657"/>
      <c r="MXU2555" s="657"/>
      <c r="MXV2555" s="657"/>
      <c r="MXW2555" s="657"/>
      <c r="MXX2555" s="657"/>
      <c r="MXY2555" s="657"/>
      <c r="MXZ2555" s="657"/>
      <c r="MYA2555" s="657"/>
      <c r="MYB2555" s="657"/>
      <c r="MYC2555" s="657"/>
      <c r="MYD2555" s="657"/>
      <c r="MYE2555" s="657"/>
      <c r="MYF2555" s="657"/>
      <c r="MYG2555" s="657"/>
      <c r="MYH2555" s="657"/>
      <c r="MYI2555" s="657"/>
      <c r="MYJ2555" s="657"/>
      <c r="MYK2555" s="657"/>
      <c r="MYL2555" s="657"/>
      <c r="MYM2555" s="657"/>
      <c r="MYN2555" s="657"/>
      <c r="MYO2555" s="657"/>
      <c r="MYP2555" s="657"/>
      <c r="MYQ2555" s="657"/>
      <c r="MYR2555" s="657"/>
      <c r="MYS2555" s="657"/>
      <c r="MYT2555" s="657"/>
      <c r="MYU2555" s="657"/>
      <c r="MYV2555" s="657"/>
      <c r="MYW2555" s="657"/>
      <c r="MYX2555" s="657"/>
      <c r="MYY2555" s="657"/>
      <c r="MYZ2555" s="657"/>
      <c r="MZA2555" s="657"/>
      <c r="MZB2555" s="657"/>
      <c r="MZC2555" s="657"/>
      <c r="MZD2555" s="657"/>
      <c r="MZE2555" s="657"/>
      <c r="MZF2555" s="657"/>
      <c r="MZG2555" s="657"/>
      <c r="MZH2555" s="657"/>
      <c r="MZI2555" s="657"/>
      <c r="MZJ2555" s="657"/>
      <c r="MZK2555" s="657"/>
      <c r="MZL2555" s="657"/>
      <c r="MZM2555" s="657"/>
      <c r="MZN2555" s="657"/>
      <c r="MZO2555" s="657"/>
      <c r="MZP2555" s="657"/>
      <c r="MZQ2555" s="657"/>
      <c r="MZR2555" s="657"/>
      <c r="MZS2555" s="657"/>
      <c r="MZT2555" s="657"/>
      <c r="MZU2555" s="657"/>
      <c r="MZV2555" s="657"/>
      <c r="MZW2555" s="657"/>
      <c r="MZX2555" s="657"/>
      <c r="MZY2555" s="657"/>
      <c r="MZZ2555" s="657"/>
      <c r="NAA2555" s="657"/>
      <c r="NAB2555" s="657"/>
      <c r="NAC2555" s="657"/>
      <c r="NAD2555" s="657"/>
      <c r="NAE2555" s="657"/>
      <c r="NAF2555" s="657"/>
      <c r="NAG2555" s="657"/>
      <c r="NAH2555" s="657"/>
      <c r="NAI2555" s="657"/>
      <c r="NAJ2555" s="657"/>
      <c r="NAK2555" s="657"/>
      <c r="NAL2555" s="657"/>
      <c r="NAM2555" s="657"/>
      <c r="NAN2555" s="657"/>
      <c r="NAO2555" s="657"/>
      <c r="NAP2555" s="657"/>
      <c r="NAQ2555" s="657"/>
      <c r="NAR2555" s="657"/>
      <c r="NAS2555" s="657"/>
      <c r="NAT2555" s="657"/>
      <c r="NAU2555" s="657"/>
      <c r="NAV2555" s="657"/>
      <c r="NAW2555" s="657"/>
      <c r="NAX2555" s="657"/>
      <c r="NAY2555" s="657"/>
      <c r="NAZ2555" s="657"/>
      <c r="NBA2555" s="657"/>
      <c r="NBB2555" s="657"/>
      <c r="NBC2555" s="657"/>
      <c r="NBD2555" s="657"/>
      <c r="NBE2555" s="657"/>
      <c r="NBF2555" s="657"/>
      <c r="NBG2555" s="657"/>
      <c r="NBH2555" s="657"/>
      <c r="NBI2555" s="657"/>
      <c r="NBJ2555" s="657"/>
      <c r="NBK2555" s="657"/>
      <c r="NBL2555" s="657"/>
      <c r="NBM2555" s="657"/>
      <c r="NBN2555" s="657"/>
      <c r="NBO2555" s="657"/>
      <c r="NBP2555" s="657"/>
      <c r="NBQ2555" s="657"/>
      <c r="NBR2555" s="657"/>
      <c r="NBS2555" s="657"/>
      <c r="NBT2555" s="657"/>
      <c r="NBU2555" s="657"/>
      <c r="NBV2555" s="657"/>
      <c r="NBW2555" s="657"/>
      <c r="NBX2555" s="657"/>
      <c r="NBY2555" s="657"/>
      <c r="NBZ2555" s="657"/>
      <c r="NCA2555" s="657"/>
      <c r="NCB2555" s="657"/>
      <c r="NCC2555" s="657"/>
      <c r="NCD2555" s="657"/>
      <c r="NCE2555" s="657"/>
      <c r="NCF2555" s="657"/>
      <c r="NCG2555" s="657"/>
      <c r="NCH2555" s="657"/>
      <c r="NCI2555" s="657"/>
      <c r="NCJ2555" s="657"/>
      <c r="NCK2555" s="657"/>
      <c r="NCL2555" s="657"/>
      <c r="NCM2555" s="657"/>
      <c r="NCN2555" s="657"/>
      <c r="NCO2555" s="657"/>
      <c r="NCP2555" s="657"/>
      <c r="NCQ2555" s="657"/>
      <c r="NCR2555" s="657"/>
      <c r="NCS2555" s="657"/>
      <c r="NCT2555" s="657"/>
      <c r="NCU2555" s="657"/>
      <c r="NCV2555" s="657"/>
      <c r="NCW2555" s="657"/>
      <c r="NCX2555" s="657"/>
      <c r="NCY2555" s="657"/>
      <c r="NCZ2555" s="657"/>
      <c r="NDA2555" s="657"/>
      <c r="NDB2555" s="657"/>
      <c r="NDC2555" s="657"/>
      <c r="NDD2555" s="657"/>
      <c r="NDE2555" s="657"/>
      <c r="NDF2555" s="657"/>
      <c r="NDG2555" s="657"/>
      <c r="NDH2555" s="657"/>
      <c r="NDI2555" s="657"/>
      <c r="NDJ2555" s="657"/>
      <c r="NDK2555" s="657"/>
      <c r="NDL2555" s="657"/>
      <c r="NDM2555" s="657"/>
      <c r="NDN2555" s="657"/>
      <c r="NDO2555" s="657"/>
      <c r="NDP2555" s="657"/>
      <c r="NDQ2555" s="657"/>
      <c r="NDR2555" s="657"/>
      <c r="NDS2555" s="657"/>
      <c r="NDT2555" s="657"/>
      <c r="NDU2555" s="657"/>
      <c r="NDV2555" s="657"/>
      <c r="NDW2555" s="657"/>
      <c r="NDX2555" s="657"/>
      <c r="NDY2555" s="657"/>
      <c r="NDZ2555" s="657"/>
      <c r="NEA2555" s="657"/>
      <c r="NEB2555" s="657"/>
      <c r="NEC2555" s="657"/>
      <c r="NED2555" s="657"/>
      <c r="NEE2555" s="657"/>
      <c r="NEF2555" s="657"/>
      <c r="NEG2555" s="657"/>
      <c r="NEH2555" s="657"/>
      <c r="NEI2555" s="657"/>
      <c r="NEJ2555" s="657"/>
      <c r="NEK2555" s="657"/>
      <c r="NEL2555" s="657"/>
      <c r="NEM2555" s="657"/>
      <c r="NEN2555" s="657"/>
      <c r="NEO2555" s="657"/>
      <c r="NEP2555" s="657"/>
      <c r="NEQ2555" s="657"/>
      <c r="NER2555" s="657"/>
      <c r="NES2555" s="657"/>
      <c r="NET2555" s="657"/>
      <c r="NEU2555" s="657"/>
      <c r="NEV2555" s="657"/>
      <c r="NEW2555" s="657"/>
      <c r="NEX2555" s="657"/>
      <c r="NEY2555" s="657"/>
      <c r="NEZ2555" s="657"/>
      <c r="NFA2555" s="657"/>
      <c r="NFB2555" s="657"/>
      <c r="NFC2555" s="657"/>
      <c r="NFD2555" s="657"/>
      <c r="NFE2555" s="657"/>
      <c r="NFF2555" s="657"/>
      <c r="NFG2555" s="657"/>
      <c r="NFH2555" s="657"/>
      <c r="NFI2555" s="657"/>
      <c r="NFJ2555" s="657"/>
      <c r="NFK2555" s="657"/>
      <c r="NFL2555" s="657"/>
      <c r="NFM2555" s="657"/>
      <c r="NFN2555" s="657"/>
      <c r="NFO2555" s="657"/>
      <c r="NFP2555" s="657"/>
      <c r="NFQ2555" s="657"/>
      <c r="NFR2555" s="657"/>
      <c r="NFS2555" s="657"/>
      <c r="NFT2555" s="657"/>
      <c r="NFU2555" s="657"/>
      <c r="NFV2555" s="657"/>
      <c r="NFW2555" s="657"/>
      <c r="NFX2555" s="657"/>
      <c r="NFY2555" s="657"/>
      <c r="NFZ2555" s="657"/>
      <c r="NGA2555" s="657"/>
      <c r="NGB2555" s="657"/>
      <c r="NGC2555" s="657"/>
      <c r="NGD2555" s="657"/>
      <c r="NGE2555" s="657"/>
      <c r="NGF2555" s="657"/>
      <c r="NGG2555" s="657"/>
      <c r="NGH2555" s="657"/>
      <c r="NGI2555" s="657"/>
      <c r="NGJ2555" s="657"/>
      <c r="NGK2555" s="657"/>
      <c r="NGL2555" s="657"/>
      <c r="NGM2555" s="657"/>
      <c r="NGN2555" s="657"/>
      <c r="NGO2555" s="657"/>
      <c r="NGP2555" s="657"/>
      <c r="NGQ2555" s="657"/>
      <c r="NGR2555" s="657"/>
      <c r="NGS2555" s="657"/>
      <c r="NGT2555" s="657"/>
      <c r="NGU2555" s="657"/>
      <c r="NGV2555" s="657"/>
      <c r="NGW2555" s="657"/>
      <c r="NGX2555" s="657"/>
      <c r="NGY2555" s="657"/>
      <c r="NGZ2555" s="657"/>
      <c r="NHA2555" s="657"/>
      <c r="NHB2555" s="657"/>
      <c r="NHC2555" s="657"/>
      <c r="NHD2555" s="657"/>
      <c r="NHE2555" s="657"/>
      <c r="NHF2555" s="657"/>
      <c r="NHG2555" s="657"/>
      <c r="NHH2555" s="657"/>
      <c r="NHI2555" s="657"/>
      <c r="NHJ2555" s="657"/>
      <c r="NHK2555" s="657"/>
      <c r="NHL2555" s="657"/>
      <c r="NHM2555" s="657"/>
      <c r="NHN2555" s="657"/>
      <c r="NHO2555" s="657"/>
      <c r="NHP2555" s="657"/>
      <c r="NHQ2555" s="657"/>
      <c r="NHR2555" s="657"/>
      <c r="NHS2555" s="657"/>
      <c r="NHT2555" s="657"/>
      <c r="NHU2555" s="657"/>
      <c r="NHV2555" s="657"/>
      <c r="NHW2555" s="657"/>
      <c r="NHX2555" s="657"/>
      <c r="NHY2555" s="657"/>
      <c r="NHZ2555" s="657"/>
      <c r="NIA2555" s="657"/>
      <c r="NIB2555" s="657"/>
      <c r="NIC2555" s="657"/>
      <c r="NID2555" s="657"/>
      <c r="NIE2555" s="657"/>
      <c r="NIF2555" s="657"/>
      <c r="NIG2555" s="657"/>
      <c r="NIH2555" s="657"/>
      <c r="NII2555" s="657"/>
      <c r="NIJ2555" s="657"/>
      <c r="NIK2555" s="657"/>
      <c r="NIL2555" s="657"/>
      <c r="NIM2555" s="657"/>
      <c r="NIN2555" s="657"/>
      <c r="NIO2555" s="657"/>
      <c r="NIP2555" s="657"/>
      <c r="NIQ2555" s="657"/>
      <c r="NIR2555" s="657"/>
      <c r="NIS2555" s="657"/>
      <c r="NIT2555" s="657"/>
      <c r="NIU2555" s="657"/>
      <c r="NIV2555" s="657"/>
      <c r="NIW2555" s="657"/>
      <c r="NIX2555" s="657"/>
      <c r="NIY2555" s="657"/>
      <c r="NIZ2555" s="657"/>
      <c r="NJA2555" s="657"/>
      <c r="NJB2555" s="657"/>
      <c r="NJC2555" s="657"/>
      <c r="NJD2555" s="657"/>
      <c r="NJE2555" s="657"/>
      <c r="NJF2555" s="657"/>
      <c r="NJG2555" s="657"/>
      <c r="NJH2555" s="657"/>
      <c r="NJI2555" s="657"/>
      <c r="NJJ2555" s="657"/>
      <c r="NJK2555" s="657"/>
      <c r="NJL2555" s="657"/>
      <c r="NJM2555" s="657"/>
      <c r="NJN2555" s="657"/>
      <c r="NJO2555" s="657"/>
      <c r="NJP2555" s="657"/>
      <c r="NJQ2555" s="657"/>
      <c r="NJR2555" s="657"/>
      <c r="NJS2555" s="657"/>
      <c r="NJT2555" s="657"/>
      <c r="NJU2555" s="657"/>
      <c r="NJV2555" s="657"/>
      <c r="NJW2555" s="657"/>
      <c r="NJX2555" s="657"/>
      <c r="NJY2555" s="657"/>
      <c r="NJZ2555" s="657"/>
      <c r="NKA2555" s="657"/>
      <c r="NKB2555" s="657"/>
      <c r="NKC2555" s="657"/>
      <c r="NKD2555" s="657"/>
      <c r="NKE2555" s="657"/>
      <c r="NKF2555" s="657"/>
      <c r="NKG2555" s="657"/>
      <c r="NKH2555" s="657"/>
      <c r="NKI2555" s="657"/>
      <c r="NKJ2555" s="657"/>
      <c r="NKK2555" s="657"/>
      <c r="NKL2555" s="657"/>
      <c r="NKM2555" s="657"/>
      <c r="NKN2555" s="657"/>
      <c r="NKO2555" s="657"/>
      <c r="NKP2555" s="657"/>
      <c r="NKQ2555" s="657"/>
      <c r="NKR2555" s="657"/>
      <c r="NKS2555" s="657"/>
      <c r="NKT2555" s="657"/>
      <c r="NKU2555" s="657"/>
      <c r="NKV2555" s="657"/>
      <c r="NKW2555" s="657"/>
      <c r="NKX2555" s="657"/>
      <c r="NKY2555" s="657"/>
      <c r="NKZ2555" s="657"/>
      <c r="NLA2555" s="657"/>
      <c r="NLB2555" s="657"/>
      <c r="NLC2555" s="657"/>
      <c r="NLD2555" s="657"/>
      <c r="NLE2555" s="657"/>
      <c r="NLF2555" s="657"/>
      <c r="NLG2555" s="657"/>
      <c r="NLH2555" s="657"/>
      <c r="NLI2555" s="657"/>
      <c r="NLJ2555" s="657"/>
      <c r="NLK2555" s="657"/>
      <c r="NLL2555" s="657"/>
      <c r="NLM2555" s="657"/>
      <c r="NLN2555" s="657"/>
      <c r="NLO2555" s="657"/>
      <c r="NLP2555" s="657"/>
      <c r="NLQ2555" s="657"/>
      <c r="NLR2555" s="657"/>
      <c r="NLS2555" s="657"/>
      <c r="NLT2555" s="657"/>
      <c r="NLU2555" s="657"/>
      <c r="NLV2555" s="657"/>
      <c r="NLW2555" s="657"/>
      <c r="NLX2555" s="657"/>
      <c r="NLY2555" s="657"/>
      <c r="NLZ2555" s="657"/>
      <c r="NMA2555" s="657"/>
      <c r="NMB2555" s="657"/>
      <c r="NMC2555" s="657"/>
      <c r="NMD2555" s="657"/>
      <c r="NME2555" s="657"/>
      <c r="NMF2555" s="657"/>
      <c r="NMG2555" s="657"/>
      <c r="NMH2555" s="657"/>
      <c r="NMI2555" s="657"/>
      <c r="NMJ2555" s="657"/>
      <c r="NMK2555" s="657"/>
      <c r="NML2555" s="657"/>
      <c r="NMM2555" s="657"/>
      <c r="NMN2555" s="657"/>
      <c r="NMO2555" s="657"/>
      <c r="NMP2555" s="657"/>
      <c r="NMQ2555" s="657"/>
      <c r="NMR2555" s="657"/>
      <c r="NMS2555" s="657"/>
      <c r="NMT2555" s="657"/>
      <c r="NMU2555" s="657"/>
      <c r="NMV2555" s="657"/>
      <c r="NMW2555" s="657"/>
      <c r="NMX2555" s="657"/>
      <c r="NMY2555" s="657"/>
      <c r="NMZ2555" s="657"/>
      <c r="NNA2555" s="657"/>
      <c r="NNB2555" s="657"/>
      <c r="NNC2555" s="657"/>
      <c r="NND2555" s="657"/>
      <c r="NNE2555" s="657"/>
      <c r="NNF2555" s="657"/>
      <c r="NNG2555" s="657"/>
      <c r="NNH2555" s="657"/>
      <c r="NNI2555" s="657"/>
      <c r="NNJ2555" s="657"/>
      <c r="NNK2555" s="657"/>
      <c r="NNL2555" s="657"/>
      <c r="NNM2555" s="657"/>
      <c r="NNN2555" s="657"/>
      <c r="NNO2555" s="657"/>
      <c r="NNP2555" s="657"/>
      <c r="NNQ2555" s="657"/>
      <c r="NNR2555" s="657"/>
      <c r="NNS2555" s="657"/>
      <c r="NNT2555" s="657"/>
      <c r="NNU2555" s="657"/>
      <c r="NNV2555" s="657"/>
      <c r="NNW2555" s="657"/>
      <c r="NNX2555" s="657"/>
      <c r="NNY2555" s="657"/>
      <c r="NNZ2555" s="657"/>
      <c r="NOA2555" s="657"/>
      <c r="NOB2555" s="657"/>
      <c r="NOC2555" s="657"/>
      <c r="NOD2555" s="657"/>
      <c r="NOE2555" s="657"/>
      <c r="NOF2555" s="657"/>
      <c r="NOG2555" s="657"/>
      <c r="NOH2555" s="657"/>
      <c r="NOI2555" s="657"/>
      <c r="NOJ2555" s="657"/>
      <c r="NOK2555" s="657"/>
      <c r="NOL2555" s="657"/>
      <c r="NOM2555" s="657"/>
      <c r="NON2555" s="657"/>
      <c r="NOO2555" s="657"/>
      <c r="NOP2555" s="657"/>
      <c r="NOQ2555" s="657"/>
      <c r="NOR2555" s="657"/>
      <c r="NOS2555" s="657"/>
      <c r="NOT2555" s="657"/>
      <c r="NOU2555" s="657"/>
      <c r="NOV2555" s="657"/>
      <c r="NOW2555" s="657"/>
      <c r="NOX2555" s="657"/>
      <c r="NOY2555" s="657"/>
      <c r="NOZ2555" s="657"/>
      <c r="NPA2555" s="657"/>
      <c r="NPB2555" s="657"/>
      <c r="NPC2555" s="657"/>
      <c r="NPD2555" s="657"/>
      <c r="NPE2555" s="657"/>
      <c r="NPF2555" s="657"/>
      <c r="NPG2555" s="657"/>
      <c r="NPH2555" s="657"/>
      <c r="NPI2555" s="657"/>
      <c r="NPJ2555" s="657"/>
      <c r="NPK2555" s="657"/>
      <c r="NPL2555" s="657"/>
      <c r="NPM2555" s="657"/>
      <c r="NPN2555" s="657"/>
      <c r="NPO2555" s="657"/>
      <c r="NPP2555" s="657"/>
      <c r="NPQ2555" s="657"/>
      <c r="NPR2555" s="657"/>
      <c r="NPS2555" s="657"/>
      <c r="NPT2555" s="657"/>
      <c r="NPU2555" s="657"/>
      <c r="NPV2555" s="657"/>
      <c r="NPW2555" s="657"/>
      <c r="NPX2555" s="657"/>
      <c r="NPY2555" s="657"/>
      <c r="NPZ2555" s="657"/>
      <c r="NQA2555" s="657"/>
      <c r="NQB2555" s="657"/>
      <c r="NQC2555" s="657"/>
      <c r="NQD2555" s="657"/>
      <c r="NQE2555" s="657"/>
      <c r="NQF2555" s="657"/>
      <c r="NQG2555" s="657"/>
      <c r="NQH2555" s="657"/>
      <c r="NQI2555" s="657"/>
      <c r="NQJ2555" s="657"/>
      <c r="NQK2555" s="657"/>
      <c r="NQL2555" s="657"/>
      <c r="NQM2555" s="657"/>
      <c r="NQN2555" s="657"/>
      <c r="NQO2555" s="657"/>
      <c r="NQP2555" s="657"/>
      <c r="NQQ2555" s="657"/>
      <c r="NQR2555" s="657"/>
      <c r="NQS2555" s="657"/>
      <c r="NQT2555" s="657"/>
      <c r="NQU2555" s="657"/>
      <c r="NQV2555" s="657"/>
      <c r="NQW2555" s="657"/>
      <c r="NQX2555" s="657"/>
      <c r="NQY2555" s="657"/>
      <c r="NQZ2555" s="657"/>
      <c r="NRA2555" s="657"/>
      <c r="NRB2555" s="657"/>
      <c r="NRC2555" s="657"/>
      <c r="NRD2555" s="657"/>
      <c r="NRE2555" s="657"/>
      <c r="NRF2555" s="657"/>
      <c r="NRG2555" s="657"/>
      <c r="NRH2555" s="657"/>
      <c r="NRI2555" s="657"/>
      <c r="NRJ2555" s="657"/>
      <c r="NRK2555" s="657"/>
      <c r="NRL2555" s="657"/>
      <c r="NRM2555" s="657"/>
      <c r="NRN2555" s="657"/>
      <c r="NRO2555" s="657"/>
      <c r="NRP2555" s="657"/>
      <c r="NRQ2555" s="657"/>
      <c r="NRR2555" s="657"/>
      <c r="NRS2555" s="657"/>
      <c r="NRT2555" s="657"/>
      <c r="NRU2555" s="657"/>
      <c r="NRV2555" s="657"/>
      <c r="NRW2555" s="657"/>
      <c r="NRX2555" s="657"/>
      <c r="NRY2555" s="657"/>
      <c r="NRZ2555" s="657"/>
      <c r="NSA2555" s="657"/>
      <c r="NSB2555" s="657"/>
      <c r="NSC2555" s="657"/>
      <c r="NSD2555" s="657"/>
      <c r="NSE2555" s="657"/>
      <c r="NSF2555" s="657"/>
      <c r="NSG2555" s="657"/>
      <c r="NSH2555" s="657"/>
      <c r="NSI2555" s="657"/>
      <c r="NSJ2555" s="657"/>
      <c r="NSK2555" s="657"/>
      <c r="NSL2555" s="657"/>
      <c r="NSM2555" s="657"/>
      <c r="NSN2555" s="657"/>
      <c r="NSO2555" s="657"/>
      <c r="NSP2555" s="657"/>
      <c r="NSQ2555" s="657"/>
      <c r="NSR2555" s="657"/>
      <c r="NSS2555" s="657"/>
      <c r="NST2555" s="657"/>
      <c r="NSU2555" s="657"/>
      <c r="NSV2555" s="657"/>
      <c r="NSW2555" s="657"/>
      <c r="NSX2555" s="657"/>
      <c r="NSY2555" s="657"/>
      <c r="NSZ2555" s="657"/>
      <c r="NTA2555" s="657"/>
      <c r="NTB2555" s="657"/>
      <c r="NTC2555" s="657"/>
      <c r="NTD2555" s="657"/>
      <c r="NTE2555" s="657"/>
      <c r="NTF2555" s="657"/>
      <c r="NTG2555" s="657"/>
      <c r="NTH2555" s="657"/>
      <c r="NTI2555" s="657"/>
      <c r="NTJ2555" s="657"/>
      <c r="NTK2555" s="657"/>
      <c r="NTL2555" s="657"/>
      <c r="NTM2555" s="657"/>
      <c r="NTN2555" s="657"/>
      <c r="NTO2555" s="657"/>
      <c r="NTP2555" s="657"/>
      <c r="NTQ2555" s="657"/>
      <c r="NTR2555" s="657"/>
      <c r="NTS2555" s="657"/>
      <c r="NTT2555" s="657"/>
      <c r="NTU2555" s="657"/>
      <c r="NTV2555" s="657"/>
      <c r="NTW2555" s="657"/>
      <c r="NTX2555" s="657"/>
      <c r="NTY2555" s="657"/>
      <c r="NTZ2555" s="657"/>
      <c r="NUA2555" s="657"/>
      <c r="NUB2555" s="657"/>
      <c r="NUC2555" s="657"/>
      <c r="NUD2555" s="657"/>
      <c r="NUE2555" s="657"/>
      <c r="NUF2555" s="657"/>
      <c r="NUG2555" s="657"/>
      <c r="NUH2555" s="657"/>
      <c r="NUI2555" s="657"/>
      <c r="NUJ2555" s="657"/>
      <c r="NUK2555" s="657"/>
      <c r="NUL2555" s="657"/>
      <c r="NUM2555" s="657"/>
      <c r="NUN2555" s="657"/>
      <c r="NUO2555" s="657"/>
      <c r="NUP2555" s="657"/>
      <c r="NUQ2555" s="657"/>
      <c r="NUR2555" s="657"/>
      <c r="NUS2555" s="657"/>
      <c r="NUT2555" s="657"/>
      <c r="NUU2555" s="657"/>
      <c r="NUV2555" s="657"/>
      <c r="NUW2555" s="657"/>
      <c r="NUX2555" s="657"/>
      <c r="NUY2555" s="657"/>
      <c r="NUZ2555" s="657"/>
      <c r="NVA2555" s="657"/>
      <c r="NVB2555" s="657"/>
      <c r="NVC2555" s="657"/>
      <c r="NVD2555" s="657"/>
      <c r="NVE2555" s="657"/>
      <c r="NVF2555" s="657"/>
      <c r="NVG2555" s="657"/>
      <c r="NVH2555" s="657"/>
      <c r="NVI2555" s="657"/>
      <c r="NVJ2555" s="657"/>
      <c r="NVK2555" s="657"/>
      <c r="NVL2555" s="657"/>
      <c r="NVM2555" s="657"/>
      <c r="NVN2555" s="657"/>
      <c r="NVO2555" s="657"/>
      <c r="NVP2555" s="657"/>
      <c r="NVQ2555" s="657"/>
      <c r="NVR2555" s="657"/>
      <c r="NVS2555" s="657"/>
      <c r="NVT2555" s="657"/>
      <c r="NVU2555" s="657"/>
      <c r="NVV2555" s="657"/>
      <c r="NVW2555" s="657"/>
      <c r="NVX2555" s="657"/>
      <c r="NVY2555" s="657"/>
      <c r="NVZ2555" s="657"/>
      <c r="NWA2555" s="657"/>
      <c r="NWB2555" s="657"/>
      <c r="NWC2555" s="657"/>
      <c r="NWD2555" s="657"/>
      <c r="NWE2555" s="657"/>
      <c r="NWF2555" s="657"/>
      <c r="NWG2555" s="657"/>
      <c r="NWH2555" s="657"/>
      <c r="NWI2555" s="657"/>
      <c r="NWJ2555" s="657"/>
      <c r="NWK2555" s="657"/>
      <c r="NWL2555" s="657"/>
      <c r="NWM2555" s="657"/>
      <c r="NWN2555" s="657"/>
      <c r="NWO2555" s="657"/>
      <c r="NWP2555" s="657"/>
      <c r="NWQ2555" s="657"/>
      <c r="NWR2555" s="657"/>
      <c r="NWS2555" s="657"/>
      <c r="NWT2555" s="657"/>
      <c r="NWU2555" s="657"/>
      <c r="NWV2555" s="657"/>
      <c r="NWW2555" s="657"/>
      <c r="NWX2555" s="657"/>
      <c r="NWY2555" s="657"/>
      <c r="NWZ2555" s="657"/>
      <c r="NXA2555" s="657"/>
      <c r="NXB2555" s="657"/>
      <c r="NXC2555" s="657"/>
      <c r="NXD2555" s="657"/>
      <c r="NXE2555" s="657"/>
      <c r="NXF2555" s="657"/>
      <c r="NXG2555" s="657"/>
      <c r="NXH2555" s="657"/>
      <c r="NXI2555" s="657"/>
      <c r="NXJ2555" s="657"/>
      <c r="NXK2555" s="657"/>
      <c r="NXL2555" s="657"/>
      <c r="NXM2555" s="657"/>
      <c r="NXN2555" s="657"/>
      <c r="NXO2555" s="657"/>
      <c r="NXP2555" s="657"/>
      <c r="NXQ2555" s="657"/>
      <c r="NXR2555" s="657"/>
      <c r="NXS2555" s="657"/>
      <c r="NXT2555" s="657"/>
      <c r="NXU2555" s="657"/>
      <c r="NXV2555" s="657"/>
      <c r="NXW2555" s="657"/>
      <c r="NXX2555" s="657"/>
      <c r="NXY2555" s="657"/>
      <c r="NXZ2555" s="657"/>
      <c r="NYA2555" s="657"/>
      <c r="NYB2555" s="657"/>
      <c r="NYC2555" s="657"/>
      <c r="NYD2555" s="657"/>
      <c r="NYE2555" s="657"/>
      <c r="NYF2555" s="657"/>
      <c r="NYG2555" s="657"/>
      <c r="NYH2555" s="657"/>
      <c r="NYI2555" s="657"/>
      <c r="NYJ2555" s="657"/>
      <c r="NYK2555" s="657"/>
      <c r="NYL2555" s="657"/>
      <c r="NYM2555" s="657"/>
      <c r="NYN2555" s="657"/>
      <c r="NYO2555" s="657"/>
      <c r="NYP2555" s="657"/>
      <c r="NYQ2555" s="657"/>
      <c r="NYR2555" s="657"/>
      <c r="NYS2555" s="657"/>
      <c r="NYT2555" s="657"/>
      <c r="NYU2555" s="657"/>
      <c r="NYV2555" s="657"/>
      <c r="NYW2555" s="657"/>
      <c r="NYX2555" s="657"/>
      <c r="NYY2555" s="657"/>
      <c r="NYZ2555" s="657"/>
      <c r="NZA2555" s="657"/>
      <c r="NZB2555" s="657"/>
      <c r="NZC2555" s="657"/>
      <c r="NZD2555" s="657"/>
      <c r="NZE2555" s="657"/>
      <c r="NZF2555" s="657"/>
      <c r="NZG2555" s="657"/>
      <c r="NZH2555" s="657"/>
      <c r="NZI2555" s="657"/>
      <c r="NZJ2555" s="657"/>
      <c r="NZK2555" s="657"/>
      <c r="NZL2555" s="657"/>
      <c r="NZM2555" s="657"/>
      <c r="NZN2555" s="657"/>
      <c r="NZO2555" s="657"/>
      <c r="NZP2555" s="657"/>
      <c r="NZQ2555" s="657"/>
      <c r="NZR2555" s="657"/>
      <c r="NZS2555" s="657"/>
      <c r="NZT2555" s="657"/>
      <c r="NZU2555" s="657"/>
      <c r="NZV2555" s="657"/>
      <c r="NZW2555" s="657"/>
      <c r="NZX2555" s="657"/>
      <c r="NZY2555" s="657"/>
      <c r="NZZ2555" s="657"/>
      <c r="OAA2555" s="657"/>
      <c r="OAB2555" s="657"/>
      <c r="OAC2555" s="657"/>
      <c r="OAD2555" s="657"/>
      <c r="OAE2555" s="657"/>
      <c r="OAF2555" s="657"/>
      <c r="OAG2555" s="657"/>
      <c r="OAH2555" s="657"/>
      <c r="OAI2555" s="657"/>
      <c r="OAJ2555" s="657"/>
      <c r="OAK2555" s="657"/>
      <c r="OAL2555" s="657"/>
      <c r="OAM2555" s="657"/>
      <c r="OAN2555" s="657"/>
      <c r="OAO2555" s="657"/>
      <c r="OAP2555" s="657"/>
      <c r="OAQ2555" s="657"/>
      <c r="OAR2555" s="657"/>
      <c r="OAS2555" s="657"/>
      <c r="OAT2555" s="657"/>
      <c r="OAU2555" s="657"/>
      <c r="OAV2555" s="657"/>
      <c r="OAW2555" s="657"/>
      <c r="OAX2555" s="657"/>
      <c r="OAY2555" s="657"/>
      <c r="OAZ2555" s="657"/>
      <c r="OBA2555" s="657"/>
      <c r="OBB2555" s="657"/>
      <c r="OBC2555" s="657"/>
      <c r="OBD2555" s="657"/>
      <c r="OBE2555" s="657"/>
      <c r="OBF2555" s="657"/>
      <c r="OBG2555" s="657"/>
      <c r="OBH2555" s="657"/>
      <c r="OBI2555" s="657"/>
      <c r="OBJ2555" s="657"/>
      <c r="OBK2555" s="657"/>
      <c r="OBL2555" s="657"/>
      <c r="OBM2555" s="657"/>
      <c r="OBN2555" s="657"/>
      <c r="OBO2555" s="657"/>
      <c r="OBP2555" s="657"/>
      <c r="OBQ2555" s="657"/>
      <c r="OBR2555" s="657"/>
      <c r="OBS2555" s="657"/>
      <c r="OBT2555" s="657"/>
      <c r="OBU2555" s="657"/>
      <c r="OBV2555" s="657"/>
      <c r="OBW2555" s="657"/>
      <c r="OBX2555" s="657"/>
      <c r="OBY2555" s="657"/>
      <c r="OBZ2555" s="657"/>
      <c r="OCA2555" s="657"/>
      <c r="OCB2555" s="657"/>
      <c r="OCC2555" s="657"/>
      <c r="OCD2555" s="657"/>
      <c r="OCE2555" s="657"/>
      <c r="OCF2555" s="657"/>
      <c r="OCG2555" s="657"/>
      <c r="OCH2555" s="657"/>
      <c r="OCI2555" s="657"/>
      <c r="OCJ2555" s="657"/>
      <c r="OCK2555" s="657"/>
      <c r="OCL2555" s="657"/>
      <c r="OCM2555" s="657"/>
      <c r="OCN2555" s="657"/>
      <c r="OCO2555" s="657"/>
      <c r="OCP2555" s="657"/>
      <c r="OCQ2555" s="657"/>
      <c r="OCR2555" s="657"/>
      <c r="OCS2555" s="657"/>
      <c r="OCT2555" s="657"/>
      <c r="OCU2555" s="657"/>
      <c r="OCV2555" s="657"/>
      <c r="OCW2555" s="657"/>
      <c r="OCX2555" s="657"/>
      <c r="OCY2555" s="657"/>
      <c r="OCZ2555" s="657"/>
      <c r="ODA2555" s="657"/>
      <c r="ODB2555" s="657"/>
      <c r="ODC2555" s="657"/>
      <c r="ODD2555" s="657"/>
      <c r="ODE2555" s="657"/>
      <c r="ODF2555" s="657"/>
      <c r="ODG2555" s="657"/>
      <c r="ODH2555" s="657"/>
      <c r="ODI2555" s="657"/>
      <c r="ODJ2555" s="657"/>
      <c r="ODK2555" s="657"/>
      <c r="ODL2555" s="657"/>
      <c r="ODM2555" s="657"/>
      <c r="ODN2555" s="657"/>
      <c r="ODO2555" s="657"/>
      <c r="ODP2555" s="657"/>
      <c r="ODQ2555" s="657"/>
      <c r="ODR2555" s="657"/>
      <c r="ODS2555" s="657"/>
      <c r="ODT2555" s="657"/>
      <c r="ODU2555" s="657"/>
      <c r="ODV2555" s="657"/>
      <c r="ODW2555" s="657"/>
      <c r="ODX2555" s="657"/>
      <c r="ODY2555" s="657"/>
      <c r="ODZ2555" s="657"/>
      <c r="OEA2555" s="657"/>
      <c r="OEB2555" s="657"/>
      <c r="OEC2555" s="657"/>
      <c r="OED2555" s="657"/>
      <c r="OEE2555" s="657"/>
      <c r="OEF2555" s="657"/>
      <c r="OEG2555" s="657"/>
      <c r="OEH2555" s="657"/>
      <c r="OEI2555" s="657"/>
      <c r="OEJ2555" s="657"/>
      <c r="OEK2555" s="657"/>
      <c r="OEL2555" s="657"/>
      <c r="OEM2555" s="657"/>
      <c r="OEN2555" s="657"/>
      <c r="OEO2555" s="657"/>
      <c r="OEP2555" s="657"/>
      <c r="OEQ2555" s="657"/>
      <c r="OER2555" s="657"/>
      <c r="OES2555" s="657"/>
      <c r="OET2555" s="657"/>
      <c r="OEU2555" s="657"/>
      <c r="OEV2555" s="657"/>
      <c r="OEW2555" s="657"/>
      <c r="OEX2555" s="657"/>
      <c r="OEY2555" s="657"/>
      <c r="OEZ2555" s="657"/>
      <c r="OFA2555" s="657"/>
      <c r="OFB2555" s="657"/>
      <c r="OFC2555" s="657"/>
      <c r="OFD2555" s="657"/>
      <c r="OFE2555" s="657"/>
      <c r="OFF2555" s="657"/>
      <c r="OFG2555" s="657"/>
      <c r="OFH2555" s="657"/>
      <c r="OFI2555" s="657"/>
      <c r="OFJ2555" s="657"/>
      <c r="OFK2555" s="657"/>
      <c r="OFL2555" s="657"/>
      <c r="OFM2555" s="657"/>
      <c r="OFN2555" s="657"/>
      <c r="OFO2555" s="657"/>
      <c r="OFP2555" s="657"/>
      <c r="OFQ2555" s="657"/>
      <c r="OFR2555" s="657"/>
      <c r="OFS2555" s="657"/>
      <c r="OFT2555" s="657"/>
      <c r="OFU2555" s="657"/>
      <c r="OFV2555" s="657"/>
      <c r="OFW2555" s="657"/>
      <c r="OFX2555" s="657"/>
      <c r="OFY2555" s="657"/>
      <c r="OFZ2555" s="657"/>
      <c r="OGA2555" s="657"/>
      <c r="OGB2555" s="657"/>
      <c r="OGC2555" s="657"/>
      <c r="OGD2555" s="657"/>
      <c r="OGE2555" s="657"/>
      <c r="OGF2555" s="657"/>
      <c r="OGG2555" s="657"/>
      <c r="OGH2555" s="657"/>
      <c r="OGI2555" s="657"/>
      <c r="OGJ2555" s="657"/>
      <c r="OGK2555" s="657"/>
      <c r="OGL2555" s="657"/>
      <c r="OGM2555" s="657"/>
      <c r="OGN2555" s="657"/>
      <c r="OGO2555" s="657"/>
      <c r="OGP2555" s="657"/>
      <c r="OGQ2555" s="657"/>
      <c r="OGR2555" s="657"/>
      <c r="OGS2555" s="657"/>
      <c r="OGT2555" s="657"/>
      <c r="OGU2555" s="657"/>
      <c r="OGV2555" s="657"/>
      <c r="OGW2555" s="657"/>
      <c r="OGX2555" s="657"/>
      <c r="OGY2555" s="657"/>
      <c r="OGZ2555" s="657"/>
      <c r="OHA2555" s="657"/>
      <c r="OHB2555" s="657"/>
      <c r="OHC2555" s="657"/>
      <c r="OHD2555" s="657"/>
      <c r="OHE2555" s="657"/>
      <c r="OHF2555" s="657"/>
      <c r="OHG2555" s="657"/>
      <c r="OHH2555" s="657"/>
      <c r="OHI2555" s="657"/>
      <c r="OHJ2555" s="657"/>
      <c r="OHK2555" s="657"/>
      <c r="OHL2555" s="657"/>
      <c r="OHM2555" s="657"/>
      <c r="OHN2555" s="657"/>
      <c r="OHO2555" s="657"/>
      <c r="OHP2555" s="657"/>
      <c r="OHQ2555" s="657"/>
      <c r="OHR2555" s="657"/>
      <c r="OHS2555" s="657"/>
      <c r="OHT2555" s="657"/>
      <c r="OHU2555" s="657"/>
      <c r="OHV2555" s="657"/>
      <c r="OHW2555" s="657"/>
      <c r="OHX2555" s="657"/>
      <c r="OHY2555" s="657"/>
      <c r="OHZ2555" s="657"/>
      <c r="OIA2555" s="657"/>
      <c r="OIB2555" s="657"/>
      <c r="OIC2555" s="657"/>
      <c r="OID2555" s="657"/>
      <c r="OIE2555" s="657"/>
      <c r="OIF2555" s="657"/>
      <c r="OIG2555" s="657"/>
      <c r="OIH2555" s="657"/>
      <c r="OII2555" s="657"/>
      <c r="OIJ2555" s="657"/>
      <c r="OIK2555" s="657"/>
      <c r="OIL2555" s="657"/>
      <c r="OIM2555" s="657"/>
      <c r="OIN2555" s="657"/>
      <c r="OIO2555" s="657"/>
      <c r="OIP2555" s="657"/>
      <c r="OIQ2555" s="657"/>
      <c r="OIR2555" s="657"/>
      <c r="OIS2555" s="657"/>
      <c r="OIT2555" s="657"/>
      <c r="OIU2555" s="657"/>
      <c r="OIV2555" s="657"/>
      <c r="OIW2555" s="657"/>
      <c r="OIX2555" s="657"/>
      <c r="OIY2555" s="657"/>
      <c r="OIZ2555" s="657"/>
      <c r="OJA2555" s="657"/>
      <c r="OJB2555" s="657"/>
      <c r="OJC2555" s="657"/>
      <c r="OJD2555" s="657"/>
      <c r="OJE2555" s="657"/>
      <c r="OJF2555" s="657"/>
      <c r="OJG2555" s="657"/>
      <c r="OJH2555" s="657"/>
      <c r="OJI2555" s="657"/>
      <c r="OJJ2555" s="657"/>
      <c r="OJK2555" s="657"/>
      <c r="OJL2555" s="657"/>
      <c r="OJM2555" s="657"/>
      <c r="OJN2555" s="657"/>
      <c r="OJO2555" s="657"/>
      <c r="OJP2555" s="657"/>
      <c r="OJQ2555" s="657"/>
      <c r="OJR2555" s="657"/>
      <c r="OJS2555" s="657"/>
      <c r="OJT2555" s="657"/>
      <c r="OJU2555" s="657"/>
      <c r="OJV2555" s="657"/>
      <c r="OJW2555" s="657"/>
      <c r="OJX2555" s="657"/>
      <c r="OJY2555" s="657"/>
      <c r="OJZ2555" s="657"/>
      <c r="OKA2555" s="657"/>
      <c r="OKB2555" s="657"/>
      <c r="OKC2555" s="657"/>
      <c r="OKD2555" s="657"/>
      <c r="OKE2555" s="657"/>
      <c r="OKF2555" s="657"/>
      <c r="OKG2555" s="657"/>
      <c r="OKH2555" s="657"/>
      <c r="OKI2555" s="657"/>
      <c r="OKJ2555" s="657"/>
      <c r="OKK2555" s="657"/>
      <c r="OKL2555" s="657"/>
      <c r="OKM2555" s="657"/>
      <c r="OKN2555" s="657"/>
      <c r="OKO2555" s="657"/>
      <c r="OKP2555" s="657"/>
      <c r="OKQ2555" s="657"/>
      <c r="OKR2555" s="657"/>
      <c r="OKS2555" s="657"/>
      <c r="OKT2555" s="657"/>
      <c r="OKU2555" s="657"/>
      <c r="OKV2555" s="657"/>
      <c r="OKW2555" s="657"/>
      <c r="OKX2555" s="657"/>
      <c r="OKY2555" s="657"/>
      <c r="OKZ2555" s="657"/>
      <c r="OLA2555" s="657"/>
      <c r="OLB2555" s="657"/>
      <c r="OLC2555" s="657"/>
      <c r="OLD2555" s="657"/>
      <c r="OLE2555" s="657"/>
      <c r="OLF2555" s="657"/>
      <c r="OLG2555" s="657"/>
      <c r="OLH2555" s="657"/>
      <c r="OLI2555" s="657"/>
      <c r="OLJ2555" s="657"/>
      <c r="OLK2555" s="657"/>
      <c r="OLL2555" s="657"/>
      <c r="OLM2555" s="657"/>
      <c r="OLN2555" s="657"/>
      <c r="OLO2555" s="657"/>
      <c r="OLP2555" s="657"/>
      <c r="OLQ2555" s="657"/>
      <c r="OLR2555" s="657"/>
      <c r="OLS2555" s="657"/>
      <c r="OLT2555" s="657"/>
      <c r="OLU2555" s="657"/>
      <c r="OLV2555" s="657"/>
      <c r="OLW2555" s="657"/>
      <c r="OLX2555" s="657"/>
      <c r="OLY2555" s="657"/>
      <c r="OLZ2555" s="657"/>
      <c r="OMA2555" s="657"/>
      <c r="OMB2555" s="657"/>
      <c r="OMC2555" s="657"/>
      <c r="OMD2555" s="657"/>
      <c r="OME2555" s="657"/>
      <c r="OMF2555" s="657"/>
      <c r="OMG2555" s="657"/>
      <c r="OMH2555" s="657"/>
      <c r="OMI2555" s="657"/>
      <c r="OMJ2555" s="657"/>
      <c r="OMK2555" s="657"/>
      <c r="OML2555" s="657"/>
      <c r="OMM2555" s="657"/>
      <c r="OMN2555" s="657"/>
      <c r="OMO2555" s="657"/>
      <c r="OMP2555" s="657"/>
      <c r="OMQ2555" s="657"/>
      <c r="OMR2555" s="657"/>
      <c r="OMS2555" s="657"/>
      <c r="OMT2555" s="657"/>
      <c r="OMU2555" s="657"/>
      <c r="OMV2555" s="657"/>
      <c r="OMW2555" s="657"/>
      <c r="OMX2555" s="657"/>
      <c r="OMY2555" s="657"/>
      <c r="OMZ2555" s="657"/>
      <c r="ONA2555" s="657"/>
      <c r="ONB2555" s="657"/>
      <c r="ONC2555" s="657"/>
      <c r="OND2555" s="657"/>
      <c r="ONE2555" s="657"/>
      <c r="ONF2555" s="657"/>
      <c r="ONG2555" s="657"/>
      <c r="ONH2555" s="657"/>
      <c r="ONI2555" s="657"/>
      <c r="ONJ2555" s="657"/>
      <c r="ONK2555" s="657"/>
      <c r="ONL2555" s="657"/>
      <c r="ONM2555" s="657"/>
      <c r="ONN2555" s="657"/>
      <c r="ONO2555" s="657"/>
      <c r="ONP2555" s="657"/>
      <c r="ONQ2555" s="657"/>
      <c r="ONR2555" s="657"/>
      <c r="ONS2555" s="657"/>
      <c r="ONT2555" s="657"/>
      <c r="ONU2555" s="657"/>
      <c r="ONV2555" s="657"/>
      <c r="ONW2555" s="657"/>
      <c r="ONX2555" s="657"/>
      <c r="ONY2555" s="657"/>
      <c r="ONZ2555" s="657"/>
      <c r="OOA2555" s="657"/>
      <c r="OOB2555" s="657"/>
      <c r="OOC2555" s="657"/>
      <c r="OOD2555" s="657"/>
      <c r="OOE2555" s="657"/>
      <c r="OOF2555" s="657"/>
      <c r="OOG2555" s="657"/>
      <c r="OOH2555" s="657"/>
      <c r="OOI2555" s="657"/>
      <c r="OOJ2555" s="657"/>
      <c r="OOK2555" s="657"/>
      <c r="OOL2555" s="657"/>
      <c r="OOM2555" s="657"/>
      <c r="OON2555" s="657"/>
      <c r="OOO2555" s="657"/>
      <c r="OOP2555" s="657"/>
      <c r="OOQ2555" s="657"/>
      <c r="OOR2555" s="657"/>
      <c r="OOS2555" s="657"/>
      <c r="OOT2555" s="657"/>
      <c r="OOU2555" s="657"/>
      <c r="OOV2555" s="657"/>
      <c r="OOW2555" s="657"/>
      <c r="OOX2555" s="657"/>
      <c r="OOY2555" s="657"/>
      <c r="OOZ2555" s="657"/>
      <c r="OPA2555" s="657"/>
      <c r="OPB2555" s="657"/>
      <c r="OPC2555" s="657"/>
      <c r="OPD2555" s="657"/>
      <c r="OPE2555" s="657"/>
      <c r="OPF2555" s="657"/>
      <c r="OPG2555" s="657"/>
      <c r="OPH2555" s="657"/>
      <c r="OPI2555" s="657"/>
      <c r="OPJ2555" s="657"/>
      <c r="OPK2555" s="657"/>
      <c r="OPL2555" s="657"/>
      <c r="OPM2555" s="657"/>
      <c r="OPN2555" s="657"/>
      <c r="OPO2555" s="657"/>
      <c r="OPP2555" s="657"/>
      <c r="OPQ2555" s="657"/>
      <c r="OPR2555" s="657"/>
      <c r="OPS2555" s="657"/>
      <c r="OPT2555" s="657"/>
      <c r="OPU2555" s="657"/>
      <c r="OPV2555" s="657"/>
      <c r="OPW2555" s="657"/>
      <c r="OPX2555" s="657"/>
      <c r="OPY2555" s="657"/>
      <c r="OPZ2555" s="657"/>
      <c r="OQA2555" s="657"/>
      <c r="OQB2555" s="657"/>
      <c r="OQC2555" s="657"/>
      <c r="OQD2555" s="657"/>
      <c r="OQE2555" s="657"/>
      <c r="OQF2555" s="657"/>
      <c r="OQG2555" s="657"/>
      <c r="OQH2555" s="657"/>
      <c r="OQI2555" s="657"/>
      <c r="OQJ2555" s="657"/>
      <c r="OQK2555" s="657"/>
      <c r="OQL2555" s="657"/>
      <c r="OQM2555" s="657"/>
      <c r="OQN2555" s="657"/>
      <c r="OQO2555" s="657"/>
      <c r="OQP2555" s="657"/>
      <c r="OQQ2555" s="657"/>
      <c r="OQR2555" s="657"/>
      <c r="OQS2555" s="657"/>
      <c r="OQT2555" s="657"/>
      <c r="OQU2555" s="657"/>
      <c r="OQV2555" s="657"/>
      <c r="OQW2555" s="657"/>
      <c r="OQX2555" s="657"/>
      <c r="OQY2555" s="657"/>
      <c r="OQZ2555" s="657"/>
      <c r="ORA2555" s="657"/>
      <c r="ORB2555" s="657"/>
      <c r="ORC2555" s="657"/>
      <c r="ORD2555" s="657"/>
      <c r="ORE2555" s="657"/>
      <c r="ORF2555" s="657"/>
      <c r="ORG2555" s="657"/>
      <c r="ORH2555" s="657"/>
      <c r="ORI2555" s="657"/>
      <c r="ORJ2555" s="657"/>
      <c r="ORK2555" s="657"/>
      <c r="ORL2555" s="657"/>
      <c r="ORM2555" s="657"/>
      <c r="ORN2555" s="657"/>
      <c r="ORO2555" s="657"/>
      <c r="ORP2555" s="657"/>
      <c r="ORQ2555" s="657"/>
      <c r="ORR2555" s="657"/>
      <c r="ORS2555" s="657"/>
      <c r="ORT2555" s="657"/>
      <c r="ORU2555" s="657"/>
      <c r="ORV2555" s="657"/>
      <c r="ORW2555" s="657"/>
      <c r="ORX2555" s="657"/>
      <c r="ORY2555" s="657"/>
      <c r="ORZ2555" s="657"/>
      <c r="OSA2555" s="657"/>
      <c r="OSB2555" s="657"/>
      <c r="OSC2555" s="657"/>
      <c r="OSD2555" s="657"/>
      <c r="OSE2555" s="657"/>
      <c r="OSF2555" s="657"/>
      <c r="OSG2555" s="657"/>
      <c r="OSH2555" s="657"/>
      <c r="OSI2555" s="657"/>
      <c r="OSJ2555" s="657"/>
      <c r="OSK2555" s="657"/>
      <c r="OSL2555" s="657"/>
      <c r="OSM2555" s="657"/>
      <c r="OSN2555" s="657"/>
      <c r="OSO2555" s="657"/>
      <c r="OSP2555" s="657"/>
      <c r="OSQ2555" s="657"/>
      <c r="OSR2555" s="657"/>
      <c r="OSS2555" s="657"/>
      <c r="OST2555" s="657"/>
      <c r="OSU2555" s="657"/>
      <c r="OSV2555" s="657"/>
      <c r="OSW2555" s="657"/>
      <c r="OSX2555" s="657"/>
      <c r="OSY2555" s="657"/>
      <c r="OSZ2555" s="657"/>
      <c r="OTA2555" s="657"/>
      <c r="OTB2555" s="657"/>
      <c r="OTC2555" s="657"/>
      <c r="OTD2555" s="657"/>
      <c r="OTE2555" s="657"/>
      <c r="OTF2555" s="657"/>
      <c r="OTG2555" s="657"/>
      <c r="OTH2555" s="657"/>
      <c r="OTI2555" s="657"/>
      <c r="OTJ2555" s="657"/>
      <c r="OTK2555" s="657"/>
      <c r="OTL2555" s="657"/>
      <c r="OTM2555" s="657"/>
      <c r="OTN2555" s="657"/>
      <c r="OTO2555" s="657"/>
      <c r="OTP2555" s="657"/>
      <c r="OTQ2555" s="657"/>
      <c r="OTR2555" s="657"/>
      <c r="OTS2555" s="657"/>
      <c r="OTT2555" s="657"/>
      <c r="OTU2555" s="657"/>
      <c r="OTV2555" s="657"/>
      <c r="OTW2555" s="657"/>
      <c r="OTX2555" s="657"/>
      <c r="OTY2555" s="657"/>
      <c r="OTZ2555" s="657"/>
      <c r="OUA2555" s="657"/>
      <c r="OUB2555" s="657"/>
      <c r="OUC2555" s="657"/>
      <c r="OUD2555" s="657"/>
      <c r="OUE2555" s="657"/>
      <c r="OUF2555" s="657"/>
      <c r="OUG2555" s="657"/>
      <c r="OUH2555" s="657"/>
      <c r="OUI2555" s="657"/>
      <c r="OUJ2555" s="657"/>
      <c r="OUK2555" s="657"/>
      <c r="OUL2555" s="657"/>
      <c r="OUM2555" s="657"/>
      <c r="OUN2555" s="657"/>
      <c r="OUO2555" s="657"/>
      <c r="OUP2555" s="657"/>
      <c r="OUQ2555" s="657"/>
      <c r="OUR2555" s="657"/>
      <c r="OUS2555" s="657"/>
      <c r="OUT2555" s="657"/>
      <c r="OUU2555" s="657"/>
      <c r="OUV2555" s="657"/>
      <c r="OUW2555" s="657"/>
      <c r="OUX2555" s="657"/>
      <c r="OUY2555" s="657"/>
      <c r="OUZ2555" s="657"/>
      <c r="OVA2555" s="657"/>
      <c r="OVB2555" s="657"/>
      <c r="OVC2555" s="657"/>
      <c r="OVD2555" s="657"/>
      <c r="OVE2555" s="657"/>
      <c r="OVF2555" s="657"/>
      <c r="OVG2555" s="657"/>
      <c r="OVH2555" s="657"/>
      <c r="OVI2555" s="657"/>
      <c r="OVJ2555" s="657"/>
      <c r="OVK2555" s="657"/>
      <c r="OVL2555" s="657"/>
      <c r="OVM2555" s="657"/>
      <c r="OVN2555" s="657"/>
      <c r="OVO2555" s="657"/>
      <c r="OVP2555" s="657"/>
      <c r="OVQ2555" s="657"/>
      <c r="OVR2555" s="657"/>
      <c r="OVS2555" s="657"/>
      <c r="OVT2555" s="657"/>
      <c r="OVU2555" s="657"/>
      <c r="OVV2555" s="657"/>
      <c r="OVW2555" s="657"/>
      <c r="OVX2555" s="657"/>
      <c r="OVY2555" s="657"/>
      <c r="OVZ2555" s="657"/>
      <c r="OWA2555" s="657"/>
      <c r="OWB2555" s="657"/>
      <c r="OWC2555" s="657"/>
      <c r="OWD2555" s="657"/>
      <c r="OWE2555" s="657"/>
      <c r="OWF2555" s="657"/>
      <c r="OWG2555" s="657"/>
      <c r="OWH2555" s="657"/>
      <c r="OWI2555" s="657"/>
      <c r="OWJ2555" s="657"/>
      <c r="OWK2555" s="657"/>
      <c r="OWL2555" s="657"/>
      <c r="OWM2555" s="657"/>
      <c r="OWN2555" s="657"/>
      <c r="OWO2555" s="657"/>
      <c r="OWP2555" s="657"/>
      <c r="OWQ2555" s="657"/>
      <c r="OWR2555" s="657"/>
      <c r="OWS2555" s="657"/>
      <c r="OWT2555" s="657"/>
      <c r="OWU2555" s="657"/>
      <c r="OWV2555" s="657"/>
      <c r="OWW2555" s="657"/>
      <c r="OWX2555" s="657"/>
      <c r="OWY2555" s="657"/>
      <c r="OWZ2555" s="657"/>
      <c r="OXA2555" s="657"/>
      <c r="OXB2555" s="657"/>
      <c r="OXC2555" s="657"/>
      <c r="OXD2555" s="657"/>
      <c r="OXE2555" s="657"/>
      <c r="OXF2555" s="657"/>
      <c r="OXG2555" s="657"/>
      <c r="OXH2555" s="657"/>
      <c r="OXI2555" s="657"/>
      <c r="OXJ2555" s="657"/>
      <c r="OXK2555" s="657"/>
      <c r="OXL2555" s="657"/>
      <c r="OXM2555" s="657"/>
      <c r="OXN2555" s="657"/>
      <c r="OXO2555" s="657"/>
      <c r="OXP2555" s="657"/>
      <c r="OXQ2555" s="657"/>
      <c r="OXR2555" s="657"/>
      <c r="OXS2555" s="657"/>
      <c r="OXT2555" s="657"/>
      <c r="OXU2555" s="657"/>
      <c r="OXV2555" s="657"/>
      <c r="OXW2555" s="657"/>
      <c r="OXX2555" s="657"/>
      <c r="OXY2555" s="657"/>
      <c r="OXZ2555" s="657"/>
      <c r="OYA2555" s="657"/>
      <c r="OYB2555" s="657"/>
      <c r="OYC2555" s="657"/>
      <c r="OYD2555" s="657"/>
      <c r="OYE2555" s="657"/>
      <c r="OYF2555" s="657"/>
      <c r="OYG2555" s="657"/>
      <c r="OYH2555" s="657"/>
      <c r="OYI2555" s="657"/>
      <c r="OYJ2555" s="657"/>
      <c r="OYK2555" s="657"/>
      <c r="OYL2555" s="657"/>
      <c r="OYM2555" s="657"/>
      <c r="OYN2555" s="657"/>
      <c r="OYO2555" s="657"/>
      <c r="OYP2555" s="657"/>
      <c r="OYQ2555" s="657"/>
      <c r="OYR2555" s="657"/>
      <c r="OYS2555" s="657"/>
      <c r="OYT2555" s="657"/>
      <c r="OYU2555" s="657"/>
      <c r="OYV2555" s="657"/>
      <c r="OYW2555" s="657"/>
      <c r="OYX2555" s="657"/>
      <c r="OYY2555" s="657"/>
      <c r="OYZ2555" s="657"/>
      <c r="OZA2555" s="657"/>
      <c r="OZB2555" s="657"/>
      <c r="OZC2555" s="657"/>
      <c r="OZD2555" s="657"/>
      <c r="OZE2555" s="657"/>
      <c r="OZF2555" s="657"/>
      <c r="OZG2555" s="657"/>
      <c r="OZH2555" s="657"/>
      <c r="OZI2555" s="657"/>
      <c r="OZJ2555" s="657"/>
      <c r="OZK2555" s="657"/>
      <c r="OZL2555" s="657"/>
      <c r="OZM2555" s="657"/>
      <c r="OZN2555" s="657"/>
      <c r="OZO2555" s="657"/>
      <c r="OZP2555" s="657"/>
      <c r="OZQ2555" s="657"/>
      <c r="OZR2555" s="657"/>
      <c r="OZS2555" s="657"/>
      <c r="OZT2555" s="657"/>
      <c r="OZU2555" s="657"/>
      <c r="OZV2555" s="657"/>
      <c r="OZW2555" s="657"/>
      <c r="OZX2555" s="657"/>
      <c r="OZY2555" s="657"/>
      <c r="OZZ2555" s="657"/>
      <c r="PAA2555" s="657"/>
      <c r="PAB2555" s="657"/>
      <c r="PAC2555" s="657"/>
      <c r="PAD2555" s="657"/>
      <c r="PAE2555" s="657"/>
      <c r="PAF2555" s="657"/>
      <c r="PAG2555" s="657"/>
      <c r="PAH2555" s="657"/>
      <c r="PAI2555" s="657"/>
      <c r="PAJ2555" s="657"/>
      <c r="PAK2555" s="657"/>
      <c r="PAL2555" s="657"/>
      <c r="PAM2555" s="657"/>
      <c r="PAN2555" s="657"/>
      <c r="PAO2555" s="657"/>
      <c r="PAP2555" s="657"/>
      <c r="PAQ2555" s="657"/>
      <c r="PAR2555" s="657"/>
      <c r="PAS2555" s="657"/>
      <c r="PAT2555" s="657"/>
      <c r="PAU2555" s="657"/>
      <c r="PAV2555" s="657"/>
      <c r="PAW2555" s="657"/>
      <c r="PAX2555" s="657"/>
      <c r="PAY2555" s="657"/>
      <c r="PAZ2555" s="657"/>
      <c r="PBA2555" s="657"/>
      <c r="PBB2555" s="657"/>
      <c r="PBC2555" s="657"/>
      <c r="PBD2555" s="657"/>
      <c r="PBE2555" s="657"/>
      <c r="PBF2555" s="657"/>
      <c r="PBG2555" s="657"/>
      <c r="PBH2555" s="657"/>
      <c r="PBI2555" s="657"/>
      <c r="PBJ2555" s="657"/>
      <c r="PBK2555" s="657"/>
      <c r="PBL2555" s="657"/>
      <c r="PBM2555" s="657"/>
      <c r="PBN2555" s="657"/>
      <c r="PBO2555" s="657"/>
      <c r="PBP2555" s="657"/>
      <c r="PBQ2555" s="657"/>
      <c r="PBR2555" s="657"/>
      <c r="PBS2555" s="657"/>
      <c r="PBT2555" s="657"/>
      <c r="PBU2555" s="657"/>
      <c r="PBV2555" s="657"/>
      <c r="PBW2555" s="657"/>
      <c r="PBX2555" s="657"/>
      <c r="PBY2555" s="657"/>
      <c r="PBZ2555" s="657"/>
      <c r="PCA2555" s="657"/>
      <c r="PCB2555" s="657"/>
      <c r="PCC2555" s="657"/>
      <c r="PCD2555" s="657"/>
      <c r="PCE2555" s="657"/>
      <c r="PCF2555" s="657"/>
      <c r="PCG2555" s="657"/>
      <c r="PCH2555" s="657"/>
      <c r="PCI2555" s="657"/>
      <c r="PCJ2555" s="657"/>
      <c r="PCK2555" s="657"/>
      <c r="PCL2555" s="657"/>
      <c r="PCM2555" s="657"/>
      <c r="PCN2555" s="657"/>
      <c r="PCO2555" s="657"/>
      <c r="PCP2555" s="657"/>
      <c r="PCQ2555" s="657"/>
      <c r="PCR2555" s="657"/>
      <c r="PCS2555" s="657"/>
      <c r="PCT2555" s="657"/>
      <c r="PCU2555" s="657"/>
      <c r="PCV2555" s="657"/>
      <c r="PCW2555" s="657"/>
      <c r="PCX2555" s="657"/>
      <c r="PCY2555" s="657"/>
      <c r="PCZ2555" s="657"/>
      <c r="PDA2555" s="657"/>
      <c r="PDB2555" s="657"/>
      <c r="PDC2555" s="657"/>
      <c r="PDD2555" s="657"/>
      <c r="PDE2555" s="657"/>
      <c r="PDF2555" s="657"/>
      <c r="PDG2555" s="657"/>
      <c r="PDH2555" s="657"/>
      <c r="PDI2555" s="657"/>
      <c r="PDJ2555" s="657"/>
      <c r="PDK2555" s="657"/>
      <c r="PDL2555" s="657"/>
      <c r="PDM2555" s="657"/>
      <c r="PDN2555" s="657"/>
      <c r="PDO2555" s="657"/>
      <c r="PDP2555" s="657"/>
      <c r="PDQ2555" s="657"/>
      <c r="PDR2555" s="657"/>
      <c r="PDS2555" s="657"/>
      <c r="PDT2555" s="657"/>
      <c r="PDU2555" s="657"/>
      <c r="PDV2555" s="657"/>
      <c r="PDW2555" s="657"/>
      <c r="PDX2555" s="657"/>
      <c r="PDY2555" s="657"/>
      <c r="PDZ2555" s="657"/>
      <c r="PEA2555" s="657"/>
      <c r="PEB2555" s="657"/>
      <c r="PEC2555" s="657"/>
      <c r="PED2555" s="657"/>
      <c r="PEE2555" s="657"/>
      <c r="PEF2555" s="657"/>
      <c r="PEG2555" s="657"/>
      <c r="PEH2555" s="657"/>
      <c r="PEI2555" s="657"/>
      <c r="PEJ2555" s="657"/>
      <c r="PEK2555" s="657"/>
      <c r="PEL2555" s="657"/>
      <c r="PEM2555" s="657"/>
      <c r="PEN2555" s="657"/>
      <c r="PEO2555" s="657"/>
      <c r="PEP2555" s="657"/>
      <c r="PEQ2555" s="657"/>
      <c r="PER2555" s="657"/>
      <c r="PES2555" s="657"/>
      <c r="PET2555" s="657"/>
      <c r="PEU2555" s="657"/>
      <c r="PEV2555" s="657"/>
      <c r="PEW2555" s="657"/>
      <c r="PEX2555" s="657"/>
      <c r="PEY2555" s="657"/>
      <c r="PEZ2555" s="657"/>
      <c r="PFA2555" s="657"/>
      <c r="PFB2555" s="657"/>
      <c r="PFC2555" s="657"/>
      <c r="PFD2555" s="657"/>
      <c r="PFE2555" s="657"/>
      <c r="PFF2555" s="657"/>
      <c r="PFG2555" s="657"/>
      <c r="PFH2555" s="657"/>
      <c r="PFI2555" s="657"/>
      <c r="PFJ2555" s="657"/>
      <c r="PFK2555" s="657"/>
      <c r="PFL2555" s="657"/>
      <c r="PFM2555" s="657"/>
      <c r="PFN2555" s="657"/>
      <c r="PFO2555" s="657"/>
      <c r="PFP2555" s="657"/>
      <c r="PFQ2555" s="657"/>
      <c r="PFR2555" s="657"/>
      <c r="PFS2555" s="657"/>
      <c r="PFT2555" s="657"/>
      <c r="PFU2555" s="657"/>
      <c r="PFV2555" s="657"/>
      <c r="PFW2555" s="657"/>
      <c r="PFX2555" s="657"/>
      <c r="PFY2555" s="657"/>
      <c r="PFZ2555" s="657"/>
      <c r="PGA2555" s="657"/>
      <c r="PGB2555" s="657"/>
      <c r="PGC2555" s="657"/>
      <c r="PGD2555" s="657"/>
      <c r="PGE2555" s="657"/>
      <c r="PGF2555" s="657"/>
      <c r="PGG2555" s="657"/>
      <c r="PGH2555" s="657"/>
      <c r="PGI2555" s="657"/>
      <c r="PGJ2555" s="657"/>
      <c r="PGK2555" s="657"/>
      <c r="PGL2555" s="657"/>
      <c r="PGM2555" s="657"/>
      <c r="PGN2555" s="657"/>
      <c r="PGO2555" s="657"/>
      <c r="PGP2555" s="657"/>
      <c r="PGQ2555" s="657"/>
      <c r="PGR2555" s="657"/>
      <c r="PGS2555" s="657"/>
      <c r="PGT2555" s="657"/>
      <c r="PGU2555" s="657"/>
      <c r="PGV2555" s="657"/>
      <c r="PGW2555" s="657"/>
      <c r="PGX2555" s="657"/>
      <c r="PGY2555" s="657"/>
      <c r="PGZ2555" s="657"/>
      <c r="PHA2555" s="657"/>
      <c r="PHB2555" s="657"/>
      <c r="PHC2555" s="657"/>
      <c r="PHD2555" s="657"/>
      <c r="PHE2555" s="657"/>
      <c r="PHF2555" s="657"/>
      <c r="PHG2555" s="657"/>
      <c r="PHH2555" s="657"/>
      <c r="PHI2555" s="657"/>
      <c r="PHJ2555" s="657"/>
      <c r="PHK2555" s="657"/>
      <c r="PHL2555" s="657"/>
      <c r="PHM2555" s="657"/>
      <c r="PHN2555" s="657"/>
      <c r="PHO2555" s="657"/>
      <c r="PHP2555" s="657"/>
      <c r="PHQ2555" s="657"/>
      <c r="PHR2555" s="657"/>
      <c r="PHS2555" s="657"/>
      <c r="PHT2555" s="657"/>
      <c r="PHU2555" s="657"/>
      <c r="PHV2555" s="657"/>
      <c r="PHW2555" s="657"/>
      <c r="PHX2555" s="657"/>
      <c r="PHY2555" s="657"/>
      <c r="PHZ2555" s="657"/>
      <c r="PIA2555" s="657"/>
      <c r="PIB2555" s="657"/>
      <c r="PIC2555" s="657"/>
      <c r="PID2555" s="657"/>
      <c r="PIE2555" s="657"/>
      <c r="PIF2555" s="657"/>
      <c r="PIG2555" s="657"/>
      <c r="PIH2555" s="657"/>
      <c r="PII2555" s="657"/>
      <c r="PIJ2555" s="657"/>
      <c r="PIK2555" s="657"/>
      <c r="PIL2555" s="657"/>
      <c r="PIM2555" s="657"/>
      <c r="PIN2555" s="657"/>
      <c r="PIO2555" s="657"/>
      <c r="PIP2555" s="657"/>
      <c r="PIQ2555" s="657"/>
      <c r="PIR2555" s="657"/>
      <c r="PIS2555" s="657"/>
      <c r="PIT2555" s="657"/>
      <c r="PIU2555" s="657"/>
      <c r="PIV2555" s="657"/>
      <c r="PIW2555" s="657"/>
      <c r="PIX2555" s="657"/>
      <c r="PIY2555" s="657"/>
      <c r="PIZ2555" s="657"/>
      <c r="PJA2555" s="657"/>
      <c r="PJB2555" s="657"/>
      <c r="PJC2555" s="657"/>
      <c r="PJD2555" s="657"/>
      <c r="PJE2555" s="657"/>
      <c r="PJF2555" s="657"/>
      <c r="PJG2555" s="657"/>
      <c r="PJH2555" s="657"/>
      <c r="PJI2555" s="657"/>
      <c r="PJJ2555" s="657"/>
      <c r="PJK2555" s="657"/>
      <c r="PJL2555" s="657"/>
      <c r="PJM2555" s="657"/>
      <c r="PJN2555" s="657"/>
      <c r="PJO2555" s="657"/>
      <c r="PJP2555" s="657"/>
      <c r="PJQ2555" s="657"/>
      <c r="PJR2555" s="657"/>
      <c r="PJS2555" s="657"/>
      <c r="PJT2555" s="657"/>
      <c r="PJU2555" s="657"/>
      <c r="PJV2555" s="657"/>
      <c r="PJW2555" s="657"/>
      <c r="PJX2555" s="657"/>
      <c r="PJY2555" s="657"/>
      <c r="PJZ2555" s="657"/>
      <c r="PKA2555" s="657"/>
      <c r="PKB2555" s="657"/>
      <c r="PKC2555" s="657"/>
      <c r="PKD2555" s="657"/>
      <c r="PKE2555" s="657"/>
      <c r="PKF2555" s="657"/>
      <c r="PKG2555" s="657"/>
      <c r="PKH2555" s="657"/>
      <c r="PKI2555" s="657"/>
      <c r="PKJ2555" s="657"/>
      <c r="PKK2555" s="657"/>
      <c r="PKL2555" s="657"/>
      <c r="PKM2555" s="657"/>
      <c r="PKN2555" s="657"/>
      <c r="PKO2555" s="657"/>
      <c r="PKP2555" s="657"/>
      <c r="PKQ2555" s="657"/>
      <c r="PKR2555" s="657"/>
      <c r="PKS2555" s="657"/>
      <c r="PKT2555" s="657"/>
      <c r="PKU2555" s="657"/>
      <c r="PKV2555" s="657"/>
      <c r="PKW2555" s="657"/>
      <c r="PKX2555" s="657"/>
      <c r="PKY2555" s="657"/>
      <c r="PKZ2555" s="657"/>
      <c r="PLA2555" s="657"/>
      <c r="PLB2555" s="657"/>
      <c r="PLC2555" s="657"/>
      <c r="PLD2555" s="657"/>
      <c r="PLE2555" s="657"/>
      <c r="PLF2555" s="657"/>
      <c r="PLG2555" s="657"/>
      <c r="PLH2555" s="657"/>
      <c r="PLI2555" s="657"/>
      <c r="PLJ2555" s="657"/>
      <c r="PLK2555" s="657"/>
      <c r="PLL2555" s="657"/>
      <c r="PLM2555" s="657"/>
      <c r="PLN2555" s="657"/>
      <c r="PLO2555" s="657"/>
      <c r="PLP2555" s="657"/>
      <c r="PLQ2555" s="657"/>
      <c r="PLR2555" s="657"/>
      <c r="PLS2555" s="657"/>
      <c r="PLT2555" s="657"/>
      <c r="PLU2555" s="657"/>
      <c r="PLV2555" s="657"/>
      <c r="PLW2555" s="657"/>
      <c r="PLX2555" s="657"/>
      <c r="PLY2555" s="657"/>
      <c r="PLZ2555" s="657"/>
      <c r="PMA2555" s="657"/>
      <c r="PMB2555" s="657"/>
      <c r="PMC2555" s="657"/>
      <c r="PMD2555" s="657"/>
      <c r="PME2555" s="657"/>
      <c r="PMF2555" s="657"/>
      <c r="PMG2555" s="657"/>
      <c r="PMH2555" s="657"/>
      <c r="PMI2555" s="657"/>
      <c r="PMJ2555" s="657"/>
      <c r="PMK2555" s="657"/>
      <c r="PML2555" s="657"/>
      <c r="PMM2555" s="657"/>
      <c r="PMN2555" s="657"/>
      <c r="PMO2555" s="657"/>
      <c r="PMP2555" s="657"/>
      <c r="PMQ2555" s="657"/>
      <c r="PMR2555" s="657"/>
      <c r="PMS2555" s="657"/>
      <c r="PMT2555" s="657"/>
      <c r="PMU2555" s="657"/>
      <c r="PMV2555" s="657"/>
      <c r="PMW2555" s="657"/>
      <c r="PMX2555" s="657"/>
      <c r="PMY2555" s="657"/>
      <c r="PMZ2555" s="657"/>
      <c r="PNA2555" s="657"/>
      <c r="PNB2555" s="657"/>
      <c r="PNC2555" s="657"/>
      <c r="PND2555" s="657"/>
      <c r="PNE2555" s="657"/>
      <c r="PNF2555" s="657"/>
      <c r="PNG2555" s="657"/>
      <c r="PNH2555" s="657"/>
      <c r="PNI2555" s="657"/>
      <c r="PNJ2555" s="657"/>
      <c r="PNK2555" s="657"/>
      <c r="PNL2555" s="657"/>
      <c r="PNM2555" s="657"/>
      <c r="PNN2555" s="657"/>
      <c r="PNO2555" s="657"/>
      <c r="PNP2555" s="657"/>
      <c r="PNQ2555" s="657"/>
      <c r="PNR2555" s="657"/>
      <c r="PNS2555" s="657"/>
      <c r="PNT2555" s="657"/>
      <c r="PNU2555" s="657"/>
      <c r="PNV2555" s="657"/>
      <c r="PNW2555" s="657"/>
      <c r="PNX2555" s="657"/>
      <c r="PNY2555" s="657"/>
      <c r="PNZ2555" s="657"/>
      <c r="POA2555" s="657"/>
      <c r="POB2555" s="657"/>
      <c r="POC2555" s="657"/>
      <c r="POD2555" s="657"/>
      <c r="POE2555" s="657"/>
      <c r="POF2555" s="657"/>
      <c r="POG2555" s="657"/>
      <c r="POH2555" s="657"/>
      <c r="POI2555" s="657"/>
      <c r="POJ2555" s="657"/>
      <c r="POK2555" s="657"/>
      <c r="POL2555" s="657"/>
      <c r="POM2555" s="657"/>
      <c r="PON2555" s="657"/>
      <c r="POO2555" s="657"/>
      <c r="POP2555" s="657"/>
      <c r="POQ2555" s="657"/>
      <c r="POR2555" s="657"/>
      <c r="POS2555" s="657"/>
      <c r="POT2555" s="657"/>
      <c r="POU2555" s="657"/>
      <c r="POV2555" s="657"/>
      <c r="POW2555" s="657"/>
      <c r="POX2555" s="657"/>
      <c r="POY2555" s="657"/>
      <c r="POZ2555" s="657"/>
      <c r="PPA2555" s="657"/>
      <c r="PPB2555" s="657"/>
      <c r="PPC2555" s="657"/>
      <c r="PPD2555" s="657"/>
      <c r="PPE2555" s="657"/>
      <c r="PPF2555" s="657"/>
      <c r="PPG2555" s="657"/>
      <c r="PPH2555" s="657"/>
      <c r="PPI2555" s="657"/>
      <c r="PPJ2555" s="657"/>
      <c r="PPK2555" s="657"/>
      <c r="PPL2555" s="657"/>
      <c r="PPM2555" s="657"/>
      <c r="PPN2555" s="657"/>
      <c r="PPO2555" s="657"/>
      <c r="PPP2555" s="657"/>
      <c r="PPQ2555" s="657"/>
      <c r="PPR2555" s="657"/>
      <c r="PPS2555" s="657"/>
      <c r="PPT2555" s="657"/>
      <c r="PPU2555" s="657"/>
      <c r="PPV2555" s="657"/>
      <c r="PPW2555" s="657"/>
      <c r="PPX2555" s="657"/>
      <c r="PPY2555" s="657"/>
      <c r="PPZ2555" s="657"/>
      <c r="PQA2555" s="657"/>
      <c r="PQB2555" s="657"/>
      <c r="PQC2555" s="657"/>
      <c r="PQD2555" s="657"/>
      <c r="PQE2555" s="657"/>
      <c r="PQF2555" s="657"/>
      <c r="PQG2555" s="657"/>
      <c r="PQH2555" s="657"/>
      <c r="PQI2555" s="657"/>
      <c r="PQJ2555" s="657"/>
      <c r="PQK2555" s="657"/>
      <c r="PQL2555" s="657"/>
      <c r="PQM2555" s="657"/>
      <c r="PQN2555" s="657"/>
      <c r="PQO2555" s="657"/>
      <c r="PQP2555" s="657"/>
      <c r="PQQ2555" s="657"/>
      <c r="PQR2555" s="657"/>
      <c r="PQS2555" s="657"/>
      <c r="PQT2555" s="657"/>
      <c r="PQU2555" s="657"/>
      <c r="PQV2555" s="657"/>
      <c r="PQW2555" s="657"/>
      <c r="PQX2555" s="657"/>
      <c r="PQY2555" s="657"/>
      <c r="PQZ2555" s="657"/>
      <c r="PRA2555" s="657"/>
      <c r="PRB2555" s="657"/>
      <c r="PRC2555" s="657"/>
      <c r="PRD2555" s="657"/>
      <c r="PRE2555" s="657"/>
      <c r="PRF2555" s="657"/>
      <c r="PRG2555" s="657"/>
      <c r="PRH2555" s="657"/>
      <c r="PRI2555" s="657"/>
      <c r="PRJ2555" s="657"/>
      <c r="PRK2555" s="657"/>
      <c r="PRL2555" s="657"/>
      <c r="PRM2555" s="657"/>
      <c r="PRN2555" s="657"/>
      <c r="PRO2555" s="657"/>
      <c r="PRP2555" s="657"/>
      <c r="PRQ2555" s="657"/>
      <c r="PRR2555" s="657"/>
      <c r="PRS2555" s="657"/>
      <c r="PRT2555" s="657"/>
      <c r="PRU2555" s="657"/>
      <c r="PRV2555" s="657"/>
      <c r="PRW2555" s="657"/>
      <c r="PRX2555" s="657"/>
      <c r="PRY2555" s="657"/>
      <c r="PRZ2555" s="657"/>
      <c r="PSA2555" s="657"/>
      <c r="PSB2555" s="657"/>
      <c r="PSC2555" s="657"/>
      <c r="PSD2555" s="657"/>
      <c r="PSE2555" s="657"/>
      <c r="PSF2555" s="657"/>
      <c r="PSG2555" s="657"/>
      <c r="PSH2555" s="657"/>
      <c r="PSI2555" s="657"/>
      <c r="PSJ2555" s="657"/>
      <c r="PSK2555" s="657"/>
      <c r="PSL2555" s="657"/>
      <c r="PSM2555" s="657"/>
      <c r="PSN2555" s="657"/>
      <c r="PSO2555" s="657"/>
      <c r="PSP2555" s="657"/>
      <c r="PSQ2555" s="657"/>
      <c r="PSR2555" s="657"/>
      <c r="PSS2555" s="657"/>
      <c r="PST2555" s="657"/>
      <c r="PSU2555" s="657"/>
      <c r="PSV2555" s="657"/>
      <c r="PSW2555" s="657"/>
      <c r="PSX2555" s="657"/>
      <c r="PSY2555" s="657"/>
      <c r="PSZ2555" s="657"/>
      <c r="PTA2555" s="657"/>
      <c r="PTB2555" s="657"/>
      <c r="PTC2555" s="657"/>
      <c r="PTD2555" s="657"/>
      <c r="PTE2555" s="657"/>
      <c r="PTF2555" s="657"/>
      <c r="PTG2555" s="657"/>
      <c r="PTH2555" s="657"/>
      <c r="PTI2555" s="657"/>
      <c r="PTJ2555" s="657"/>
      <c r="PTK2555" s="657"/>
      <c r="PTL2555" s="657"/>
      <c r="PTM2555" s="657"/>
      <c r="PTN2555" s="657"/>
      <c r="PTO2555" s="657"/>
      <c r="PTP2555" s="657"/>
      <c r="PTQ2555" s="657"/>
      <c r="PTR2555" s="657"/>
      <c r="PTS2555" s="657"/>
      <c r="PTT2555" s="657"/>
      <c r="PTU2555" s="657"/>
      <c r="PTV2555" s="657"/>
      <c r="PTW2555" s="657"/>
      <c r="PTX2555" s="657"/>
      <c r="PTY2555" s="657"/>
      <c r="PTZ2555" s="657"/>
      <c r="PUA2555" s="657"/>
      <c r="PUB2555" s="657"/>
      <c r="PUC2555" s="657"/>
      <c r="PUD2555" s="657"/>
      <c r="PUE2555" s="657"/>
      <c r="PUF2555" s="657"/>
      <c r="PUG2555" s="657"/>
      <c r="PUH2555" s="657"/>
      <c r="PUI2555" s="657"/>
      <c r="PUJ2555" s="657"/>
      <c r="PUK2555" s="657"/>
      <c r="PUL2555" s="657"/>
      <c r="PUM2555" s="657"/>
      <c r="PUN2555" s="657"/>
      <c r="PUO2555" s="657"/>
      <c r="PUP2555" s="657"/>
      <c r="PUQ2555" s="657"/>
      <c r="PUR2555" s="657"/>
      <c r="PUS2555" s="657"/>
      <c r="PUT2555" s="657"/>
      <c r="PUU2555" s="657"/>
      <c r="PUV2555" s="657"/>
      <c r="PUW2555" s="657"/>
      <c r="PUX2555" s="657"/>
      <c r="PUY2555" s="657"/>
      <c r="PUZ2555" s="657"/>
      <c r="PVA2555" s="657"/>
      <c r="PVB2555" s="657"/>
      <c r="PVC2555" s="657"/>
      <c r="PVD2555" s="657"/>
      <c r="PVE2555" s="657"/>
      <c r="PVF2555" s="657"/>
      <c r="PVG2555" s="657"/>
      <c r="PVH2555" s="657"/>
      <c r="PVI2555" s="657"/>
      <c r="PVJ2555" s="657"/>
      <c r="PVK2555" s="657"/>
      <c r="PVL2555" s="657"/>
      <c r="PVM2555" s="657"/>
      <c r="PVN2555" s="657"/>
      <c r="PVO2555" s="657"/>
      <c r="PVP2555" s="657"/>
      <c r="PVQ2555" s="657"/>
      <c r="PVR2555" s="657"/>
      <c r="PVS2555" s="657"/>
      <c r="PVT2555" s="657"/>
      <c r="PVU2555" s="657"/>
      <c r="PVV2555" s="657"/>
      <c r="PVW2555" s="657"/>
      <c r="PVX2555" s="657"/>
      <c r="PVY2555" s="657"/>
      <c r="PVZ2555" s="657"/>
      <c r="PWA2555" s="657"/>
      <c r="PWB2555" s="657"/>
      <c r="PWC2555" s="657"/>
      <c r="PWD2555" s="657"/>
      <c r="PWE2555" s="657"/>
      <c r="PWF2555" s="657"/>
      <c r="PWG2555" s="657"/>
      <c r="PWH2555" s="657"/>
      <c r="PWI2555" s="657"/>
      <c r="PWJ2555" s="657"/>
      <c r="PWK2555" s="657"/>
      <c r="PWL2555" s="657"/>
      <c r="PWM2555" s="657"/>
      <c r="PWN2555" s="657"/>
      <c r="PWO2555" s="657"/>
      <c r="PWP2555" s="657"/>
      <c r="PWQ2555" s="657"/>
      <c r="PWR2555" s="657"/>
      <c r="PWS2555" s="657"/>
      <c r="PWT2555" s="657"/>
      <c r="PWU2555" s="657"/>
      <c r="PWV2555" s="657"/>
      <c r="PWW2555" s="657"/>
      <c r="PWX2555" s="657"/>
      <c r="PWY2555" s="657"/>
      <c r="PWZ2555" s="657"/>
      <c r="PXA2555" s="657"/>
      <c r="PXB2555" s="657"/>
      <c r="PXC2555" s="657"/>
      <c r="PXD2555" s="657"/>
      <c r="PXE2555" s="657"/>
      <c r="PXF2555" s="657"/>
      <c r="PXG2555" s="657"/>
      <c r="PXH2555" s="657"/>
      <c r="PXI2555" s="657"/>
      <c r="PXJ2555" s="657"/>
      <c r="PXK2555" s="657"/>
      <c r="PXL2555" s="657"/>
      <c r="PXM2555" s="657"/>
      <c r="PXN2555" s="657"/>
      <c r="PXO2555" s="657"/>
      <c r="PXP2555" s="657"/>
      <c r="PXQ2555" s="657"/>
      <c r="PXR2555" s="657"/>
      <c r="PXS2555" s="657"/>
      <c r="PXT2555" s="657"/>
      <c r="PXU2555" s="657"/>
      <c r="PXV2555" s="657"/>
      <c r="PXW2555" s="657"/>
      <c r="PXX2555" s="657"/>
      <c r="PXY2555" s="657"/>
      <c r="PXZ2555" s="657"/>
      <c r="PYA2555" s="657"/>
      <c r="PYB2555" s="657"/>
      <c r="PYC2555" s="657"/>
      <c r="PYD2555" s="657"/>
      <c r="PYE2555" s="657"/>
      <c r="PYF2555" s="657"/>
      <c r="PYG2555" s="657"/>
      <c r="PYH2555" s="657"/>
      <c r="PYI2555" s="657"/>
      <c r="PYJ2555" s="657"/>
      <c r="PYK2555" s="657"/>
      <c r="PYL2555" s="657"/>
      <c r="PYM2555" s="657"/>
      <c r="PYN2555" s="657"/>
      <c r="PYO2555" s="657"/>
      <c r="PYP2555" s="657"/>
      <c r="PYQ2555" s="657"/>
      <c r="PYR2555" s="657"/>
      <c r="PYS2555" s="657"/>
      <c r="PYT2555" s="657"/>
      <c r="PYU2555" s="657"/>
      <c r="PYV2555" s="657"/>
      <c r="PYW2555" s="657"/>
      <c r="PYX2555" s="657"/>
      <c r="PYY2555" s="657"/>
      <c r="PYZ2555" s="657"/>
      <c r="PZA2555" s="657"/>
      <c r="PZB2555" s="657"/>
      <c r="PZC2555" s="657"/>
      <c r="PZD2555" s="657"/>
      <c r="PZE2555" s="657"/>
      <c r="PZF2555" s="657"/>
      <c r="PZG2555" s="657"/>
      <c r="PZH2555" s="657"/>
      <c r="PZI2555" s="657"/>
      <c r="PZJ2555" s="657"/>
      <c r="PZK2555" s="657"/>
      <c r="PZL2555" s="657"/>
      <c r="PZM2555" s="657"/>
      <c r="PZN2555" s="657"/>
      <c r="PZO2555" s="657"/>
      <c r="PZP2555" s="657"/>
      <c r="PZQ2555" s="657"/>
      <c r="PZR2555" s="657"/>
      <c r="PZS2555" s="657"/>
      <c r="PZT2555" s="657"/>
      <c r="PZU2555" s="657"/>
      <c r="PZV2555" s="657"/>
      <c r="PZW2555" s="657"/>
      <c r="PZX2555" s="657"/>
      <c r="PZY2555" s="657"/>
      <c r="PZZ2555" s="657"/>
      <c r="QAA2555" s="657"/>
      <c r="QAB2555" s="657"/>
      <c r="QAC2555" s="657"/>
      <c r="QAD2555" s="657"/>
      <c r="QAE2555" s="657"/>
      <c r="QAF2555" s="657"/>
      <c r="QAG2555" s="657"/>
      <c r="QAH2555" s="657"/>
      <c r="QAI2555" s="657"/>
      <c r="QAJ2555" s="657"/>
      <c r="QAK2555" s="657"/>
      <c r="QAL2555" s="657"/>
      <c r="QAM2555" s="657"/>
      <c r="QAN2555" s="657"/>
      <c r="QAO2555" s="657"/>
      <c r="QAP2555" s="657"/>
      <c r="QAQ2555" s="657"/>
      <c r="QAR2555" s="657"/>
      <c r="QAS2555" s="657"/>
      <c r="QAT2555" s="657"/>
      <c r="QAU2555" s="657"/>
      <c r="QAV2555" s="657"/>
      <c r="QAW2555" s="657"/>
      <c r="QAX2555" s="657"/>
      <c r="QAY2555" s="657"/>
      <c r="QAZ2555" s="657"/>
      <c r="QBA2555" s="657"/>
      <c r="QBB2555" s="657"/>
      <c r="QBC2555" s="657"/>
      <c r="QBD2555" s="657"/>
      <c r="QBE2555" s="657"/>
      <c r="QBF2555" s="657"/>
      <c r="QBG2555" s="657"/>
      <c r="QBH2555" s="657"/>
      <c r="QBI2555" s="657"/>
      <c r="QBJ2555" s="657"/>
      <c r="QBK2555" s="657"/>
      <c r="QBL2555" s="657"/>
      <c r="QBM2555" s="657"/>
      <c r="QBN2555" s="657"/>
      <c r="QBO2555" s="657"/>
      <c r="QBP2555" s="657"/>
      <c r="QBQ2555" s="657"/>
      <c r="QBR2555" s="657"/>
      <c r="QBS2555" s="657"/>
      <c r="QBT2555" s="657"/>
      <c r="QBU2555" s="657"/>
      <c r="QBV2555" s="657"/>
      <c r="QBW2555" s="657"/>
      <c r="QBX2555" s="657"/>
      <c r="QBY2555" s="657"/>
      <c r="QBZ2555" s="657"/>
      <c r="QCA2555" s="657"/>
      <c r="QCB2555" s="657"/>
      <c r="QCC2555" s="657"/>
      <c r="QCD2555" s="657"/>
      <c r="QCE2555" s="657"/>
      <c r="QCF2555" s="657"/>
      <c r="QCG2555" s="657"/>
      <c r="QCH2555" s="657"/>
      <c r="QCI2555" s="657"/>
      <c r="QCJ2555" s="657"/>
      <c r="QCK2555" s="657"/>
      <c r="QCL2555" s="657"/>
      <c r="QCM2555" s="657"/>
      <c r="QCN2555" s="657"/>
      <c r="QCO2555" s="657"/>
      <c r="QCP2555" s="657"/>
      <c r="QCQ2555" s="657"/>
      <c r="QCR2555" s="657"/>
      <c r="QCS2555" s="657"/>
      <c r="QCT2555" s="657"/>
      <c r="QCU2555" s="657"/>
      <c r="QCV2555" s="657"/>
      <c r="QCW2555" s="657"/>
      <c r="QCX2555" s="657"/>
      <c r="QCY2555" s="657"/>
      <c r="QCZ2555" s="657"/>
      <c r="QDA2555" s="657"/>
      <c r="QDB2555" s="657"/>
      <c r="QDC2555" s="657"/>
      <c r="QDD2555" s="657"/>
      <c r="QDE2555" s="657"/>
      <c r="QDF2555" s="657"/>
      <c r="QDG2555" s="657"/>
      <c r="QDH2555" s="657"/>
      <c r="QDI2555" s="657"/>
      <c r="QDJ2555" s="657"/>
      <c r="QDK2555" s="657"/>
      <c r="QDL2555" s="657"/>
      <c r="QDM2555" s="657"/>
      <c r="QDN2555" s="657"/>
      <c r="QDO2555" s="657"/>
      <c r="QDP2555" s="657"/>
      <c r="QDQ2555" s="657"/>
      <c r="QDR2555" s="657"/>
      <c r="QDS2555" s="657"/>
      <c r="QDT2555" s="657"/>
      <c r="QDU2555" s="657"/>
      <c r="QDV2555" s="657"/>
      <c r="QDW2555" s="657"/>
      <c r="QDX2555" s="657"/>
      <c r="QDY2555" s="657"/>
      <c r="QDZ2555" s="657"/>
      <c r="QEA2555" s="657"/>
      <c r="QEB2555" s="657"/>
      <c r="QEC2555" s="657"/>
      <c r="QED2555" s="657"/>
      <c r="QEE2555" s="657"/>
      <c r="QEF2555" s="657"/>
      <c r="QEG2555" s="657"/>
      <c r="QEH2555" s="657"/>
      <c r="QEI2555" s="657"/>
      <c r="QEJ2555" s="657"/>
      <c r="QEK2555" s="657"/>
      <c r="QEL2555" s="657"/>
      <c r="QEM2555" s="657"/>
      <c r="QEN2555" s="657"/>
      <c r="QEO2555" s="657"/>
      <c r="QEP2555" s="657"/>
      <c r="QEQ2555" s="657"/>
      <c r="QER2555" s="657"/>
      <c r="QES2555" s="657"/>
      <c r="QET2555" s="657"/>
      <c r="QEU2555" s="657"/>
      <c r="QEV2555" s="657"/>
      <c r="QEW2555" s="657"/>
      <c r="QEX2555" s="657"/>
      <c r="QEY2555" s="657"/>
      <c r="QEZ2555" s="657"/>
      <c r="QFA2555" s="657"/>
      <c r="QFB2555" s="657"/>
      <c r="QFC2555" s="657"/>
      <c r="QFD2555" s="657"/>
      <c r="QFE2555" s="657"/>
      <c r="QFF2555" s="657"/>
      <c r="QFG2555" s="657"/>
      <c r="QFH2555" s="657"/>
      <c r="QFI2555" s="657"/>
      <c r="QFJ2555" s="657"/>
      <c r="QFK2555" s="657"/>
      <c r="QFL2555" s="657"/>
      <c r="QFM2555" s="657"/>
      <c r="QFN2555" s="657"/>
      <c r="QFO2555" s="657"/>
      <c r="QFP2555" s="657"/>
      <c r="QFQ2555" s="657"/>
      <c r="QFR2555" s="657"/>
      <c r="QFS2555" s="657"/>
      <c r="QFT2555" s="657"/>
      <c r="QFU2555" s="657"/>
      <c r="QFV2555" s="657"/>
      <c r="QFW2555" s="657"/>
      <c r="QFX2555" s="657"/>
      <c r="QFY2555" s="657"/>
      <c r="QFZ2555" s="657"/>
      <c r="QGA2555" s="657"/>
      <c r="QGB2555" s="657"/>
      <c r="QGC2555" s="657"/>
      <c r="QGD2555" s="657"/>
      <c r="QGE2555" s="657"/>
      <c r="QGF2555" s="657"/>
      <c r="QGG2555" s="657"/>
      <c r="QGH2555" s="657"/>
      <c r="QGI2555" s="657"/>
      <c r="QGJ2555" s="657"/>
      <c r="QGK2555" s="657"/>
      <c r="QGL2555" s="657"/>
      <c r="QGM2555" s="657"/>
      <c r="QGN2555" s="657"/>
      <c r="QGO2555" s="657"/>
      <c r="QGP2555" s="657"/>
      <c r="QGQ2555" s="657"/>
      <c r="QGR2555" s="657"/>
      <c r="QGS2555" s="657"/>
      <c r="QGT2555" s="657"/>
      <c r="QGU2555" s="657"/>
      <c r="QGV2555" s="657"/>
      <c r="QGW2555" s="657"/>
      <c r="QGX2555" s="657"/>
      <c r="QGY2555" s="657"/>
      <c r="QGZ2555" s="657"/>
      <c r="QHA2555" s="657"/>
      <c r="QHB2555" s="657"/>
      <c r="QHC2555" s="657"/>
      <c r="QHD2555" s="657"/>
      <c r="QHE2555" s="657"/>
      <c r="QHF2555" s="657"/>
      <c r="QHG2555" s="657"/>
      <c r="QHH2555" s="657"/>
      <c r="QHI2555" s="657"/>
      <c r="QHJ2555" s="657"/>
      <c r="QHK2555" s="657"/>
      <c r="QHL2555" s="657"/>
      <c r="QHM2555" s="657"/>
      <c r="QHN2555" s="657"/>
      <c r="QHO2555" s="657"/>
      <c r="QHP2555" s="657"/>
      <c r="QHQ2555" s="657"/>
      <c r="QHR2555" s="657"/>
      <c r="QHS2555" s="657"/>
      <c r="QHT2555" s="657"/>
      <c r="QHU2555" s="657"/>
      <c r="QHV2555" s="657"/>
      <c r="QHW2555" s="657"/>
      <c r="QHX2555" s="657"/>
      <c r="QHY2555" s="657"/>
      <c r="QHZ2555" s="657"/>
      <c r="QIA2555" s="657"/>
      <c r="QIB2555" s="657"/>
      <c r="QIC2555" s="657"/>
      <c r="QID2555" s="657"/>
      <c r="QIE2555" s="657"/>
      <c r="QIF2555" s="657"/>
      <c r="QIG2555" s="657"/>
      <c r="QIH2555" s="657"/>
      <c r="QII2555" s="657"/>
      <c r="QIJ2555" s="657"/>
      <c r="QIK2555" s="657"/>
      <c r="QIL2555" s="657"/>
      <c r="QIM2555" s="657"/>
      <c r="QIN2555" s="657"/>
      <c r="QIO2555" s="657"/>
      <c r="QIP2555" s="657"/>
      <c r="QIQ2555" s="657"/>
      <c r="QIR2555" s="657"/>
      <c r="QIS2555" s="657"/>
      <c r="QIT2555" s="657"/>
      <c r="QIU2555" s="657"/>
      <c r="QIV2555" s="657"/>
      <c r="QIW2555" s="657"/>
      <c r="QIX2555" s="657"/>
      <c r="QIY2555" s="657"/>
      <c r="QIZ2555" s="657"/>
      <c r="QJA2555" s="657"/>
      <c r="QJB2555" s="657"/>
      <c r="QJC2555" s="657"/>
      <c r="QJD2555" s="657"/>
      <c r="QJE2555" s="657"/>
      <c r="QJF2555" s="657"/>
      <c r="QJG2555" s="657"/>
      <c r="QJH2555" s="657"/>
      <c r="QJI2555" s="657"/>
      <c r="QJJ2555" s="657"/>
      <c r="QJK2555" s="657"/>
      <c r="QJL2555" s="657"/>
      <c r="QJM2555" s="657"/>
      <c r="QJN2555" s="657"/>
      <c r="QJO2555" s="657"/>
      <c r="QJP2555" s="657"/>
      <c r="QJQ2555" s="657"/>
      <c r="QJR2555" s="657"/>
      <c r="QJS2555" s="657"/>
      <c r="QJT2555" s="657"/>
      <c r="QJU2555" s="657"/>
      <c r="QJV2555" s="657"/>
      <c r="QJW2555" s="657"/>
      <c r="QJX2555" s="657"/>
      <c r="QJY2555" s="657"/>
      <c r="QJZ2555" s="657"/>
      <c r="QKA2555" s="657"/>
      <c r="QKB2555" s="657"/>
      <c r="QKC2555" s="657"/>
      <c r="QKD2555" s="657"/>
      <c r="QKE2555" s="657"/>
      <c r="QKF2555" s="657"/>
      <c r="QKG2555" s="657"/>
      <c r="QKH2555" s="657"/>
      <c r="QKI2555" s="657"/>
      <c r="QKJ2555" s="657"/>
      <c r="QKK2555" s="657"/>
      <c r="QKL2555" s="657"/>
      <c r="QKM2555" s="657"/>
      <c r="QKN2555" s="657"/>
      <c r="QKO2555" s="657"/>
      <c r="QKP2555" s="657"/>
      <c r="QKQ2555" s="657"/>
      <c r="QKR2555" s="657"/>
      <c r="QKS2555" s="657"/>
      <c r="QKT2555" s="657"/>
      <c r="QKU2555" s="657"/>
      <c r="QKV2555" s="657"/>
      <c r="QKW2555" s="657"/>
      <c r="QKX2555" s="657"/>
      <c r="QKY2555" s="657"/>
      <c r="QKZ2555" s="657"/>
      <c r="QLA2555" s="657"/>
      <c r="QLB2555" s="657"/>
      <c r="QLC2555" s="657"/>
      <c r="QLD2555" s="657"/>
      <c r="QLE2555" s="657"/>
      <c r="QLF2555" s="657"/>
      <c r="QLG2555" s="657"/>
      <c r="QLH2555" s="657"/>
      <c r="QLI2555" s="657"/>
      <c r="QLJ2555" s="657"/>
      <c r="QLK2555" s="657"/>
      <c r="QLL2555" s="657"/>
      <c r="QLM2555" s="657"/>
      <c r="QLN2555" s="657"/>
      <c r="QLO2555" s="657"/>
      <c r="QLP2555" s="657"/>
      <c r="QLQ2555" s="657"/>
      <c r="QLR2555" s="657"/>
      <c r="QLS2555" s="657"/>
      <c r="QLT2555" s="657"/>
      <c r="QLU2555" s="657"/>
      <c r="QLV2555" s="657"/>
      <c r="QLW2555" s="657"/>
      <c r="QLX2555" s="657"/>
      <c r="QLY2555" s="657"/>
      <c r="QLZ2555" s="657"/>
      <c r="QMA2555" s="657"/>
      <c r="QMB2555" s="657"/>
      <c r="QMC2555" s="657"/>
      <c r="QMD2555" s="657"/>
      <c r="QME2555" s="657"/>
      <c r="QMF2555" s="657"/>
      <c r="QMG2555" s="657"/>
      <c r="QMH2555" s="657"/>
      <c r="QMI2555" s="657"/>
      <c r="QMJ2555" s="657"/>
      <c r="QMK2555" s="657"/>
      <c r="QML2555" s="657"/>
      <c r="QMM2555" s="657"/>
      <c r="QMN2555" s="657"/>
      <c r="QMO2555" s="657"/>
      <c r="QMP2555" s="657"/>
      <c r="QMQ2555" s="657"/>
      <c r="QMR2555" s="657"/>
      <c r="QMS2555" s="657"/>
      <c r="QMT2555" s="657"/>
      <c r="QMU2555" s="657"/>
      <c r="QMV2555" s="657"/>
      <c r="QMW2555" s="657"/>
      <c r="QMX2555" s="657"/>
      <c r="QMY2555" s="657"/>
      <c r="QMZ2555" s="657"/>
      <c r="QNA2555" s="657"/>
      <c r="QNB2555" s="657"/>
      <c r="QNC2555" s="657"/>
      <c r="QND2555" s="657"/>
      <c r="QNE2555" s="657"/>
      <c r="QNF2555" s="657"/>
      <c r="QNG2555" s="657"/>
      <c r="QNH2555" s="657"/>
      <c r="QNI2555" s="657"/>
      <c r="QNJ2555" s="657"/>
      <c r="QNK2555" s="657"/>
      <c r="QNL2555" s="657"/>
      <c r="QNM2555" s="657"/>
      <c r="QNN2555" s="657"/>
      <c r="QNO2555" s="657"/>
      <c r="QNP2555" s="657"/>
      <c r="QNQ2555" s="657"/>
      <c r="QNR2555" s="657"/>
      <c r="QNS2555" s="657"/>
      <c r="QNT2555" s="657"/>
      <c r="QNU2555" s="657"/>
      <c r="QNV2555" s="657"/>
      <c r="QNW2555" s="657"/>
      <c r="QNX2555" s="657"/>
      <c r="QNY2555" s="657"/>
      <c r="QNZ2555" s="657"/>
      <c r="QOA2555" s="657"/>
      <c r="QOB2555" s="657"/>
      <c r="QOC2555" s="657"/>
      <c r="QOD2555" s="657"/>
      <c r="QOE2555" s="657"/>
      <c r="QOF2555" s="657"/>
      <c r="QOG2555" s="657"/>
      <c r="QOH2555" s="657"/>
      <c r="QOI2555" s="657"/>
      <c r="QOJ2555" s="657"/>
      <c r="QOK2555" s="657"/>
      <c r="QOL2555" s="657"/>
      <c r="QOM2555" s="657"/>
      <c r="QON2555" s="657"/>
      <c r="QOO2555" s="657"/>
      <c r="QOP2555" s="657"/>
      <c r="QOQ2555" s="657"/>
      <c r="QOR2555" s="657"/>
      <c r="QOS2555" s="657"/>
      <c r="QOT2555" s="657"/>
      <c r="QOU2555" s="657"/>
      <c r="QOV2555" s="657"/>
      <c r="QOW2555" s="657"/>
      <c r="QOX2555" s="657"/>
      <c r="QOY2555" s="657"/>
      <c r="QOZ2555" s="657"/>
      <c r="QPA2555" s="657"/>
      <c r="QPB2555" s="657"/>
      <c r="QPC2555" s="657"/>
      <c r="QPD2555" s="657"/>
      <c r="QPE2555" s="657"/>
      <c r="QPF2555" s="657"/>
      <c r="QPG2555" s="657"/>
      <c r="QPH2555" s="657"/>
      <c r="QPI2555" s="657"/>
      <c r="QPJ2555" s="657"/>
      <c r="QPK2555" s="657"/>
      <c r="QPL2555" s="657"/>
      <c r="QPM2555" s="657"/>
      <c r="QPN2555" s="657"/>
      <c r="QPO2555" s="657"/>
      <c r="QPP2555" s="657"/>
      <c r="QPQ2555" s="657"/>
      <c r="QPR2555" s="657"/>
      <c r="QPS2555" s="657"/>
      <c r="QPT2555" s="657"/>
      <c r="QPU2555" s="657"/>
      <c r="QPV2555" s="657"/>
      <c r="QPW2555" s="657"/>
      <c r="QPX2555" s="657"/>
      <c r="QPY2555" s="657"/>
      <c r="QPZ2555" s="657"/>
      <c r="QQA2555" s="657"/>
      <c r="QQB2555" s="657"/>
      <c r="QQC2555" s="657"/>
      <c r="QQD2555" s="657"/>
      <c r="QQE2555" s="657"/>
      <c r="QQF2555" s="657"/>
      <c r="QQG2555" s="657"/>
      <c r="QQH2555" s="657"/>
      <c r="QQI2555" s="657"/>
      <c r="QQJ2555" s="657"/>
      <c r="QQK2555" s="657"/>
      <c r="QQL2555" s="657"/>
      <c r="QQM2555" s="657"/>
      <c r="QQN2555" s="657"/>
      <c r="QQO2555" s="657"/>
      <c r="QQP2555" s="657"/>
      <c r="QQQ2555" s="657"/>
      <c r="QQR2555" s="657"/>
      <c r="QQS2555" s="657"/>
      <c r="QQT2555" s="657"/>
      <c r="QQU2555" s="657"/>
      <c r="QQV2555" s="657"/>
      <c r="QQW2555" s="657"/>
      <c r="QQX2555" s="657"/>
      <c r="QQY2555" s="657"/>
      <c r="QQZ2555" s="657"/>
      <c r="QRA2555" s="657"/>
      <c r="QRB2555" s="657"/>
      <c r="QRC2555" s="657"/>
      <c r="QRD2555" s="657"/>
      <c r="QRE2555" s="657"/>
      <c r="QRF2555" s="657"/>
      <c r="QRG2555" s="657"/>
      <c r="QRH2555" s="657"/>
      <c r="QRI2555" s="657"/>
      <c r="QRJ2555" s="657"/>
      <c r="QRK2555" s="657"/>
      <c r="QRL2555" s="657"/>
      <c r="QRM2555" s="657"/>
      <c r="QRN2555" s="657"/>
      <c r="QRO2555" s="657"/>
      <c r="QRP2555" s="657"/>
      <c r="QRQ2555" s="657"/>
      <c r="QRR2555" s="657"/>
      <c r="QRS2555" s="657"/>
      <c r="QRT2555" s="657"/>
      <c r="QRU2555" s="657"/>
      <c r="QRV2555" s="657"/>
      <c r="QRW2555" s="657"/>
      <c r="QRX2555" s="657"/>
      <c r="QRY2555" s="657"/>
      <c r="QRZ2555" s="657"/>
      <c r="QSA2555" s="657"/>
      <c r="QSB2555" s="657"/>
      <c r="QSC2555" s="657"/>
      <c r="QSD2555" s="657"/>
      <c r="QSE2555" s="657"/>
      <c r="QSF2555" s="657"/>
      <c r="QSG2555" s="657"/>
      <c r="QSH2555" s="657"/>
      <c r="QSI2555" s="657"/>
      <c r="QSJ2555" s="657"/>
      <c r="QSK2555" s="657"/>
      <c r="QSL2555" s="657"/>
      <c r="QSM2555" s="657"/>
      <c r="QSN2555" s="657"/>
      <c r="QSO2555" s="657"/>
      <c r="QSP2555" s="657"/>
      <c r="QSQ2555" s="657"/>
      <c r="QSR2555" s="657"/>
      <c r="QSS2555" s="657"/>
      <c r="QST2555" s="657"/>
      <c r="QSU2555" s="657"/>
      <c r="QSV2555" s="657"/>
      <c r="QSW2555" s="657"/>
      <c r="QSX2555" s="657"/>
      <c r="QSY2555" s="657"/>
      <c r="QSZ2555" s="657"/>
      <c r="QTA2555" s="657"/>
      <c r="QTB2555" s="657"/>
      <c r="QTC2555" s="657"/>
      <c r="QTD2555" s="657"/>
      <c r="QTE2555" s="657"/>
      <c r="QTF2555" s="657"/>
      <c r="QTG2555" s="657"/>
      <c r="QTH2555" s="657"/>
      <c r="QTI2555" s="657"/>
      <c r="QTJ2555" s="657"/>
      <c r="QTK2555" s="657"/>
      <c r="QTL2555" s="657"/>
      <c r="QTM2555" s="657"/>
      <c r="QTN2555" s="657"/>
      <c r="QTO2555" s="657"/>
      <c r="QTP2555" s="657"/>
      <c r="QTQ2555" s="657"/>
      <c r="QTR2555" s="657"/>
      <c r="QTS2555" s="657"/>
      <c r="QTT2555" s="657"/>
      <c r="QTU2555" s="657"/>
      <c r="QTV2555" s="657"/>
      <c r="QTW2555" s="657"/>
      <c r="QTX2555" s="657"/>
      <c r="QTY2555" s="657"/>
      <c r="QTZ2555" s="657"/>
      <c r="QUA2555" s="657"/>
      <c r="QUB2555" s="657"/>
      <c r="QUC2555" s="657"/>
      <c r="QUD2555" s="657"/>
      <c r="QUE2555" s="657"/>
      <c r="QUF2555" s="657"/>
      <c r="QUG2555" s="657"/>
      <c r="QUH2555" s="657"/>
      <c r="QUI2555" s="657"/>
      <c r="QUJ2555" s="657"/>
      <c r="QUK2555" s="657"/>
      <c r="QUL2555" s="657"/>
      <c r="QUM2555" s="657"/>
      <c r="QUN2555" s="657"/>
      <c r="QUO2555" s="657"/>
      <c r="QUP2555" s="657"/>
      <c r="QUQ2555" s="657"/>
      <c r="QUR2555" s="657"/>
      <c r="QUS2555" s="657"/>
      <c r="QUT2555" s="657"/>
      <c r="QUU2555" s="657"/>
      <c r="QUV2555" s="657"/>
      <c r="QUW2555" s="657"/>
      <c r="QUX2555" s="657"/>
      <c r="QUY2555" s="657"/>
      <c r="QUZ2555" s="657"/>
      <c r="QVA2555" s="657"/>
      <c r="QVB2555" s="657"/>
      <c r="QVC2555" s="657"/>
      <c r="QVD2555" s="657"/>
      <c r="QVE2555" s="657"/>
      <c r="QVF2555" s="657"/>
      <c r="QVG2555" s="657"/>
      <c r="QVH2555" s="657"/>
      <c r="QVI2555" s="657"/>
      <c r="QVJ2555" s="657"/>
      <c r="QVK2555" s="657"/>
      <c r="QVL2555" s="657"/>
      <c r="QVM2555" s="657"/>
      <c r="QVN2555" s="657"/>
      <c r="QVO2555" s="657"/>
      <c r="QVP2555" s="657"/>
      <c r="QVQ2555" s="657"/>
      <c r="QVR2555" s="657"/>
      <c r="QVS2555" s="657"/>
      <c r="QVT2555" s="657"/>
      <c r="QVU2555" s="657"/>
      <c r="QVV2555" s="657"/>
      <c r="QVW2555" s="657"/>
      <c r="QVX2555" s="657"/>
      <c r="QVY2555" s="657"/>
      <c r="QVZ2555" s="657"/>
      <c r="QWA2555" s="657"/>
      <c r="QWB2555" s="657"/>
      <c r="QWC2555" s="657"/>
      <c r="QWD2555" s="657"/>
      <c r="QWE2555" s="657"/>
      <c r="QWF2555" s="657"/>
      <c r="QWG2555" s="657"/>
      <c r="QWH2555" s="657"/>
      <c r="QWI2555" s="657"/>
      <c r="QWJ2555" s="657"/>
      <c r="QWK2555" s="657"/>
      <c r="QWL2555" s="657"/>
      <c r="QWM2555" s="657"/>
      <c r="QWN2555" s="657"/>
      <c r="QWO2555" s="657"/>
      <c r="QWP2555" s="657"/>
      <c r="QWQ2555" s="657"/>
      <c r="QWR2555" s="657"/>
      <c r="QWS2555" s="657"/>
      <c r="QWT2555" s="657"/>
      <c r="QWU2555" s="657"/>
      <c r="QWV2555" s="657"/>
      <c r="QWW2555" s="657"/>
      <c r="QWX2555" s="657"/>
      <c r="QWY2555" s="657"/>
      <c r="QWZ2555" s="657"/>
      <c r="QXA2555" s="657"/>
      <c r="QXB2555" s="657"/>
      <c r="QXC2555" s="657"/>
      <c r="QXD2555" s="657"/>
      <c r="QXE2555" s="657"/>
      <c r="QXF2555" s="657"/>
      <c r="QXG2555" s="657"/>
      <c r="QXH2555" s="657"/>
      <c r="QXI2555" s="657"/>
      <c r="QXJ2555" s="657"/>
      <c r="QXK2555" s="657"/>
      <c r="QXL2555" s="657"/>
      <c r="QXM2555" s="657"/>
      <c r="QXN2555" s="657"/>
      <c r="QXO2555" s="657"/>
      <c r="QXP2555" s="657"/>
      <c r="QXQ2555" s="657"/>
      <c r="QXR2555" s="657"/>
      <c r="QXS2555" s="657"/>
      <c r="QXT2555" s="657"/>
      <c r="QXU2555" s="657"/>
      <c r="QXV2555" s="657"/>
      <c r="QXW2555" s="657"/>
      <c r="QXX2555" s="657"/>
      <c r="QXY2555" s="657"/>
      <c r="QXZ2555" s="657"/>
      <c r="QYA2555" s="657"/>
      <c r="QYB2555" s="657"/>
      <c r="QYC2555" s="657"/>
      <c r="QYD2555" s="657"/>
      <c r="QYE2555" s="657"/>
      <c r="QYF2555" s="657"/>
      <c r="QYG2555" s="657"/>
      <c r="QYH2555" s="657"/>
      <c r="QYI2555" s="657"/>
      <c r="QYJ2555" s="657"/>
      <c r="QYK2555" s="657"/>
      <c r="QYL2555" s="657"/>
      <c r="QYM2555" s="657"/>
      <c r="QYN2555" s="657"/>
      <c r="QYO2555" s="657"/>
      <c r="QYP2555" s="657"/>
      <c r="QYQ2555" s="657"/>
      <c r="QYR2555" s="657"/>
      <c r="QYS2555" s="657"/>
      <c r="QYT2555" s="657"/>
      <c r="QYU2555" s="657"/>
      <c r="QYV2555" s="657"/>
      <c r="QYW2555" s="657"/>
      <c r="QYX2555" s="657"/>
      <c r="QYY2555" s="657"/>
      <c r="QYZ2555" s="657"/>
      <c r="QZA2555" s="657"/>
      <c r="QZB2555" s="657"/>
      <c r="QZC2555" s="657"/>
      <c r="QZD2555" s="657"/>
      <c r="QZE2555" s="657"/>
      <c r="QZF2555" s="657"/>
      <c r="QZG2555" s="657"/>
      <c r="QZH2555" s="657"/>
      <c r="QZI2555" s="657"/>
      <c r="QZJ2555" s="657"/>
      <c r="QZK2555" s="657"/>
      <c r="QZL2555" s="657"/>
      <c r="QZM2555" s="657"/>
      <c r="QZN2555" s="657"/>
      <c r="QZO2555" s="657"/>
      <c r="QZP2555" s="657"/>
      <c r="QZQ2555" s="657"/>
      <c r="QZR2555" s="657"/>
      <c r="QZS2555" s="657"/>
      <c r="QZT2555" s="657"/>
      <c r="QZU2555" s="657"/>
      <c r="QZV2555" s="657"/>
      <c r="QZW2555" s="657"/>
      <c r="QZX2555" s="657"/>
      <c r="QZY2555" s="657"/>
      <c r="QZZ2555" s="657"/>
      <c r="RAA2555" s="657"/>
      <c r="RAB2555" s="657"/>
      <c r="RAC2555" s="657"/>
      <c r="RAD2555" s="657"/>
      <c r="RAE2555" s="657"/>
      <c r="RAF2555" s="657"/>
      <c r="RAG2555" s="657"/>
      <c r="RAH2555" s="657"/>
      <c r="RAI2555" s="657"/>
      <c r="RAJ2555" s="657"/>
      <c r="RAK2555" s="657"/>
      <c r="RAL2555" s="657"/>
      <c r="RAM2555" s="657"/>
      <c r="RAN2555" s="657"/>
      <c r="RAO2555" s="657"/>
      <c r="RAP2555" s="657"/>
      <c r="RAQ2555" s="657"/>
      <c r="RAR2555" s="657"/>
      <c r="RAS2555" s="657"/>
      <c r="RAT2555" s="657"/>
      <c r="RAU2555" s="657"/>
      <c r="RAV2555" s="657"/>
      <c r="RAW2555" s="657"/>
      <c r="RAX2555" s="657"/>
      <c r="RAY2555" s="657"/>
      <c r="RAZ2555" s="657"/>
      <c r="RBA2555" s="657"/>
      <c r="RBB2555" s="657"/>
      <c r="RBC2555" s="657"/>
      <c r="RBD2555" s="657"/>
      <c r="RBE2555" s="657"/>
      <c r="RBF2555" s="657"/>
      <c r="RBG2555" s="657"/>
      <c r="RBH2555" s="657"/>
      <c r="RBI2555" s="657"/>
      <c r="RBJ2555" s="657"/>
      <c r="RBK2555" s="657"/>
      <c r="RBL2555" s="657"/>
      <c r="RBM2555" s="657"/>
      <c r="RBN2555" s="657"/>
      <c r="RBO2555" s="657"/>
      <c r="RBP2555" s="657"/>
      <c r="RBQ2555" s="657"/>
      <c r="RBR2555" s="657"/>
      <c r="RBS2555" s="657"/>
      <c r="RBT2555" s="657"/>
      <c r="RBU2555" s="657"/>
      <c r="RBV2555" s="657"/>
      <c r="RBW2555" s="657"/>
      <c r="RBX2555" s="657"/>
      <c r="RBY2555" s="657"/>
      <c r="RBZ2555" s="657"/>
      <c r="RCA2555" s="657"/>
      <c r="RCB2555" s="657"/>
      <c r="RCC2555" s="657"/>
      <c r="RCD2555" s="657"/>
      <c r="RCE2555" s="657"/>
      <c r="RCF2555" s="657"/>
      <c r="RCG2555" s="657"/>
      <c r="RCH2555" s="657"/>
      <c r="RCI2555" s="657"/>
      <c r="RCJ2555" s="657"/>
      <c r="RCK2555" s="657"/>
      <c r="RCL2555" s="657"/>
      <c r="RCM2555" s="657"/>
      <c r="RCN2555" s="657"/>
      <c r="RCO2555" s="657"/>
      <c r="RCP2555" s="657"/>
      <c r="RCQ2555" s="657"/>
      <c r="RCR2555" s="657"/>
      <c r="RCS2555" s="657"/>
      <c r="RCT2555" s="657"/>
      <c r="RCU2555" s="657"/>
      <c r="RCV2555" s="657"/>
      <c r="RCW2555" s="657"/>
      <c r="RCX2555" s="657"/>
      <c r="RCY2555" s="657"/>
      <c r="RCZ2555" s="657"/>
      <c r="RDA2555" s="657"/>
      <c r="RDB2555" s="657"/>
      <c r="RDC2555" s="657"/>
      <c r="RDD2555" s="657"/>
      <c r="RDE2555" s="657"/>
      <c r="RDF2555" s="657"/>
      <c r="RDG2555" s="657"/>
      <c r="RDH2555" s="657"/>
      <c r="RDI2555" s="657"/>
      <c r="RDJ2555" s="657"/>
      <c r="RDK2555" s="657"/>
      <c r="RDL2555" s="657"/>
      <c r="RDM2555" s="657"/>
      <c r="RDN2555" s="657"/>
      <c r="RDO2555" s="657"/>
      <c r="RDP2555" s="657"/>
      <c r="RDQ2555" s="657"/>
      <c r="RDR2555" s="657"/>
      <c r="RDS2555" s="657"/>
      <c r="RDT2555" s="657"/>
      <c r="RDU2555" s="657"/>
      <c r="RDV2555" s="657"/>
      <c r="RDW2555" s="657"/>
      <c r="RDX2555" s="657"/>
      <c r="RDY2555" s="657"/>
      <c r="RDZ2555" s="657"/>
      <c r="REA2555" s="657"/>
      <c r="REB2555" s="657"/>
      <c r="REC2555" s="657"/>
      <c r="RED2555" s="657"/>
      <c r="REE2555" s="657"/>
      <c r="REF2555" s="657"/>
      <c r="REG2555" s="657"/>
      <c r="REH2555" s="657"/>
      <c r="REI2555" s="657"/>
      <c r="REJ2555" s="657"/>
      <c r="REK2555" s="657"/>
      <c r="REL2555" s="657"/>
      <c r="REM2555" s="657"/>
      <c r="REN2555" s="657"/>
      <c r="REO2555" s="657"/>
      <c r="REP2555" s="657"/>
      <c r="REQ2555" s="657"/>
      <c r="RER2555" s="657"/>
      <c r="RES2555" s="657"/>
      <c r="RET2555" s="657"/>
      <c r="REU2555" s="657"/>
      <c r="REV2555" s="657"/>
      <c r="REW2555" s="657"/>
      <c r="REX2555" s="657"/>
      <c r="REY2555" s="657"/>
      <c r="REZ2555" s="657"/>
      <c r="RFA2555" s="657"/>
      <c r="RFB2555" s="657"/>
      <c r="RFC2555" s="657"/>
      <c r="RFD2555" s="657"/>
      <c r="RFE2555" s="657"/>
      <c r="RFF2555" s="657"/>
      <c r="RFG2555" s="657"/>
      <c r="RFH2555" s="657"/>
      <c r="RFI2555" s="657"/>
      <c r="RFJ2555" s="657"/>
      <c r="RFK2555" s="657"/>
      <c r="RFL2555" s="657"/>
      <c r="RFM2555" s="657"/>
      <c r="RFN2555" s="657"/>
      <c r="RFO2555" s="657"/>
      <c r="RFP2555" s="657"/>
      <c r="RFQ2555" s="657"/>
      <c r="RFR2555" s="657"/>
      <c r="RFS2555" s="657"/>
      <c r="RFT2555" s="657"/>
      <c r="RFU2555" s="657"/>
      <c r="RFV2555" s="657"/>
      <c r="RFW2555" s="657"/>
      <c r="RFX2555" s="657"/>
      <c r="RFY2555" s="657"/>
      <c r="RFZ2555" s="657"/>
      <c r="RGA2555" s="657"/>
      <c r="RGB2555" s="657"/>
      <c r="RGC2555" s="657"/>
      <c r="RGD2555" s="657"/>
      <c r="RGE2555" s="657"/>
      <c r="RGF2555" s="657"/>
      <c r="RGG2555" s="657"/>
      <c r="RGH2555" s="657"/>
      <c r="RGI2555" s="657"/>
      <c r="RGJ2555" s="657"/>
      <c r="RGK2555" s="657"/>
      <c r="RGL2555" s="657"/>
      <c r="RGM2555" s="657"/>
      <c r="RGN2555" s="657"/>
      <c r="RGO2555" s="657"/>
      <c r="RGP2555" s="657"/>
      <c r="RGQ2555" s="657"/>
      <c r="RGR2555" s="657"/>
      <c r="RGS2555" s="657"/>
      <c r="RGT2555" s="657"/>
      <c r="RGU2555" s="657"/>
      <c r="RGV2555" s="657"/>
      <c r="RGW2555" s="657"/>
      <c r="RGX2555" s="657"/>
      <c r="RGY2555" s="657"/>
      <c r="RGZ2555" s="657"/>
      <c r="RHA2555" s="657"/>
      <c r="RHB2555" s="657"/>
      <c r="RHC2555" s="657"/>
      <c r="RHD2555" s="657"/>
      <c r="RHE2555" s="657"/>
      <c r="RHF2555" s="657"/>
      <c r="RHG2555" s="657"/>
      <c r="RHH2555" s="657"/>
      <c r="RHI2555" s="657"/>
      <c r="RHJ2555" s="657"/>
      <c r="RHK2555" s="657"/>
      <c r="RHL2555" s="657"/>
      <c r="RHM2555" s="657"/>
      <c r="RHN2555" s="657"/>
      <c r="RHO2555" s="657"/>
      <c r="RHP2555" s="657"/>
      <c r="RHQ2555" s="657"/>
      <c r="RHR2555" s="657"/>
      <c r="RHS2555" s="657"/>
      <c r="RHT2555" s="657"/>
      <c r="RHU2555" s="657"/>
      <c r="RHV2555" s="657"/>
      <c r="RHW2555" s="657"/>
      <c r="RHX2555" s="657"/>
      <c r="RHY2555" s="657"/>
      <c r="RHZ2555" s="657"/>
      <c r="RIA2555" s="657"/>
      <c r="RIB2555" s="657"/>
      <c r="RIC2555" s="657"/>
      <c r="RID2555" s="657"/>
      <c r="RIE2555" s="657"/>
      <c r="RIF2555" s="657"/>
      <c r="RIG2555" s="657"/>
      <c r="RIH2555" s="657"/>
      <c r="RII2555" s="657"/>
      <c r="RIJ2555" s="657"/>
      <c r="RIK2555" s="657"/>
      <c r="RIL2555" s="657"/>
      <c r="RIM2555" s="657"/>
      <c r="RIN2555" s="657"/>
      <c r="RIO2555" s="657"/>
      <c r="RIP2555" s="657"/>
      <c r="RIQ2555" s="657"/>
      <c r="RIR2555" s="657"/>
      <c r="RIS2555" s="657"/>
      <c r="RIT2555" s="657"/>
      <c r="RIU2555" s="657"/>
      <c r="RIV2555" s="657"/>
      <c r="RIW2555" s="657"/>
      <c r="RIX2555" s="657"/>
      <c r="RIY2555" s="657"/>
      <c r="RIZ2555" s="657"/>
      <c r="RJA2555" s="657"/>
      <c r="RJB2555" s="657"/>
      <c r="RJC2555" s="657"/>
      <c r="RJD2555" s="657"/>
      <c r="RJE2555" s="657"/>
      <c r="RJF2555" s="657"/>
      <c r="RJG2555" s="657"/>
      <c r="RJH2555" s="657"/>
      <c r="RJI2555" s="657"/>
      <c r="RJJ2555" s="657"/>
      <c r="RJK2555" s="657"/>
      <c r="RJL2555" s="657"/>
      <c r="RJM2555" s="657"/>
      <c r="RJN2555" s="657"/>
      <c r="RJO2555" s="657"/>
      <c r="RJP2555" s="657"/>
      <c r="RJQ2555" s="657"/>
      <c r="RJR2555" s="657"/>
      <c r="RJS2555" s="657"/>
      <c r="RJT2555" s="657"/>
      <c r="RJU2555" s="657"/>
      <c r="RJV2555" s="657"/>
      <c r="RJW2555" s="657"/>
      <c r="RJX2555" s="657"/>
      <c r="RJY2555" s="657"/>
      <c r="RJZ2555" s="657"/>
      <c r="RKA2555" s="657"/>
      <c r="RKB2555" s="657"/>
      <c r="RKC2555" s="657"/>
      <c r="RKD2555" s="657"/>
      <c r="RKE2555" s="657"/>
      <c r="RKF2555" s="657"/>
      <c r="RKG2555" s="657"/>
      <c r="RKH2555" s="657"/>
      <c r="RKI2555" s="657"/>
      <c r="RKJ2555" s="657"/>
      <c r="RKK2555" s="657"/>
      <c r="RKL2555" s="657"/>
      <c r="RKM2555" s="657"/>
      <c r="RKN2555" s="657"/>
      <c r="RKO2555" s="657"/>
      <c r="RKP2555" s="657"/>
      <c r="RKQ2555" s="657"/>
      <c r="RKR2555" s="657"/>
      <c r="RKS2555" s="657"/>
      <c r="RKT2555" s="657"/>
      <c r="RKU2555" s="657"/>
      <c r="RKV2555" s="657"/>
      <c r="RKW2555" s="657"/>
      <c r="RKX2555" s="657"/>
      <c r="RKY2555" s="657"/>
      <c r="RKZ2555" s="657"/>
      <c r="RLA2555" s="657"/>
      <c r="RLB2555" s="657"/>
      <c r="RLC2555" s="657"/>
      <c r="RLD2555" s="657"/>
      <c r="RLE2555" s="657"/>
      <c r="RLF2555" s="657"/>
      <c r="RLG2555" s="657"/>
      <c r="RLH2555" s="657"/>
      <c r="RLI2555" s="657"/>
      <c r="RLJ2555" s="657"/>
      <c r="RLK2555" s="657"/>
      <c r="RLL2555" s="657"/>
      <c r="RLM2555" s="657"/>
      <c r="RLN2555" s="657"/>
      <c r="RLO2555" s="657"/>
      <c r="RLP2555" s="657"/>
      <c r="RLQ2555" s="657"/>
      <c r="RLR2555" s="657"/>
      <c r="RLS2555" s="657"/>
      <c r="RLT2555" s="657"/>
      <c r="RLU2555" s="657"/>
      <c r="RLV2555" s="657"/>
      <c r="RLW2555" s="657"/>
      <c r="RLX2555" s="657"/>
      <c r="RLY2555" s="657"/>
      <c r="RLZ2555" s="657"/>
      <c r="RMA2555" s="657"/>
      <c r="RMB2555" s="657"/>
      <c r="RMC2555" s="657"/>
      <c r="RMD2555" s="657"/>
      <c r="RME2555" s="657"/>
      <c r="RMF2555" s="657"/>
      <c r="RMG2555" s="657"/>
      <c r="RMH2555" s="657"/>
      <c r="RMI2555" s="657"/>
      <c r="RMJ2555" s="657"/>
      <c r="RMK2555" s="657"/>
      <c r="RML2555" s="657"/>
      <c r="RMM2555" s="657"/>
      <c r="RMN2555" s="657"/>
      <c r="RMO2555" s="657"/>
      <c r="RMP2555" s="657"/>
      <c r="RMQ2555" s="657"/>
      <c r="RMR2555" s="657"/>
      <c r="RMS2555" s="657"/>
      <c r="RMT2555" s="657"/>
      <c r="RMU2555" s="657"/>
      <c r="RMV2555" s="657"/>
      <c r="RMW2555" s="657"/>
      <c r="RMX2555" s="657"/>
      <c r="RMY2555" s="657"/>
      <c r="RMZ2555" s="657"/>
      <c r="RNA2555" s="657"/>
      <c r="RNB2555" s="657"/>
      <c r="RNC2555" s="657"/>
      <c r="RND2555" s="657"/>
      <c r="RNE2555" s="657"/>
      <c r="RNF2555" s="657"/>
      <c r="RNG2555" s="657"/>
      <c r="RNH2555" s="657"/>
      <c r="RNI2555" s="657"/>
      <c r="RNJ2555" s="657"/>
      <c r="RNK2555" s="657"/>
      <c r="RNL2555" s="657"/>
      <c r="RNM2555" s="657"/>
      <c r="RNN2555" s="657"/>
      <c r="RNO2555" s="657"/>
      <c r="RNP2555" s="657"/>
      <c r="RNQ2555" s="657"/>
      <c r="RNR2555" s="657"/>
      <c r="RNS2555" s="657"/>
      <c r="RNT2555" s="657"/>
      <c r="RNU2555" s="657"/>
      <c r="RNV2555" s="657"/>
      <c r="RNW2555" s="657"/>
      <c r="RNX2555" s="657"/>
      <c r="RNY2555" s="657"/>
      <c r="RNZ2555" s="657"/>
      <c r="ROA2555" s="657"/>
      <c r="ROB2555" s="657"/>
      <c r="ROC2555" s="657"/>
      <c r="ROD2555" s="657"/>
      <c r="ROE2555" s="657"/>
      <c r="ROF2555" s="657"/>
      <c r="ROG2555" s="657"/>
      <c r="ROH2555" s="657"/>
      <c r="ROI2555" s="657"/>
      <c r="ROJ2555" s="657"/>
      <c r="ROK2555" s="657"/>
      <c r="ROL2555" s="657"/>
      <c r="ROM2555" s="657"/>
      <c r="RON2555" s="657"/>
      <c r="ROO2555" s="657"/>
      <c r="ROP2555" s="657"/>
      <c r="ROQ2555" s="657"/>
      <c r="ROR2555" s="657"/>
      <c r="ROS2555" s="657"/>
      <c r="ROT2555" s="657"/>
      <c r="ROU2555" s="657"/>
      <c r="ROV2555" s="657"/>
      <c r="ROW2555" s="657"/>
      <c r="ROX2555" s="657"/>
      <c r="ROY2555" s="657"/>
      <c r="ROZ2555" s="657"/>
      <c r="RPA2555" s="657"/>
      <c r="RPB2555" s="657"/>
      <c r="RPC2555" s="657"/>
      <c r="RPD2555" s="657"/>
      <c r="RPE2555" s="657"/>
      <c r="RPF2555" s="657"/>
      <c r="RPG2555" s="657"/>
      <c r="RPH2555" s="657"/>
      <c r="RPI2555" s="657"/>
      <c r="RPJ2555" s="657"/>
      <c r="RPK2555" s="657"/>
      <c r="RPL2555" s="657"/>
      <c r="RPM2555" s="657"/>
      <c r="RPN2555" s="657"/>
      <c r="RPO2555" s="657"/>
      <c r="RPP2555" s="657"/>
      <c r="RPQ2555" s="657"/>
      <c r="RPR2555" s="657"/>
      <c r="RPS2555" s="657"/>
      <c r="RPT2555" s="657"/>
      <c r="RPU2555" s="657"/>
      <c r="RPV2555" s="657"/>
      <c r="RPW2555" s="657"/>
      <c r="RPX2555" s="657"/>
      <c r="RPY2555" s="657"/>
      <c r="RPZ2555" s="657"/>
      <c r="RQA2555" s="657"/>
      <c r="RQB2555" s="657"/>
      <c r="RQC2555" s="657"/>
      <c r="RQD2555" s="657"/>
      <c r="RQE2555" s="657"/>
      <c r="RQF2555" s="657"/>
      <c r="RQG2555" s="657"/>
      <c r="RQH2555" s="657"/>
      <c r="RQI2555" s="657"/>
      <c r="RQJ2555" s="657"/>
      <c r="RQK2555" s="657"/>
      <c r="RQL2555" s="657"/>
      <c r="RQM2555" s="657"/>
      <c r="RQN2555" s="657"/>
      <c r="RQO2555" s="657"/>
      <c r="RQP2555" s="657"/>
      <c r="RQQ2555" s="657"/>
      <c r="RQR2555" s="657"/>
      <c r="RQS2555" s="657"/>
      <c r="RQT2555" s="657"/>
      <c r="RQU2555" s="657"/>
      <c r="RQV2555" s="657"/>
      <c r="RQW2555" s="657"/>
      <c r="RQX2555" s="657"/>
      <c r="RQY2555" s="657"/>
      <c r="RQZ2555" s="657"/>
      <c r="RRA2555" s="657"/>
      <c r="RRB2555" s="657"/>
      <c r="RRC2555" s="657"/>
      <c r="RRD2555" s="657"/>
      <c r="RRE2555" s="657"/>
      <c r="RRF2555" s="657"/>
      <c r="RRG2555" s="657"/>
      <c r="RRH2555" s="657"/>
      <c r="RRI2555" s="657"/>
      <c r="RRJ2555" s="657"/>
      <c r="RRK2555" s="657"/>
      <c r="RRL2555" s="657"/>
      <c r="RRM2555" s="657"/>
      <c r="RRN2555" s="657"/>
      <c r="RRO2555" s="657"/>
      <c r="RRP2555" s="657"/>
      <c r="RRQ2555" s="657"/>
      <c r="RRR2555" s="657"/>
      <c r="RRS2555" s="657"/>
      <c r="RRT2555" s="657"/>
      <c r="RRU2555" s="657"/>
      <c r="RRV2555" s="657"/>
      <c r="RRW2555" s="657"/>
      <c r="RRX2555" s="657"/>
      <c r="RRY2555" s="657"/>
      <c r="RRZ2555" s="657"/>
      <c r="RSA2555" s="657"/>
      <c r="RSB2555" s="657"/>
      <c r="RSC2555" s="657"/>
      <c r="RSD2555" s="657"/>
      <c r="RSE2555" s="657"/>
      <c r="RSF2555" s="657"/>
      <c r="RSG2555" s="657"/>
      <c r="RSH2555" s="657"/>
      <c r="RSI2555" s="657"/>
      <c r="RSJ2555" s="657"/>
      <c r="RSK2555" s="657"/>
      <c r="RSL2555" s="657"/>
      <c r="RSM2555" s="657"/>
      <c r="RSN2555" s="657"/>
      <c r="RSO2555" s="657"/>
      <c r="RSP2555" s="657"/>
      <c r="RSQ2555" s="657"/>
      <c r="RSR2555" s="657"/>
      <c r="RSS2555" s="657"/>
      <c r="RST2555" s="657"/>
      <c r="RSU2555" s="657"/>
      <c r="RSV2555" s="657"/>
      <c r="RSW2555" s="657"/>
      <c r="RSX2555" s="657"/>
      <c r="RSY2555" s="657"/>
      <c r="RSZ2555" s="657"/>
      <c r="RTA2555" s="657"/>
      <c r="RTB2555" s="657"/>
      <c r="RTC2555" s="657"/>
      <c r="RTD2555" s="657"/>
      <c r="RTE2555" s="657"/>
      <c r="RTF2555" s="657"/>
      <c r="RTG2555" s="657"/>
      <c r="RTH2555" s="657"/>
      <c r="RTI2555" s="657"/>
      <c r="RTJ2555" s="657"/>
      <c r="RTK2555" s="657"/>
      <c r="RTL2555" s="657"/>
      <c r="RTM2555" s="657"/>
      <c r="RTN2555" s="657"/>
      <c r="RTO2555" s="657"/>
      <c r="RTP2555" s="657"/>
      <c r="RTQ2555" s="657"/>
      <c r="RTR2555" s="657"/>
      <c r="RTS2555" s="657"/>
      <c r="RTT2555" s="657"/>
      <c r="RTU2555" s="657"/>
      <c r="RTV2555" s="657"/>
      <c r="RTW2555" s="657"/>
      <c r="RTX2555" s="657"/>
      <c r="RTY2555" s="657"/>
      <c r="RTZ2555" s="657"/>
      <c r="RUA2555" s="657"/>
      <c r="RUB2555" s="657"/>
      <c r="RUC2555" s="657"/>
      <c r="RUD2555" s="657"/>
      <c r="RUE2555" s="657"/>
      <c r="RUF2555" s="657"/>
      <c r="RUG2555" s="657"/>
      <c r="RUH2555" s="657"/>
      <c r="RUI2555" s="657"/>
      <c r="RUJ2555" s="657"/>
      <c r="RUK2555" s="657"/>
      <c r="RUL2555" s="657"/>
      <c r="RUM2555" s="657"/>
      <c r="RUN2555" s="657"/>
      <c r="RUO2555" s="657"/>
      <c r="RUP2555" s="657"/>
      <c r="RUQ2555" s="657"/>
      <c r="RUR2555" s="657"/>
      <c r="RUS2555" s="657"/>
      <c r="RUT2555" s="657"/>
      <c r="RUU2555" s="657"/>
      <c r="RUV2555" s="657"/>
      <c r="RUW2555" s="657"/>
      <c r="RUX2555" s="657"/>
      <c r="RUY2555" s="657"/>
      <c r="RUZ2555" s="657"/>
      <c r="RVA2555" s="657"/>
      <c r="RVB2555" s="657"/>
      <c r="RVC2555" s="657"/>
      <c r="RVD2555" s="657"/>
      <c r="RVE2555" s="657"/>
      <c r="RVF2555" s="657"/>
      <c r="RVG2555" s="657"/>
      <c r="RVH2555" s="657"/>
      <c r="RVI2555" s="657"/>
      <c r="RVJ2555" s="657"/>
      <c r="RVK2555" s="657"/>
      <c r="RVL2555" s="657"/>
      <c r="RVM2555" s="657"/>
      <c r="RVN2555" s="657"/>
      <c r="RVO2555" s="657"/>
      <c r="RVP2555" s="657"/>
      <c r="RVQ2555" s="657"/>
      <c r="RVR2555" s="657"/>
      <c r="RVS2555" s="657"/>
      <c r="RVT2555" s="657"/>
      <c r="RVU2555" s="657"/>
      <c r="RVV2555" s="657"/>
      <c r="RVW2555" s="657"/>
      <c r="RVX2555" s="657"/>
      <c r="RVY2555" s="657"/>
      <c r="RVZ2555" s="657"/>
      <c r="RWA2555" s="657"/>
      <c r="RWB2555" s="657"/>
      <c r="RWC2555" s="657"/>
      <c r="RWD2555" s="657"/>
      <c r="RWE2555" s="657"/>
      <c r="RWF2555" s="657"/>
      <c r="RWG2555" s="657"/>
      <c r="RWH2555" s="657"/>
      <c r="RWI2555" s="657"/>
      <c r="RWJ2555" s="657"/>
      <c r="RWK2555" s="657"/>
      <c r="RWL2555" s="657"/>
      <c r="RWM2555" s="657"/>
      <c r="RWN2555" s="657"/>
      <c r="RWO2555" s="657"/>
      <c r="RWP2555" s="657"/>
      <c r="RWQ2555" s="657"/>
      <c r="RWR2555" s="657"/>
      <c r="RWS2555" s="657"/>
      <c r="RWT2555" s="657"/>
      <c r="RWU2555" s="657"/>
      <c r="RWV2555" s="657"/>
      <c r="RWW2555" s="657"/>
      <c r="RWX2555" s="657"/>
      <c r="RWY2555" s="657"/>
      <c r="RWZ2555" s="657"/>
      <c r="RXA2555" s="657"/>
      <c r="RXB2555" s="657"/>
      <c r="RXC2555" s="657"/>
      <c r="RXD2555" s="657"/>
      <c r="RXE2555" s="657"/>
      <c r="RXF2555" s="657"/>
      <c r="RXG2555" s="657"/>
      <c r="RXH2555" s="657"/>
      <c r="RXI2555" s="657"/>
      <c r="RXJ2555" s="657"/>
      <c r="RXK2555" s="657"/>
      <c r="RXL2555" s="657"/>
      <c r="RXM2555" s="657"/>
      <c r="RXN2555" s="657"/>
      <c r="RXO2555" s="657"/>
      <c r="RXP2555" s="657"/>
      <c r="RXQ2555" s="657"/>
      <c r="RXR2555" s="657"/>
      <c r="RXS2555" s="657"/>
      <c r="RXT2555" s="657"/>
      <c r="RXU2555" s="657"/>
      <c r="RXV2555" s="657"/>
      <c r="RXW2555" s="657"/>
      <c r="RXX2555" s="657"/>
      <c r="RXY2555" s="657"/>
      <c r="RXZ2555" s="657"/>
      <c r="RYA2555" s="657"/>
      <c r="RYB2555" s="657"/>
      <c r="RYC2555" s="657"/>
      <c r="RYD2555" s="657"/>
      <c r="RYE2555" s="657"/>
      <c r="RYF2555" s="657"/>
      <c r="RYG2555" s="657"/>
      <c r="RYH2555" s="657"/>
      <c r="RYI2555" s="657"/>
      <c r="RYJ2555" s="657"/>
      <c r="RYK2555" s="657"/>
      <c r="RYL2555" s="657"/>
      <c r="RYM2555" s="657"/>
      <c r="RYN2555" s="657"/>
      <c r="RYO2555" s="657"/>
      <c r="RYP2555" s="657"/>
      <c r="RYQ2555" s="657"/>
      <c r="RYR2555" s="657"/>
      <c r="RYS2555" s="657"/>
      <c r="RYT2555" s="657"/>
      <c r="RYU2555" s="657"/>
      <c r="RYV2555" s="657"/>
      <c r="RYW2555" s="657"/>
      <c r="RYX2555" s="657"/>
      <c r="RYY2555" s="657"/>
      <c r="RYZ2555" s="657"/>
      <c r="RZA2555" s="657"/>
      <c r="RZB2555" s="657"/>
      <c r="RZC2555" s="657"/>
      <c r="RZD2555" s="657"/>
      <c r="RZE2555" s="657"/>
      <c r="RZF2555" s="657"/>
      <c r="RZG2555" s="657"/>
      <c r="RZH2555" s="657"/>
      <c r="RZI2555" s="657"/>
      <c r="RZJ2555" s="657"/>
      <c r="RZK2555" s="657"/>
      <c r="RZL2555" s="657"/>
      <c r="RZM2555" s="657"/>
      <c r="RZN2555" s="657"/>
      <c r="RZO2555" s="657"/>
      <c r="RZP2555" s="657"/>
      <c r="RZQ2555" s="657"/>
      <c r="RZR2555" s="657"/>
      <c r="RZS2555" s="657"/>
      <c r="RZT2555" s="657"/>
      <c r="RZU2555" s="657"/>
      <c r="RZV2555" s="657"/>
      <c r="RZW2555" s="657"/>
      <c r="RZX2555" s="657"/>
      <c r="RZY2555" s="657"/>
      <c r="RZZ2555" s="657"/>
      <c r="SAA2555" s="657"/>
      <c r="SAB2555" s="657"/>
      <c r="SAC2555" s="657"/>
      <c r="SAD2555" s="657"/>
      <c r="SAE2555" s="657"/>
      <c r="SAF2555" s="657"/>
      <c r="SAG2555" s="657"/>
      <c r="SAH2555" s="657"/>
      <c r="SAI2555" s="657"/>
      <c r="SAJ2555" s="657"/>
      <c r="SAK2555" s="657"/>
      <c r="SAL2555" s="657"/>
      <c r="SAM2555" s="657"/>
      <c r="SAN2555" s="657"/>
      <c r="SAO2555" s="657"/>
      <c r="SAP2555" s="657"/>
      <c r="SAQ2555" s="657"/>
      <c r="SAR2555" s="657"/>
      <c r="SAS2555" s="657"/>
      <c r="SAT2555" s="657"/>
      <c r="SAU2555" s="657"/>
      <c r="SAV2555" s="657"/>
      <c r="SAW2555" s="657"/>
      <c r="SAX2555" s="657"/>
      <c r="SAY2555" s="657"/>
      <c r="SAZ2555" s="657"/>
      <c r="SBA2555" s="657"/>
      <c r="SBB2555" s="657"/>
      <c r="SBC2555" s="657"/>
      <c r="SBD2555" s="657"/>
      <c r="SBE2555" s="657"/>
      <c r="SBF2555" s="657"/>
      <c r="SBG2555" s="657"/>
      <c r="SBH2555" s="657"/>
      <c r="SBI2555" s="657"/>
      <c r="SBJ2555" s="657"/>
      <c r="SBK2555" s="657"/>
      <c r="SBL2555" s="657"/>
      <c r="SBM2555" s="657"/>
      <c r="SBN2555" s="657"/>
      <c r="SBO2555" s="657"/>
      <c r="SBP2555" s="657"/>
      <c r="SBQ2555" s="657"/>
      <c r="SBR2555" s="657"/>
      <c r="SBS2555" s="657"/>
      <c r="SBT2555" s="657"/>
      <c r="SBU2555" s="657"/>
      <c r="SBV2555" s="657"/>
      <c r="SBW2555" s="657"/>
      <c r="SBX2555" s="657"/>
      <c r="SBY2555" s="657"/>
      <c r="SBZ2555" s="657"/>
      <c r="SCA2555" s="657"/>
      <c r="SCB2555" s="657"/>
      <c r="SCC2555" s="657"/>
      <c r="SCD2555" s="657"/>
      <c r="SCE2555" s="657"/>
      <c r="SCF2555" s="657"/>
      <c r="SCG2555" s="657"/>
      <c r="SCH2555" s="657"/>
      <c r="SCI2555" s="657"/>
      <c r="SCJ2555" s="657"/>
      <c r="SCK2555" s="657"/>
      <c r="SCL2555" s="657"/>
      <c r="SCM2555" s="657"/>
      <c r="SCN2555" s="657"/>
      <c r="SCO2555" s="657"/>
      <c r="SCP2555" s="657"/>
      <c r="SCQ2555" s="657"/>
      <c r="SCR2555" s="657"/>
      <c r="SCS2555" s="657"/>
      <c r="SCT2555" s="657"/>
      <c r="SCU2555" s="657"/>
      <c r="SCV2555" s="657"/>
      <c r="SCW2555" s="657"/>
      <c r="SCX2555" s="657"/>
      <c r="SCY2555" s="657"/>
      <c r="SCZ2555" s="657"/>
      <c r="SDA2555" s="657"/>
      <c r="SDB2555" s="657"/>
      <c r="SDC2555" s="657"/>
      <c r="SDD2555" s="657"/>
      <c r="SDE2555" s="657"/>
      <c r="SDF2555" s="657"/>
      <c r="SDG2555" s="657"/>
      <c r="SDH2555" s="657"/>
      <c r="SDI2555" s="657"/>
      <c r="SDJ2555" s="657"/>
      <c r="SDK2555" s="657"/>
      <c r="SDL2555" s="657"/>
      <c r="SDM2555" s="657"/>
      <c r="SDN2555" s="657"/>
      <c r="SDO2555" s="657"/>
      <c r="SDP2555" s="657"/>
      <c r="SDQ2555" s="657"/>
      <c r="SDR2555" s="657"/>
      <c r="SDS2555" s="657"/>
      <c r="SDT2555" s="657"/>
      <c r="SDU2555" s="657"/>
      <c r="SDV2555" s="657"/>
      <c r="SDW2555" s="657"/>
      <c r="SDX2555" s="657"/>
      <c r="SDY2555" s="657"/>
      <c r="SDZ2555" s="657"/>
      <c r="SEA2555" s="657"/>
      <c r="SEB2555" s="657"/>
      <c r="SEC2555" s="657"/>
      <c r="SED2555" s="657"/>
      <c r="SEE2555" s="657"/>
      <c r="SEF2555" s="657"/>
      <c r="SEG2555" s="657"/>
      <c r="SEH2555" s="657"/>
      <c r="SEI2555" s="657"/>
      <c r="SEJ2555" s="657"/>
      <c r="SEK2555" s="657"/>
      <c r="SEL2555" s="657"/>
      <c r="SEM2555" s="657"/>
      <c r="SEN2555" s="657"/>
      <c r="SEO2555" s="657"/>
      <c r="SEP2555" s="657"/>
      <c r="SEQ2555" s="657"/>
      <c r="SER2555" s="657"/>
      <c r="SES2555" s="657"/>
      <c r="SET2555" s="657"/>
      <c r="SEU2555" s="657"/>
      <c r="SEV2555" s="657"/>
      <c r="SEW2555" s="657"/>
      <c r="SEX2555" s="657"/>
      <c r="SEY2555" s="657"/>
      <c r="SEZ2555" s="657"/>
      <c r="SFA2555" s="657"/>
      <c r="SFB2555" s="657"/>
      <c r="SFC2555" s="657"/>
      <c r="SFD2555" s="657"/>
      <c r="SFE2555" s="657"/>
      <c r="SFF2555" s="657"/>
      <c r="SFG2555" s="657"/>
      <c r="SFH2555" s="657"/>
      <c r="SFI2555" s="657"/>
      <c r="SFJ2555" s="657"/>
      <c r="SFK2555" s="657"/>
      <c r="SFL2555" s="657"/>
      <c r="SFM2555" s="657"/>
      <c r="SFN2555" s="657"/>
      <c r="SFO2555" s="657"/>
      <c r="SFP2555" s="657"/>
      <c r="SFQ2555" s="657"/>
      <c r="SFR2555" s="657"/>
      <c r="SFS2555" s="657"/>
      <c r="SFT2555" s="657"/>
      <c r="SFU2555" s="657"/>
      <c r="SFV2555" s="657"/>
      <c r="SFW2555" s="657"/>
      <c r="SFX2555" s="657"/>
      <c r="SFY2555" s="657"/>
      <c r="SFZ2555" s="657"/>
      <c r="SGA2555" s="657"/>
      <c r="SGB2555" s="657"/>
      <c r="SGC2555" s="657"/>
      <c r="SGD2555" s="657"/>
      <c r="SGE2555" s="657"/>
      <c r="SGF2555" s="657"/>
      <c r="SGG2555" s="657"/>
      <c r="SGH2555" s="657"/>
      <c r="SGI2555" s="657"/>
      <c r="SGJ2555" s="657"/>
      <c r="SGK2555" s="657"/>
      <c r="SGL2555" s="657"/>
      <c r="SGM2555" s="657"/>
      <c r="SGN2555" s="657"/>
      <c r="SGO2555" s="657"/>
      <c r="SGP2555" s="657"/>
      <c r="SGQ2555" s="657"/>
      <c r="SGR2555" s="657"/>
      <c r="SGS2555" s="657"/>
      <c r="SGT2555" s="657"/>
      <c r="SGU2555" s="657"/>
      <c r="SGV2555" s="657"/>
      <c r="SGW2555" s="657"/>
      <c r="SGX2555" s="657"/>
      <c r="SGY2555" s="657"/>
      <c r="SGZ2555" s="657"/>
      <c r="SHA2555" s="657"/>
      <c r="SHB2555" s="657"/>
      <c r="SHC2555" s="657"/>
      <c r="SHD2555" s="657"/>
      <c r="SHE2555" s="657"/>
      <c r="SHF2555" s="657"/>
      <c r="SHG2555" s="657"/>
      <c r="SHH2555" s="657"/>
      <c r="SHI2555" s="657"/>
      <c r="SHJ2555" s="657"/>
      <c r="SHK2555" s="657"/>
      <c r="SHL2555" s="657"/>
      <c r="SHM2555" s="657"/>
      <c r="SHN2555" s="657"/>
      <c r="SHO2555" s="657"/>
      <c r="SHP2555" s="657"/>
      <c r="SHQ2555" s="657"/>
      <c r="SHR2555" s="657"/>
      <c r="SHS2555" s="657"/>
      <c r="SHT2555" s="657"/>
      <c r="SHU2555" s="657"/>
      <c r="SHV2555" s="657"/>
      <c r="SHW2555" s="657"/>
      <c r="SHX2555" s="657"/>
      <c r="SHY2555" s="657"/>
      <c r="SHZ2555" s="657"/>
      <c r="SIA2555" s="657"/>
      <c r="SIB2555" s="657"/>
      <c r="SIC2555" s="657"/>
      <c r="SID2555" s="657"/>
      <c r="SIE2555" s="657"/>
      <c r="SIF2555" s="657"/>
      <c r="SIG2555" s="657"/>
      <c r="SIH2555" s="657"/>
      <c r="SII2555" s="657"/>
      <c r="SIJ2555" s="657"/>
      <c r="SIK2555" s="657"/>
      <c r="SIL2555" s="657"/>
      <c r="SIM2555" s="657"/>
      <c r="SIN2555" s="657"/>
      <c r="SIO2555" s="657"/>
      <c r="SIP2555" s="657"/>
      <c r="SIQ2555" s="657"/>
      <c r="SIR2555" s="657"/>
      <c r="SIS2555" s="657"/>
      <c r="SIT2555" s="657"/>
      <c r="SIU2555" s="657"/>
      <c r="SIV2555" s="657"/>
      <c r="SIW2555" s="657"/>
      <c r="SIX2555" s="657"/>
      <c r="SIY2555" s="657"/>
      <c r="SIZ2555" s="657"/>
      <c r="SJA2555" s="657"/>
      <c r="SJB2555" s="657"/>
      <c r="SJC2555" s="657"/>
      <c r="SJD2555" s="657"/>
      <c r="SJE2555" s="657"/>
      <c r="SJF2555" s="657"/>
      <c r="SJG2555" s="657"/>
      <c r="SJH2555" s="657"/>
      <c r="SJI2555" s="657"/>
      <c r="SJJ2555" s="657"/>
      <c r="SJK2555" s="657"/>
      <c r="SJL2555" s="657"/>
      <c r="SJM2555" s="657"/>
      <c r="SJN2555" s="657"/>
      <c r="SJO2555" s="657"/>
      <c r="SJP2555" s="657"/>
      <c r="SJQ2555" s="657"/>
      <c r="SJR2555" s="657"/>
      <c r="SJS2555" s="657"/>
      <c r="SJT2555" s="657"/>
      <c r="SJU2555" s="657"/>
      <c r="SJV2555" s="657"/>
      <c r="SJW2555" s="657"/>
      <c r="SJX2555" s="657"/>
      <c r="SJY2555" s="657"/>
      <c r="SJZ2555" s="657"/>
      <c r="SKA2555" s="657"/>
      <c r="SKB2555" s="657"/>
      <c r="SKC2555" s="657"/>
      <c r="SKD2555" s="657"/>
      <c r="SKE2555" s="657"/>
      <c r="SKF2555" s="657"/>
      <c r="SKG2555" s="657"/>
      <c r="SKH2555" s="657"/>
      <c r="SKI2555" s="657"/>
      <c r="SKJ2555" s="657"/>
      <c r="SKK2555" s="657"/>
      <c r="SKL2555" s="657"/>
      <c r="SKM2555" s="657"/>
      <c r="SKN2555" s="657"/>
      <c r="SKO2555" s="657"/>
      <c r="SKP2555" s="657"/>
      <c r="SKQ2555" s="657"/>
      <c r="SKR2555" s="657"/>
      <c r="SKS2555" s="657"/>
      <c r="SKT2555" s="657"/>
      <c r="SKU2555" s="657"/>
      <c r="SKV2555" s="657"/>
      <c r="SKW2555" s="657"/>
      <c r="SKX2555" s="657"/>
      <c r="SKY2555" s="657"/>
      <c r="SKZ2555" s="657"/>
      <c r="SLA2555" s="657"/>
      <c r="SLB2555" s="657"/>
      <c r="SLC2555" s="657"/>
      <c r="SLD2555" s="657"/>
      <c r="SLE2555" s="657"/>
      <c r="SLF2555" s="657"/>
      <c r="SLG2555" s="657"/>
      <c r="SLH2555" s="657"/>
      <c r="SLI2555" s="657"/>
      <c r="SLJ2555" s="657"/>
      <c r="SLK2555" s="657"/>
      <c r="SLL2555" s="657"/>
      <c r="SLM2555" s="657"/>
      <c r="SLN2555" s="657"/>
      <c r="SLO2555" s="657"/>
      <c r="SLP2555" s="657"/>
      <c r="SLQ2555" s="657"/>
      <c r="SLR2555" s="657"/>
      <c r="SLS2555" s="657"/>
      <c r="SLT2555" s="657"/>
      <c r="SLU2555" s="657"/>
      <c r="SLV2555" s="657"/>
      <c r="SLW2555" s="657"/>
      <c r="SLX2555" s="657"/>
      <c r="SLY2555" s="657"/>
      <c r="SLZ2555" s="657"/>
      <c r="SMA2555" s="657"/>
      <c r="SMB2555" s="657"/>
      <c r="SMC2555" s="657"/>
      <c r="SMD2555" s="657"/>
      <c r="SME2555" s="657"/>
      <c r="SMF2555" s="657"/>
      <c r="SMG2555" s="657"/>
      <c r="SMH2555" s="657"/>
      <c r="SMI2555" s="657"/>
      <c r="SMJ2555" s="657"/>
      <c r="SMK2555" s="657"/>
      <c r="SML2555" s="657"/>
      <c r="SMM2555" s="657"/>
      <c r="SMN2555" s="657"/>
      <c r="SMO2555" s="657"/>
      <c r="SMP2555" s="657"/>
      <c r="SMQ2555" s="657"/>
      <c r="SMR2555" s="657"/>
      <c r="SMS2555" s="657"/>
      <c r="SMT2555" s="657"/>
      <c r="SMU2555" s="657"/>
      <c r="SMV2555" s="657"/>
      <c r="SMW2555" s="657"/>
      <c r="SMX2555" s="657"/>
      <c r="SMY2555" s="657"/>
      <c r="SMZ2555" s="657"/>
      <c r="SNA2555" s="657"/>
      <c r="SNB2555" s="657"/>
      <c r="SNC2555" s="657"/>
      <c r="SND2555" s="657"/>
      <c r="SNE2555" s="657"/>
      <c r="SNF2555" s="657"/>
      <c r="SNG2555" s="657"/>
      <c r="SNH2555" s="657"/>
      <c r="SNI2555" s="657"/>
      <c r="SNJ2555" s="657"/>
      <c r="SNK2555" s="657"/>
      <c r="SNL2555" s="657"/>
      <c r="SNM2555" s="657"/>
      <c r="SNN2555" s="657"/>
      <c r="SNO2555" s="657"/>
      <c r="SNP2555" s="657"/>
      <c r="SNQ2555" s="657"/>
      <c r="SNR2555" s="657"/>
      <c r="SNS2555" s="657"/>
      <c r="SNT2555" s="657"/>
      <c r="SNU2555" s="657"/>
      <c r="SNV2555" s="657"/>
      <c r="SNW2555" s="657"/>
      <c r="SNX2555" s="657"/>
      <c r="SNY2555" s="657"/>
      <c r="SNZ2555" s="657"/>
      <c r="SOA2555" s="657"/>
      <c r="SOB2555" s="657"/>
      <c r="SOC2555" s="657"/>
      <c r="SOD2555" s="657"/>
      <c r="SOE2555" s="657"/>
      <c r="SOF2555" s="657"/>
      <c r="SOG2555" s="657"/>
      <c r="SOH2555" s="657"/>
      <c r="SOI2555" s="657"/>
      <c r="SOJ2555" s="657"/>
      <c r="SOK2555" s="657"/>
      <c r="SOL2555" s="657"/>
      <c r="SOM2555" s="657"/>
      <c r="SON2555" s="657"/>
      <c r="SOO2555" s="657"/>
      <c r="SOP2555" s="657"/>
      <c r="SOQ2555" s="657"/>
      <c r="SOR2555" s="657"/>
      <c r="SOS2555" s="657"/>
      <c r="SOT2555" s="657"/>
      <c r="SOU2555" s="657"/>
      <c r="SOV2555" s="657"/>
      <c r="SOW2555" s="657"/>
      <c r="SOX2555" s="657"/>
      <c r="SOY2555" s="657"/>
      <c r="SOZ2555" s="657"/>
      <c r="SPA2555" s="657"/>
      <c r="SPB2555" s="657"/>
      <c r="SPC2555" s="657"/>
      <c r="SPD2555" s="657"/>
      <c r="SPE2555" s="657"/>
      <c r="SPF2555" s="657"/>
      <c r="SPG2555" s="657"/>
      <c r="SPH2555" s="657"/>
      <c r="SPI2555" s="657"/>
      <c r="SPJ2555" s="657"/>
      <c r="SPK2555" s="657"/>
      <c r="SPL2555" s="657"/>
      <c r="SPM2555" s="657"/>
      <c r="SPN2555" s="657"/>
      <c r="SPO2555" s="657"/>
      <c r="SPP2555" s="657"/>
      <c r="SPQ2555" s="657"/>
      <c r="SPR2555" s="657"/>
      <c r="SPS2555" s="657"/>
      <c r="SPT2555" s="657"/>
      <c r="SPU2555" s="657"/>
      <c r="SPV2555" s="657"/>
      <c r="SPW2555" s="657"/>
      <c r="SPX2555" s="657"/>
      <c r="SPY2555" s="657"/>
      <c r="SPZ2555" s="657"/>
      <c r="SQA2555" s="657"/>
      <c r="SQB2555" s="657"/>
      <c r="SQC2555" s="657"/>
      <c r="SQD2555" s="657"/>
      <c r="SQE2555" s="657"/>
      <c r="SQF2555" s="657"/>
      <c r="SQG2555" s="657"/>
      <c r="SQH2555" s="657"/>
      <c r="SQI2555" s="657"/>
      <c r="SQJ2555" s="657"/>
      <c r="SQK2555" s="657"/>
      <c r="SQL2555" s="657"/>
      <c r="SQM2555" s="657"/>
      <c r="SQN2555" s="657"/>
      <c r="SQO2555" s="657"/>
      <c r="SQP2555" s="657"/>
      <c r="SQQ2555" s="657"/>
      <c r="SQR2555" s="657"/>
      <c r="SQS2555" s="657"/>
      <c r="SQT2555" s="657"/>
      <c r="SQU2555" s="657"/>
      <c r="SQV2555" s="657"/>
      <c r="SQW2555" s="657"/>
      <c r="SQX2555" s="657"/>
      <c r="SQY2555" s="657"/>
      <c r="SQZ2555" s="657"/>
      <c r="SRA2555" s="657"/>
      <c r="SRB2555" s="657"/>
      <c r="SRC2555" s="657"/>
      <c r="SRD2555" s="657"/>
      <c r="SRE2555" s="657"/>
      <c r="SRF2555" s="657"/>
      <c r="SRG2555" s="657"/>
      <c r="SRH2555" s="657"/>
      <c r="SRI2555" s="657"/>
      <c r="SRJ2555" s="657"/>
      <c r="SRK2555" s="657"/>
      <c r="SRL2555" s="657"/>
      <c r="SRM2555" s="657"/>
      <c r="SRN2555" s="657"/>
      <c r="SRO2555" s="657"/>
      <c r="SRP2555" s="657"/>
      <c r="SRQ2555" s="657"/>
      <c r="SRR2555" s="657"/>
      <c r="SRS2555" s="657"/>
      <c r="SRT2555" s="657"/>
      <c r="SRU2555" s="657"/>
      <c r="SRV2555" s="657"/>
      <c r="SRW2555" s="657"/>
      <c r="SRX2555" s="657"/>
      <c r="SRY2555" s="657"/>
      <c r="SRZ2555" s="657"/>
      <c r="SSA2555" s="657"/>
      <c r="SSB2555" s="657"/>
      <c r="SSC2555" s="657"/>
      <c r="SSD2555" s="657"/>
      <c r="SSE2555" s="657"/>
      <c r="SSF2555" s="657"/>
      <c r="SSG2555" s="657"/>
      <c r="SSH2555" s="657"/>
      <c r="SSI2555" s="657"/>
      <c r="SSJ2555" s="657"/>
      <c r="SSK2555" s="657"/>
      <c r="SSL2555" s="657"/>
      <c r="SSM2555" s="657"/>
      <c r="SSN2555" s="657"/>
      <c r="SSO2555" s="657"/>
      <c r="SSP2555" s="657"/>
      <c r="SSQ2555" s="657"/>
      <c r="SSR2555" s="657"/>
      <c r="SSS2555" s="657"/>
      <c r="SST2555" s="657"/>
      <c r="SSU2555" s="657"/>
      <c r="SSV2555" s="657"/>
      <c r="SSW2555" s="657"/>
      <c r="SSX2555" s="657"/>
      <c r="SSY2555" s="657"/>
      <c r="SSZ2555" s="657"/>
      <c r="STA2555" s="657"/>
      <c r="STB2555" s="657"/>
      <c r="STC2555" s="657"/>
      <c r="STD2555" s="657"/>
      <c r="STE2555" s="657"/>
      <c r="STF2555" s="657"/>
      <c r="STG2555" s="657"/>
      <c r="STH2555" s="657"/>
      <c r="STI2555" s="657"/>
      <c r="STJ2555" s="657"/>
      <c r="STK2555" s="657"/>
      <c r="STL2555" s="657"/>
      <c r="STM2555" s="657"/>
      <c r="STN2555" s="657"/>
      <c r="STO2555" s="657"/>
      <c r="STP2555" s="657"/>
      <c r="STQ2555" s="657"/>
      <c r="STR2555" s="657"/>
      <c r="STS2555" s="657"/>
      <c r="STT2555" s="657"/>
      <c r="STU2555" s="657"/>
      <c r="STV2555" s="657"/>
      <c r="STW2555" s="657"/>
      <c r="STX2555" s="657"/>
      <c r="STY2555" s="657"/>
      <c r="STZ2555" s="657"/>
      <c r="SUA2555" s="657"/>
      <c r="SUB2555" s="657"/>
      <c r="SUC2555" s="657"/>
      <c r="SUD2555" s="657"/>
      <c r="SUE2555" s="657"/>
      <c r="SUF2555" s="657"/>
      <c r="SUG2555" s="657"/>
      <c r="SUH2555" s="657"/>
      <c r="SUI2555" s="657"/>
      <c r="SUJ2555" s="657"/>
      <c r="SUK2555" s="657"/>
      <c r="SUL2555" s="657"/>
      <c r="SUM2555" s="657"/>
      <c r="SUN2555" s="657"/>
      <c r="SUO2555" s="657"/>
      <c r="SUP2555" s="657"/>
      <c r="SUQ2555" s="657"/>
      <c r="SUR2555" s="657"/>
      <c r="SUS2555" s="657"/>
      <c r="SUT2555" s="657"/>
      <c r="SUU2555" s="657"/>
      <c r="SUV2555" s="657"/>
      <c r="SUW2555" s="657"/>
      <c r="SUX2555" s="657"/>
      <c r="SUY2555" s="657"/>
      <c r="SUZ2555" s="657"/>
      <c r="SVA2555" s="657"/>
      <c r="SVB2555" s="657"/>
      <c r="SVC2555" s="657"/>
      <c r="SVD2555" s="657"/>
      <c r="SVE2555" s="657"/>
      <c r="SVF2555" s="657"/>
      <c r="SVG2555" s="657"/>
      <c r="SVH2555" s="657"/>
      <c r="SVI2555" s="657"/>
      <c r="SVJ2555" s="657"/>
      <c r="SVK2555" s="657"/>
      <c r="SVL2555" s="657"/>
      <c r="SVM2555" s="657"/>
      <c r="SVN2555" s="657"/>
      <c r="SVO2555" s="657"/>
      <c r="SVP2555" s="657"/>
      <c r="SVQ2555" s="657"/>
      <c r="SVR2555" s="657"/>
      <c r="SVS2555" s="657"/>
      <c r="SVT2555" s="657"/>
      <c r="SVU2555" s="657"/>
      <c r="SVV2555" s="657"/>
      <c r="SVW2555" s="657"/>
      <c r="SVX2555" s="657"/>
      <c r="SVY2555" s="657"/>
      <c r="SVZ2555" s="657"/>
      <c r="SWA2555" s="657"/>
      <c r="SWB2555" s="657"/>
      <c r="SWC2555" s="657"/>
      <c r="SWD2555" s="657"/>
      <c r="SWE2555" s="657"/>
      <c r="SWF2555" s="657"/>
      <c r="SWG2555" s="657"/>
      <c r="SWH2555" s="657"/>
      <c r="SWI2555" s="657"/>
      <c r="SWJ2555" s="657"/>
      <c r="SWK2555" s="657"/>
      <c r="SWL2555" s="657"/>
      <c r="SWM2555" s="657"/>
      <c r="SWN2555" s="657"/>
      <c r="SWO2555" s="657"/>
      <c r="SWP2555" s="657"/>
      <c r="SWQ2555" s="657"/>
      <c r="SWR2555" s="657"/>
      <c r="SWS2555" s="657"/>
      <c r="SWT2555" s="657"/>
      <c r="SWU2555" s="657"/>
      <c r="SWV2555" s="657"/>
      <c r="SWW2555" s="657"/>
      <c r="SWX2555" s="657"/>
      <c r="SWY2555" s="657"/>
      <c r="SWZ2555" s="657"/>
      <c r="SXA2555" s="657"/>
      <c r="SXB2555" s="657"/>
      <c r="SXC2555" s="657"/>
      <c r="SXD2555" s="657"/>
      <c r="SXE2555" s="657"/>
      <c r="SXF2555" s="657"/>
      <c r="SXG2555" s="657"/>
      <c r="SXH2555" s="657"/>
      <c r="SXI2555" s="657"/>
      <c r="SXJ2555" s="657"/>
      <c r="SXK2555" s="657"/>
      <c r="SXL2555" s="657"/>
      <c r="SXM2555" s="657"/>
      <c r="SXN2555" s="657"/>
      <c r="SXO2555" s="657"/>
      <c r="SXP2555" s="657"/>
      <c r="SXQ2555" s="657"/>
      <c r="SXR2555" s="657"/>
      <c r="SXS2555" s="657"/>
      <c r="SXT2555" s="657"/>
      <c r="SXU2555" s="657"/>
      <c r="SXV2555" s="657"/>
      <c r="SXW2555" s="657"/>
      <c r="SXX2555" s="657"/>
      <c r="SXY2555" s="657"/>
      <c r="SXZ2555" s="657"/>
      <c r="SYA2555" s="657"/>
      <c r="SYB2555" s="657"/>
      <c r="SYC2555" s="657"/>
      <c r="SYD2555" s="657"/>
      <c r="SYE2555" s="657"/>
      <c r="SYF2555" s="657"/>
      <c r="SYG2555" s="657"/>
      <c r="SYH2555" s="657"/>
      <c r="SYI2555" s="657"/>
      <c r="SYJ2555" s="657"/>
      <c r="SYK2555" s="657"/>
      <c r="SYL2555" s="657"/>
      <c r="SYM2555" s="657"/>
      <c r="SYN2555" s="657"/>
      <c r="SYO2555" s="657"/>
      <c r="SYP2555" s="657"/>
      <c r="SYQ2555" s="657"/>
      <c r="SYR2555" s="657"/>
      <c r="SYS2555" s="657"/>
      <c r="SYT2555" s="657"/>
      <c r="SYU2555" s="657"/>
      <c r="SYV2555" s="657"/>
      <c r="SYW2555" s="657"/>
      <c r="SYX2555" s="657"/>
      <c r="SYY2555" s="657"/>
      <c r="SYZ2555" s="657"/>
      <c r="SZA2555" s="657"/>
      <c r="SZB2555" s="657"/>
      <c r="SZC2555" s="657"/>
      <c r="SZD2555" s="657"/>
      <c r="SZE2555" s="657"/>
      <c r="SZF2555" s="657"/>
      <c r="SZG2555" s="657"/>
      <c r="SZH2555" s="657"/>
      <c r="SZI2555" s="657"/>
      <c r="SZJ2555" s="657"/>
      <c r="SZK2555" s="657"/>
      <c r="SZL2555" s="657"/>
      <c r="SZM2555" s="657"/>
      <c r="SZN2555" s="657"/>
      <c r="SZO2555" s="657"/>
      <c r="SZP2555" s="657"/>
      <c r="SZQ2555" s="657"/>
      <c r="SZR2555" s="657"/>
      <c r="SZS2555" s="657"/>
      <c r="SZT2555" s="657"/>
      <c r="SZU2555" s="657"/>
      <c r="SZV2555" s="657"/>
      <c r="SZW2555" s="657"/>
      <c r="SZX2555" s="657"/>
      <c r="SZY2555" s="657"/>
      <c r="SZZ2555" s="657"/>
      <c r="TAA2555" s="657"/>
      <c r="TAB2555" s="657"/>
      <c r="TAC2555" s="657"/>
      <c r="TAD2555" s="657"/>
      <c r="TAE2555" s="657"/>
      <c r="TAF2555" s="657"/>
      <c r="TAG2555" s="657"/>
      <c r="TAH2555" s="657"/>
      <c r="TAI2555" s="657"/>
      <c r="TAJ2555" s="657"/>
      <c r="TAK2555" s="657"/>
      <c r="TAL2555" s="657"/>
      <c r="TAM2555" s="657"/>
      <c r="TAN2555" s="657"/>
      <c r="TAO2555" s="657"/>
      <c r="TAP2555" s="657"/>
      <c r="TAQ2555" s="657"/>
      <c r="TAR2555" s="657"/>
      <c r="TAS2555" s="657"/>
      <c r="TAT2555" s="657"/>
      <c r="TAU2555" s="657"/>
      <c r="TAV2555" s="657"/>
      <c r="TAW2555" s="657"/>
      <c r="TAX2555" s="657"/>
      <c r="TAY2555" s="657"/>
      <c r="TAZ2555" s="657"/>
      <c r="TBA2555" s="657"/>
      <c r="TBB2555" s="657"/>
      <c r="TBC2555" s="657"/>
      <c r="TBD2555" s="657"/>
      <c r="TBE2555" s="657"/>
      <c r="TBF2555" s="657"/>
      <c r="TBG2555" s="657"/>
      <c r="TBH2555" s="657"/>
      <c r="TBI2555" s="657"/>
      <c r="TBJ2555" s="657"/>
      <c r="TBK2555" s="657"/>
      <c r="TBL2555" s="657"/>
      <c r="TBM2555" s="657"/>
      <c r="TBN2555" s="657"/>
      <c r="TBO2555" s="657"/>
      <c r="TBP2555" s="657"/>
      <c r="TBQ2555" s="657"/>
      <c r="TBR2555" s="657"/>
      <c r="TBS2555" s="657"/>
      <c r="TBT2555" s="657"/>
      <c r="TBU2555" s="657"/>
      <c r="TBV2555" s="657"/>
      <c r="TBW2555" s="657"/>
      <c r="TBX2555" s="657"/>
      <c r="TBY2555" s="657"/>
      <c r="TBZ2555" s="657"/>
      <c r="TCA2555" s="657"/>
      <c r="TCB2555" s="657"/>
      <c r="TCC2555" s="657"/>
      <c r="TCD2555" s="657"/>
      <c r="TCE2555" s="657"/>
      <c r="TCF2555" s="657"/>
      <c r="TCG2555" s="657"/>
      <c r="TCH2555" s="657"/>
      <c r="TCI2555" s="657"/>
      <c r="TCJ2555" s="657"/>
      <c r="TCK2555" s="657"/>
      <c r="TCL2555" s="657"/>
      <c r="TCM2555" s="657"/>
      <c r="TCN2555" s="657"/>
      <c r="TCO2555" s="657"/>
      <c r="TCP2555" s="657"/>
      <c r="TCQ2555" s="657"/>
      <c r="TCR2555" s="657"/>
      <c r="TCS2555" s="657"/>
      <c r="TCT2555" s="657"/>
      <c r="TCU2555" s="657"/>
      <c r="TCV2555" s="657"/>
      <c r="TCW2555" s="657"/>
      <c r="TCX2555" s="657"/>
      <c r="TCY2555" s="657"/>
      <c r="TCZ2555" s="657"/>
      <c r="TDA2555" s="657"/>
      <c r="TDB2555" s="657"/>
      <c r="TDC2555" s="657"/>
      <c r="TDD2555" s="657"/>
      <c r="TDE2555" s="657"/>
      <c r="TDF2555" s="657"/>
      <c r="TDG2555" s="657"/>
      <c r="TDH2555" s="657"/>
      <c r="TDI2555" s="657"/>
      <c r="TDJ2555" s="657"/>
      <c r="TDK2555" s="657"/>
      <c r="TDL2555" s="657"/>
      <c r="TDM2555" s="657"/>
      <c r="TDN2555" s="657"/>
      <c r="TDO2555" s="657"/>
      <c r="TDP2555" s="657"/>
      <c r="TDQ2555" s="657"/>
      <c r="TDR2555" s="657"/>
      <c r="TDS2555" s="657"/>
      <c r="TDT2555" s="657"/>
      <c r="TDU2555" s="657"/>
      <c r="TDV2555" s="657"/>
      <c r="TDW2555" s="657"/>
      <c r="TDX2555" s="657"/>
      <c r="TDY2555" s="657"/>
      <c r="TDZ2555" s="657"/>
      <c r="TEA2555" s="657"/>
      <c r="TEB2555" s="657"/>
      <c r="TEC2555" s="657"/>
      <c r="TED2555" s="657"/>
      <c r="TEE2555" s="657"/>
      <c r="TEF2555" s="657"/>
      <c r="TEG2555" s="657"/>
      <c r="TEH2555" s="657"/>
      <c r="TEI2555" s="657"/>
      <c r="TEJ2555" s="657"/>
      <c r="TEK2555" s="657"/>
      <c r="TEL2555" s="657"/>
      <c r="TEM2555" s="657"/>
      <c r="TEN2555" s="657"/>
      <c r="TEO2555" s="657"/>
      <c r="TEP2555" s="657"/>
      <c r="TEQ2555" s="657"/>
      <c r="TER2555" s="657"/>
      <c r="TES2555" s="657"/>
      <c r="TET2555" s="657"/>
      <c r="TEU2555" s="657"/>
      <c r="TEV2555" s="657"/>
      <c r="TEW2555" s="657"/>
      <c r="TEX2555" s="657"/>
      <c r="TEY2555" s="657"/>
      <c r="TEZ2555" s="657"/>
      <c r="TFA2555" s="657"/>
      <c r="TFB2555" s="657"/>
      <c r="TFC2555" s="657"/>
      <c r="TFD2555" s="657"/>
      <c r="TFE2555" s="657"/>
      <c r="TFF2555" s="657"/>
      <c r="TFG2555" s="657"/>
      <c r="TFH2555" s="657"/>
      <c r="TFI2555" s="657"/>
      <c r="TFJ2555" s="657"/>
      <c r="TFK2555" s="657"/>
      <c r="TFL2555" s="657"/>
      <c r="TFM2555" s="657"/>
      <c r="TFN2555" s="657"/>
      <c r="TFO2555" s="657"/>
      <c r="TFP2555" s="657"/>
      <c r="TFQ2555" s="657"/>
      <c r="TFR2555" s="657"/>
      <c r="TFS2555" s="657"/>
      <c r="TFT2555" s="657"/>
      <c r="TFU2555" s="657"/>
      <c r="TFV2555" s="657"/>
      <c r="TFW2555" s="657"/>
      <c r="TFX2555" s="657"/>
      <c r="TFY2555" s="657"/>
      <c r="TFZ2555" s="657"/>
      <c r="TGA2555" s="657"/>
      <c r="TGB2555" s="657"/>
      <c r="TGC2555" s="657"/>
      <c r="TGD2555" s="657"/>
      <c r="TGE2555" s="657"/>
      <c r="TGF2555" s="657"/>
      <c r="TGG2555" s="657"/>
      <c r="TGH2555" s="657"/>
      <c r="TGI2555" s="657"/>
      <c r="TGJ2555" s="657"/>
      <c r="TGK2555" s="657"/>
      <c r="TGL2555" s="657"/>
      <c r="TGM2555" s="657"/>
      <c r="TGN2555" s="657"/>
      <c r="TGO2555" s="657"/>
      <c r="TGP2555" s="657"/>
      <c r="TGQ2555" s="657"/>
      <c r="TGR2555" s="657"/>
      <c r="TGS2555" s="657"/>
      <c r="TGT2555" s="657"/>
      <c r="TGU2555" s="657"/>
      <c r="TGV2555" s="657"/>
      <c r="TGW2555" s="657"/>
      <c r="TGX2555" s="657"/>
      <c r="TGY2555" s="657"/>
      <c r="TGZ2555" s="657"/>
      <c r="THA2555" s="657"/>
      <c r="THB2555" s="657"/>
      <c r="THC2555" s="657"/>
      <c r="THD2555" s="657"/>
      <c r="THE2555" s="657"/>
      <c r="THF2555" s="657"/>
      <c r="THG2555" s="657"/>
      <c r="THH2555" s="657"/>
      <c r="THI2555" s="657"/>
      <c r="THJ2555" s="657"/>
      <c r="THK2555" s="657"/>
      <c r="THL2555" s="657"/>
      <c r="THM2555" s="657"/>
      <c r="THN2555" s="657"/>
      <c r="THO2555" s="657"/>
      <c r="THP2555" s="657"/>
      <c r="THQ2555" s="657"/>
      <c r="THR2555" s="657"/>
      <c r="THS2555" s="657"/>
      <c r="THT2555" s="657"/>
      <c r="THU2555" s="657"/>
      <c r="THV2555" s="657"/>
      <c r="THW2555" s="657"/>
      <c r="THX2555" s="657"/>
      <c r="THY2555" s="657"/>
      <c r="THZ2555" s="657"/>
      <c r="TIA2555" s="657"/>
      <c r="TIB2555" s="657"/>
      <c r="TIC2555" s="657"/>
      <c r="TID2555" s="657"/>
      <c r="TIE2555" s="657"/>
      <c r="TIF2555" s="657"/>
      <c r="TIG2555" s="657"/>
      <c r="TIH2555" s="657"/>
      <c r="TII2555" s="657"/>
      <c r="TIJ2555" s="657"/>
      <c r="TIK2555" s="657"/>
      <c r="TIL2555" s="657"/>
      <c r="TIM2555" s="657"/>
      <c r="TIN2555" s="657"/>
      <c r="TIO2555" s="657"/>
      <c r="TIP2555" s="657"/>
      <c r="TIQ2555" s="657"/>
      <c r="TIR2555" s="657"/>
      <c r="TIS2555" s="657"/>
      <c r="TIT2555" s="657"/>
      <c r="TIU2555" s="657"/>
      <c r="TIV2555" s="657"/>
      <c r="TIW2555" s="657"/>
      <c r="TIX2555" s="657"/>
      <c r="TIY2555" s="657"/>
      <c r="TIZ2555" s="657"/>
      <c r="TJA2555" s="657"/>
      <c r="TJB2555" s="657"/>
      <c r="TJC2555" s="657"/>
      <c r="TJD2555" s="657"/>
      <c r="TJE2555" s="657"/>
      <c r="TJF2555" s="657"/>
      <c r="TJG2555" s="657"/>
      <c r="TJH2555" s="657"/>
      <c r="TJI2555" s="657"/>
      <c r="TJJ2555" s="657"/>
      <c r="TJK2555" s="657"/>
      <c r="TJL2555" s="657"/>
      <c r="TJM2555" s="657"/>
      <c r="TJN2555" s="657"/>
      <c r="TJO2555" s="657"/>
      <c r="TJP2555" s="657"/>
      <c r="TJQ2555" s="657"/>
      <c r="TJR2555" s="657"/>
      <c r="TJS2555" s="657"/>
      <c r="TJT2555" s="657"/>
      <c r="TJU2555" s="657"/>
      <c r="TJV2555" s="657"/>
      <c r="TJW2555" s="657"/>
      <c r="TJX2555" s="657"/>
      <c r="TJY2555" s="657"/>
      <c r="TJZ2555" s="657"/>
      <c r="TKA2555" s="657"/>
      <c r="TKB2555" s="657"/>
      <c r="TKC2555" s="657"/>
      <c r="TKD2555" s="657"/>
      <c r="TKE2555" s="657"/>
      <c r="TKF2555" s="657"/>
      <c r="TKG2555" s="657"/>
      <c r="TKH2555" s="657"/>
      <c r="TKI2555" s="657"/>
      <c r="TKJ2555" s="657"/>
      <c r="TKK2555" s="657"/>
      <c r="TKL2555" s="657"/>
      <c r="TKM2555" s="657"/>
      <c r="TKN2555" s="657"/>
      <c r="TKO2555" s="657"/>
      <c r="TKP2555" s="657"/>
      <c r="TKQ2555" s="657"/>
      <c r="TKR2555" s="657"/>
      <c r="TKS2555" s="657"/>
      <c r="TKT2555" s="657"/>
      <c r="TKU2555" s="657"/>
      <c r="TKV2555" s="657"/>
      <c r="TKW2555" s="657"/>
      <c r="TKX2555" s="657"/>
      <c r="TKY2555" s="657"/>
      <c r="TKZ2555" s="657"/>
      <c r="TLA2555" s="657"/>
      <c r="TLB2555" s="657"/>
      <c r="TLC2555" s="657"/>
      <c r="TLD2555" s="657"/>
      <c r="TLE2555" s="657"/>
      <c r="TLF2555" s="657"/>
      <c r="TLG2555" s="657"/>
      <c r="TLH2555" s="657"/>
      <c r="TLI2555" s="657"/>
      <c r="TLJ2555" s="657"/>
      <c r="TLK2555" s="657"/>
      <c r="TLL2555" s="657"/>
      <c r="TLM2555" s="657"/>
      <c r="TLN2555" s="657"/>
      <c r="TLO2555" s="657"/>
      <c r="TLP2555" s="657"/>
      <c r="TLQ2555" s="657"/>
      <c r="TLR2555" s="657"/>
      <c r="TLS2555" s="657"/>
      <c r="TLT2555" s="657"/>
      <c r="TLU2555" s="657"/>
      <c r="TLV2555" s="657"/>
      <c r="TLW2555" s="657"/>
      <c r="TLX2555" s="657"/>
      <c r="TLY2555" s="657"/>
      <c r="TLZ2555" s="657"/>
      <c r="TMA2555" s="657"/>
      <c r="TMB2555" s="657"/>
      <c r="TMC2555" s="657"/>
      <c r="TMD2555" s="657"/>
      <c r="TME2555" s="657"/>
      <c r="TMF2555" s="657"/>
      <c r="TMG2555" s="657"/>
      <c r="TMH2555" s="657"/>
      <c r="TMI2555" s="657"/>
      <c r="TMJ2555" s="657"/>
      <c r="TMK2555" s="657"/>
      <c r="TML2555" s="657"/>
      <c r="TMM2555" s="657"/>
      <c r="TMN2555" s="657"/>
      <c r="TMO2555" s="657"/>
      <c r="TMP2555" s="657"/>
      <c r="TMQ2555" s="657"/>
      <c r="TMR2555" s="657"/>
      <c r="TMS2555" s="657"/>
      <c r="TMT2555" s="657"/>
      <c r="TMU2555" s="657"/>
      <c r="TMV2555" s="657"/>
      <c r="TMW2555" s="657"/>
      <c r="TMX2555" s="657"/>
      <c r="TMY2555" s="657"/>
      <c r="TMZ2555" s="657"/>
      <c r="TNA2555" s="657"/>
      <c r="TNB2555" s="657"/>
      <c r="TNC2555" s="657"/>
      <c r="TND2555" s="657"/>
      <c r="TNE2555" s="657"/>
      <c r="TNF2555" s="657"/>
      <c r="TNG2555" s="657"/>
      <c r="TNH2555" s="657"/>
      <c r="TNI2555" s="657"/>
      <c r="TNJ2555" s="657"/>
      <c r="TNK2555" s="657"/>
      <c r="TNL2555" s="657"/>
      <c r="TNM2555" s="657"/>
      <c r="TNN2555" s="657"/>
      <c r="TNO2555" s="657"/>
      <c r="TNP2555" s="657"/>
      <c r="TNQ2555" s="657"/>
      <c r="TNR2555" s="657"/>
      <c r="TNS2555" s="657"/>
      <c r="TNT2555" s="657"/>
      <c r="TNU2555" s="657"/>
      <c r="TNV2555" s="657"/>
      <c r="TNW2555" s="657"/>
      <c r="TNX2555" s="657"/>
      <c r="TNY2555" s="657"/>
      <c r="TNZ2555" s="657"/>
      <c r="TOA2555" s="657"/>
      <c r="TOB2555" s="657"/>
      <c r="TOC2555" s="657"/>
      <c r="TOD2555" s="657"/>
      <c r="TOE2555" s="657"/>
      <c r="TOF2555" s="657"/>
      <c r="TOG2555" s="657"/>
      <c r="TOH2555" s="657"/>
      <c r="TOI2555" s="657"/>
      <c r="TOJ2555" s="657"/>
      <c r="TOK2555" s="657"/>
      <c r="TOL2555" s="657"/>
      <c r="TOM2555" s="657"/>
      <c r="TON2555" s="657"/>
      <c r="TOO2555" s="657"/>
      <c r="TOP2555" s="657"/>
      <c r="TOQ2555" s="657"/>
      <c r="TOR2555" s="657"/>
      <c r="TOS2555" s="657"/>
      <c r="TOT2555" s="657"/>
      <c r="TOU2555" s="657"/>
      <c r="TOV2555" s="657"/>
      <c r="TOW2555" s="657"/>
      <c r="TOX2555" s="657"/>
      <c r="TOY2555" s="657"/>
      <c r="TOZ2555" s="657"/>
      <c r="TPA2555" s="657"/>
      <c r="TPB2555" s="657"/>
      <c r="TPC2555" s="657"/>
      <c r="TPD2555" s="657"/>
      <c r="TPE2555" s="657"/>
      <c r="TPF2555" s="657"/>
      <c r="TPG2555" s="657"/>
      <c r="TPH2555" s="657"/>
      <c r="TPI2555" s="657"/>
      <c r="TPJ2555" s="657"/>
      <c r="TPK2555" s="657"/>
      <c r="TPL2555" s="657"/>
      <c r="TPM2555" s="657"/>
      <c r="TPN2555" s="657"/>
      <c r="TPO2555" s="657"/>
      <c r="TPP2555" s="657"/>
      <c r="TPQ2555" s="657"/>
      <c r="TPR2555" s="657"/>
      <c r="TPS2555" s="657"/>
      <c r="TPT2555" s="657"/>
      <c r="TPU2555" s="657"/>
      <c r="TPV2555" s="657"/>
      <c r="TPW2555" s="657"/>
      <c r="TPX2555" s="657"/>
      <c r="TPY2555" s="657"/>
      <c r="TPZ2555" s="657"/>
      <c r="TQA2555" s="657"/>
      <c r="TQB2555" s="657"/>
      <c r="TQC2555" s="657"/>
      <c r="TQD2555" s="657"/>
      <c r="TQE2555" s="657"/>
      <c r="TQF2555" s="657"/>
      <c r="TQG2555" s="657"/>
      <c r="TQH2555" s="657"/>
      <c r="TQI2555" s="657"/>
      <c r="TQJ2555" s="657"/>
      <c r="TQK2555" s="657"/>
      <c r="TQL2555" s="657"/>
      <c r="TQM2555" s="657"/>
      <c r="TQN2555" s="657"/>
      <c r="TQO2555" s="657"/>
      <c r="TQP2555" s="657"/>
      <c r="TQQ2555" s="657"/>
      <c r="TQR2555" s="657"/>
      <c r="TQS2555" s="657"/>
      <c r="TQT2555" s="657"/>
      <c r="TQU2555" s="657"/>
      <c r="TQV2555" s="657"/>
      <c r="TQW2555" s="657"/>
      <c r="TQX2555" s="657"/>
      <c r="TQY2555" s="657"/>
      <c r="TQZ2555" s="657"/>
      <c r="TRA2555" s="657"/>
      <c r="TRB2555" s="657"/>
      <c r="TRC2555" s="657"/>
      <c r="TRD2555" s="657"/>
      <c r="TRE2555" s="657"/>
      <c r="TRF2555" s="657"/>
      <c r="TRG2555" s="657"/>
      <c r="TRH2555" s="657"/>
      <c r="TRI2555" s="657"/>
      <c r="TRJ2555" s="657"/>
      <c r="TRK2555" s="657"/>
      <c r="TRL2555" s="657"/>
      <c r="TRM2555" s="657"/>
      <c r="TRN2555" s="657"/>
      <c r="TRO2555" s="657"/>
      <c r="TRP2555" s="657"/>
      <c r="TRQ2555" s="657"/>
      <c r="TRR2555" s="657"/>
      <c r="TRS2555" s="657"/>
      <c r="TRT2555" s="657"/>
      <c r="TRU2555" s="657"/>
      <c r="TRV2555" s="657"/>
      <c r="TRW2555" s="657"/>
      <c r="TRX2555" s="657"/>
      <c r="TRY2555" s="657"/>
      <c r="TRZ2555" s="657"/>
      <c r="TSA2555" s="657"/>
      <c r="TSB2555" s="657"/>
      <c r="TSC2555" s="657"/>
      <c r="TSD2555" s="657"/>
      <c r="TSE2555" s="657"/>
      <c r="TSF2555" s="657"/>
      <c r="TSG2555" s="657"/>
      <c r="TSH2555" s="657"/>
      <c r="TSI2555" s="657"/>
      <c r="TSJ2555" s="657"/>
      <c r="TSK2555" s="657"/>
      <c r="TSL2555" s="657"/>
      <c r="TSM2555" s="657"/>
      <c r="TSN2555" s="657"/>
      <c r="TSO2555" s="657"/>
      <c r="TSP2555" s="657"/>
      <c r="TSQ2555" s="657"/>
      <c r="TSR2555" s="657"/>
      <c r="TSS2555" s="657"/>
      <c r="TST2555" s="657"/>
      <c r="TSU2555" s="657"/>
      <c r="TSV2555" s="657"/>
      <c r="TSW2555" s="657"/>
      <c r="TSX2555" s="657"/>
      <c r="TSY2555" s="657"/>
      <c r="TSZ2555" s="657"/>
      <c r="TTA2555" s="657"/>
      <c r="TTB2555" s="657"/>
      <c r="TTC2555" s="657"/>
      <c r="TTD2555" s="657"/>
      <c r="TTE2555" s="657"/>
      <c r="TTF2555" s="657"/>
      <c r="TTG2555" s="657"/>
      <c r="TTH2555" s="657"/>
      <c r="TTI2555" s="657"/>
      <c r="TTJ2555" s="657"/>
      <c r="TTK2555" s="657"/>
      <c r="TTL2555" s="657"/>
      <c r="TTM2555" s="657"/>
      <c r="TTN2555" s="657"/>
      <c r="TTO2555" s="657"/>
      <c r="TTP2555" s="657"/>
      <c r="TTQ2555" s="657"/>
      <c r="TTR2555" s="657"/>
      <c r="TTS2555" s="657"/>
      <c r="TTT2555" s="657"/>
      <c r="TTU2555" s="657"/>
      <c r="TTV2555" s="657"/>
      <c r="TTW2555" s="657"/>
      <c r="TTX2555" s="657"/>
      <c r="TTY2555" s="657"/>
      <c r="TTZ2555" s="657"/>
      <c r="TUA2555" s="657"/>
      <c r="TUB2555" s="657"/>
      <c r="TUC2555" s="657"/>
      <c r="TUD2555" s="657"/>
      <c r="TUE2555" s="657"/>
      <c r="TUF2555" s="657"/>
      <c r="TUG2555" s="657"/>
      <c r="TUH2555" s="657"/>
      <c r="TUI2555" s="657"/>
      <c r="TUJ2555" s="657"/>
      <c r="TUK2555" s="657"/>
      <c r="TUL2555" s="657"/>
      <c r="TUM2555" s="657"/>
      <c r="TUN2555" s="657"/>
      <c r="TUO2555" s="657"/>
      <c r="TUP2555" s="657"/>
      <c r="TUQ2555" s="657"/>
      <c r="TUR2555" s="657"/>
      <c r="TUS2555" s="657"/>
      <c r="TUT2555" s="657"/>
      <c r="TUU2555" s="657"/>
      <c r="TUV2555" s="657"/>
      <c r="TUW2555" s="657"/>
      <c r="TUX2555" s="657"/>
      <c r="TUY2555" s="657"/>
      <c r="TUZ2555" s="657"/>
      <c r="TVA2555" s="657"/>
      <c r="TVB2555" s="657"/>
      <c r="TVC2555" s="657"/>
      <c r="TVD2555" s="657"/>
      <c r="TVE2555" s="657"/>
      <c r="TVF2555" s="657"/>
      <c r="TVG2555" s="657"/>
      <c r="TVH2555" s="657"/>
      <c r="TVI2555" s="657"/>
      <c r="TVJ2555" s="657"/>
      <c r="TVK2555" s="657"/>
      <c r="TVL2555" s="657"/>
      <c r="TVM2555" s="657"/>
      <c r="TVN2555" s="657"/>
      <c r="TVO2555" s="657"/>
      <c r="TVP2555" s="657"/>
      <c r="TVQ2555" s="657"/>
      <c r="TVR2555" s="657"/>
      <c r="TVS2555" s="657"/>
      <c r="TVT2555" s="657"/>
      <c r="TVU2555" s="657"/>
      <c r="TVV2555" s="657"/>
      <c r="TVW2555" s="657"/>
      <c r="TVX2555" s="657"/>
      <c r="TVY2555" s="657"/>
      <c r="TVZ2555" s="657"/>
      <c r="TWA2555" s="657"/>
      <c r="TWB2555" s="657"/>
      <c r="TWC2555" s="657"/>
      <c r="TWD2555" s="657"/>
      <c r="TWE2555" s="657"/>
      <c r="TWF2555" s="657"/>
      <c r="TWG2555" s="657"/>
      <c r="TWH2555" s="657"/>
      <c r="TWI2555" s="657"/>
      <c r="TWJ2555" s="657"/>
      <c r="TWK2555" s="657"/>
      <c r="TWL2555" s="657"/>
      <c r="TWM2555" s="657"/>
      <c r="TWN2555" s="657"/>
      <c r="TWO2555" s="657"/>
      <c r="TWP2555" s="657"/>
      <c r="TWQ2555" s="657"/>
      <c r="TWR2555" s="657"/>
      <c r="TWS2555" s="657"/>
      <c r="TWT2555" s="657"/>
      <c r="TWU2555" s="657"/>
      <c r="TWV2555" s="657"/>
      <c r="TWW2555" s="657"/>
      <c r="TWX2555" s="657"/>
      <c r="TWY2555" s="657"/>
      <c r="TWZ2555" s="657"/>
      <c r="TXA2555" s="657"/>
      <c r="TXB2555" s="657"/>
      <c r="TXC2555" s="657"/>
      <c r="TXD2555" s="657"/>
      <c r="TXE2555" s="657"/>
      <c r="TXF2555" s="657"/>
      <c r="TXG2555" s="657"/>
      <c r="TXH2555" s="657"/>
      <c r="TXI2555" s="657"/>
      <c r="TXJ2555" s="657"/>
      <c r="TXK2555" s="657"/>
      <c r="TXL2555" s="657"/>
      <c r="TXM2555" s="657"/>
      <c r="TXN2555" s="657"/>
      <c r="TXO2555" s="657"/>
      <c r="TXP2555" s="657"/>
      <c r="TXQ2555" s="657"/>
      <c r="TXR2555" s="657"/>
      <c r="TXS2555" s="657"/>
      <c r="TXT2555" s="657"/>
      <c r="TXU2555" s="657"/>
      <c r="TXV2555" s="657"/>
      <c r="TXW2555" s="657"/>
      <c r="TXX2555" s="657"/>
      <c r="TXY2555" s="657"/>
      <c r="TXZ2555" s="657"/>
      <c r="TYA2555" s="657"/>
      <c r="TYB2555" s="657"/>
      <c r="TYC2555" s="657"/>
      <c r="TYD2555" s="657"/>
      <c r="TYE2555" s="657"/>
      <c r="TYF2555" s="657"/>
      <c r="TYG2555" s="657"/>
      <c r="TYH2555" s="657"/>
      <c r="TYI2555" s="657"/>
      <c r="TYJ2555" s="657"/>
      <c r="TYK2555" s="657"/>
      <c r="TYL2555" s="657"/>
      <c r="TYM2555" s="657"/>
      <c r="TYN2555" s="657"/>
      <c r="TYO2555" s="657"/>
      <c r="TYP2555" s="657"/>
      <c r="TYQ2555" s="657"/>
      <c r="TYR2555" s="657"/>
      <c r="TYS2555" s="657"/>
      <c r="TYT2555" s="657"/>
      <c r="TYU2555" s="657"/>
      <c r="TYV2555" s="657"/>
      <c r="TYW2555" s="657"/>
      <c r="TYX2555" s="657"/>
      <c r="TYY2555" s="657"/>
      <c r="TYZ2555" s="657"/>
      <c r="TZA2555" s="657"/>
      <c r="TZB2555" s="657"/>
      <c r="TZC2555" s="657"/>
      <c r="TZD2555" s="657"/>
      <c r="TZE2555" s="657"/>
      <c r="TZF2555" s="657"/>
      <c r="TZG2555" s="657"/>
      <c r="TZH2555" s="657"/>
      <c r="TZI2555" s="657"/>
      <c r="TZJ2555" s="657"/>
      <c r="TZK2555" s="657"/>
      <c r="TZL2555" s="657"/>
      <c r="TZM2555" s="657"/>
      <c r="TZN2555" s="657"/>
      <c r="TZO2555" s="657"/>
      <c r="TZP2555" s="657"/>
      <c r="TZQ2555" s="657"/>
      <c r="TZR2555" s="657"/>
      <c r="TZS2555" s="657"/>
      <c r="TZT2555" s="657"/>
      <c r="TZU2555" s="657"/>
      <c r="TZV2555" s="657"/>
      <c r="TZW2555" s="657"/>
      <c r="TZX2555" s="657"/>
      <c r="TZY2555" s="657"/>
      <c r="TZZ2555" s="657"/>
      <c r="UAA2555" s="657"/>
      <c r="UAB2555" s="657"/>
      <c r="UAC2555" s="657"/>
      <c r="UAD2555" s="657"/>
      <c r="UAE2555" s="657"/>
      <c r="UAF2555" s="657"/>
      <c r="UAG2555" s="657"/>
      <c r="UAH2555" s="657"/>
      <c r="UAI2555" s="657"/>
      <c r="UAJ2555" s="657"/>
      <c r="UAK2555" s="657"/>
      <c r="UAL2555" s="657"/>
      <c r="UAM2555" s="657"/>
      <c r="UAN2555" s="657"/>
      <c r="UAO2555" s="657"/>
      <c r="UAP2555" s="657"/>
      <c r="UAQ2555" s="657"/>
      <c r="UAR2555" s="657"/>
      <c r="UAS2555" s="657"/>
      <c r="UAT2555" s="657"/>
      <c r="UAU2555" s="657"/>
      <c r="UAV2555" s="657"/>
      <c r="UAW2555" s="657"/>
      <c r="UAX2555" s="657"/>
      <c r="UAY2555" s="657"/>
      <c r="UAZ2555" s="657"/>
      <c r="UBA2555" s="657"/>
      <c r="UBB2555" s="657"/>
      <c r="UBC2555" s="657"/>
      <c r="UBD2555" s="657"/>
      <c r="UBE2555" s="657"/>
      <c r="UBF2555" s="657"/>
      <c r="UBG2555" s="657"/>
      <c r="UBH2555" s="657"/>
      <c r="UBI2555" s="657"/>
      <c r="UBJ2555" s="657"/>
      <c r="UBK2555" s="657"/>
      <c r="UBL2555" s="657"/>
      <c r="UBM2555" s="657"/>
      <c r="UBN2555" s="657"/>
      <c r="UBO2555" s="657"/>
      <c r="UBP2555" s="657"/>
      <c r="UBQ2555" s="657"/>
      <c r="UBR2555" s="657"/>
      <c r="UBS2555" s="657"/>
      <c r="UBT2555" s="657"/>
      <c r="UBU2555" s="657"/>
      <c r="UBV2555" s="657"/>
      <c r="UBW2555" s="657"/>
      <c r="UBX2555" s="657"/>
      <c r="UBY2555" s="657"/>
      <c r="UBZ2555" s="657"/>
      <c r="UCA2555" s="657"/>
      <c r="UCB2555" s="657"/>
      <c r="UCC2555" s="657"/>
      <c r="UCD2555" s="657"/>
      <c r="UCE2555" s="657"/>
      <c r="UCF2555" s="657"/>
      <c r="UCG2555" s="657"/>
      <c r="UCH2555" s="657"/>
      <c r="UCI2555" s="657"/>
      <c r="UCJ2555" s="657"/>
      <c r="UCK2555" s="657"/>
      <c r="UCL2555" s="657"/>
      <c r="UCM2555" s="657"/>
      <c r="UCN2555" s="657"/>
      <c r="UCO2555" s="657"/>
      <c r="UCP2555" s="657"/>
      <c r="UCQ2555" s="657"/>
      <c r="UCR2555" s="657"/>
      <c r="UCS2555" s="657"/>
      <c r="UCT2555" s="657"/>
      <c r="UCU2555" s="657"/>
      <c r="UCV2555" s="657"/>
      <c r="UCW2555" s="657"/>
      <c r="UCX2555" s="657"/>
      <c r="UCY2555" s="657"/>
      <c r="UCZ2555" s="657"/>
      <c r="UDA2555" s="657"/>
      <c r="UDB2555" s="657"/>
      <c r="UDC2555" s="657"/>
      <c r="UDD2555" s="657"/>
      <c r="UDE2555" s="657"/>
      <c r="UDF2555" s="657"/>
      <c r="UDG2555" s="657"/>
      <c r="UDH2555" s="657"/>
      <c r="UDI2555" s="657"/>
      <c r="UDJ2555" s="657"/>
      <c r="UDK2555" s="657"/>
      <c r="UDL2555" s="657"/>
      <c r="UDM2555" s="657"/>
      <c r="UDN2555" s="657"/>
      <c r="UDO2555" s="657"/>
      <c r="UDP2555" s="657"/>
      <c r="UDQ2555" s="657"/>
      <c r="UDR2555" s="657"/>
      <c r="UDS2555" s="657"/>
      <c r="UDT2555" s="657"/>
      <c r="UDU2555" s="657"/>
      <c r="UDV2555" s="657"/>
      <c r="UDW2555" s="657"/>
      <c r="UDX2555" s="657"/>
      <c r="UDY2555" s="657"/>
      <c r="UDZ2555" s="657"/>
      <c r="UEA2555" s="657"/>
      <c r="UEB2555" s="657"/>
      <c r="UEC2555" s="657"/>
      <c r="UED2555" s="657"/>
      <c r="UEE2555" s="657"/>
      <c r="UEF2555" s="657"/>
      <c r="UEG2555" s="657"/>
      <c r="UEH2555" s="657"/>
      <c r="UEI2555" s="657"/>
      <c r="UEJ2555" s="657"/>
      <c r="UEK2555" s="657"/>
      <c r="UEL2555" s="657"/>
      <c r="UEM2555" s="657"/>
      <c r="UEN2555" s="657"/>
      <c r="UEO2555" s="657"/>
      <c r="UEP2555" s="657"/>
      <c r="UEQ2555" s="657"/>
      <c r="UER2555" s="657"/>
      <c r="UES2555" s="657"/>
      <c r="UET2555" s="657"/>
      <c r="UEU2555" s="657"/>
      <c r="UEV2555" s="657"/>
      <c r="UEW2555" s="657"/>
      <c r="UEX2555" s="657"/>
      <c r="UEY2555" s="657"/>
      <c r="UEZ2555" s="657"/>
      <c r="UFA2555" s="657"/>
      <c r="UFB2555" s="657"/>
      <c r="UFC2555" s="657"/>
      <c r="UFD2555" s="657"/>
      <c r="UFE2555" s="657"/>
      <c r="UFF2555" s="657"/>
      <c r="UFG2555" s="657"/>
      <c r="UFH2555" s="657"/>
      <c r="UFI2555" s="657"/>
      <c r="UFJ2555" s="657"/>
      <c r="UFK2555" s="657"/>
      <c r="UFL2555" s="657"/>
      <c r="UFM2555" s="657"/>
      <c r="UFN2555" s="657"/>
      <c r="UFO2555" s="657"/>
      <c r="UFP2555" s="657"/>
      <c r="UFQ2555" s="657"/>
      <c r="UFR2555" s="657"/>
      <c r="UFS2555" s="657"/>
      <c r="UFT2555" s="657"/>
      <c r="UFU2555" s="657"/>
      <c r="UFV2555" s="657"/>
      <c r="UFW2555" s="657"/>
      <c r="UFX2555" s="657"/>
      <c r="UFY2555" s="657"/>
      <c r="UFZ2555" s="657"/>
      <c r="UGA2555" s="657"/>
      <c r="UGB2555" s="657"/>
      <c r="UGC2555" s="657"/>
      <c r="UGD2555" s="657"/>
      <c r="UGE2555" s="657"/>
      <c r="UGF2555" s="657"/>
      <c r="UGG2555" s="657"/>
      <c r="UGH2555" s="657"/>
      <c r="UGI2555" s="657"/>
      <c r="UGJ2555" s="657"/>
      <c r="UGK2555" s="657"/>
      <c r="UGL2555" s="657"/>
      <c r="UGM2555" s="657"/>
      <c r="UGN2555" s="657"/>
      <c r="UGO2555" s="657"/>
      <c r="UGP2555" s="657"/>
      <c r="UGQ2555" s="657"/>
      <c r="UGR2555" s="657"/>
      <c r="UGS2555" s="657"/>
      <c r="UGT2555" s="657"/>
      <c r="UGU2555" s="657"/>
      <c r="UGV2555" s="657"/>
      <c r="UGW2555" s="657"/>
      <c r="UGX2555" s="657"/>
      <c r="UGY2555" s="657"/>
      <c r="UGZ2555" s="657"/>
      <c r="UHA2555" s="657"/>
      <c r="UHB2555" s="657"/>
      <c r="UHC2555" s="657"/>
      <c r="UHD2555" s="657"/>
      <c r="UHE2555" s="657"/>
      <c r="UHF2555" s="657"/>
      <c r="UHG2555" s="657"/>
      <c r="UHH2555" s="657"/>
      <c r="UHI2555" s="657"/>
      <c r="UHJ2555" s="657"/>
      <c r="UHK2555" s="657"/>
      <c r="UHL2555" s="657"/>
      <c r="UHM2555" s="657"/>
      <c r="UHN2555" s="657"/>
      <c r="UHO2555" s="657"/>
      <c r="UHP2555" s="657"/>
      <c r="UHQ2555" s="657"/>
      <c r="UHR2555" s="657"/>
      <c r="UHS2555" s="657"/>
      <c r="UHT2555" s="657"/>
      <c r="UHU2555" s="657"/>
      <c r="UHV2555" s="657"/>
      <c r="UHW2555" s="657"/>
      <c r="UHX2555" s="657"/>
      <c r="UHY2555" s="657"/>
      <c r="UHZ2555" s="657"/>
      <c r="UIA2555" s="657"/>
      <c r="UIB2555" s="657"/>
      <c r="UIC2555" s="657"/>
      <c r="UID2555" s="657"/>
      <c r="UIE2555" s="657"/>
      <c r="UIF2555" s="657"/>
      <c r="UIG2555" s="657"/>
      <c r="UIH2555" s="657"/>
      <c r="UII2555" s="657"/>
      <c r="UIJ2555" s="657"/>
      <c r="UIK2555" s="657"/>
      <c r="UIL2555" s="657"/>
      <c r="UIM2555" s="657"/>
      <c r="UIN2555" s="657"/>
      <c r="UIO2555" s="657"/>
      <c r="UIP2555" s="657"/>
      <c r="UIQ2555" s="657"/>
      <c r="UIR2555" s="657"/>
      <c r="UIS2555" s="657"/>
      <c r="UIT2555" s="657"/>
      <c r="UIU2555" s="657"/>
      <c r="UIV2555" s="657"/>
      <c r="UIW2555" s="657"/>
      <c r="UIX2555" s="657"/>
      <c r="UIY2555" s="657"/>
      <c r="UIZ2555" s="657"/>
      <c r="UJA2555" s="657"/>
      <c r="UJB2555" s="657"/>
      <c r="UJC2555" s="657"/>
      <c r="UJD2555" s="657"/>
      <c r="UJE2555" s="657"/>
      <c r="UJF2555" s="657"/>
      <c r="UJG2555" s="657"/>
      <c r="UJH2555" s="657"/>
      <c r="UJI2555" s="657"/>
      <c r="UJJ2555" s="657"/>
      <c r="UJK2555" s="657"/>
      <c r="UJL2555" s="657"/>
      <c r="UJM2555" s="657"/>
      <c r="UJN2555" s="657"/>
      <c r="UJO2555" s="657"/>
      <c r="UJP2555" s="657"/>
      <c r="UJQ2555" s="657"/>
      <c r="UJR2555" s="657"/>
      <c r="UJS2555" s="657"/>
      <c r="UJT2555" s="657"/>
      <c r="UJU2555" s="657"/>
      <c r="UJV2555" s="657"/>
      <c r="UJW2555" s="657"/>
      <c r="UJX2555" s="657"/>
      <c r="UJY2555" s="657"/>
      <c r="UJZ2555" s="657"/>
      <c r="UKA2555" s="657"/>
      <c r="UKB2555" s="657"/>
      <c r="UKC2555" s="657"/>
      <c r="UKD2555" s="657"/>
      <c r="UKE2555" s="657"/>
      <c r="UKF2555" s="657"/>
      <c r="UKG2555" s="657"/>
      <c r="UKH2555" s="657"/>
      <c r="UKI2555" s="657"/>
      <c r="UKJ2555" s="657"/>
      <c r="UKK2555" s="657"/>
      <c r="UKL2555" s="657"/>
      <c r="UKM2555" s="657"/>
      <c r="UKN2555" s="657"/>
      <c r="UKO2555" s="657"/>
      <c r="UKP2555" s="657"/>
      <c r="UKQ2555" s="657"/>
      <c r="UKR2555" s="657"/>
      <c r="UKS2555" s="657"/>
      <c r="UKT2555" s="657"/>
      <c r="UKU2555" s="657"/>
      <c r="UKV2555" s="657"/>
      <c r="UKW2555" s="657"/>
      <c r="UKX2555" s="657"/>
      <c r="UKY2555" s="657"/>
      <c r="UKZ2555" s="657"/>
      <c r="ULA2555" s="657"/>
      <c r="ULB2555" s="657"/>
      <c r="ULC2555" s="657"/>
      <c r="ULD2555" s="657"/>
      <c r="ULE2555" s="657"/>
      <c r="ULF2555" s="657"/>
      <c r="ULG2555" s="657"/>
      <c r="ULH2555" s="657"/>
      <c r="ULI2555" s="657"/>
      <c r="ULJ2555" s="657"/>
      <c r="ULK2555" s="657"/>
      <c r="ULL2555" s="657"/>
      <c r="ULM2555" s="657"/>
      <c r="ULN2555" s="657"/>
      <c r="ULO2555" s="657"/>
      <c r="ULP2555" s="657"/>
      <c r="ULQ2555" s="657"/>
      <c r="ULR2555" s="657"/>
      <c r="ULS2555" s="657"/>
      <c r="ULT2555" s="657"/>
      <c r="ULU2555" s="657"/>
      <c r="ULV2555" s="657"/>
      <c r="ULW2555" s="657"/>
      <c r="ULX2555" s="657"/>
      <c r="ULY2555" s="657"/>
      <c r="ULZ2555" s="657"/>
      <c r="UMA2555" s="657"/>
      <c r="UMB2555" s="657"/>
      <c r="UMC2555" s="657"/>
      <c r="UMD2555" s="657"/>
      <c r="UME2555" s="657"/>
      <c r="UMF2555" s="657"/>
      <c r="UMG2555" s="657"/>
      <c r="UMH2555" s="657"/>
      <c r="UMI2555" s="657"/>
      <c r="UMJ2555" s="657"/>
      <c r="UMK2555" s="657"/>
      <c r="UML2555" s="657"/>
      <c r="UMM2555" s="657"/>
      <c r="UMN2555" s="657"/>
      <c r="UMO2555" s="657"/>
      <c r="UMP2555" s="657"/>
      <c r="UMQ2555" s="657"/>
      <c r="UMR2555" s="657"/>
      <c r="UMS2555" s="657"/>
      <c r="UMT2555" s="657"/>
      <c r="UMU2555" s="657"/>
      <c r="UMV2555" s="657"/>
      <c r="UMW2555" s="657"/>
      <c r="UMX2555" s="657"/>
      <c r="UMY2555" s="657"/>
      <c r="UMZ2555" s="657"/>
      <c r="UNA2555" s="657"/>
      <c r="UNB2555" s="657"/>
      <c r="UNC2555" s="657"/>
      <c r="UND2555" s="657"/>
      <c r="UNE2555" s="657"/>
      <c r="UNF2555" s="657"/>
      <c r="UNG2555" s="657"/>
      <c r="UNH2555" s="657"/>
      <c r="UNI2555" s="657"/>
      <c r="UNJ2555" s="657"/>
      <c r="UNK2555" s="657"/>
      <c r="UNL2555" s="657"/>
      <c r="UNM2555" s="657"/>
      <c r="UNN2555" s="657"/>
      <c r="UNO2555" s="657"/>
      <c r="UNP2555" s="657"/>
      <c r="UNQ2555" s="657"/>
      <c r="UNR2555" s="657"/>
      <c r="UNS2555" s="657"/>
      <c r="UNT2555" s="657"/>
      <c r="UNU2555" s="657"/>
      <c r="UNV2555" s="657"/>
      <c r="UNW2555" s="657"/>
      <c r="UNX2555" s="657"/>
      <c r="UNY2555" s="657"/>
      <c r="UNZ2555" s="657"/>
      <c r="UOA2555" s="657"/>
      <c r="UOB2555" s="657"/>
      <c r="UOC2555" s="657"/>
      <c r="UOD2555" s="657"/>
      <c r="UOE2555" s="657"/>
      <c r="UOF2555" s="657"/>
      <c r="UOG2555" s="657"/>
      <c r="UOH2555" s="657"/>
      <c r="UOI2555" s="657"/>
      <c r="UOJ2555" s="657"/>
      <c r="UOK2555" s="657"/>
      <c r="UOL2555" s="657"/>
      <c r="UOM2555" s="657"/>
      <c r="UON2555" s="657"/>
      <c r="UOO2555" s="657"/>
      <c r="UOP2555" s="657"/>
      <c r="UOQ2555" s="657"/>
      <c r="UOR2555" s="657"/>
      <c r="UOS2555" s="657"/>
      <c r="UOT2555" s="657"/>
      <c r="UOU2555" s="657"/>
      <c r="UOV2555" s="657"/>
      <c r="UOW2555" s="657"/>
      <c r="UOX2555" s="657"/>
      <c r="UOY2555" s="657"/>
      <c r="UOZ2555" s="657"/>
      <c r="UPA2555" s="657"/>
      <c r="UPB2555" s="657"/>
      <c r="UPC2555" s="657"/>
      <c r="UPD2555" s="657"/>
      <c r="UPE2555" s="657"/>
      <c r="UPF2555" s="657"/>
      <c r="UPG2555" s="657"/>
      <c r="UPH2555" s="657"/>
      <c r="UPI2555" s="657"/>
      <c r="UPJ2555" s="657"/>
      <c r="UPK2555" s="657"/>
      <c r="UPL2555" s="657"/>
      <c r="UPM2555" s="657"/>
      <c r="UPN2555" s="657"/>
      <c r="UPO2555" s="657"/>
      <c r="UPP2555" s="657"/>
      <c r="UPQ2555" s="657"/>
      <c r="UPR2555" s="657"/>
      <c r="UPS2555" s="657"/>
      <c r="UPT2555" s="657"/>
      <c r="UPU2555" s="657"/>
      <c r="UPV2555" s="657"/>
      <c r="UPW2555" s="657"/>
      <c r="UPX2555" s="657"/>
      <c r="UPY2555" s="657"/>
      <c r="UPZ2555" s="657"/>
      <c r="UQA2555" s="657"/>
      <c r="UQB2555" s="657"/>
      <c r="UQC2555" s="657"/>
      <c r="UQD2555" s="657"/>
      <c r="UQE2555" s="657"/>
      <c r="UQF2555" s="657"/>
      <c r="UQG2555" s="657"/>
      <c r="UQH2555" s="657"/>
      <c r="UQI2555" s="657"/>
      <c r="UQJ2555" s="657"/>
      <c r="UQK2555" s="657"/>
      <c r="UQL2555" s="657"/>
      <c r="UQM2555" s="657"/>
      <c r="UQN2555" s="657"/>
      <c r="UQO2555" s="657"/>
      <c r="UQP2555" s="657"/>
      <c r="UQQ2555" s="657"/>
      <c r="UQR2555" s="657"/>
      <c r="UQS2555" s="657"/>
      <c r="UQT2555" s="657"/>
      <c r="UQU2555" s="657"/>
      <c r="UQV2555" s="657"/>
      <c r="UQW2555" s="657"/>
      <c r="UQX2555" s="657"/>
      <c r="UQY2555" s="657"/>
      <c r="UQZ2555" s="657"/>
      <c r="URA2555" s="657"/>
      <c r="URB2555" s="657"/>
      <c r="URC2555" s="657"/>
      <c r="URD2555" s="657"/>
      <c r="URE2555" s="657"/>
      <c r="URF2555" s="657"/>
      <c r="URG2555" s="657"/>
      <c r="URH2555" s="657"/>
      <c r="URI2555" s="657"/>
      <c r="URJ2555" s="657"/>
      <c r="URK2555" s="657"/>
      <c r="URL2555" s="657"/>
      <c r="URM2555" s="657"/>
      <c r="URN2555" s="657"/>
      <c r="URO2555" s="657"/>
      <c r="URP2555" s="657"/>
      <c r="URQ2555" s="657"/>
      <c r="URR2555" s="657"/>
      <c r="URS2555" s="657"/>
      <c r="URT2555" s="657"/>
      <c r="URU2555" s="657"/>
      <c r="URV2555" s="657"/>
      <c r="URW2555" s="657"/>
      <c r="URX2555" s="657"/>
      <c r="URY2555" s="657"/>
      <c r="URZ2555" s="657"/>
      <c r="USA2555" s="657"/>
      <c r="USB2555" s="657"/>
      <c r="USC2555" s="657"/>
      <c r="USD2555" s="657"/>
      <c r="USE2555" s="657"/>
      <c r="USF2555" s="657"/>
      <c r="USG2555" s="657"/>
      <c r="USH2555" s="657"/>
      <c r="USI2555" s="657"/>
      <c r="USJ2555" s="657"/>
      <c r="USK2555" s="657"/>
      <c r="USL2555" s="657"/>
      <c r="USM2555" s="657"/>
      <c r="USN2555" s="657"/>
      <c r="USO2555" s="657"/>
      <c r="USP2555" s="657"/>
      <c r="USQ2555" s="657"/>
      <c r="USR2555" s="657"/>
      <c r="USS2555" s="657"/>
      <c r="UST2555" s="657"/>
      <c r="USU2555" s="657"/>
      <c r="USV2555" s="657"/>
      <c r="USW2555" s="657"/>
      <c r="USX2555" s="657"/>
      <c r="USY2555" s="657"/>
      <c r="USZ2555" s="657"/>
      <c r="UTA2555" s="657"/>
      <c r="UTB2555" s="657"/>
      <c r="UTC2555" s="657"/>
      <c r="UTD2555" s="657"/>
      <c r="UTE2555" s="657"/>
      <c r="UTF2555" s="657"/>
      <c r="UTG2555" s="657"/>
      <c r="UTH2555" s="657"/>
      <c r="UTI2555" s="657"/>
      <c r="UTJ2555" s="657"/>
      <c r="UTK2555" s="657"/>
      <c r="UTL2555" s="657"/>
      <c r="UTM2555" s="657"/>
      <c r="UTN2555" s="657"/>
      <c r="UTO2555" s="657"/>
      <c r="UTP2555" s="657"/>
      <c r="UTQ2555" s="657"/>
      <c r="UTR2555" s="657"/>
      <c r="UTS2555" s="657"/>
      <c r="UTT2555" s="657"/>
      <c r="UTU2555" s="657"/>
      <c r="UTV2555" s="657"/>
      <c r="UTW2555" s="657"/>
      <c r="UTX2555" s="657"/>
      <c r="UTY2555" s="657"/>
      <c r="UTZ2555" s="657"/>
      <c r="UUA2555" s="657"/>
      <c r="UUB2555" s="657"/>
      <c r="UUC2555" s="657"/>
      <c r="UUD2555" s="657"/>
      <c r="UUE2555" s="657"/>
      <c r="UUF2555" s="657"/>
      <c r="UUG2555" s="657"/>
      <c r="UUH2555" s="657"/>
      <c r="UUI2555" s="657"/>
      <c r="UUJ2555" s="657"/>
      <c r="UUK2555" s="657"/>
      <c r="UUL2555" s="657"/>
      <c r="UUM2555" s="657"/>
      <c r="UUN2555" s="657"/>
      <c r="UUO2555" s="657"/>
      <c r="UUP2555" s="657"/>
      <c r="UUQ2555" s="657"/>
      <c r="UUR2555" s="657"/>
      <c r="UUS2555" s="657"/>
      <c r="UUT2555" s="657"/>
      <c r="UUU2555" s="657"/>
      <c r="UUV2555" s="657"/>
      <c r="UUW2555" s="657"/>
      <c r="UUX2555" s="657"/>
      <c r="UUY2555" s="657"/>
      <c r="UUZ2555" s="657"/>
      <c r="UVA2555" s="657"/>
      <c r="UVB2555" s="657"/>
      <c r="UVC2555" s="657"/>
      <c r="UVD2555" s="657"/>
      <c r="UVE2555" s="657"/>
      <c r="UVF2555" s="657"/>
      <c r="UVG2555" s="657"/>
      <c r="UVH2555" s="657"/>
      <c r="UVI2555" s="657"/>
      <c r="UVJ2555" s="657"/>
      <c r="UVK2555" s="657"/>
      <c r="UVL2555" s="657"/>
      <c r="UVM2555" s="657"/>
      <c r="UVN2555" s="657"/>
      <c r="UVO2555" s="657"/>
      <c r="UVP2555" s="657"/>
      <c r="UVQ2555" s="657"/>
      <c r="UVR2555" s="657"/>
      <c r="UVS2555" s="657"/>
      <c r="UVT2555" s="657"/>
      <c r="UVU2555" s="657"/>
      <c r="UVV2555" s="657"/>
      <c r="UVW2555" s="657"/>
      <c r="UVX2555" s="657"/>
      <c r="UVY2555" s="657"/>
      <c r="UVZ2555" s="657"/>
      <c r="UWA2555" s="657"/>
      <c r="UWB2555" s="657"/>
      <c r="UWC2555" s="657"/>
      <c r="UWD2555" s="657"/>
      <c r="UWE2555" s="657"/>
      <c r="UWF2555" s="657"/>
      <c r="UWG2555" s="657"/>
      <c r="UWH2555" s="657"/>
      <c r="UWI2555" s="657"/>
      <c r="UWJ2555" s="657"/>
      <c r="UWK2555" s="657"/>
      <c r="UWL2555" s="657"/>
      <c r="UWM2555" s="657"/>
      <c r="UWN2555" s="657"/>
      <c r="UWO2555" s="657"/>
      <c r="UWP2555" s="657"/>
      <c r="UWQ2555" s="657"/>
      <c r="UWR2555" s="657"/>
      <c r="UWS2555" s="657"/>
      <c r="UWT2555" s="657"/>
      <c r="UWU2555" s="657"/>
      <c r="UWV2555" s="657"/>
      <c r="UWW2555" s="657"/>
      <c r="UWX2555" s="657"/>
      <c r="UWY2555" s="657"/>
      <c r="UWZ2555" s="657"/>
      <c r="UXA2555" s="657"/>
      <c r="UXB2555" s="657"/>
      <c r="UXC2555" s="657"/>
      <c r="UXD2555" s="657"/>
      <c r="UXE2555" s="657"/>
      <c r="UXF2555" s="657"/>
      <c r="UXG2555" s="657"/>
      <c r="UXH2555" s="657"/>
      <c r="UXI2555" s="657"/>
      <c r="UXJ2555" s="657"/>
      <c r="UXK2555" s="657"/>
      <c r="UXL2555" s="657"/>
      <c r="UXM2555" s="657"/>
      <c r="UXN2555" s="657"/>
      <c r="UXO2555" s="657"/>
      <c r="UXP2555" s="657"/>
      <c r="UXQ2555" s="657"/>
      <c r="UXR2555" s="657"/>
      <c r="UXS2555" s="657"/>
      <c r="UXT2555" s="657"/>
      <c r="UXU2555" s="657"/>
      <c r="UXV2555" s="657"/>
      <c r="UXW2555" s="657"/>
      <c r="UXX2555" s="657"/>
      <c r="UXY2555" s="657"/>
      <c r="UXZ2555" s="657"/>
      <c r="UYA2555" s="657"/>
      <c r="UYB2555" s="657"/>
      <c r="UYC2555" s="657"/>
      <c r="UYD2555" s="657"/>
      <c r="UYE2555" s="657"/>
      <c r="UYF2555" s="657"/>
      <c r="UYG2555" s="657"/>
      <c r="UYH2555" s="657"/>
      <c r="UYI2555" s="657"/>
      <c r="UYJ2555" s="657"/>
      <c r="UYK2555" s="657"/>
      <c r="UYL2555" s="657"/>
      <c r="UYM2555" s="657"/>
      <c r="UYN2555" s="657"/>
      <c r="UYO2555" s="657"/>
      <c r="UYP2555" s="657"/>
      <c r="UYQ2555" s="657"/>
      <c r="UYR2555" s="657"/>
      <c r="UYS2555" s="657"/>
      <c r="UYT2555" s="657"/>
      <c r="UYU2555" s="657"/>
      <c r="UYV2555" s="657"/>
      <c r="UYW2555" s="657"/>
      <c r="UYX2555" s="657"/>
      <c r="UYY2555" s="657"/>
      <c r="UYZ2555" s="657"/>
      <c r="UZA2555" s="657"/>
      <c r="UZB2555" s="657"/>
      <c r="UZC2555" s="657"/>
      <c r="UZD2555" s="657"/>
      <c r="UZE2555" s="657"/>
      <c r="UZF2555" s="657"/>
      <c r="UZG2555" s="657"/>
      <c r="UZH2555" s="657"/>
      <c r="UZI2555" s="657"/>
      <c r="UZJ2555" s="657"/>
      <c r="UZK2555" s="657"/>
      <c r="UZL2555" s="657"/>
      <c r="UZM2555" s="657"/>
      <c r="UZN2555" s="657"/>
      <c r="UZO2555" s="657"/>
      <c r="UZP2555" s="657"/>
      <c r="UZQ2555" s="657"/>
      <c r="UZR2555" s="657"/>
      <c r="UZS2555" s="657"/>
      <c r="UZT2555" s="657"/>
      <c r="UZU2555" s="657"/>
      <c r="UZV2555" s="657"/>
      <c r="UZW2555" s="657"/>
      <c r="UZX2555" s="657"/>
      <c r="UZY2555" s="657"/>
      <c r="UZZ2555" s="657"/>
      <c r="VAA2555" s="657"/>
      <c r="VAB2555" s="657"/>
      <c r="VAC2555" s="657"/>
      <c r="VAD2555" s="657"/>
      <c r="VAE2555" s="657"/>
      <c r="VAF2555" s="657"/>
      <c r="VAG2555" s="657"/>
      <c r="VAH2555" s="657"/>
      <c r="VAI2555" s="657"/>
      <c r="VAJ2555" s="657"/>
      <c r="VAK2555" s="657"/>
      <c r="VAL2555" s="657"/>
      <c r="VAM2555" s="657"/>
      <c r="VAN2555" s="657"/>
      <c r="VAO2555" s="657"/>
      <c r="VAP2555" s="657"/>
      <c r="VAQ2555" s="657"/>
      <c r="VAR2555" s="657"/>
      <c r="VAS2555" s="657"/>
      <c r="VAT2555" s="657"/>
      <c r="VAU2555" s="657"/>
      <c r="VAV2555" s="657"/>
      <c r="VAW2555" s="657"/>
      <c r="VAX2555" s="657"/>
      <c r="VAY2555" s="657"/>
      <c r="VAZ2555" s="657"/>
      <c r="VBA2555" s="657"/>
      <c r="VBB2555" s="657"/>
      <c r="VBC2555" s="657"/>
      <c r="VBD2555" s="657"/>
      <c r="VBE2555" s="657"/>
      <c r="VBF2555" s="657"/>
      <c r="VBG2555" s="657"/>
      <c r="VBH2555" s="657"/>
      <c r="VBI2555" s="657"/>
      <c r="VBJ2555" s="657"/>
      <c r="VBK2555" s="657"/>
      <c r="VBL2555" s="657"/>
      <c r="VBM2555" s="657"/>
      <c r="VBN2555" s="657"/>
      <c r="VBO2555" s="657"/>
      <c r="VBP2555" s="657"/>
      <c r="VBQ2555" s="657"/>
      <c r="VBR2555" s="657"/>
      <c r="VBS2555" s="657"/>
      <c r="VBT2555" s="657"/>
      <c r="VBU2555" s="657"/>
      <c r="VBV2555" s="657"/>
      <c r="VBW2555" s="657"/>
      <c r="VBX2555" s="657"/>
      <c r="VBY2555" s="657"/>
      <c r="VBZ2555" s="657"/>
      <c r="VCA2555" s="657"/>
      <c r="VCB2555" s="657"/>
      <c r="VCC2555" s="657"/>
      <c r="VCD2555" s="657"/>
      <c r="VCE2555" s="657"/>
      <c r="VCF2555" s="657"/>
      <c r="VCG2555" s="657"/>
      <c r="VCH2555" s="657"/>
      <c r="VCI2555" s="657"/>
      <c r="VCJ2555" s="657"/>
      <c r="VCK2555" s="657"/>
      <c r="VCL2555" s="657"/>
      <c r="VCM2555" s="657"/>
      <c r="VCN2555" s="657"/>
      <c r="VCO2555" s="657"/>
      <c r="VCP2555" s="657"/>
      <c r="VCQ2555" s="657"/>
      <c r="VCR2555" s="657"/>
      <c r="VCS2555" s="657"/>
      <c r="VCT2555" s="657"/>
      <c r="VCU2555" s="657"/>
      <c r="VCV2555" s="657"/>
      <c r="VCW2555" s="657"/>
      <c r="VCX2555" s="657"/>
      <c r="VCY2555" s="657"/>
      <c r="VCZ2555" s="657"/>
      <c r="VDA2555" s="657"/>
      <c r="VDB2555" s="657"/>
      <c r="VDC2555" s="657"/>
      <c r="VDD2555" s="657"/>
      <c r="VDE2555" s="657"/>
      <c r="VDF2555" s="657"/>
      <c r="VDG2555" s="657"/>
      <c r="VDH2555" s="657"/>
      <c r="VDI2555" s="657"/>
      <c r="VDJ2555" s="657"/>
      <c r="VDK2555" s="657"/>
      <c r="VDL2555" s="657"/>
      <c r="VDM2555" s="657"/>
      <c r="VDN2555" s="657"/>
      <c r="VDO2555" s="657"/>
      <c r="VDP2555" s="657"/>
      <c r="VDQ2555" s="657"/>
      <c r="VDR2555" s="657"/>
      <c r="VDS2555" s="657"/>
      <c r="VDT2555" s="657"/>
      <c r="VDU2555" s="657"/>
      <c r="VDV2555" s="657"/>
      <c r="VDW2555" s="657"/>
      <c r="VDX2555" s="657"/>
      <c r="VDY2555" s="657"/>
      <c r="VDZ2555" s="657"/>
      <c r="VEA2555" s="657"/>
      <c r="VEB2555" s="657"/>
      <c r="VEC2555" s="657"/>
      <c r="VED2555" s="657"/>
      <c r="VEE2555" s="657"/>
      <c r="VEF2555" s="657"/>
      <c r="VEG2555" s="657"/>
      <c r="VEH2555" s="657"/>
      <c r="VEI2555" s="657"/>
      <c r="VEJ2555" s="657"/>
      <c r="VEK2555" s="657"/>
      <c r="VEL2555" s="657"/>
      <c r="VEM2555" s="657"/>
      <c r="VEN2555" s="657"/>
      <c r="VEO2555" s="657"/>
      <c r="VEP2555" s="657"/>
      <c r="VEQ2555" s="657"/>
      <c r="VER2555" s="657"/>
      <c r="VES2555" s="657"/>
      <c r="VET2555" s="657"/>
      <c r="VEU2555" s="657"/>
      <c r="VEV2555" s="657"/>
      <c r="VEW2555" s="657"/>
      <c r="VEX2555" s="657"/>
      <c r="VEY2555" s="657"/>
      <c r="VEZ2555" s="657"/>
      <c r="VFA2555" s="657"/>
      <c r="VFB2555" s="657"/>
      <c r="VFC2555" s="657"/>
      <c r="VFD2555" s="657"/>
      <c r="VFE2555" s="657"/>
      <c r="VFF2555" s="657"/>
      <c r="VFG2555" s="657"/>
      <c r="VFH2555" s="657"/>
      <c r="VFI2555" s="657"/>
      <c r="VFJ2555" s="657"/>
      <c r="VFK2555" s="657"/>
      <c r="VFL2555" s="657"/>
      <c r="VFM2555" s="657"/>
      <c r="VFN2555" s="657"/>
      <c r="VFO2555" s="657"/>
      <c r="VFP2555" s="657"/>
      <c r="VFQ2555" s="657"/>
      <c r="VFR2555" s="657"/>
      <c r="VFS2555" s="657"/>
      <c r="VFT2555" s="657"/>
      <c r="VFU2555" s="657"/>
      <c r="VFV2555" s="657"/>
      <c r="VFW2555" s="657"/>
      <c r="VFX2555" s="657"/>
      <c r="VFY2555" s="657"/>
      <c r="VFZ2555" s="657"/>
      <c r="VGA2555" s="657"/>
      <c r="VGB2555" s="657"/>
      <c r="VGC2555" s="657"/>
      <c r="VGD2555" s="657"/>
      <c r="VGE2555" s="657"/>
      <c r="VGF2555" s="657"/>
      <c r="VGG2555" s="657"/>
      <c r="VGH2555" s="657"/>
      <c r="VGI2555" s="657"/>
      <c r="VGJ2555" s="657"/>
      <c r="VGK2555" s="657"/>
      <c r="VGL2555" s="657"/>
      <c r="VGM2555" s="657"/>
      <c r="VGN2555" s="657"/>
      <c r="VGO2555" s="657"/>
      <c r="VGP2555" s="657"/>
      <c r="VGQ2555" s="657"/>
      <c r="VGR2555" s="657"/>
      <c r="VGS2555" s="657"/>
      <c r="VGT2555" s="657"/>
      <c r="VGU2555" s="657"/>
      <c r="VGV2555" s="657"/>
      <c r="VGW2555" s="657"/>
      <c r="VGX2555" s="657"/>
      <c r="VGY2555" s="657"/>
      <c r="VGZ2555" s="657"/>
      <c r="VHA2555" s="657"/>
      <c r="VHB2555" s="657"/>
      <c r="VHC2555" s="657"/>
      <c r="VHD2555" s="657"/>
      <c r="VHE2555" s="657"/>
      <c r="VHF2555" s="657"/>
      <c r="VHG2555" s="657"/>
      <c r="VHH2555" s="657"/>
      <c r="VHI2555" s="657"/>
      <c r="VHJ2555" s="657"/>
      <c r="VHK2555" s="657"/>
      <c r="VHL2555" s="657"/>
      <c r="VHM2555" s="657"/>
      <c r="VHN2555" s="657"/>
      <c r="VHO2555" s="657"/>
      <c r="VHP2555" s="657"/>
      <c r="VHQ2555" s="657"/>
      <c r="VHR2555" s="657"/>
      <c r="VHS2555" s="657"/>
      <c r="VHT2555" s="657"/>
      <c r="VHU2555" s="657"/>
      <c r="VHV2555" s="657"/>
      <c r="VHW2555" s="657"/>
      <c r="VHX2555" s="657"/>
      <c r="VHY2555" s="657"/>
      <c r="VHZ2555" s="657"/>
      <c r="VIA2555" s="657"/>
      <c r="VIB2555" s="657"/>
      <c r="VIC2555" s="657"/>
      <c r="VID2555" s="657"/>
      <c r="VIE2555" s="657"/>
      <c r="VIF2555" s="657"/>
      <c r="VIG2555" s="657"/>
      <c r="VIH2555" s="657"/>
      <c r="VII2555" s="657"/>
      <c r="VIJ2555" s="657"/>
      <c r="VIK2555" s="657"/>
      <c r="VIL2555" s="657"/>
      <c r="VIM2555" s="657"/>
      <c r="VIN2555" s="657"/>
      <c r="VIO2555" s="657"/>
      <c r="VIP2555" s="657"/>
      <c r="VIQ2555" s="657"/>
      <c r="VIR2555" s="657"/>
      <c r="VIS2555" s="657"/>
      <c r="VIT2555" s="657"/>
      <c r="VIU2555" s="657"/>
      <c r="VIV2555" s="657"/>
      <c r="VIW2555" s="657"/>
      <c r="VIX2555" s="657"/>
      <c r="VIY2555" s="657"/>
      <c r="VIZ2555" s="657"/>
      <c r="VJA2555" s="657"/>
      <c r="VJB2555" s="657"/>
      <c r="VJC2555" s="657"/>
      <c r="VJD2555" s="657"/>
      <c r="VJE2555" s="657"/>
      <c r="VJF2555" s="657"/>
      <c r="VJG2555" s="657"/>
      <c r="VJH2555" s="657"/>
      <c r="VJI2555" s="657"/>
      <c r="VJJ2555" s="657"/>
      <c r="VJK2555" s="657"/>
      <c r="VJL2555" s="657"/>
      <c r="VJM2555" s="657"/>
      <c r="VJN2555" s="657"/>
      <c r="VJO2555" s="657"/>
      <c r="VJP2555" s="657"/>
      <c r="VJQ2555" s="657"/>
      <c r="VJR2555" s="657"/>
      <c r="VJS2555" s="657"/>
      <c r="VJT2555" s="657"/>
      <c r="VJU2555" s="657"/>
      <c r="VJV2555" s="657"/>
      <c r="VJW2555" s="657"/>
      <c r="VJX2555" s="657"/>
      <c r="VJY2555" s="657"/>
      <c r="VJZ2555" s="657"/>
      <c r="VKA2555" s="657"/>
      <c r="VKB2555" s="657"/>
      <c r="VKC2555" s="657"/>
      <c r="VKD2555" s="657"/>
      <c r="VKE2555" s="657"/>
      <c r="VKF2555" s="657"/>
      <c r="VKG2555" s="657"/>
      <c r="VKH2555" s="657"/>
      <c r="VKI2555" s="657"/>
      <c r="VKJ2555" s="657"/>
      <c r="VKK2555" s="657"/>
      <c r="VKL2555" s="657"/>
      <c r="VKM2555" s="657"/>
      <c r="VKN2555" s="657"/>
      <c r="VKO2555" s="657"/>
      <c r="VKP2555" s="657"/>
      <c r="VKQ2555" s="657"/>
      <c r="VKR2555" s="657"/>
      <c r="VKS2555" s="657"/>
      <c r="VKT2555" s="657"/>
      <c r="VKU2555" s="657"/>
      <c r="VKV2555" s="657"/>
      <c r="VKW2555" s="657"/>
      <c r="VKX2555" s="657"/>
      <c r="VKY2555" s="657"/>
      <c r="VKZ2555" s="657"/>
      <c r="VLA2555" s="657"/>
      <c r="VLB2555" s="657"/>
      <c r="VLC2555" s="657"/>
      <c r="VLD2555" s="657"/>
      <c r="VLE2555" s="657"/>
      <c r="VLF2555" s="657"/>
      <c r="VLG2555" s="657"/>
      <c r="VLH2555" s="657"/>
      <c r="VLI2555" s="657"/>
      <c r="VLJ2555" s="657"/>
      <c r="VLK2555" s="657"/>
      <c r="VLL2555" s="657"/>
      <c r="VLM2555" s="657"/>
      <c r="VLN2555" s="657"/>
      <c r="VLO2555" s="657"/>
      <c r="VLP2555" s="657"/>
      <c r="VLQ2555" s="657"/>
      <c r="VLR2555" s="657"/>
      <c r="VLS2555" s="657"/>
      <c r="VLT2555" s="657"/>
      <c r="VLU2555" s="657"/>
      <c r="VLV2555" s="657"/>
      <c r="VLW2555" s="657"/>
      <c r="VLX2555" s="657"/>
      <c r="VLY2555" s="657"/>
      <c r="VLZ2555" s="657"/>
      <c r="VMA2555" s="657"/>
      <c r="VMB2555" s="657"/>
      <c r="VMC2555" s="657"/>
      <c r="VMD2555" s="657"/>
      <c r="VME2555" s="657"/>
      <c r="VMF2555" s="657"/>
      <c r="VMG2555" s="657"/>
      <c r="VMH2555" s="657"/>
      <c r="VMI2555" s="657"/>
      <c r="VMJ2555" s="657"/>
      <c r="VMK2555" s="657"/>
      <c r="VML2555" s="657"/>
      <c r="VMM2555" s="657"/>
      <c r="VMN2555" s="657"/>
      <c r="VMO2555" s="657"/>
      <c r="VMP2555" s="657"/>
      <c r="VMQ2555" s="657"/>
      <c r="VMR2555" s="657"/>
      <c r="VMS2555" s="657"/>
      <c r="VMT2555" s="657"/>
      <c r="VMU2555" s="657"/>
      <c r="VMV2555" s="657"/>
      <c r="VMW2555" s="657"/>
      <c r="VMX2555" s="657"/>
      <c r="VMY2555" s="657"/>
      <c r="VMZ2555" s="657"/>
      <c r="VNA2555" s="657"/>
      <c r="VNB2555" s="657"/>
      <c r="VNC2555" s="657"/>
      <c r="VND2555" s="657"/>
      <c r="VNE2555" s="657"/>
      <c r="VNF2555" s="657"/>
      <c r="VNG2555" s="657"/>
      <c r="VNH2555" s="657"/>
      <c r="VNI2555" s="657"/>
      <c r="VNJ2555" s="657"/>
      <c r="VNK2555" s="657"/>
      <c r="VNL2555" s="657"/>
      <c r="VNM2555" s="657"/>
      <c r="VNN2555" s="657"/>
      <c r="VNO2555" s="657"/>
      <c r="VNP2555" s="657"/>
      <c r="VNQ2555" s="657"/>
      <c r="VNR2555" s="657"/>
      <c r="VNS2555" s="657"/>
      <c r="VNT2555" s="657"/>
      <c r="VNU2555" s="657"/>
      <c r="VNV2555" s="657"/>
      <c r="VNW2555" s="657"/>
      <c r="VNX2555" s="657"/>
      <c r="VNY2555" s="657"/>
      <c r="VNZ2555" s="657"/>
      <c r="VOA2555" s="657"/>
      <c r="VOB2555" s="657"/>
      <c r="VOC2555" s="657"/>
      <c r="VOD2555" s="657"/>
      <c r="VOE2555" s="657"/>
      <c r="VOF2555" s="657"/>
      <c r="VOG2555" s="657"/>
      <c r="VOH2555" s="657"/>
      <c r="VOI2555" s="657"/>
      <c r="VOJ2555" s="657"/>
      <c r="VOK2555" s="657"/>
      <c r="VOL2555" s="657"/>
      <c r="VOM2555" s="657"/>
      <c r="VON2555" s="657"/>
      <c r="VOO2555" s="657"/>
      <c r="VOP2555" s="657"/>
      <c r="VOQ2555" s="657"/>
      <c r="VOR2555" s="657"/>
      <c r="VOS2555" s="657"/>
      <c r="VOT2555" s="657"/>
      <c r="VOU2555" s="657"/>
      <c r="VOV2555" s="657"/>
      <c r="VOW2555" s="657"/>
      <c r="VOX2555" s="657"/>
      <c r="VOY2555" s="657"/>
      <c r="VOZ2555" s="657"/>
      <c r="VPA2555" s="657"/>
      <c r="VPB2555" s="657"/>
      <c r="VPC2555" s="657"/>
      <c r="VPD2555" s="657"/>
      <c r="VPE2555" s="657"/>
      <c r="VPF2555" s="657"/>
      <c r="VPG2555" s="657"/>
      <c r="VPH2555" s="657"/>
      <c r="VPI2555" s="657"/>
      <c r="VPJ2555" s="657"/>
      <c r="VPK2555" s="657"/>
      <c r="VPL2555" s="657"/>
      <c r="VPM2555" s="657"/>
      <c r="VPN2555" s="657"/>
      <c r="VPO2555" s="657"/>
      <c r="VPP2555" s="657"/>
      <c r="VPQ2555" s="657"/>
      <c r="VPR2555" s="657"/>
      <c r="VPS2555" s="657"/>
      <c r="VPT2555" s="657"/>
      <c r="VPU2555" s="657"/>
      <c r="VPV2555" s="657"/>
      <c r="VPW2555" s="657"/>
      <c r="VPX2555" s="657"/>
      <c r="VPY2555" s="657"/>
      <c r="VPZ2555" s="657"/>
      <c r="VQA2555" s="657"/>
      <c r="VQB2555" s="657"/>
      <c r="VQC2555" s="657"/>
      <c r="VQD2555" s="657"/>
      <c r="VQE2555" s="657"/>
      <c r="VQF2555" s="657"/>
      <c r="VQG2555" s="657"/>
      <c r="VQH2555" s="657"/>
      <c r="VQI2555" s="657"/>
      <c r="VQJ2555" s="657"/>
      <c r="VQK2555" s="657"/>
      <c r="VQL2555" s="657"/>
      <c r="VQM2555" s="657"/>
      <c r="VQN2555" s="657"/>
      <c r="VQO2555" s="657"/>
      <c r="VQP2555" s="657"/>
      <c r="VQQ2555" s="657"/>
      <c r="VQR2555" s="657"/>
      <c r="VQS2555" s="657"/>
      <c r="VQT2555" s="657"/>
      <c r="VQU2555" s="657"/>
      <c r="VQV2555" s="657"/>
      <c r="VQW2555" s="657"/>
      <c r="VQX2555" s="657"/>
      <c r="VQY2555" s="657"/>
      <c r="VQZ2555" s="657"/>
      <c r="VRA2555" s="657"/>
      <c r="VRB2555" s="657"/>
      <c r="VRC2555" s="657"/>
      <c r="VRD2555" s="657"/>
      <c r="VRE2555" s="657"/>
      <c r="VRF2555" s="657"/>
      <c r="VRG2555" s="657"/>
      <c r="VRH2555" s="657"/>
      <c r="VRI2555" s="657"/>
      <c r="VRJ2555" s="657"/>
      <c r="VRK2555" s="657"/>
      <c r="VRL2555" s="657"/>
      <c r="VRM2555" s="657"/>
      <c r="VRN2555" s="657"/>
      <c r="VRO2555" s="657"/>
      <c r="VRP2555" s="657"/>
      <c r="VRQ2555" s="657"/>
      <c r="VRR2555" s="657"/>
      <c r="VRS2555" s="657"/>
      <c r="VRT2555" s="657"/>
      <c r="VRU2555" s="657"/>
      <c r="VRV2555" s="657"/>
      <c r="VRW2555" s="657"/>
      <c r="VRX2555" s="657"/>
      <c r="VRY2555" s="657"/>
      <c r="VRZ2555" s="657"/>
      <c r="VSA2555" s="657"/>
      <c r="VSB2555" s="657"/>
      <c r="VSC2555" s="657"/>
      <c r="VSD2555" s="657"/>
      <c r="VSE2555" s="657"/>
      <c r="VSF2555" s="657"/>
      <c r="VSG2555" s="657"/>
      <c r="VSH2555" s="657"/>
      <c r="VSI2555" s="657"/>
      <c r="VSJ2555" s="657"/>
      <c r="VSK2555" s="657"/>
      <c r="VSL2555" s="657"/>
      <c r="VSM2555" s="657"/>
      <c r="VSN2555" s="657"/>
      <c r="VSO2555" s="657"/>
      <c r="VSP2555" s="657"/>
      <c r="VSQ2555" s="657"/>
      <c r="VSR2555" s="657"/>
      <c r="VSS2555" s="657"/>
      <c r="VST2555" s="657"/>
      <c r="VSU2555" s="657"/>
      <c r="VSV2555" s="657"/>
      <c r="VSW2555" s="657"/>
      <c r="VSX2555" s="657"/>
      <c r="VSY2555" s="657"/>
      <c r="VSZ2555" s="657"/>
      <c r="VTA2555" s="657"/>
      <c r="VTB2555" s="657"/>
      <c r="VTC2555" s="657"/>
      <c r="VTD2555" s="657"/>
      <c r="VTE2555" s="657"/>
      <c r="VTF2555" s="657"/>
      <c r="VTG2555" s="657"/>
      <c r="VTH2555" s="657"/>
      <c r="VTI2555" s="657"/>
      <c r="VTJ2555" s="657"/>
      <c r="VTK2555" s="657"/>
      <c r="VTL2555" s="657"/>
      <c r="VTM2555" s="657"/>
      <c r="VTN2555" s="657"/>
      <c r="VTO2555" s="657"/>
      <c r="VTP2555" s="657"/>
      <c r="VTQ2555" s="657"/>
      <c r="VTR2555" s="657"/>
      <c r="VTS2555" s="657"/>
      <c r="VTT2555" s="657"/>
      <c r="VTU2555" s="657"/>
      <c r="VTV2555" s="657"/>
      <c r="VTW2555" s="657"/>
      <c r="VTX2555" s="657"/>
      <c r="VTY2555" s="657"/>
      <c r="VTZ2555" s="657"/>
      <c r="VUA2555" s="657"/>
      <c r="VUB2555" s="657"/>
      <c r="VUC2555" s="657"/>
      <c r="VUD2555" s="657"/>
      <c r="VUE2555" s="657"/>
      <c r="VUF2555" s="657"/>
      <c r="VUG2555" s="657"/>
      <c r="VUH2555" s="657"/>
      <c r="VUI2555" s="657"/>
      <c r="VUJ2555" s="657"/>
      <c r="VUK2555" s="657"/>
      <c r="VUL2555" s="657"/>
      <c r="VUM2555" s="657"/>
      <c r="VUN2555" s="657"/>
      <c r="VUO2555" s="657"/>
      <c r="VUP2555" s="657"/>
      <c r="VUQ2555" s="657"/>
      <c r="VUR2555" s="657"/>
      <c r="VUS2555" s="657"/>
      <c r="VUT2555" s="657"/>
      <c r="VUU2555" s="657"/>
      <c r="VUV2555" s="657"/>
      <c r="VUW2555" s="657"/>
      <c r="VUX2555" s="657"/>
      <c r="VUY2555" s="657"/>
      <c r="VUZ2555" s="657"/>
      <c r="VVA2555" s="657"/>
      <c r="VVB2555" s="657"/>
      <c r="VVC2555" s="657"/>
      <c r="VVD2555" s="657"/>
      <c r="VVE2555" s="657"/>
      <c r="VVF2555" s="657"/>
      <c r="VVG2555" s="657"/>
      <c r="VVH2555" s="657"/>
      <c r="VVI2555" s="657"/>
      <c r="VVJ2555" s="657"/>
      <c r="VVK2555" s="657"/>
      <c r="VVL2555" s="657"/>
      <c r="VVM2555" s="657"/>
      <c r="VVN2555" s="657"/>
      <c r="VVO2555" s="657"/>
      <c r="VVP2555" s="657"/>
      <c r="VVQ2555" s="657"/>
      <c r="VVR2555" s="657"/>
      <c r="VVS2555" s="657"/>
      <c r="VVT2555" s="657"/>
      <c r="VVU2555" s="657"/>
      <c r="VVV2555" s="657"/>
      <c r="VVW2555" s="657"/>
      <c r="VVX2555" s="657"/>
      <c r="VVY2555" s="657"/>
      <c r="VVZ2555" s="657"/>
      <c r="VWA2555" s="657"/>
      <c r="VWB2555" s="657"/>
      <c r="VWC2555" s="657"/>
      <c r="VWD2555" s="657"/>
      <c r="VWE2555" s="657"/>
      <c r="VWF2555" s="657"/>
      <c r="VWG2555" s="657"/>
      <c r="VWH2555" s="657"/>
      <c r="VWI2555" s="657"/>
      <c r="VWJ2555" s="657"/>
      <c r="VWK2555" s="657"/>
      <c r="VWL2555" s="657"/>
      <c r="VWM2555" s="657"/>
      <c r="VWN2555" s="657"/>
      <c r="VWO2555" s="657"/>
      <c r="VWP2555" s="657"/>
      <c r="VWQ2555" s="657"/>
      <c r="VWR2555" s="657"/>
      <c r="VWS2555" s="657"/>
      <c r="VWT2555" s="657"/>
      <c r="VWU2555" s="657"/>
      <c r="VWV2555" s="657"/>
      <c r="VWW2555" s="657"/>
      <c r="VWX2555" s="657"/>
      <c r="VWY2555" s="657"/>
      <c r="VWZ2555" s="657"/>
      <c r="VXA2555" s="657"/>
      <c r="VXB2555" s="657"/>
      <c r="VXC2555" s="657"/>
      <c r="VXD2555" s="657"/>
      <c r="VXE2555" s="657"/>
      <c r="VXF2555" s="657"/>
      <c r="VXG2555" s="657"/>
      <c r="VXH2555" s="657"/>
      <c r="VXI2555" s="657"/>
      <c r="VXJ2555" s="657"/>
      <c r="VXK2555" s="657"/>
      <c r="VXL2555" s="657"/>
      <c r="VXM2555" s="657"/>
      <c r="VXN2555" s="657"/>
      <c r="VXO2555" s="657"/>
      <c r="VXP2555" s="657"/>
      <c r="VXQ2555" s="657"/>
      <c r="VXR2555" s="657"/>
      <c r="VXS2555" s="657"/>
      <c r="VXT2555" s="657"/>
      <c r="VXU2555" s="657"/>
      <c r="VXV2555" s="657"/>
      <c r="VXW2555" s="657"/>
      <c r="VXX2555" s="657"/>
      <c r="VXY2555" s="657"/>
      <c r="VXZ2555" s="657"/>
      <c r="VYA2555" s="657"/>
      <c r="VYB2555" s="657"/>
      <c r="VYC2555" s="657"/>
      <c r="VYD2555" s="657"/>
      <c r="VYE2555" s="657"/>
      <c r="VYF2555" s="657"/>
      <c r="VYG2555" s="657"/>
      <c r="VYH2555" s="657"/>
      <c r="VYI2555" s="657"/>
      <c r="VYJ2555" s="657"/>
      <c r="VYK2555" s="657"/>
      <c r="VYL2555" s="657"/>
      <c r="VYM2555" s="657"/>
      <c r="VYN2555" s="657"/>
      <c r="VYO2555" s="657"/>
      <c r="VYP2555" s="657"/>
      <c r="VYQ2555" s="657"/>
      <c r="VYR2555" s="657"/>
      <c r="VYS2555" s="657"/>
      <c r="VYT2555" s="657"/>
      <c r="VYU2555" s="657"/>
      <c r="VYV2555" s="657"/>
      <c r="VYW2555" s="657"/>
      <c r="VYX2555" s="657"/>
      <c r="VYY2555" s="657"/>
      <c r="VYZ2555" s="657"/>
      <c r="VZA2555" s="657"/>
      <c r="VZB2555" s="657"/>
      <c r="VZC2555" s="657"/>
      <c r="VZD2555" s="657"/>
      <c r="VZE2555" s="657"/>
      <c r="VZF2555" s="657"/>
      <c r="VZG2555" s="657"/>
      <c r="VZH2555" s="657"/>
      <c r="VZI2555" s="657"/>
      <c r="VZJ2555" s="657"/>
      <c r="VZK2555" s="657"/>
      <c r="VZL2555" s="657"/>
      <c r="VZM2555" s="657"/>
      <c r="VZN2555" s="657"/>
      <c r="VZO2555" s="657"/>
      <c r="VZP2555" s="657"/>
      <c r="VZQ2555" s="657"/>
      <c r="VZR2555" s="657"/>
      <c r="VZS2555" s="657"/>
      <c r="VZT2555" s="657"/>
      <c r="VZU2555" s="657"/>
      <c r="VZV2555" s="657"/>
      <c r="VZW2555" s="657"/>
      <c r="VZX2555" s="657"/>
      <c r="VZY2555" s="657"/>
      <c r="VZZ2555" s="657"/>
      <c r="WAA2555" s="657"/>
      <c r="WAB2555" s="657"/>
      <c r="WAC2555" s="657"/>
      <c r="WAD2555" s="657"/>
      <c r="WAE2555" s="657"/>
      <c r="WAF2555" s="657"/>
      <c r="WAG2555" s="657"/>
      <c r="WAH2555" s="657"/>
      <c r="WAI2555" s="657"/>
      <c r="WAJ2555" s="657"/>
      <c r="WAK2555" s="657"/>
      <c r="WAL2555" s="657"/>
      <c r="WAM2555" s="657"/>
      <c r="WAN2555" s="657"/>
      <c r="WAO2555" s="657"/>
      <c r="WAP2555" s="657"/>
      <c r="WAQ2555" s="657"/>
      <c r="WAR2555" s="657"/>
      <c r="WAS2555" s="657"/>
      <c r="WAT2555" s="657"/>
      <c r="WAU2555" s="657"/>
      <c r="WAV2555" s="657"/>
      <c r="WAW2555" s="657"/>
      <c r="WAX2555" s="657"/>
      <c r="WAY2555" s="657"/>
      <c r="WAZ2555" s="657"/>
      <c r="WBA2555" s="657"/>
      <c r="WBB2555" s="657"/>
      <c r="WBC2555" s="657"/>
      <c r="WBD2555" s="657"/>
      <c r="WBE2555" s="657"/>
      <c r="WBF2555" s="657"/>
      <c r="WBG2555" s="657"/>
      <c r="WBH2555" s="657"/>
      <c r="WBI2555" s="657"/>
      <c r="WBJ2555" s="657"/>
      <c r="WBK2555" s="657"/>
      <c r="WBL2555" s="657"/>
      <c r="WBM2555" s="657"/>
      <c r="WBN2555" s="657"/>
      <c r="WBO2555" s="657"/>
      <c r="WBP2555" s="657"/>
      <c r="WBQ2555" s="657"/>
      <c r="WBR2555" s="657"/>
      <c r="WBS2555" s="657"/>
      <c r="WBT2555" s="657"/>
      <c r="WBU2555" s="657"/>
      <c r="WBV2555" s="657"/>
      <c r="WBW2555" s="657"/>
      <c r="WBX2555" s="657"/>
      <c r="WBY2555" s="657"/>
      <c r="WBZ2555" s="657"/>
      <c r="WCA2555" s="657"/>
      <c r="WCB2555" s="657"/>
      <c r="WCC2555" s="657"/>
      <c r="WCD2555" s="657"/>
      <c r="WCE2555" s="657"/>
      <c r="WCF2555" s="657"/>
      <c r="WCG2555" s="657"/>
      <c r="WCH2555" s="657"/>
      <c r="WCI2555" s="657"/>
      <c r="WCJ2555" s="657"/>
      <c r="WCK2555" s="657"/>
      <c r="WCL2555" s="657"/>
      <c r="WCM2555" s="657"/>
      <c r="WCN2555" s="657"/>
      <c r="WCO2555" s="657"/>
      <c r="WCP2555" s="657"/>
      <c r="WCQ2555" s="657"/>
      <c r="WCR2555" s="657"/>
      <c r="WCS2555" s="657"/>
      <c r="WCT2555" s="657"/>
      <c r="WCU2555" s="657"/>
      <c r="WCV2555" s="657"/>
      <c r="WCW2555" s="657"/>
      <c r="WCX2555" s="657"/>
      <c r="WCY2555" s="657"/>
      <c r="WCZ2555" s="657"/>
      <c r="WDA2555" s="657"/>
      <c r="WDB2555" s="657"/>
      <c r="WDC2555" s="657"/>
      <c r="WDD2555" s="657"/>
      <c r="WDE2555" s="657"/>
      <c r="WDF2555" s="657"/>
      <c r="WDG2555" s="657"/>
      <c r="WDH2555" s="657"/>
      <c r="WDI2555" s="657"/>
      <c r="WDJ2555" s="657"/>
      <c r="WDK2555" s="657"/>
      <c r="WDL2555" s="657"/>
      <c r="WDM2555" s="657"/>
      <c r="WDN2555" s="657"/>
      <c r="WDO2555" s="657"/>
      <c r="WDP2555" s="657"/>
      <c r="WDQ2555" s="657"/>
      <c r="WDR2555" s="657"/>
      <c r="WDS2555" s="657"/>
      <c r="WDT2555" s="657"/>
      <c r="WDU2555" s="657"/>
      <c r="WDV2555" s="657"/>
      <c r="WDW2555" s="657"/>
      <c r="WDX2555" s="657"/>
      <c r="WDY2555" s="657"/>
      <c r="WDZ2555" s="657"/>
      <c r="WEA2555" s="657"/>
      <c r="WEB2555" s="657"/>
      <c r="WEC2555" s="657"/>
      <c r="WED2555" s="657"/>
      <c r="WEE2555" s="657"/>
      <c r="WEF2555" s="657"/>
      <c r="WEG2555" s="657"/>
      <c r="WEH2555" s="657"/>
      <c r="WEI2555" s="657"/>
      <c r="WEJ2555" s="657"/>
      <c r="WEK2555" s="657"/>
      <c r="WEL2555" s="657"/>
      <c r="WEM2555" s="657"/>
      <c r="WEN2555" s="657"/>
      <c r="WEO2555" s="657"/>
      <c r="WEP2555" s="657"/>
      <c r="WEQ2555" s="657"/>
      <c r="WER2555" s="657"/>
      <c r="WES2555" s="657"/>
      <c r="WET2555" s="657"/>
      <c r="WEU2555" s="657"/>
      <c r="WEV2555" s="657"/>
      <c r="WEW2555" s="657"/>
      <c r="WEX2555" s="657"/>
      <c r="WEY2555" s="657"/>
      <c r="WEZ2555" s="657"/>
      <c r="WFA2555" s="657"/>
      <c r="WFB2555" s="657"/>
      <c r="WFC2555" s="657"/>
      <c r="WFD2555" s="657"/>
      <c r="WFE2555" s="657"/>
      <c r="WFF2555" s="657"/>
      <c r="WFG2555" s="657"/>
      <c r="WFH2555" s="657"/>
      <c r="WFI2555" s="657"/>
      <c r="WFJ2555" s="657"/>
      <c r="WFK2555" s="657"/>
      <c r="WFL2555" s="657"/>
      <c r="WFM2555" s="657"/>
      <c r="WFN2555" s="657"/>
      <c r="WFO2555" s="657"/>
      <c r="WFP2555" s="657"/>
      <c r="WFQ2555" s="657"/>
      <c r="WFR2555" s="657"/>
      <c r="WFS2555" s="657"/>
      <c r="WFT2555" s="657"/>
      <c r="WFU2555" s="657"/>
      <c r="WFV2555" s="657"/>
      <c r="WFW2555" s="657"/>
      <c r="WFX2555" s="657"/>
      <c r="WFY2555" s="657"/>
      <c r="WFZ2555" s="657"/>
      <c r="WGA2555" s="657"/>
      <c r="WGB2555" s="657"/>
      <c r="WGC2555" s="657"/>
      <c r="WGD2555" s="657"/>
      <c r="WGE2555" s="657"/>
      <c r="WGF2555" s="657"/>
      <c r="WGG2555" s="657"/>
      <c r="WGH2555" s="657"/>
      <c r="WGI2555" s="657"/>
      <c r="WGJ2555" s="657"/>
      <c r="WGK2555" s="657"/>
      <c r="WGL2555" s="657"/>
      <c r="WGM2555" s="657"/>
      <c r="WGN2555" s="657"/>
      <c r="WGO2555" s="657"/>
      <c r="WGP2555" s="657"/>
      <c r="WGQ2555" s="657"/>
      <c r="WGR2555" s="657"/>
      <c r="WGS2555" s="657"/>
      <c r="WGT2555" s="657"/>
      <c r="WGU2555" s="657"/>
      <c r="WGV2555" s="657"/>
      <c r="WGW2555" s="657"/>
      <c r="WGX2555" s="657"/>
      <c r="WGY2555" s="657"/>
      <c r="WGZ2555" s="657"/>
      <c r="WHA2555" s="657"/>
      <c r="WHB2555" s="657"/>
      <c r="WHC2555" s="657"/>
      <c r="WHD2555" s="657"/>
      <c r="WHE2555" s="657"/>
      <c r="WHF2555" s="657"/>
      <c r="WHG2555" s="657"/>
      <c r="WHH2555" s="657"/>
      <c r="WHI2555" s="657"/>
      <c r="WHJ2555" s="657"/>
      <c r="WHK2555" s="657"/>
      <c r="WHL2555" s="657"/>
      <c r="WHM2555" s="657"/>
      <c r="WHN2555" s="657"/>
      <c r="WHO2555" s="657"/>
      <c r="WHP2555" s="657"/>
      <c r="WHQ2555" s="657"/>
      <c r="WHR2555" s="657"/>
      <c r="WHS2555" s="657"/>
      <c r="WHT2555" s="657"/>
      <c r="WHU2555" s="657"/>
      <c r="WHV2555" s="657"/>
      <c r="WHW2555" s="657"/>
      <c r="WHX2555" s="657"/>
      <c r="WHY2555" s="657"/>
      <c r="WHZ2555" s="657"/>
      <c r="WIA2555" s="657"/>
      <c r="WIB2555" s="657"/>
      <c r="WIC2555" s="657"/>
      <c r="WID2555" s="657"/>
      <c r="WIE2555" s="657"/>
      <c r="WIF2555" s="657"/>
      <c r="WIG2555" s="657"/>
      <c r="WIH2555" s="657"/>
      <c r="WII2555" s="657"/>
      <c r="WIJ2555" s="657"/>
      <c r="WIK2555" s="657"/>
      <c r="WIL2555" s="657"/>
      <c r="WIM2555" s="657"/>
      <c r="WIN2555" s="657"/>
      <c r="WIO2555" s="657"/>
      <c r="WIP2555" s="657"/>
      <c r="WIQ2555" s="657"/>
      <c r="WIR2555" s="657"/>
      <c r="WIS2555" s="657"/>
      <c r="WIT2555" s="657"/>
      <c r="WIU2555" s="657"/>
      <c r="WIV2555" s="657"/>
      <c r="WIW2555" s="657"/>
      <c r="WIX2555" s="657"/>
      <c r="WIY2555" s="657"/>
      <c r="WIZ2555" s="657"/>
      <c r="WJA2555" s="657"/>
      <c r="WJB2555" s="657"/>
      <c r="WJC2555" s="657"/>
      <c r="WJD2555" s="657"/>
      <c r="WJE2555" s="657"/>
      <c r="WJF2555" s="657"/>
      <c r="WJG2555" s="657"/>
      <c r="WJH2555" s="657"/>
      <c r="WJI2555" s="657"/>
      <c r="WJJ2555" s="657"/>
      <c r="WJK2555" s="657"/>
      <c r="WJL2555" s="657"/>
      <c r="WJM2555" s="657"/>
      <c r="WJN2555" s="657"/>
      <c r="WJO2555" s="657"/>
      <c r="WJP2555" s="657"/>
      <c r="WJQ2555" s="657"/>
      <c r="WJR2555" s="657"/>
      <c r="WJS2555" s="657"/>
      <c r="WJT2555" s="657"/>
      <c r="WJU2555" s="657"/>
      <c r="WJV2555" s="657"/>
      <c r="WJW2555" s="657"/>
      <c r="WJX2555" s="657"/>
      <c r="WJY2555" s="657"/>
      <c r="WJZ2555" s="657"/>
      <c r="WKA2555" s="657"/>
      <c r="WKB2555" s="657"/>
      <c r="WKC2555" s="657"/>
      <c r="WKD2555" s="657"/>
      <c r="WKE2555" s="657"/>
      <c r="WKF2555" s="657"/>
      <c r="WKG2555" s="657"/>
      <c r="WKH2555" s="657"/>
      <c r="WKI2555" s="657"/>
      <c r="WKJ2555" s="657"/>
      <c r="WKK2555" s="657"/>
      <c r="WKL2555" s="657"/>
      <c r="WKM2555" s="657"/>
      <c r="WKN2555" s="657"/>
      <c r="WKO2555" s="657"/>
      <c r="WKP2555" s="657"/>
      <c r="WKQ2555" s="657"/>
      <c r="WKR2555" s="657"/>
      <c r="WKS2555" s="657"/>
      <c r="WKT2555" s="657"/>
      <c r="WKU2555" s="657"/>
      <c r="WKV2555" s="657"/>
      <c r="WKW2555" s="657"/>
      <c r="WKX2555" s="657"/>
      <c r="WKY2555" s="657"/>
      <c r="WKZ2555" s="657"/>
      <c r="WLA2555" s="657"/>
      <c r="WLB2555" s="657"/>
      <c r="WLC2555" s="657"/>
      <c r="WLD2555" s="657"/>
      <c r="WLE2555" s="657"/>
      <c r="WLF2555" s="657"/>
      <c r="WLG2555" s="657"/>
      <c r="WLH2555" s="657"/>
      <c r="WLI2555" s="657"/>
      <c r="WLJ2555" s="657"/>
      <c r="WLK2555" s="657"/>
      <c r="WLL2555" s="657"/>
      <c r="WLM2555" s="657"/>
      <c r="WLN2555" s="657"/>
      <c r="WLO2555" s="657"/>
      <c r="WLP2555" s="657"/>
      <c r="WLQ2555" s="657"/>
      <c r="WLR2555" s="657"/>
      <c r="WLS2555" s="657"/>
      <c r="WLT2555" s="657"/>
      <c r="WLU2555" s="657"/>
      <c r="WLV2555" s="657"/>
      <c r="WLW2555" s="657"/>
      <c r="WLX2555" s="657"/>
      <c r="WLY2555" s="657"/>
      <c r="WLZ2555" s="657"/>
      <c r="WMA2555" s="657"/>
      <c r="WMB2555" s="657"/>
      <c r="WMC2555" s="657"/>
      <c r="WMD2555" s="657"/>
      <c r="WME2555" s="657"/>
      <c r="WMF2555" s="657"/>
      <c r="WMG2555" s="657"/>
      <c r="WMH2555" s="657"/>
      <c r="WMI2555" s="657"/>
      <c r="WMJ2555" s="657"/>
      <c r="WMK2555" s="657"/>
      <c r="WML2555" s="657"/>
      <c r="WMM2555" s="657"/>
      <c r="WMN2555" s="657"/>
      <c r="WMO2555" s="657"/>
      <c r="WMP2555" s="657"/>
      <c r="WMQ2555" s="657"/>
      <c r="WMR2555" s="657"/>
      <c r="WMS2555" s="657"/>
      <c r="WMT2555" s="657"/>
      <c r="WMU2555" s="657"/>
      <c r="WMV2555" s="657"/>
      <c r="WMW2555" s="657"/>
      <c r="WMX2555" s="657"/>
      <c r="WMY2555" s="657"/>
      <c r="WMZ2555" s="657"/>
      <c r="WNA2555" s="657"/>
      <c r="WNB2555" s="657"/>
      <c r="WNC2555" s="657"/>
      <c r="WND2555" s="657"/>
      <c r="WNE2555" s="657"/>
      <c r="WNF2555" s="657"/>
      <c r="WNG2555" s="657"/>
      <c r="WNH2555" s="657"/>
      <c r="WNI2555" s="657"/>
      <c r="WNJ2555" s="657"/>
      <c r="WNK2555" s="657"/>
      <c r="WNL2555" s="657"/>
      <c r="WNM2555" s="657"/>
      <c r="WNN2555" s="657"/>
      <c r="WNO2555" s="657"/>
      <c r="WNP2555" s="657"/>
      <c r="WNQ2555" s="657"/>
      <c r="WNR2555" s="657"/>
      <c r="WNS2555" s="657"/>
      <c r="WNT2555" s="657"/>
      <c r="WNU2555" s="657"/>
      <c r="WNV2555" s="657"/>
      <c r="WNW2555" s="657"/>
      <c r="WNX2555" s="657"/>
      <c r="WNY2555" s="657"/>
      <c r="WNZ2555" s="657"/>
      <c r="WOA2555" s="657"/>
      <c r="WOB2555" s="657"/>
      <c r="WOC2555" s="657"/>
      <c r="WOD2555" s="657"/>
      <c r="WOE2555" s="657"/>
      <c r="WOF2555" s="657"/>
      <c r="WOG2555" s="657"/>
      <c r="WOH2555" s="657"/>
      <c r="WOI2555" s="657"/>
      <c r="WOJ2555" s="657"/>
      <c r="WOK2555" s="657"/>
      <c r="WOL2555" s="657"/>
      <c r="WOM2555" s="657"/>
      <c r="WON2555" s="657"/>
      <c r="WOO2555" s="657"/>
      <c r="WOP2555" s="657"/>
      <c r="WOQ2555" s="657"/>
      <c r="WOR2555" s="657"/>
      <c r="WOS2555" s="657"/>
      <c r="WOT2555" s="657"/>
      <c r="WOU2555" s="657"/>
      <c r="WOV2555" s="657"/>
      <c r="WOW2555" s="657"/>
      <c r="WOX2555" s="657"/>
      <c r="WOY2555" s="657"/>
      <c r="WOZ2555" s="657"/>
      <c r="WPA2555" s="657"/>
      <c r="WPB2555" s="657"/>
      <c r="WPC2555" s="657"/>
      <c r="WPD2555" s="657"/>
      <c r="WPE2555" s="657"/>
      <c r="WPF2555" s="657"/>
      <c r="WPG2555" s="657"/>
      <c r="WPH2555" s="657"/>
      <c r="WPI2555" s="657"/>
      <c r="WPJ2555" s="657"/>
      <c r="WPK2555" s="657"/>
      <c r="WPL2555" s="657"/>
      <c r="WPM2555" s="657"/>
      <c r="WPN2555" s="657"/>
      <c r="WPO2555" s="657"/>
      <c r="WPP2555" s="657"/>
      <c r="WPQ2555" s="657"/>
      <c r="WPR2555" s="657"/>
      <c r="WPS2555" s="657"/>
      <c r="WPT2555" s="657"/>
      <c r="WPU2555" s="657"/>
      <c r="WPV2555" s="657"/>
      <c r="WPW2555" s="657"/>
      <c r="WPX2555" s="657"/>
      <c r="WPY2555" s="657"/>
      <c r="WPZ2555" s="657"/>
      <c r="WQA2555" s="657"/>
      <c r="WQB2555" s="657"/>
      <c r="WQC2555" s="657"/>
      <c r="WQD2555" s="657"/>
      <c r="WQE2555" s="657"/>
      <c r="WQF2555" s="657"/>
      <c r="WQG2555" s="657"/>
      <c r="WQH2555" s="657"/>
      <c r="WQI2555" s="657"/>
      <c r="WQJ2555" s="657"/>
      <c r="WQK2555" s="657"/>
      <c r="WQL2555" s="657"/>
      <c r="WQM2555" s="657"/>
      <c r="WQN2555" s="657"/>
      <c r="WQO2555" s="657"/>
      <c r="WQP2555" s="657"/>
      <c r="WQQ2555" s="657"/>
      <c r="WQR2555" s="657"/>
      <c r="WQS2555" s="657"/>
      <c r="WQT2555" s="657"/>
      <c r="WQU2555" s="657"/>
      <c r="WQV2555" s="657"/>
      <c r="WQW2555" s="657"/>
      <c r="WQX2555" s="657"/>
      <c r="WQY2555" s="657"/>
      <c r="WQZ2555" s="657"/>
      <c r="WRA2555" s="657"/>
      <c r="WRB2555" s="657"/>
      <c r="WRC2555" s="657"/>
      <c r="WRD2555" s="657"/>
      <c r="WRE2555" s="657"/>
      <c r="WRF2555" s="657"/>
      <c r="WRG2555" s="657"/>
      <c r="WRH2555" s="657"/>
      <c r="WRI2555" s="657"/>
      <c r="WRJ2555" s="657"/>
      <c r="WRK2555" s="657"/>
      <c r="WRL2555" s="657"/>
      <c r="WRM2555" s="657"/>
      <c r="WRN2555" s="657"/>
      <c r="WRO2555" s="657"/>
      <c r="WRP2555" s="657"/>
      <c r="WRQ2555" s="657"/>
      <c r="WRR2555" s="657"/>
      <c r="WRS2555" s="657"/>
      <c r="WRT2555" s="657"/>
      <c r="WRU2555" s="657"/>
      <c r="WRV2555" s="657"/>
      <c r="WRW2555" s="657"/>
      <c r="WRX2555" s="657"/>
      <c r="WRY2555" s="657"/>
      <c r="WRZ2555" s="657"/>
      <c r="WSA2555" s="657"/>
      <c r="WSB2555" s="657"/>
      <c r="WSC2555" s="657"/>
      <c r="WSD2555" s="657"/>
      <c r="WSE2555" s="657"/>
      <c r="WSF2555" s="657"/>
      <c r="WSG2555" s="657"/>
      <c r="WSH2555" s="657"/>
      <c r="WSI2555" s="657"/>
      <c r="WSJ2555" s="657"/>
      <c r="WSK2555" s="657"/>
      <c r="WSL2555" s="657"/>
      <c r="WSM2555" s="657"/>
      <c r="WSN2555" s="657"/>
      <c r="WSO2555" s="657"/>
      <c r="WSP2555" s="657"/>
      <c r="WSQ2555" s="657"/>
      <c r="WSR2555" s="657"/>
      <c r="WSS2555" s="657"/>
      <c r="WST2555" s="657"/>
      <c r="WSU2555" s="657"/>
      <c r="WSV2555" s="657"/>
      <c r="WSW2555" s="657"/>
      <c r="WSX2555" s="657"/>
      <c r="WSY2555" s="657"/>
      <c r="WSZ2555" s="657"/>
      <c r="WTA2555" s="657"/>
      <c r="WTB2555" s="657"/>
      <c r="WTC2555" s="657"/>
      <c r="WTD2555" s="657"/>
      <c r="WTE2555" s="657"/>
      <c r="WTF2555" s="657"/>
      <c r="WTG2555" s="657"/>
      <c r="WTH2555" s="657"/>
      <c r="WTI2555" s="657"/>
      <c r="WTJ2555" s="657"/>
      <c r="WTK2555" s="657"/>
      <c r="WTL2555" s="657"/>
      <c r="WTM2555" s="657"/>
      <c r="WTN2555" s="657"/>
      <c r="WTO2555" s="657"/>
      <c r="WTP2555" s="657"/>
      <c r="WTQ2555" s="657"/>
      <c r="WTR2555" s="657"/>
      <c r="WTS2555" s="657"/>
      <c r="WTT2555" s="657"/>
      <c r="WTU2555" s="657"/>
      <c r="WTV2555" s="657"/>
      <c r="WTW2555" s="657"/>
      <c r="WTX2555" s="657"/>
      <c r="WTY2555" s="657"/>
      <c r="WTZ2555" s="657"/>
      <c r="WUA2555" s="657"/>
      <c r="WUB2555" s="657"/>
      <c r="WUC2555" s="657"/>
      <c r="WUD2555" s="657"/>
      <c r="WUE2555" s="657"/>
      <c r="WUF2555" s="657"/>
      <c r="WUG2555" s="657"/>
      <c r="WUH2555" s="657"/>
      <c r="WUI2555" s="657"/>
      <c r="WUJ2555" s="657"/>
      <c r="WUK2555" s="657"/>
      <c r="WUL2555" s="657"/>
      <c r="WUM2555" s="657"/>
      <c r="WUN2555" s="657"/>
      <c r="WUO2555" s="657"/>
      <c r="WUP2555" s="657"/>
      <c r="WUQ2555" s="657"/>
      <c r="WUR2555" s="657"/>
      <c r="WUS2555" s="657"/>
      <c r="WUT2555" s="657"/>
      <c r="WUU2555" s="657"/>
      <c r="WUV2555" s="657"/>
      <c r="WUW2555" s="657"/>
      <c r="WUX2555" s="657"/>
      <c r="WUY2555" s="657"/>
      <c r="WUZ2555" s="657"/>
      <c r="WVA2555" s="657"/>
      <c r="WVB2555" s="657"/>
      <c r="WVC2555" s="657"/>
      <c r="WVD2555" s="657"/>
      <c r="WVE2555" s="657"/>
      <c r="WVF2555" s="657"/>
      <c r="WVG2555" s="657"/>
      <c r="WVH2555" s="657"/>
      <c r="WVI2555" s="657"/>
      <c r="WVJ2555" s="657"/>
      <c r="WVK2555" s="657"/>
      <c r="WVL2555" s="657"/>
      <c r="WVM2555" s="657"/>
      <c r="WVN2555" s="657"/>
      <c r="WVO2555" s="657"/>
      <c r="WVP2555" s="657"/>
      <c r="WVQ2555" s="657"/>
      <c r="WVR2555" s="657"/>
      <c r="WVS2555" s="657"/>
      <c r="WVT2555" s="657"/>
      <c r="WVU2555" s="657"/>
      <c r="WVV2555" s="657"/>
      <c r="WVW2555" s="657"/>
      <c r="WVX2555" s="657"/>
      <c r="WVY2555" s="657"/>
      <c r="WVZ2555" s="657"/>
      <c r="WWA2555" s="657"/>
      <c r="WWB2555" s="657"/>
      <c r="WWC2555" s="657"/>
      <c r="WWD2555" s="657"/>
      <c r="WWE2555" s="657"/>
      <c r="WWF2555" s="657"/>
      <c r="WWG2555" s="657"/>
      <c r="WWH2555" s="657"/>
      <c r="WWI2555" s="657"/>
      <c r="WWJ2555" s="657"/>
      <c r="WWK2555" s="657"/>
      <c r="WWL2555" s="657"/>
      <c r="WWM2555" s="657"/>
      <c r="WWN2555" s="657"/>
      <c r="WWO2555" s="657"/>
      <c r="WWP2555" s="657"/>
      <c r="WWQ2555" s="657"/>
      <c r="WWR2555" s="657"/>
      <c r="WWS2555" s="657"/>
      <c r="WWT2555" s="657"/>
      <c r="WWU2555" s="657"/>
      <c r="WWV2555" s="657"/>
      <c r="WWW2555" s="657"/>
      <c r="WWX2555" s="657"/>
      <c r="WWY2555" s="657"/>
      <c r="WWZ2555" s="657"/>
      <c r="WXA2555" s="657"/>
      <c r="WXB2555" s="657"/>
      <c r="WXC2555" s="657"/>
      <c r="WXD2555" s="657"/>
      <c r="WXE2555" s="657"/>
      <c r="WXF2555" s="657"/>
      <c r="WXG2555" s="657"/>
      <c r="WXH2555" s="657"/>
      <c r="WXI2555" s="657"/>
      <c r="WXJ2555" s="657"/>
      <c r="WXK2555" s="657"/>
      <c r="WXL2555" s="657"/>
      <c r="WXM2555" s="657"/>
      <c r="WXN2555" s="657"/>
      <c r="WXO2555" s="657"/>
      <c r="WXP2555" s="657"/>
      <c r="WXQ2555" s="657"/>
      <c r="WXR2555" s="657"/>
      <c r="WXS2555" s="657"/>
      <c r="WXT2555" s="657"/>
      <c r="WXU2555" s="657"/>
      <c r="WXV2555" s="657"/>
      <c r="WXW2555" s="657"/>
      <c r="WXX2555" s="657"/>
      <c r="WXY2555" s="657"/>
      <c r="WXZ2555" s="657"/>
      <c r="WYA2555" s="657"/>
      <c r="WYB2555" s="657"/>
      <c r="WYC2555" s="657"/>
      <c r="WYD2555" s="657"/>
      <c r="WYE2555" s="657"/>
      <c r="WYF2555" s="657"/>
      <c r="WYG2555" s="657"/>
      <c r="WYH2555" s="657"/>
      <c r="WYI2555" s="657"/>
      <c r="WYJ2555" s="657"/>
      <c r="WYK2555" s="657"/>
      <c r="WYL2555" s="657"/>
      <c r="WYM2555" s="657"/>
      <c r="WYN2555" s="657"/>
      <c r="WYO2555" s="657"/>
      <c r="WYP2555" s="657"/>
      <c r="WYQ2555" s="657"/>
      <c r="WYR2555" s="657"/>
      <c r="WYS2555" s="657"/>
      <c r="WYT2555" s="657"/>
      <c r="WYU2555" s="657"/>
      <c r="WYV2555" s="657"/>
      <c r="WYW2555" s="657"/>
      <c r="WYX2555" s="657"/>
      <c r="WYY2555" s="657"/>
      <c r="WYZ2555" s="657"/>
      <c r="WZA2555" s="657"/>
      <c r="WZB2555" s="657"/>
      <c r="WZC2555" s="657"/>
      <c r="WZD2555" s="657"/>
      <c r="WZE2555" s="657"/>
      <c r="WZF2555" s="657"/>
      <c r="WZG2555" s="657"/>
      <c r="WZH2555" s="657"/>
      <c r="WZI2555" s="657"/>
      <c r="WZJ2555" s="657"/>
      <c r="WZK2555" s="657"/>
      <c r="WZL2555" s="657"/>
      <c r="WZM2555" s="657"/>
      <c r="WZN2555" s="657"/>
      <c r="WZO2555" s="657"/>
      <c r="WZP2555" s="657"/>
      <c r="WZQ2555" s="657"/>
      <c r="WZR2555" s="657"/>
      <c r="WZS2555" s="657"/>
      <c r="WZT2555" s="657"/>
      <c r="WZU2555" s="657"/>
      <c r="WZV2555" s="657"/>
      <c r="WZW2555" s="657"/>
      <c r="WZX2555" s="657"/>
      <c r="WZY2555" s="657"/>
      <c r="WZZ2555" s="657"/>
      <c r="XAA2555" s="657"/>
      <c r="XAB2555" s="657"/>
      <c r="XAC2555" s="657"/>
      <c r="XAD2555" s="657"/>
      <c r="XAE2555" s="657"/>
      <c r="XAF2555" s="657"/>
      <c r="XAG2555" s="657"/>
      <c r="XAH2555" s="657"/>
      <c r="XAI2555" s="657"/>
      <c r="XAJ2555" s="657"/>
      <c r="XAK2555" s="657"/>
      <c r="XAL2555" s="657"/>
      <c r="XAM2555" s="657"/>
      <c r="XAN2555" s="657"/>
      <c r="XAO2555" s="657"/>
      <c r="XAP2555" s="657"/>
      <c r="XAQ2555" s="657"/>
      <c r="XAR2555" s="657"/>
      <c r="XAS2555" s="657"/>
      <c r="XAT2555" s="657"/>
      <c r="XAU2555" s="657"/>
      <c r="XAV2555" s="657"/>
      <c r="XAW2555" s="657"/>
      <c r="XAX2555" s="657"/>
      <c r="XAY2555" s="657"/>
      <c r="XAZ2555" s="657"/>
      <c r="XBA2555" s="657"/>
      <c r="XBB2555" s="657"/>
      <c r="XBC2555" s="657"/>
      <c r="XBD2555" s="657"/>
      <c r="XBE2555" s="657"/>
      <c r="XBF2555" s="657"/>
      <c r="XBG2555" s="657"/>
      <c r="XBH2555" s="657"/>
      <c r="XBI2555" s="657"/>
      <c r="XBJ2555" s="657"/>
      <c r="XBK2555" s="657"/>
      <c r="XBL2555" s="657"/>
      <c r="XBM2555" s="657"/>
      <c r="XBN2555" s="657"/>
      <c r="XBO2555" s="657"/>
      <c r="XBP2555" s="657"/>
      <c r="XBQ2555" s="657"/>
      <c r="XBR2555" s="657"/>
      <c r="XBS2555" s="657"/>
      <c r="XBT2555" s="657"/>
      <c r="XBU2555" s="657"/>
      <c r="XBV2555" s="657"/>
      <c r="XBW2555" s="657"/>
      <c r="XBX2555" s="657"/>
      <c r="XBY2555" s="657"/>
      <c r="XBZ2555" s="657"/>
      <c r="XCA2555" s="657"/>
      <c r="XCB2555" s="657"/>
      <c r="XCC2555" s="657"/>
      <c r="XCD2555" s="657"/>
      <c r="XCE2555" s="657"/>
      <c r="XCF2555" s="657"/>
      <c r="XCG2555" s="657"/>
      <c r="XCH2555" s="657"/>
      <c r="XCI2555" s="657"/>
      <c r="XCJ2555" s="657"/>
      <c r="XCK2555" s="657"/>
      <c r="XCL2555" s="657"/>
      <c r="XCM2555" s="657"/>
      <c r="XCN2555" s="657"/>
      <c r="XCO2555" s="657"/>
      <c r="XCP2555" s="657"/>
      <c r="XCQ2555" s="657"/>
      <c r="XCR2555" s="657"/>
      <c r="XCS2555" s="657"/>
      <c r="XCT2555" s="657"/>
      <c r="XCU2555" s="657"/>
      <c r="XCV2555" s="657"/>
      <c r="XCW2555" s="657"/>
      <c r="XCX2555" s="657"/>
      <c r="XCY2555" s="657"/>
      <c r="XCZ2555" s="657"/>
      <c r="XDA2555" s="657"/>
      <c r="XDB2555" s="657"/>
      <c r="XDC2555" s="657"/>
      <c r="XDD2555" s="657"/>
      <c r="XDE2555" s="657"/>
      <c r="XDF2555" s="657"/>
      <c r="XDG2555" s="657"/>
      <c r="XDH2555" s="657"/>
      <c r="XDI2555" s="657"/>
      <c r="XDJ2555" s="657"/>
      <c r="XDK2555" s="657"/>
      <c r="XDL2555" s="657"/>
      <c r="XDM2555" s="657"/>
      <c r="XDN2555" s="657"/>
      <c r="XDO2555" s="657"/>
      <c r="XDP2555" s="657"/>
      <c r="XDQ2555" s="657"/>
      <c r="XDR2555" s="657"/>
      <c r="XDS2555" s="657"/>
      <c r="XDT2555" s="657"/>
      <c r="XDU2555" s="657"/>
      <c r="XDV2555" s="657"/>
      <c r="XDW2555" s="657"/>
      <c r="XDX2555" s="657"/>
      <c r="XDY2555" s="657"/>
      <c r="XDZ2555" s="657"/>
      <c r="XEA2555" s="657"/>
      <c r="XEB2555" s="657"/>
      <c r="XEC2555" s="657"/>
      <c r="XED2555" s="657"/>
      <c r="XEE2555" s="657"/>
      <c r="XEF2555" s="657"/>
      <c r="XEG2555" s="657"/>
      <c r="XEH2555" s="657"/>
      <c r="XEI2555" s="657"/>
      <c r="XEJ2555" s="657"/>
      <c r="XEK2555" s="657"/>
      <c r="XEL2555" s="657"/>
      <c r="XEM2555" s="657"/>
      <c r="XEN2555" s="657"/>
      <c r="XEO2555" s="657"/>
      <c r="XEP2555" s="657"/>
      <c r="XEQ2555" s="657"/>
      <c r="XER2555" s="657"/>
      <c r="XES2555" s="657"/>
      <c r="XET2555" s="657"/>
      <c r="XEU2555" s="657"/>
      <c r="XEV2555" s="657"/>
      <c r="XEW2555" s="657"/>
      <c r="XEX2555" s="657"/>
      <c r="XEY2555" s="657"/>
      <c r="XEZ2555" s="657"/>
      <c r="XFA2555" s="657"/>
      <c r="XFB2555" s="657"/>
      <c r="XFC2555" s="657"/>
      <c r="XFD2555" s="657"/>
    </row>
    <row r="2556" spans="1:16384" x14ac:dyDescent="0.25">
      <c r="A2556" s="759"/>
      <c r="B2556" s="657"/>
      <c r="C2556" s="647" t="s">
        <v>7242</v>
      </c>
      <c r="D2556" s="647" t="s">
        <v>519</v>
      </c>
      <c r="E2556" s="654" t="s">
        <v>149</v>
      </c>
      <c r="F2556" s="654" t="s">
        <v>121</v>
      </c>
      <c r="G2556" s="650">
        <v>250</v>
      </c>
      <c r="H2556" s="650">
        <v>250</v>
      </c>
      <c r="I2556" s="14">
        <v>1</v>
      </c>
      <c r="J2556" s="657"/>
      <c r="K2556" s="657"/>
      <c r="L2556" s="657"/>
      <c r="M2556" s="657"/>
      <c r="N2556" s="657"/>
      <c r="O2556" s="657"/>
      <c r="P2556" s="657"/>
      <c r="Q2556" s="657"/>
      <c r="R2556" s="657"/>
      <c r="S2556" s="657"/>
      <c r="T2556" s="657"/>
      <c r="U2556" s="657"/>
      <c r="V2556" s="657"/>
      <c r="W2556" s="657"/>
      <c r="X2556" s="657"/>
      <c r="Y2556" s="657"/>
      <c r="Z2556" s="657"/>
      <c r="AA2556" s="657"/>
      <c r="AB2556" s="657"/>
      <c r="AC2556" s="657"/>
      <c r="AD2556" s="657"/>
      <c r="AE2556" s="657"/>
      <c r="AF2556" s="657"/>
      <c r="AG2556" s="657"/>
      <c r="AH2556" s="657"/>
      <c r="AI2556" s="657"/>
      <c r="AJ2556" s="657"/>
      <c r="AK2556" s="657"/>
      <c r="AL2556" s="657"/>
      <c r="AM2556" s="657"/>
      <c r="AN2556" s="657"/>
      <c r="AO2556" s="657"/>
      <c r="AP2556" s="657"/>
      <c r="AQ2556" s="657"/>
      <c r="AR2556" s="657"/>
      <c r="AS2556" s="657"/>
      <c r="AT2556" s="657"/>
      <c r="AU2556" s="657"/>
      <c r="AV2556" s="657"/>
      <c r="AW2556" s="657"/>
      <c r="AX2556" s="657"/>
      <c r="AY2556" s="657"/>
      <c r="AZ2556" s="657"/>
      <c r="BA2556" s="657"/>
      <c r="BB2556" s="657"/>
      <c r="BC2556" s="657"/>
      <c r="BD2556" s="657"/>
      <c r="BE2556" s="657"/>
      <c r="BF2556" s="657"/>
      <c r="BG2556" s="657"/>
      <c r="BH2556" s="657"/>
      <c r="BI2556" s="657"/>
      <c r="BJ2556" s="657"/>
      <c r="BK2556" s="657"/>
      <c r="BL2556" s="657"/>
      <c r="BM2556" s="657"/>
      <c r="BN2556" s="657"/>
      <c r="BO2556" s="657"/>
      <c r="BP2556" s="657"/>
      <c r="BQ2556" s="657"/>
      <c r="BR2556" s="657"/>
      <c r="BS2556" s="657"/>
      <c r="BT2556" s="657"/>
      <c r="BU2556" s="657"/>
      <c r="BV2556" s="657"/>
      <c r="BW2556" s="657"/>
      <c r="BX2556" s="657"/>
      <c r="BY2556" s="657"/>
      <c r="BZ2556" s="657"/>
      <c r="CA2556" s="657"/>
      <c r="CB2556" s="657"/>
      <c r="CC2556" s="657"/>
      <c r="CD2556" s="657"/>
      <c r="CE2556" s="657"/>
      <c r="CF2556" s="657"/>
      <c r="CG2556" s="657"/>
      <c r="CH2556" s="657"/>
      <c r="CI2556" s="657"/>
      <c r="CJ2556" s="657"/>
      <c r="CK2556" s="657"/>
      <c r="CL2556" s="657"/>
      <c r="CM2556" s="657"/>
      <c r="CN2556" s="657"/>
      <c r="CO2556" s="657"/>
      <c r="CP2556" s="657"/>
      <c r="CQ2556" s="657"/>
      <c r="CR2556" s="657"/>
      <c r="CS2556" s="657"/>
      <c r="CT2556" s="657"/>
      <c r="CU2556" s="657"/>
      <c r="CV2556" s="657"/>
      <c r="CW2556" s="657"/>
      <c r="CX2556" s="657"/>
      <c r="CY2556" s="657"/>
      <c r="CZ2556" s="657"/>
      <c r="DA2556" s="657"/>
      <c r="DB2556" s="657"/>
      <c r="DC2556" s="657"/>
      <c r="DD2556" s="657"/>
      <c r="DE2556" s="657"/>
      <c r="DF2556" s="657"/>
      <c r="DG2556" s="657"/>
      <c r="DH2556" s="657"/>
      <c r="DI2556" s="657"/>
      <c r="DJ2556" s="657"/>
      <c r="DK2556" s="657"/>
      <c r="DL2556" s="657"/>
      <c r="DM2556" s="657"/>
      <c r="DN2556" s="657"/>
      <c r="DO2556" s="657"/>
      <c r="DP2556" s="657"/>
      <c r="DQ2556" s="657"/>
      <c r="DR2556" s="657"/>
      <c r="DS2556" s="657"/>
      <c r="DT2556" s="657"/>
      <c r="DU2556" s="657"/>
      <c r="DV2556" s="657"/>
      <c r="DW2556" s="657"/>
      <c r="DX2556" s="657"/>
      <c r="DY2556" s="657"/>
      <c r="DZ2556" s="657"/>
      <c r="EA2556" s="657"/>
      <c r="EB2556" s="657"/>
      <c r="EC2556" s="657"/>
      <c r="ED2556" s="657"/>
      <c r="EE2556" s="657"/>
      <c r="EF2556" s="657"/>
      <c r="EG2556" s="657"/>
      <c r="EH2556" s="657"/>
      <c r="EI2556" s="657"/>
      <c r="EJ2556" s="657"/>
      <c r="EK2556" s="657"/>
      <c r="EL2556" s="657"/>
      <c r="EM2556" s="657"/>
      <c r="EN2556" s="657"/>
      <c r="EO2556" s="657"/>
      <c r="EP2556" s="657"/>
      <c r="EQ2556" s="657"/>
      <c r="ER2556" s="657"/>
      <c r="ES2556" s="657"/>
      <c r="ET2556" s="657"/>
      <c r="EU2556" s="657"/>
      <c r="EV2556" s="657"/>
      <c r="EW2556" s="657"/>
      <c r="EX2556" s="657"/>
      <c r="EY2556" s="657"/>
      <c r="EZ2556" s="657"/>
      <c r="FA2556" s="657"/>
      <c r="FB2556" s="657"/>
      <c r="FC2556" s="657"/>
      <c r="FD2556" s="657"/>
      <c r="FE2556" s="657"/>
      <c r="FF2556" s="657"/>
      <c r="FG2556" s="657"/>
      <c r="FH2556" s="657"/>
      <c r="FI2556" s="657"/>
      <c r="FJ2556" s="657"/>
      <c r="FK2556" s="657"/>
      <c r="FL2556" s="657"/>
      <c r="FM2556" s="657"/>
      <c r="FN2556" s="657"/>
      <c r="FO2556" s="657"/>
      <c r="FP2556" s="657"/>
      <c r="FQ2556" s="657"/>
      <c r="FR2556" s="657"/>
      <c r="FS2556" s="657"/>
      <c r="FT2556" s="657"/>
      <c r="FU2556" s="657"/>
      <c r="FV2556" s="657"/>
      <c r="FW2556" s="657"/>
      <c r="FX2556" s="657"/>
      <c r="FY2556" s="657"/>
      <c r="FZ2556" s="657"/>
      <c r="GA2556" s="657"/>
      <c r="GB2556" s="657"/>
      <c r="GC2556" s="657"/>
      <c r="GD2556" s="657"/>
      <c r="GE2556" s="657"/>
      <c r="GF2556" s="657"/>
      <c r="GG2556" s="657"/>
      <c r="GH2556" s="657"/>
      <c r="GI2556" s="657"/>
      <c r="GJ2556" s="657"/>
      <c r="GK2556" s="657"/>
      <c r="GL2556" s="657"/>
      <c r="GM2556" s="657"/>
      <c r="GN2556" s="657"/>
      <c r="GO2556" s="657"/>
      <c r="GP2556" s="657"/>
      <c r="GQ2556" s="657"/>
      <c r="GR2556" s="657"/>
      <c r="GS2556" s="657"/>
      <c r="GT2556" s="657"/>
      <c r="GU2556" s="657"/>
      <c r="GV2556" s="657"/>
      <c r="GW2556" s="657"/>
      <c r="GX2556" s="657"/>
      <c r="GY2556" s="657"/>
      <c r="GZ2556" s="657"/>
      <c r="HA2556" s="657"/>
      <c r="HB2556" s="657"/>
      <c r="HC2556" s="657"/>
      <c r="HD2556" s="657"/>
      <c r="HE2556" s="657"/>
      <c r="HF2556" s="657"/>
      <c r="HG2556" s="657"/>
      <c r="HH2556" s="657"/>
      <c r="HI2556" s="657"/>
      <c r="HJ2556" s="657"/>
      <c r="HK2556" s="657"/>
      <c r="HL2556" s="657"/>
      <c r="HM2556" s="657"/>
      <c r="HN2556" s="657"/>
      <c r="HO2556" s="657"/>
      <c r="HP2556" s="657"/>
      <c r="HQ2556" s="657"/>
      <c r="HR2556" s="657"/>
      <c r="HS2556" s="657"/>
      <c r="HT2556" s="657"/>
      <c r="HU2556" s="657"/>
      <c r="HV2556" s="657"/>
      <c r="HW2556" s="657"/>
      <c r="HX2556" s="657"/>
      <c r="HY2556" s="657"/>
      <c r="HZ2556" s="657"/>
      <c r="IA2556" s="657"/>
      <c r="IB2556" s="657"/>
      <c r="IC2556" s="657"/>
      <c r="ID2556" s="657"/>
      <c r="IE2556" s="657"/>
      <c r="IF2556" s="657"/>
      <c r="IG2556" s="657"/>
      <c r="IH2556" s="657"/>
      <c r="II2556" s="657"/>
      <c r="IJ2556" s="657"/>
      <c r="IK2556" s="657"/>
      <c r="IL2556" s="657"/>
      <c r="IM2556" s="657"/>
      <c r="IN2556" s="657"/>
      <c r="IO2556" s="657"/>
      <c r="IP2556" s="657"/>
      <c r="IQ2556" s="657"/>
      <c r="IR2556" s="657"/>
      <c r="IS2556" s="657"/>
      <c r="IT2556" s="657"/>
      <c r="IU2556" s="657"/>
      <c r="IV2556" s="657"/>
      <c r="IW2556" s="657"/>
      <c r="IX2556" s="657"/>
      <c r="IY2556" s="657"/>
      <c r="IZ2556" s="657"/>
      <c r="JA2556" s="657"/>
      <c r="JB2556" s="657"/>
      <c r="JC2556" s="657"/>
      <c r="JD2556" s="657"/>
      <c r="JE2556" s="657"/>
      <c r="JF2556" s="657"/>
      <c r="JG2556" s="657"/>
      <c r="JH2556" s="657"/>
      <c r="JI2556" s="657"/>
      <c r="JJ2556" s="657"/>
      <c r="JK2556" s="657"/>
      <c r="JL2556" s="657"/>
      <c r="JM2556" s="657"/>
      <c r="JN2556" s="657"/>
      <c r="JO2556" s="657"/>
      <c r="JP2556" s="657"/>
      <c r="JQ2556" s="657"/>
      <c r="JR2556" s="657"/>
      <c r="JS2556" s="657"/>
      <c r="JT2556" s="657"/>
      <c r="JU2556" s="657"/>
      <c r="JV2556" s="657"/>
      <c r="JW2556" s="657"/>
      <c r="JX2556" s="657"/>
      <c r="JY2556" s="657"/>
      <c r="JZ2556" s="657"/>
      <c r="KA2556" s="657"/>
      <c r="KB2556" s="657"/>
      <c r="KC2556" s="657"/>
      <c r="KD2556" s="657"/>
      <c r="KE2556" s="657"/>
      <c r="KF2556" s="657"/>
      <c r="KG2556" s="657"/>
      <c r="KH2556" s="657"/>
      <c r="KI2556" s="657"/>
      <c r="KJ2556" s="657"/>
      <c r="KK2556" s="657"/>
      <c r="KL2556" s="657"/>
      <c r="KM2556" s="657"/>
      <c r="KN2556" s="657"/>
      <c r="KO2556" s="657"/>
      <c r="KP2556" s="657"/>
      <c r="KQ2556" s="657"/>
      <c r="KR2556" s="657"/>
      <c r="KS2556" s="657"/>
      <c r="KT2556" s="657"/>
      <c r="KU2556" s="657"/>
      <c r="KV2556" s="657"/>
      <c r="KW2556" s="657"/>
      <c r="KX2556" s="657"/>
      <c r="KY2556" s="657"/>
      <c r="KZ2556" s="657"/>
      <c r="LA2556" s="657"/>
      <c r="LB2556" s="657"/>
      <c r="LC2556" s="657"/>
      <c r="LD2556" s="657"/>
      <c r="LE2556" s="657"/>
      <c r="LF2556" s="657"/>
      <c r="LG2556" s="657"/>
      <c r="LH2556" s="657"/>
      <c r="LI2556" s="657"/>
      <c r="LJ2556" s="657"/>
      <c r="LK2556" s="657"/>
      <c r="LL2556" s="657"/>
      <c r="LM2556" s="657"/>
      <c r="LN2556" s="657"/>
      <c r="LO2556" s="657"/>
      <c r="LP2556" s="657"/>
      <c r="LQ2556" s="657"/>
      <c r="LR2556" s="657"/>
      <c r="LS2556" s="657"/>
      <c r="LT2556" s="657"/>
      <c r="LU2556" s="657"/>
      <c r="LV2556" s="657"/>
      <c r="LW2556" s="657"/>
      <c r="LX2556" s="657"/>
      <c r="LY2556" s="657"/>
      <c r="LZ2556" s="657"/>
      <c r="MA2556" s="657"/>
      <c r="MB2556" s="657"/>
      <c r="MC2556" s="657"/>
      <c r="MD2556" s="657"/>
      <c r="ME2556" s="657"/>
      <c r="MF2556" s="657"/>
      <c r="MG2556" s="657"/>
      <c r="MH2556" s="657"/>
      <c r="MI2556" s="657"/>
      <c r="MJ2556" s="657"/>
      <c r="MK2556" s="657"/>
      <c r="ML2556" s="657"/>
      <c r="MM2556" s="657"/>
      <c r="MN2556" s="657"/>
      <c r="MO2556" s="657"/>
      <c r="MP2556" s="657"/>
      <c r="MQ2556" s="657"/>
      <c r="MR2556" s="657"/>
      <c r="MS2556" s="657"/>
      <c r="MT2556" s="657"/>
      <c r="MU2556" s="657"/>
      <c r="MV2556" s="657"/>
      <c r="MW2556" s="657"/>
      <c r="MX2556" s="657"/>
      <c r="MY2556" s="657"/>
      <c r="MZ2556" s="657"/>
      <c r="NA2556" s="657"/>
      <c r="NB2556" s="657"/>
      <c r="NC2556" s="657"/>
      <c r="ND2556" s="657"/>
      <c r="NE2556" s="657"/>
      <c r="NF2556" s="657"/>
      <c r="NG2556" s="657"/>
      <c r="NH2556" s="657"/>
      <c r="NI2556" s="657"/>
      <c r="NJ2556" s="657"/>
      <c r="NK2556" s="657"/>
      <c r="NL2556" s="657"/>
      <c r="NM2556" s="657"/>
      <c r="NN2556" s="657"/>
      <c r="NO2556" s="657"/>
      <c r="NP2556" s="657"/>
      <c r="NQ2556" s="657"/>
      <c r="NR2556" s="657"/>
      <c r="NS2556" s="657"/>
      <c r="NT2556" s="657"/>
      <c r="NU2556" s="657"/>
      <c r="NV2556" s="657"/>
      <c r="NW2556" s="657"/>
      <c r="NX2556" s="657"/>
      <c r="NY2556" s="657"/>
      <c r="NZ2556" s="657"/>
      <c r="OA2556" s="657"/>
      <c r="OB2556" s="657"/>
      <c r="OC2556" s="657"/>
      <c r="OD2556" s="657"/>
      <c r="OE2556" s="657"/>
      <c r="OF2556" s="657"/>
      <c r="OG2556" s="657"/>
      <c r="OH2556" s="657"/>
      <c r="OI2556" s="657"/>
      <c r="OJ2556" s="657"/>
      <c r="OK2556" s="657"/>
      <c r="OL2556" s="657"/>
      <c r="OM2556" s="657"/>
      <c r="ON2556" s="657"/>
      <c r="OO2556" s="657"/>
      <c r="OP2556" s="657"/>
      <c r="OQ2556" s="657"/>
      <c r="OR2556" s="657"/>
      <c r="OS2556" s="657"/>
      <c r="OT2556" s="657"/>
      <c r="OU2556" s="657"/>
      <c r="OV2556" s="657"/>
      <c r="OW2556" s="657"/>
      <c r="OX2556" s="657"/>
      <c r="OY2556" s="657"/>
      <c r="OZ2556" s="657"/>
      <c r="PA2556" s="657"/>
      <c r="PB2556" s="657"/>
      <c r="PC2556" s="657"/>
      <c r="PD2556" s="657"/>
      <c r="PE2556" s="657"/>
      <c r="PF2556" s="657"/>
      <c r="PG2556" s="657"/>
      <c r="PH2556" s="657"/>
      <c r="PI2556" s="657"/>
      <c r="PJ2556" s="657"/>
      <c r="PK2556" s="657"/>
      <c r="PL2556" s="657"/>
      <c r="PM2556" s="657"/>
      <c r="PN2556" s="657"/>
      <c r="PO2556" s="657"/>
      <c r="PP2556" s="657"/>
      <c r="PQ2556" s="657"/>
      <c r="PR2556" s="657"/>
      <c r="PS2556" s="657"/>
      <c r="PT2556" s="657"/>
      <c r="PU2556" s="657"/>
      <c r="PV2556" s="657"/>
      <c r="PW2556" s="657"/>
      <c r="PX2556" s="657"/>
      <c r="PY2556" s="657"/>
      <c r="PZ2556" s="657"/>
      <c r="QA2556" s="657"/>
      <c r="QB2556" s="657"/>
      <c r="QC2556" s="657"/>
      <c r="QD2556" s="657"/>
      <c r="QE2556" s="657"/>
      <c r="QF2556" s="657"/>
      <c r="QG2556" s="657"/>
      <c r="QH2556" s="657"/>
      <c r="QI2556" s="657"/>
      <c r="QJ2556" s="657"/>
      <c r="QK2556" s="657"/>
      <c r="QL2556" s="657"/>
      <c r="QM2556" s="657"/>
      <c r="QN2556" s="657"/>
      <c r="QO2556" s="657"/>
      <c r="QP2556" s="657"/>
      <c r="QQ2556" s="657"/>
      <c r="QR2556" s="657"/>
      <c r="QS2556" s="657"/>
      <c r="QT2556" s="657"/>
      <c r="QU2556" s="657"/>
      <c r="QV2556" s="657"/>
      <c r="QW2556" s="657"/>
      <c r="QX2556" s="657"/>
      <c r="QY2556" s="657"/>
      <c r="QZ2556" s="657"/>
      <c r="RA2556" s="657"/>
      <c r="RB2556" s="657"/>
      <c r="RC2556" s="657"/>
      <c r="RD2556" s="657"/>
      <c r="RE2556" s="657"/>
      <c r="RF2556" s="657"/>
      <c r="RG2556" s="657"/>
      <c r="RH2556" s="657"/>
      <c r="RI2556" s="657"/>
      <c r="RJ2556" s="657"/>
      <c r="RK2556" s="657"/>
      <c r="RL2556" s="657"/>
      <c r="RM2556" s="657"/>
      <c r="RN2556" s="657"/>
      <c r="RO2556" s="657"/>
      <c r="RP2556" s="657"/>
      <c r="RQ2556" s="657"/>
      <c r="RR2556" s="657"/>
      <c r="RS2556" s="657"/>
      <c r="RT2556" s="657"/>
      <c r="RU2556" s="657"/>
      <c r="RV2556" s="657"/>
      <c r="RW2556" s="657"/>
      <c r="RX2556" s="657"/>
      <c r="RY2556" s="657"/>
      <c r="RZ2556" s="657"/>
      <c r="SA2556" s="657"/>
      <c r="SB2556" s="657"/>
      <c r="SC2556" s="657"/>
      <c r="SD2556" s="657"/>
      <c r="SE2556" s="657"/>
      <c r="SF2556" s="657"/>
      <c r="SG2556" s="657"/>
      <c r="SH2556" s="657"/>
      <c r="SI2556" s="657"/>
      <c r="SJ2556" s="657"/>
      <c r="SK2556" s="657"/>
      <c r="SL2556" s="657"/>
      <c r="SM2556" s="657"/>
      <c r="SN2556" s="657"/>
      <c r="SO2556" s="657"/>
      <c r="SP2556" s="657"/>
      <c r="SQ2556" s="657"/>
      <c r="SR2556" s="657"/>
      <c r="SS2556" s="657"/>
      <c r="ST2556" s="657"/>
      <c r="SU2556" s="657"/>
      <c r="SV2556" s="657"/>
      <c r="SW2556" s="657"/>
      <c r="SX2556" s="657"/>
      <c r="SY2556" s="657"/>
      <c r="SZ2556" s="657"/>
      <c r="TA2556" s="657"/>
      <c r="TB2556" s="657"/>
      <c r="TC2556" s="657"/>
      <c r="TD2556" s="657"/>
      <c r="TE2556" s="657"/>
      <c r="TF2556" s="657"/>
      <c r="TG2556" s="657"/>
      <c r="TH2556" s="657"/>
      <c r="TI2556" s="657"/>
      <c r="TJ2556" s="657"/>
      <c r="TK2556" s="657"/>
      <c r="TL2556" s="657"/>
      <c r="TM2556" s="657"/>
      <c r="TN2556" s="657"/>
      <c r="TO2556" s="657"/>
      <c r="TP2556" s="657"/>
      <c r="TQ2556" s="657"/>
      <c r="TR2556" s="657"/>
      <c r="TS2556" s="657"/>
      <c r="TT2556" s="657"/>
      <c r="TU2556" s="657"/>
      <c r="TV2556" s="657"/>
      <c r="TW2556" s="657"/>
      <c r="TX2556" s="657"/>
      <c r="TY2556" s="657"/>
      <c r="TZ2556" s="657"/>
      <c r="UA2556" s="657"/>
      <c r="UB2556" s="657"/>
      <c r="UC2556" s="657"/>
      <c r="UD2556" s="657"/>
      <c r="UE2556" s="657"/>
      <c r="UF2556" s="657"/>
      <c r="UG2556" s="657"/>
      <c r="UH2556" s="657"/>
      <c r="UI2556" s="657"/>
      <c r="UJ2556" s="657"/>
      <c r="UK2556" s="657"/>
      <c r="UL2556" s="657"/>
      <c r="UM2556" s="657"/>
      <c r="UN2556" s="657"/>
      <c r="UO2556" s="657"/>
      <c r="UP2556" s="657"/>
      <c r="UQ2556" s="657"/>
      <c r="UR2556" s="657"/>
      <c r="US2556" s="657"/>
      <c r="UT2556" s="657"/>
      <c r="UU2556" s="657"/>
      <c r="UV2556" s="657"/>
      <c r="UW2556" s="657"/>
      <c r="UX2556" s="657"/>
      <c r="UY2556" s="657"/>
      <c r="UZ2556" s="657"/>
      <c r="VA2556" s="657"/>
      <c r="VB2556" s="657"/>
      <c r="VC2556" s="657"/>
      <c r="VD2556" s="657"/>
      <c r="VE2556" s="657"/>
      <c r="VF2556" s="657"/>
      <c r="VG2556" s="657"/>
      <c r="VH2556" s="657"/>
      <c r="VI2556" s="657"/>
      <c r="VJ2556" s="657"/>
      <c r="VK2556" s="657"/>
      <c r="VL2556" s="657"/>
      <c r="VM2556" s="657"/>
      <c r="VN2556" s="657"/>
      <c r="VO2556" s="657"/>
      <c r="VP2556" s="657"/>
      <c r="VQ2556" s="657"/>
      <c r="VR2556" s="657"/>
      <c r="VS2556" s="657"/>
      <c r="VT2556" s="657"/>
      <c r="VU2556" s="657"/>
      <c r="VV2556" s="657"/>
      <c r="VW2556" s="657"/>
      <c r="VX2556" s="657"/>
      <c r="VY2556" s="657"/>
      <c r="VZ2556" s="657"/>
      <c r="WA2556" s="657"/>
      <c r="WB2556" s="657"/>
      <c r="WC2556" s="657"/>
      <c r="WD2556" s="657"/>
      <c r="WE2556" s="657"/>
      <c r="WF2556" s="657"/>
      <c r="WG2556" s="657"/>
      <c r="WH2556" s="657"/>
      <c r="WI2556" s="657"/>
      <c r="WJ2556" s="657"/>
      <c r="WK2556" s="657"/>
      <c r="WL2556" s="657"/>
      <c r="WM2556" s="657"/>
      <c r="WN2556" s="657"/>
      <c r="WO2556" s="657"/>
      <c r="WP2556" s="657"/>
      <c r="WQ2556" s="657"/>
      <c r="WR2556" s="657"/>
      <c r="WS2556" s="657"/>
      <c r="WT2556" s="657"/>
      <c r="WU2556" s="657"/>
      <c r="WV2556" s="657"/>
      <c r="WW2556" s="657"/>
      <c r="WX2556" s="657"/>
      <c r="WY2556" s="657"/>
      <c r="WZ2556" s="657"/>
      <c r="XA2556" s="657"/>
      <c r="XB2556" s="657"/>
      <c r="XC2556" s="657"/>
      <c r="XD2556" s="657"/>
      <c r="XE2556" s="657"/>
      <c r="XF2556" s="657"/>
      <c r="XG2556" s="657"/>
      <c r="XH2556" s="657"/>
      <c r="XI2556" s="657"/>
      <c r="XJ2556" s="657"/>
      <c r="XK2556" s="657"/>
      <c r="XL2556" s="657"/>
      <c r="XM2556" s="657"/>
      <c r="XN2556" s="657"/>
      <c r="XO2556" s="657"/>
      <c r="XP2556" s="657"/>
      <c r="XQ2556" s="657"/>
      <c r="XR2556" s="657"/>
      <c r="XS2556" s="657"/>
      <c r="XT2556" s="657"/>
      <c r="XU2556" s="657"/>
      <c r="XV2556" s="657"/>
      <c r="XW2556" s="657"/>
      <c r="XX2556" s="657"/>
      <c r="XY2556" s="657"/>
      <c r="XZ2556" s="657"/>
      <c r="YA2556" s="657"/>
      <c r="YB2556" s="657"/>
      <c r="YC2556" s="657"/>
      <c r="YD2556" s="657"/>
      <c r="YE2556" s="657"/>
      <c r="YF2556" s="657"/>
      <c r="YG2556" s="657"/>
      <c r="YH2556" s="657"/>
      <c r="YI2556" s="657"/>
      <c r="YJ2556" s="657"/>
      <c r="YK2556" s="657"/>
      <c r="YL2556" s="657"/>
      <c r="YM2556" s="657"/>
      <c r="YN2556" s="657"/>
      <c r="YO2556" s="657"/>
      <c r="YP2556" s="657"/>
      <c r="YQ2556" s="657"/>
      <c r="YR2556" s="657"/>
      <c r="YS2556" s="657"/>
      <c r="YT2556" s="657"/>
      <c r="YU2556" s="657"/>
      <c r="YV2556" s="657"/>
      <c r="YW2556" s="657"/>
      <c r="YX2556" s="657"/>
      <c r="YY2556" s="657"/>
      <c r="YZ2556" s="657"/>
      <c r="ZA2556" s="657"/>
      <c r="ZB2556" s="657"/>
      <c r="ZC2556" s="657"/>
      <c r="ZD2556" s="657"/>
      <c r="ZE2556" s="657"/>
      <c r="ZF2556" s="657"/>
      <c r="ZG2556" s="657"/>
      <c r="ZH2556" s="657"/>
      <c r="ZI2556" s="657"/>
      <c r="ZJ2556" s="657"/>
      <c r="ZK2556" s="657"/>
      <c r="ZL2556" s="657"/>
      <c r="ZM2556" s="657"/>
      <c r="ZN2556" s="657"/>
      <c r="ZO2556" s="657"/>
      <c r="ZP2556" s="657"/>
      <c r="ZQ2556" s="657"/>
      <c r="ZR2556" s="657"/>
      <c r="ZS2556" s="657"/>
      <c r="ZT2556" s="657"/>
      <c r="ZU2556" s="657"/>
      <c r="ZV2556" s="657"/>
      <c r="ZW2556" s="657"/>
      <c r="ZX2556" s="657"/>
      <c r="ZY2556" s="657"/>
      <c r="ZZ2556" s="657"/>
      <c r="AAA2556" s="657"/>
      <c r="AAB2556" s="657"/>
      <c r="AAC2556" s="657"/>
      <c r="AAD2556" s="657"/>
      <c r="AAE2556" s="657"/>
      <c r="AAF2556" s="657"/>
      <c r="AAG2556" s="657"/>
      <c r="AAH2556" s="657"/>
      <c r="AAI2556" s="657"/>
      <c r="AAJ2556" s="657"/>
      <c r="AAK2556" s="657"/>
      <c r="AAL2556" s="657"/>
      <c r="AAM2556" s="657"/>
      <c r="AAN2556" s="657"/>
      <c r="AAO2556" s="657"/>
      <c r="AAP2556" s="657"/>
      <c r="AAQ2556" s="657"/>
      <c r="AAR2556" s="657"/>
      <c r="AAS2556" s="657"/>
      <c r="AAT2556" s="657"/>
      <c r="AAU2556" s="657"/>
      <c r="AAV2556" s="657"/>
      <c r="AAW2556" s="657"/>
      <c r="AAX2556" s="657"/>
      <c r="AAY2556" s="657"/>
      <c r="AAZ2556" s="657"/>
      <c r="ABA2556" s="657"/>
      <c r="ABB2556" s="657"/>
      <c r="ABC2556" s="657"/>
      <c r="ABD2556" s="657"/>
      <c r="ABE2556" s="657"/>
      <c r="ABF2556" s="657"/>
      <c r="ABG2556" s="657"/>
      <c r="ABH2556" s="657"/>
      <c r="ABI2556" s="657"/>
      <c r="ABJ2556" s="657"/>
      <c r="ABK2556" s="657"/>
      <c r="ABL2556" s="657"/>
      <c r="ABM2556" s="657"/>
      <c r="ABN2556" s="657"/>
      <c r="ABO2556" s="657"/>
      <c r="ABP2556" s="657"/>
      <c r="ABQ2556" s="657"/>
      <c r="ABR2556" s="657"/>
      <c r="ABS2556" s="657"/>
      <c r="ABT2556" s="657"/>
      <c r="ABU2556" s="657"/>
      <c r="ABV2556" s="657"/>
      <c r="ABW2556" s="657"/>
      <c r="ABX2556" s="657"/>
      <c r="ABY2556" s="657"/>
      <c r="ABZ2556" s="657"/>
      <c r="ACA2556" s="657"/>
      <c r="ACB2556" s="657"/>
      <c r="ACC2556" s="657"/>
      <c r="ACD2556" s="657"/>
      <c r="ACE2556" s="657"/>
      <c r="ACF2556" s="657"/>
      <c r="ACG2556" s="657"/>
      <c r="ACH2556" s="657"/>
      <c r="ACI2556" s="657"/>
      <c r="ACJ2556" s="657"/>
      <c r="ACK2556" s="657"/>
      <c r="ACL2556" s="657"/>
      <c r="ACM2556" s="657"/>
      <c r="ACN2556" s="657"/>
      <c r="ACO2556" s="657"/>
      <c r="ACP2556" s="657"/>
      <c r="ACQ2556" s="657"/>
      <c r="ACR2556" s="657"/>
      <c r="ACS2556" s="657"/>
      <c r="ACT2556" s="657"/>
      <c r="ACU2556" s="657"/>
      <c r="ACV2556" s="657"/>
      <c r="ACW2556" s="657"/>
      <c r="ACX2556" s="657"/>
      <c r="ACY2556" s="657"/>
      <c r="ACZ2556" s="657"/>
      <c r="ADA2556" s="657"/>
      <c r="ADB2556" s="657"/>
      <c r="ADC2556" s="657"/>
      <c r="ADD2556" s="657"/>
      <c r="ADE2556" s="657"/>
      <c r="ADF2556" s="657"/>
      <c r="ADG2556" s="657"/>
      <c r="ADH2556" s="657"/>
      <c r="ADI2556" s="657"/>
      <c r="ADJ2556" s="657"/>
      <c r="ADK2556" s="657"/>
      <c r="ADL2556" s="657"/>
      <c r="ADM2556" s="657"/>
      <c r="ADN2556" s="657"/>
      <c r="ADO2556" s="657"/>
      <c r="ADP2556" s="657"/>
      <c r="ADQ2556" s="657"/>
      <c r="ADR2556" s="657"/>
      <c r="ADS2556" s="657"/>
      <c r="ADT2556" s="657"/>
      <c r="ADU2556" s="657"/>
      <c r="ADV2556" s="657"/>
      <c r="ADW2556" s="657"/>
      <c r="ADX2556" s="657"/>
      <c r="ADY2556" s="657"/>
      <c r="ADZ2556" s="657"/>
      <c r="AEA2556" s="657"/>
      <c r="AEB2556" s="657"/>
      <c r="AEC2556" s="657"/>
      <c r="AED2556" s="657"/>
      <c r="AEE2556" s="657"/>
      <c r="AEF2556" s="657"/>
      <c r="AEG2556" s="657"/>
      <c r="AEH2556" s="657"/>
      <c r="AEI2556" s="657"/>
      <c r="AEJ2556" s="657"/>
      <c r="AEK2556" s="657"/>
      <c r="AEL2556" s="657"/>
      <c r="AEM2556" s="657"/>
      <c r="AEN2556" s="657"/>
      <c r="AEO2556" s="657"/>
      <c r="AEP2556" s="657"/>
      <c r="AEQ2556" s="657"/>
      <c r="AER2556" s="657"/>
      <c r="AES2556" s="657"/>
      <c r="AET2556" s="657"/>
      <c r="AEU2556" s="657"/>
      <c r="AEV2556" s="657"/>
      <c r="AEW2556" s="657"/>
      <c r="AEX2556" s="657"/>
      <c r="AEY2556" s="657"/>
      <c r="AEZ2556" s="657"/>
      <c r="AFA2556" s="657"/>
      <c r="AFB2556" s="657"/>
      <c r="AFC2556" s="657"/>
      <c r="AFD2556" s="657"/>
      <c r="AFE2556" s="657"/>
      <c r="AFF2556" s="657"/>
      <c r="AFG2556" s="657"/>
      <c r="AFH2556" s="657"/>
      <c r="AFI2556" s="657"/>
      <c r="AFJ2556" s="657"/>
      <c r="AFK2556" s="657"/>
      <c r="AFL2556" s="657"/>
      <c r="AFM2556" s="657"/>
      <c r="AFN2556" s="657"/>
      <c r="AFO2556" s="657"/>
      <c r="AFP2556" s="657"/>
      <c r="AFQ2556" s="657"/>
      <c r="AFR2556" s="657"/>
      <c r="AFS2556" s="657"/>
      <c r="AFT2556" s="657"/>
      <c r="AFU2556" s="657"/>
      <c r="AFV2556" s="657"/>
      <c r="AFW2556" s="657"/>
      <c r="AFX2556" s="657"/>
      <c r="AFY2556" s="657"/>
      <c r="AFZ2556" s="657"/>
      <c r="AGA2556" s="657"/>
      <c r="AGB2556" s="657"/>
      <c r="AGC2556" s="657"/>
      <c r="AGD2556" s="657"/>
      <c r="AGE2556" s="657"/>
      <c r="AGF2556" s="657"/>
      <c r="AGG2556" s="657"/>
      <c r="AGH2556" s="657"/>
      <c r="AGI2556" s="657"/>
      <c r="AGJ2556" s="657"/>
      <c r="AGK2556" s="657"/>
      <c r="AGL2556" s="657"/>
      <c r="AGM2556" s="657"/>
      <c r="AGN2556" s="657"/>
      <c r="AGO2556" s="657"/>
      <c r="AGP2556" s="657"/>
      <c r="AGQ2556" s="657"/>
      <c r="AGR2556" s="657"/>
      <c r="AGS2556" s="657"/>
      <c r="AGT2556" s="657"/>
      <c r="AGU2556" s="657"/>
      <c r="AGV2556" s="657"/>
      <c r="AGW2556" s="657"/>
      <c r="AGX2556" s="657"/>
      <c r="AGY2556" s="657"/>
      <c r="AGZ2556" s="657"/>
      <c r="AHA2556" s="657"/>
      <c r="AHB2556" s="657"/>
      <c r="AHC2556" s="657"/>
      <c r="AHD2556" s="657"/>
      <c r="AHE2556" s="657"/>
      <c r="AHF2556" s="657"/>
      <c r="AHG2556" s="657"/>
      <c r="AHH2556" s="657"/>
      <c r="AHI2556" s="657"/>
      <c r="AHJ2556" s="657"/>
      <c r="AHK2556" s="657"/>
      <c r="AHL2556" s="657"/>
      <c r="AHM2556" s="657"/>
      <c r="AHN2556" s="657"/>
      <c r="AHO2556" s="657"/>
      <c r="AHP2556" s="657"/>
      <c r="AHQ2556" s="657"/>
      <c r="AHR2556" s="657"/>
      <c r="AHS2556" s="657"/>
      <c r="AHT2556" s="657"/>
      <c r="AHU2556" s="657"/>
      <c r="AHV2556" s="657"/>
      <c r="AHW2556" s="657"/>
      <c r="AHX2556" s="657"/>
      <c r="AHY2556" s="657"/>
      <c r="AHZ2556" s="657"/>
      <c r="AIA2556" s="657"/>
      <c r="AIB2556" s="657"/>
      <c r="AIC2556" s="657"/>
      <c r="AID2556" s="657"/>
      <c r="AIE2556" s="657"/>
      <c r="AIF2556" s="657"/>
      <c r="AIG2556" s="657"/>
      <c r="AIH2556" s="657"/>
      <c r="AII2556" s="657"/>
      <c r="AIJ2556" s="657"/>
      <c r="AIK2556" s="657"/>
      <c r="AIL2556" s="657"/>
      <c r="AIM2556" s="657"/>
      <c r="AIN2556" s="657"/>
      <c r="AIO2556" s="657"/>
      <c r="AIP2556" s="657"/>
      <c r="AIQ2556" s="657"/>
      <c r="AIR2556" s="657"/>
      <c r="AIS2556" s="657"/>
      <c r="AIT2556" s="657"/>
      <c r="AIU2556" s="657"/>
      <c r="AIV2556" s="657"/>
      <c r="AIW2556" s="657"/>
      <c r="AIX2556" s="657"/>
      <c r="AIY2556" s="657"/>
      <c r="AIZ2556" s="657"/>
      <c r="AJA2556" s="657"/>
      <c r="AJB2556" s="657"/>
      <c r="AJC2556" s="657"/>
      <c r="AJD2556" s="657"/>
      <c r="AJE2556" s="657"/>
      <c r="AJF2556" s="657"/>
      <c r="AJG2556" s="657"/>
      <c r="AJH2556" s="657"/>
      <c r="AJI2556" s="657"/>
      <c r="AJJ2556" s="657"/>
      <c r="AJK2556" s="657"/>
      <c r="AJL2556" s="657"/>
      <c r="AJM2556" s="657"/>
      <c r="AJN2556" s="657"/>
      <c r="AJO2556" s="657"/>
      <c r="AJP2556" s="657"/>
      <c r="AJQ2556" s="657"/>
      <c r="AJR2556" s="657"/>
      <c r="AJS2556" s="657"/>
      <c r="AJT2556" s="657"/>
      <c r="AJU2556" s="657"/>
      <c r="AJV2556" s="657"/>
      <c r="AJW2556" s="657"/>
      <c r="AJX2556" s="657"/>
      <c r="AJY2556" s="657"/>
      <c r="AJZ2556" s="657"/>
      <c r="AKA2556" s="657"/>
      <c r="AKB2556" s="657"/>
      <c r="AKC2556" s="657"/>
      <c r="AKD2556" s="657"/>
      <c r="AKE2556" s="657"/>
      <c r="AKF2556" s="657"/>
      <c r="AKG2556" s="657"/>
      <c r="AKH2556" s="657"/>
      <c r="AKI2556" s="657"/>
      <c r="AKJ2556" s="657"/>
      <c r="AKK2556" s="657"/>
      <c r="AKL2556" s="657"/>
      <c r="AKM2556" s="657"/>
      <c r="AKN2556" s="657"/>
      <c r="AKO2556" s="657"/>
      <c r="AKP2556" s="657"/>
      <c r="AKQ2556" s="657"/>
      <c r="AKR2556" s="657"/>
      <c r="AKS2556" s="657"/>
      <c r="AKT2556" s="657"/>
      <c r="AKU2556" s="657"/>
      <c r="AKV2556" s="657"/>
      <c r="AKW2556" s="657"/>
      <c r="AKX2556" s="657"/>
      <c r="AKY2556" s="657"/>
      <c r="AKZ2556" s="657"/>
      <c r="ALA2556" s="657"/>
      <c r="ALB2556" s="657"/>
      <c r="ALC2556" s="657"/>
      <c r="ALD2556" s="657"/>
      <c r="ALE2556" s="657"/>
      <c r="ALF2556" s="657"/>
      <c r="ALG2556" s="657"/>
      <c r="ALH2556" s="657"/>
      <c r="ALI2556" s="657"/>
      <c r="ALJ2556" s="657"/>
      <c r="ALK2556" s="657"/>
      <c r="ALL2556" s="657"/>
      <c r="ALM2556" s="657"/>
      <c r="ALN2556" s="657"/>
      <c r="ALO2556" s="657"/>
      <c r="ALP2556" s="657"/>
      <c r="ALQ2556" s="657"/>
      <c r="ALR2556" s="657"/>
      <c r="ALS2556" s="657"/>
      <c r="ALT2556" s="657"/>
      <c r="ALU2556" s="657"/>
      <c r="ALV2556" s="657"/>
      <c r="ALW2556" s="657"/>
      <c r="ALX2556" s="657"/>
      <c r="ALY2556" s="657"/>
      <c r="ALZ2556" s="657"/>
      <c r="AMA2556" s="657"/>
      <c r="AMB2556" s="657"/>
      <c r="AMC2556" s="657"/>
      <c r="AMD2556" s="657"/>
      <c r="AME2556" s="657"/>
      <c r="AMF2556" s="657"/>
      <c r="AMG2556" s="657"/>
      <c r="AMH2556" s="657"/>
      <c r="AMI2556" s="657"/>
      <c r="AMJ2556" s="657"/>
      <c r="AMK2556" s="657"/>
      <c r="AML2556" s="657"/>
      <c r="AMM2556" s="657"/>
      <c r="AMN2556" s="657"/>
      <c r="AMO2556" s="657"/>
      <c r="AMP2556" s="657"/>
      <c r="AMQ2556" s="657"/>
      <c r="AMR2556" s="657"/>
      <c r="AMS2556" s="657"/>
      <c r="AMT2556" s="657"/>
      <c r="AMU2556" s="657"/>
      <c r="AMV2556" s="657"/>
      <c r="AMW2556" s="657"/>
      <c r="AMX2556" s="657"/>
      <c r="AMY2556" s="657"/>
      <c r="AMZ2556" s="657"/>
      <c r="ANA2556" s="657"/>
      <c r="ANB2556" s="657"/>
      <c r="ANC2556" s="657"/>
      <c r="AND2556" s="657"/>
      <c r="ANE2556" s="657"/>
      <c r="ANF2556" s="657"/>
      <c r="ANG2556" s="657"/>
      <c r="ANH2556" s="657"/>
      <c r="ANI2556" s="657"/>
      <c r="ANJ2556" s="657"/>
      <c r="ANK2556" s="657"/>
      <c r="ANL2556" s="657"/>
      <c r="ANM2556" s="657"/>
      <c r="ANN2556" s="657"/>
      <c r="ANO2556" s="657"/>
      <c r="ANP2556" s="657"/>
      <c r="ANQ2556" s="657"/>
      <c r="ANR2556" s="657"/>
      <c r="ANS2556" s="657"/>
      <c r="ANT2556" s="657"/>
      <c r="ANU2556" s="657"/>
      <c r="ANV2556" s="657"/>
      <c r="ANW2556" s="657"/>
      <c r="ANX2556" s="657"/>
      <c r="ANY2556" s="657"/>
      <c r="ANZ2556" s="657"/>
      <c r="AOA2556" s="657"/>
      <c r="AOB2556" s="657"/>
      <c r="AOC2556" s="657"/>
      <c r="AOD2556" s="657"/>
      <c r="AOE2556" s="657"/>
      <c r="AOF2556" s="657"/>
      <c r="AOG2556" s="657"/>
      <c r="AOH2556" s="657"/>
      <c r="AOI2556" s="657"/>
      <c r="AOJ2556" s="657"/>
      <c r="AOK2556" s="657"/>
      <c r="AOL2556" s="657"/>
      <c r="AOM2556" s="657"/>
      <c r="AON2556" s="657"/>
      <c r="AOO2556" s="657"/>
      <c r="AOP2556" s="657"/>
      <c r="AOQ2556" s="657"/>
      <c r="AOR2556" s="657"/>
      <c r="AOS2556" s="657"/>
      <c r="AOT2556" s="657"/>
      <c r="AOU2556" s="657"/>
      <c r="AOV2556" s="657"/>
      <c r="AOW2556" s="657"/>
      <c r="AOX2556" s="657"/>
      <c r="AOY2556" s="657"/>
      <c r="AOZ2556" s="657"/>
      <c r="APA2556" s="657"/>
      <c r="APB2556" s="657"/>
      <c r="APC2556" s="657"/>
      <c r="APD2556" s="657"/>
      <c r="APE2556" s="657"/>
      <c r="APF2556" s="657"/>
      <c r="APG2556" s="657"/>
      <c r="APH2556" s="657"/>
      <c r="API2556" s="657"/>
      <c r="APJ2556" s="657"/>
      <c r="APK2556" s="657"/>
      <c r="APL2556" s="657"/>
      <c r="APM2556" s="657"/>
      <c r="APN2556" s="657"/>
      <c r="APO2556" s="657"/>
      <c r="APP2556" s="657"/>
      <c r="APQ2556" s="657"/>
      <c r="APR2556" s="657"/>
      <c r="APS2556" s="657"/>
      <c r="APT2556" s="657"/>
      <c r="APU2556" s="657"/>
      <c r="APV2556" s="657"/>
      <c r="APW2556" s="657"/>
      <c r="APX2556" s="657"/>
      <c r="APY2556" s="657"/>
      <c r="APZ2556" s="657"/>
      <c r="AQA2556" s="657"/>
      <c r="AQB2556" s="657"/>
      <c r="AQC2556" s="657"/>
      <c r="AQD2556" s="657"/>
      <c r="AQE2556" s="657"/>
      <c r="AQF2556" s="657"/>
      <c r="AQG2556" s="657"/>
      <c r="AQH2556" s="657"/>
      <c r="AQI2556" s="657"/>
      <c r="AQJ2556" s="657"/>
      <c r="AQK2556" s="657"/>
      <c r="AQL2556" s="657"/>
      <c r="AQM2556" s="657"/>
      <c r="AQN2556" s="657"/>
      <c r="AQO2556" s="657"/>
      <c r="AQP2556" s="657"/>
      <c r="AQQ2556" s="657"/>
      <c r="AQR2556" s="657"/>
      <c r="AQS2556" s="657"/>
      <c r="AQT2556" s="657"/>
      <c r="AQU2556" s="657"/>
      <c r="AQV2556" s="657"/>
      <c r="AQW2556" s="657"/>
      <c r="AQX2556" s="657"/>
      <c r="AQY2556" s="657"/>
      <c r="AQZ2556" s="657"/>
      <c r="ARA2556" s="657"/>
      <c r="ARB2556" s="657"/>
      <c r="ARC2556" s="657"/>
      <c r="ARD2556" s="657"/>
      <c r="ARE2556" s="657"/>
      <c r="ARF2556" s="657"/>
      <c r="ARG2556" s="657"/>
      <c r="ARH2556" s="657"/>
      <c r="ARI2556" s="657"/>
      <c r="ARJ2556" s="657"/>
      <c r="ARK2556" s="657"/>
      <c r="ARL2556" s="657"/>
      <c r="ARM2556" s="657"/>
      <c r="ARN2556" s="657"/>
      <c r="ARO2556" s="657"/>
      <c r="ARP2556" s="657"/>
      <c r="ARQ2556" s="657"/>
      <c r="ARR2556" s="657"/>
      <c r="ARS2556" s="657"/>
      <c r="ART2556" s="657"/>
      <c r="ARU2556" s="657"/>
      <c r="ARV2556" s="657"/>
      <c r="ARW2556" s="657"/>
      <c r="ARX2556" s="657"/>
      <c r="ARY2556" s="657"/>
      <c r="ARZ2556" s="657"/>
      <c r="ASA2556" s="657"/>
      <c r="ASB2556" s="657"/>
      <c r="ASC2556" s="657"/>
      <c r="ASD2556" s="657"/>
      <c r="ASE2556" s="657"/>
      <c r="ASF2556" s="657"/>
      <c r="ASG2556" s="657"/>
      <c r="ASH2556" s="657"/>
      <c r="ASI2556" s="657"/>
      <c r="ASJ2556" s="657"/>
      <c r="ASK2556" s="657"/>
      <c r="ASL2556" s="657"/>
      <c r="ASM2556" s="657"/>
      <c r="ASN2556" s="657"/>
      <c r="ASO2556" s="657"/>
      <c r="ASP2556" s="657"/>
      <c r="ASQ2556" s="657"/>
      <c r="ASR2556" s="657"/>
      <c r="ASS2556" s="657"/>
      <c r="AST2556" s="657"/>
      <c r="ASU2556" s="657"/>
      <c r="ASV2556" s="657"/>
      <c r="ASW2556" s="657"/>
      <c r="ASX2556" s="657"/>
      <c r="ASY2556" s="657"/>
      <c r="ASZ2556" s="657"/>
      <c r="ATA2556" s="657"/>
      <c r="ATB2556" s="657"/>
      <c r="ATC2556" s="657"/>
      <c r="ATD2556" s="657"/>
      <c r="ATE2556" s="657"/>
      <c r="ATF2556" s="657"/>
      <c r="ATG2556" s="657"/>
      <c r="ATH2556" s="657"/>
      <c r="ATI2556" s="657"/>
      <c r="ATJ2556" s="657"/>
      <c r="ATK2556" s="657"/>
      <c r="ATL2556" s="657"/>
      <c r="ATM2556" s="657"/>
      <c r="ATN2556" s="657"/>
      <c r="ATO2556" s="657"/>
      <c r="ATP2556" s="657"/>
      <c r="ATQ2556" s="657"/>
      <c r="ATR2556" s="657"/>
      <c r="ATS2556" s="657"/>
      <c r="ATT2556" s="657"/>
      <c r="ATU2556" s="657"/>
      <c r="ATV2556" s="657"/>
      <c r="ATW2556" s="657"/>
      <c r="ATX2556" s="657"/>
      <c r="ATY2556" s="657"/>
      <c r="ATZ2556" s="657"/>
      <c r="AUA2556" s="657"/>
      <c r="AUB2556" s="657"/>
      <c r="AUC2556" s="657"/>
      <c r="AUD2556" s="657"/>
      <c r="AUE2556" s="657"/>
      <c r="AUF2556" s="657"/>
      <c r="AUG2556" s="657"/>
      <c r="AUH2556" s="657"/>
      <c r="AUI2556" s="657"/>
      <c r="AUJ2556" s="657"/>
      <c r="AUK2556" s="657"/>
      <c r="AUL2556" s="657"/>
      <c r="AUM2556" s="657"/>
      <c r="AUN2556" s="657"/>
      <c r="AUO2556" s="657"/>
      <c r="AUP2556" s="657"/>
      <c r="AUQ2556" s="657"/>
      <c r="AUR2556" s="657"/>
      <c r="AUS2556" s="657"/>
      <c r="AUT2556" s="657"/>
      <c r="AUU2556" s="657"/>
      <c r="AUV2556" s="657"/>
      <c r="AUW2556" s="657"/>
      <c r="AUX2556" s="657"/>
      <c r="AUY2556" s="657"/>
      <c r="AUZ2556" s="657"/>
      <c r="AVA2556" s="657"/>
      <c r="AVB2556" s="657"/>
      <c r="AVC2556" s="657"/>
      <c r="AVD2556" s="657"/>
      <c r="AVE2556" s="657"/>
      <c r="AVF2556" s="657"/>
      <c r="AVG2556" s="657"/>
      <c r="AVH2556" s="657"/>
      <c r="AVI2556" s="657"/>
      <c r="AVJ2556" s="657"/>
      <c r="AVK2556" s="657"/>
      <c r="AVL2556" s="657"/>
      <c r="AVM2556" s="657"/>
      <c r="AVN2556" s="657"/>
      <c r="AVO2556" s="657"/>
      <c r="AVP2556" s="657"/>
      <c r="AVQ2556" s="657"/>
      <c r="AVR2556" s="657"/>
      <c r="AVS2556" s="657"/>
      <c r="AVT2556" s="657"/>
      <c r="AVU2556" s="657"/>
      <c r="AVV2556" s="657"/>
      <c r="AVW2556" s="657"/>
      <c r="AVX2556" s="657"/>
      <c r="AVY2556" s="657"/>
      <c r="AVZ2556" s="657"/>
      <c r="AWA2556" s="657"/>
      <c r="AWB2556" s="657"/>
      <c r="AWC2556" s="657"/>
      <c r="AWD2556" s="657"/>
      <c r="AWE2556" s="657"/>
      <c r="AWF2556" s="657"/>
      <c r="AWG2556" s="657"/>
      <c r="AWH2556" s="657"/>
      <c r="AWI2556" s="657"/>
      <c r="AWJ2556" s="657"/>
      <c r="AWK2556" s="657"/>
      <c r="AWL2556" s="657"/>
      <c r="AWM2556" s="657"/>
      <c r="AWN2556" s="657"/>
      <c r="AWO2556" s="657"/>
      <c r="AWP2556" s="657"/>
      <c r="AWQ2556" s="657"/>
      <c r="AWR2556" s="657"/>
      <c r="AWS2556" s="657"/>
      <c r="AWT2556" s="657"/>
      <c r="AWU2556" s="657"/>
      <c r="AWV2556" s="657"/>
      <c r="AWW2556" s="657"/>
      <c r="AWX2556" s="657"/>
      <c r="AWY2556" s="657"/>
      <c r="AWZ2556" s="657"/>
      <c r="AXA2556" s="657"/>
      <c r="AXB2556" s="657"/>
      <c r="AXC2556" s="657"/>
      <c r="AXD2556" s="657"/>
      <c r="AXE2556" s="657"/>
      <c r="AXF2556" s="657"/>
      <c r="AXG2556" s="657"/>
      <c r="AXH2556" s="657"/>
      <c r="AXI2556" s="657"/>
      <c r="AXJ2556" s="657"/>
      <c r="AXK2556" s="657"/>
      <c r="AXL2556" s="657"/>
      <c r="AXM2556" s="657"/>
      <c r="AXN2556" s="657"/>
      <c r="AXO2556" s="657"/>
      <c r="AXP2556" s="657"/>
      <c r="AXQ2556" s="657"/>
      <c r="AXR2556" s="657"/>
      <c r="AXS2556" s="657"/>
      <c r="AXT2556" s="657"/>
      <c r="AXU2556" s="657"/>
      <c r="AXV2556" s="657"/>
      <c r="AXW2556" s="657"/>
      <c r="AXX2556" s="657"/>
      <c r="AXY2556" s="657"/>
      <c r="AXZ2556" s="657"/>
      <c r="AYA2556" s="657"/>
      <c r="AYB2556" s="657"/>
      <c r="AYC2556" s="657"/>
      <c r="AYD2556" s="657"/>
      <c r="AYE2556" s="657"/>
      <c r="AYF2556" s="657"/>
      <c r="AYG2556" s="657"/>
      <c r="AYH2556" s="657"/>
      <c r="AYI2556" s="657"/>
      <c r="AYJ2556" s="657"/>
      <c r="AYK2556" s="657"/>
      <c r="AYL2556" s="657"/>
      <c r="AYM2556" s="657"/>
      <c r="AYN2556" s="657"/>
      <c r="AYO2556" s="657"/>
      <c r="AYP2556" s="657"/>
      <c r="AYQ2556" s="657"/>
      <c r="AYR2556" s="657"/>
      <c r="AYS2556" s="657"/>
      <c r="AYT2556" s="657"/>
      <c r="AYU2556" s="657"/>
      <c r="AYV2556" s="657"/>
      <c r="AYW2556" s="657"/>
      <c r="AYX2556" s="657"/>
      <c r="AYY2556" s="657"/>
      <c r="AYZ2556" s="657"/>
      <c r="AZA2556" s="657"/>
      <c r="AZB2556" s="657"/>
      <c r="AZC2556" s="657"/>
      <c r="AZD2556" s="657"/>
      <c r="AZE2556" s="657"/>
      <c r="AZF2556" s="657"/>
      <c r="AZG2556" s="657"/>
      <c r="AZH2556" s="657"/>
      <c r="AZI2556" s="657"/>
      <c r="AZJ2556" s="657"/>
      <c r="AZK2556" s="657"/>
      <c r="AZL2556" s="657"/>
      <c r="AZM2556" s="657"/>
      <c r="AZN2556" s="657"/>
      <c r="AZO2556" s="657"/>
      <c r="AZP2556" s="657"/>
      <c r="AZQ2556" s="657"/>
      <c r="AZR2556" s="657"/>
      <c r="AZS2556" s="657"/>
      <c r="AZT2556" s="657"/>
      <c r="AZU2556" s="657"/>
      <c r="AZV2556" s="657"/>
      <c r="AZW2556" s="657"/>
      <c r="AZX2556" s="657"/>
      <c r="AZY2556" s="657"/>
      <c r="AZZ2556" s="657"/>
      <c r="BAA2556" s="657"/>
      <c r="BAB2556" s="657"/>
      <c r="BAC2556" s="657"/>
      <c r="BAD2556" s="657"/>
      <c r="BAE2556" s="657"/>
      <c r="BAF2556" s="657"/>
      <c r="BAG2556" s="657"/>
      <c r="BAH2556" s="657"/>
      <c r="BAI2556" s="657"/>
      <c r="BAJ2556" s="657"/>
      <c r="BAK2556" s="657"/>
      <c r="BAL2556" s="657"/>
      <c r="BAM2556" s="657"/>
      <c r="BAN2556" s="657"/>
      <c r="BAO2556" s="657"/>
      <c r="BAP2556" s="657"/>
      <c r="BAQ2556" s="657"/>
      <c r="BAR2556" s="657"/>
      <c r="BAS2556" s="657"/>
      <c r="BAT2556" s="657"/>
      <c r="BAU2556" s="657"/>
      <c r="BAV2556" s="657"/>
      <c r="BAW2556" s="657"/>
      <c r="BAX2556" s="657"/>
      <c r="BAY2556" s="657"/>
      <c r="BAZ2556" s="657"/>
      <c r="BBA2556" s="657"/>
      <c r="BBB2556" s="657"/>
      <c r="BBC2556" s="657"/>
      <c r="BBD2556" s="657"/>
      <c r="BBE2556" s="657"/>
      <c r="BBF2556" s="657"/>
      <c r="BBG2556" s="657"/>
      <c r="BBH2556" s="657"/>
      <c r="BBI2556" s="657"/>
      <c r="BBJ2556" s="657"/>
      <c r="BBK2556" s="657"/>
      <c r="BBL2556" s="657"/>
      <c r="BBM2556" s="657"/>
      <c r="BBN2556" s="657"/>
      <c r="BBO2556" s="657"/>
      <c r="BBP2556" s="657"/>
      <c r="BBQ2556" s="657"/>
      <c r="BBR2556" s="657"/>
      <c r="BBS2556" s="657"/>
      <c r="BBT2556" s="657"/>
      <c r="BBU2556" s="657"/>
      <c r="BBV2556" s="657"/>
      <c r="BBW2556" s="657"/>
      <c r="BBX2556" s="657"/>
      <c r="BBY2556" s="657"/>
      <c r="BBZ2556" s="657"/>
      <c r="BCA2556" s="657"/>
      <c r="BCB2556" s="657"/>
      <c r="BCC2556" s="657"/>
      <c r="BCD2556" s="657"/>
      <c r="BCE2556" s="657"/>
      <c r="BCF2556" s="657"/>
      <c r="BCG2556" s="657"/>
      <c r="BCH2556" s="657"/>
      <c r="BCI2556" s="657"/>
      <c r="BCJ2556" s="657"/>
      <c r="BCK2556" s="657"/>
      <c r="BCL2556" s="657"/>
      <c r="BCM2556" s="657"/>
      <c r="BCN2556" s="657"/>
      <c r="BCO2556" s="657"/>
      <c r="BCP2556" s="657"/>
      <c r="BCQ2556" s="657"/>
      <c r="BCR2556" s="657"/>
      <c r="BCS2556" s="657"/>
      <c r="BCT2556" s="657"/>
      <c r="BCU2556" s="657"/>
      <c r="BCV2556" s="657"/>
      <c r="BCW2556" s="657"/>
      <c r="BCX2556" s="657"/>
      <c r="BCY2556" s="657"/>
      <c r="BCZ2556" s="657"/>
      <c r="BDA2556" s="657"/>
      <c r="BDB2556" s="657"/>
      <c r="BDC2556" s="657"/>
      <c r="BDD2556" s="657"/>
      <c r="BDE2556" s="657"/>
      <c r="BDF2556" s="657"/>
      <c r="BDG2556" s="657"/>
      <c r="BDH2556" s="657"/>
      <c r="BDI2556" s="657"/>
      <c r="BDJ2556" s="657"/>
      <c r="BDK2556" s="657"/>
      <c r="BDL2556" s="657"/>
      <c r="BDM2556" s="657"/>
      <c r="BDN2556" s="657"/>
      <c r="BDO2556" s="657"/>
      <c r="BDP2556" s="657"/>
      <c r="BDQ2556" s="657"/>
      <c r="BDR2556" s="657"/>
      <c r="BDS2556" s="657"/>
      <c r="BDT2556" s="657"/>
      <c r="BDU2556" s="657"/>
      <c r="BDV2556" s="657"/>
      <c r="BDW2556" s="657"/>
      <c r="BDX2556" s="657"/>
      <c r="BDY2556" s="657"/>
      <c r="BDZ2556" s="657"/>
      <c r="BEA2556" s="657"/>
      <c r="BEB2556" s="657"/>
      <c r="BEC2556" s="657"/>
      <c r="BED2556" s="657"/>
      <c r="BEE2556" s="657"/>
      <c r="BEF2556" s="657"/>
      <c r="BEG2556" s="657"/>
      <c r="BEH2556" s="657"/>
      <c r="BEI2556" s="657"/>
      <c r="BEJ2556" s="657"/>
      <c r="BEK2556" s="657"/>
      <c r="BEL2556" s="657"/>
      <c r="BEM2556" s="657"/>
      <c r="BEN2556" s="657"/>
      <c r="BEO2556" s="657"/>
      <c r="BEP2556" s="657"/>
      <c r="BEQ2556" s="657"/>
      <c r="BER2556" s="657"/>
      <c r="BES2556" s="657"/>
      <c r="BET2556" s="657"/>
      <c r="BEU2556" s="657"/>
      <c r="BEV2556" s="657"/>
      <c r="BEW2556" s="657"/>
      <c r="BEX2556" s="657"/>
      <c r="BEY2556" s="657"/>
      <c r="BEZ2556" s="657"/>
      <c r="BFA2556" s="657"/>
      <c r="BFB2556" s="657"/>
      <c r="BFC2556" s="657"/>
      <c r="BFD2556" s="657"/>
      <c r="BFE2556" s="657"/>
      <c r="BFF2556" s="657"/>
      <c r="BFG2556" s="657"/>
      <c r="BFH2556" s="657"/>
      <c r="BFI2556" s="657"/>
      <c r="BFJ2556" s="657"/>
      <c r="BFK2556" s="657"/>
      <c r="BFL2556" s="657"/>
      <c r="BFM2556" s="657"/>
      <c r="BFN2556" s="657"/>
      <c r="BFO2556" s="657"/>
      <c r="BFP2556" s="657"/>
      <c r="BFQ2556" s="657"/>
      <c r="BFR2556" s="657"/>
      <c r="BFS2556" s="657"/>
      <c r="BFT2556" s="657"/>
      <c r="BFU2556" s="657"/>
      <c r="BFV2556" s="657"/>
      <c r="BFW2556" s="657"/>
      <c r="BFX2556" s="657"/>
      <c r="BFY2556" s="657"/>
      <c r="BFZ2556" s="657"/>
      <c r="BGA2556" s="657"/>
      <c r="BGB2556" s="657"/>
      <c r="BGC2556" s="657"/>
      <c r="BGD2556" s="657"/>
      <c r="BGE2556" s="657"/>
      <c r="BGF2556" s="657"/>
      <c r="BGG2556" s="657"/>
      <c r="BGH2556" s="657"/>
      <c r="BGI2556" s="657"/>
      <c r="BGJ2556" s="657"/>
      <c r="BGK2556" s="657"/>
      <c r="BGL2556" s="657"/>
      <c r="BGM2556" s="657"/>
      <c r="BGN2556" s="657"/>
      <c r="BGO2556" s="657"/>
      <c r="BGP2556" s="657"/>
      <c r="BGQ2556" s="657"/>
      <c r="BGR2556" s="657"/>
      <c r="BGS2556" s="657"/>
      <c r="BGT2556" s="657"/>
      <c r="BGU2556" s="657"/>
      <c r="BGV2556" s="657"/>
      <c r="BGW2556" s="657"/>
      <c r="BGX2556" s="657"/>
      <c r="BGY2556" s="657"/>
      <c r="BGZ2556" s="657"/>
      <c r="BHA2556" s="657"/>
      <c r="BHB2556" s="657"/>
      <c r="BHC2556" s="657"/>
      <c r="BHD2556" s="657"/>
      <c r="BHE2556" s="657"/>
      <c r="BHF2556" s="657"/>
      <c r="BHG2556" s="657"/>
      <c r="BHH2556" s="657"/>
      <c r="BHI2556" s="657"/>
      <c r="BHJ2556" s="657"/>
      <c r="BHK2556" s="657"/>
      <c r="BHL2556" s="657"/>
      <c r="BHM2556" s="657"/>
      <c r="BHN2556" s="657"/>
      <c r="BHO2556" s="657"/>
      <c r="BHP2556" s="657"/>
      <c r="BHQ2556" s="657"/>
      <c r="BHR2556" s="657"/>
      <c r="BHS2556" s="657"/>
      <c r="BHT2556" s="657"/>
      <c r="BHU2556" s="657"/>
      <c r="BHV2556" s="657"/>
      <c r="BHW2556" s="657"/>
      <c r="BHX2556" s="657"/>
      <c r="BHY2556" s="657"/>
      <c r="BHZ2556" s="657"/>
      <c r="BIA2556" s="657"/>
      <c r="BIB2556" s="657"/>
      <c r="BIC2556" s="657"/>
      <c r="BID2556" s="657"/>
      <c r="BIE2556" s="657"/>
      <c r="BIF2556" s="657"/>
      <c r="BIG2556" s="657"/>
      <c r="BIH2556" s="657"/>
      <c r="BII2556" s="657"/>
      <c r="BIJ2556" s="657"/>
      <c r="BIK2556" s="657"/>
      <c r="BIL2556" s="657"/>
      <c r="BIM2556" s="657"/>
      <c r="BIN2556" s="657"/>
      <c r="BIO2556" s="657"/>
      <c r="BIP2556" s="657"/>
      <c r="BIQ2556" s="657"/>
      <c r="BIR2556" s="657"/>
      <c r="BIS2556" s="657"/>
      <c r="BIT2556" s="657"/>
      <c r="BIU2556" s="657"/>
      <c r="BIV2556" s="657"/>
      <c r="BIW2556" s="657"/>
      <c r="BIX2556" s="657"/>
      <c r="BIY2556" s="657"/>
      <c r="BIZ2556" s="657"/>
      <c r="BJA2556" s="657"/>
      <c r="BJB2556" s="657"/>
      <c r="BJC2556" s="657"/>
      <c r="BJD2556" s="657"/>
      <c r="BJE2556" s="657"/>
      <c r="BJF2556" s="657"/>
      <c r="BJG2556" s="657"/>
      <c r="BJH2556" s="657"/>
      <c r="BJI2556" s="657"/>
      <c r="BJJ2556" s="657"/>
      <c r="BJK2556" s="657"/>
      <c r="BJL2556" s="657"/>
      <c r="BJM2556" s="657"/>
      <c r="BJN2556" s="657"/>
      <c r="BJO2556" s="657"/>
      <c r="BJP2556" s="657"/>
      <c r="BJQ2556" s="657"/>
      <c r="BJR2556" s="657"/>
      <c r="BJS2556" s="657"/>
      <c r="BJT2556" s="657"/>
      <c r="BJU2556" s="657"/>
      <c r="BJV2556" s="657"/>
      <c r="BJW2556" s="657"/>
      <c r="BJX2556" s="657"/>
      <c r="BJY2556" s="657"/>
      <c r="BJZ2556" s="657"/>
      <c r="BKA2556" s="657"/>
      <c r="BKB2556" s="657"/>
      <c r="BKC2556" s="657"/>
      <c r="BKD2556" s="657"/>
      <c r="BKE2556" s="657"/>
      <c r="BKF2556" s="657"/>
      <c r="BKG2556" s="657"/>
      <c r="BKH2556" s="657"/>
      <c r="BKI2556" s="657"/>
      <c r="BKJ2556" s="657"/>
      <c r="BKK2556" s="657"/>
      <c r="BKL2556" s="657"/>
      <c r="BKM2556" s="657"/>
      <c r="BKN2556" s="657"/>
      <c r="BKO2556" s="657"/>
      <c r="BKP2556" s="657"/>
      <c r="BKQ2556" s="657"/>
      <c r="BKR2556" s="657"/>
      <c r="BKS2556" s="657"/>
      <c r="BKT2556" s="657"/>
      <c r="BKU2556" s="657"/>
      <c r="BKV2556" s="657"/>
      <c r="BKW2556" s="657"/>
      <c r="BKX2556" s="657"/>
      <c r="BKY2556" s="657"/>
      <c r="BKZ2556" s="657"/>
      <c r="BLA2556" s="657"/>
      <c r="BLB2556" s="657"/>
      <c r="BLC2556" s="657"/>
      <c r="BLD2556" s="657"/>
      <c r="BLE2556" s="657"/>
      <c r="BLF2556" s="657"/>
      <c r="BLG2556" s="657"/>
      <c r="BLH2556" s="657"/>
      <c r="BLI2556" s="657"/>
      <c r="BLJ2556" s="657"/>
      <c r="BLK2556" s="657"/>
      <c r="BLL2556" s="657"/>
      <c r="BLM2556" s="657"/>
      <c r="BLN2556" s="657"/>
      <c r="BLO2556" s="657"/>
      <c r="BLP2556" s="657"/>
      <c r="BLQ2556" s="657"/>
      <c r="BLR2556" s="657"/>
      <c r="BLS2556" s="657"/>
      <c r="BLT2556" s="657"/>
      <c r="BLU2556" s="657"/>
      <c r="BLV2556" s="657"/>
      <c r="BLW2556" s="657"/>
      <c r="BLX2556" s="657"/>
      <c r="BLY2556" s="657"/>
      <c r="BLZ2556" s="657"/>
      <c r="BMA2556" s="657"/>
      <c r="BMB2556" s="657"/>
      <c r="BMC2556" s="657"/>
      <c r="BMD2556" s="657"/>
      <c r="BME2556" s="657"/>
      <c r="BMF2556" s="657"/>
      <c r="BMG2556" s="657"/>
      <c r="BMH2556" s="657"/>
      <c r="BMI2556" s="657"/>
      <c r="BMJ2556" s="657"/>
      <c r="BMK2556" s="657"/>
      <c r="BML2556" s="657"/>
      <c r="BMM2556" s="657"/>
      <c r="BMN2556" s="657"/>
      <c r="BMO2556" s="657"/>
      <c r="BMP2556" s="657"/>
      <c r="BMQ2556" s="657"/>
      <c r="BMR2556" s="657"/>
      <c r="BMS2556" s="657"/>
      <c r="BMT2556" s="657"/>
      <c r="BMU2556" s="657"/>
      <c r="BMV2556" s="657"/>
      <c r="BMW2556" s="657"/>
      <c r="BMX2556" s="657"/>
      <c r="BMY2556" s="657"/>
      <c r="BMZ2556" s="657"/>
      <c r="BNA2556" s="657"/>
      <c r="BNB2556" s="657"/>
      <c r="BNC2556" s="657"/>
      <c r="BND2556" s="657"/>
      <c r="BNE2556" s="657"/>
      <c r="BNF2556" s="657"/>
      <c r="BNG2556" s="657"/>
      <c r="BNH2556" s="657"/>
      <c r="BNI2556" s="657"/>
      <c r="BNJ2556" s="657"/>
      <c r="BNK2556" s="657"/>
      <c r="BNL2556" s="657"/>
      <c r="BNM2556" s="657"/>
      <c r="BNN2556" s="657"/>
      <c r="BNO2556" s="657"/>
      <c r="BNP2556" s="657"/>
      <c r="BNQ2556" s="657"/>
      <c r="BNR2556" s="657"/>
      <c r="BNS2556" s="657"/>
      <c r="BNT2556" s="657"/>
      <c r="BNU2556" s="657"/>
      <c r="BNV2556" s="657"/>
      <c r="BNW2556" s="657"/>
      <c r="BNX2556" s="657"/>
      <c r="BNY2556" s="657"/>
      <c r="BNZ2556" s="657"/>
      <c r="BOA2556" s="657"/>
      <c r="BOB2556" s="657"/>
      <c r="BOC2556" s="657"/>
      <c r="BOD2556" s="657"/>
      <c r="BOE2556" s="657"/>
      <c r="BOF2556" s="657"/>
      <c r="BOG2556" s="657"/>
      <c r="BOH2556" s="657"/>
      <c r="BOI2556" s="657"/>
      <c r="BOJ2556" s="657"/>
      <c r="BOK2556" s="657"/>
      <c r="BOL2556" s="657"/>
      <c r="BOM2556" s="657"/>
      <c r="BON2556" s="657"/>
      <c r="BOO2556" s="657"/>
      <c r="BOP2556" s="657"/>
      <c r="BOQ2556" s="657"/>
      <c r="BOR2556" s="657"/>
      <c r="BOS2556" s="657"/>
      <c r="BOT2556" s="657"/>
      <c r="BOU2556" s="657"/>
      <c r="BOV2556" s="657"/>
      <c r="BOW2556" s="657"/>
      <c r="BOX2556" s="657"/>
      <c r="BOY2556" s="657"/>
      <c r="BOZ2556" s="657"/>
      <c r="BPA2556" s="657"/>
      <c r="BPB2556" s="657"/>
      <c r="BPC2556" s="657"/>
      <c r="BPD2556" s="657"/>
      <c r="BPE2556" s="657"/>
      <c r="BPF2556" s="657"/>
      <c r="BPG2556" s="657"/>
      <c r="BPH2556" s="657"/>
      <c r="BPI2556" s="657"/>
      <c r="BPJ2556" s="657"/>
      <c r="BPK2556" s="657"/>
      <c r="BPL2556" s="657"/>
      <c r="BPM2556" s="657"/>
      <c r="BPN2556" s="657"/>
      <c r="BPO2556" s="657"/>
      <c r="BPP2556" s="657"/>
      <c r="BPQ2556" s="657"/>
      <c r="BPR2556" s="657"/>
      <c r="BPS2556" s="657"/>
      <c r="BPT2556" s="657"/>
      <c r="BPU2556" s="657"/>
      <c r="BPV2556" s="657"/>
      <c r="BPW2556" s="657"/>
      <c r="BPX2556" s="657"/>
      <c r="BPY2556" s="657"/>
      <c r="BPZ2556" s="657"/>
      <c r="BQA2556" s="657"/>
      <c r="BQB2556" s="657"/>
      <c r="BQC2556" s="657"/>
      <c r="BQD2556" s="657"/>
      <c r="BQE2556" s="657"/>
      <c r="BQF2556" s="657"/>
      <c r="BQG2556" s="657"/>
      <c r="BQH2556" s="657"/>
      <c r="BQI2556" s="657"/>
      <c r="BQJ2556" s="657"/>
      <c r="BQK2556" s="657"/>
      <c r="BQL2556" s="657"/>
      <c r="BQM2556" s="657"/>
      <c r="BQN2556" s="657"/>
      <c r="BQO2556" s="657"/>
      <c r="BQP2556" s="657"/>
      <c r="BQQ2556" s="657"/>
      <c r="BQR2556" s="657"/>
      <c r="BQS2556" s="657"/>
      <c r="BQT2556" s="657"/>
      <c r="BQU2556" s="657"/>
      <c r="BQV2556" s="657"/>
      <c r="BQW2556" s="657"/>
      <c r="BQX2556" s="657"/>
      <c r="BQY2556" s="657"/>
      <c r="BQZ2556" s="657"/>
      <c r="BRA2556" s="657"/>
      <c r="BRB2556" s="657"/>
      <c r="BRC2556" s="657"/>
      <c r="BRD2556" s="657"/>
      <c r="BRE2556" s="657"/>
      <c r="BRF2556" s="657"/>
      <c r="BRG2556" s="657"/>
      <c r="BRH2556" s="657"/>
      <c r="BRI2556" s="657"/>
      <c r="BRJ2556" s="657"/>
      <c r="BRK2556" s="657"/>
      <c r="BRL2556" s="657"/>
      <c r="BRM2556" s="657"/>
      <c r="BRN2556" s="657"/>
      <c r="BRO2556" s="657"/>
      <c r="BRP2556" s="657"/>
      <c r="BRQ2556" s="657"/>
      <c r="BRR2556" s="657"/>
      <c r="BRS2556" s="657"/>
      <c r="BRT2556" s="657"/>
      <c r="BRU2556" s="657"/>
      <c r="BRV2556" s="657"/>
      <c r="BRW2556" s="657"/>
      <c r="BRX2556" s="657"/>
      <c r="BRY2556" s="657"/>
      <c r="BRZ2556" s="657"/>
      <c r="BSA2556" s="657"/>
      <c r="BSB2556" s="657"/>
      <c r="BSC2556" s="657"/>
      <c r="BSD2556" s="657"/>
      <c r="BSE2556" s="657"/>
      <c r="BSF2556" s="657"/>
      <c r="BSG2556" s="657"/>
      <c r="BSH2556" s="657"/>
      <c r="BSI2556" s="657"/>
      <c r="BSJ2556" s="657"/>
      <c r="BSK2556" s="657"/>
      <c r="BSL2556" s="657"/>
      <c r="BSM2556" s="657"/>
      <c r="BSN2556" s="657"/>
      <c r="BSO2556" s="657"/>
      <c r="BSP2556" s="657"/>
      <c r="BSQ2556" s="657"/>
      <c r="BSR2556" s="657"/>
      <c r="BSS2556" s="657"/>
      <c r="BST2556" s="657"/>
      <c r="BSU2556" s="657"/>
      <c r="BSV2556" s="657"/>
      <c r="BSW2556" s="657"/>
      <c r="BSX2556" s="657"/>
      <c r="BSY2556" s="657"/>
      <c r="BSZ2556" s="657"/>
      <c r="BTA2556" s="657"/>
      <c r="BTB2556" s="657"/>
      <c r="BTC2556" s="657"/>
      <c r="BTD2556" s="657"/>
      <c r="BTE2556" s="657"/>
      <c r="BTF2556" s="657"/>
      <c r="BTG2556" s="657"/>
      <c r="BTH2556" s="657"/>
      <c r="BTI2556" s="657"/>
      <c r="BTJ2556" s="657"/>
      <c r="BTK2556" s="657"/>
      <c r="BTL2556" s="657"/>
      <c r="BTM2556" s="657"/>
      <c r="BTN2556" s="657"/>
      <c r="BTO2556" s="657"/>
      <c r="BTP2556" s="657"/>
      <c r="BTQ2556" s="657"/>
      <c r="BTR2556" s="657"/>
      <c r="BTS2556" s="657"/>
      <c r="BTT2556" s="657"/>
      <c r="BTU2556" s="657"/>
      <c r="BTV2556" s="657"/>
      <c r="BTW2556" s="657"/>
      <c r="BTX2556" s="657"/>
      <c r="BTY2556" s="657"/>
      <c r="BTZ2556" s="657"/>
      <c r="BUA2556" s="657"/>
      <c r="BUB2556" s="657"/>
      <c r="BUC2556" s="657"/>
      <c r="BUD2556" s="657"/>
      <c r="BUE2556" s="657"/>
      <c r="BUF2556" s="657"/>
      <c r="BUG2556" s="657"/>
      <c r="BUH2556" s="657"/>
      <c r="BUI2556" s="657"/>
      <c r="BUJ2556" s="657"/>
      <c r="BUK2556" s="657"/>
      <c r="BUL2556" s="657"/>
      <c r="BUM2556" s="657"/>
      <c r="BUN2556" s="657"/>
      <c r="BUO2556" s="657"/>
      <c r="BUP2556" s="657"/>
      <c r="BUQ2556" s="657"/>
      <c r="BUR2556" s="657"/>
      <c r="BUS2556" s="657"/>
      <c r="BUT2556" s="657"/>
      <c r="BUU2556" s="657"/>
      <c r="BUV2556" s="657"/>
      <c r="BUW2556" s="657"/>
      <c r="BUX2556" s="657"/>
      <c r="BUY2556" s="657"/>
      <c r="BUZ2556" s="657"/>
      <c r="BVA2556" s="657"/>
      <c r="BVB2556" s="657"/>
      <c r="BVC2556" s="657"/>
      <c r="BVD2556" s="657"/>
      <c r="BVE2556" s="657"/>
      <c r="BVF2556" s="657"/>
      <c r="BVG2556" s="657"/>
      <c r="BVH2556" s="657"/>
      <c r="BVI2556" s="657"/>
      <c r="BVJ2556" s="657"/>
      <c r="BVK2556" s="657"/>
      <c r="BVL2556" s="657"/>
      <c r="BVM2556" s="657"/>
      <c r="BVN2556" s="657"/>
      <c r="BVO2556" s="657"/>
      <c r="BVP2556" s="657"/>
      <c r="BVQ2556" s="657"/>
      <c r="BVR2556" s="657"/>
      <c r="BVS2556" s="657"/>
      <c r="BVT2556" s="657"/>
      <c r="BVU2556" s="657"/>
      <c r="BVV2556" s="657"/>
      <c r="BVW2556" s="657"/>
      <c r="BVX2556" s="657"/>
      <c r="BVY2556" s="657"/>
      <c r="BVZ2556" s="657"/>
      <c r="BWA2556" s="657"/>
      <c r="BWB2556" s="657"/>
      <c r="BWC2556" s="657"/>
      <c r="BWD2556" s="657"/>
      <c r="BWE2556" s="657"/>
      <c r="BWF2556" s="657"/>
      <c r="BWG2556" s="657"/>
      <c r="BWH2556" s="657"/>
      <c r="BWI2556" s="657"/>
      <c r="BWJ2556" s="657"/>
      <c r="BWK2556" s="657"/>
      <c r="BWL2556" s="657"/>
      <c r="BWM2556" s="657"/>
      <c r="BWN2556" s="657"/>
      <c r="BWO2556" s="657"/>
      <c r="BWP2556" s="657"/>
      <c r="BWQ2556" s="657"/>
      <c r="BWR2556" s="657"/>
      <c r="BWS2556" s="657"/>
      <c r="BWT2556" s="657"/>
      <c r="BWU2556" s="657"/>
      <c r="BWV2556" s="657"/>
      <c r="BWW2556" s="657"/>
      <c r="BWX2556" s="657"/>
      <c r="BWY2556" s="657"/>
      <c r="BWZ2556" s="657"/>
      <c r="BXA2556" s="657"/>
      <c r="BXB2556" s="657"/>
      <c r="BXC2556" s="657"/>
      <c r="BXD2556" s="657"/>
      <c r="BXE2556" s="657"/>
      <c r="BXF2556" s="657"/>
      <c r="BXG2556" s="657"/>
      <c r="BXH2556" s="657"/>
      <c r="BXI2556" s="657"/>
      <c r="BXJ2556" s="657"/>
      <c r="BXK2556" s="657"/>
      <c r="BXL2556" s="657"/>
      <c r="BXM2556" s="657"/>
      <c r="BXN2556" s="657"/>
      <c r="BXO2556" s="657"/>
      <c r="BXP2556" s="657"/>
      <c r="BXQ2556" s="657"/>
      <c r="BXR2556" s="657"/>
      <c r="BXS2556" s="657"/>
      <c r="BXT2556" s="657"/>
      <c r="BXU2556" s="657"/>
      <c r="BXV2556" s="657"/>
      <c r="BXW2556" s="657"/>
      <c r="BXX2556" s="657"/>
      <c r="BXY2556" s="657"/>
      <c r="BXZ2556" s="657"/>
      <c r="BYA2556" s="657"/>
      <c r="BYB2556" s="657"/>
      <c r="BYC2556" s="657"/>
      <c r="BYD2556" s="657"/>
      <c r="BYE2556" s="657"/>
      <c r="BYF2556" s="657"/>
      <c r="BYG2556" s="657"/>
      <c r="BYH2556" s="657"/>
      <c r="BYI2556" s="657"/>
      <c r="BYJ2556" s="657"/>
      <c r="BYK2556" s="657"/>
      <c r="BYL2556" s="657"/>
      <c r="BYM2556" s="657"/>
      <c r="BYN2556" s="657"/>
      <c r="BYO2556" s="657"/>
      <c r="BYP2556" s="657"/>
      <c r="BYQ2556" s="657"/>
      <c r="BYR2556" s="657"/>
      <c r="BYS2556" s="657"/>
      <c r="BYT2556" s="657"/>
      <c r="BYU2556" s="657"/>
      <c r="BYV2556" s="657"/>
      <c r="BYW2556" s="657"/>
      <c r="BYX2556" s="657"/>
      <c r="BYY2556" s="657"/>
      <c r="BYZ2556" s="657"/>
      <c r="BZA2556" s="657"/>
      <c r="BZB2556" s="657"/>
      <c r="BZC2556" s="657"/>
      <c r="BZD2556" s="657"/>
      <c r="BZE2556" s="657"/>
      <c r="BZF2556" s="657"/>
      <c r="BZG2556" s="657"/>
      <c r="BZH2556" s="657"/>
      <c r="BZI2556" s="657"/>
      <c r="BZJ2556" s="657"/>
      <c r="BZK2556" s="657"/>
      <c r="BZL2556" s="657"/>
      <c r="BZM2556" s="657"/>
      <c r="BZN2556" s="657"/>
      <c r="BZO2556" s="657"/>
      <c r="BZP2556" s="657"/>
      <c r="BZQ2556" s="657"/>
      <c r="BZR2556" s="657"/>
      <c r="BZS2556" s="657"/>
      <c r="BZT2556" s="657"/>
      <c r="BZU2556" s="657"/>
      <c r="BZV2556" s="657"/>
      <c r="BZW2556" s="657"/>
      <c r="BZX2556" s="657"/>
      <c r="BZY2556" s="657"/>
      <c r="BZZ2556" s="657"/>
      <c r="CAA2556" s="657"/>
      <c r="CAB2556" s="657"/>
      <c r="CAC2556" s="657"/>
      <c r="CAD2556" s="657"/>
      <c r="CAE2556" s="657"/>
      <c r="CAF2556" s="657"/>
      <c r="CAG2556" s="657"/>
      <c r="CAH2556" s="657"/>
      <c r="CAI2556" s="657"/>
      <c r="CAJ2556" s="657"/>
      <c r="CAK2556" s="657"/>
      <c r="CAL2556" s="657"/>
      <c r="CAM2556" s="657"/>
      <c r="CAN2556" s="657"/>
      <c r="CAO2556" s="657"/>
      <c r="CAP2556" s="657"/>
      <c r="CAQ2556" s="657"/>
      <c r="CAR2556" s="657"/>
      <c r="CAS2556" s="657"/>
      <c r="CAT2556" s="657"/>
      <c r="CAU2556" s="657"/>
      <c r="CAV2556" s="657"/>
      <c r="CAW2556" s="657"/>
      <c r="CAX2556" s="657"/>
      <c r="CAY2556" s="657"/>
      <c r="CAZ2556" s="657"/>
      <c r="CBA2556" s="657"/>
      <c r="CBB2556" s="657"/>
      <c r="CBC2556" s="657"/>
      <c r="CBD2556" s="657"/>
      <c r="CBE2556" s="657"/>
      <c r="CBF2556" s="657"/>
      <c r="CBG2556" s="657"/>
      <c r="CBH2556" s="657"/>
      <c r="CBI2556" s="657"/>
      <c r="CBJ2556" s="657"/>
      <c r="CBK2556" s="657"/>
      <c r="CBL2556" s="657"/>
      <c r="CBM2556" s="657"/>
      <c r="CBN2556" s="657"/>
      <c r="CBO2556" s="657"/>
      <c r="CBP2556" s="657"/>
      <c r="CBQ2556" s="657"/>
      <c r="CBR2556" s="657"/>
      <c r="CBS2556" s="657"/>
      <c r="CBT2556" s="657"/>
      <c r="CBU2556" s="657"/>
      <c r="CBV2556" s="657"/>
      <c r="CBW2556" s="657"/>
      <c r="CBX2556" s="657"/>
      <c r="CBY2556" s="657"/>
      <c r="CBZ2556" s="657"/>
      <c r="CCA2556" s="657"/>
      <c r="CCB2556" s="657"/>
      <c r="CCC2556" s="657"/>
      <c r="CCD2556" s="657"/>
      <c r="CCE2556" s="657"/>
      <c r="CCF2556" s="657"/>
      <c r="CCG2556" s="657"/>
      <c r="CCH2556" s="657"/>
      <c r="CCI2556" s="657"/>
      <c r="CCJ2556" s="657"/>
      <c r="CCK2556" s="657"/>
      <c r="CCL2556" s="657"/>
      <c r="CCM2556" s="657"/>
      <c r="CCN2556" s="657"/>
      <c r="CCO2556" s="657"/>
      <c r="CCP2556" s="657"/>
      <c r="CCQ2556" s="657"/>
      <c r="CCR2556" s="657"/>
      <c r="CCS2556" s="657"/>
      <c r="CCT2556" s="657"/>
      <c r="CCU2556" s="657"/>
      <c r="CCV2556" s="657"/>
      <c r="CCW2556" s="657"/>
      <c r="CCX2556" s="657"/>
      <c r="CCY2556" s="657"/>
      <c r="CCZ2556" s="657"/>
      <c r="CDA2556" s="657"/>
      <c r="CDB2556" s="657"/>
      <c r="CDC2556" s="657"/>
      <c r="CDD2556" s="657"/>
      <c r="CDE2556" s="657"/>
      <c r="CDF2556" s="657"/>
      <c r="CDG2556" s="657"/>
      <c r="CDH2556" s="657"/>
      <c r="CDI2556" s="657"/>
      <c r="CDJ2556" s="657"/>
      <c r="CDK2556" s="657"/>
      <c r="CDL2556" s="657"/>
      <c r="CDM2556" s="657"/>
      <c r="CDN2556" s="657"/>
      <c r="CDO2556" s="657"/>
      <c r="CDP2556" s="657"/>
      <c r="CDQ2556" s="657"/>
      <c r="CDR2556" s="657"/>
      <c r="CDS2556" s="657"/>
      <c r="CDT2556" s="657"/>
      <c r="CDU2556" s="657"/>
      <c r="CDV2556" s="657"/>
      <c r="CDW2556" s="657"/>
      <c r="CDX2556" s="657"/>
      <c r="CDY2556" s="657"/>
      <c r="CDZ2556" s="657"/>
      <c r="CEA2556" s="657"/>
      <c r="CEB2556" s="657"/>
      <c r="CEC2556" s="657"/>
      <c r="CED2556" s="657"/>
      <c r="CEE2556" s="657"/>
      <c r="CEF2556" s="657"/>
      <c r="CEG2556" s="657"/>
      <c r="CEH2556" s="657"/>
      <c r="CEI2556" s="657"/>
      <c r="CEJ2556" s="657"/>
      <c r="CEK2556" s="657"/>
      <c r="CEL2556" s="657"/>
      <c r="CEM2556" s="657"/>
      <c r="CEN2556" s="657"/>
      <c r="CEO2556" s="657"/>
      <c r="CEP2556" s="657"/>
      <c r="CEQ2556" s="657"/>
      <c r="CER2556" s="657"/>
      <c r="CES2556" s="657"/>
      <c r="CET2556" s="657"/>
      <c r="CEU2556" s="657"/>
      <c r="CEV2556" s="657"/>
      <c r="CEW2556" s="657"/>
      <c r="CEX2556" s="657"/>
      <c r="CEY2556" s="657"/>
      <c r="CEZ2556" s="657"/>
      <c r="CFA2556" s="657"/>
      <c r="CFB2556" s="657"/>
      <c r="CFC2556" s="657"/>
      <c r="CFD2556" s="657"/>
      <c r="CFE2556" s="657"/>
      <c r="CFF2556" s="657"/>
      <c r="CFG2556" s="657"/>
      <c r="CFH2556" s="657"/>
      <c r="CFI2556" s="657"/>
      <c r="CFJ2556" s="657"/>
      <c r="CFK2556" s="657"/>
      <c r="CFL2556" s="657"/>
      <c r="CFM2556" s="657"/>
      <c r="CFN2556" s="657"/>
      <c r="CFO2556" s="657"/>
      <c r="CFP2556" s="657"/>
      <c r="CFQ2556" s="657"/>
      <c r="CFR2556" s="657"/>
      <c r="CFS2556" s="657"/>
      <c r="CFT2556" s="657"/>
      <c r="CFU2556" s="657"/>
      <c r="CFV2556" s="657"/>
      <c r="CFW2556" s="657"/>
      <c r="CFX2556" s="657"/>
      <c r="CFY2556" s="657"/>
      <c r="CFZ2556" s="657"/>
      <c r="CGA2556" s="657"/>
      <c r="CGB2556" s="657"/>
      <c r="CGC2556" s="657"/>
      <c r="CGD2556" s="657"/>
      <c r="CGE2556" s="657"/>
      <c r="CGF2556" s="657"/>
      <c r="CGG2556" s="657"/>
      <c r="CGH2556" s="657"/>
      <c r="CGI2556" s="657"/>
      <c r="CGJ2556" s="657"/>
      <c r="CGK2556" s="657"/>
      <c r="CGL2556" s="657"/>
      <c r="CGM2556" s="657"/>
      <c r="CGN2556" s="657"/>
      <c r="CGO2556" s="657"/>
      <c r="CGP2556" s="657"/>
      <c r="CGQ2556" s="657"/>
      <c r="CGR2556" s="657"/>
      <c r="CGS2556" s="657"/>
      <c r="CGT2556" s="657"/>
      <c r="CGU2556" s="657"/>
      <c r="CGV2556" s="657"/>
      <c r="CGW2556" s="657"/>
      <c r="CGX2556" s="657"/>
      <c r="CGY2556" s="657"/>
      <c r="CGZ2556" s="657"/>
      <c r="CHA2556" s="657"/>
      <c r="CHB2556" s="657"/>
      <c r="CHC2556" s="657"/>
      <c r="CHD2556" s="657"/>
      <c r="CHE2556" s="657"/>
      <c r="CHF2556" s="657"/>
      <c r="CHG2556" s="657"/>
      <c r="CHH2556" s="657"/>
      <c r="CHI2556" s="657"/>
      <c r="CHJ2556" s="657"/>
      <c r="CHK2556" s="657"/>
      <c r="CHL2556" s="657"/>
      <c r="CHM2556" s="657"/>
      <c r="CHN2556" s="657"/>
      <c r="CHO2556" s="657"/>
      <c r="CHP2556" s="657"/>
      <c r="CHQ2556" s="657"/>
      <c r="CHR2556" s="657"/>
      <c r="CHS2556" s="657"/>
      <c r="CHT2556" s="657"/>
      <c r="CHU2556" s="657"/>
      <c r="CHV2556" s="657"/>
      <c r="CHW2556" s="657"/>
      <c r="CHX2556" s="657"/>
      <c r="CHY2556" s="657"/>
      <c r="CHZ2556" s="657"/>
      <c r="CIA2556" s="657"/>
      <c r="CIB2556" s="657"/>
      <c r="CIC2556" s="657"/>
      <c r="CID2556" s="657"/>
      <c r="CIE2556" s="657"/>
      <c r="CIF2556" s="657"/>
      <c r="CIG2556" s="657"/>
      <c r="CIH2556" s="657"/>
      <c r="CII2556" s="657"/>
      <c r="CIJ2556" s="657"/>
      <c r="CIK2556" s="657"/>
      <c r="CIL2556" s="657"/>
      <c r="CIM2556" s="657"/>
      <c r="CIN2556" s="657"/>
      <c r="CIO2556" s="657"/>
      <c r="CIP2556" s="657"/>
      <c r="CIQ2556" s="657"/>
      <c r="CIR2556" s="657"/>
      <c r="CIS2556" s="657"/>
      <c r="CIT2556" s="657"/>
      <c r="CIU2556" s="657"/>
      <c r="CIV2556" s="657"/>
      <c r="CIW2556" s="657"/>
      <c r="CIX2556" s="657"/>
      <c r="CIY2556" s="657"/>
      <c r="CIZ2556" s="657"/>
      <c r="CJA2556" s="657"/>
      <c r="CJB2556" s="657"/>
      <c r="CJC2556" s="657"/>
      <c r="CJD2556" s="657"/>
      <c r="CJE2556" s="657"/>
      <c r="CJF2556" s="657"/>
      <c r="CJG2556" s="657"/>
      <c r="CJH2556" s="657"/>
      <c r="CJI2556" s="657"/>
      <c r="CJJ2556" s="657"/>
      <c r="CJK2556" s="657"/>
      <c r="CJL2556" s="657"/>
      <c r="CJM2556" s="657"/>
      <c r="CJN2556" s="657"/>
      <c r="CJO2556" s="657"/>
      <c r="CJP2556" s="657"/>
      <c r="CJQ2556" s="657"/>
      <c r="CJR2556" s="657"/>
      <c r="CJS2556" s="657"/>
      <c r="CJT2556" s="657"/>
      <c r="CJU2556" s="657"/>
      <c r="CJV2556" s="657"/>
      <c r="CJW2556" s="657"/>
      <c r="CJX2556" s="657"/>
      <c r="CJY2556" s="657"/>
      <c r="CJZ2556" s="657"/>
      <c r="CKA2556" s="657"/>
      <c r="CKB2556" s="657"/>
      <c r="CKC2556" s="657"/>
      <c r="CKD2556" s="657"/>
      <c r="CKE2556" s="657"/>
      <c r="CKF2556" s="657"/>
      <c r="CKG2556" s="657"/>
      <c r="CKH2556" s="657"/>
      <c r="CKI2556" s="657"/>
      <c r="CKJ2556" s="657"/>
      <c r="CKK2556" s="657"/>
      <c r="CKL2556" s="657"/>
      <c r="CKM2556" s="657"/>
      <c r="CKN2556" s="657"/>
      <c r="CKO2556" s="657"/>
      <c r="CKP2556" s="657"/>
      <c r="CKQ2556" s="657"/>
      <c r="CKR2556" s="657"/>
      <c r="CKS2556" s="657"/>
      <c r="CKT2556" s="657"/>
      <c r="CKU2556" s="657"/>
      <c r="CKV2556" s="657"/>
      <c r="CKW2556" s="657"/>
      <c r="CKX2556" s="657"/>
      <c r="CKY2556" s="657"/>
      <c r="CKZ2556" s="657"/>
      <c r="CLA2556" s="657"/>
      <c r="CLB2556" s="657"/>
      <c r="CLC2556" s="657"/>
      <c r="CLD2556" s="657"/>
      <c r="CLE2556" s="657"/>
      <c r="CLF2556" s="657"/>
      <c r="CLG2556" s="657"/>
      <c r="CLH2556" s="657"/>
      <c r="CLI2556" s="657"/>
      <c r="CLJ2556" s="657"/>
      <c r="CLK2556" s="657"/>
      <c r="CLL2556" s="657"/>
      <c r="CLM2556" s="657"/>
      <c r="CLN2556" s="657"/>
      <c r="CLO2556" s="657"/>
      <c r="CLP2556" s="657"/>
      <c r="CLQ2556" s="657"/>
      <c r="CLR2556" s="657"/>
      <c r="CLS2556" s="657"/>
      <c r="CLT2556" s="657"/>
      <c r="CLU2556" s="657"/>
      <c r="CLV2556" s="657"/>
      <c r="CLW2556" s="657"/>
      <c r="CLX2556" s="657"/>
      <c r="CLY2556" s="657"/>
      <c r="CLZ2556" s="657"/>
      <c r="CMA2556" s="657"/>
      <c r="CMB2556" s="657"/>
      <c r="CMC2556" s="657"/>
      <c r="CMD2556" s="657"/>
      <c r="CME2556" s="657"/>
      <c r="CMF2556" s="657"/>
      <c r="CMG2556" s="657"/>
      <c r="CMH2556" s="657"/>
      <c r="CMI2556" s="657"/>
      <c r="CMJ2556" s="657"/>
      <c r="CMK2556" s="657"/>
      <c r="CML2556" s="657"/>
      <c r="CMM2556" s="657"/>
      <c r="CMN2556" s="657"/>
      <c r="CMO2556" s="657"/>
      <c r="CMP2556" s="657"/>
      <c r="CMQ2556" s="657"/>
      <c r="CMR2556" s="657"/>
      <c r="CMS2556" s="657"/>
      <c r="CMT2556" s="657"/>
      <c r="CMU2556" s="657"/>
      <c r="CMV2556" s="657"/>
      <c r="CMW2556" s="657"/>
      <c r="CMX2556" s="657"/>
      <c r="CMY2556" s="657"/>
      <c r="CMZ2556" s="657"/>
      <c r="CNA2556" s="657"/>
      <c r="CNB2556" s="657"/>
      <c r="CNC2556" s="657"/>
      <c r="CND2556" s="657"/>
      <c r="CNE2556" s="657"/>
      <c r="CNF2556" s="657"/>
      <c r="CNG2556" s="657"/>
      <c r="CNH2556" s="657"/>
      <c r="CNI2556" s="657"/>
      <c r="CNJ2556" s="657"/>
      <c r="CNK2556" s="657"/>
      <c r="CNL2556" s="657"/>
      <c r="CNM2556" s="657"/>
      <c r="CNN2556" s="657"/>
      <c r="CNO2556" s="657"/>
      <c r="CNP2556" s="657"/>
      <c r="CNQ2556" s="657"/>
      <c r="CNR2556" s="657"/>
      <c r="CNS2556" s="657"/>
      <c r="CNT2556" s="657"/>
      <c r="CNU2556" s="657"/>
      <c r="CNV2556" s="657"/>
      <c r="CNW2556" s="657"/>
      <c r="CNX2556" s="657"/>
      <c r="CNY2556" s="657"/>
      <c r="CNZ2556" s="657"/>
      <c r="COA2556" s="657"/>
      <c r="COB2556" s="657"/>
      <c r="COC2556" s="657"/>
      <c r="COD2556" s="657"/>
      <c r="COE2556" s="657"/>
      <c r="COF2556" s="657"/>
      <c r="COG2556" s="657"/>
      <c r="COH2556" s="657"/>
      <c r="COI2556" s="657"/>
      <c r="COJ2556" s="657"/>
      <c r="COK2556" s="657"/>
      <c r="COL2556" s="657"/>
      <c r="COM2556" s="657"/>
      <c r="CON2556" s="657"/>
      <c r="COO2556" s="657"/>
      <c r="COP2556" s="657"/>
      <c r="COQ2556" s="657"/>
      <c r="COR2556" s="657"/>
      <c r="COS2556" s="657"/>
      <c r="COT2556" s="657"/>
      <c r="COU2556" s="657"/>
      <c r="COV2556" s="657"/>
      <c r="COW2556" s="657"/>
      <c r="COX2556" s="657"/>
      <c r="COY2556" s="657"/>
      <c r="COZ2556" s="657"/>
      <c r="CPA2556" s="657"/>
      <c r="CPB2556" s="657"/>
      <c r="CPC2556" s="657"/>
      <c r="CPD2556" s="657"/>
      <c r="CPE2556" s="657"/>
      <c r="CPF2556" s="657"/>
      <c r="CPG2556" s="657"/>
      <c r="CPH2556" s="657"/>
      <c r="CPI2556" s="657"/>
      <c r="CPJ2556" s="657"/>
      <c r="CPK2556" s="657"/>
      <c r="CPL2556" s="657"/>
      <c r="CPM2556" s="657"/>
      <c r="CPN2556" s="657"/>
      <c r="CPO2556" s="657"/>
      <c r="CPP2556" s="657"/>
      <c r="CPQ2556" s="657"/>
      <c r="CPR2556" s="657"/>
      <c r="CPS2556" s="657"/>
      <c r="CPT2556" s="657"/>
      <c r="CPU2556" s="657"/>
      <c r="CPV2556" s="657"/>
      <c r="CPW2556" s="657"/>
      <c r="CPX2556" s="657"/>
      <c r="CPY2556" s="657"/>
      <c r="CPZ2556" s="657"/>
      <c r="CQA2556" s="657"/>
      <c r="CQB2556" s="657"/>
      <c r="CQC2556" s="657"/>
      <c r="CQD2556" s="657"/>
      <c r="CQE2556" s="657"/>
      <c r="CQF2556" s="657"/>
      <c r="CQG2556" s="657"/>
      <c r="CQH2556" s="657"/>
      <c r="CQI2556" s="657"/>
      <c r="CQJ2556" s="657"/>
      <c r="CQK2556" s="657"/>
      <c r="CQL2556" s="657"/>
      <c r="CQM2556" s="657"/>
      <c r="CQN2556" s="657"/>
      <c r="CQO2556" s="657"/>
      <c r="CQP2556" s="657"/>
      <c r="CQQ2556" s="657"/>
      <c r="CQR2556" s="657"/>
      <c r="CQS2556" s="657"/>
      <c r="CQT2556" s="657"/>
      <c r="CQU2556" s="657"/>
      <c r="CQV2556" s="657"/>
      <c r="CQW2556" s="657"/>
      <c r="CQX2556" s="657"/>
      <c r="CQY2556" s="657"/>
      <c r="CQZ2556" s="657"/>
      <c r="CRA2556" s="657"/>
      <c r="CRB2556" s="657"/>
      <c r="CRC2556" s="657"/>
      <c r="CRD2556" s="657"/>
      <c r="CRE2556" s="657"/>
      <c r="CRF2556" s="657"/>
      <c r="CRG2556" s="657"/>
      <c r="CRH2556" s="657"/>
      <c r="CRI2556" s="657"/>
      <c r="CRJ2556" s="657"/>
      <c r="CRK2556" s="657"/>
      <c r="CRL2556" s="657"/>
      <c r="CRM2556" s="657"/>
      <c r="CRN2556" s="657"/>
      <c r="CRO2556" s="657"/>
      <c r="CRP2556" s="657"/>
      <c r="CRQ2556" s="657"/>
      <c r="CRR2556" s="657"/>
      <c r="CRS2556" s="657"/>
      <c r="CRT2556" s="657"/>
      <c r="CRU2556" s="657"/>
      <c r="CRV2556" s="657"/>
      <c r="CRW2556" s="657"/>
      <c r="CRX2556" s="657"/>
      <c r="CRY2556" s="657"/>
      <c r="CRZ2556" s="657"/>
      <c r="CSA2556" s="657"/>
      <c r="CSB2556" s="657"/>
      <c r="CSC2556" s="657"/>
      <c r="CSD2556" s="657"/>
      <c r="CSE2556" s="657"/>
      <c r="CSF2556" s="657"/>
      <c r="CSG2556" s="657"/>
      <c r="CSH2556" s="657"/>
      <c r="CSI2556" s="657"/>
      <c r="CSJ2556" s="657"/>
      <c r="CSK2556" s="657"/>
      <c r="CSL2556" s="657"/>
      <c r="CSM2556" s="657"/>
      <c r="CSN2556" s="657"/>
      <c r="CSO2556" s="657"/>
      <c r="CSP2556" s="657"/>
      <c r="CSQ2556" s="657"/>
      <c r="CSR2556" s="657"/>
      <c r="CSS2556" s="657"/>
      <c r="CST2556" s="657"/>
      <c r="CSU2556" s="657"/>
      <c r="CSV2556" s="657"/>
      <c r="CSW2556" s="657"/>
      <c r="CSX2556" s="657"/>
      <c r="CSY2556" s="657"/>
      <c r="CSZ2556" s="657"/>
      <c r="CTA2556" s="657"/>
      <c r="CTB2556" s="657"/>
      <c r="CTC2556" s="657"/>
      <c r="CTD2556" s="657"/>
      <c r="CTE2556" s="657"/>
      <c r="CTF2556" s="657"/>
      <c r="CTG2556" s="657"/>
      <c r="CTH2556" s="657"/>
      <c r="CTI2556" s="657"/>
      <c r="CTJ2556" s="657"/>
      <c r="CTK2556" s="657"/>
      <c r="CTL2556" s="657"/>
      <c r="CTM2556" s="657"/>
      <c r="CTN2556" s="657"/>
      <c r="CTO2556" s="657"/>
      <c r="CTP2556" s="657"/>
      <c r="CTQ2556" s="657"/>
      <c r="CTR2556" s="657"/>
      <c r="CTS2556" s="657"/>
      <c r="CTT2556" s="657"/>
      <c r="CTU2556" s="657"/>
      <c r="CTV2556" s="657"/>
      <c r="CTW2556" s="657"/>
      <c r="CTX2556" s="657"/>
      <c r="CTY2556" s="657"/>
      <c r="CTZ2556" s="657"/>
      <c r="CUA2556" s="657"/>
      <c r="CUB2556" s="657"/>
      <c r="CUC2556" s="657"/>
      <c r="CUD2556" s="657"/>
      <c r="CUE2556" s="657"/>
      <c r="CUF2556" s="657"/>
      <c r="CUG2556" s="657"/>
      <c r="CUH2556" s="657"/>
      <c r="CUI2556" s="657"/>
      <c r="CUJ2556" s="657"/>
      <c r="CUK2556" s="657"/>
      <c r="CUL2556" s="657"/>
      <c r="CUM2556" s="657"/>
      <c r="CUN2556" s="657"/>
      <c r="CUO2556" s="657"/>
      <c r="CUP2556" s="657"/>
      <c r="CUQ2556" s="657"/>
      <c r="CUR2556" s="657"/>
      <c r="CUS2556" s="657"/>
      <c r="CUT2556" s="657"/>
      <c r="CUU2556" s="657"/>
      <c r="CUV2556" s="657"/>
      <c r="CUW2556" s="657"/>
      <c r="CUX2556" s="657"/>
      <c r="CUY2556" s="657"/>
      <c r="CUZ2556" s="657"/>
      <c r="CVA2556" s="657"/>
      <c r="CVB2556" s="657"/>
      <c r="CVC2556" s="657"/>
      <c r="CVD2556" s="657"/>
      <c r="CVE2556" s="657"/>
      <c r="CVF2556" s="657"/>
      <c r="CVG2556" s="657"/>
      <c r="CVH2556" s="657"/>
      <c r="CVI2556" s="657"/>
      <c r="CVJ2556" s="657"/>
      <c r="CVK2556" s="657"/>
      <c r="CVL2556" s="657"/>
      <c r="CVM2556" s="657"/>
      <c r="CVN2556" s="657"/>
      <c r="CVO2556" s="657"/>
      <c r="CVP2556" s="657"/>
      <c r="CVQ2556" s="657"/>
      <c r="CVR2556" s="657"/>
      <c r="CVS2556" s="657"/>
      <c r="CVT2556" s="657"/>
      <c r="CVU2556" s="657"/>
      <c r="CVV2556" s="657"/>
      <c r="CVW2556" s="657"/>
      <c r="CVX2556" s="657"/>
      <c r="CVY2556" s="657"/>
      <c r="CVZ2556" s="657"/>
      <c r="CWA2556" s="657"/>
      <c r="CWB2556" s="657"/>
      <c r="CWC2556" s="657"/>
      <c r="CWD2556" s="657"/>
      <c r="CWE2556" s="657"/>
      <c r="CWF2556" s="657"/>
      <c r="CWG2556" s="657"/>
      <c r="CWH2556" s="657"/>
      <c r="CWI2556" s="657"/>
      <c r="CWJ2556" s="657"/>
      <c r="CWK2556" s="657"/>
      <c r="CWL2556" s="657"/>
      <c r="CWM2556" s="657"/>
      <c r="CWN2556" s="657"/>
      <c r="CWO2556" s="657"/>
      <c r="CWP2556" s="657"/>
      <c r="CWQ2556" s="657"/>
      <c r="CWR2556" s="657"/>
      <c r="CWS2556" s="657"/>
      <c r="CWT2556" s="657"/>
      <c r="CWU2556" s="657"/>
      <c r="CWV2556" s="657"/>
      <c r="CWW2556" s="657"/>
      <c r="CWX2556" s="657"/>
      <c r="CWY2556" s="657"/>
      <c r="CWZ2556" s="657"/>
      <c r="CXA2556" s="657"/>
      <c r="CXB2556" s="657"/>
      <c r="CXC2556" s="657"/>
      <c r="CXD2556" s="657"/>
      <c r="CXE2556" s="657"/>
      <c r="CXF2556" s="657"/>
      <c r="CXG2556" s="657"/>
      <c r="CXH2556" s="657"/>
      <c r="CXI2556" s="657"/>
      <c r="CXJ2556" s="657"/>
      <c r="CXK2556" s="657"/>
      <c r="CXL2556" s="657"/>
      <c r="CXM2556" s="657"/>
      <c r="CXN2556" s="657"/>
      <c r="CXO2556" s="657"/>
      <c r="CXP2556" s="657"/>
      <c r="CXQ2556" s="657"/>
      <c r="CXR2556" s="657"/>
      <c r="CXS2556" s="657"/>
      <c r="CXT2556" s="657"/>
      <c r="CXU2556" s="657"/>
      <c r="CXV2556" s="657"/>
      <c r="CXW2556" s="657"/>
      <c r="CXX2556" s="657"/>
      <c r="CXY2556" s="657"/>
      <c r="CXZ2556" s="657"/>
      <c r="CYA2556" s="657"/>
      <c r="CYB2556" s="657"/>
      <c r="CYC2556" s="657"/>
      <c r="CYD2556" s="657"/>
      <c r="CYE2556" s="657"/>
      <c r="CYF2556" s="657"/>
      <c r="CYG2556" s="657"/>
      <c r="CYH2556" s="657"/>
      <c r="CYI2556" s="657"/>
      <c r="CYJ2556" s="657"/>
      <c r="CYK2556" s="657"/>
      <c r="CYL2556" s="657"/>
      <c r="CYM2556" s="657"/>
      <c r="CYN2556" s="657"/>
      <c r="CYO2556" s="657"/>
      <c r="CYP2556" s="657"/>
      <c r="CYQ2556" s="657"/>
      <c r="CYR2556" s="657"/>
      <c r="CYS2556" s="657"/>
      <c r="CYT2556" s="657"/>
      <c r="CYU2556" s="657"/>
      <c r="CYV2556" s="657"/>
      <c r="CYW2556" s="657"/>
      <c r="CYX2556" s="657"/>
      <c r="CYY2556" s="657"/>
      <c r="CYZ2556" s="657"/>
      <c r="CZA2556" s="657"/>
      <c r="CZB2556" s="657"/>
      <c r="CZC2556" s="657"/>
      <c r="CZD2556" s="657"/>
      <c r="CZE2556" s="657"/>
      <c r="CZF2556" s="657"/>
      <c r="CZG2556" s="657"/>
      <c r="CZH2556" s="657"/>
      <c r="CZI2556" s="657"/>
      <c r="CZJ2556" s="657"/>
      <c r="CZK2556" s="657"/>
      <c r="CZL2556" s="657"/>
      <c r="CZM2556" s="657"/>
      <c r="CZN2556" s="657"/>
      <c r="CZO2556" s="657"/>
      <c r="CZP2556" s="657"/>
      <c r="CZQ2556" s="657"/>
      <c r="CZR2556" s="657"/>
      <c r="CZS2556" s="657"/>
      <c r="CZT2556" s="657"/>
      <c r="CZU2556" s="657"/>
      <c r="CZV2556" s="657"/>
      <c r="CZW2556" s="657"/>
      <c r="CZX2556" s="657"/>
      <c r="CZY2556" s="657"/>
      <c r="CZZ2556" s="657"/>
      <c r="DAA2556" s="657"/>
      <c r="DAB2556" s="657"/>
      <c r="DAC2556" s="657"/>
      <c r="DAD2556" s="657"/>
      <c r="DAE2556" s="657"/>
      <c r="DAF2556" s="657"/>
      <c r="DAG2556" s="657"/>
      <c r="DAH2556" s="657"/>
      <c r="DAI2556" s="657"/>
      <c r="DAJ2556" s="657"/>
      <c r="DAK2556" s="657"/>
      <c r="DAL2556" s="657"/>
      <c r="DAM2556" s="657"/>
      <c r="DAN2556" s="657"/>
      <c r="DAO2556" s="657"/>
      <c r="DAP2556" s="657"/>
      <c r="DAQ2556" s="657"/>
      <c r="DAR2556" s="657"/>
      <c r="DAS2556" s="657"/>
      <c r="DAT2556" s="657"/>
      <c r="DAU2556" s="657"/>
      <c r="DAV2556" s="657"/>
      <c r="DAW2556" s="657"/>
      <c r="DAX2556" s="657"/>
      <c r="DAY2556" s="657"/>
      <c r="DAZ2556" s="657"/>
      <c r="DBA2556" s="657"/>
      <c r="DBB2556" s="657"/>
      <c r="DBC2556" s="657"/>
      <c r="DBD2556" s="657"/>
      <c r="DBE2556" s="657"/>
      <c r="DBF2556" s="657"/>
      <c r="DBG2556" s="657"/>
      <c r="DBH2556" s="657"/>
      <c r="DBI2556" s="657"/>
      <c r="DBJ2556" s="657"/>
      <c r="DBK2556" s="657"/>
      <c r="DBL2556" s="657"/>
      <c r="DBM2556" s="657"/>
      <c r="DBN2556" s="657"/>
      <c r="DBO2556" s="657"/>
      <c r="DBP2556" s="657"/>
      <c r="DBQ2556" s="657"/>
      <c r="DBR2556" s="657"/>
      <c r="DBS2556" s="657"/>
      <c r="DBT2556" s="657"/>
      <c r="DBU2556" s="657"/>
      <c r="DBV2556" s="657"/>
      <c r="DBW2556" s="657"/>
      <c r="DBX2556" s="657"/>
      <c r="DBY2556" s="657"/>
      <c r="DBZ2556" s="657"/>
      <c r="DCA2556" s="657"/>
      <c r="DCB2556" s="657"/>
      <c r="DCC2556" s="657"/>
      <c r="DCD2556" s="657"/>
      <c r="DCE2556" s="657"/>
      <c r="DCF2556" s="657"/>
      <c r="DCG2556" s="657"/>
      <c r="DCH2556" s="657"/>
      <c r="DCI2556" s="657"/>
      <c r="DCJ2556" s="657"/>
      <c r="DCK2556" s="657"/>
      <c r="DCL2556" s="657"/>
      <c r="DCM2556" s="657"/>
      <c r="DCN2556" s="657"/>
      <c r="DCO2556" s="657"/>
      <c r="DCP2556" s="657"/>
      <c r="DCQ2556" s="657"/>
      <c r="DCR2556" s="657"/>
      <c r="DCS2556" s="657"/>
      <c r="DCT2556" s="657"/>
      <c r="DCU2556" s="657"/>
      <c r="DCV2556" s="657"/>
      <c r="DCW2556" s="657"/>
      <c r="DCX2556" s="657"/>
      <c r="DCY2556" s="657"/>
      <c r="DCZ2556" s="657"/>
      <c r="DDA2556" s="657"/>
      <c r="DDB2556" s="657"/>
      <c r="DDC2556" s="657"/>
      <c r="DDD2556" s="657"/>
      <c r="DDE2556" s="657"/>
      <c r="DDF2556" s="657"/>
      <c r="DDG2556" s="657"/>
      <c r="DDH2556" s="657"/>
      <c r="DDI2556" s="657"/>
      <c r="DDJ2556" s="657"/>
      <c r="DDK2556" s="657"/>
      <c r="DDL2556" s="657"/>
      <c r="DDM2556" s="657"/>
      <c r="DDN2556" s="657"/>
      <c r="DDO2556" s="657"/>
      <c r="DDP2556" s="657"/>
      <c r="DDQ2556" s="657"/>
      <c r="DDR2556" s="657"/>
      <c r="DDS2556" s="657"/>
      <c r="DDT2556" s="657"/>
      <c r="DDU2556" s="657"/>
      <c r="DDV2556" s="657"/>
      <c r="DDW2556" s="657"/>
      <c r="DDX2556" s="657"/>
      <c r="DDY2556" s="657"/>
      <c r="DDZ2556" s="657"/>
      <c r="DEA2556" s="657"/>
      <c r="DEB2556" s="657"/>
      <c r="DEC2556" s="657"/>
      <c r="DED2556" s="657"/>
      <c r="DEE2556" s="657"/>
      <c r="DEF2556" s="657"/>
      <c r="DEG2556" s="657"/>
      <c r="DEH2556" s="657"/>
      <c r="DEI2556" s="657"/>
      <c r="DEJ2556" s="657"/>
      <c r="DEK2556" s="657"/>
      <c r="DEL2556" s="657"/>
      <c r="DEM2556" s="657"/>
      <c r="DEN2556" s="657"/>
      <c r="DEO2556" s="657"/>
      <c r="DEP2556" s="657"/>
      <c r="DEQ2556" s="657"/>
      <c r="DER2556" s="657"/>
      <c r="DES2556" s="657"/>
      <c r="DET2556" s="657"/>
      <c r="DEU2556" s="657"/>
      <c r="DEV2556" s="657"/>
      <c r="DEW2556" s="657"/>
      <c r="DEX2556" s="657"/>
      <c r="DEY2556" s="657"/>
      <c r="DEZ2556" s="657"/>
      <c r="DFA2556" s="657"/>
      <c r="DFB2556" s="657"/>
      <c r="DFC2556" s="657"/>
      <c r="DFD2556" s="657"/>
      <c r="DFE2556" s="657"/>
      <c r="DFF2556" s="657"/>
      <c r="DFG2556" s="657"/>
      <c r="DFH2556" s="657"/>
      <c r="DFI2556" s="657"/>
      <c r="DFJ2556" s="657"/>
      <c r="DFK2556" s="657"/>
      <c r="DFL2556" s="657"/>
      <c r="DFM2556" s="657"/>
      <c r="DFN2556" s="657"/>
      <c r="DFO2556" s="657"/>
      <c r="DFP2556" s="657"/>
      <c r="DFQ2556" s="657"/>
      <c r="DFR2556" s="657"/>
      <c r="DFS2556" s="657"/>
      <c r="DFT2556" s="657"/>
      <c r="DFU2556" s="657"/>
      <c r="DFV2556" s="657"/>
      <c r="DFW2556" s="657"/>
      <c r="DFX2556" s="657"/>
      <c r="DFY2556" s="657"/>
      <c r="DFZ2556" s="657"/>
      <c r="DGA2556" s="657"/>
      <c r="DGB2556" s="657"/>
      <c r="DGC2556" s="657"/>
      <c r="DGD2556" s="657"/>
      <c r="DGE2556" s="657"/>
      <c r="DGF2556" s="657"/>
      <c r="DGG2556" s="657"/>
      <c r="DGH2556" s="657"/>
      <c r="DGI2556" s="657"/>
      <c r="DGJ2556" s="657"/>
      <c r="DGK2556" s="657"/>
      <c r="DGL2556" s="657"/>
      <c r="DGM2556" s="657"/>
      <c r="DGN2556" s="657"/>
      <c r="DGO2556" s="657"/>
      <c r="DGP2556" s="657"/>
      <c r="DGQ2556" s="657"/>
      <c r="DGR2556" s="657"/>
      <c r="DGS2556" s="657"/>
      <c r="DGT2556" s="657"/>
      <c r="DGU2556" s="657"/>
      <c r="DGV2556" s="657"/>
      <c r="DGW2556" s="657"/>
      <c r="DGX2556" s="657"/>
      <c r="DGY2556" s="657"/>
      <c r="DGZ2556" s="657"/>
      <c r="DHA2556" s="657"/>
      <c r="DHB2556" s="657"/>
      <c r="DHC2556" s="657"/>
      <c r="DHD2556" s="657"/>
      <c r="DHE2556" s="657"/>
      <c r="DHF2556" s="657"/>
      <c r="DHG2556" s="657"/>
      <c r="DHH2556" s="657"/>
      <c r="DHI2556" s="657"/>
      <c r="DHJ2556" s="657"/>
      <c r="DHK2556" s="657"/>
      <c r="DHL2556" s="657"/>
      <c r="DHM2556" s="657"/>
      <c r="DHN2556" s="657"/>
      <c r="DHO2556" s="657"/>
      <c r="DHP2556" s="657"/>
      <c r="DHQ2556" s="657"/>
      <c r="DHR2556" s="657"/>
      <c r="DHS2556" s="657"/>
      <c r="DHT2556" s="657"/>
      <c r="DHU2556" s="657"/>
      <c r="DHV2556" s="657"/>
      <c r="DHW2556" s="657"/>
      <c r="DHX2556" s="657"/>
      <c r="DHY2556" s="657"/>
      <c r="DHZ2556" s="657"/>
      <c r="DIA2556" s="657"/>
      <c r="DIB2556" s="657"/>
      <c r="DIC2556" s="657"/>
      <c r="DID2556" s="657"/>
      <c r="DIE2556" s="657"/>
      <c r="DIF2556" s="657"/>
      <c r="DIG2556" s="657"/>
      <c r="DIH2556" s="657"/>
      <c r="DII2556" s="657"/>
      <c r="DIJ2556" s="657"/>
      <c r="DIK2556" s="657"/>
      <c r="DIL2556" s="657"/>
      <c r="DIM2556" s="657"/>
      <c r="DIN2556" s="657"/>
      <c r="DIO2556" s="657"/>
      <c r="DIP2556" s="657"/>
      <c r="DIQ2556" s="657"/>
      <c r="DIR2556" s="657"/>
      <c r="DIS2556" s="657"/>
      <c r="DIT2556" s="657"/>
      <c r="DIU2556" s="657"/>
      <c r="DIV2556" s="657"/>
      <c r="DIW2556" s="657"/>
      <c r="DIX2556" s="657"/>
      <c r="DIY2556" s="657"/>
      <c r="DIZ2556" s="657"/>
      <c r="DJA2556" s="657"/>
      <c r="DJB2556" s="657"/>
      <c r="DJC2556" s="657"/>
      <c r="DJD2556" s="657"/>
      <c r="DJE2556" s="657"/>
      <c r="DJF2556" s="657"/>
      <c r="DJG2556" s="657"/>
      <c r="DJH2556" s="657"/>
      <c r="DJI2556" s="657"/>
      <c r="DJJ2556" s="657"/>
      <c r="DJK2556" s="657"/>
      <c r="DJL2556" s="657"/>
      <c r="DJM2556" s="657"/>
      <c r="DJN2556" s="657"/>
      <c r="DJO2556" s="657"/>
      <c r="DJP2556" s="657"/>
      <c r="DJQ2556" s="657"/>
      <c r="DJR2556" s="657"/>
      <c r="DJS2556" s="657"/>
      <c r="DJT2556" s="657"/>
      <c r="DJU2556" s="657"/>
      <c r="DJV2556" s="657"/>
      <c r="DJW2556" s="657"/>
      <c r="DJX2556" s="657"/>
      <c r="DJY2556" s="657"/>
      <c r="DJZ2556" s="657"/>
      <c r="DKA2556" s="657"/>
      <c r="DKB2556" s="657"/>
      <c r="DKC2556" s="657"/>
      <c r="DKD2556" s="657"/>
      <c r="DKE2556" s="657"/>
      <c r="DKF2556" s="657"/>
      <c r="DKG2556" s="657"/>
      <c r="DKH2556" s="657"/>
      <c r="DKI2556" s="657"/>
      <c r="DKJ2556" s="657"/>
      <c r="DKK2556" s="657"/>
      <c r="DKL2556" s="657"/>
      <c r="DKM2556" s="657"/>
      <c r="DKN2556" s="657"/>
      <c r="DKO2556" s="657"/>
      <c r="DKP2556" s="657"/>
      <c r="DKQ2556" s="657"/>
      <c r="DKR2556" s="657"/>
      <c r="DKS2556" s="657"/>
      <c r="DKT2556" s="657"/>
      <c r="DKU2556" s="657"/>
      <c r="DKV2556" s="657"/>
      <c r="DKW2556" s="657"/>
      <c r="DKX2556" s="657"/>
      <c r="DKY2556" s="657"/>
      <c r="DKZ2556" s="657"/>
      <c r="DLA2556" s="657"/>
      <c r="DLB2556" s="657"/>
      <c r="DLC2556" s="657"/>
      <c r="DLD2556" s="657"/>
      <c r="DLE2556" s="657"/>
      <c r="DLF2556" s="657"/>
      <c r="DLG2556" s="657"/>
      <c r="DLH2556" s="657"/>
      <c r="DLI2556" s="657"/>
      <c r="DLJ2556" s="657"/>
      <c r="DLK2556" s="657"/>
      <c r="DLL2556" s="657"/>
      <c r="DLM2556" s="657"/>
      <c r="DLN2556" s="657"/>
      <c r="DLO2556" s="657"/>
      <c r="DLP2556" s="657"/>
      <c r="DLQ2556" s="657"/>
      <c r="DLR2556" s="657"/>
      <c r="DLS2556" s="657"/>
      <c r="DLT2556" s="657"/>
      <c r="DLU2556" s="657"/>
      <c r="DLV2556" s="657"/>
      <c r="DLW2556" s="657"/>
      <c r="DLX2556" s="657"/>
      <c r="DLY2556" s="657"/>
      <c r="DLZ2556" s="657"/>
      <c r="DMA2556" s="657"/>
      <c r="DMB2556" s="657"/>
      <c r="DMC2556" s="657"/>
      <c r="DMD2556" s="657"/>
      <c r="DME2556" s="657"/>
      <c r="DMF2556" s="657"/>
      <c r="DMG2556" s="657"/>
      <c r="DMH2556" s="657"/>
      <c r="DMI2556" s="657"/>
      <c r="DMJ2556" s="657"/>
      <c r="DMK2556" s="657"/>
      <c r="DML2556" s="657"/>
      <c r="DMM2556" s="657"/>
      <c r="DMN2556" s="657"/>
      <c r="DMO2556" s="657"/>
      <c r="DMP2556" s="657"/>
      <c r="DMQ2556" s="657"/>
      <c r="DMR2556" s="657"/>
      <c r="DMS2556" s="657"/>
      <c r="DMT2556" s="657"/>
      <c r="DMU2556" s="657"/>
      <c r="DMV2556" s="657"/>
      <c r="DMW2556" s="657"/>
      <c r="DMX2556" s="657"/>
      <c r="DMY2556" s="657"/>
      <c r="DMZ2556" s="657"/>
      <c r="DNA2556" s="657"/>
      <c r="DNB2556" s="657"/>
      <c r="DNC2556" s="657"/>
      <c r="DND2556" s="657"/>
      <c r="DNE2556" s="657"/>
      <c r="DNF2556" s="657"/>
      <c r="DNG2556" s="657"/>
      <c r="DNH2556" s="657"/>
      <c r="DNI2556" s="657"/>
      <c r="DNJ2556" s="657"/>
      <c r="DNK2556" s="657"/>
      <c r="DNL2556" s="657"/>
      <c r="DNM2556" s="657"/>
      <c r="DNN2556" s="657"/>
      <c r="DNO2556" s="657"/>
      <c r="DNP2556" s="657"/>
      <c r="DNQ2556" s="657"/>
      <c r="DNR2556" s="657"/>
      <c r="DNS2556" s="657"/>
      <c r="DNT2556" s="657"/>
      <c r="DNU2556" s="657"/>
      <c r="DNV2556" s="657"/>
      <c r="DNW2556" s="657"/>
      <c r="DNX2556" s="657"/>
      <c r="DNY2556" s="657"/>
      <c r="DNZ2556" s="657"/>
      <c r="DOA2556" s="657"/>
      <c r="DOB2556" s="657"/>
      <c r="DOC2556" s="657"/>
      <c r="DOD2556" s="657"/>
      <c r="DOE2556" s="657"/>
      <c r="DOF2556" s="657"/>
      <c r="DOG2556" s="657"/>
      <c r="DOH2556" s="657"/>
      <c r="DOI2556" s="657"/>
      <c r="DOJ2556" s="657"/>
      <c r="DOK2556" s="657"/>
      <c r="DOL2556" s="657"/>
      <c r="DOM2556" s="657"/>
      <c r="DON2556" s="657"/>
      <c r="DOO2556" s="657"/>
      <c r="DOP2556" s="657"/>
      <c r="DOQ2556" s="657"/>
      <c r="DOR2556" s="657"/>
      <c r="DOS2556" s="657"/>
      <c r="DOT2556" s="657"/>
      <c r="DOU2556" s="657"/>
      <c r="DOV2556" s="657"/>
      <c r="DOW2556" s="657"/>
      <c r="DOX2556" s="657"/>
      <c r="DOY2556" s="657"/>
      <c r="DOZ2556" s="657"/>
      <c r="DPA2556" s="657"/>
      <c r="DPB2556" s="657"/>
      <c r="DPC2556" s="657"/>
      <c r="DPD2556" s="657"/>
      <c r="DPE2556" s="657"/>
      <c r="DPF2556" s="657"/>
      <c r="DPG2556" s="657"/>
      <c r="DPH2556" s="657"/>
      <c r="DPI2556" s="657"/>
      <c r="DPJ2556" s="657"/>
      <c r="DPK2556" s="657"/>
      <c r="DPL2556" s="657"/>
      <c r="DPM2556" s="657"/>
      <c r="DPN2556" s="657"/>
      <c r="DPO2556" s="657"/>
      <c r="DPP2556" s="657"/>
      <c r="DPQ2556" s="657"/>
      <c r="DPR2556" s="657"/>
      <c r="DPS2556" s="657"/>
      <c r="DPT2556" s="657"/>
      <c r="DPU2556" s="657"/>
      <c r="DPV2556" s="657"/>
      <c r="DPW2556" s="657"/>
      <c r="DPX2556" s="657"/>
      <c r="DPY2556" s="657"/>
      <c r="DPZ2556" s="657"/>
      <c r="DQA2556" s="657"/>
      <c r="DQB2556" s="657"/>
      <c r="DQC2556" s="657"/>
      <c r="DQD2556" s="657"/>
      <c r="DQE2556" s="657"/>
      <c r="DQF2556" s="657"/>
      <c r="DQG2556" s="657"/>
      <c r="DQH2556" s="657"/>
      <c r="DQI2556" s="657"/>
      <c r="DQJ2556" s="657"/>
      <c r="DQK2556" s="657"/>
      <c r="DQL2556" s="657"/>
      <c r="DQM2556" s="657"/>
      <c r="DQN2556" s="657"/>
      <c r="DQO2556" s="657"/>
      <c r="DQP2556" s="657"/>
      <c r="DQQ2556" s="657"/>
      <c r="DQR2556" s="657"/>
      <c r="DQS2556" s="657"/>
      <c r="DQT2556" s="657"/>
      <c r="DQU2556" s="657"/>
      <c r="DQV2556" s="657"/>
      <c r="DQW2556" s="657"/>
      <c r="DQX2556" s="657"/>
      <c r="DQY2556" s="657"/>
      <c r="DQZ2556" s="657"/>
      <c r="DRA2556" s="657"/>
      <c r="DRB2556" s="657"/>
      <c r="DRC2556" s="657"/>
      <c r="DRD2556" s="657"/>
      <c r="DRE2556" s="657"/>
      <c r="DRF2556" s="657"/>
      <c r="DRG2556" s="657"/>
      <c r="DRH2556" s="657"/>
      <c r="DRI2556" s="657"/>
      <c r="DRJ2556" s="657"/>
      <c r="DRK2556" s="657"/>
      <c r="DRL2556" s="657"/>
      <c r="DRM2556" s="657"/>
      <c r="DRN2556" s="657"/>
      <c r="DRO2556" s="657"/>
      <c r="DRP2556" s="657"/>
      <c r="DRQ2556" s="657"/>
      <c r="DRR2556" s="657"/>
      <c r="DRS2556" s="657"/>
      <c r="DRT2556" s="657"/>
      <c r="DRU2556" s="657"/>
      <c r="DRV2556" s="657"/>
      <c r="DRW2556" s="657"/>
      <c r="DRX2556" s="657"/>
      <c r="DRY2556" s="657"/>
      <c r="DRZ2556" s="657"/>
      <c r="DSA2556" s="657"/>
      <c r="DSB2556" s="657"/>
      <c r="DSC2556" s="657"/>
      <c r="DSD2556" s="657"/>
      <c r="DSE2556" s="657"/>
      <c r="DSF2556" s="657"/>
      <c r="DSG2556" s="657"/>
      <c r="DSH2556" s="657"/>
      <c r="DSI2556" s="657"/>
      <c r="DSJ2556" s="657"/>
      <c r="DSK2556" s="657"/>
      <c r="DSL2556" s="657"/>
      <c r="DSM2556" s="657"/>
      <c r="DSN2556" s="657"/>
      <c r="DSO2556" s="657"/>
      <c r="DSP2556" s="657"/>
      <c r="DSQ2556" s="657"/>
      <c r="DSR2556" s="657"/>
      <c r="DSS2556" s="657"/>
      <c r="DST2556" s="657"/>
      <c r="DSU2556" s="657"/>
      <c r="DSV2556" s="657"/>
      <c r="DSW2556" s="657"/>
      <c r="DSX2556" s="657"/>
      <c r="DSY2556" s="657"/>
      <c r="DSZ2556" s="657"/>
      <c r="DTA2556" s="657"/>
      <c r="DTB2556" s="657"/>
      <c r="DTC2556" s="657"/>
      <c r="DTD2556" s="657"/>
      <c r="DTE2556" s="657"/>
      <c r="DTF2556" s="657"/>
      <c r="DTG2556" s="657"/>
      <c r="DTH2556" s="657"/>
      <c r="DTI2556" s="657"/>
      <c r="DTJ2556" s="657"/>
      <c r="DTK2556" s="657"/>
      <c r="DTL2556" s="657"/>
      <c r="DTM2556" s="657"/>
      <c r="DTN2556" s="657"/>
      <c r="DTO2556" s="657"/>
      <c r="DTP2556" s="657"/>
      <c r="DTQ2556" s="657"/>
      <c r="DTR2556" s="657"/>
      <c r="DTS2556" s="657"/>
      <c r="DTT2556" s="657"/>
      <c r="DTU2556" s="657"/>
      <c r="DTV2556" s="657"/>
      <c r="DTW2556" s="657"/>
      <c r="DTX2556" s="657"/>
      <c r="DTY2556" s="657"/>
      <c r="DTZ2556" s="657"/>
      <c r="DUA2556" s="657"/>
      <c r="DUB2556" s="657"/>
      <c r="DUC2556" s="657"/>
      <c r="DUD2556" s="657"/>
      <c r="DUE2556" s="657"/>
      <c r="DUF2556" s="657"/>
      <c r="DUG2556" s="657"/>
      <c r="DUH2556" s="657"/>
      <c r="DUI2556" s="657"/>
      <c r="DUJ2556" s="657"/>
      <c r="DUK2556" s="657"/>
      <c r="DUL2556" s="657"/>
      <c r="DUM2556" s="657"/>
      <c r="DUN2556" s="657"/>
      <c r="DUO2556" s="657"/>
      <c r="DUP2556" s="657"/>
      <c r="DUQ2556" s="657"/>
      <c r="DUR2556" s="657"/>
      <c r="DUS2556" s="657"/>
      <c r="DUT2556" s="657"/>
      <c r="DUU2556" s="657"/>
      <c r="DUV2556" s="657"/>
      <c r="DUW2556" s="657"/>
      <c r="DUX2556" s="657"/>
      <c r="DUY2556" s="657"/>
      <c r="DUZ2556" s="657"/>
      <c r="DVA2556" s="657"/>
      <c r="DVB2556" s="657"/>
      <c r="DVC2556" s="657"/>
      <c r="DVD2556" s="657"/>
      <c r="DVE2556" s="657"/>
      <c r="DVF2556" s="657"/>
      <c r="DVG2556" s="657"/>
      <c r="DVH2556" s="657"/>
      <c r="DVI2556" s="657"/>
      <c r="DVJ2556" s="657"/>
      <c r="DVK2556" s="657"/>
      <c r="DVL2556" s="657"/>
      <c r="DVM2556" s="657"/>
      <c r="DVN2556" s="657"/>
      <c r="DVO2556" s="657"/>
      <c r="DVP2556" s="657"/>
      <c r="DVQ2556" s="657"/>
      <c r="DVR2556" s="657"/>
      <c r="DVS2556" s="657"/>
      <c r="DVT2556" s="657"/>
      <c r="DVU2556" s="657"/>
      <c r="DVV2556" s="657"/>
      <c r="DVW2556" s="657"/>
      <c r="DVX2556" s="657"/>
      <c r="DVY2556" s="657"/>
      <c r="DVZ2556" s="657"/>
      <c r="DWA2556" s="657"/>
      <c r="DWB2556" s="657"/>
      <c r="DWC2556" s="657"/>
      <c r="DWD2556" s="657"/>
      <c r="DWE2556" s="657"/>
      <c r="DWF2556" s="657"/>
      <c r="DWG2556" s="657"/>
      <c r="DWH2556" s="657"/>
      <c r="DWI2556" s="657"/>
      <c r="DWJ2556" s="657"/>
      <c r="DWK2556" s="657"/>
      <c r="DWL2556" s="657"/>
      <c r="DWM2556" s="657"/>
      <c r="DWN2556" s="657"/>
      <c r="DWO2556" s="657"/>
      <c r="DWP2556" s="657"/>
      <c r="DWQ2556" s="657"/>
      <c r="DWR2556" s="657"/>
      <c r="DWS2556" s="657"/>
      <c r="DWT2556" s="657"/>
      <c r="DWU2556" s="657"/>
      <c r="DWV2556" s="657"/>
      <c r="DWW2556" s="657"/>
      <c r="DWX2556" s="657"/>
      <c r="DWY2556" s="657"/>
      <c r="DWZ2556" s="657"/>
      <c r="DXA2556" s="657"/>
      <c r="DXB2556" s="657"/>
      <c r="DXC2556" s="657"/>
      <c r="DXD2556" s="657"/>
      <c r="DXE2556" s="657"/>
      <c r="DXF2556" s="657"/>
      <c r="DXG2556" s="657"/>
      <c r="DXH2556" s="657"/>
      <c r="DXI2556" s="657"/>
      <c r="DXJ2556" s="657"/>
      <c r="DXK2556" s="657"/>
      <c r="DXL2556" s="657"/>
      <c r="DXM2556" s="657"/>
      <c r="DXN2556" s="657"/>
      <c r="DXO2556" s="657"/>
      <c r="DXP2556" s="657"/>
      <c r="DXQ2556" s="657"/>
      <c r="DXR2556" s="657"/>
      <c r="DXS2556" s="657"/>
      <c r="DXT2556" s="657"/>
      <c r="DXU2556" s="657"/>
      <c r="DXV2556" s="657"/>
      <c r="DXW2556" s="657"/>
      <c r="DXX2556" s="657"/>
      <c r="DXY2556" s="657"/>
      <c r="DXZ2556" s="657"/>
      <c r="DYA2556" s="657"/>
      <c r="DYB2556" s="657"/>
      <c r="DYC2556" s="657"/>
      <c r="DYD2556" s="657"/>
      <c r="DYE2556" s="657"/>
      <c r="DYF2556" s="657"/>
      <c r="DYG2556" s="657"/>
      <c r="DYH2556" s="657"/>
      <c r="DYI2556" s="657"/>
      <c r="DYJ2556" s="657"/>
      <c r="DYK2556" s="657"/>
      <c r="DYL2556" s="657"/>
      <c r="DYM2556" s="657"/>
      <c r="DYN2556" s="657"/>
      <c r="DYO2556" s="657"/>
      <c r="DYP2556" s="657"/>
      <c r="DYQ2556" s="657"/>
      <c r="DYR2556" s="657"/>
      <c r="DYS2556" s="657"/>
      <c r="DYT2556" s="657"/>
      <c r="DYU2556" s="657"/>
      <c r="DYV2556" s="657"/>
      <c r="DYW2556" s="657"/>
      <c r="DYX2556" s="657"/>
      <c r="DYY2556" s="657"/>
      <c r="DYZ2556" s="657"/>
      <c r="DZA2556" s="657"/>
      <c r="DZB2556" s="657"/>
      <c r="DZC2556" s="657"/>
      <c r="DZD2556" s="657"/>
      <c r="DZE2556" s="657"/>
      <c r="DZF2556" s="657"/>
      <c r="DZG2556" s="657"/>
      <c r="DZH2556" s="657"/>
      <c r="DZI2556" s="657"/>
      <c r="DZJ2556" s="657"/>
      <c r="DZK2556" s="657"/>
      <c r="DZL2556" s="657"/>
      <c r="DZM2556" s="657"/>
      <c r="DZN2556" s="657"/>
      <c r="DZO2556" s="657"/>
      <c r="DZP2556" s="657"/>
      <c r="DZQ2556" s="657"/>
      <c r="DZR2556" s="657"/>
      <c r="DZS2556" s="657"/>
      <c r="DZT2556" s="657"/>
      <c r="DZU2556" s="657"/>
      <c r="DZV2556" s="657"/>
      <c r="DZW2556" s="657"/>
      <c r="DZX2556" s="657"/>
      <c r="DZY2556" s="657"/>
      <c r="DZZ2556" s="657"/>
      <c r="EAA2556" s="657"/>
      <c r="EAB2556" s="657"/>
      <c r="EAC2556" s="657"/>
      <c r="EAD2556" s="657"/>
      <c r="EAE2556" s="657"/>
      <c r="EAF2556" s="657"/>
      <c r="EAG2556" s="657"/>
      <c r="EAH2556" s="657"/>
      <c r="EAI2556" s="657"/>
      <c r="EAJ2556" s="657"/>
      <c r="EAK2556" s="657"/>
      <c r="EAL2556" s="657"/>
      <c r="EAM2556" s="657"/>
      <c r="EAN2556" s="657"/>
      <c r="EAO2556" s="657"/>
      <c r="EAP2556" s="657"/>
      <c r="EAQ2556" s="657"/>
      <c r="EAR2556" s="657"/>
      <c r="EAS2556" s="657"/>
      <c r="EAT2556" s="657"/>
      <c r="EAU2556" s="657"/>
      <c r="EAV2556" s="657"/>
      <c r="EAW2556" s="657"/>
      <c r="EAX2556" s="657"/>
      <c r="EAY2556" s="657"/>
      <c r="EAZ2556" s="657"/>
      <c r="EBA2556" s="657"/>
      <c r="EBB2556" s="657"/>
      <c r="EBC2556" s="657"/>
      <c r="EBD2556" s="657"/>
      <c r="EBE2556" s="657"/>
      <c r="EBF2556" s="657"/>
      <c r="EBG2556" s="657"/>
      <c r="EBH2556" s="657"/>
      <c r="EBI2556" s="657"/>
      <c r="EBJ2556" s="657"/>
      <c r="EBK2556" s="657"/>
      <c r="EBL2556" s="657"/>
      <c r="EBM2556" s="657"/>
      <c r="EBN2556" s="657"/>
      <c r="EBO2556" s="657"/>
      <c r="EBP2556" s="657"/>
      <c r="EBQ2556" s="657"/>
      <c r="EBR2556" s="657"/>
      <c r="EBS2556" s="657"/>
      <c r="EBT2556" s="657"/>
      <c r="EBU2556" s="657"/>
      <c r="EBV2556" s="657"/>
      <c r="EBW2556" s="657"/>
      <c r="EBX2556" s="657"/>
      <c r="EBY2556" s="657"/>
      <c r="EBZ2556" s="657"/>
      <c r="ECA2556" s="657"/>
      <c r="ECB2556" s="657"/>
      <c r="ECC2556" s="657"/>
      <c r="ECD2556" s="657"/>
      <c r="ECE2556" s="657"/>
      <c r="ECF2556" s="657"/>
      <c r="ECG2556" s="657"/>
      <c r="ECH2556" s="657"/>
      <c r="ECI2556" s="657"/>
      <c r="ECJ2556" s="657"/>
      <c r="ECK2556" s="657"/>
      <c r="ECL2556" s="657"/>
      <c r="ECM2556" s="657"/>
      <c r="ECN2556" s="657"/>
      <c r="ECO2556" s="657"/>
      <c r="ECP2556" s="657"/>
      <c r="ECQ2556" s="657"/>
      <c r="ECR2556" s="657"/>
      <c r="ECS2556" s="657"/>
      <c r="ECT2556" s="657"/>
      <c r="ECU2556" s="657"/>
      <c r="ECV2556" s="657"/>
      <c r="ECW2556" s="657"/>
      <c r="ECX2556" s="657"/>
      <c r="ECY2556" s="657"/>
      <c r="ECZ2556" s="657"/>
      <c r="EDA2556" s="657"/>
      <c r="EDB2556" s="657"/>
      <c r="EDC2556" s="657"/>
      <c r="EDD2556" s="657"/>
      <c r="EDE2556" s="657"/>
      <c r="EDF2556" s="657"/>
      <c r="EDG2556" s="657"/>
      <c r="EDH2556" s="657"/>
      <c r="EDI2556" s="657"/>
      <c r="EDJ2556" s="657"/>
      <c r="EDK2556" s="657"/>
      <c r="EDL2556" s="657"/>
      <c r="EDM2556" s="657"/>
      <c r="EDN2556" s="657"/>
      <c r="EDO2556" s="657"/>
      <c r="EDP2556" s="657"/>
      <c r="EDQ2556" s="657"/>
      <c r="EDR2556" s="657"/>
      <c r="EDS2556" s="657"/>
      <c r="EDT2556" s="657"/>
      <c r="EDU2556" s="657"/>
      <c r="EDV2556" s="657"/>
      <c r="EDW2556" s="657"/>
      <c r="EDX2556" s="657"/>
      <c r="EDY2556" s="657"/>
      <c r="EDZ2556" s="657"/>
      <c r="EEA2556" s="657"/>
      <c r="EEB2556" s="657"/>
      <c r="EEC2556" s="657"/>
      <c r="EED2556" s="657"/>
      <c r="EEE2556" s="657"/>
      <c r="EEF2556" s="657"/>
      <c r="EEG2556" s="657"/>
      <c r="EEH2556" s="657"/>
      <c r="EEI2556" s="657"/>
      <c r="EEJ2556" s="657"/>
      <c r="EEK2556" s="657"/>
      <c r="EEL2556" s="657"/>
      <c r="EEM2556" s="657"/>
      <c r="EEN2556" s="657"/>
      <c r="EEO2556" s="657"/>
      <c r="EEP2556" s="657"/>
      <c r="EEQ2556" s="657"/>
      <c r="EER2556" s="657"/>
      <c r="EES2556" s="657"/>
      <c r="EET2556" s="657"/>
      <c r="EEU2556" s="657"/>
      <c r="EEV2556" s="657"/>
      <c r="EEW2556" s="657"/>
      <c r="EEX2556" s="657"/>
      <c r="EEY2556" s="657"/>
      <c r="EEZ2556" s="657"/>
      <c r="EFA2556" s="657"/>
      <c r="EFB2556" s="657"/>
      <c r="EFC2556" s="657"/>
      <c r="EFD2556" s="657"/>
      <c r="EFE2556" s="657"/>
      <c r="EFF2556" s="657"/>
      <c r="EFG2556" s="657"/>
      <c r="EFH2556" s="657"/>
      <c r="EFI2556" s="657"/>
      <c r="EFJ2556" s="657"/>
      <c r="EFK2556" s="657"/>
      <c r="EFL2556" s="657"/>
      <c r="EFM2556" s="657"/>
      <c r="EFN2556" s="657"/>
      <c r="EFO2556" s="657"/>
      <c r="EFP2556" s="657"/>
      <c r="EFQ2556" s="657"/>
      <c r="EFR2556" s="657"/>
      <c r="EFS2556" s="657"/>
      <c r="EFT2556" s="657"/>
      <c r="EFU2556" s="657"/>
      <c r="EFV2556" s="657"/>
      <c r="EFW2556" s="657"/>
      <c r="EFX2556" s="657"/>
      <c r="EFY2556" s="657"/>
      <c r="EFZ2556" s="657"/>
      <c r="EGA2556" s="657"/>
      <c r="EGB2556" s="657"/>
      <c r="EGC2556" s="657"/>
      <c r="EGD2556" s="657"/>
      <c r="EGE2556" s="657"/>
      <c r="EGF2556" s="657"/>
      <c r="EGG2556" s="657"/>
      <c r="EGH2556" s="657"/>
      <c r="EGI2556" s="657"/>
      <c r="EGJ2556" s="657"/>
      <c r="EGK2556" s="657"/>
      <c r="EGL2556" s="657"/>
      <c r="EGM2556" s="657"/>
      <c r="EGN2556" s="657"/>
      <c r="EGO2556" s="657"/>
      <c r="EGP2556" s="657"/>
      <c r="EGQ2556" s="657"/>
      <c r="EGR2556" s="657"/>
      <c r="EGS2556" s="657"/>
      <c r="EGT2556" s="657"/>
      <c r="EGU2556" s="657"/>
      <c r="EGV2556" s="657"/>
      <c r="EGW2556" s="657"/>
      <c r="EGX2556" s="657"/>
      <c r="EGY2556" s="657"/>
      <c r="EGZ2556" s="657"/>
      <c r="EHA2556" s="657"/>
      <c r="EHB2556" s="657"/>
      <c r="EHC2556" s="657"/>
      <c r="EHD2556" s="657"/>
      <c r="EHE2556" s="657"/>
      <c r="EHF2556" s="657"/>
      <c r="EHG2556" s="657"/>
      <c r="EHH2556" s="657"/>
      <c r="EHI2556" s="657"/>
      <c r="EHJ2556" s="657"/>
      <c r="EHK2556" s="657"/>
      <c r="EHL2556" s="657"/>
      <c r="EHM2556" s="657"/>
      <c r="EHN2556" s="657"/>
      <c r="EHO2556" s="657"/>
      <c r="EHP2556" s="657"/>
      <c r="EHQ2556" s="657"/>
      <c r="EHR2556" s="657"/>
      <c r="EHS2556" s="657"/>
      <c r="EHT2556" s="657"/>
      <c r="EHU2556" s="657"/>
      <c r="EHV2556" s="657"/>
      <c r="EHW2556" s="657"/>
      <c r="EHX2556" s="657"/>
      <c r="EHY2556" s="657"/>
      <c r="EHZ2556" s="657"/>
      <c r="EIA2556" s="657"/>
      <c r="EIB2556" s="657"/>
      <c r="EIC2556" s="657"/>
      <c r="EID2556" s="657"/>
      <c r="EIE2556" s="657"/>
      <c r="EIF2556" s="657"/>
      <c r="EIG2556" s="657"/>
      <c r="EIH2556" s="657"/>
      <c r="EII2556" s="657"/>
      <c r="EIJ2556" s="657"/>
      <c r="EIK2556" s="657"/>
      <c r="EIL2556" s="657"/>
      <c r="EIM2556" s="657"/>
      <c r="EIN2556" s="657"/>
      <c r="EIO2556" s="657"/>
      <c r="EIP2556" s="657"/>
      <c r="EIQ2556" s="657"/>
      <c r="EIR2556" s="657"/>
      <c r="EIS2556" s="657"/>
      <c r="EIT2556" s="657"/>
      <c r="EIU2556" s="657"/>
      <c r="EIV2556" s="657"/>
      <c r="EIW2556" s="657"/>
      <c r="EIX2556" s="657"/>
      <c r="EIY2556" s="657"/>
      <c r="EIZ2556" s="657"/>
      <c r="EJA2556" s="657"/>
      <c r="EJB2556" s="657"/>
      <c r="EJC2556" s="657"/>
      <c r="EJD2556" s="657"/>
      <c r="EJE2556" s="657"/>
      <c r="EJF2556" s="657"/>
      <c r="EJG2556" s="657"/>
      <c r="EJH2556" s="657"/>
      <c r="EJI2556" s="657"/>
      <c r="EJJ2556" s="657"/>
      <c r="EJK2556" s="657"/>
      <c r="EJL2556" s="657"/>
      <c r="EJM2556" s="657"/>
      <c r="EJN2556" s="657"/>
      <c r="EJO2556" s="657"/>
      <c r="EJP2556" s="657"/>
      <c r="EJQ2556" s="657"/>
      <c r="EJR2556" s="657"/>
      <c r="EJS2556" s="657"/>
      <c r="EJT2556" s="657"/>
      <c r="EJU2556" s="657"/>
      <c r="EJV2556" s="657"/>
      <c r="EJW2556" s="657"/>
      <c r="EJX2556" s="657"/>
      <c r="EJY2556" s="657"/>
      <c r="EJZ2556" s="657"/>
      <c r="EKA2556" s="657"/>
      <c r="EKB2556" s="657"/>
      <c r="EKC2556" s="657"/>
      <c r="EKD2556" s="657"/>
      <c r="EKE2556" s="657"/>
      <c r="EKF2556" s="657"/>
      <c r="EKG2556" s="657"/>
      <c r="EKH2556" s="657"/>
      <c r="EKI2556" s="657"/>
      <c r="EKJ2556" s="657"/>
      <c r="EKK2556" s="657"/>
      <c r="EKL2556" s="657"/>
      <c r="EKM2556" s="657"/>
      <c r="EKN2556" s="657"/>
      <c r="EKO2556" s="657"/>
      <c r="EKP2556" s="657"/>
      <c r="EKQ2556" s="657"/>
      <c r="EKR2556" s="657"/>
      <c r="EKS2556" s="657"/>
      <c r="EKT2556" s="657"/>
      <c r="EKU2556" s="657"/>
      <c r="EKV2556" s="657"/>
      <c r="EKW2556" s="657"/>
      <c r="EKX2556" s="657"/>
      <c r="EKY2556" s="657"/>
      <c r="EKZ2556" s="657"/>
      <c r="ELA2556" s="657"/>
      <c r="ELB2556" s="657"/>
      <c r="ELC2556" s="657"/>
      <c r="ELD2556" s="657"/>
      <c r="ELE2556" s="657"/>
      <c r="ELF2556" s="657"/>
      <c r="ELG2556" s="657"/>
      <c r="ELH2556" s="657"/>
      <c r="ELI2556" s="657"/>
      <c r="ELJ2556" s="657"/>
      <c r="ELK2556" s="657"/>
      <c r="ELL2556" s="657"/>
      <c r="ELM2556" s="657"/>
      <c r="ELN2556" s="657"/>
      <c r="ELO2556" s="657"/>
      <c r="ELP2556" s="657"/>
      <c r="ELQ2556" s="657"/>
      <c r="ELR2556" s="657"/>
      <c r="ELS2556" s="657"/>
      <c r="ELT2556" s="657"/>
      <c r="ELU2556" s="657"/>
      <c r="ELV2556" s="657"/>
      <c r="ELW2556" s="657"/>
      <c r="ELX2556" s="657"/>
      <c r="ELY2556" s="657"/>
      <c r="ELZ2556" s="657"/>
      <c r="EMA2556" s="657"/>
      <c r="EMB2556" s="657"/>
      <c r="EMC2556" s="657"/>
      <c r="EMD2556" s="657"/>
      <c r="EME2556" s="657"/>
      <c r="EMF2556" s="657"/>
      <c r="EMG2556" s="657"/>
      <c r="EMH2556" s="657"/>
      <c r="EMI2556" s="657"/>
      <c r="EMJ2556" s="657"/>
      <c r="EMK2556" s="657"/>
      <c r="EML2556" s="657"/>
      <c r="EMM2556" s="657"/>
      <c r="EMN2556" s="657"/>
      <c r="EMO2556" s="657"/>
      <c r="EMP2556" s="657"/>
      <c r="EMQ2556" s="657"/>
      <c r="EMR2556" s="657"/>
      <c r="EMS2556" s="657"/>
      <c r="EMT2556" s="657"/>
      <c r="EMU2556" s="657"/>
      <c r="EMV2556" s="657"/>
      <c r="EMW2556" s="657"/>
      <c r="EMX2556" s="657"/>
      <c r="EMY2556" s="657"/>
      <c r="EMZ2556" s="657"/>
      <c r="ENA2556" s="657"/>
      <c r="ENB2556" s="657"/>
      <c r="ENC2556" s="657"/>
      <c r="END2556" s="657"/>
      <c r="ENE2556" s="657"/>
      <c r="ENF2556" s="657"/>
      <c r="ENG2556" s="657"/>
      <c r="ENH2556" s="657"/>
      <c r="ENI2556" s="657"/>
      <c r="ENJ2556" s="657"/>
      <c r="ENK2556" s="657"/>
      <c r="ENL2556" s="657"/>
      <c r="ENM2556" s="657"/>
      <c r="ENN2556" s="657"/>
      <c r="ENO2556" s="657"/>
      <c r="ENP2556" s="657"/>
      <c r="ENQ2556" s="657"/>
      <c r="ENR2556" s="657"/>
      <c r="ENS2556" s="657"/>
      <c r="ENT2556" s="657"/>
      <c r="ENU2556" s="657"/>
      <c r="ENV2556" s="657"/>
      <c r="ENW2556" s="657"/>
      <c r="ENX2556" s="657"/>
      <c r="ENY2556" s="657"/>
      <c r="ENZ2556" s="657"/>
      <c r="EOA2556" s="657"/>
      <c r="EOB2556" s="657"/>
      <c r="EOC2556" s="657"/>
      <c r="EOD2556" s="657"/>
      <c r="EOE2556" s="657"/>
      <c r="EOF2556" s="657"/>
      <c r="EOG2556" s="657"/>
      <c r="EOH2556" s="657"/>
      <c r="EOI2556" s="657"/>
      <c r="EOJ2556" s="657"/>
      <c r="EOK2556" s="657"/>
      <c r="EOL2556" s="657"/>
      <c r="EOM2556" s="657"/>
      <c r="EON2556" s="657"/>
      <c r="EOO2556" s="657"/>
      <c r="EOP2556" s="657"/>
      <c r="EOQ2556" s="657"/>
      <c r="EOR2556" s="657"/>
      <c r="EOS2556" s="657"/>
      <c r="EOT2556" s="657"/>
      <c r="EOU2556" s="657"/>
      <c r="EOV2556" s="657"/>
      <c r="EOW2556" s="657"/>
      <c r="EOX2556" s="657"/>
      <c r="EOY2556" s="657"/>
      <c r="EOZ2556" s="657"/>
      <c r="EPA2556" s="657"/>
      <c r="EPB2556" s="657"/>
      <c r="EPC2556" s="657"/>
      <c r="EPD2556" s="657"/>
      <c r="EPE2556" s="657"/>
      <c r="EPF2556" s="657"/>
      <c r="EPG2556" s="657"/>
      <c r="EPH2556" s="657"/>
      <c r="EPI2556" s="657"/>
      <c r="EPJ2556" s="657"/>
      <c r="EPK2556" s="657"/>
      <c r="EPL2556" s="657"/>
      <c r="EPM2556" s="657"/>
      <c r="EPN2556" s="657"/>
      <c r="EPO2556" s="657"/>
      <c r="EPP2556" s="657"/>
      <c r="EPQ2556" s="657"/>
      <c r="EPR2556" s="657"/>
      <c r="EPS2556" s="657"/>
      <c r="EPT2556" s="657"/>
      <c r="EPU2556" s="657"/>
      <c r="EPV2556" s="657"/>
      <c r="EPW2556" s="657"/>
      <c r="EPX2556" s="657"/>
      <c r="EPY2556" s="657"/>
      <c r="EPZ2556" s="657"/>
      <c r="EQA2556" s="657"/>
      <c r="EQB2556" s="657"/>
      <c r="EQC2556" s="657"/>
      <c r="EQD2556" s="657"/>
      <c r="EQE2556" s="657"/>
      <c r="EQF2556" s="657"/>
      <c r="EQG2556" s="657"/>
      <c r="EQH2556" s="657"/>
      <c r="EQI2556" s="657"/>
      <c r="EQJ2556" s="657"/>
      <c r="EQK2556" s="657"/>
      <c r="EQL2556" s="657"/>
      <c r="EQM2556" s="657"/>
      <c r="EQN2556" s="657"/>
      <c r="EQO2556" s="657"/>
      <c r="EQP2556" s="657"/>
      <c r="EQQ2556" s="657"/>
      <c r="EQR2556" s="657"/>
      <c r="EQS2556" s="657"/>
      <c r="EQT2556" s="657"/>
      <c r="EQU2556" s="657"/>
      <c r="EQV2556" s="657"/>
      <c r="EQW2556" s="657"/>
      <c r="EQX2556" s="657"/>
      <c r="EQY2556" s="657"/>
      <c r="EQZ2556" s="657"/>
      <c r="ERA2556" s="657"/>
      <c r="ERB2556" s="657"/>
      <c r="ERC2556" s="657"/>
      <c r="ERD2556" s="657"/>
      <c r="ERE2556" s="657"/>
      <c r="ERF2556" s="657"/>
      <c r="ERG2556" s="657"/>
      <c r="ERH2556" s="657"/>
      <c r="ERI2556" s="657"/>
      <c r="ERJ2556" s="657"/>
      <c r="ERK2556" s="657"/>
      <c r="ERL2556" s="657"/>
      <c r="ERM2556" s="657"/>
      <c r="ERN2556" s="657"/>
      <c r="ERO2556" s="657"/>
      <c r="ERP2556" s="657"/>
      <c r="ERQ2556" s="657"/>
      <c r="ERR2556" s="657"/>
      <c r="ERS2556" s="657"/>
      <c r="ERT2556" s="657"/>
      <c r="ERU2556" s="657"/>
      <c r="ERV2556" s="657"/>
      <c r="ERW2556" s="657"/>
      <c r="ERX2556" s="657"/>
      <c r="ERY2556" s="657"/>
      <c r="ERZ2556" s="657"/>
      <c r="ESA2556" s="657"/>
      <c r="ESB2556" s="657"/>
      <c r="ESC2556" s="657"/>
      <c r="ESD2556" s="657"/>
      <c r="ESE2556" s="657"/>
      <c r="ESF2556" s="657"/>
      <c r="ESG2556" s="657"/>
      <c r="ESH2556" s="657"/>
      <c r="ESI2556" s="657"/>
      <c r="ESJ2556" s="657"/>
      <c r="ESK2556" s="657"/>
      <c r="ESL2556" s="657"/>
      <c r="ESM2556" s="657"/>
      <c r="ESN2556" s="657"/>
      <c r="ESO2556" s="657"/>
      <c r="ESP2556" s="657"/>
      <c r="ESQ2556" s="657"/>
      <c r="ESR2556" s="657"/>
      <c r="ESS2556" s="657"/>
      <c r="EST2556" s="657"/>
      <c r="ESU2556" s="657"/>
      <c r="ESV2556" s="657"/>
      <c r="ESW2556" s="657"/>
      <c r="ESX2556" s="657"/>
      <c r="ESY2556" s="657"/>
      <c r="ESZ2556" s="657"/>
      <c r="ETA2556" s="657"/>
      <c r="ETB2556" s="657"/>
      <c r="ETC2556" s="657"/>
      <c r="ETD2556" s="657"/>
      <c r="ETE2556" s="657"/>
      <c r="ETF2556" s="657"/>
      <c r="ETG2556" s="657"/>
      <c r="ETH2556" s="657"/>
      <c r="ETI2556" s="657"/>
      <c r="ETJ2556" s="657"/>
      <c r="ETK2556" s="657"/>
      <c r="ETL2556" s="657"/>
      <c r="ETM2556" s="657"/>
      <c r="ETN2556" s="657"/>
      <c r="ETO2556" s="657"/>
      <c r="ETP2556" s="657"/>
      <c r="ETQ2556" s="657"/>
      <c r="ETR2556" s="657"/>
      <c r="ETS2556" s="657"/>
      <c r="ETT2556" s="657"/>
      <c r="ETU2556" s="657"/>
      <c r="ETV2556" s="657"/>
      <c r="ETW2556" s="657"/>
      <c r="ETX2556" s="657"/>
      <c r="ETY2556" s="657"/>
      <c r="ETZ2556" s="657"/>
      <c r="EUA2556" s="657"/>
      <c r="EUB2556" s="657"/>
      <c r="EUC2556" s="657"/>
      <c r="EUD2556" s="657"/>
      <c r="EUE2556" s="657"/>
      <c r="EUF2556" s="657"/>
      <c r="EUG2556" s="657"/>
      <c r="EUH2556" s="657"/>
      <c r="EUI2556" s="657"/>
      <c r="EUJ2556" s="657"/>
      <c r="EUK2556" s="657"/>
      <c r="EUL2556" s="657"/>
      <c r="EUM2556" s="657"/>
      <c r="EUN2556" s="657"/>
      <c r="EUO2556" s="657"/>
      <c r="EUP2556" s="657"/>
      <c r="EUQ2556" s="657"/>
      <c r="EUR2556" s="657"/>
      <c r="EUS2556" s="657"/>
      <c r="EUT2556" s="657"/>
      <c r="EUU2556" s="657"/>
      <c r="EUV2556" s="657"/>
      <c r="EUW2556" s="657"/>
      <c r="EUX2556" s="657"/>
      <c r="EUY2556" s="657"/>
      <c r="EUZ2556" s="657"/>
      <c r="EVA2556" s="657"/>
      <c r="EVB2556" s="657"/>
      <c r="EVC2556" s="657"/>
      <c r="EVD2556" s="657"/>
      <c r="EVE2556" s="657"/>
      <c r="EVF2556" s="657"/>
      <c r="EVG2556" s="657"/>
      <c r="EVH2556" s="657"/>
      <c r="EVI2556" s="657"/>
      <c r="EVJ2556" s="657"/>
      <c r="EVK2556" s="657"/>
      <c r="EVL2556" s="657"/>
      <c r="EVM2556" s="657"/>
      <c r="EVN2556" s="657"/>
      <c r="EVO2556" s="657"/>
      <c r="EVP2556" s="657"/>
      <c r="EVQ2556" s="657"/>
      <c r="EVR2556" s="657"/>
      <c r="EVS2556" s="657"/>
      <c r="EVT2556" s="657"/>
      <c r="EVU2556" s="657"/>
      <c r="EVV2556" s="657"/>
      <c r="EVW2556" s="657"/>
      <c r="EVX2556" s="657"/>
      <c r="EVY2556" s="657"/>
      <c r="EVZ2556" s="657"/>
      <c r="EWA2556" s="657"/>
      <c r="EWB2556" s="657"/>
      <c r="EWC2556" s="657"/>
      <c r="EWD2556" s="657"/>
      <c r="EWE2556" s="657"/>
      <c r="EWF2556" s="657"/>
      <c r="EWG2556" s="657"/>
      <c r="EWH2556" s="657"/>
      <c r="EWI2556" s="657"/>
      <c r="EWJ2556" s="657"/>
      <c r="EWK2556" s="657"/>
      <c r="EWL2556" s="657"/>
      <c r="EWM2556" s="657"/>
      <c r="EWN2556" s="657"/>
      <c r="EWO2556" s="657"/>
      <c r="EWP2556" s="657"/>
      <c r="EWQ2556" s="657"/>
      <c r="EWR2556" s="657"/>
      <c r="EWS2556" s="657"/>
      <c r="EWT2556" s="657"/>
      <c r="EWU2556" s="657"/>
      <c r="EWV2556" s="657"/>
      <c r="EWW2556" s="657"/>
      <c r="EWX2556" s="657"/>
      <c r="EWY2556" s="657"/>
      <c r="EWZ2556" s="657"/>
      <c r="EXA2556" s="657"/>
      <c r="EXB2556" s="657"/>
      <c r="EXC2556" s="657"/>
      <c r="EXD2556" s="657"/>
      <c r="EXE2556" s="657"/>
      <c r="EXF2556" s="657"/>
      <c r="EXG2556" s="657"/>
      <c r="EXH2556" s="657"/>
      <c r="EXI2556" s="657"/>
      <c r="EXJ2556" s="657"/>
      <c r="EXK2556" s="657"/>
      <c r="EXL2556" s="657"/>
      <c r="EXM2556" s="657"/>
      <c r="EXN2556" s="657"/>
      <c r="EXO2556" s="657"/>
      <c r="EXP2556" s="657"/>
      <c r="EXQ2556" s="657"/>
      <c r="EXR2556" s="657"/>
      <c r="EXS2556" s="657"/>
      <c r="EXT2556" s="657"/>
      <c r="EXU2556" s="657"/>
      <c r="EXV2556" s="657"/>
      <c r="EXW2556" s="657"/>
      <c r="EXX2556" s="657"/>
      <c r="EXY2556" s="657"/>
      <c r="EXZ2556" s="657"/>
      <c r="EYA2556" s="657"/>
      <c r="EYB2556" s="657"/>
      <c r="EYC2556" s="657"/>
      <c r="EYD2556" s="657"/>
      <c r="EYE2556" s="657"/>
      <c r="EYF2556" s="657"/>
      <c r="EYG2556" s="657"/>
      <c r="EYH2556" s="657"/>
      <c r="EYI2556" s="657"/>
      <c r="EYJ2556" s="657"/>
      <c r="EYK2556" s="657"/>
      <c r="EYL2556" s="657"/>
      <c r="EYM2556" s="657"/>
      <c r="EYN2556" s="657"/>
      <c r="EYO2556" s="657"/>
      <c r="EYP2556" s="657"/>
      <c r="EYQ2556" s="657"/>
      <c r="EYR2556" s="657"/>
      <c r="EYS2556" s="657"/>
      <c r="EYT2556" s="657"/>
      <c r="EYU2556" s="657"/>
      <c r="EYV2556" s="657"/>
      <c r="EYW2556" s="657"/>
      <c r="EYX2556" s="657"/>
      <c r="EYY2556" s="657"/>
      <c r="EYZ2556" s="657"/>
      <c r="EZA2556" s="657"/>
      <c r="EZB2556" s="657"/>
      <c r="EZC2556" s="657"/>
      <c r="EZD2556" s="657"/>
      <c r="EZE2556" s="657"/>
      <c r="EZF2556" s="657"/>
      <c r="EZG2556" s="657"/>
      <c r="EZH2556" s="657"/>
      <c r="EZI2556" s="657"/>
      <c r="EZJ2556" s="657"/>
      <c r="EZK2556" s="657"/>
      <c r="EZL2556" s="657"/>
      <c r="EZM2556" s="657"/>
      <c r="EZN2556" s="657"/>
      <c r="EZO2556" s="657"/>
      <c r="EZP2556" s="657"/>
      <c r="EZQ2556" s="657"/>
      <c r="EZR2556" s="657"/>
      <c r="EZS2556" s="657"/>
      <c r="EZT2556" s="657"/>
      <c r="EZU2556" s="657"/>
      <c r="EZV2556" s="657"/>
      <c r="EZW2556" s="657"/>
      <c r="EZX2556" s="657"/>
      <c r="EZY2556" s="657"/>
      <c r="EZZ2556" s="657"/>
      <c r="FAA2556" s="657"/>
      <c r="FAB2556" s="657"/>
      <c r="FAC2556" s="657"/>
      <c r="FAD2556" s="657"/>
      <c r="FAE2556" s="657"/>
      <c r="FAF2556" s="657"/>
      <c r="FAG2556" s="657"/>
      <c r="FAH2556" s="657"/>
      <c r="FAI2556" s="657"/>
      <c r="FAJ2556" s="657"/>
      <c r="FAK2556" s="657"/>
      <c r="FAL2556" s="657"/>
      <c r="FAM2556" s="657"/>
      <c r="FAN2556" s="657"/>
      <c r="FAO2556" s="657"/>
      <c r="FAP2556" s="657"/>
      <c r="FAQ2556" s="657"/>
      <c r="FAR2556" s="657"/>
      <c r="FAS2556" s="657"/>
      <c r="FAT2556" s="657"/>
      <c r="FAU2556" s="657"/>
      <c r="FAV2556" s="657"/>
      <c r="FAW2556" s="657"/>
      <c r="FAX2556" s="657"/>
      <c r="FAY2556" s="657"/>
      <c r="FAZ2556" s="657"/>
      <c r="FBA2556" s="657"/>
      <c r="FBB2556" s="657"/>
      <c r="FBC2556" s="657"/>
      <c r="FBD2556" s="657"/>
      <c r="FBE2556" s="657"/>
      <c r="FBF2556" s="657"/>
      <c r="FBG2556" s="657"/>
      <c r="FBH2556" s="657"/>
      <c r="FBI2556" s="657"/>
      <c r="FBJ2556" s="657"/>
      <c r="FBK2556" s="657"/>
      <c r="FBL2556" s="657"/>
      <c r="FBM2556" s="657"/>
      <c r="FBN2556" s="657"/>
      <c r="FBO2556" s="657"/>
      <c r="FBP2556" s="657"/>
      <c r="FBQ2556" s="657"/>
      <c r="FBR2556" s="657"/>
      <c r="FBS2556" s="657"/>
      <c r="FBT2556" s="657"/>
      <c r="FBU2556" s="657"/>
      <c r="FBV2556" s="657"/>
      <c r="FBW2556" s="657"/>
      <c r="FBX2556" s="657"/>
      <c r="FBY2556" s="657"/>
      <c r="FBZ2556" s="657"/>
      <c r="FCA2556" s="657"/>
      <c r="FCB2556" s="657"/>
      <c r="FCC2556" s="657"/>
      <c r="FCD2556" s="657"/>
      <c r="FCE2556" s="657"/>
      <c r="FCF2556" s="657"/>
      <c r="FCG2556" s="657"/>
      <c r="FCH2556" s="657"/>
      <c r="FCI2556" s="657"/>
      <c r="FCJ2556" s="657"/>
      <c r="FCK2556" s="657"/>
      <c r="FCL2556" s="657"/>
      <c r="FCM2556" s="657"/>
      <c r="FCN2556" s="657"/>
      <c r="FCO2556" s="657"/>
      <c r="FCP2556" s="657"/>
      <c r="FCQ2556" s="657"/>
      <c r="FCR2556" s="657"/>
      <c r="FCS2556" s="657"/>
      <c r="FCT2556" s="657"/>
      <c r="FCU2556" s="657"/>
      <c r="FCV2556" s="657"/>
      <c r="FCW2556" s="657"/>
      <c r="FCX2556" s="657"/>
      <c r="FCY2556" s="657"/>
      <c r="FCZ2556" s="657"/>
      <c r="FDA2556" s="657"/>
      <c r="FDB2556" s="657"/>
      <c r="FDC2556" s="657"/>
      <c r="FDD2556" s="657"/>
      <c r="FDE2556" s="657"/>
      <c r="FDF2556" s="657"/>
      <c r="FDG2556" s="657"/>
      <c r="FDH2556" s="657"/>
      <c r="FDI2556" s="657"/>
      <c r="FDJ2556" s="657"/>
      <c r="FDK2556" s="657"/>
      <c r="FDL2556" s="657"/>
      <c r="FDM2556" s="657"/>
      <c r="FDN2556" s="657"/>
      <c r="FDO2556" s="657"/>
      <c r="FDP2556" s="657"/>
      <c r="FDQ2556" s="657"/>
      <c r="FDR2556" s="657"/>
      <c r="FDS2556" s="657"/>
      <c r="FDT2556" s="657"/>
      <c r="FDU2556" s="657"/>
      <c r="FDV2556" s="657"/>
      <c r="FDW2556" s="657"/>
      <c r="FDX2556" s="657"/>
      <c r="FDY2556" s="657"/>
      <c r="FDZ2556" s="657"/>
      <c r="FEA2556" s="657"/>
      <c r="FEB2556" s="657"/>
      <c r="FEC2556" s="657"/>
      <c r="FED2556" s="657"/>
      <c r="FEE2556" s="657"/>
      <c r="FEF2556" s="657"/>
      <c r="FEG2556" s="657"/>
      <c r="FEH2556" s="657"/>
      <c r="FEI2556" s="657"/>
      <c r="FEJ2556" s="657"/>
      <c r="FEK2556" s="657"/>
      <c r="FEL2556" s="657"/>
      <c r="FEM2556" s="657"/>
      <c r="FEN2556" s="657"/>
      <c r="FEO2556" s="657"/>
      <c r="FEP2556" s="657"/>
      <c r="FEQ2556" s="657"/>
      <c r="FER2556" s="657"/>
      <c r="FES2556" s="657"/>
      <c r="FET2556" s="657"/>
      <c r="FEU2556" s="657"/>
      <c r="FEV2556" s="657"/>
      <c r="FEW2556" s="657"/>
      <c r="FEX2556" s="657"/>
      <c r="FEY2556" s="657"/>
      <c r="FEZ2556" s="657"/>
      <c r="FFA2556" s="657"/>
      <c r="FFB2556" s="657"/>
      <c r="FFC2556" s="657"/>
      <c r="FFD2556" s="657"/>
      <c r="FFE2556" s="657"/>
      <c r="FFF2556" s="657"/>
      <c r="FFG2556" s="657"/>
      <c r="FFH2556" s="657"/>
      <c r="FFI2556" s="657"/>
      <c r="FFJ2556" s="657"/>
      <c r="FFK2556" s="657"/>
      <c r="FFL2556" s="657"/>
      <c r="FFM2556" s="657"/>
      <c r="FFN2556" s="657"/>
      <c r="FFO2556" s="657"/>
      <c r="FFP2556" s="657"/>
      <c r="FFQ2556" s="657"/>
      <c r="FFR2556" s="657"/>
      <c r="FFS2556" s="657"/>
      <c r="FFT2556" s="657"/>
      <c r="FFU2556" s="657"/>
      <c r="FFV2556" s="657"/>
      <c r="FFW2556" s="657"/>
      <c r="FFX2556" s="657"/>
      <c r="FFY2556" s="657"/>
      <c r="FFZ2556" s="657"/>
      <c r="FGA2556" s="657"/>
      <c r="FGB2556" s="657"/>
      <c r="FGC2556" s="657"/>
      <c r="FGD2556" s="657"/>
      <c r="FGE2556" s="657"/>
      <c r="FGF2556" s="657"/>
      <c r="FGG2556" s="657"/>
      <c r="FGH2556" s="657"/>
      <c r="FGI2556" s="657"/>
      <c r="FGJ2556" s="657"/>
      <c r="FGK2556" s="657"/>
      <c r="FGL2556" s="657"/>
      <c r="FGM2556" s="657"/>
      <c r="FGN2556" s="657"/>
      <c r="FGO2556" s="657"/>
      <c r="FGP2556" s="657"/>
      <c r="FGQ2556" s="657"/>
      <c r="FGR2556" s="657"/>
      <c r="FGS2556" s="657"/>
      <c r="FGT2556" s="657"/>
      <c r="FGU2556" s="657"/>
      <c r="FGV2556" s="657"/>
      <c r="FGW2556" s="657"/>
      <c r="FGX2556" s="657"/>
      <c r="FGY2556" s="657"/>
      <c r="FGZ2556" s="657"/>
      <c r="FHA2556" s="657"/>
      <c r="FHB2556" s="657"/>
      <c r="FHC2556" s="657"/>
      <c r="FHD2556" s="657"/>
      <c r="FHE2556" s="657"/>
      <c r="FHF2556" s="657"/>
      <c r="FHG2556" s="657"/>
      <c r="FHH2556" s="657"/>
      <c r="FHI2556" s="657"/>
      <c r="FHJ2556" s="657"/>
      <c r="FHK2556" s="657"/>
      <c r="FHL2556" s="657"/>
      <c r="FHM2556" s="657"/>
      <c r="FHN2556" s="657"/>
      <c r="FHO2556" s="657"/>
      <c r="FHP2556" s="657"/>
      <c r="FHQ2556" s="657"/>
      <c r="FHR2556" s="657"/>
      <c r="FHS2556" s="657"/>
      <c r="FHT2556" s="657"/>
      <c r="FHU2556" s="657"/>
      <c r="FHV2556" s="657"/>
      <c r="FHW2556" s="657"/>
      <c r="FHX2556" s="657"/>
      <c r="FHY2556" s="657"/>
      <c r="FHZ2556" s="657"/>
      <c r="FIA2556" s="657"/>
      <c r="FIB2556" s="657"/>
      <c r="FIC2556" s="657"/>
      <c r="FID2556" s="657"/>
      <c r="FIE2556" s="657"/>
      <c r="FIF2556" s="657"/>
      <c r="FIG2556" s="657"/>
      <c r="FIH2556" s="657"/>
      <c r="FII2556" s="657"/>
      <c r="FIJ2556" s="657"/>
      <c r="FIK2556" s="657"/>
      <c r="FIL2556" s="657"/>
      <c r="FIM2556" s="657"/>
      <c r="FIN2556" s="657"/>
      <c r="FIO2556" s="657"/>
      <c r="FIP2556" s="657"/>
      <c r="FIQ2556" s="657"/>
      <c r="FIR2556" s="657"/>
      <c r="FIS2556" s="657"/>
      <c r="FIT2556" s="657"/>
      <c r="FIU2556" s="657"/>
      <c r="FIV2556" s="657"/>
      <c r="FIW2556" s="657"/>
      <c r="FIX2556" s="657"/>
      <c r="FIY2556" s="657"/>
      <c r="FIZ2556" s="657"/>
      <c r="FJA2556" s="657"/>
      <c r="FJB2556" s="657"/>
      <c r="FJC2556" s="657"/>
      <c r="FJD2556" s="657"/>
      <c r="FJE2556" s="657"/>
      <c r="FJF2556" s="657"/>
      <c r="FJG2556" s="657"/>
      <c r="FJH2556" s="657"/>
      <c r="FJI2556" s="657"/>
      <c r="FJJ2556" s="657"/>
      <c r="FJK2556" s="657"/>
      <c r="FJL2556" s="657"/>
      <c r="FJM2556" s="657"/>
      <c r="FJN2556" s="657"/>
      <c r="FJO2556" s="657"/>
      <c r="FJP2556" s="657"/>
      <c r="FJQ2556" s="657"/>
      <c r="FJR2556" s="657"/>
      <c r="FJS2556" s="657"/>
      <c r="FJT2556" s="657"/>
      <c r="FJU2556" s="657"/>
      <c r="FJV2556" s="657"/>
      <c r="FJW2556" s="657"/>
      <c r="FJX2556" s="657"/>
      <c r="FJY2556" s="657"/>
      <c r="FJZ2556" s="657"/>
      <c r="FKA2556" s="657"/>
      <c r="FKB2556" s="657"/>
      <c r="FKC2556" s="657"/>
      <c r="FKD2556" s="657"/>
      <c r="FKE2556" s="657"/>
      <c r="FKF2556" s="657"/>
      <c r="FKG2556" s="657"/>
      <c r="FKH2556" s="657"/>
      <c r="FKI2556" s="657"/>
      <c r="FKJ2556" s="657"/>
      <c r="FKK2556" s="657"/>
      <c r="FKL2556" s="657"/>
      <c r="FKM2556" s="657"/>
      <c r="FKN2556" s="657"/>
      <c r="FKO2556" s="657"/>
      <c r="FKP2556" s="657"/>
      <c r="FKQ2556" s="657"/>
      <c r="FKR2556" s="657"/>
      <c r="FKS2556" s="657"/>
      <c r="FKT2556" s="657"/>
      <c r="FKU2556" s="657"/>
      <c r="FKV2556" s="657"/>
      <c r="FKW2556" s="657"/>
      <c r="FKX2556" s="657"/>
      <c r="FKY2556" s="657"/>
      <c r="FKZ2556" s="657"/>
      <c r="FLA2556" s="657"/>
      <c r="FLB2556" s="657"/>
      <c r="FLC2556" s="657"/>
      <c r="FLD2556" s="657"/>
      <c r="FLE2556" s="657"/>
      <c r="FLF2556" s="657"/>
      <c r="FLG2556" s="657"/>
      <c r="FLH2556" s="657"/>
      <c r="FLI2556" s="657"/>
      <c r="FLJ2556" s="657"/>
      <c r="FLK2556" s="657"/>
      <c r="FLL2556" s="657"/>
      <c r="FLM2556" s="657"/>
      <c r="FLN2556" s="657"/>
      <c r="FLO2556" s="657"/>
      <c r="FLP2556" s="657"/>
      <c r="FLQ2556" s="657"/>
      <c r="FLR2556" s="657"/>
      <c r="FLS2556" s="657"/>
      <c r="FLT2556" s="657"/>
      <c r="FLU2556" s="657"/>
      <c r="FLV2556" s="657"/>
      <c r="FLW2556" s="657"/>
      <c r="FLX2556" s="657"/>
      <c r="FLY2556" s="657"/>
      <c r="FLZ2556" s="657"/>
      <c r="FMA2556" s="657"/>
      <c r="FMB2556" s="657"/>
      <c r="FMC2556" s="657"/>
      <c r="FMD2556" s="657"/>
      <c r="FME2556" s="657"/>
      <c r="FMF2556" s="657"/>
      <c r="FMG2556" s="657"/>
      <c r="FMH2556" s="657"/>
      <c r="FMI2556" s="657"/>
      <c r="FMJ2556" s="657"/>
      <c r="FMK2556" s="657"/>
      <c r="FML2556" s="657"/>
      <c r="FMM2556" s="657"/>
      <c r="FMN2556" s="657"/>
      <c r="FMO2556" s="657"/>
      <c r="FMP2556" s="657"/>
      <c r="FMQ2556" s="657"/>
      <c r="FMR2556" s="657"/>
      <c r="FMS2556" s="657"/>
      <c r="FMT2556" s="657"/>
      <c r="FMU2556" s="657"/>
      <c r="FMV2556" s="657"/>
      <c r="FMW2556" s="657"/>
      <c r="FMX2556" s="657"/>
      <c r="FMY2556" s="657"/>
      <c r="FMZ2556" s="657"/>
      <c r="FNA2556" s="657"/>
      <c r="FNB2556" s="657"/>
      <c r="FNC2556" s="657"/>
      <c r="FND2556" s="657"/>
      <c r="FNE2556" s="657"/>
      <c r="FNF2556" s="657"/>
      <c r="FNG2556" s="657"/>
      <c r="FNH2556" s="657"/>
      <c r="FNI2556" s="657"/>
      <c r="FNJ2556" s="657"/>
      <c r="FNK2556" s="657"/>
      <c r="FNL2556" s="657"/>
      <c r="FNM2556" s="657"/>
      <c r="FNN2556" s="657"/>
      <c r="FNO2556" s="657"/>
      <c r="FNP2556" s="657"/>
      <c r="FNQ2556" s="657"/>
      <c r="FNR2556" s="657"/>
      <c r="FNS2556" s="657"/>
      <c r="FNT2556" s="657"/>
      <c r="FNU2556" s="657"/>
      <c r="FNV2556" s="657"/>
      <c r="FNW2556" s="657"/>
      <c r="FNX2556" s="657"/>
      <c r="FNY2556" s="657"/>
      <c r="FNZ2556" s="657"/>
      <c r="FOA2556" s="657"/>
      <c r="FOB2556" s="657"/>
      <c r="FOC2556" s="657"/>
      <c r="FOD2556" s="657"/>
      <c r="FOE2556" s="657"/>
      <c r="FOF2556" s="657"/>
      <c r="FOG2556" s="657"/>
      <c r="FOH2556" s="657"/>
      <c r="FOI2556" s="657"/>
      <c r="FOJ2556" s="657"/>
      <c r="FOK2556" s="657"/>
      <c r="FOL2556" s="657"/>
      <c r="FOM2556" s="657"/>
      <c r="FON2556" s="657"/>
      <c r="FOO2556" s="657"/>
      <c r="FOP2556" s="657"/>
      <c r="FOQ2556" s="657"/>
      <c r="FOR2556" s="657"/>
      <c r="FOS2556" s="657"/>
      <c r="FOT2556" s="657"/>
      <c r="FOU2556" s="657"/>
      <c r="FOV2556" s="657"/>
      <c r="FOW2556" s="657"/>
      <c r="FOX2556" s="657"/>
      <c r="FOY2556" s="657"/>
      <c r="FOZ2556" s="657"/>
      <c r="FPA2556" s="657"/>
      <c r="FPB2556" s="657"/>
      <c r="FPC2556" s="657"/>
      <c r="FPD2556" s="657"/>
      <c r="FPE2556" s="657"/>
      <c r="FPF2556" s="657"/>
      <c r="FPG2556" s="657"/>
      <c r="FPH2556" s="657"/>
      <c r="FPI2556" s="657"/>
      <c r="FPJ2556" s="657"/>
      <c r="FPK2556" s="657"/>
      <c r="FPL2556" s="657"/>
      <c r="FPM2556" s="657"/>
      <c r="FPN2556" s="657"/>
      <c r="FPO2556" s="657"/>
      <c r="FPP2556" s="657"/>
      <c r="FPQ2556" s="657"/>
      <c r="FPR2556" s="657"/>
      <c r="FPS2556" s="657"/>
      <c r="FPT2556" s="657"/>
      <c r="FPU2556" s="657"/>
      <c r="FPV2556" s="657"/>
      <c r="FPW2556" s="657"/>
      <c r="FPX2556" s="657"/>
      <c r="FPY2556" s="657"/>
      <c r="FPZ2556" s="657"/>
      <c r="FQA2556" s="657"/>
      <c r="FQB2556" s="657"/>
      <c r="FQC2556" s="657"/>
      <c r="FQD2556" s="657"/>
      <c r="FQE2556" s="657"/>
      <c r="FQF2556" s="657"/>
      <c r="FQG2556" s="657"/>
      <c r="FQH2556" s="657"/>
      <c r="FQI2556" s="657"/>
      <c r="FQJ2556" s="657"/>
      <c r="FQK2556" s="657"/>
      <c r="FQL2556" s="657"/>
      <c r="FQM2556" s="657"/>
      <c r="FQN2556" s="657"/>
      <c r="FQO2556" s="657"/>
      <c r="FQP2556" s="657"/>
      <c r="FQQ2556" s="657"/>
      <c r="FQR2556" s="657"/>
      <c r="FQS2556" s="657"/>
      <c r="FQT2556" s="657"/>
      <c r="FQU2556" s="657"/>
      <c r="FQV2556" s="657"/>
      <c r="FQW2556" s="657"/>
      <c r="FQX2556" s="657"/>
      <c r="FQY2556" s="657"/>
      <c r="FQZ2556" s="657"/>
      <c r="FRA2556" s="657"/>
      <c r="FRB2556" s="657"/>
      <c r="FRC2556" s="657"/>
      <c r="FRD2556" s="657"/>
      <c r="FRE2556" s="657"/>
      <c r="FRF2556" s="657"/>
      <c r="FRG2556" s="657"/>
      <c r="FRH2556" s="657"/>
      <c r="FRI2556" s="657"/>
      <c r="FRJ2556" s="657"/>
      <c r="FRK2556" s="657"/>
      <c r="FRL2556" s="657"/>
      <c r="FRM2556" s="657"/>
      <c r="FRN2556" s="657"/>
      <c r="FRO2556" s="657"/>
      <c r="FRP2556" s="657"/>
      <c r="FRQ2556" s="657"/>
      <c r="FRR2556" s="657"/>
      <c r="FRS2556" s="657"/>
      <c r="FRT2556" s="657"/>
      <c r="FRU2556" s="657"/>
      <c r="FRV2556" s="657"/>
      <c r="FRW2556" s="657"/>
      <c r="FRX2556" s="657"/>
      <c r="FRY2556" s="657"/>
      <c r="FRZ2556" s="657"/>
      <c r="FSA2556" s="657"/>
      <c r="FSB2556" s="657"/>
      <c r="FSC2556" s="657"/>
      <c r="FSD2556" s="657"/>
      <c r="FSE2556" s="657"/>
      <c r="FSF2556" s="657"/>
      <c r="FSG2556" s="657"/>
      <c r="FSH2556" s="657"/>
      <c r="FSI2556" s="657"/>
      <c r="FSJ2556" s="657"/>
      <c r="FSK2556" s="657"/>
      <c r="FSL2556" s="657"/>
      <c r="FSM2556" s="657"/>
      <c r="FSN2556" s="657"/>
      <c r="FSO2556" s="657"/>
      <c r="FSP2556" s="657"/>
      <c r="FSQ2556" s="657"/>
      <c r="FSR2556" s="657"/>
      <c r="FSS2556" s="657"/>
      <c r="FST2556" s="657"/>
      <c r="FSU2556" s="657"/>
      <c r="FSV2556" s="657"/>
      <c r="FSW2556" s="657"/>
      <c r="FSX2556" s="657"/>
      <c r="FSY2556" s="657"/>
      <c r="FSZ2556" s="657"/>
      <c r="FTA2556" s="657"/>
      <c r="FTB2556" s="657"/>
      <c r="FTC2556" s="657"/>
      <c r="FTD2556" s="657"/>
      <c r="FTE2556" s="657"/>
      <c r="FTF2556" s="657"/>
      <c r="FTG2556" s="657"/>
      <c r="FTH2556" s="657"/>
      <c r="FTI2556" s="657"/>
      <c r="FTJ2556" s="657"/>
      <c r="FTK2556" s="657"/>
      <c r="FTL2556" s="657"/>
      <c r="FTM2556" s="657"/>
      <c r="FTN2556" s="657"/>
      <c r="FTO2556" s="657"/>
      <c r="FTP2556" s="657"/>
      <c r="FTQ2556" s="657"/>
      <c r="FTR2556" s="657"/>
      <c r="FTS2556" s="657"/>
      <c r="FTT2556" s="657"/>
      <c r="FTU2556" s="657"/>
      <c r="FTV2556" s="657"/>
      <c r="FTW2556" s="657"/>
      <c r="FTX2556" s="657"/>
      <c r="FTY2556" s="657"/>
      <c r="FTZ2556" s="657"/>
      <c r="FUA2556" s="657"/>
      <c r="FUB2556" s="657"/>
      <c r="FUC2556" s="657"/>
      <c r="FUD2556" s="657"/>
      <c r="FUE2556" s="657"/>
      <c r="FUF2556" s="657"/>
      <c r="FUG2556" s="657"/>
      <c r="FUH2556" s="657"/>
      <c r="FUI2556" s="657"/>
      <c r="FUJ2556" s="657"/>
      <c r="FUK2556" s="657"/>
      <c r="FUL2556" s="657"/>
      <c r="FUM2556" s="657"/>
      <c r="FUN2556" s="657"/>
      <c r="FUO2556" s="657"/>
      <c r="FUP2556" s="657"/>
      <c r="FUQ2556" s="657"/>
      <c r="FUR2556" s="657"/>
      <c r="FUS2556" s="657"/>
      <c r="FUT2556" s="657"/>
      <c r="FUU2556" s="657"/>
      <c r="FUV2556" s="657"/>
      <c r="FUW2556" s="657"/>
      <c r="FUX2556" s="657"/>
      <c r="FUY2556" s="657"/>
      <c r="FUZ2556" s="657"/>
      <c r="FVA2556" s="657"/>
      <c r="FVB2556" s="657"/>
      <c r="FVC2556" s="657"/>
      <c r="FVD2556" s="657"/>
      <c r="FVE2556" s="657"/>
      <c r="FVF2556" s="657"/>
      <c r="FVG2556" s="657"/>
      <c r="FVH2556" s="657"/>
      <c r="FVI2556" s="657"/>
      <c r="FVJ2556" s="657"/>
      <c r="FVK2556" s="657"/>
      <c r="FVL2556" s="657"/>
      <c r="FVM2556" s="657"/>
      <c r="FVN2556" s="657"/>
      <c r="FVO2556" s="657"/>
      <c r="FVP2556" s="657"/>
      <c r="FVQ2556" s="657"/>
      <c r="FVR2556" s="657"/>
      <c r="FVS2556" s="657"/>
      <c r="FVT2556" s="657"/>
      <c r="FVU2556" s="657"/>
      <c r="FVV2556" s="657"/>
      <c r="FVW2556" s="657"/>
      <c r="FVX2556" s="657"/>
      <c r="FVY2556" s="657"/>
      <c r="FVZ2556" s="657"/>
      <c r="FWA2556" s="657"/>
      <c r="FWB2556" s="657"/>
      <c r="FWC2556" s="657"/>
      <c r="FWD2556" s="657"/>
      <c r="FWE2556" s="657"/>
      <c r="FWF2556" s="657"/>
      <c r="FWG2556" s="657"/>
      <c r="FWH2556" s="657"/>
      <c r="FWI2556" s="657"/>
      <c r="FWJ2556" s="657"/>
      <c r="FWK2556" s="657"/>
      <c r="FWL2556" s="657"/>
      <c r="FWM2556" s="657"/>
      <c r="FWN2556" s="657"/>
      <c r="FWO2556" s="657"/>
      <c r="FWP2556" s="657"/>
      <c r="FWQ2556" s="657"/>
      <c r="FWR2556" s="657"/>
      <c r="FWS2556" s="657"/>
      <c r="FWT2556" s="657"/>
      <c r="FWU2556" s="657"/>
      <c r="FWV2556" s="657"/>
      <c r="FWW2556" s="657"/>
      <c r="FWX2556" s="657"/>
      <c r="FWY2556" s="657"/>
      <c r="FWZ2556" s="657"/>
      <c r="FXA2556" s="657"/>
      <c r="FXB2556" s="657"/>
      <c r="FXC2556" s="657"/>
      <c r="FXD2556" s="657"/>
      <c r="FXE2556" s="657"/>
      <c r="FXF2556" s="657"/>
      <c r="FXG2556" s="657"/>
      <c r="FXH2556" s="657"/>
      <c r="FXI2556" s="657"/>
      <c r="FXJ2556" s="657"/>
      <c r="FXK2556" s="657"/>
      <c r="FXL2556" s="657"/>
      <c r="FXM2556" s="657"/>
      <c r="FXN2556" s="657"/>
      <c r="FXO2556" s="657"/>
      <c r="FXP2556" s="657"/>
      <c r="FXQ2556" s="657"/>
      <c r="FXR2556" s="657"/>
      <c r="FXS2556" s="657"/>
      <c r="FXT2556" s="657"/>
      <c r="FXU2556" s="657"/>
      <c r="FXV2556" s="657"/>
      <c r="FXW2556" s="657"/>
      <c r="FXX2556" s="657"/>
      <c r="FXY2556" s="657"/>
      <c r="FXZ2556" s="657"/>
      <c r="FYA2556" s="657"/>
      <c r="FYB2556" s="657"/>
      <c r="FYC2556" s="657"/>
      <c r="FYD2556" s="657"/>
      <c r="FYE2556" s="657"/>
      <c r="FYF2556" s="657"/>
      <c r="FYG2556" s="657"/>
      <c r="FYH2556" s="657"/>
      <c r="FYI2556" s="657"/>
      <c r="FYJ2556" s="657"/>
      <c r="FYK2556" s="657"/>
      <c r="FYL2556" s="657"/>
      <c r="FYM2556" s="657"/>
      <c r="FYN2556" s="657"/>
      <c r="FYO2556" s="657"/>
      <c r="FYP2556" s="657"/>
      <c r="FYQ2556" s="657"/>
      <c r="FYR2556" s="657"/>
      <c r="FYS2556" s="657"/>
      <c r="FYT2556" s="657"/>
      <c r="FYU2556" s="657"/>
      <c r="FYV2556" s="657"/>
      <c r="FYW2556" s="657"/>
      <c r="FYX2556" s="657"/>
      <c r="FYY2556" s="657"/>
      <c r="FYZ2556" s="657"/>
      <c r="FZA2556" s="657"/>
      <c r="FZB2556" s="657"/>
      <c r="FZC2556" s="657"/>
      <c r="FZD2556" s="657"/>
      <c r="FZE2556" s="657"/>
      <c r="FZF2556" s="657"/>
      <c r="FZG2556" s="657"/>
      <c r="FZH2556" s="657"/>
      <c r="FZI2556" s="657"/>
      <c r="FZJ2556" s="657"/>
      <c r="FZK2556" s="657"/>
      <c r="FZL2556" s="657"/>
      <c r="FZM2556" s="657"/>
      <c r="FZN2556" s="657"/>
      <c r="FZO2556" s="657"/>
      <c r="FZP2556" s="657"/>
      <c r="FZQ2556" s="657"/>
      <c r="FZR2556" s="657"/>
      <c r="FZS2556" s="657"/>
      <c r="FZT2556" s="657"/>
      <c r="FZU2556" s="657"/>
      <c r="FZV2556" s="657"/>
      <c r="FZW2556" s="657"/>
      <c r="FZX2556" s="657"/>
      <c r="FZY2556" s="657"/>
      <c r="FZZ2556" s="657"/>
      <c r="GAA2556" s="657"/>
      <c r="GAB2556" s="657"/>
      <c r="GAC2556" s="657"/>
      <c r="GAD2556" s="657"/>
      <c r="GAE2556" s="657"/>
      <c r="GAF2556" s="657"/>
      <c r="GAG2556" s="657"/>
      <c r="GAH2556" s="657"/>
      <c r="GAI2556" s="657"/>
      <c r="GAJ2556" s="657"/>
      <c r="GAK2556" s="657"/>
      <c r="GAL2556" s="657"/>
      <c r="GAM2556" s="657"/>
      <c r="GAN2556" s="657"/>
      <c r="GAO2556" s="657"/>
      <c r="GAP2556" s="657"/>
      <c r="GAQ2556" s="657"/>
      <c r="GAR2556" s="657"/>
      <c r="GAS2556" s="657"/>
      <c r="GAT2556" s="657"/>
      <c r="GAU2556" s="657"/>
      <c r="GAV2556" s="657"/>
      <c r="GAW2556" s="657"/>
      <c r="GAX2556" s="657"/>
      <c r="GAY2556" s="657"/>
      <c r="GAZ2556" s="657"/>
      <c r="GBA2556" s="657"/>
      <c r="GBB2556" s="657"/>
      <c r="GBC2556" s="657"/>
      <c r="GBD2556" s="657"/>
      <c r="GBE2556" s="657"/>
      <c r="GBF2556" s="657"/>
      <c r="GBG2556" s="657"/>
      <c r="GBH2556" s="657"/>
      <c r="GBI2556" s="657"/>
      <c r="GBJ2556" s="657"/>
      <c r="GBK2556" s="657"/>
      <c r="GBL2556" s="657"/>
      <c r="GBM2556" s="657"/>
      <c r="GBN2556" s="657"/>
      <c r="GBO2556" s="657"/>
      <c r="GBP2556" s="657"/>
      <c r="GBQ2556" s="657"/>
      <c r="GBR2556" s="657"/>
      <c r="GBS2556" s="657"/>
      <c r="GBT2556" s="657"/>
      <c r="GBU2556" s="657"/>
      <c r="GBV2556" s="657"/>
      <c r="GBW2556" s="657"/>
      <c r="GBX2556" s="657"/>
      <c r="GBY2556" s="657"/>
      <c r="GBZ2556" s="657"/>
      <c r="GCA2556" s="657"/>
      <c r="GCB2556" s="657"/>
      <c r="GCC2556" s="657"/>
      <c r="GCD2556" s="657"/>
      <c r="GCE2556" s="657"/>
      <c r="GCF2556" s="657"/>
      <c r="GCG2556" s="657"/>
      <c r="GCH2556" s="657"/>
      <c r="GCI2556" s="657"/>
      <c r="GCJ2556" s="657"/>
      <c r="GCK2556" s="657"/>
      <c r="GCL2556" s="657"/>
      <c r="GCM2556" s="657"/>
      <c r="GCN2556" s="657"/>
      <c r="GCO2556" s="657"/>
      <c r="GCP2556" s="657"/>
      <c r="GCQ2556" s="657"/>
      <c r="GCR2556" s="657"/>
      <c r="GCS2556" s="657"/>
      <c r="GCT2556" s="657"/>
      <c r="GCU2556" s="657"/>
      <c r="GCV2556" s="657"/>
      <c r="GCW2556" s="657"/>
      <c r="GCX2556" s="657"/>
      <c r="GCY2556" s="657"/>
      <c r="GCZ2556" s="657"/>
      <c r="GDA2556" s="657"/>
      <c r="GDB2556" s="657"/>
      <c r="GDC2556" s="657"/>
      <c r="GDD2556" s="657"/>
      <c r="GDE2556" s="657"/>
      <c r="GDF2556" s="657"/>
      <c r="GDG2556" s="657"/>
      <c r="GDH2556" s="657"/>
      <c r="GDI2556" s="657"/>
      <c r="GDJ2556" s="657"/>
      <c r="GDK2556" s="657"/>
      <c r="GDL2556" s="657"/>
      <c r="GDM2556" s="657"/>
      <c r="GDN2556" s="657"/>
      <c r="GDO2556" s="657"/>
      <c r="GDP2556" s="657"/>
      <c r="GDQ2556" s="657"/>
      <c r="GDR2556" s="657"/>
      <c r="GDS2556" s="657"/>
      <c r="GDT2556" s="657"/>
      <c r="GDU2556" s="657"/>
      <c r="GDV2556" s="657"/>
      <c r="GDW2556" s="657"/>
      <c r="GDX2556" s="657"/>
      <c r="GDY2556" s="657"/>
      <c r="GDZ2556" s="657"/>
      <c r="GEA2556" s="657"/>
      <c r="GEB2556" s="657"/>
      <c r="GEC2556" s="657"/>
      <c r="GED2556" s="657"/>
      <c r="GEE2556" s="657"/>
      <c r="GEF2556" s="657"/>
      <c r="GEG2556" s="657"/>
      <c r="GEH2556" s="657"/>
      <c r="GEI2556" s="657"/>
      <c r="GEJ2556" s="657"/>
      <c r="GEK2556" s="657"/>
      <c r="GEL2556" s="657"/>
      <c r="GEM2556" s="657"/>
      <c r="GEN2556" s="657"/>
      <c r="GEO2556" s="657"/>
      <c r="GEP2556" s="657"/>
      <c r="GEQ2556" s="657"/>
      <c r="GER2556" s="657"/>
      <c r="GES2556" s="657"/>
      <c r="GET2556" s="657"/>
      <c r="GEU2556" s="657"/>
      <c r="GEV2556" s="657"/>
      <c r="GEW2556" s="657"/>
      <c r="GEX2556" s="657"/>
      <c r="GEY2556" s="657"/>
      <c r="GEZ2556" s="657"/>
      <c r="GFA2556" s="657"/>
      <c r="GFB2556" s="657"/>
      <c r="GFC2556" s="657"/>
      <c r="GFD2556" s="657"/>
      <c r="GFE2556" s="657"/>
      <c r="GFF2556" s="657"/>
      <c r="GFG2556" s="657"/>
      <c r="GFH2556" s="657"/>
      <c r="GFI2556" s="657"/>
      <c r="GFJ2556" s="657"/>
      <c r="GFK2556" s="657"/>
      <c r="GFL2556" s="657"/>
      <c r="GFM2556" s="657"/>
      <c r="GFN2556" s="657"/>
      <c r="GFO2556" s="657"/>
      <c r="GFP2556" s="657"/>
      <c r="GFQ2556" s="657"/>
      <c r="GFR2556" s="657"/>
      <c r="GFS2556" s="657"/>
      <c r="GFT2556" s="657"/>
      <c r="GFU2556" s="657"/>
      <c r="GFV2556" s="657"/>
      <c r="GFW2556" s="657"/>
      <c r="GFX2556" s="657"/>
      <c r="GFY2556" s="657"/>
      <c r="GFZ2556" s="657"/>
      <c r="GGA2556" s="657"/>
      <c r="GGB2556" s="657"/>
      <c r="GGC2556" s="657"/>
      <c r="GGD2556" s="657"/>
      <c r="GGE2556" s="657"/>
      <c r="GGF2556" s="657"/>
      <c r="GGG2556" s="657"/>
      <c r="GGH2556" s="657"/>
      <c r="GGI2556" s="657"/>
      <c r="GGJ2556" s="657"/>
      <c r="GGK2556" s="657"/>
      <c r="GGL2556" s="657"/>
      <c r="GGM2556" s="657"/>
      <c r="GGN2556" s="657"/>
      <c r="GGO2556" s="657"/>
      <c r="GGP2556" s="657"/>
      <c r="GGQ2556" s="657"/>
      <c r="GGR2556" s="657"/>
      <c r="GGS2556" s="657"/>
      <c r="GGT2556" s="657"/>
      <c r="GGU2556" s="657"/>
      <c r="GGV2556" s="657"/>
      <c r="GGW2556" s="657"/>
      <c r="GGX2556" s="657"/>
      <c r="GGY2556" s="657"/>
      <c r="GGZ2556" s="657"/>
      <c r="GHA2556" s="657"/>
      <c r="GHB2556" s="657"/>
      <c r="GHC2556" s="657"/>
      <c r="GHD2556" s="657"/>
      <c r="GHE2556" s="657"/>
      <c r="GHF2556" s="657"/>
      <c r="GHG2556" s="657"/>
      <c r="GHH2556" s="657"/>
      <c r="GHI2556" s="657"/>
      <c r="GHJ2556" s="657"/>
      <c r="GHK2556" s="657"/>
      <c r="GHL2556" s="657"/>
      <c r="GHM2556" s="657"/>
      <c r="GHN2556" s="657"/>
      <c r="GHO2556" s="657"/>
      <c r="GHP2556" s="657"/>
      <c r="GHQ2556" s="657"/>
      <c r="GHR2556" s="657"/>
      <c r="GHS2556" s="657"/>
      <c r="GHT2556" s="657"/>
      <c r="GHU2556" s="657"/>
      <c r="GHV2556" s="657"/>
      <c r="GHW2556" s="657"/>
      <c r="GHX2556" s="657"/>
      <c r="GHY2556" s="657"/>
      <c r="GHZ2556" s="657"/>
      <c r="GIA2556" s="657"/>
      <c r="GIB2556" s="657"/>
      <c r="GIC2556" s="657"/>
      <c r="GID2556" s="657"/>
      <c r="GIE2556" s="657"/>
      <c r="GIF2556" s="657"/>
      <c r="GIG2556" s="657"/>
      <c r="GIH2556" s="657"/>
      <c r="GII2556" s="657"/>
      <c r="GIJ2556" s="657"/>
      <c r="GIK2556" s="657"/>
      <c r="GIL2556" s="657"/>
      <c r="GIM2556" s="657"/>
      <c r="GIN2556" s="657"/>
      <c r="GIO2556" s="657"/>
      <c r="GIP2556" s="657"/>
      <c r="GIQ2556" s="657"/>
      <c r="GIR2556" s="657"/>
      <c r="GIS2556" s="657"/>
      <c r="GIT2556" s="657"/>
      <c r="GIU2556" s="657"/>
      <c r="GIV2556" s="657"/>
      <c r="GIW2556" s="657"/>
      <c r="GIX2556" s="657"/>
      <c r="GIY2556" s="657"/>
      <c r="GIZ2556" s="657"/>
      <c r="GJA2556" s="657"/>
      <c r="GJB2556" s="657"/>
      <c r="GJC2556" s="657"/>
      <c r="GJD2556" s="657"/>
      <c r="GJE2556" s="657"/>
      <c r="GJF2556" s="657"/>
      <c r="GJG2556" s="657"/>
      <c r="GJH2556" s="657"/>
      <c r="GJI2556" s="657"/>
      <c r="GJJ2556" s="657"/>
      <c r="GJK2556" s="657"/>
      <c r="GJL2556" s="657"/>
      <c r="GJM2556" s="657"/>
      <c r="GJN2556" s="657"/>
      <c r="GJO2556" s="657"/>
      <c r="GJP2556" s="657"/>
      <c r="GJQ2556" s="657"/>
      <c r="GJR2556" s="657"/>
      <c r="GJS2556" s="657"/>
      <c r="GJT2556" s="657"/>
      <c r="GJU2556" s="657"/>
      <c r="GJV2556" s="657"/>
      <c r="GJW2556" s="657"/>
      <c r="GJX2556" s="657"/>
      <c r="GJY2556" s="657"/>
      <c r="GJZ2556" s="657"/>
      <c r="GKA2556" s="657"/>
      <c r="GKB2556" s="657"/>
      <c r="GKC2556" s="657"/>
      <c r="GKD2556" s="657"/>
      <c r="GKE2556" s="657"/>
      <c r="GKF2556" s="657"/>
      <c r="GKG2556" s="657"/>
      <c r="GKH2556" s="657"/>
      <c r="GKI2556" s="657"/>
      <c r="GKJ2556" s="657"/>
      <c r="GKK2556" s="657"/>
      <c r="GKL2556" s="657"/>
      <c r="GKM2556" s="657"/>
      <c r="GKN2556" s="657"/>
      <c r="GKO2556" s="657"/>
      <c r="GKP2556" s="657"/>
      <c r="GKQ2556" s="657"/>
      <c r="GKR2556" s="657"/>
      <c r="GKS2556" s="657"/>
      <c r="GKT2556" s="657"/>
      <c r="GKU2556" s="657"/>
      <c r="GKV2556" s="657"/>
      <c r="GKW2556" s="657"/>
      <c r="GKX2556" s="657"/>
      <c r="GKY2556" s="657"/>
      <c r="GKZ2556" s="657"/>
      <c r="GLA2556" s="657"/>
      <c r="GLB2556" s="657"/>
      <c r="GLC2556" s="657"/>
      <c r="GLD2556" s="657"/>
      <c r="GLE2556" s="657"/>
      <c r="GLF2556" s="657"/>
      <c r="GLG2556" s="657"/>
      <c r="GLH2556" s="657"/>
      <c r="GLI2556" s="657"/>
      <c r="GLJ2556" s="657"/>
      <c r="GLK2556" s="657"/>
      <c r="GLL2556" s="657"/>
      <c r="GLM2556" s="657"/>
      <c r="GLN2556" s="657"/>
      <c r="GLO2556" s="657"/>
      <c r="GLP2556" s="657"/>
      <c r="GLQ2556" s="657"/>
      <c r="GLR2556" s="657"/>
      <c r="GLS2556" s="657"/>
      <c r="GLT2556" s="657"/>
      <c r="GLU2556" s="657"/>
      <c r="GLV2556" s="657"/>
      <c r="GLW2556" s="657"/>
      <c r="GLX2556" s="657"/>
      <c r="GLY2556" s="657"/>
      <c r="GLZ2556" s="657"/>
      <c r="GMA2556" s="657"/>
      <c r="GMB2556" s="657"/>
      <c r="GMC2556" s="657"/>
      <c r="GMD2556" s="657"/>
      <c r="GME2556" s="657"/>
      <c r="GMF2556" s="657"/>
      <c r="GMG2556" s="657"/>
      <c r="GMH2556" s="657"/>
      <c r="GMI2556" s="657"/>
      <c r="GMJ2556" s="657"/>
      <c r="GMK2556" s="657"/>
      <c r="GML2556" s="657"/>
      <c r="GMM2556" s="657"/>
      <c r="GMN2556" s="657"/>
      <c r="GMO2556" s="657"/>
      <c r="GMP2556" s="657"/>
      <c r="GMQ2556" s="657"/>
      <c r="GMR2556" s="657"/>
      <c r="GMS2556" s="657"/>
      <c r="GMT2556" s="657"/>
      <c r="GMU2556" s="657"/>
      <c r="GMV2556" s="657"/>
      <c r="GMW2556" s="657"/>
      <c r="GMX2556" s="657"/>
      <c r="GMY2556" s="657"/>
      <c r="GMZ2556" s="657"/>
      <c r="GNA2556" s="657"/>
      <c r="GNB2556" s="657"/>
      <c r="GNC2556" s="657"/>
      <c r="GND2556" s="657"/>
      <c r="GNE2556" s="657"/>
      <c r="GNF2556" s="657"/>
      <c r="GNG2556" s="657"/>
      <c r="GNH2556" s="657"/>
      <c r="GNI2556" s="657"/>
      <c r="GNJ2556" s="657"/>
      <c r="GNK2556" s="657"/>
      <c r="GNL2556" s="657"/>
      <c r="GNM2556" s="657"/>
      <c r="GNN2556" s="657"/>
      <c r="GNO2556" s="657"/>
      <c r="GNP2556" s="657"/>
      <c r="GNQ2556" s="657"/>
      <c r="GNR2556" s="657"/>
      <c r="GNS2556" s="657"/>
      <c r="GNT2556" s="657"/>
      <c r="GNU2556" s="657"/>
      <c r="GNV2556" s="657"/>
      <c r="GNW2556" s="657"/>
      <c r="GNX2556" s="657"/>
      <c r="GNY2556" s="657"/>
      <c r="GNZ2556" s="657"/>
      <c r="GOA2556" s="657"/>
      <c r="GOB2556" s="657"/>
      <c r="GOC2556" s="657"/>
      <c r="GOD2556" s="657"/>
      <c r="GOE2556" s="657"/>
      <c r="GOF2556" s="657"/>
      <c r="GOG2556" s="657"/>
      <c r="GOH2556" s="657"/>
      <c r="GOI2556" s="657"/>
      <c r="GOJ2556" s="657"/>
      <c r="GOK2556" s="657"/>
      <c r="GOL2556" s="657"/>
      <c r="GOM2556" s="657"/>
      <c r="GON2556" s="657"/>
      <c r="GOO2556" s="657"/>
      <c r="GOP2556" s="657"/>
      <c r="GOQ2556" s="657"/>
      <c r="GOR2556" s="657"/>
      <c r="GOS2556" s="657"/>
      <c r="GOT2556" s="657"/>
      <c r="GOU2556" s="657"/>
      <c r="GOV2556" s="657"/>
      <c r="GOW2556" s="657"/>
      <c r="GOX2556" s="657"/>
      <c r="GOY2556" s="657"/>
      <c r="GOZ2556" s="657"/>
      <c r="GPA2556" s="657"/>
      <c r="GPB2556" s="657"/>
      <c r="GPC2556" s="657"/>
      <c r="GPD2556" s="657"/>
      <c r="GPE2556" s="657"/>
      <c r="GPF2556" s="657"/>
      <c r="GPG2556" s="657"/>
      <c r="GPH2556" s="657"/>
      <c r="GPI2556" s="657"/>
      <c r="GPJ2556" s="657"/>
      <c r="GPK2556" s="657"/>
      <c r="GPL2556" s="657"/>
      <c r="GPM2556" s="657"/>
      <c r="GPN2556" s="657"/>
      <c r="GPO2556" s="657"/>
      <c r="GPP2556" s="657"/>
      <c r="GPQ2556" s="657"/>
      <c r="GPR2556" s="657"/>
      <c r="GPS2556" s="657"/>
      <c r="GPT2556" s="657"/>
      <c r="GPU2556" s="657"/>
      <c r="GPV2556" s="657"/>
      <c r="GPW2556" s="657"/>
      <c r="GPX2556" s="657"/>
      <c r="GPY2556" s="657"/>
      <c r="GPZ2556" s="657"/>
      <c r="GQA2556" s="657"/>
      <c r="GQB2556" s="657"/>
      <c r="GQC2556" s="657"/>
      <c r="GQD2556" s="657"/>
      <c r="GQE2556" s="657"/>
      <c r="GQF2556" s="657"/>
      <c r="GQG2556" s="657"/>
      <c r="GQH2556" s="657"/>
      <c r="GQI2556" s="657"/>
      <c r="GQJ2556" s="657"/>
      <c r="GQK2556" s="657"/>
      <c r="GQL2556" s="657"/>
      <c r="GQM2556" s="657"/>
      <c r="GQN2556" s="657"/>
      <c r="GQO2556" s="657"/>
      <c r="GQP2556" s="657"/>
      <c r="GQQ2556" s="657"/>
      <c r="GQR2556" s="657"/>
      <c r="GQS2556" s="657"/>
      <c r="GQT2556" s="657"/>
      <c r="GQU2556" s="657"/>
      <c r="GQV2556" s="657"/>
      <c r="GQW2556" s="657"/>
      <c r="GQX2556" s="657"/>
      <c r="GQY2556" s="657"/>
      <c r="GQZ2556" s="657"/>
      <c r="GRA2556" s="657"/>
      <c r="GRB2556" s="657"/>
      <c r="GRC2556" s="657"/>
      <c r="GRD2556" s="657"/>
      <c r="GRE2556" s="657"/>
      <c r="GRF2556" s="657"/>
      <c r="GRG2556" s="657"/>
      <c r="GRH2556" s="657"/>
      <c r="GRI2556" s="657"/>
      <c r="GRJ2556" s="657"/>
      <c r="GRK2556" s="657"/>
      <c r="GRL2556" s="657"/>
      <c r="GRM2556" s="657"/>
      <c r="GRN2556" s="657"/>
      <c r="GRO2556" s="657"/>
      <c r="GRP2556" s="657"/>
      <c r="GRQ2556" s="657"/>
      <c r="GRR2556" s="657"/>
      <c r="GRS2556" s="657"/>
      <c r="GRT2556" s="657"/>
      <c r="GRU2556" s="657"/>
      <c r="GRV2556" s="657"/>
      <c r="GRW2556" s="657"/>
      <c r="GRX2556" s="657"/>
      <c r="GRY2556" s="657"/>
      <c r="GRZ2556" s="657"/>
      <c r="GSA2556" s="657"/>
      <c r="GSB2556" s="657"/>
      <c r="GSC2556" s="657"/>
      <c r="GSD2556" s="657"/>
      <c r="GSE2556" s="657"/>
      <c r="GSF2556" s="657"/>
      <c r="GSG2556" s="657"/>
      <c r="GSH2556" s="657"/>
      <c r="GSI2556" s="657"/>
      <c r="GSJ2556" s="657"/>
      <c r="GSK2556" s="657"/>
      <c r="GSL2556" s="657"/>
      <c r="GSM2556" s="657"/>
      <c r="GSN2556" s="657"/>
      <c r="GSO2556" s="657"/>
      <c r="GSP2556" s="657"/>
      <c r="GSQ2556" s="657"/>
      <c r="GSR2556" s="657"/>
      <c r="GSS2556" s="657"/>
      <c r="GST2556" s="657"/>
      <c r="GSU2556" s="657"/>
      <c r="GSV2556" s="657"/>
      <c r="GSW2556" s="657"/>
      <c r="GSX2556" s="657"/>
      <c r="GSY2556" s="657"/>
      <c r="GSZ2556" s="657"/>
      <c r="GTA2556" s="657"/>
      <c r="GTB2556" s="657"/>
      <c r="GTC2556" s="657"/>
      <c r="GTD2556" s="657"/>
      <c r="GTE2556" s="657"/>
      <c r="GTF2556" s="657"/>
      <c r="GTG2556" s="657"/>
      <c r="GTH2556" s="657"/>
      <c r="GTI2556" s="657"/>
      <c r="GTJ2556" s="657"/>
      <c r="GTK2556" s="657"/>
      <c r="GTL2556" s="657"/>
      <c r="GTM2556" s="657"/>
      <c r="GTN2556" s="657"/>
      <c r="GTO2556" s="657"/>
      <c r="GTP2556" s="657"/>
      <c r="GTQ2556" s="657"/>
      <c r="GTR2556" s="657"/>
      <c r="GTS2556" s="657"/>
      <c r="GTT2556" s="657"/>
      <c r="GTU2556" s="657"/>
      <c r="GTV2556" s="657"/>
      <c r="GTW2556" s="657"/>
      <c r="GTX2556" s="657"/>
      <c r="GTY2556" s="657"/>
      <c r="GTZ2556" s="657"/>
      <c r="GUA2556" s="657"/>
      <c r="GUB2556" s="657"/>
      <c r="GUC2556" s="657"/>
      <c r="GUD2556" s="657"/>
      <c r="GUE2556" s="657"/>
      <c r="GUF2556" s="657"/>
      <c r="GUG2556" s="657"/>
      <c r="GUH2556" s="657"/>
      <c r="GUI2556" s="657"/>
      <c r="GUJ2556" s="657"/>
      <c r="GUK2556" s="657"/>
      <c r="GUL2556" s="657"/>
      <c r="GUM2556" s="657"/>
      <c r="GUN2556" s="657"/>
      <c r="GUO2556" s="657"/>
      <c r="GUP2556" s="657"/>
      <c r="GUQ2556" s="657"/>
      <c r="GUR2556" s="657"/>
      <c r="GUS2556" s="657"/>
      <c r="GUT2556" s="657"/>
      <c r="GUU2556" s="657"/>
      <c r="GUV2556" s="657"/>
      <c r="GUW2556" s="657"/>
      <c r="GUX2556" s="657"/>
      <c r="GUY2556" s="657"/>
      <c r="GUZ2556" s="657"/>
      <c r="GVA2556" s="657"/>
      <c r="GVB2556" s="657"/>
      <c r="GVC2556" s="657"/>
      <c r="GVD2556" s="657"/>
      <c r="GVE2556" s="657"/>
      <c r="GVF2556" s="657"/>
      <c r="GVG2556" s="657"/>
      <c r="GVH2556" s="657"/>
      <c r="GVI2556" s="657"/>
      <c r="GVJ2556" s="657"/>
      <c r="GVK2556" s="657"/>
      <c r="GVL2556" s="657"/>
      <c r="GVM2556" s="657"/>
      <c r="GVN2556" s="657"/>
      <c r="GVO2556" s="657"/>
      <c r="GVP2556" s="657"/>
      <c r="GVQ2556" s="657"/>
      <c r="GVR2556" s="657"/>
      <c r="GVS2556" s="657"/>
      <c r="GVT2556" s="657"/>
      <c r="GVU2556" s="657"/>
      <c r="GVV2556" s="657"/>
      <c r="GVW2556" s="657"/>
      <c r="GVX2556" s="657"/>
      <c r="GVY2556" s="657"/>
      <c r="GVZ2556" s="657"/>
      <c r="GWA2556" s="657"/>
      <c r="GWB2556" s="657"/>
      <c r="GWC2556" s="657"/>
      <c r="GWD2556" s="657"/>
      <c r="GWE2556" s="657"/>
      <c r="GWF2556" s="657"/>
      <c r="GWG2556" s="657"/>
      <c r="GWH2556" s="657"/>
      <c r="GWI2556" s="657"/>
      <c r="GWJ2556" s="657"/>
      <c r="GWK2556" s="657"/>
      <c r="GWL2556" s="657"/>
      <c r="GWM2556" s="657"/>
      <c r="GWN2556" s="657"/>
      <c r="GWO2556" s="657"/>
      <c r="GWP2556" s="657"/>
      <c r="GWQ2556" s="657"/>
      <c r="GWR2556" s="657"/>
      <c r="GWS2556" s="657"/>
      <c r="GWT2556" s="657"/>
      <c r="GWU2556" s="657"/>
      <c r="GWV2556" s="657"/>
      <c r="GWW2556" s="657"/>
      <c r="GWX2556" s="657"/>
      <c r="GWY2556" s="657"/>
      <c r="GWZ2556" s="657"/>
      <c r="GXA2556" s="657"/>
      <c r="GXB2556" s="657"/>
      <c r="GXC2556" s="657"/>
      <c r="GXD2556" s="657"/>
      <c r="GXE2556" s="657"/>
      <c r="GXF2556" s="657"/>
      <c r="GXG2556" s="657"/>
      <c r="GXH2556" s="657"/>
      <c r="GXI2556" s="657"/>
      <c r="GXJ2556" s="657"/>
      <c r="GXK2556" s="657"/>
      <c r="GXL2556" s="657"/>
      <c r="GXM2556" s="657"/>
      <c r="GXN2556" s="657"/>
      <c r="GXO2556" s="657"/>
      <c r="GXP2556" s="657"/>
      <c r="GXQ2556" s="657"/>
      <c r="GXR2556" s="657"/>
      <c r="GXS2556" s="657"/>
      <c r="GXT2556" s="657"/>
      <c r="GXU2556" s="657"/>
      <c r="GXV2556" s="657"/>
      <c r="GXW2556" s="657"/>
      <c r="GXX2556" s="657"/>
      <c r="GXY2556" s="657"/>
      <c r="GXZ2556" s="657"/>
      <c r="GYA2556" s="657"/>
      <c r="GYB2556" s="657"/>
      <c r="GYC2556" s="657"/>
      <c r="GYD2556" s="657"/>
      <c r="GYE2556" s="657"/>
      <c r="GYF2556" s="657"/>
      <c r="GYG2556" s="657"/>
      <c r="GYH2556" s="657"/>
      <c r="GYI2556" s="657"/>
      <c r="GYJ2556" s="657"/>
      <c r="GYK2556" s="657"/>
      <c r="GYL2556" s="657"/>
      <c r="GYM2556" s="657"/>
      <c r="GYN2556" s="657"/>
      <c r="GYO2556" s="657"/>
      <c r="GYP2556" s="657"/>
      <c r="GYQ2556" s="657"/>
      <c r="GYR2556" s="657"/>
      <c r="GYS2556" s="657"/>
      <c r="GYT2556" s="657"/>
      <c r="GYU2556" s="657"/>
      <c r="GYV2556" s="657"/>
      <c r="GYW2556" s="657"/>
      <c r="GYX2556" s="657"/>
      <c r="GYY2556" s="657"/>
      <c r="GYZ2556" s="657"/>
      <c r="GZA2556" s="657"/>
      <c r="GZB2556" s="657"/>
      <c r="GZC2556" s="657"/>
      <c r="GZD2556" s="657"/>
      <c r="GZE2556" s="657"/>
      <c r="GZF2556" s="657"/>
      <c r="GZG2556" s="657"/>
      <c r="GZH2556" s="657"/>
      <c r="GZI2556" s="657"/>
      <c r="GZJ2556" s="657"/>
      <c r="GZK2556" s="657"/>
      <c r="GZL2556" s="657"/>
      <c r="GZM2556" s="657"/>
      <c r="GZN2556" s="657"/>
      <c r="GZO2556" s="657"/>
      <c r="GZP2556" s="657"/>
      <c r="GZQ2556" s="657"/>
      <c r="GZR2556" s="657"/>
      <c r="GZS2556" s="657"/>
      <c r="GZT2556" s="657"/>
      <c r="GZU2556" s="657"/>
      <c r="GZV2556" s="657"/>
      <c r="GZW2556" s="657"/>
      <c r="GZX2556" s="657"/>
      <c r="GZY2556" s="657"/>
      <c r="GZZ2556" s="657"/>
      <c r="HAA2556" s="657"/>
      <c r="HAB2556" s="657"/>
      <c r="HAC2556" s="657"/>
      <c r="HAD2556" s="657"/>
      <c r="HAE2556" s="657"/>
      <c r="HAF2556" s="657"/>
      <c r="HAG2556" s="657"/>
      <c r="HAH2556" s="657"/>
      <c r="HAI2556" s="657"/>
      <c r="HAJ2556" s="657"/>
      <c r="HAK2556" s="657"/>
      <c r="HAL2556" s="657"/>
      <c r="HAM2556" s="657"/>
      <c r="HAN2556" s="657"/>
      <c r="HAO2556" s="657"/>
      <c r="HAP2556" s="657"/>
      <c r="HAQ2556" s="657"/>
      <c r="HAR2556" s="657"/>
      <c r="HAS2556" s="657"/>
      <c r="HAT2556" s="657"/>
      <c r="HAU2556" s="657"/>
      <c r="HAV2556" s="657"/>
      <c r="HAW2556" s="657"/>
      <c r="HAX2556" s="657"/>
      <c r="HAY2556" s="657"/>
      <c r="HAZ2556" s="657"/>
      <c r="HBA2556" s="657"/>
      <c r="HBB2556" s="657"/>
      <c r="HBC2556" s="657"/>
      <c r="HBD2556" s="657"/>
      <c r="HBE2556" s="657"/>
      <c r="HBF2556" s="657"/>
      <c r="HBG2556" s="657"/>
      <c r="HBH2556" s="657"/>
      <c r="HBI2556" s="657"/>
      <c r="HBJ2556" s="657"/>
      <c r="HBK2556" s="657"/>
      <c r="HBL2556" s="657"/>
      <c r="HBM2556" s="657"/>
      <c r="HBN2556" s="657"/>
      <c r="HBO2556" s="657"/>
      <c r="HBP2556" s="657"/>
      <c r="HBQ2556" s="657"/>
      <c r="HBR2556" s="657"/>
      <c r="HBS2556" s="657"/>
      <c r="HBT2556" s="657"/>
      <c r="HBU2556" s="657"/>
      <c r="HBV2556" s="657"/>
      <c r="HBW2556" s="657"/>
      <c r="HBX2556" s="657"/>
      <c r="HBY2556" s="657"/>
      <c r="HBZ2556" s="657"/>
      <c r="HCA2556" s="657"/>
      <c r="HCB2556" s="657"/>
      <c r="HCC2556" s="657"/>
      <c r="HCD2556" s="657"/>
      <c r="HCE2556" s="657"/>
      <c r="HCF2556" s="657"/>
      <c r="HCG2556" s="657"/>
      <c r="HCH2556" s="657"/>
      <c r="HCI2556" s="657"/>
      <c r="HCJ2556" s="657"/>
      <c r="HCK2556" s="657"/>
      <c r="HCL2556" s="657"/>
      <c r="HCM2556" s="657"/>
      <c r="HCN2556" s="657"/>
      <c r="HCO2556" s="657"/>
      <c r="HCP2556" s="657"/>
      <c r="HCQ2556" s="657"/>
      <c r="HCR2556" s="657"/>
      <c r="HCS2556" s="657"/>
      <c r="HCT2556" s="657"/>
      <c r="HCU2556" s="657"/>
      <c r="HCV2556" s="657"/>
      <c r="HCW2556" s="657"/>
      <c r="HCX2556" s="657"/>
      <c r="HCY2556" s="657"/>
      <c r="HCZ2556" s="657"/>
      <c r="HDA2556" s="657"/>
      <c r="HDB2556" s="657"/>
      <c r="HDC2556" s="657"/>
      <c r="HDD2556" s="657"/>
      <c r="HDE2556" s="657"/>
      <c r="HDF2556" s="657"/>
      <c r="HDG2556" s="657"/>
      <c r="HDH2556" s="657"/>
      <c r="HDI2556" s="657"/>
      <c r="HDJ2556" s="657"/>
      <c r="HDK2556" s="657"/>
      <c r="HDL2556" s="657"/>
      <c r="HDM2556" s="657"/>
      <c r="HDN2556" s="657"/>
      <c r="HDO2556" s="657"/>
      <c r="HDP2556" s="657"/>
      <c r="HDQ2556" s="657"/>
      <c r="HDR2556" s="657"/>
      <c r="HDS2556" s="657"/>
      <c r="HDT2556" s="657"/>
      <c r="HDU2556" s="657"/>
      <c r="HDV2556" s="657"/>
      <c r="HDW2556" s="657"/>
      <c r="HDX2556" s="657"/>
      <c r="HDY2556" s="657"/>
      <c r="HDZ2556" s="657"/>
      <c r="HEA2556" s="657"/>
      <c r="HEB2556" s="657"/>
      <c r="HEC2556" s="657"/>
      <c r="HED2556" s="657"/>
      <c r="HEE2556" s="657"/>
      <c r="HEF2556" s="657"/>
      <c r="HEG2556" s="657"/>
      <c r="HEH2556" s="657"/>
      <c r="HEI2556" s="657"/>
      <c r="HEJ2556" s="657"/>
      <c r="HEK2556" s="657"/>
      <c r="HEL2556" s="657"/>
      <c r="HEM2556" s="657"/>
      <c r="HEN2556" s="657"/>
      <c r="HEO2556" s="657"/>
      <c r="HEP2556" s="657"/>
      <c r="HEQ2556" s="657"/>
      <c r="HER2556" s="657"/>
      <c r="HES2556" s="657"/>
      <c r="HET2556" s="657"/>
      <c r="HEU2556" s="657"/>
      <c r="HEV2556" s="657"/>
      <c r="HEW2556" s="657"/>
      <c r="HEX2556" s="657"/>
      <c r="HEY2556" s="657"/>
      <c r="HEZ2556" s="657"/>
      <c r="HFA2556" s="657"/>
      <c r="HFB2556" s="657"/>
      <c r="HFC2556" s="657"/>
      <c r="HFD2556" s="657"/>
      <c r="HFE2556" s="657"/>
      <c r="HFF2556" s="657"/>
      <c r="HFG2556" s="657"/>
      <c r="HFH2556" s="657"/>
      <c r="HFI2556" s="657"/>
      <c r="HFJ2556" s="657"/>
      <c r="HFK2556" s="657"/>
      <c r="HFL2556" s="657"/>
      <c r="HFM2556" s="657"/>
      <c r="HFN2556" s="657"/>
      <c r="HFO2556" s="657"/>
      <c r="HFP2556" s="657"/>
      <c r="HFQ2556" s="657"/>
      <c r="HFR2556" s="657"/>
      <c r="HFS2556" s="657"/>
      <c r="HFT2556" s="657"/>
      <c r="HFU2556" s="657"/>
      <c r="HFV2556" s="657"/>
      <c r="HFW2556" s="657"/>
      <c r="HFX2556" s="657"/>
      <c r="HFY2556" s="657"/>
      <c r="HFZ2556" s="657"/>
      <c r="HGA2556" s="657"/>
      <c r="HGB2556" s="657"/>
      <c r="HGC2556" s="657"/>
      <c r="HGD2556" s="657"/>
      <c r="HGE2556" s="657"/>
      <c r="HGF2556" s="657"/>
      <c r="HGG2556" s="657"/>
      <c r="HGH2556" s="657"/>
      <c r="HGI2556" s="657"/>
      <c r="HGJ2556" s="657"/>
      <c r="HGK2556" s="657"/>
      <c r="HGL2556" s="657"/>
      <c r="HGM2556" s="657"/>
      <c r="HGN2556" s="657"/>
      <c r="HGO2556" s="657"/>
      <c r="HGP2556" s="657"/>
      <c r="HGQ2556" s="657"/>
      <c r="HGR2556" s="657"/>
      <c r="HGS2556" s="657"/>
      <c r="HGT2556" s="657"/>
      <c r="HGU2556" s="657"/>
      <c r="HGV2556" s="657"/>
      <c r="HGW2556" s="657"/>
      <c r="HGX2556" s="657"/>
      <c r="HGY2556" s="657"/>
      <c r="HGZ2556" s="657"/>
      <c r="HHA2556" s="657"/>
      <c r="HHB2556" s="657"/>
      <c r="HHC2556" s="657"/>
      <c r="HHD2556" s="657"/>
      <c r="HHE2556" s="657"/>
      <c r="HHF2556" s="657"/>
      <c r="HHG2556" s="657"/>
      <c r="HHH2556" s="657"/>
      <c r="HHI2556" s="657"/>
      <c r="HHJ2556" s="657"/>
      <c r="HHK2556" s="657"/>
      <c r="HHL2556" s="657"/>
      <c r="HHM2556" s="657"/>
      <c r="HHN2556" s="657"/>
      <c r="HHO2556" s="657"/>
      <c r="HHP2556" s="657"/>
      <c r="HHQ2556" s="657"/>
      <c r="HHR2556" s="657"/>
      <c r="HHS2556" s="657"/>
      <c r="HHT2556" s="657"/>
      <c r="HHU2556" s="657"/>
      <c r="HHV2556" s="657"/>
      <c r="HHW2556" s="657"/>
      <c r="HHX2556" s="657"/>
      <c r="HHY2556" s="657"/>
      <c r="HHZ2556" s="657"/>
      <c r="HIA2556" s="657"/>
      <c r="HIB2556" s="657"/>
      <c r="HIC2556" s="657"/>
      <c r="HID2556" s="657"/>
      <c r="HIE2556" s="657"/>
      <c r="HIF2556" s="657"/>
      <c r="HIG2556" s="657"/>
      <c r="HIH2556" s="657"/>
      <c r="HII2556" s="657"/>
      <c r="HIJ2556" s="657"/>
      <c r="HIK2556" s="657"/>
      <c r="HIL2556" s="657"/>
      <c r="HIM2556" s="657"/>
      <c r="HIN2556" s="657"/>
      <c r="HIO2556" s="657"/>
      <c r="HIP2556" s="657"/>
      <c r="HIQ2556" s="657"/>
      <c r="HIR2556" s="657"/>
      <c r="HIS2556" s="657"/>
      <c r="HIT2556" s="657"/>
      <c r="HIU2556" s="657"/>
      <c r="HIV2556" s="657"/>
      <c r="HIW2556" s="657"/>
      <c r="HIX2556" s="657"/>
      <c r="HIY2556" s="657"/>
      <c r="HIZ2556" s="657"/>
      <c r="HJA2556" s="657"/>
      <c r="HJB2556" s="657"/>
      <c r="HJC2556" s="657"/>
      <c r="HJD2556" s="657"/>
      <c r="HJE2556" s="657"/>
      <c r="HJF2556" s="657"/>
      <c r="HJG2556" s="657"/>
      <c r="HJH2556" s="657"/>
      <c r="HJI2556" s="657"/>
      <c r="HJJ2556" s="657"/>
      <c r="HJK2556" s="657"/>
      <c r="HJL2556" s="657"/>
      <c r="HJM2556" s="657"/>
      <c r="HJN2556" s="657"/>
      <c r="HJO2556" s="657"/>
      <c r="HJP2556" s="657"/>
      <c r="HJQ2556" s="657"/>
      <c r="HJR2556" s="657"/>
      <c r="HJS2556" s="657"/>
      <c r="HJT2556" s="657"/>
      <c r="HJU2556" s="657"/>
      <c r="HJV2556" s="657"/>
      <c r="HJW2556" s="657"/>
      <c r="HJX2556" s="657"/>
      <c r="HJY2556" s="657"/>
      <c r="HJZ2556" s="657"/>
      <c r="HKA2556" s="657"/>
      <c r="HKB2556" s="657"/>
      <c r="HKC2556" s="657"/>
      <c r="HKD2556" s="657"/>
      <c r="HKE2556" s="657"/>
      <c r="HKF2556" s="657"/>
      <c r="HKG2556" s="657"/>
      <c r="HKH2556" s="657"/>
      <c r="HKI2556" s="657"/>
      <c r="HKJ2556" s="657"/>
      <c r="HKK2556" s="657"/>
      <c r="HKL2556" s="657"/>
      <c r="HKM2556" s="657"/>
      <c r="HKN2556" s="657"/>
      <c r="HKO2556" s="657"/>
      <c r="HKP2556" s="657"/>
      <c r="HKQ2556" s="657"/>
      <c r="HKR2556" s="657"/>
      <c r="HKS2556" s="657"/>
      <c r="HKT2556" s="657"/>
      <c r="HKU2556" s="657"/>
      <c r="HKV2556" s="657"/>
      <c r="HKW2556" s="657"/>
      <c r="HKX2556" s="657"/>
      <c r="HKY2556" s="657"/>
      <c r="HKZ2556" s="657"/>
      <c r="HLA2556" s="657"/>
      <c r="HLB2556" s="657"/>
      <c r="HLC2556" s="657"/>
      <c r="HLD2556" s="657"/>
      <c r="HLE2556" s="657"/>
      <c r="HLF2556" s="657"/>
      <c r="HLG2556" s="657"/>
      <c r="HLH2556" s="657"/>
      <c r="HLI2556" s="657"/>
      <c r="HLJ2556" s="657"/>
      <c r="HLK2556" s="657"/>
      <c r="HLL2556" s="657"/>
      <c r="HLM2556" s="657"/>
      <c r="HLN2556" s="657"/>
      <c r="HLO2556" s="657"/>
      <c r="HLP2556" s="657"/>
      <c r="HLQ2556" s="657"/>
      <c r="HLR2556" s="657"/>
      <c r="HLS2556" s="657"/>
      <c r="HLT2556" s="657"/>
      <c r="HLU2556" s="657"/>
      <c r="HLV2556" s="657"/>
      <c r="HLW2556" s="657"/>
      <c r="HLX2556" s="657"/>
      <c r="HLY2556" s="657"/>
      <c r="HLZ2556" s="657"/>
      <c r="HMA2556" s="657"/>
      <c r="HMB2556" s="657"/>
      <c r="HMC2556" s="657"/>
      <c r="HMD2556" s="657"/>
      <c r="HME2556" s="657"/>
      <c r="HMF2556" s="657"/>
      <c r="HMG2556" s="657"/>
      <c r="HMH2556" s="657"/>
      <c r="HMI2556" s="657"/>
      <c r="HMJ2556" s="657"/>
      <c r="HMK2556" s="657"/>
      <c r="HML2556" s="657"/>
      <c r="HMM2556" s="657"/>
      <c r="HMN2556" s="657"/>
      <c r="HMO2556" s="657"/>
      <c r="HMP2556" s="657"/>
      <c r="HMQ2556" s="657"/>
      <c r="HMR2556" s="657"/>
      <c r="HMS2556" s="657"/>
      <c r="HMT2556" s="657"/>
      <c r="HMU2556" s="657"/>
      <c r="HMV2556" s="657"/>
      <c r="HMW2556" s="657"/>
      <c r="HMX2556" s="657"/>
      <c r="HMY2556" s="657"/>
      <c r="HMZ2556" s="657"/>
      <c r="HNA2556" s="657"/>
      <c r="HNB2556" s="657"/>
      <c r="HNC2556" s="657"/>
      <c r="HND2556" s="657"/>
      <c r="HNE2556" s="657"/>
      <c r="HNF2556" s="657"/>
      <c r="HNG2556" s="657"/>
      <c r="HNH2556" s="657"/>
      <c r="HNI2556" s="657"/>
      <c r="HNJ2556" s="657"/>
      <c r="HNK2556" s="657"/>
      <c r="HNL2556" s="657"/>
      <c r="HNM2556" s="657"/>
      <c r="HNN2556" s="657"/>
      <c r="HNO2556" s="657"/>
      <c r="HNP2556" s="657"/>
      <c r="HNQ2556" s="657"/>
      <c r="HNR2556" s="657"/>
      <c r="HNS2556" s="657"/>
      <c r="HNT2556" s="657"/>
      <c r="HNU2556" s="657"/>
      <c r="HNV2556" s="657"/>
      <c r="HNW2556" s="657"/>
      <c r="HNX2556" s="657"/>
      <c r="HNY2556" s="657"/>
      <c r="HNZ2556" s="657"/>
      <c r="HOA2556" s="657"/>
      <c r="HOB2556" s="657"/>
      <c r="HOC2556" s="657"/>
      <c r="HOD2556" s="657"/>
      <c r="HOE2556" s="657"/>
      <c r="HOF2556" s="657"/>
      <c r="HOG2556" s="657"/>
      <c r="HOH2556" s="657"/>
      <c r="HOI2556" s="657"/>
      <c r="HOJ2556" s="657"/>
      <c r="HOK2556" s="657"/>
      <c r="HOL2556" s="657"/>
      <c r="HOM2556" s="657"/>
      <c r="HON2556" s="657"/>
      <c r="HOO2556" s="657"/>
      <c r="HOP2556" s="657"/>
      <c r="HOQ2556" s="657"/>
      <c r="HOR2556" s="657"/>
      <c r="HOS2556" s="657"/>
      <c r="HOT2556" s="657"/>
      <c r="HOU2556" s="657"/>
      <c r="HOV2556" s="657"/>
      <c r="HOW2556" s="657"/>
      <c r="HOX2556" s="657"/>
      <c r="HOY2556" s="657"/>
      <c r="HOZ2556" s="657"/>
      <c r="HPA2556" s="657"/>
      <c r="HPB2556" s="657"/>
      <c r="HPC2556" s="657"/>
      <c r="HPD2556" s="657"/>
      <c r="HPE2556" s="657"/>
      <c r="HPF2556" s="657"/>
      <c r="HPG2556" s="657"/>
      <c r="HPH2556" s="657"/>
      <c r="HPI2556" s="657"/>
      <c r="HPJ2556" s="657"/>
      <c r="HPK2556" s="657"/>
      <c r="HPL2556" s="657"/>
      <c r="HPM2556" s="657"/>
      <c r="HPN2556" s="657"/>
      <c r="HPO2556" s="657"/>
      <c r="HPP2556" s="657"/>
      <c r="HPQ2556" s="657"/>
      <c r="HPR2556" s="657"/>
      <c r="HPS2556" s="657"/>
      <c r="HPT2556" s="657"/>
      <c r="HPU2556" s="657"/>
      <c r="HPV2556" s="657"/>
      <c r="HPW2556" s="657"/>
      <c r="HPX2556" s="657"/>
      <c r="HPY2556" s="657"/>
      <c r="HPZ2556" s="657"/>
      <c r="HQA2556" s="657"/>
      <c r="HQB2556" s="657"/>
      <c r="HQC2556" s="657"/>
      <c r="HQD2556" s="657"/>
      <c r="HQE2556" s="657"/>
      <c r="HQF2556" s="657"/>
      <c r="HQG2556" s="657"/>
      <c r="HQH2556" s="657"/>
      <c r="HQI2556" s="657"/>
      <c r="HQJ2556" s="657"/>
      <c r="HQK2556" s="657"/>
      <c r="HQL2556" s="657"/>
      <c r="HQM2556" s="657"/>
      <c r="HQN2556" s="657"/>
      <c r="HQO2556" s="657"/>
      <c r="HQP2556" s="657"/>
      <c r="HQQ2556" s="657"/>
      <c r="HQR2556" s="657"/>
      <c r="HQS2556" s="657"/>
      <c r="HQT2556" s="657"/>
      <c r="HQU2556" s="657"/>
      <c r="HQV2556" s="657"/>
      <c r="HQW2556" s="657"/>
      <c r="HQX2556" s="657"/>
      <c r="HQY2556" s="657"/>
      <c r="HQZ2556" s="657"/>
      <c r="HRA2556" s="657"/>
      <c r="HRB2556" s="657"/>
      <c r="HRC2556" s="657"/>
      <c r="HRD2556" s="657"/>
      <c r="HRE2556" s="657"/>
      <c r="HRF2556" s="657"/>
      <c r="HRG2556" s="657"/>
      <c r="HRH2556" s="657"/>
      <c r="HRI2556" s="657"/>
      <c r="HRJ2556" s="657"/>
      <c r="HRK2556" s="657"/>
      <c r="HRL2556" s="657"/>
      <c r="HRM2556" s="657"/>
      <c r="HRN2556" s="657"/>
      <c r="HRO2556" s="657"/>
      <c r="HRP2556" s="657"/>
      <c r="HRQ2556" s="657"/>
      <c r="HRR2556" s="657"/>
      <c r="HRS2556" s="657"/>
      <c r="HRT2556" s="657"/>
      <c r="HRU2556" s="657"/>
      <c r="HRV2556" s="657"/>
      <c r="HRW2556" s="657"/>
      <c r="HRX2556" s="657"/>
      <c r="HRY2556" s="657"/>
      <c r="HRZ2556" s="657"/>
      <c r="HSA2556" s="657"/>
      <c r="HSB2556" s="657"/>
      <c r="HSC2556" s="657"/>
      <c r="HSD2556" s="657"/>
      <c r="HSE2556" s="657"/>
      <c r="HSF2556" s="657"/>
      <c r="HSG2556" s="657"/>
      <c r="HSH2556" s="657"/>
      <c r="HSI2556" s="657"/>
      <c r="HSJ2556" s="657"/>
      <c r="HSK2556" s="657"/>
      <c r="HSL2556" s="657"/>
      <c r="HSM2556" s="657"/>
      <c r="HSN2556" s="657"/>
      <c r="HSO2556" s="657"/>
      <c r="HSP2556" s="657"/>
      <c r="HSQ2556" s="657"/>
      <c r="HSR2556" s="657"/>
      <c r="HSS2556" s="657"/>
      <c r="HST2556" s="657"/>
      <c r="HSU2556" s="657"/>
      <c r="HSV2556" s="657"/>
      <c r="HSW2556" s="657"/>
      <c r="HSX2556" s="657"/>
      <c r="HSY2556" s="657"/>
      <c r="HSZ2556" s="657"/>
      <c r="HTA2556" s="657"/>
      <c r="HTB2556" s="657"/>
      <c r="HTC2556" s="657"/>
      <c r="HTD2556" s="657"/>
      <c r="HTE2556" s="657"/>
      <c r="HTF2556" s="657"/>
      <c r="HTG2556" s="657"/>
      <c r="HTH2556" s="657"/>
      <c r="HTI2556" s="657"/>
      <c r="HTJ2556" s="657"/>
      <c r="HTK2556" s="657"/>
      <c r="HTL2556" s="657"/>
      <c r="HTM2556" s="657"/>
      <c r="HTN2556" s="657"/>
      <c r="HTO2556" s="657"/>
      <c r="HTP2556" s="657"/>
      <c r="HTQ2556" s="657"/>
      <c r="HTR2556" s="657"/>
      <c r="HTS2556" s="657"/>
      <c r="HTT2556" s="657"/>
      <c r="HTU2556" s="657"/>
      <c r="HTV2556" s="657"/>
      <c r="HTW2556" s="657"/>
      <c r="HTX2556" s="657"/>
      <c r="HTY2556" s="657"/>
      <c r="HTZ2556" s="657"/>
      <c r="HUA2556" s="657"/>
      <c r="HUB2556" s="657"/>
      <c r="HUC2556" s="657"/>
      <c r="HUD2556" s="657"/>
      <c r="HUE2556" s="657"/>
      <c r="HUF2556" s="657"/>
      <c r="HUG2556" s="657"/>
      <c r="HUH2556" s="657"/>
      <c r="HUI2556" s="657"/>
      <c r="HUJ2556" s="657"/>
      <c r="HUK2556" s="657"/>
      <c r="HUL2556" s="657"/>
      <c r="HUM2556" s="657"/>
      <c r="HUN2556" s="657"/>
      <c r="HUO2556" s="657"/>
      <c r="HUP2556" s="657"/>
      <c r="HUQ2556" s="657"/>
      <c r="HUR2556" s="657"/>
      <c r="HUS2556" s="657"/>
      <c r="HUT2556" s="657"/>
      <c r="HUU2556" s="657"/>
      <c r="HUV2556" s="657"/>
      <c r="HUW2556" s="657"/>
      <c r="HUX2556" s="657"/>
      <c r="HUY2556" s="657"/>
      <c r="HUZ2556" s="657"/>
      <c r="HVA2556" s="657"/>
      <c r="HVB2556" s="657"/>
      <c r="HVC2556" s="657"/>
      <c r="HVD2556" s="657"/>
      <c r="HVE2556" s="657"/>
      <c r="HVF2556" s="657"/>
      <c r="HVG2556" s="657"/>
      <c r="HVH2556" s="657"/>
      <c r="HVI2556" s="657"/>
      <c r="HVJ2556" s="657"/>
      <c r="HVK2556" s="657"/>
      <c r="HVL2556" s="657"/>
      <c r="HVM2556" s="657"/>
      <c r="HVN2556" s="657"/>
      <c r="HVO2556" s="657"/>
      <c r="HVP2556" s="657"/>
      <c r="HVQ2556" s="657"/>
      <c r="HVR2556" s="657"/>
      <c r="HVS2556" s="657"/>
      <c r="HVT2556" s="657"/>
      <c r="HVU2556" s="657"/>
      <c r="HVV2556" s="657"/>
      <c r="HVW2556" s="657"/>
      <c r="HVX2556" s="657"/>
      <c r="HVY2556" s="657"/>
      <c r="HVZ2556" s="657"/>
      <c r="HWA2556" s="657"/>
      <c r="HWB2556" s="657"/>
      <c r="HWC2556" s="657"/>
      <c r="HWD2556" s="657"/>
      <c r="HWE2556" s="657"/>
      <c r="HWF2556" s="657"/>
      <c r="HWG2556" s="657"/>
      <c r="HWH2556" s="657"/>
      <c r="HWI2556" s="657"/>
      <c r="HWJ2556" s="657"/>
      <c r="HWK2556" s="657"/>
      <c r="HWL2556" s="657"/>
      <c r="HWM2556" s="657"/>
      <c r="HWN2556" s="657"/>
      <c r="HWO2556" s="657"/>
      <c r="HWP2556" s="657"/>
      <c r="HWQ2556" s="657"/>
      <c r="HWR2556" s="657"/>
      <c r="HWS2556" s="657"/>
      <c r="HWT2556" s="657"/>
      <c r="HWU2556" s="657"/>
      <c r="HWV2556" s="657"/>
      <c r="HWW2556" s="657"/>
      <c r="HWX2556" s="657"/>
      <c r="HWY2556" s="657"/>
      <c r="HWZ2556" s="657"/>
      <c r="HXA2556" s="657"/>
      <c r="HXB2556" s="657"/>
      <c r="HXC2556" s="657"/>
      <c r="HXD2556" s="657"/>
      <c r="HXE2556" s="657"/>
      <c r="HXF2556" s="657"/>
      <c r="HXG2556" s="657"/>
      <c r="HXH2556" s="657"/>
      <c r="HXI2556" s="657"/>
      <c r="HXJ2556" s="657"/>
      <c r="HXK2556" s="657"/>
      <c r="HXL2556" s="657"/>
      <c r="HXM2556" s="657"/>
      <c r="HXN2556" s="657"/>
      <c r="HXO2556" s="657"/>
      <c r="HXP2556" s="657"/>
      <c r="HXQ2556" s="657"/>
      <c r="HXR2556" s="657"/>
      <c r="HXS2556" s="657"/>
      <c r="HXT2556" s="657"/>
      <c r="HXU2556" s="657"/>
      <c r="HXV2556" s="657"/>
      <c r="HXW2556" s="657"/>
      <c r="HXX2556" s="657"/>
      <c r="HXY2556" s="657"/>
      <c r="HXZ2556" s="657"/>
      <c r="HYA2556" s="657"/>
      <c r="HYB2556" s="657"/>
      <c r="HYC2556" s="657"/>
      <c r="HYD2556" s="657"/>
      <c r="HYE2556" s="657"/>
      <c r="HYF2556" s="657"/>
      <c r="HYG2556" s="657"/>
      <c r="HYH2556" s="657"/>
      <c r="HYI2556" s="657"/>
      <c r="HYJ2556" s="657"/>
      <c r="HYK2556" s="657"/>
      <c r="HYL2556" s="657"/>
      <c r="HYM2556" s="657"/>
      <c r="HYN2556" s="657"/>
      <c r="HYO2556" s="657"/>
      <c r="HYP2556" s="657"/>
      <c r="HYQ2556" s="657"/>
      <c r="HYR2556" s="657"/>
      <c r="HYS2556" s="657"/>
      <c r="HYT2556" s="657"/>
      <c r="HYU2556" s="657"/>
      <c r="HYV2556" s="657"/>
      <c r="HYW2556" s="657"/>
      <c r="HYX2556" s="657"/>
      <c r="HYY2556" s="657"/>
      <c r="HYZ2556" s="657"/>
      <c r="HZA2556" s="657"/>
      <c r="HZB2556" s="657"/>
      <c r="HZC2556" s="657"/>
      <c r="HZD2556" s="657"/>
      <c r="HZE2556" s="657"/>
      <c r="HZF2556" s="657"/>
      <c r="HZG2556" s="657"/>
      <c r="HZH2556" s="657"/>
      <c r="HZI2556" s="657"/>
      <c r="HZJ2556" s="657"/>
      <c r="HZK2556" s="657"/>
      <c r="HZL2556" s="657"/>
      <c r="HZM2556" s="657"/>
      <c r="HZN2556" s="657"/>
      <c r="HZO2556" s="657"/>
      <c r="HZP2556" s="657"/>
      <c r="HZQ2556" s="657"/>
      <c r="HZR2556" s="657"/>
      <c r="HZS2556" s="657"/>
      <c r="HZT2556" s="657"/>
      <c r="HZU2556" s="657"/>
      <c r="HZV2556" s="657"/>
      <c r="HZW2556" s="657"/>
      <c r="HZX2556" s="657"/>
      <c r="HZY2556" s="657"/>
      <c r="HZZ2556" s="657"/>
      <c r="IAA2556" s="657"/>
      <c r="IAB2556" s="657"/>
      <c r="IAC2556" s="657"/>
      <c r="IAD2556" s="657"/>
      <c r="IAE2556" s="657"/>
      <c r="IAF2556" s="657"/>
      <c r="IAG2556" s="657"/>
      <c r="IAH2556" s="657"/>
      <c r="IAI2556" s="657"/>
      <c r="IAJ2556" s="657"/>
      <c r="IAK2556" s="657"/>
      <c r="IAL2556" s="657"/>
      <c r="IAM2556" s="657"/>
      <c r="IAN2556" s="657"/>
      <c r="IAO2556" s="657"/>
      <c r="IAP2556" s="657"/>
      <c r="IAQ2556" s="657"/>
      <c r="IAR2556" s="657"/>
      <c r="IAS2556" s="657"/>
      <c r="IAT2556" s="657"/>
      <c r="IAU2556" s="657"/>
      <c r="IAV2556" s="657"/>
      <c r="IAW2556" s="657"/>
      <c r="IAX2556" s="657"/>
      <c r="IAY2556" s="657"/>
      <c r="IAZ2556" s="657"/>
      <c r="IBA2556" s="657"/>
      <c r="IBB2556" s="657"/>
      <c r="IBC2556" s="657"/>
      <c r="IBD2556" s="657"/>
      <c r="IBE2556" s="657"/>
      <c r="IBF2556" s="657"/>
      <c r="IBG2556" s="657"/>
      <c r="IBH2556" s="657"/>
      <c r="IBI2556" s="657"/>
      <c r="IBJ2556" s="657"/>
      <c r="IBK2556" s="657"/>
      <c r="IBL2556" s="657"/>
      <c r="IBM2556" s="657"/>
      <c r="IBN2556" s="657"/>
      <c r="IBO2556" s="657"/>
      <c r="IBP2556" s="657"/>
      <c r="IBQ2556" s="657"/>
      <c r="IBR2556" s="657"/>
      <c r="IBS2556" s="657"/>
      <c r="IBT2556" s="657"/>
      <c r="IBU2556" s="657"/>
      <c r="IBV2556" s="657"/>
      <c r="IBW2556" s="657"/>
      <c r="IBX2556" s="657"/>
      <c r="IBY2556" s="657"/>
      <c r="IBZ2556" s="657"/>
      <c r="ICA2556" s="657"/>
      <c r="ICB2556" s="657"/>
      <c r="ICC2556" s="657"/>
      <c r="ICD2556" s="657"/>
      <c r="ICE2556" s="657"/>
      <c r="ICF2556" s="657"/>
      <c r="ICG2556" s="657"/>
      <c r="ICH2556" s="657"/>
      <c r="ICI2556" s="657"/>
      <c r="ICJ2556" s="657"/>
      <c r="ICK2556" s="657"/>
      <c r="ICL2556" s="657"/>
      <c r="ICM2556" s="657"/>
      <c r="ICN2556" s="657"/>
      <c r="ICO2556" s="657"/>
      <c r="ICP2556" s="657"/>
      <c r="ICQ2556" s="657"/>
      <c r="ICR2556" s="657"/>
      <c r="ICS2556" s="657"/>
      <c r="ICT2556" s="657"/>
      <c r="ICU2556" s="657"/>
      <c r="ICV2556" s="657"/>
      <c r="ICW2556" s="657"/>
      <c r="ICX2556" s="657"/>
      <c r="ICY2556" s="657"/>
      <c r="ICZ2556" s="657"/>
      <c r="IDA2556" s="657"/>
      <c r="IDB2556" s="657"/>
      <c r="IDC2556" s="657"/>
      <c r="IDD2556" s="657"/>
      <c r="IDE2556" s="657"/>
      <c r="IDF2556" s="657"/>
      <c r="IDG2556" s="657"/>
      <c r="IDH2556" s="657"/>
      <c r="IDI2556" s="657"/>
      <c r="IDJ2556" s="657"/>
      <c r="IDK2556" s="657"/>
      <c r="IDL2556" s="657"/>
      <c r="IDM2556" s="657"/>
      <c r="IDN2556" s="657"/>
      <c r="IDO2556" s="657"/>
      <c r="IDP2556" s="657"/>
      <c r="IDQ2556" s="657"/>
      <c r="IDR2556" s="657"/>
      <c r="IDS2556" s="657"/>
      <c r="IDT2556" s="657"/>
      <c r="IDU2556" s="657"/>
      <c r="IDV2556" s="657"/>
      <c r="IDW2556" s="657"/>
      <c r="IDX2556" s="657"/>
      <c r="IDY2556" s="657"/>
      <c r="IDZ2556" s="657"/>
      <c r="IEA2556" s="657"/>
      <c r="IEB2556" s="657"/>
      <c r="IEC2556" s="657"/>
      <c r="IED2556" s="657"/>
      <c r="IEE2556" s="657"/>
      <c r="IEF2556" s="657"/>
      <c r="IEG2556" s="657"/>
      <c r="IEH2556" s="657"/>
      <c r="IEI2556" s="657"/>
      <c r="IEJ2556" s="657"/>
      <c r="IEK2556" s="657"/>
      <c r="IEL2556" s="657"/>
      <c r="IEM2556" s="657"/>
      <c r="IEN2556" s="657"/>
      <c r="IEO2556" s="657"/>
      <c r="IEP2556" s="657"/>
      <c r="IEQ2556" s="657"/>
      <c r="IER2556" s="657"/>
      <c r="IES2556" s="657"/>
      <c r="IET2556" s="657"/>
      <c r="IEU2556" s="657"/>
      <c r="IEV2556" s="657"/>
      <c r="IEW2556" s="657"/>
      <c r="IEX2556" s="657"/>
      <c r="IEY2556" s="657"/>
      <c r="IEZ2556" s="657"/>
      <c r="IFA2556" s="657"/>
      <c r="IFB2556" s="657"/>
      <c r="IFC2556" s="657"/>
      <c r="IFD2556" s="657"/>
      <c r="IFE2556" s="657"/>
      <c r="IFF2556" s="657"/>
      <c r="IFG2556" s="657"/>
      <c r="IFH2556" s="657"/>
      <c r="IFI2556" s="657"/>
      <c r="IFJ2556" s="657"/>
      <c r="IFK2556" s="657"/>
      <c r="IFL2556" s="657"/>
      <c r="IFM2556" s="657"/>
      <c r="IFN2556" s="657"/>
      <c r="IFO2556" s="657"/>
      <c r="IFP2556" s="657"/>
      <c r="IFQ2556" s="657"/>
      <c r="IFR2556" s="657"/>
      <c r="IFS2556" s="657"/>
      <c r="IFT2556" s="657"/>
      <c r="IFU2556" s="657"/>
      <c r="IFV2556" s="657"/>
      <c r="IFW2556" s="657"/>
      <c r="IFX2556" s="657"/>
      <c r="IFY2556" s="657"/>
      <c r="IFZ2556" s="657"/>
      <c r="IGA2556" s="657"/>
      <c r="IGB2556" s="657"/>
      <c r="IGC2556" s="657"/>
      <c r="IGD2556" s="657"/>
      <c r="IGE2556" s="657"/>
      <c r="IGF2556" s="657"/>
      <c r="IGG2556" s="657"/>
      <c r="IGH2556" s="657"/>
      <c r="IGI2556" s="657"/>
      <c r="IGJ2556" s="657"/>
      <c r="IGK2556" s="657"/>
      <c r="IGL2556" s="657"/>
      <c r="IGM2556" s="657"/>
      <c r="IGN2556" s="657"/>
      <c r="IGO2556" s="657"/>
      <c r="IGP2556" s="657"/>
      <c r="IGQ2556" s="657"/>
      <c r="IGR2556" s="657"/>
      <c r="IGS2556" s="657"/>
      <c r="IGT2556" s="657"/>
      <c r="IGU2556" s="657"/>
      <c r="IGV2556" s="657"/>
      <c r="IGW2556" s="657"/>
      <c r="IGX2556" s="657"/>
      <c r="IGY2556" s="657"/>
      <c r="IGZ2556" s="657"/>
      <c r="IHA2556" s="657"/>
      <c r="IHB2556" s="657"/>
      <c r="IHC2556" s="657"/>
      <c r="IHD2556" s="657"/>
      <c r="IHE2556" s="657"/>
      <c r="IHF2556" s="657"/>
      <c r="IHG2556" s="657"/>
      <c r="IHH2556" s="657"/>
      <c r="IHI2556" s="657"/>
      <c r="IHJ2556" s="657"/>
      <c r="IHK2556" s="657"/>
      <c r="IHL2556" s="657"/>
      <c r="IHM2556" s="657"/>
      <c r="IHN2556" s="657"/>
      <c r="IHO2556" s="657"/>
      <c r="IHP2556" s="657"/>
      <c r="IHQ2556" s="657"/>
      <c r="IHR2556" s="657"/>
      <c r="IHS2556" s="657"/>
      <c r="IHT2556" s="657"/>
      <c r="IHU2556" s="657"/>
      <c r="IHV2556" s="657"/>
      <c r="IHW2556" s="657"/>
      <c r="IHX2556" s="657"/>
      <c r="IHY2556" s="657"/>
      <c r="IHZ2556" s="657"/>
      <c r="IIA2556" s="657"/>
      <c r="IIB2556" s="657"/>
      <c r="IIC2556" s="657"/>
      <c r="IID2556" s="657"/>
      <c r="IIE2556" s="657"/>
      <c r="IIF2556" s="657"/>
      <c r="IIG2556" s="657"/>
      <c r="IIH2556" s="657"/>
      <c r="III2556" s="657"/>
      <c r="IIJ2556" s="657"/>
      <c r="IIK2556" s="657"/>
      <c r="IIL2556" s="657"/>
      <c r="IIM2556" s="657"/>
      <c r="IIN2556" s="657"/>
      <c r="IIO2556" s="657"/>
      <c r="IIP2556" s="657"/>
      <c r="IIQ2556" s="657"/>
      <c r="IIR2556" s="657"/>
      <c r="IIS2556" s="657"/>
      <c r="IIT2556" s="657"/>
      <c r="IIU2556" s="657"/>
      <c r="IIV2556" s="657"/>
      <c r="IIW2556" s="657"/>
      <c r="IIX2556" s="657"/>
      <c r="IIY2556" s="657"/>
      <c r="IIZ2556" s="657"/>
      <c r="IJA2556" s="657"/>
      <c r="IJB2556" s="657"/>
      <c r="IJC2556" s="657"/>
      <c r="IJD2556" s="657"/>
      <c r="IJE2556" s="657"/>
      <c r="IJF2556" s="657"/>
      <c r="IJG2556" s="657"/>
      <c r="IJH2556" s="657"/>
      <c r="IJI2556" s="657"/>
      <c r="IJJ2556" s="657"/>
      <c r="IJK2556" s="657"/>
      <c r="IJL2556" s="657"/>
      <c r="IJM2556" s="657"/>
      <c r="IJN2556" s="657"/>
      <c r="IJO2556" s="657"/>
      <c r="IJP2556" s="657"/>
      <c r="IJQ2556" s="657"/>
      <c r="IJR2556" s="657"/>
      <c r="IJS2556" s="657"/>
      <c r="IJT2556" s="657"/>
      <c r="IJU2556" s="657"/>
      <c r="IJV2556" s="657"/>
      <c r="IJW2556" s="657"/>
      <c r="IJX2556" s="657"/>
      <c r="IJY2556" s="657"/>
      <c r="IJZ2556" s="657"/>
      <c r="IKA2556" s="657"/>
      <c r="IKB2556" s="657"/>
      <c r="IKC2556" s="657"/>
      <c r="IKD2556" s="657"/>
      <c r="IKE2556" s="657"/>
      <c r="IKF2556" s="657"/>
      <c r="IKG2556" s="657"/>
      <c r="IKH2556" s="657"/>
      <c r="IKI2556" s="657"/>
      <c r="IKJ2556" s="657"/>
      <c r="IKK2556" s="657"/>
      <c r="IKL2556" s="657"/>
      <c r="IKM2556" s="657"/>
      <c r="IKN2556" s="657"/>
      <c r="IKO2556" s="657"/>
      <c r="IKP2556" s="657"/>
      <c r="IKQ2556" s="657"/>
      <c r="IKR2556" s="657"/>
      <c r="IKS2556" s="657"/>
      <c r="IKT2556" s="657"/>
      <c r="IKU2556" s="657"/>
      <c r="IKV2556" s="657"/>
      <c r="IKW2556" s="657"/>
      <c r="IKX2556" s="657"/>
      <c r="IKY2556" s="657"/>
      <c r="IKZ2556" s="657"/>
      <c r="ILA2556" s="657"/>
      <c r="ILB2556" s="657"/>
      <c r="ILC2556" s="657"/>
      <c r="ILD2556" s="657"/>
      <c r="ILE2556" s="657"/>
      <c r="ILF2556" s="657"/>
      <c r="ILG2556" s="657"/>
      <c r="ILH2556" s="657"/>
      <c r="ILI2556" s="657"/>
      <c r="ILJ2556" s="657"/>
      <c r="ILK2556" s="657"/>
      <c r="ILL2556" s="657"/>
      <c r="ILM2556" s="657"/>
      <c r="ILN2556" s="657"/>
      <c r="ILO2556" s="657"/>
      <c r="ILP2556" s="657"/>
      <c r="ILQ2556" s="657"/>
      <c r="ILR2556" s="657"/>
      <c r="ILS2556" s="657"/>
      <c r="ILT2556" s="657"/>
      <c r="ILU2556" s="657"/>
      <c r="ILV2556" s="657"/>
      <c r="ILW2556" s="657"/>
      <c r="ILX2556" s="657"/>
      <c r="ILY2556" s="657"/>
      <c r="ILZ2556" s="657"/>
      <c r="IMA2556" s="657"/>
      <c r="IMB2556" s="657"/>
      <c r="IMC2556" s="657"/>
      <c r="IMD2556" s="657"/>
      <c r="IME2556" s="657"/>
      <c r="IMF2556" s="657"/>
      <c r="IMG2556" s="657"/>
      <c r="IMH2556" s="657"/>
      <c r="IMI2556" s="657"/>
      <c r="IMJ2556" s="657"/>
      <c r="IMK2556" s="657"/>
      <c r="IML2556" s="657"/>
      <c r="IMM2556" s="657"/>
      <c r="IMN2556" s="657"/>
      <c r="IMO2556" s="657"/>
      <c r="IMP2556" s="657"/>
      <c r="IMQ2556" s="657"/>
      <c r="IMR2556" s="657"/>
      <c r="IMS2556" s="657"/>
      <c r="IMT2556" s="657"/>
      <c r="IMU2556" s="657"/>
      <c r="IMV2556" s="657"/>
      <c r="IMW2556" s="657"/>
      <c r="IMX2556" s="657"/>
      <c r="IMY2556" s="657"/>
      <c r="IMZ2556" s="657"/>
      <c r="INA2556" s="657"/>
      <c r="INB2556" s="657"/>
      <c r="INC2556" s="657"/>
      <c r="IND2556" s="657"/>
      <c r="INE2556" s="657"/>
      <c r="INF2556" s="657"/>
      <c r="ING2556" s="657"/>
      <c r="INH2556" s="657"/>
      <c r="INI2556" s="657"/>
      <c r="INJ2556" s="657"/>
      <c r="INK2556" s="657"/>
      <c r="INL2556" s="657"/>
      <c r="INM2556" s="657"/>
      <c r="INN2556" s="657"/>
      <c r="INO2556" s="657"/>
      <c r="INP2556" s="657"/>
      <c r="INQ2556" s="657"/>
      <c r="INR2556" s="657"/>
      <c r="INS2556" s="657"/>
      <c r="INT2556" s="657"/>
      <c r="INU2556" s="657"/>
      <c r="INV2556" s="657"/>
      <c r="INW2556" s="657"/>
      <c r="INX2556" s="657"/>
      <c r="INY2556" s="657"/>
      <c r="INZ2556" s="657"/>
      <c r="IOA2556" s="657"/>
      <c r="IOB2556" s="657"/>
      <c r="IOC2556" s="657"/>
      <c r="IOD2556" s="657"/>
      <c r="IOE2556" s="657"/>
      <c r="IOF2556" s="657"/>
      <c r="IOG2556" s="657"/>
      <c r="IOH2556" s="657"/>
      <c r="IOI2556" s="657"/>
      <c r="IOJ2556" s="657"/>
      <c r="IOK2556" s="657"/>
      <c r="IOL2556" s="657"/>
      <c r="IOM2556" s="657"/>
      <c r="ION2556" s="657"/>
      <c r="IOO2556" s="657"/>
      <c r="IOP2556" s="657"/>
      <c r="IOQ2556" s="657"/>
      <c r="IOR2556" s="657"/>
      <c r="IOS2556" s="657"/>
      <c r="IOT2556" s="657"/>
      <c r="IOU2556" s="657"/>
      <c r="IOV2556" s="657"/>
      <c r="IOW2556" s="657"/>
      <c r="IOX2556" s="657"/>
      <c r="IOY2556" s="657"/>
      <c r="IOZ2556" s="657"/>
      <c r="IPA2556" s="657"/>
      <c r="IPB2556" s="657"/>
      <c r="IPC2556" s="657"/>
      <c r="IPD2556" s="657"/>
      <c r="IPE2556" s="657"/>
      <c r="IPF2556" s="657"/>
      <c r="IPG2556" s="657"/>
      <c r="IPH2556" s="657"/>
      <c r="IPI2556" s="657"/>
      <c r="IPJ2556" s="657"/>
      <c r="IPK2556" s="657"/>
      <c r="IPL2556" s="657"/>
      <c r="IPM2556" s="657"/>
      <c r="IPN2556" s="657"/>
      <c r="IPO2556" s="657"/>
      <c r="IPP2556" s="657"/>
      <c r="IPQ2556" s="657"/>
      <c r="IPR2556" s="657"/>
      <c r="IPS2556" s="657"/>
      <c r="IPT2556" s="657"/>
      <c r="IPU2556" s="657"/>
      <c r="IPV2556" s="657"/>
      <c r="IPW2556" s="657"/>
      <c r="IPX2556" s="657"/>
      <c r="IPY2556" s="657"/>
      <c r="IPZ2556" s="657"/>
      <c r="IQA2556" s="657"/>
      <c r="IQB2556" s="657"/>
      <c r="IQC2556" s="657"/>
      <c r="IQD2556" s="657"/>
      <c r="IQE2556" s="657"/>
      <c r="IQF2556" s="657"/>
      <c r="IQG2556" s="657"/>
      <c r="IQH2556" s="657"/>
      <c r="IQI2556" s="657"/>
      <c r="IQJ2556" s="657"/>
      <c r="IQK2556" s="657"/>
      <c r="IQL2556" s="657"/>
      <c r="IQM2556" s="657"/>
      <c r="IQN2556" s="657"/>
      <c r="IQO2556" s="657"/>
      <c r="IQP2556" s="657"/>
      <c r="IQQ2556" s="657"/>
      <c r="IQR2556" s="657"/>
      <c r="IQS2556" s="657"/>
      <c r="IQT2556" s="657"/>
      <c r="IQU2556" s="657"/>
      <c r="IQV2556" s="657"/>
      <c r="IQW2556" s="657"/>
      <c r="IQX2556" s="657"/>
      <c r="IQY2556" s="657"/>
      <c r="IQZ2556" s="657"/>
      <c r="IRA2556" s="657"/>
      <c r="IRB2556" s="657"/>
      <c r="IRC2556" s="657"/>
      <c r="IRD2556" s="657"/>
      <c r="IRE2556" s="657"/>
      <c r="IRF2556" s="657"/>
      <c r="IRG2556" s="657"/>
      <c r="IRH2556" s="657"/>
      <c r="IRI2556" s="657"/>
      <c r="IRJ2556" s="657"/>
      <c r="IRK2556" s="657"/>
      <c r="IRL2556" s="657"/>
      <c r="IRM2556" s="657"/>
      <c r="IRN2556" s="657"/>
      <c r="IRO2556" s="657"/>
      <c r="IRP2556" s="657"/>
      <c r="IRQ2556" s="657"/>
      <c r="IRR2556" s="657"/>
      <c r="IRS2556" s="657"/>
      <c r="IRT2556" s="657"/>
      <c r="IRU2556" s="657"/>
      <c r="IRV2556" s="657"/>
      <c r="IRW2556" s="657"/>
      <c r="IRX2556" s="657"/>
      <c r="IRY2556" s="657"/>
      <c r="IRZ2556" s="657"/>
      <c r="ISA2556" s="657"/>
      <c r="ISB2556" s="657"/>
      <c r="ISC2556" s="657"/>
      <c r="ISD2556" s="657"/>
      <c r="ISE2556" s="657"/>
      <c r="ISF2556" s="657"/>
      <c r="ISG2556" s="657"/>
      <c r="ISH2556" s="657"/>
      <c r="ISI2556" s="657"/>
      <c r="ISJ2556" s="657"/>
      <c r="ISK2556" s="657"/>
      <c r="ISL2556" s="657"/>
      <c r="ISM2556" s="657"/>
      <c r="ISN2556" s="657"/>
      <c r="ISO2556" s="657"/>
      <c r="ISP2556" s="657"/>
      <c r="ISQ2556" s="657"/>
      <c r="ISR2556" s="657"/>
      <c r="ISS2556" s="657"/>
      <c r="IST2556" s="657"/>
      <c r="ISU2556" s="657"/>
      <c r="ISV2556" s="657"/>
      <c r="ISW2556" s="657"/>
      <c r="ISX2556" s="657"/>
      <c r="ISY2556" s="657"/>
      <c r="ISZ2556" s="657"/>
      <c r="ITA2556" s="657"/>
      <c r="ITB2556" s="657"/>
      <c r="ITC2556" s="657"/>
      <c r="ITD2556" s="657"/>
      <c r="ITE2556" s="657"/>
      <c r="ITF2556" s="657"/>
      <c r="ITG2556" s="657"/>
      <c r="ITH2556" s="657"/>
      <c r="ITI2556" s="657"/>
      <c r="ITJ2556" s="657"/>
      <c r="ITK2556" s="657"/>
      <c r="ITL2556" s="657"/>
      <c r="ITM2556" s="657"/>
      <c r="ITN2556" s="657"/>
      <c r="ITO2556" s="657"/>
      <c r="ITP2556" s="657"/>
      <c r="ITQ2556" s="657"/>
      <c r="ITR2556" s="657"/>
      <c r="ITS2556" s="657"/>
      <c r="ITT2556" s="657"/>
      <c r="ITU2556" s="657"/>
      <c r="ITV2556" s="657"/>
      <c r="ITW2556" s="657"/>
      <c r="ITX2556" s="657"/>
      <c r="ITY2556" s="657"/>
      <c r="ITZ2556" s="657"/>
      <c r="IUA2556" s="657"/>
      <c r="IUB2556" s="657"/>
      <c r="IUC2556" s="657"/>
      <c r="IUD2556" s="657"/>
      <c r="IUE2556" s="657"/>
      <c r="IUF2556" s="657"/>
      <c r="IUG2556" s="657"/>
      <c r="IUH2556" s="657"/>
      <c r="IUI2556" s="657"/>
      <c r="IUJ2556" s="657"/>
      <c r="IUK2556" s="657"/>
      <c r="IUL2556" s="657"/>
      <c r="IUM2556" s="657"/>
      <c r="IUN2556" s="657"/>
      <c r="IUO2556" s="657"/>
      <c r="IUP2556" s="657"/>
      <c r="IUQ2556" s="657"/>
      <c r="IUR2556" s="657"/>
      <c r="IUS2556" s="657"/>
      <c r="IUT2556" s="657"/>
      <c r="IUU2556" s="657"/>
      <c r="IUV2556" s="657"/>
      <c r="IUW2556" s="657"/>
      <c r="IUX2556" s="657"/>
      <c r="IUY2556" s="657"/>
      <c r="IUZ2556" s="657"/>
      <c r="IVA2556" s="657"/>
      <c r="IVB2556" s="657"/>
      <c r="IVC2556" s="657"/>
      <c r="IVD2556" s="657"/>
      <c r="IVE2556" s="657"/>
      <c r="IVF2556" s="657"/>
      <c r="IVG2556" s="657"/>
      <c r="IVH2556" s="657"/>
      <c r="IVI2556" s="657"/>
      <c r="IVJ2556" s="657"/>
      <c r="IVK2556" s="657"/>
      <c r="IVL2556" s="657"/>
      <c r="IVM2556" s="657"/>
      <c r="IVN2556" s="657"/>
      <c r="IVO2556" s="657"/>
      <c r="IVP2556" s="657"/>
      <c r="IVQ2556" s="657"/>
      <c r="IVR2556" s="657"/>
      <c r="IVS2556" s="657"/>
      <c r="IVT2556" s="657"/>
      <c r="IVU2556" s="657"/>
      <c r="IVV2556" s="657"/>
      <c r="IVW2556" s="657"/>
      <c r="IVX2556" s="657"/>
      <c r="IVY2556" s="657"/>
      <c r="IVZ2556" s="657"/>
      <c r="IWA2556" s="657"/>
      <c r="IWB2556" s="657"/>
      <c r="IWC2556" s="657"/>
      <c r="IWD2556" s="657"/>
      <c r="IWE2556" s="657"/>
      <c r="IWF2556" s="657"/>
      <c r="IWG2556" s="657"/>
      <c r="IWH2556" s="657"/>
      <c r="IWI2556" s="657"/>
      <c r="IWJ2556" s="657"/>
      <c r="IWK2556" s="657"/>
      <c r="IWL2556" s="657"/>
      <c r="IWM2556" s="657"/>
      <c r="IWN2556" s="657"/>
      <c r="IWO2556" s="657"/>
      <c r="IWP2556" s="657"/>
      <c r="IWQ2556" s="657"/>
      <c r="IWR2556" s="657"/>
      <c r="IWS2556" s="657"/>
      <c r="IWT2556" s="657"/>
      <c r="IWU2556" s="657"/>
      <c r="IWV2556" s="657"/>
      <c r="IWW2556" s="657"/>
      <c r="IWX2556" s="657"/>
      <c r="IWY2556" s="657"/>
      <c r="IWZ2556" s="657"/>
      <c r="IXA2556" s="657"/>
      <c r="IXB2556" s="657"/>
      <c r="IXC2556" s="657"/>
      <c r="IXD2556" s="657"/>
      <c r="IXE2556" s="657"/>
      <c r="IXF2556" s="657"/>
      <c r="IXG2556" s="657"/>
      <c r="IXH2556" s="657"/>
      <c r="IXI2556" s="657"/>
      <c r="IXJ2556" s="657"/>
      <c r="IXK2556" s="657"/>
      <c r="IXL2556" s="657"/>
      <c r="IXM2556" s="657"/>
      <c r="IXN2556" s="657"/>
      <c r="IXO2556" s="657"/>
      <c r="IXP2556" s="657"/>
      <c r="IXQ2556" s="657"/>
      <c r="IXR2556" s="657"/>
      <c r="IXS2556" s="657"/>
      <c r="IXT2556" s="657"/>
      <c r="IXU2556" s="657"/>
      <c r="IXV2556" s="657"/>
      <c r="IXW2556" s="657"/>
      <c r="IXX2556" s="657"/>
      <c r="IXY2556" s="657"/>
      <c r="IXZ2556" s="657"/>
      <c r="IYA2556" s="657"/>
      <c r="IYB2556" s="657"/>
      <c r="IYC2556" s="657"/>
      <c r="IYD2556" s="657"/>
      <c r="IYE2556" s="657"/>
      <c r="IYF2556" s="657"/>
      <c r="IYG2556" s="657"/>
      <c r="IYH2556" s="657"/>
      <c r="IYI2556" s="657"/>
      <c r="IYJ2556" s="657"/>
      <c r="IYK2556" s="657"/>
      <c r="IYL2556" s="657"/>
      <c r="IYM2556" s="657"/>
      <c r="IYN2556" s="657"/>
      <c r="IYO2556" s="657"/>
      <c r="IYP2556" s="657"/>
      <c r="IYQ2556" s="657"/>
      <c r="IYR2556" s="657"/>
      <c r="IYS2556" s="657"/>
      <c r="IYT2556" s="657"/>
      <c r="IYU2556" s="657"/>
      <c r="IYV2556" s="657"/>
      <c r="IYW2556" s="657"/>
      <c r="IYX2556" s="657"/>
      <c r="IYY2556" s="657"/>
      <c r="IYZ2556" s="657"/>
      <c r="IZA2556" s="657"/>
      <c r="IZB2556" s="657"/>
      <c r="IZC2556" s="657"/>
      <c r="IZD2556" s="657"/>
      <c r="IZE2556" s="657"/>
      <c r="IZF2556" s="657"/>
      <c r="IZG2556" s="657"/>
      <c r="IZH2556" s="657"/>
      <c r="IZI2556" s="657"/>
      <c r="IZJ2556" s="657"/>
      <c r="IZK2556" s="657"/>
      <c r="IZL2556" s="657"/>
      <c r="IZM2556" s="657"/>
      <c r="IZN2556" s="657"/>
      <c r="IZO2556" s="657"/>
      <c r="IZP2556" s="657"/>
      <c r="IZQ2556" s="657"/>
      <c r="IZR2556" s="657"/>
      <c r="IZS2556" s="657"/>
      <c r="IZT2556" s="657"/>
      <c r="IZU2556" s="657"/>
      <c r="IZV2556" s="657"/>
      <c r="IZW2556" s="657"/>
      <c r="IZX2556" s="657"/>
      <c r="IZY2556" s="657"/>
      <c r="IZZ2556" s="657"/>
      <c r="JAA2556" s="657"/>
      <c r="JAB2556" s="657"/>
      <c r="JAC2556" s="657"/>
      <c r="JAD2556" s="657"/>
      <c r="JAE2556" s="657"/>
      <c r="JAF2556" s="657"/>
      <c r="JAG2556" s="657"/>
      <c r="JAH2556" s="657"/>
      <c r="JAI2556" s="657"/>
      <c r="JAJ2556" s="657"/>
      <c r="JAK2556" s="657"/>
      <c r="JAL2556" s="657"/>
      <c r="JAM2556" s="657"/>
      <c r="JAN2556" s="657"/>
      <c r="JAO2556" s="657"/>
      <c r="JAP2556" s="657"/>
      <c r="JAQ2556" s="657"/>
      <c r="JAR2556" s="657"/>
      <c r="JAS2556" s="657"/>
      <c r="JAT2556" s="657"/>
      <c r="JAU2556" s="657"/>
      <c r="JAV2556" s="657"/>
      <c r="JAW2556" s="657"/>
      <c r="JAX2556" s="657"/>
      <c r="JAY2556" s="657"/>
      <c r="JAZ2556" s="657"/>
      <c r="JBA2556" s="657"/>
      <c r="JBB2556" s="657"/>
      <c r="JBC2556" s="657"/>
      <c r="JBD2556" s="657"/>
      <c r="JBE2556" s="657"/>
      <c r="JBF2556" s="657"/>
      <c r="JBG2556" s="657"/>
      <c r="JBH2556" s="657"/>
      <c r="JBI2556" s="657"/>
      <c r="JBJ2556" s="657"/>
      <c r="JBK2556" s="657"/>
      <c r="JBL2556" s="657"/>
      <c r="JBM2556" s="657"/>
      <c r="JBN2556" s="657"/>
      <c r="JBO2556" s="657"/>
      <c r="JBP2556" s="657"/>
      <c r="JBQ2556" s="657"/>
      <c r="JBR2556" s="657"/>
      <c r="JBS2556" s="657"/>
      <c r="JBT2556" s="657"/>
      <c r="JBU2556" s="657"/>
      <c r="JBV2556" s="657"/>
      <c r="JBW2556" s="657"/>
      <c r="JBX2556" s="657"/>
      <c r="JBY2556" s="657"/>
      <c r="JBZ2556" s="657"/>
      <c r="JCA2556" s="657"/>
      <c r="JCB2556" s="657"/>
      <c r="JCC2556" s="657"/>
      <c r="JCD2556" s="657"/>
      <c r="JCE2556" s="657"/>
      <c r="JCF2556" s="657"/>
      <c r="JCG2556" s="657"/>
      <c r="JCH2556" s="657"/>
      <c r="JCI2556" s="657"/>
      <c r="JCJ2556" s="657"/>
      <c r="JCK2556" s="657"/>
      <c r="JCL2556" s="657"/>
      <c r="JCM2556" s="657"/>
      <c r="JCN2556" s="657"/>
      <c r="JCO2556" s="657"/>
      <c r="JCP2556" s="657"/>
      <c r="JCQ2556" s="657"/>
      <c r="JCR2556" s="657"/>
      <c r="JCS2556" s="657"/>
      <c r="JCT2556" s="657"/>
      <c r="JCU2556" s="657"/>
      <c r="JCV2556" s="657"/>
      <c r="JCW2556" s="657"/>
      <c r="JCX2556" s="657"/>
      <c r="JCY2556" s="657"/>
      <c r="JCZ2556" s="657"/>
      <c r="JDA2556" s="657"/>
      <c r="JDB2556" s="657"/>
      <c r="JDC2556" s="657"/>
      <c r="JDD2556" s="657"/>
      <c r="JDE2556" s="657"/>
      <c r="JDF2556" s="657"/>
      <c r="JDG2556" s="657"/>
      <c r="JDH2556" s="657"/>
      <c r="JDI2556" s="657"/>
      <c r="JDJ2556" s="657"/>
      <c r="JDK2556" s="657"/>
      <c r="JDL2556" s="657"/>
      <c r="JDM2556" s="657"/>
      <c r="JDN2556" s="657"/>
      <c r="JDO2556" s="657"/>
      <c r="JDP2556" s="657"/>
      <c r="JDQ2556" s="657"/>
      <c r="JDR2556" s="657"/>
      <c r="JDS2556" s="657"/>
      <c r="JDT2556" s="657"/>
      <c r="JDU2556" s="657"/>
      <c r="JDV2556" s="657"/>
      <c r="JDW2556" s="657"/>
      <c r="JDX2556" s="657"/>
      <c r="JDY2556" s="657"/>
      <c r="JDZ2556" s="657"/>
      <c r="JEA2556" s="657"/>
      <c r="JEB2556" s="657"/>
      <c r="JEC2556" s="657"/>
      <c r="JED2556" s="657"/>
      <c r="JEE2556" s="657"/>
      <c r="JEF2556" s="657"/>
      <c r="JEG2556" s="657"/>
      <c r="JEH2556" s="657"/>
      <c r="JEI2556" s="657"/>
      <c r="JEJ2556" s="657"/>
      <c r="JEK2556" s="657"/>
      <c r="JEL2556" s="657"/>
      <c r="JEM2556" s="657"/>
      <c r="JEN2556" s="657"/>
      <c r="JEO2556" s="657"/>
      <c r="JEP2556" s="657"/>
      <c r="JEQ2556" s="657"/>
      <c r="JER2556" s="657"/>
      <c r="JES2556" s="657"/>
      <c r="JET2556" s="657"/>
      <c r="JEU2556" s="657"/>
      <c r="JEV2556" s="657"/>
      <c r="JEW2556" s="657"/>
      <c r="JEX2556" s="657"/>
      <c r="JEY2556" s="657"/>
      <c r="JEZ2556" s="657"/>
      <c r="JFA2556" s="657"/>
      <c r="JFB2556" s="657"/>
      <c r="JFC2556" s="657"/>
      <c r="JFD2556" s="657"/>
      <c r="JFE2556" s="657"/>
      <c r="JFF2556" s="657"/>
      <c r="JFG2556" s="657"/>
      <c r="JFH2556" s="657"/>
      <c r="JFI2556" s="657"/>
      <c r="JFJ2556" s="657"/>
      <c r="JFK2556" s="657"/>
      <c r="JFL2556" s="657"/>
      <c r="JFM2556" s="657"/>
      <c r="JFN2556" s="657"/>
      <c r="JFO2556" s="657"/>
      <c r="JFP2556" s="657"/>
      <c r="JFQ2556" s="657"/>
      <c r="JFR2556" s="657"/>
      <c r="JFS2556" s="657"/>
      <c r="JFT2556" s="657"/>
      <c r="JFU2556" s="657"/>
      <c r="JFV2556" s="657"/>
      <c r="JFW2556" s="657"/>
      <c r="JFX2556" s="657"/>
      <c r="JFY2556" s="657"/>
      <c r="JFZ2556" s="657"/>
      <c r="JGA2556" s="657"/>
      <c r="JGB2556" s="657"/>
      <c r="JGC2556" s="657"/>
      <c r="JGD2556" s="657"/>
      <c r="JGE2556" s="657"/>
      <c r="JGF2556" s="657"/>
      <c r="JGG2556" s="657"/>
      <c r="JGH2556" s="657"/>
      <c r="JGI2556" s="657"/>
      <c r="JGJ2556" s="657"/>
      <c r="JGK2556" s="657"/>
      <c r="JGL2556" s="657"/>
      <c r="JGM2556" s="657"/>
      <c r="JGN2556" s="657"/>
      <c r="JGO2556" s="657"/>
      <c r="JGP2556" s="657"/>
      <c r="JGQ2556" s="657"/>
      <c r="JGR2556" s="657"/>
      <c r="JGS2556" s="657"/>
      <c r="JGT2556" s="657"/>
      <c r="JGU2556" s="657"/>
      <c r="JGV2556" s="657"/>
      <c r="JGW2556" s="657"/>
      <c r="JGX2556" s="657"/>
      <c r="JGY2556" s="657"/>
      <c r="JGZ2556" s="657"/>
      <c r="JHA2556" s="657"/>
      <c r="JHB2556" s="657"/>
      <c r="JHC2556" s="657"/>
      <c r="JHD2556" s="657"/>
      <c r="JHE2556" s="657"/>
      <c r="JHF2556" s="657"/>
      <c r="JHG2556" s="657"/>
      <c r="JHH2556" s="657"/>
      <c r="JHI2556" s="657"/>
      <c r="JHJ2556" s="657"/>
      <c r="JHK2556" s="657"/>
      <c r="JHL2556" s="657"/>
      <c r="JHM2556" s="657"/>
      <c r="JHN2556" s="657"/>
      <c r="JHO2556" s="657"/>
      <c r="JHP2556" s="657"/>
      <c r="JHQ2556" s="657"/>
      <c r="JHR2556" s="657"/>
      <c r="JHS2556" s="657"/>
      <c r="JHT2556" s="657"/>
      <c r="JHU2556" s="657"/>
      <c r="JHV2556" s="657"/>
      <c r="JHW2556" s="657"/>
      <c r="JHX2556" s="657"/>
      <c r="JHY2556" s="657"/>
      <c r="JHZ2556" s="657"/>
      <c r="JIA2556" s="657"/>
      <c r="JIB2556" s="657"/>
      <c r="JIC2556" s="657"/>
      <c r="JID2556" s="657"/>
      <c r="JIE2556" s="657"/>
      <c r="JIF2556" s="657"/>
      <c r="JIG2556" s="657"/>
      <c r="JIH2556" s="657"/>
      <c r="JII2556" s="657"/>
      <c r="JIJ2556" s="657"/>
      <c r="JIK2556" s="657"/>
      <c r="JIL2556" s="657"/>
      <c r="JIM2556" s="657"/>
      <c r="JIN2556" s="657"/>
      <c r="JIO2556" s="657"/>
      <c r="JIP2556" s="657"/>
      <c r="JIQ2556" s="657"/>
      <c r="JIR2556" s="657"/>
      <c r="JIS2556" s="657"/>
      <c r="JIT2556" s="657"/>
      <c r="JIU2556" s="657"/>
      <c r="JIV2556" s="657"/>
      <c r="JIW2556" s="657"/>
      <c r="JIX2556" s="657"/>
      <c r="JIY2556" s="657"/>
      <c r="JIZ2556" s="657"/>
      <c r="JJA2556" s="657"/>
      <c r="JJB2556" s="657"/>
      <c r="JJC2556" s="657"/>
      <c r="JJD2556" s="657"/>
      <c r="JJE2556" s="657"/>
      <c r="JJF2556" s="657"/>
      <c r="JJG2556" s="657"/>
      <c r="JJH2556" s="657"/>
      <c r="JJI2556" s="657"/>
      <c r="JJJ2556" s="657"/>
      <c r="JJK2556" s="657"/>
      <c r="JJL2556" s="657"/>
      <c r="JJM2556" s="657"/>
      <c r="JJN2556" s="657"/>
      <c r="JJO2556" s="657"/>
      <c r="JJP2556" s="657"/>
      <c r="JJQ2556" s="657"/>
      <c r="JJR2556" s="657"/>
      <c r="JJS2556" s="657"/>
      <c r="JJT2556" s="657"/>
      <c r="JJU2556" s="657"/>
      <c r="JJV2556" s="657"/>
      <c r="JJW2556" s="657"/>
      <c r="JJX2556" s="657"/>
      <c r="JJY2556" s="657"/>
      <c r="JJZ2556" s="657"/>
      <c r="JKA2556" s="657"/>
      <c r="JKB2556" s="657"/>
      <c r="JKC2556" s="657"/>
      <c r="JKD2556" s="657"/>
      <c r="JKE2556" s="657"/>
      <c r="JKF2556" s="657"/>
      <c r="JKG2556" s="657"/>
      <c r="JKH2556" s="657"/>
      <c r="JKI2556" s="657"/>
      <c r="JKJ2556" s="657"/>
      <c r="JKK2556" s="657"/>
      <c r="JKL2556" s="657"/>
      <c r="JKM2556" s="657"/>
      <c r="JKN2556" s="657"/>
      <c r="JKO2556" s="657"/>
      <c r="JKP2556" s="657"/>
      <c r="JKQ2556" s="657"/>
      <c r="JKR2556" s="657"/>
      <c r="JKS2556" s="657"/>
      <c r="JKT2556" s="657"/>
      <c r="JKU2556" s="657"/>
      <c r="JKV2556" s="657"/>
      <c r="JKW2556" s="657"/>
      <c r="JKX2556" s="657"/>
      <c r="JKY2556" s="657"/>
      <c r="JKZ2556" s="657"/>
      <c r="JLA2556" s="657"/>
      <c r="JLB2556" s="657"/>
      <c r="JLC2556" s="657"/>
      <c r="JLD2556" s="657"/>
      <c r="JLE2556" s="657"/>
      <c r="JLF2556" s="657"/>
      <c r="JLG2556" s="657"/>
      <c r="JLH2556" s="657"/>
      <c r="JLI2556" s="657"/>
      <c r="JLJ2556" s="657"/>
      <c r="JLK2556" s="657"/>
      <c r="JLL2556" s="657"/>
      <c r="JLM2556" s="657"/>
      <c r="JLN2556" s="657"/>
      <c r="JLO2556" s="657"/>
      <c r="JLP2556" s="657"/>
      <c r="JLQ2556" s="657"/>
      <c r="JLR2556" s="657"/>
      <c r="JLS2556" s="657"/>
      <c r="JLT2556" s="657"/>
      <c r="JLU2556" s="657"/>
      <c r="JLV2556" s="657"/>
      <c r="JLW2556" s="657"/>
      <c r="JLX2556" s="657"/>
      <c r="JLY2556" s="657"/>
      <c r="JLZ2556" s="657"/>
      <c r="JMA2556" s="657"/>
      <c r="JMB2556" s="657"/>
      <c r="JMC2556" s="657"/>
      <c r="JMD2556" s="657"/>
      <c r="JME2556" s="657"/>
      <c r="JMF2556" s="657"/>
      <c r="JMG2556" s="657"/>
      <c r="JMH2556" s="657"/>
      <c r="JMI2556" s="657"/>
      <c r="JMJ2556" s="657"/>
      <c r="JMK2556" s="657"/>
      <c r="JML2556" s="657"/>
      <c r="JMM2556" s="657"/>
      <c r="JMN2556" s="657"/>
      <c r="JMO2556" s="657"/>
      <c r="JMP2556" s="657"/>
      <c r="JMQ2556" s="657"/>
      <c r="JMR2556" s="657"/>
      <c r="JMS2556" s="657"/>
      <c r="JMT2556" s="657"/>
      <c r="JMU2556" s="657"/>
      <c r="JMV2556" s="657"/>
      <c r="JMW2556" s="657"/>
      <c r="JMX2556" s="657"/>
      <c r="JMY2556" s="657"/>
      <c r="JMZ2556" s="657"/>
      <c r="JNA2556" s="657"/>
      <c r="JNB2556" s="657"/>
      <c r="JNC2556" s="657"/>
      <c r="JND2556" s="657"/>
      <c r="JNE2556" s="657"/>
      <c r="JNF2556" s="657"/>
      <c r="JNG2556" s="657"/>
      <c r="JNH2556" s="657"/>
      <c r="JNI2556" s="657"/>
      <c r="JNJ2556" s="657"/>
      <c r="JNK2556" s="657"/>
      <c r="JNL2556" s="657"/>
      <c r="JNM2556" s="657"/>
      <c r="JNN2556" s="657"/>
      <c r="JNO2556" s="657"/>
      <c r="JNP2556" s="657"/>
      <c r="JNQ2556" s="657"/>
      <c r="JNR2556" s="657"/>
      <c r="JNS2556" s="657"/>
      <c r="JNT2556" s="657"/>
      <c r="JNU2556" s="657"/>
      <c r="JNV2556" s="657"/>
      <c r="JNW2556" s="657"/>
      <c r="JNX2556" s="657"/>
      <c r="JNY2556" s="657"/>
      <c r="JNZ2556" s="657"/>
      <c r="JOA2556" s="657"/>
      <c r="JOB2556" s="657"/>
      <c r="JOC2556" s="657"/>
      <c r="JOD2556" s="657"/>
      <c r="JOE2556" s="657"/>
      <c r="JOF2556" s="657"/>
      <c r="JOG2556" s="657"/>
      <c r="JOH2556" s="657"/>
      <c r="JOI2556" s="657"/>
      <c r="JOJ2556" s="657"/>
      <c r="JOK2556" s="657"/>
      <c r="JOL2556" s="657"/>
      <c r="JOM2556" s="657"/>
      <c r="JON2556" s="657"/>
      <c r="JOO2556" s="657"/>
      <c r="JOP2556" s="657"/>
      <c r="JOQ2556" s="657"/>
      <c r="JOR2556" s="657"/>
      <c r="JOS2556" s="657"/>
      <c r="JOT2556" s="657"/>
      <c r="JOU2556" s="657"/>
      <c r="JOV2556" s="657"/>
      <c r="JOW2556" s="657"/>
      <c r="JOX2556" s="657"/>
      <c r="JOY2556" s="657"/>
      <c r="JOZ2556" s="657"/>
      <c r="JPA2556" s="657"/>
      <c r="JPB2556" s="657"/>
      <c r="JPC2556" s="657"/>
      <c r="JPD2556" s="657"/>
      <c r="JPE2556" s="657"/>
      <c r="JPF2556" s="657"/>
      <c r="JPG2556" s="657"/>
      <c r="JPH2556" s="657"/>
      <c r="JPI2556" s="657"/>
      <c r="JPJ2556" s="657"/>
      <c r="JPK2556" s="657"/>
      <c r="JPL2556" s="657"/>
      <c r="JPM2556" s="657"/>
      <c r="JPN2556" s="657"/>
      <c r="JPO2556" s="657"/>
      <c r="JPP2556" s="657"/>
      <c r="JPQ2556" s="657"/>
      <c r="JPR2556" s="657"/>
      <c r="JPS2556" s="657"/>
      <c r="JPT2556" s="657"/>
      <c r="JPU2556" s="657"/>
      <c r="JPV2556" s="657"/>
      <c r="JPW2556" s="657"/>
      <c r="JPX2556" s="657"/>
      <c r="JPY2556" s="657"/>
      <c r="JPZ2556" s="657"/>
      <c r="JQA2556" s="657"/>
      <c r="JQB2556" s="657"/>
      <c r="JQC2556" s="657"/>
      <c r="JQD2556" s="657"/>
      <c r="JQE2556" s="657"/>
      <c r="JQF2556" s="657"/>
      <c r="JQG2556" s="657"/>
      <c r="JQH2556" s="657"/>
      <c r="JQI2556" s="657"/>
      <c r="JQJ2556" s="657"/>
      <c r="JQK2556" s="657"/>
      <c r="JQL2556" s="657"/>
      <c r="JQM2556" s="657"/>
      <c r="JQN2556" s="657"/>
      <c r="JQO2556" s="657"/>
      <c r="JQP2556" s="657"/>
      <c r="JQQ2556" s="657"/>
      <c r="JQR2556" s="657"/>
      <c r="JQS2556" s="657"/>
      <c r="JQT2556" s="657"/>
      <c r="JQU2556" s="657"/>
      <c r="JQV2556" s="657"/>
      <c r="JQW2556" s="657"/>
      <c r="JQX2556" s="657"/>
      <c r="JQY2556" s="657"/>
      <c r="JQZ2556" s="657"/>
      <c r="JRA2556" s="657"/>
      <c r="JRB2556" s="657"/>
      <c r="JRC2556" s="657"/>
      <c r="JRD2556" s="657"/>
      <c r="JRE2556" s="657"/>
      <c r="JRF2556" s="657"/>
      <c r="JRG2556" s="657"/>
      <c r="JRH2556" s="657"/>
      <c r="JRI2556" s="657"/>
      <c r="JRJ2556" s="657"/>
      <c r="JRK2556" s="657"/>
      <c r="JRL2556" s="657"/>
      <c r="JRM2556" s="657"/>
      <c r="JRN2556" s="657"/>
      <c r="JRO2556" s="657"/>
      <c r="JRP2556" s="657"/>
      <c r="JRQ2556" s="657"/>
      <c r="JRR2556" s="657"/>
      <c r="JRS2556" s="657"/>
      <c r="JRT2556" s="657"/>
      <c r="JRU2556" s="657"/>
      <c r="JRV2556" s="657"/>
      <c r="JRW2556" s="657"/>
      <c r="JRX2556" s="657"/>
      <c r="JRY2556" s="657"/>
      <c r="JRZ2556" s="657"/>
      <c r="JSA2556" s="657"/>
      <c r="JSB2556" s="657"/>
      <c r="JSC2556" s="657"/>
      <c r="JSD2556" s="657"/>
      <c r="JSE2556" s="657"/>
      <c r="JSF2556" s="657"/>
      <c r="JSG2556" s="657"/>
      <c r="JSH2556" s="657"/>
      <c r="JSI2556" s="657"/>
      <c r="JSJ2556" s="657"/>
      <c r="JSK2556" s="657"/>
      <c r="JSL2556" s="657"/>
      <c r="JSM2556" s="657"/>
      <c r="JSN2556" s="657"/>
      <c r="JSO2556" s="657"/>
      <c r="JSP2556" s="657"/>
      <c r="JSQ2556" s="657"/>
      <c r="JSR2556" s="657"/>
      <c r="JSS2556" s="657"/>
      <c r="JST2556" s="657"/>
      <c r="JSU2556" s="657"/>
      <c r="JSV2556" s="657"/>
      <c r="JSW2556" s="657"/>
      <c r="JSX2556" s="657"/>
      <c r="JSY2556" s="657"/>
      <c r="JSZ2556" s="657"/>
      <c r="JTA2556" s="657"/>
      <c r="JTB2556" s="657"/>
      <c r="JTC2556" s="657"/>
      <c r="JTD2556" s="657"/>
      <c r="JTE2556" s="657"/>
      <c r="JTF2556" s="657"/>
      <c r="JTG2556" s="657"/>
      <c r="JTH2556" s="657"/>
      <c r="JTI2556" s="657"/>
      <c r="JTJ2556" s="657"/>
      <c r="JTK2556" s="657"/>
      <c r="JTL2556" s="657"/>
      <c r="JTM2556" s="657"/>
      <c r="JTN2556" s="657"/>
      <c r="JTO2556" s="657"/>
      <c r="JTP2556" s="657"/>
      <c r="JTQ2556" s="657"/>
      <c r="JTR2556" s="657"/>
      <c r="JTS2556" s="657"/>
      <c r="JTT2556" s="657"/>
      <c r="JTU2556" s="657"/>
      <c r="JTV2556" s="657"/>
      <c r="JTW2556" s="657"/>
      <c r="JTX2556" s="657"/>
      <c r="JTY2556" s="657"/>
      <c r="JTZ2556" s="657"/>
      <c r="JUA2556" s="657"/>
      <c r="JUB2556" s="657"/>
      <c r="JUC2556" s="657"/>
      <c r="JUD2556" s="657"/>
      <c r="JUE2556" s="657"/>
      <c r="JUF2556" s="657"/>
      <c r="JUG2556" s="657"/>
      <c r="JUH2556" s="657"/>
      <c r="JUI2556" s="657"/>
      <c r="JUJ2556" s="657"/>
      <c r="JUK2556" s="657"/>
      <c r="JUL2556" s="657"/>
      <c r="JUM2556" s="657"/>
      <c r="JUN2556" s="657"/>
      <c r="JUO2556" s="657"/>
      <c r="JUP2556" s="657"/>
      <c r="JUQ2556" s="657"/>
      <c r="JUR2556" s="657"/>
      <c r="JUS2556" s="657"/>
      <c r="JUT2556" s="657"/>
      <c r="JUU2556" s="657"/>
      <c r="JUV2556" s="657"/>
      <c r="JUW2556" s="657"/>
      <c r="JUX2556" s="657"/>
      <c r="JUY2556" s="657"/>
      <c r="JUZ2556" s="657"/>
      <c r="JVA2556" s="657"/>
      <c r="JVB2556" s="657"/>
      <c r="JVC2556" s="657"/>
      <c r="JVD2556" s="657"/>
      <c r="JVE2556" s="657"/>
      <c r="JVF2556" s="657"/>
      <c r="JVG2556" s="657"/>
      <c r="JVH2556" s="657"/>
      <c r="JVI2556" s="657"/>
      <c r="JVJ2556" s="657"/>
      <c r="JVK2556" s="657"/>
      <c r="JVL2556" s="657"/>
      <c r="JVM2556" s="657"/>
      <c r="JVN2556" s="657"/>
      <c r="JVO2556" s="657"/>
      <c r="JVP2556" s="657"/>
      <c r="JVQ2556" s="657"/>
      <c r="JVR2556" s="657"/>
      <c r="JVS2556" s="657"/>
      <c r="JVT2556" s="657"/>
      <c r="JVU2556" s="657"/>
      <c r="JVV2556" s="657"/>
      <c r="JVW2556" s="657"/>
      <c r="JVX2556" s="657"/>
      <c r="JVY2556" s="657"/>
      <c r="JVZ2556" s="657"/>
      <c r="JWA2556" s="657"/>
      <c r="JWB2556" s="657"/>
      <c r="JWC2556" s="657"/>
      <c r="JWD2556" s="657"/>
      <c r="JWE2556" s="657"/>
      <c r="JWF2556" s="657"/>
      <c r="JWG2556" s="657"/>
      <c r="JWH2556" s="657"/>
      <c r="JWI2556" s="657"/>
      <c r="JWJ2556" s="657"/>
      <c r="JWK2556" s="657"/>
      <c r="JWL2556" s="657"/>
      <c r="JWM2556" s="657"/>
      <c r="JWN2556" s="657"/>
      <c r="JWO2556" s="657"/>
      <c r="JWP2556" s="657"/>
      <c r="JWQ2556" s="657"/>
      <c r="JWR2556" s="657"/>
      <c r="JWS2556" s="657"/>
      <c r="JWT2556" s="657"/>
      <c r="JWU2556" s="657"/>
      <c r="JWV2556" s="657"/>
      <c r="JWW2556" s="657"/>
      <c r="JWX2556" s="657"/>
      <c r="JWY2556" s="657"/>
      <c r="JWZ2556" s="657"/>
      <c r="JXA2556" s="657"/>
      <c r="JXB2556" s="657"/>
      <c r="JXC2556" s="657"/>
      <c r="JXD2556" s="657"/>
      <c r="JXE2556" s="657"/>
      <c r="JXF2556" s="657"/>
      <c r="JXG2556" s="657"/>
      <c r="JXH2556" s="657"/>
      <c r="JXI2556" s="657"/>
      <c r="JXJ2556" s="657"/>
      <c r="JXK2556" s="657"/>
      <c r="JXL2556" s="657"/>
      <c r="JXM2556" s="657"/>
      <c r="JXN2556" s="657"/>
      <c r="JXO2556" s="657"/>
      <c r="JXP2556" s="657"/>
      <c r="JXQ2556" s="657"/>
      <c r="JXR2556" s="657"/>
      <c r="JXS2556" s="657"/>
      <c r="JXT2556" s="657"/>
      <c r="JXU2556" s="657"/>
      <c r="JXV2556" s="657"/>
      <c r="JXW2556" s="657"/>
      <c r="JXX2556" s="657"/>
      <c r="JXY2556" s="657"/>
      <c r="JXZ2556" s="657"/>
      <c r="JYA2556" s="657"/>
      <c r="JYB2556" s="657"/>
      <c r="JYC2556" s="657"/>
      <c r="JYD2556" s="657"/>
      <c r="JYE2556" s="657"/>
      <c r="JYF2556" s="657"/>
      <c r="JYG2556" s="657"/>
      <c r="JYH2556" s="657"/>
      <c r="JYI2556" s="657"/>
      <c r="JYJ2556" s="657"/>
      <c r="JYK2556" s="657"/>
      <c r="JYL2556" s="657"/>
      <c r="JYM2556" s="657"/>
      <c r="JYN2556" s="657"/>
      <c r="JYO2556" s="657"/>
      <c r="JYP2556" s="657"/>
      <c r="JYQ2556" s="657"/>
      <c r="JYR2556" s="657"/>
      <c r="JYS2556" s="657"/>
      <c r="JYT2556" s="657"/>
      <c r="JYU2556" s="657"/>
      <c r="JYV2556" s="657"/>
      <c r="JYW2556" s="657"/>
      <c r="JYX2556" s="657"/>
      <c r="JYY2556" s="657"/>
      <c r="JYZ2556" s="657"/>
      <c r="JZA2556" s="657"/>
      <c r="JZB2556" s="657"/>
      <c r="JZC2556" s="657"/>
      <c r="JZD2556" s="657"/>
      <c r="JZE2556" s="657"/>
      <c r="JZF2556" s="657"/>
      <c r="JZG2556" s="657"/>
      <c r="JZH2556" s="657"/>
      <c r="JZI2556" s="657"/>
      <c r="JZJ2556" s="657"/>
      <c r="JZK2556" s="657"/>
      <c r="JZL2556" s="657"/>
      <c r="JZM2556" s="657"/>
      <c r="JZN2556" s="657"/>
      <c r="JZO2556" s="657"/>
      <c r="JZP2556" s="657"/>
      <c r="JZQ2556" s="657"/>
      <c r="JZR2556" s="657"/>
      <c r="JZS2556" s="657"/>
      <c r="JZT2556" s="657"/>
      <c r="JZU2556" s="657"/>
      <c r="JZV2556" s="657"/>
      <c r="JZW2556" s="657"/>
      <c r="JZX2556" s="657"/>
      <c r="JZY2556" s="657"/>
      <c r="JZZ2556" s="657"/>
      <c r="KAA2556" s="657"/>
      <c r="KAB2556" s="657"/>
      <c r="KAC2556" s="657"/>
      <c r="KAD2556" s="657"/>
      <c r="KAE2556" s="657"/>
      <c r="KAF2556" s="657"/>
      <c r="KAG2556" s="657"/>
      <c r="KAH2556" s="657"/>
      <c r="KAI2556" s="657"/>
      <c r="KAJ2556" s="657"/>
      <c r="KAK2556" s="657"/>
      <c r="KAL2556" s="657"/>
      <c r="KAM2556" s="657"/>
      <c r="KAN2556" s="657"/>
      <c r="KAO2556" s="657"/>
      <c r="KAP2556" s="657"/>
      <c r="KAQ2556" s="657"/>
      <c r="KAR2556" s="657"/>
      <c r="KAS2556" s="657"/>
      <c r="KAT2556" s="657"/>
      <c r="KAU2556" s="657"/>
      <c r="KAV2556" s="657"/>
      <c r="KAW2556" s="657"/>
      <c r="KAX2556" s="657"/>
      <c r="KAY2556" s="657"/>
      <c r="KAZ2556" s="657"/>
      <c r="KBA2556" s="657"/>
      <c r="KBB2556" s="657"/>
      <c r="KBC2556" s="657"/>
      <c r="KBD2556" s="657"/>
      <c r="KBE2556" s="657"/>
      <c r="KBF2556" s="657"/>
      <c r="KBG2556" s="657"/>
      <c r="KBH2556" s="657"/>
      <c r="KBI2556" s="657"/>
      <c r="KBJ2556" s="657"/>
      <c r="KBK2556" s="657"/>
      <c r="KBL2556" s="657"/>
      <c r="KBM2556" s="657"/>
      <c r="KBN2556" s="657"/>
      <c r="KBO2556" s="657"/>
      <c r="KBP2556" s="657"/>
      <c r="KBQ2556" s="657"/>
      <c r="KBR2556" s="657"/>
      <c r="KBS2556" s="657"/>
      <c r="KBT2556" s="657"/>
      <c r="KBU2556" s="657"/>
      <c r="KBV2556" s="657"/>
      <c r="KBW2556" s="657"/>
      <c r="KBX2556" s="657"/>
      <c r="KBY2556" s="657"/>
      <c r="KBZ2556" s="657"/>
      <c r="KCA2556" s="657"/>
      <c r="KCB2556" s="657"/>
      <c r="KCC2556" s="657"/>
      <c r="KCD2556" s="657"/>
      <c r="KCE2556" s="657"/>
      <c r="KCF2556" s="657"/>
      <c r="KCG2556" s="657"/>
      <c r="KCH2556" s="657"/>
      <c r="KCI2556" s="657"/>
      <c r="KCJ2556" s="657"/>
      <c r="KCK2556" s="657"/>
      <c r="KCL2556" s="657"/>
      <c r="KCM2556" s="657"/>
      <c r="KCN2556" s="657"/>
      <c r="KCO2556" s="657"/>
      <c r="KCP2556" s="657"/>
      <c r="KCQ2556" s="657"/>
      <c r="KCR2556" s="657"/>
      <c r="KCS2556" s="657"/>
      <c r="KCT2556" s="657"/>
      <c r="KCU2556" s="657"/>
      <c r="KCV2556" s="657"/>
      <c r="KCW2556" s="657"/>
      <c r="KCX2556" s="657"/>
      <c r="KCY2556" s="657"/>
      <c r="KCZ2556" s="657"/>
      <c r="KDA2556" s="657"/>
      <c r="KDB2556" s="657"/>
      <c r="KDC2556" s="657"/>
      <c r="KDD2556" s="657"/>
      <c r="KDE2556" s="657"/>
      <c r="KDF2556" s="657"/>
      <c r="KDG2556" s="657"/>
      <c r="KDH2556" s="657"/>
      <c r="KDI2556" s="657"/>
      <c r="KDJ2556" s="657"/>
      <c r="KDK2556" s="657"/>
      <c r="KDL2556" s="657"/>
      <c r="KDM2556" s="657"/>
      <c r="KDN2556" s="657"/>
      <c r="KDO2556" s="657"/>
      <c r="KDP2556" s="657"/>
      <c r="KDQ2556" s="657"/>
      <c r="KDR2556" s="657"/>
      <c r="KDS2556" s="657"/>
      <c r="KDT2556" s="657"/>
      <c r="KDU2556" s="657"/>
      <c r="KDV2556" s="657"/>
      <c r="KDW2556" s="657"/>
      <c r="KDX2556" s="657"/>
      <c r="KDY2556" s="657"/>
      <c r="KDZ2556" s="657"/>
      <c r="KEA2556" s="657"/>
      <c r="KEB2556" s="657"/>
      <c r="KEC2556" s="657"/>
      <c r="KED2556" s="657"/>
      <c r="KEE2556" s="657"/>
      <c r="KEF2556" s="657"/>
      <c r="KEG2556" s="657"/>
      <c r="KEH2556" s="657"/>
      <c r="KEI2556" s="657"/>
      <c r="KEJ2556" s="657"/>
      <c r="KEK2556" s="657"/>
      <c r="KEL2556" s="657"/>
      <c r="KEM2556" s="657"/>
      <c r="KEN2556" s="657"/>
      <c r="KEO2556" s="657"/>
      <c r="KEP2556" s="657"/>
      <c r="KEQ2556" s="657"/>
      <c r="KER2556" s="657"/>
      <c r="KES2556" s="657"/>
      <c r="KET2556" s="657"/>
      <c r="KEU2556" s="657"/>
      <c r="KEV2556" s="657"/>
      <c r="KEW2556" s="657"/>
      <c r="KEX2556" s="657"/>
      <c r="KEY2556" s="657"/>
      <c r="KEZ2556" s="657"/>
      <c r="KFA2556" s="657"/>
      <c r="KFB2556" s="657"/>
      <c r="KFC2556" s="657"/>
      <c r="KFD2556" s="657"/>
      <c r="KFE2556" s="657"/>
      <c r="KFF2556" s="657"/>
      <c r="KFG2556" s="657"/>
      <c r="KFH2556" s="657"/>
      <c r="KFI2556" s="657"/>
      <c r="KFJ2556" s="657"/>
      <c r="KFK2556" s="657"/>
      <c r="KFL2556" s="657"/>
      <c r="KFM2556" s="657"/>
      <c r="KFN2556" s="657"/>
      <c r="KFO2556" s="657"/>
      <c r="KFP2556" s="657"/>
      <c r="KFQ2556" s="657"/>
      <c r="KFR2556" s="657"/>
      <c r="KFS2556" s="657"/>
      <c r="KFT2556" s="657"/>
      <c r="KFU2556" s="657"/>
      <c r="KFV2556" s="657"/>
      <c r="KFW2556" s="657"/>
      <c r="KFX2556" s="657"/>
      <c r="KFY2556" s="657"/>
      <c r="KFZ2556" s="657"/>
      <c r="KGA2556" s="657"/>
      <c r="KGB2556" s="657"/>
      <c r="KGC2556" s="657"/>
      <c r="KGD2556" s="657"/>
      <c r="KGE2556" s="657"/>
      <c r="KGF2556" s="657"/>
      <c r="KGG2556" s="657"/>
      <c r="KGH2556" s="657"/>
      <c r="KGI2556" s="657"/>
      <c r="KGJ2556" s="657"/>
      <c r="KGK2556" s="657"/>
      <c r="KGL2556" s="657"/>
      <c r="KGM2556" s="657"/>
      <c r="KGN2556" s="657"/>
      <c r="KGO2556" s="657"/>
      <c r="KGP2556" s="657"/>
      <c r="KGQ2556" s="657"/>
      <c r="KGR2556" s="657"/>
      <c r="KGS2556" s="657"/>
      <c r="KGT2556" s="657"/>
      <c r="KGU2556" s="657"/>
      <c r="KGV2556" s="657"/>
      <c r="KGW2556" s="657"/>
      <c r="KGX2556" s="657"/>
      <c r="KGY2556" s="657"/>
      <c r="KGZ2556" s="657"/>
      <c r="KHA2556" s="657"/>
      <c r="KHB2556" s="657"/>
      <c r="KHC2556" s="657"/>
      <c r="KHD2556" s="657"/>
      <c r="KHE2556" s="657"/>
      <c r="KHF2556" s="657"/>
      <c r="KHG2556" s="657"/>
      <c r="KHH2556" s="657"/>
      <c r="KHI2556" s="657"/>
      <c r="KHJ2556" s="657"/>
      <c r="KHK2556" s="657"/>
      <c r="KHL2556" s="657"/>
      <c r="KHM2556" s="657"/>
      <c r="KHN2556" s="657"/>
      <c r="KHO2556" s="657"/>
      <c r="KHP2556" s="657"/>
      <c r="KHQ2556" s="657"/>
      <c r="KHR2556" s="657"/>
      <c r="KHS2556" s="657"/>
      <c r="KHT2556" s="657"/>
      <c r="KHU2556" s="657"/>
      <c r="KHV2556" s="657"/>
      <c r="KHW2556" s="657"/>
      <c r="KHX2556" s="657"/>
      <c r="KHY2556" s="657"/>
      <c r="KHZ2556" s="657"/>
      <c r="KIA2556" s="657"/>
      <c r="KIB2556" s="657"/>
      <c r="KIC2556" s="657"/>
      <c r="KID2556" s="657"/>
      <c r="KIE2556" s="657"/>
      <c r="KIF2556" s="657"/>
      <c r="KIG2556" s="657"/>
      <c r="KIH2556" s="657"/>
      <c r="KII2556" s="657"/>
      <c r="KIJ2556" s="657"/>
      <c r="KIK2556" s="657"/>
      <c r="KIL2556" s="657"/>
      <c r="KIM2556" s="657"/>
      <c r="KIN2556" s="657"/>
      <c r="KIO2556" s="657"/>
      <c r="KIP2556" s="657"/>
      <c r="KIQ2556" s="657"/>
      <c r="KIR2556" s="657"/>
      <c r="KIS2556" s="657"/>
      <c r="KIT2556" s="657"/>
      <c r="KIU2556" s="657"/>
      <c r="KIV2556" s="657"/>
      <c r="KIW2556" s="657"/>
      <c r="KIX2556" s="657"/>
      <c r="KIY2556" s="657"/>
      <c r="KIZ2556" s="657"/>
      <c r="KJA2556" s="657"/>
      <c r="KJB2556" s="657"/>
      <c r="KJC2556" s="657"/>
      <c r="KJD2556" s="657"/>
      <c r="KJE2556" s="657"/>
      <c r="KJF2556" s="657"/>
      <c r="KJG2556" s="657"/>
      <c r="KJH2556" s="657"/>
      <c r="KJI2556" s="657"/>
      <c r="KJJ2556" s="657"/>
      <c r="KJK2556" s="657"/>
      <c r="KJL2556" s="657"/>
      <c r="KJM2556" s="657"/>
      <c r="KJN2556" s="657"/>
      <c r="KJO2556" s="657"/>
      <c r="KJP2556" s="657"/>
      <c r="KJQ2556" s="657"/>
      <c r="KJR2556" s="657"/>
      <c r="KJS2556" s="657"/>
      <c r="KJT2556" s="657"/>
      <c r="KJU2556" s="657"/>
      <c r="KJV2556" s="657"/>
      <c r="KJW2556" s="657"/>
      <c r="KJX2556" s="657"/>
      <c r="KJY2556" s="657"/>
      <c r="KJZ2556" s="657"/>
      <c r="KKA2556" s="657"/>
      <c r="KKB2556" s="657"/>
      <c r="KKC2556" s="657"/>
      <c r="KKD2556" s="657"/>
      <c r="KKE2556" s="657"/>
      <c r="KKF2556" s="657"/>
      <c r="KKG2556" s="657"/>
      <c r="KKH2556" s="657"/>
      <c r="KKI2556" s="657"/>
      <c r="KKJ2556" s="657"/>
      <c r="KKK2556" s="657"/>
      <c r="KKL2556" s="657"/>
      <c r="KKM2556" s="657"/>
      <c r="KKN2556" s="657"/>
      <c r="KKO2556" s="657"/>
      <c r="KKP2556" s="657"/>
      <c r="KKQ2556" s="657"/>
      <c r="KKR2556" s="657"/>
      <c r="KKS2556" s="657"/>
      <c r="KKT2556" s="657"/>
      <c r="KKU2556" s="657"/>
      <c r="KKV2556" s="657"/>
      <c r="KKW2556" s="657"/>
      <c r="KKX2556" s="657"/>
      <c r="KKY2556" s="657"/>
      <c r="KKZ2556" s="657"/>
      <c r="KLA2556" s="657"/>
      <c r="KLB2556" s="657"/>
      <c r="KLC2556" s="657"/>
      <c r="KLD2556" s="657"/>
      <c r="KLE2556" s="657"/>
      <c r="KLF2556" s="657"/>
      <c r="KLG2556" s="657"/>
      <c r="KLH2556" s="657"/>
      <c r="KLI2556" s="657"/>
      <c r="KLJ2556" s="657"/>
      <c r="KLK2556" s="657"/>
      <c r="KLL2556" s="657"/>
      <c r="KLM2556" s="657"/>
      <c r="KLN2556" s="657"/>
      <c r="KLO2556" s="657"/>
      <c r="KLP2556" s="657"/>
      <c r="KLQ2556" s="657"/>
      <c r="KLR2556" s="657"/>
      <c r="KLS2556" s="657"/>
      <c r="KLT2556" s="657"/>
      <c r="KLU2556" s="657"/>
      <c r="KLV2556" s="657"/>
      <c r="KLW2556" s="657"/>
      <c r="KLX2556" s="657"/>
      <c r="KLY2556" s="657"/>
      <c r="KLZ2556" s="657"/>
      <c r="KMA2556" s="657"/>
      <c r="KMB2556" s="657"/>
      <c r="KMC2556" s="657"/>
      <c r="KMD2556" s="657"/>
      <c r="KME2556" s="657"/>
      <c r="KMF2556" s="657"/>
      <c r="KMG2556" s="657"/>
      <c r="KMH2556" s="657"/>
      <c r="KMI2556" s="657"/>
      <c r="KMJ2556" s="657"/>
      <c r="KMK2556" s="657"/>
      <c r="KML2556" s="657"/>
      <c r="KMM2556" s="657"/>
      <c r="KMN2556" s="657"/>
      <c r="KMO2556" s="657"/>
      <c r="KMP2556" s="657"/>
      <c r="KMQ2556" s="657"/>
      <c r="KMR2556" s="657"/>
      <c r="KMS2556" s="657"/>
      <c r="KMT2556" s="657"/>
      <c r="KMU2556" s="657"/>
      <c r="KMV2556" s="657"/>
      <c r="KMW2556" s="657"/>
      <c r="KMX2556" s="657"/>
      <c r="KMY2556" s="657"/>
      <c r="KMZ2556" s="657"/>
      <c r="KNA2556" s="657"/>
      <c r="KNB2556" s="657"/>
      <c r="KNC2556" s="657"/>
      <c r="KND2556" s="657"/>
      <c r="KNE2556" s="657"/>
      <c r="KNF2556" s="657"/>
      <c r="KNG2556" s="657"/>
      <c r="KNH2556" s="657"/>
      <c r="KNI2556" s="657"/>
      <c r="KNJ2556" s="657"/>
      <c r="KNK2556" s="657"/>
      <c r="KNL2556" s="657"/>
      <c r="KNM2556" s="657"/>
      <c r="KNN2556" s="657"/>
      <c r="KNO2556" s="657"/>
      <c r="KNP2556" s="657"/>
      <c r="KNQ2556" s="657"/>
      <c r="KNR2556" s="657"/>
      <c r="KNS2556" s="657"/>
      <c r="KNT2556" s="657"/>
      <c r="KNU2556" s="657"/>
      <c r="KNV2556" s="657"/>
      <c r="KNW2556" s="657"/>
      <c r="KNX2556" s="657"/>
      <c r="KNY2556" s="657"/>
      <c r="KNZ2556" s="657"/>
      <c r="KOA2556" s="657"/>
      <c r="KOB2556" s="657"/>
      <c r="KOC2556" s="657"/>
      <c r="KOD2556" s="657"/>
      <c r="KOE2556" s="657"/>
      <c r="KOF2556" s="657"/>
      <c r="KOG2556" s="657"/>
      <c r="KOH2556" s="657"/>
      <c r="KOI2556" s="657"/>
      <c r="KOJ2556" s="657"/>
      <c r="KOK2556" s="657"/>
      <c r="KOL2556" s="657"/>
      <c r="KOM2556" s="657"/>
      <c r="KON2556" s="657"/>
      <c r="KOO2556" s="657"/>
      <c r="KOP2556" s="657"/>
      <c r="KOQ2556" s="657"/>
      <c r="KOR2556" s="657"/>
      <c r="KOS2556" s="657"/>
      <c r="KOT2556" s="657"/>
      <c r="KOU2556" s="657"/>
      <c r="KOV2556" s="657"/>
      <c r="KOW2556" s="657"/>
      <c r="KOX2556" s="657"/>
      <c r="KOY2556" s="657"/>
      <c r="KOZ2556" s="657"/>
      <c r="KPA2556" s="657"/>
      <c r="KPB2556" s="657"/>
      <c r="KPC2556" s="657"/>
      <c r="KPD2556" s="657"/>
      <c r="KPE2556" s="657"/>
      <c r="KPF2556" s="657"/>
      <c r="KPG2556" s="657"/>
      <c r="KPH2556" s="657"/>
      <c r="KPI2556" s="657"/>
      <c r="KPJ2556" s="657"/>
      <c r="KPK2556" s="657"/>
      <c r="KPL2556" s="657"/>
      <c r="KPM2556" s="657"/>
      <c r="KPN2556" s="657"/>
      <c r="KPO2556" s="657"/>
      <c r="KPP2556" s="657"/>
      <c r="KPQ2556" s="657"/>
      <c r="KPR2556" s="657"/>
      <c r="KPS2556" s="657"/>
      <c r="KPT2556" s="657"/>
      <c r="KPU2556" s="657"/>
      <c r="KPV2556" s="657"/>
      <c r="KPW2556" s="657"/>
      <c r="KPX2556" s="657"/>
      <c r="KPY2556" s="657"/>
      <c r="KPZ2556" s="657"/>
      <c r="KQA2556" s="657"/>
      <c r="KQB2556" s="657"/>
      <c r="KQC2556" s="657"/>
      <c r="KQD2556" s="657"/>
      <c r="KQE2556" s="657"/>
      <c r="KQF2556" s="657"/>
      <c r="KQG2556" s="657"/>
      <c r="KQH2556" s="657"/>
      <c r="KQI2556" s="657"/>
      <c r="KQJ2556" s="657"/>
      <c r="KQK2556" s="657"/>
      <c r="KQL2556" s="657"/>
      <c r="KQM2556" s="657"/>
      <c r="KQN2556" s="657"/>
      <c r="KQO2556" s="657"/>
      <c r="KQP2556" s="657"/>
      <c r="KQQ2556" s="657"/>
      <c r="KQR2556" s="657"/>
      <c r="KQS2556" s="657"/>
      <c r="KQT2556" s="657"/>
      <c r="KQU2556" s="657"/>
      <c r="KQV2556" s="657"/>
      <c r="KQW2556" s="657"/>
      <c r="KQX2556" s="657"/>
      <c r="KQY2556" s="657"/>
      <c r="KQZ2556" s="657"/>
      <c r="KRA2556" s="657"/>
      <c r="KRB2556" s="657"/>
      <c r="KRC2556" s="657"/>
      <c r="KRD2556" s="657"/>
      <c r="KRE2556" s="657"/>
      <c r="KRF2556" s="657"/>
      <c r="KRG2556" s="657"/>
      <c r="KRH2556" s="657"/>
      <c r="KRI2556" s="657"/>
      <c r="KRJ2556" s="657"/>
      <c r="KRK2556" s="657"/>
      <c r="KRL2556" s="657"/>
      <c r="KRM2556" s="657"/>
      <c r="KRN2556" s="657"/>
      <c r="KRO2556" s="657"/>
      <c r="KRP2556" s="657"/>
      <c r="KRQ2556" s="657"/>
      <c r="KRR2556" s="657"/>
      <c r="KRS2556" s="657"/>
      <c r="KRT2556" s="657"/>
      <c r="KRU2556" s="657"/>
      <c r="KRV2556" s="657"/>
      <c r="KRW2556" s="657"/>
      <c r="KRX2556" s="657"/>
      <c r="KRY2556" s="657"/>
      <c r="KRZ2556" s="657"/>
      <c r="KSA2556" s="657"/>
      <c r="KSB2556" s="657"/>
      <c r="KSC2556" s="657"/>
      <c r="KSD2556" s="657"/>
      <c r="KSE2556" s="657"/>
      <c r="KSF2556" s="657"/>
      <c r="KSG2556" s="657"/>
      <c r="KSH2556" s="657"/>
      <c r="KSI2556" s="657"/>
      <c r="KSJ2556" s="657"/>
      <c r="KSK2556" s="657"/>
      <c r="KSL2556" s="657"/>
      <c r="KSM2556" s="657"/>
      <c r="KSN2556" s="657"/>
      <c r="KSO2556" s="657"/>
      <c r="KSP2556" s="657"/>
      <c r="KSQ2556" s="657"/>
      <c r="KSR2556" s="657"/>
      <c r="KSS2556" s="657"/>
      <c r="KST2556" s="657"/>
      <c r="KSU2556" s="657"/>
      <c r="KSV2556" s="657"/>
      <c r="KSW2556" s="657"/>
      <c r="KSX2556" s="657"/>
      <c r="KSY2556" s="657"/>
      <c r="KSZ2556" s="657"/>
      <c r="KTA2556" s="657"/>
      <c r="KTB2556" s="657"/>
      <c r="KTC2556" s="657"/>
      <c r="KTD2556" s="657"/>
      <c r="KTE2556" s="657"/>
      <c r="KTF2556" s="657"/>
      <c r="KTG2556" s="657"/>
      <c r="KTH2556" s="657"/>
      <c r="KTI2556" s="657"/>
      <c r="KTJ2556" s="657"/>
      <c r="KTK2556" s="657"/>
      <c r="KTL2556" s="657"/>
      <c r="KTM2556" s="657"/>
      <c r="KTN2556" s="657"/>
      <c r="KTO2556" s="657"/>
      <c r="KTP2556" s="657"/>
      <c r="KTQ2556" s="657"/>
      <c r="KTR2556" s="657"/>
      <c r="KTS2556" s="657"/>
      <c r="KTT2556" s="657"/>
      <c r="KTU2556" s="657"/>
      <c r="KTV2556" s="657"/>
      <c r="KTW2556" s="657"/>
      <c r="KTX2556" s="657"/>
      <c r="KTY2556" s="657"/>
      <c r="KTZ2556" s="657"/>
      <c r="KUA2556" s="657"/>
      <c r="KUB2556" s="657"/>
      <c r="KUC2556" s="657"/>
      <c r="KUD2556" s="657"/>
      <c r="KUE2556" s="657"/>
      <c r="KUF2556" s="657"/>
      <c r="KUG2556" s="657"/>
      <c r="KUH2556" s="657"/>
      <c r="KUI2556" s="657"/>
      <c r="KUJ2556" s="657"/>
      <c r="KUK2556" s="657"/>
      <c r="KUL2556" s="657"/>
      <c r="KUM2556" s="657"/>
      <c r="KUN2556" s="657"/>
      <c r="KUO2556" s="657"/>
      <c r="KUP2556" s="657"/>
      <c r="KUQ2556" s="657"/>
      <c r="KUR2556" s="657"/>
      <c r="KUS2556" s="657"/>
      <c r="KUT2556" s="657"/>
      <c r="KUU2556" s="657"/>
      <c r="KUV2556" s="657"/>
      <c r="KUW2556" s="657"/>
      <c r="KUX2556" s="657"/>
      <c r="KUY2556" s="657"/>
      <c r="KUZ2556" s="657"/>
      <c r="KVA2556" s="657"/>
      <c r="KVB2556" s="657"/>
      <c r="KVC2556" s="657"/>
      <c r="KVD2556" s="657"/>
      <c r="KVE2556" s="657"/>
      <c r="KVF2556" s="657"/>
      <c r="KVG2556" s="657"/>
      <c r="KVH2556" s="657"/>
      <c r="KVI2556" s="657"/>
      <c r="KVJ2556" s="657"/>
      <c r="KVK2556" s="657"/>
      <c r="KVL2556" s="657"/>
      <c r="KVM2556" s="657"/>
      <c r="KVN2556" s="657"/>
      <c r="KVO2556" s="657"/>
      <c r="KVP2556" s="657"/>
      <c r="KVQ2556" s="657"/>
      <c r="KVR2556" s="657"/>
      <c r="KVS2556" s="657"/>
      <c r="KVT2556" s="657"/>
      <c r="KVU2556" s="657"/>
      <c r="KVV2556" s="657"/>
      <c r="KVW2556" s="657"/>
      <c r="KVX2556" s="657"/>
      <c r="KVY2556" s="657"/>
      <c r="KVZ2556" s="657"/>
      <c r="KWA2556" s="657"/>
      <c r="KWB2556" s="657"/>
      <c r="KWC2556" s="657"/>
      <c r="KWD2556" s="657"/>
      <c r="KWE2556" s="657"/>
      <c r="KWF2556" s="657"/>
      <c r="KWG2556" s="657"/>
      <c r="KWH2556" s="657"/>
      <c r="KWI2556" s="657"/>
      <c r="KWJ2556" s="657"/>
      <c r="KWK2556" s="657"/>
      <c r="KWL2556" s="657"/>
      <c r="KWM2556" s="657"/>
      <c r="KWN2556" s="657"/>
      <c r="KWO2556" s="657"/>
      <c r="KWP2556" s="657"/>
      <c r="KWQ2556" s="657"/>
      <c r="KWR2556" s="657"/>
      <c r="KWS2556" s="657"/>
      <c r="KWT2556" s="657"/>
      <c r="KWU2556" s="657"/>
      <c r="KWV2556" s="657"/>
      <c r="KWW2556" s="657"/>
      <c r="KWX2556" s="657"/>
      <c r="KWY2556" s="657"/>
      <c r="KWZ2556" s="657"/>
      <c r="KXA2556" s="657"/>
      <c r="KXB2556" s="657"/>
      <c r="KXC2556" s="657"/>
      <c r="KXD2556" s="657"/>
      <c r="KXE2556" s="657"/>
      <c r="KXF2556" s="657"/>
      <c r="KXG2556" s="657"/>
      <c r="KXH2556" s="657"/>
      <c r="KXI2556" s="657"/>
      <c r="KXJ2556" s="657"/>
      <c r="KXK2556" s="657"/>
      <c r="KXL2556" s="657"/>
      <c r="KXM2556" s="657"/>
      <c r="KXN2556" s="657"/>
      <c r="KXO2556" s="657"/>
      <c r="KXP2556" s="657"/>
      <c r="KXQ2556" s="657"/>
      <c r="KXR2556" s="657"/>
      <c r="KXS2556" s="657"/>
      <c r="KXT2556" s="657"/>
      <c r="KXU2556" s="657"/>
      <c r="KXV2556" s="657"/>
      <c r="KXW2556" s="657"/>
      <c r="KXX2556" s="657"/>
      <c r="KXY2556" s="657"/>
      <c r="KXZ2556" s="657"/>
      <c r="KYA2556" s="657"/>
      <c r="KYB2556" s="657"/>
      <c r="KYC2556" s="657"/>
      <c r="KYD2556" s="657"/>
      <c r="KYE2556" s="657"/>
      <c r="KYF2556" s="657"/>
      <c r="KYG2556" s="657"/>
      <c r="KYH2556" s="657"/>
      <c r="KYI2556" s="657"/>
      <c r="KYJ2556" s="657"/>
      <c r="KYK2556" s="657"/>
      <c r="KYL2556" s="657"/>
      <c r="KYM2556" s="657"/>
      <c r="KYN2556" s="657"/>
      <c r="KYO2556" s="657"/>
      <c r="KYP2556" s="657"/>
      <c r="KYQ2556" s="657"/>
      <c r="KYR2556" s="657"/>
      <c r="KYS2556" s="657"/>
      <c r="KYT2556" s="657"/>
      <c r="KYU2556" s="657"/>
      <c r="KYV2556" s="657"/>
      <c r="KYW2556" s="657"/>
      <c r="KYX2556" s="657"/>
      <c r="KYY2556" s="657"/>
      <c r="KYZ2556" s="657"/>
      <c r="KZA2556" s="657"/>
      <c r="KZB2556" s="657"/>
      <c r="KZC2556" s="657"/>
      <c r="KZD2556" s="657"/>
      <c r="KZE2556" s="657"/>
      <c r="KZF2556" s="657"/>
      <c r="KZG2556" s="657"/>
      <c r="KZH2556" s="657"/>
      <c r="KZI2556" s="657"/>
      <c r="KZJ2556" s="657"/>
      <c r="KZK2556" s="657"/>
      <c r="KZL2556" s="657"/>
      <c r="KZM2556" s="657"/>
      <c r="KZN2556" s="657"/>
      <c r="KZO2556" s="657"/>
      <c r="KZP2556" s="657"/>
      <c r="KZQ2556" s="657"/>
      <c r="KZR2556" s="657"/>
      <c r="KZS2556" s="657"/>
      <c r="KZT2556" s="657"/>
      <c r="KZU2556" s="657"/>
      <c r="KZV2556" s="657"/>
      <c r="KZW2556" s="657"/>
      <c r="KZX2556" s="657"/>
      <c r="KZY2556" s="657"/>
      <c r="KZZ2556" s="657"/>
      <c r="LAA2556" s="657"/>
      <c r="LAB2556" s="657"/>
      <c r="LAC2556" s="657"/>
      <c r="LAD2556" s="657"/>
      <c r="LAE2556" s="657"/>
      <c r="LAF2556" s="657"/>
      <c r="LAG2556" s="657"/>
      <c r="LAH2556" s="657"/>
      <c r="LAI2556" s="657"/>
      <c r="LAJ2556" s="657"/>
      <c r="LAK2556" s="657"/>
      <c r="LAL2556" s="657"/>
      <c r="LAM2556" s="657"/>
      <c r="LAN2556" s="657"/>
      <c r="LAO2556" s="657"/>
      <c r="LAP2556" s="657"/>
      <c r="LAQ2556" s="657"/>
      <c r="LAR2556" s="657"/>
      <c r="LAS2556" s="657"/>
      <c r="LAT2556" s="657"/>
      <c r="LAU2556" s="657"/>
      <c r="LAV2556" s="657"/>
      <c r="LAW2556" s="657"/>
      <c r="LAX2556" s="657"/>
      <c r="LAY2556" s="657"/>
      <c r="LAZ2556" s="657"/>
      <c r="LBA2556" s="657"/>
      <c r="LBB2556" s="657"/>
      <c r="LBC2556" s="657"/>
      <c r="LBD2556" s="657"/>
      <c r="LBE2556" s="657"/>
      <c r="LBF2556" s="657"/>
      <c r="LBG2556" s="657"/>
      <c r="LBH2556" s="657"/>
      <c r="LBI2556" s="657"/>
      <c r="LBJ2556" s="657"/>
      <c r="LBK2556" s="657"/>
      <c r="LBL2556" s="657"/>
      <c r="LBM2556" s="657"/>
      <c r="LBN2556" s="657"/>
      <c r="LBO2556" s="657"/>
      <c r="LBP2556" s="657"/>
      <c r="LBQ2556" s="657"/>
      <c r="LBR2556" s="657"/>
      <c r="LBS2556" s="657"/>
      <c r="LBT2556" s="657"/>
      <c r="LBU2556" s="657"/>
      <c r="LBV2556" s="657"/>
      <c r="LBW2556" s="657"/>
      <c r="LBX2556" s="657"/>
      <c r="LBY2556" s="657"/>
      <c r="LBZ2556" s="657"/>
      <c r="LCA2556" s="657"/>
      <c r="LCB2556" s="657"/>
      <c r="LCC2556" s="657"/>
      <c r="LCD2556" s="657"/>
      <c r="LCE2556" s="657"/>
      <c r="LCF2556" s="657"/>
      <c r="LCG2556" s="657"/>
      <c r="LCH2556" s="657"/>
      <c r="LCI2556" s="657"/>
      <c r="LCJ2556" s="657"/>
      <c r="LCK2556" s="657"/>
      <c r="LCL2556" s="657"/>
      <c r="LCM2556" s="657"/>
      <c r="LCN2556" s="657"/>
      <c r="LCO2556" s="657"/>
      <c r="LCP2556" s="657"/>
      <c r="LCQ2556" s="657"/>
      <c r="LCR2556" s="657"/>
      <c r="LCS2556" s="657"/>
      <c r="LCT2556" s="657"/>
      <c r="LCU2556" s="657"/>
      <c r="LCV2556" s="657"/>
      <c r="LCW2556" s="657"/>
      <c r="LCX2556" s="657"/>
      <c r="LCY2556" s="657"/>
      <c r="LCZ2556" s="657"/>
      <c r="LDA2556" s="657"/>
      <c r="LDB2556" s="657"/>
      <c r="LDC2556" s="657"/>
      <c r="LDD2556" s="657"/>
      <c r="LDE2556" s="657"/>
      <c r="LDF2556" s="657"/>
      <c r="LDG2556" s="657"/>
      <c r="LDH2556" s="657"/>
      <c r="LDI2556" s="657"/>
      <c r="LDJ2556" s="657"/>
      <c r="LDK2556" s="657"/>
      <c r="LDL2556" s="657"/>
      <c r="LDM2556" s="657"/>
      <c r="LDN2556" s="657"/>
      <c r="LDO2556" s="657"/>
      <c r="LDP2556" s="657"/>
      <c r="LDQ2556" s="657"/>
      <c r="LDR2556" s="657"/>
      <c r="LDS2556" s="657"/>
      <c r="LDT2556" s="657"/>
      <c r="LDU2556" s="657"/>
      <c r="LDV2556" s="657"/>
      <c r="LDW2556" s="657"/>
      <c r="LDX2556" s="657"/>
      <c r="LDY2556" s="657"/>
      <c r="LDZ2556" s="657"/>
      <c r="LEA2556" s="657"/>
      <c r="LEB2556" s="657"/>
      <c r="LEC2556" s="657"/>
      <c r="LED2556" s="657"/>
      <c r="LEE2556" s="657"/>
      <c r="LEF2556" s="657"/>
      <c r="LEG2556" s="657"/>
      <c r="LEH2556" s="657"/>
      <c r="LEI2556" s="657"/>
      <c r="LEJ2556" s="657"/>
      <c r="LEK2556" s="657"/>
      <c r="LEL2556" s="657"/>
      <c r="LEM2556" s="657"/>
      <c r="LEN2556" s="657"/>
      <c r="LEO2556" s="657"/>
      <c r="LEP2556" s="657"/>
      <c r="LEQ2556" s="657"/>
      <c r="LER2556" s="657"/>
      <c r="LES2556" s="657"/>
      <c r="LET2556" s="657"/>
      <c r="LEU2556" s="657"/>
      <c r="LEV2556" s="657"/>
      <c r="LEW2556" s="657"/>
      <c r="LEX2556" s="657"/>
      <c r="LEY2556" s="657"/>
      <c r="LEZ2556" s="657"/>
      <c r="LFA2556" s="657"/>
      <c r="LFB2556" s="657"/>
      <c r="LFC2556" s="657"/>
      <c r="LFD2556" s="657"/>
      <c r="LFE2556" s="657"/>
      <c r="LFF2556" s="657"/>
      <c r="LFG2556" s="657"/>
      <c r="LFH2556" s="657"/>
      <c r="LFI2556" s="657"/>
      <c r="LFJ2556" s="657"/>
      <c r="LFK2556" s="657"/>
      <c r="LFL2556" s="657"/>
      <c r="LFM2556" s="657"/>
      <c r="LFN2556" s="657"/>
      <c r="LFO2556" s="657"/>
      <c r="LFP2556" s="657"/>
      <c r="LFQ2556" s="657"/>
      <c r="LFR2556" s="657"/>
      <c r="LFS2556" s="657"/>
      <c r="LFT2556" s="657"/>
      <c r="LFU2556" s="657"/>
      <c r="LFV2556" s="657"/>
      <c r="LFW2556" s="657"/>
      <c r="LFX2556" s="657"/>
      <c r="LFY2556" s="657"/>
      <c r="LFZ2556" s="657"/>
      <c r="LGA2556" s="657"/>
      <c r="LGB2556" s="657"/>
      <c r="LGC2556" s="657"/>
      <c r="LGD2556" s="657"/>
      <c r="LGE2556" s="657"/>
      <c r="LGF2556" s="657"/>
      <c r="LGG2556" s="657"/>
      <c r="LGH2556" s="657"/>
      <c r="LGI2556" s="657"/>
      <c r="LGJ2556" s="657"/>
      <c r="LGK2556" s="657"/>
      <c r="LGL2556" s="657"/>
      <c r="LGM2556" s="657"/>
      <c r="LGN2556" s="657"/>
      <c r="LGO2556" s="657"/>
      <c r="LGP2556" s="657"/>
      <c r="LGQ2556" s="657"/>
      <c r="LGR2556" s="657"/>
      <c r="LGS2556" s="657"/>
      <c r="LGT2556" s="657"/>
      <c r="LGU2556" s="657"/>
      <c r="LGV2556" s="657"/>
      <c r="LGW2556" s="657"/>
      <c r="LGX2556" s="657"/>
      <c r="LGY2556" s="657"/>
      <c r="LGZ2556" s="657"/>
      <c r="LHA2556" s="657"/>
      <c r="LHB2556" s="657"/>
      <c r="LHC2556" s="657"/>
      <c r="LHD2556" s="657"/>
      <c r="LHE2556" s="657"/>
      <c r="LHF2556" s="657"/>
      <c r="LHG2556" s="657"/>
      <c r="LHH2556" s="657"/>
      <c r="LHI2556" s="657"/>
      <c r="LHJ2556" s="657"/>
      <c r="LHK2556" s="657"/>
      <c r="LHL2556" s="657"/>
      <c r="LHM2556" s="657"/>
      <c r="LHN2556" s="657"/>
      <c r="LHO2556" s="657"/>
      <c r="LHP2556" s="657"/>
      <c r="LHQ2556" s="657"/>
      <c r="LHR2556" s="657"/>
      <c r="LHS2556" s="657"/>
      <c r="LHT2556" s="657"/>
      <c r="LHU2556" s="657"/>
      <c r="LHV2556" s="657"/>
      <c r="LHW2556" s="657"/>
      <c r="LHX2556" s="657"/>
      <c r="LHY2556" s="657"/>
      <c r="LHZ2556" s="657"/>
      <c r="LIA2556" s="657"/>
      <c r="LIB2556" s="657"/>
      <c r="LIC2556" s="657"/>
      <c r="LID2556" s="657"/>
      <c r="LIE2556" s="657"/>
      <c r="LIF2556" s="657"/>
      <c r="LIG2556" s="657"/>
      <c r="LIH2556" s="657"/>
      <c r="LII2556" s="657"/>
      <c r="LIJ2556" s="657"/>
      <c r="LIK2556" s="657"/>
      <c r="LIL2556" s="657"/>
      <c r="LIM2556" s="657"/>
      <c r="LIN2556" s="657"/>
      <c r="LIO2556" s="657"/>
      <c r="LIP2556" s="657"/>
      <c r="LIQ2556" s="657"/>
      <c r="LIR2556" s="657"/>
      <c r="LIS2556" s="657"/>
      <c r="LIT2556" s="657"/>
      <c r="LIU2556" s="657"/>
      <c r="LIV2556" s="657"/>
      <c r="LIW2556" s="657"/>
      <c r="LIX2556" s="657"/>
      <c r="LIY2556" s="657"/>
      <c r="LIZ2556" s="657"/>
      <c r="LJA2556" s="657"/>
      <c r="LJB2556" s="657"/>
      <c r="LJC2556" s="657"/>
      <c r="LJD2556" s="657"/>
      <c r="LJE2556" s="657"/>
      <c r="LJF2556" s="657"/>
      <c r="LJG2556" s="657"/>
      <c r="LJH2556" s="657"/>
      <c r="LJI2556" s="657"/>
      <c r="LJJ2556" s="657"/>
      <c r="LJK2556" s="657"/>
      <c r="LJL2556" s="657"/>
      <c r="LJM2556" s="657"/>
      <c r="LJN2556" s="657"/>
      <c r="LJO2556" s="657"/>
      <c r="LJP2556" s="657"/>
      <c r="LJQ2556" s="657"/>
      <c r="LJR2556" s="657"/>
      <c r="LJS2556" s="657"/>
      <c r="LJT2556" s="657"/>
      <c r="LJU2556" s="657"/>
      <c r="LJV2556" s="657"/>
      <c r="LJW2556" s="657"/>
      <c r="LJX2556" s="657"/>
      <c r="LJY2556" s="657"/>
      <c r="LJZ2556" s="657"/>
      <c r="LKA2556" s="657"/>
      <c r="LKB2556" s="657"/>
      <c r="LKC2556" s="657"/>
      <c r="LKD2556" s="657"/>
      <c r="LKE2556" s="657"/>
      <c r="LKF2556" s="657"/>
      <c r="LKG2556" s="657"/>
      <c r="LKH2556" s="657"/>
      <c r="LKI2556" s="657"/>
      <c r="LKJ2556" s="657"/>
      <c r="LKK2556" s="657"/>
      <c r="LKL2556" s="657"/>
      <c r="LKM2556" s="657"/>
      <c r="LKN2556" s="657"/>
      <c r="LKO2556" s="657"/>
      <c r="LKP2556" s="657"/>
      <c r="LKQ2556" s="657"/>
      <c r="LKR2556" s="657"/>
      <c r="LKS2556" s="657"/>
      <c r="LKT2556" s="657"/>
      <c r="LKU2556" s="657"/>
      <c r="LKV2556" s="657"/>
      <c r="LKW2556" s="657"/>
      <c r="LKX2556" s="657"/>
      <c r="LKY2556" s="657"/>
      <c r="LKZ2556" s="657"/>
      <c r="LLA2556" s="657"/>
      <c r="LLB2556" s="657"/>
      <c r="LLC2556" s="657"/>
      <c r="LLD2556" s="657"/>
      <c r="LLE2556" s="657"/>
      <c r="LLF2556" s="657"/>
      <c r="LLG2556" s="657"/>
      <c r="LLH2556" s="657"/>
      <c r="LLI2556" s="657"/>
      <c r="LLJ2556" s="657"/>
      <c r="LLK2556" s="657"/>
      <c r="LLL2556" s="657"/>
      <c r="LLM2556" s="657"/>
      <c r="LLN2556" s="657"/>
      <c r="LLO2556" s="657"/>
      <c r="LLP2556" s="657"/>
      <c r="LLQ2556" s="657"/>
      <c r="LLR2556" s="657"/>
      <c r="LLS2556" s="657"/>
      <c r="LLT2556" s="657"/>
      <c r="LLU2556" s="657"/>
      <c r="LLV2556" s="657"/>
      <c r="LLW2556" s="657"/>
      <c r="LLX2556" s="657"/>
      <c r="LLY2556" s="657"/>
      <c r="LLZ2556" s="657"/>
      <c r="LMA2556" s="657"/>
      <c r="LMB2556" s="657"/>
      <c r="LMC2556" s="657"/>
      <c r="LMD2556" s="657"/>
      <c r="LME2556" s="657"/>
      <c r="LMF2556" s="657"/>
      <c r="LMG2556" s="657"/>
      <c r="LMH2556" s="657"/>
      <c r="LMI2556" s="657"/>
      <c r="LMJ2556" s="657"/>
      <c r="LMK2556" s="657"/>
      <c r="LML2556" s="657"/>
      <c r="LMM2556" s="657"/>
      <c r="LMN2556" s="657"/>
      <c r="LMO2556" s="657"/>
      <c r="LMP2556" s="657"/>
      <c r="LMQ2556" s="657"/>
      <c r="LMR2556" s="657"/>
      <c r="LMS2556" s="657"/>
      <c r="LMT2556" s="657"/>
      <c r="LMU2556" s="657"/>
      <c r="LMV2556" s="657"/>
      <c r="LMW2556" s="657"/>
      <c r="LMX2556" s="657"/>
      <c r="LMY2556" s="657"/>
      <c r="LMZ2556" s="657"/>
      <c r="LNA2556" s="657"/>
      <c r="LNB2556" s="657"/>
      <c r="LNC2556" s="657"/>
      <c r="LND2556" s="657"/>
      <c r="LNE2556" s="657"/>
      <c r="LNF2556" s="657"/>
      <c r="LNG2556" s="657"/>
      <c r="LNH2556" s="657"/>
      <c r="LNI2556" s="657"/>
      <c r="LNJ2556" s="657"/>
      <c r="LNK2556" s="657"/>
      <c r="LNL2556" s="657"/>
      <c r="LNM2556" s="657"/>
      <c r="LNN2556" s="657"/>
      <c r="LNO2556" s="657"/>
      <c r="LNP2556" s="657"/>
      <c r="LNQ2556" s="657"/>
      <c r="LNR2556" s="657"/>
      <c r="LNS2556" s="657"/>
      <c r="LNT2556" s="657"/>
      <c r="LNU2556" s="657"/>
      <c r="LNV2556" s="657"/>
      <c r="LNW2556" s="657"/>
      <c r="LNX2556" s="657"/>
      <c r="LNY2556" s="657"/>
      <c r="LNZ2556" s="657"/>
      <c r="LOA2556" s="657"/>
      <c r="LOB2556" s="657"/>
      <c r="LOC2556" s="657"/>
      <c r="LOD2556" s="657"/>
      <c r="LOE2556" s="657"/>
      <c r="LOF2556" s="657"/>
      <c r="LOG2556" s="657"/>
      <c r="LOH2556" s="657"/>
      <c r="LOI2556" s="657"/>
      <c r="LOJ2556" s="657"/>
      <c r="LOK2556" s="657"/>
      <c r="LOL2556" s="657"/>
      <c r="LOM2556" s="657"/>
      <c r="LON2556" s="657"/>
      <c r="LOO2556" s="657"/>
      <c r="LOP2556" s="657"/>
      <c r="LOQ2556" s="657"/>
      <c r="LOR2556" s="657"/>
      <c r="LOS2556" s="657"/>
      <c r="LOT2556" s="657"/>
      <c r="LOU2556" s="657"/>
      <c r="LOV2556" s="657"/>
      <c r="LOW2556" s="657"/>
      <c r="LOX2556" s="657"/>
      <c r="LOY2556" s="657"/>
      <c r="LOZ2556" s="657"/>
      <c r="LPA2556" s="657"/>
      <c r="LPB2556" s="657"/>
      <c r="LPC2556" s="657"/>
      <c r="LPD2556" s="657"/>
      <c r="LPE2556" s="657"/>
      <c r="LPF2556" s="657"/>
      <c r="LPG2556" s="657"/>
      <c r="LPH2556" s="657"/>
      <c r="LPI2556" s="657"/>
      <c r="LPJ2556" s="657"/>
      <c r="LPK2556" s="657"/>
      <c r="LPL2556" s="657"/>
      <c r="LPM2556" s="657"/>
      <c r="LPN2556" s="657"/>
      <c r="LPO2556" s="657"/>
      <c r="LPP2556" s="657"/>
      <c r="LPQ2556" s="657"/>
      <c r="LPR2556" s="657"/>
      <c r="LPS2556" s="657"/>
      <c r="LPT2556" s="657"/>
      <c r="LPU2556" s="657"/>
      <c r="LPV2556" s="657"/>
      <c r="LPW2556" s="657"/>
      <c r="LPX2556" s="657"/>
      <c r="LPY2556" s="657"/>
      <c r="LPZ2556" s="657"/>
      <c r="LQA2556" s="657"/>
      <c r="LQB2556" s="657"/>
      <c r="LQC2556" s="657"/>
      <c r="LQD2556" s="657"/>
      <c r="LQE2556" s="657"/>
      <c r="LQF2556" s="657"/>
      <c r="LQG2556" s="657"/>
      <c r="LQH2556" s="657"/>
      <c r="LQI2556" s="657"/>
      <c r="LQJ2556" s="657"/>
      <c r="LQK2556" s="657"/>
      <c r="LQL2556" s="657"/>
      <c r="LQM2556" s="657"/>
      <c r="LQN2556" s="657"/>
      <c r="LQO2556" s="657"/>
      <c r="LQP2556" s="657"/>
      <c r="LQQ2556" s="657"/>
      <c r="LQR2556" s="657"/>
      <c r="LQS2556" s="657"/>
      <c r="LQT2556" s="657"/>
      <c r="LQU2556" s="657"/>
      <c r="LQV2556" s="657"/>
      <c r="LQW2556" s="657"/>
      <c r="LQX2556" s="657"/>
      <c r="LQY2556" s="657"/>
      <c r="LQZ2556" s="657"/>
      <c r="LRA2556" s="657"/>
      <c r="LRB2556" s="657"/>
      <c r="LRC2556" s="657"/>
      <c r="LRD2556" s="657"/>
      <c r="LRE2556" s="657"/>
      <c r="LRF2556" s="657"/>
      <c r="LRG2556" s="657"/>
      <c r="LRH2556" s="657"/>
      <c r="LRI2556" s="657"/>
      <c r="LRJ2556" s="657"/>
      <c r="LRK2556" s="657"/>
      <c r="LRL2556" s="657"/>
      <c r="LRM2556" s="657"/>
      <c r="LRN2556" s="657"/>
      <c r="LRO2556" s="657"/>
      <c r="LRP2556" s="657"/>
      <c r="LRQ2556" s="657"/>
      <c r="LRR2556" s="657"/>
      <c r="LRS2556" s="657"/>
      <c r="LRT2556" s="657"/>
      <c r="LRU2556" s="657"/>
      <c r="LRV2556" s="657"/>
      <c r="LRW2556" s="657"/>
      <c r="LRX2556" s="657"/>
      <c r="LRY2556" s="657"/>
      <c r="LRZ2556" s="657"/>
      <c r="LSA2556" s="657"/>
      <c r="LSB2556" s="657"/>
      <c r="LSC2556" s="657"/>
      <c r="LSD2556" s="657"/>
      <c r="LSE2556" s="657"/>
      <c r="LSF2556" s="657"/>
      <c r="LSG2556" s="657"/>
      <c r="LSH2556" s="657"/>
      <c r="LSI2556" s="657"/>
      <c r="LSJ2556" s="657"/>
      <c r="LSK2556" s="657"/>
      <c r="LSL2556" s="657"/>
      <c r="LSM2556" s="657"/>
      <c r="LSN2556" s="657"/>
      <c r="LSO2556" s="657"/>
      <c r="LSP2556" s="657"/>
      <c r="LSQ2556" s="657"/>
      <c r="LSR2556" s="657"/>
      <c r="LSS2556" s="657"/>
      <c r="LST2556" s="657"/>
      <c r="LSU2556" s="657"/>
      <c r="LSV2556" s="657"/>
      <c r="LSW2556" s="657"/>
      <c r="LSX2556" s="657"/>
      <c r="LSY2556" s="657"/>
      <c r="LSZ2556" s="657"/>
      <c r="LTA2556" s="657"/>
      <c r="LTB2556" s="657"/>
      <c r="LTC2556" s="657"/>
      <c r="LTD2556" s="657"/>
      <c r="LTE2556" s="657"/>
      <c r="LTF2556" s="657"/>
      <c r="LTG2556" s="657"/>
      <c r="LTH2556" s="657"/>
      <c r="LTI2556" s="657"/>
      <c r="LTJ2556" s="657"/>
      <c r="LTK2556" s="657"/>
      <c r="LTL2556" s="657"/>
      <c r="LTM2556" s="657"/>
      <c r="LTN2556" s="657"/>
      <c r="LTO2556" s="657"/>
      <c r="LTP2556" s="657"/>
      <c r="LTQ2556" s="657"/>
      <c r="LTR2556" s="657"/>
      <c r="LTS2556" s="657"/>
      <c r="LTT2556" s="657"/>
      <c r="LTU2556" s="657"/>
      <c r="LTV2556" s="657"/>
      <c r="LTW2556" s="657"/>
      <c r="LTX2556" s="657"/>
      <c r="LTY2556" s="657"/>
      <c r="LTZ2556" s="657"/>
      <c r="LUA2556" s="657"/>
      <c r="LUB2556" s="657"/>
      <c r="LUC2556" s="657"/>
      <c r="LUD2556" s="657"/>
      <c r="LUE2556" s="657"/>
      <c r="LUF2556" s="657"/>
      <c r="LUG2556" s="657"/>
      <c r="LUH2556" s="657"/>
      <c r="LUI2556" s="657"/>
      <c r="LUJ2556" s="657"/>
      <c r="LUK2556" s="657"/>
      <c r="LUL2556" s="657"/>
      <c r="LUM2556" s="657"/>
      <c r="LUN2556" s="657"/>
      <c r="LUO2556" s="657"/>
      <c r="LUP2556" s="657"/>
      <c r="LUQ2556" s="657"/>
      <c r="LUR2556" s="657"/>
      <c r="LUS2556" s="657"/>
      <c r="LUT2556" s="657"/>
      <c r="LUU2556" s="657"/>
      <c r="LUV2556" s="657"/>
      <c r="LUW2556" s="657"/>
      <c r="LUX2556" s="657"/>
      <c r="LUY2556" s="657"/>
      <c r="LUZ2556" s="657"/>
      <c r="LVA2556" s="657"/>
      <c r="LVB2556" s="657"/>
      <c r="LVC2556" s="657"/>
      <c r="LVD2556" s="657"/>
      <c r="LVE2556" s="657"/>
      <c r="LVF2556" s="657"/>
      <c r="LVG2556" s="657"/>
      <c r="LVH2556" s="657"/>
      <c r="LVI2556" s="657"/>
      <c r="LVJ2556" s="657"/>
      <c r="LVK2556" s="657"/>
      <c r="LVL2556" s="657"/>
      <c r="LVM2556" s="657"/>
      <c r="LVN2556" s="657"/>
      <c r="LVO2556" s="657"/>
      <c r="LVP2556" s="657"/>
      <c r="LVQ2556" s="657"/>
      <c r="LVR2556" s="657"/>
      <c r="LVS2556" s="657"/>
      <c r="LVT2556" s="657"/>
      <c r="LVU2556" s="657"/>
      <c r="LVV2556" s="657"/>
      <c r="LVW2556" s="657"/>
      <c r="LVX2556" s="657"/>
      <c r="LVY2556" s="657"/>
      <c r="LVZ2556" s="657"/>
      <c r="LWA2556" s="657"/>
      <c r="LWB2556" s="657"/>
      <c r="LWC2556" s="657"/>
      <c r="LWD2556" s="657"/>
      <c r="LWE2556" s="657"/>
      <c r="LWF2556" s="657"/>
      <c r="LWG2556" s="657"/>
      <c r="LWH2556" s="657"/>
      <c r="LWI2556" s="657"/>
      <c r="LWJ2556" s="657"/>
      <c r="LWK2556" s="657"/>
      <c r="LWL2556" s="657"/>
      <c r="LWM2556" s="657"/>
      <c r="LWN2556" s="657"/>
      <c r="LWO2556" s="657"/>
      <c r="LWP2556" s="657"/>
      <c r="LWQ2556" s="657"/>
      <c r="LWR2556" s="657"/>
      <c r="LWS2556" s="657"/>
      <c r="LWT2556" s="657"/>
      <c r="LWU2556" s="657"/>
      <c r="LWV2556" s="657"/>
      <c r="LWW2556" s="657"/>
      <c r="LWX2556" s="657"/>
      <c r="LWY2556" s="657"/>
      <c r="LWZ2556" s="657"/>
      <c r="LXA2556" s="657"/>
      <c r="LXB2556" s="657"/>
      <c r="LXC2556" s="657"/>
      <c r="LXD2556" s="657"/>
      <c r="LXE2556" s="657"/>
      <c r="LXF2556" s="657"/>
      <c r="LXG2556" s="657"/>
      <c r="LXH2556" s="657"/>
      <c r="LXI2556" s="657"/>
      <c r="LXJ2556" s="657"/>
      <c r="LXK2556" s="657"/>
      <c r="LXL2556" s="657"/>
      <c r="LXM2556" s="657"/>
      <c r="LXN2556" s="657"/>
      <c r="LXO2556" s="657"/>
      <c r="LXP2556" s="657"/>
      <c r="LXQ2556" s="657"/>
      <c r="LXR2556" s="657"/>
      <c r="LXS2556" s="657"/>
      <c r="LXT2556" s="657"/>
      <c r="LXU2556" s="657"/>
      <c r="LXV2556" s="657"/>
      <c r="LXW2556" s="657"/>
      <c r="LXX2556" s="657"/>
      <c r="LXY2556" s="657"/>
      <c r="LXZ2556" s="657"/>
      <c r="LYA2556" s="657"/>
      <c r="LYB2556" s="657"/>
      <c r="LYC2556" s="657"/>
      <c r="LYD2556" s="657"/>
      <c r="LYE2556" s="657"/>
      <c r="LYF2556" s="657"/>
      <c r="LYG2556" s="657"/>
      <c r="LYH2556" s="657"/>
      <c r="LYI2556" s="657"/>
      <c r="LYJ2556" s="657"/>
      <c r="LYK2556" s="657"/>
      <c r="LYL2556" s="657"/>
      <c r="LYM2556" s="657"/>
      <c r="LYN2556" s="657"/>
      <c r="LYO2556" s="657"/>
      <c r="LYP2556" s="657"/>
      <c r="LYQ2556" s="657"/>
      <c r="LYR2556" s="657"/>
      <c r="LYS2556" s="657"/>
      <c r="LYT2556" s="657"/>
      <c r="LYU2556" s="657"/>
      <c r="LYV2556" s="657"/>
      <c r="LYW2556" s="657"/>
      <c r="LYX2556" s="657"/>
      <c r="LYY2556" s="657"/>
      <c r="LYZ2556" s="657"/>
      <c r="LZA2556" s="657"/>
      <c r="LZB2556" s="657"/>
      <c r="LZC2556" s="657"/>
      <c r="LZD2556" s="657"/>
      <c r="LZE2556" s="657"/>
      <c r="LZF2556" s="657"/>
      <c r="LZG2556" s="657"/>
      <c r="LZH2556" s="657"/>
      <c r="LZI2556" s="657"/>
      <c r="LZJ2556" s="657"/>
      <c r="LZK2556" s="657"/>
      <c r="LZL2556" s="657"/>
      <c r="LZM2556" s="657"/>
      <c r="LZN2556" s="657"/>
      <c r="LZO2556" s="657"/>
      <c r="LZP2556" s="657"/>
      <c r="LZQ2556" s="657"/>
      <c r="LZR2556" s="657"/>
      <c r="LZS2556" s="657"/>
      <c r="LZT2556" s="657"/>
      <c r="LZU2556" s="657"/>
      <c r="LZV2556" s="657"/>
      <c r="LZW2556" s="657"/>
      <c r="LZX2556" s="657"/>
      <c r="LZY2556" s="657"/>
      <c r="LZZ2556" s="657"/>
      <c r="MAA2556" s="657"/>
      <c r="MAB2556" s="657"/>
      <c r="MAC2556" s="657"/>
      <c r="MAD2556" s="657"/>
      <c r="MAE2556" s="657"/>
      <c r="MAF2556" s="657"/>
      <c r="MAG2556" s="657"/>
      <c r="MAH2556" s="657"/>
      <c r="MAI2556" s="657"/>
      <c r="MAJ2556" s="657"/>
      <c r="MAK2556" s="657"/>
      <c r="MAL2556" s="657"/>
      <c r="MAM2556" s="657"/>
      <c r="MAN2556" s="657"/>
      <c r="MAO2556" s="657"/>
      <c r="MAP2556" s="657"/>
      <c r="MAQ2556" s="657"/>
      <c r="MAR2556" s="657"/>
      <c r="MAS2556" s="657"/>
      <c r="MAT2556" s="657"/>
      <c r="MAU2556" s="657"/>
      <c r="MAV2556" s="657"/>
      <c r="MAW2556" s="657"/>
      <c r="MAX2556" s="657"/>
      <c r="MAY2556" s="657"/>
      <c r="MAZ2556" s="657"/>
      <c r="MBA2556" s="657"/>
      <c r="MBB2556" s="657"/>
      <c r="MBC2556" s="657"/>
      <c r="MBD2556" s="657"/>
      <c r="MBE2556" s="657"/>
      <c r="MBF2556" s="657"/>
      <c r="MBG2556" s="657"/>
      <c r="MBH2556" s="657"/>
      <c r="MBI2556" s="657"/>
      <c r="MBJ2556" s="657"/>
      <c r="MBK2556" s="657"/>
      <c r="MBL2556" s="657"/>
      <c r="MBM2556" s="657"/>
      <c r="MBN2556" s="657"/>
      <c r="MBO2556" s="657"/>
      <c r="MBP2556" s="657"/>
      <c r="MBQ2556" s="657"/>
      <c r="MBR2556" s="657"/>
      <c r="MBS2556" s="657"/>
      <c r="MBT2556" s="657"/>
      <c r="MBU2556" s="657"/>
      <c r="MBV2556" s="657"/>
      <c r="MBW2556" s="657"/>
      <c r="MBX2556" s="657"/>
      <c r="MBY2556" s="657"/>
      <c r="MBZ2556" s="657"/>
      <c r="MCA2556" s="657"/>
      <c r="MCB2556" s="657"/>
      <c r="MCC2556" s="657"/>
      <c r="MCD2556" s="657"/>
      <c r="MCE2556" s="657"/>
      <c r="MCF2556" s="657"/>
      <c r="MCG2556" s="657"/>
      <c r="MCH2556" s="657"/>
      <c r="MCI2556" s="657"/>
      <c r="MCJ2556" s="657"/>
      <c r="MCK2556" s="657"/>
      <c r="MCL2556" s="657"/>
      <c r="MCM2556" s="657"/>
      <c r="MCN2556" s="657"/>
      <c r="MCO2556" s="657"/>
      <c r="MCP2556" s="657"/>
      <c r="MCQ2556" s="657"/>
      <c r="MCR2556" s="657"/>
      <c r="MCS2556" s="657"/>
      <c r="MCT2556" s="657"/>
      <c r="MCU2556" s="657"/>
      <c r="MCV2556" s="657"/>
      <c r="MCW2556" s="657"/>
      <c r="MCX2556" s="657"/>
      <c r="MCY2556" s="657"/>
      <c r="MCZ2556" s="657"/>
      <c r="MDA2556" s="657"/>
      <c r="MDB2556" s="657"/>
      <c r="MDC2556" s="657"/>
      <c r="MDD2556" s="657"/>
      <c r="MDE2556" s="657"/>
      <c r="MDF2556" s="657"/>
      <c r="MDG2556" s="657"/>
      <c r="MDH2556" s="657"/>
      <c r="MDI2556" s="657"/>
      <c r="MDJ2556" s="657"/>
      <c r="MDK2556" s="657"/>
      <c r="MDL2556" s="657"/>
      <c r="MDM2556" s="657"/>
      <c r="MDN2556" s="657"/>
      <c r="MDO2556" s="657"/>
      <c r="MDP2556" s="657"/>
      <c r="MDQ2556" s="657"/>
      <c r="MDR2556" s="657"/>
      <c r="MDS2556" s="657"/>
      <c r="MDT2556" s="657"/>
      <c r="MDU2556" s="657"/>
      <c r="MDV2556" s="657"/>
      <c r="MDW2556" s="657"/>
      <c r="MDX2556" s="657"/>
      <c r="MDY2556" s="657"/>
      <c r="MDZ2556" s="657"/>
      <c r="MEA2556" s="657"/>
      <c r="MEB2556" s="657"/>
      <c r="MEC2556" s="657"/>
      <c r="MED2556" s="657"/>
      <c r="MEE2556" s="657"/>
      <c r="MEF2556" s="657"/>
      <c r="MEG2556" s="657"/>
      <c r="MEH2556" s="657"/>
      <c r="MEI2556" s="657"/>
      <c r="MEJ2556" s="657"/>
      <c r="MEK2556" s="657"/>
      <c r="MEL2556" s="657"/>
      <c r="MEM2556" s="657"/>
      <c r="MEN2556" s="657"/>
      <c r="MEO2556" s="657"/>
      <c r="MEP2556" s="657"/>
      <c r="MEQ2556" s="657"/>
      <c r="MER2556" s="657"/>
      <c r="MES2556" s="657"/>
      <c r="MET2556" s="657"/>
      <c r="MEU2556" s="657"/>
      <c r="MEV2556" s="657"/>
      <c r="MEW2556" s="657"/>
      <c r="MEX2556" s="657"/>
      <c r="MEY2556" s="657"/>
      <c r="MEZ2556" s="657"/>
      <c r="MFA2556" s="657"/>
      <c r="MFB2556" s="657"/>
      <c r="MFC2556" s="657"/>
      <c r="MFD2556" s="657"/>
      <c r="MFE2556" s="657"/>
      <c r="MFF2556" s="657"/>
      <c r="MFG2556" s="657"/>
      <c r="MFH2556" s="657"/>
      <c r="MFI2556" s="657"/>
      <c r="MFJ2556" s="657"/>
      <c r="MFK2556" s="657"/>
      <c r="MFL2556" s="657"/>
      <c r="MFM2556" s="657"/>
      <c r="MFN2556" s="657"/>
      <c r="MFO2556" s="657"/>
      <c r="MFP2556" s="657"/>
      <c r="MFQ2556" s="657"/>
      <c r="MFR2556" s="657"/>
      <c r="MFS2556" s="657"/>
      <c r="MFT2556" s="657"/>
      <c r="MFU2556" s="657"/>
      <c r="MFV2556" s="657"/>
      <c r="MFW2556" s="657"/>
      <c r="MFX2556" s="657"/>
      <c r="MFY2556" s="657"/>
      <c r="MFZ2556" s="657"/>
      <c r="MGA2556" s="657"/>
      <c r="MGB2556" s="657"/>
      <c r="MGC2556" s="657"/>
      <c r="MGD2556" s="657"/>
      <c r="MGE2556" s="657"/>
      <c r="MGF2556" s="657"/>
      <c r="MGG2556" s="657"/>
      <c r="MGH2556" s="657"/>
      <c r="MGI2556" s="657"/>
      <c r="MGJ2556" s="657"/>
      <c r="MGK2556" s="657"/>
      <c r="MGL2556" s="657"/>
      <c r="MGM2556" s="657"/>
      <c r="MGN2556" s="657"/>
      <c r="MGO2556" s="657"/>
      <c r="MGP2556" s="657"/>
      <c r="MGQ2556" s="657"/>
      <c r="MGR2556" s="657"/>
      <c r="MGS2556" s="657"/>
      <c r="MGT2556" s="657"/>
      <c r="MGU2556" s="657"/>
      <c r="MGV2556" s="657"/>
      <c r="MGW2556" s="657"/>
      <c r="MGX2556" s="657"/>
      <c r="MGY2556" s="657"/>
      <c r="MGZ2556" s="657"/>
      <c r="MHA2556" s="657"/>
      <c r="MHB2556" s="657"/>
      <c r="MHC2556" s="657"/>
      <c r="MHD2556" s="657"/>
      <c r="MHE2556" s="657"/>
      <c r="MHF2556" s="657"/>
      <c r="MHG2556" s="657"/>
      <c r="MHH2556" s="657"/>
      <c r="MHI2556" s="657"/>
      <c r="MHJ2556" s="657"/>
      <c r="MHK2556" s="657"/>
      <c r="MHL2556" s="657"/>
      <c r="MHM2556" s="657"/>
      <c r="MHN2556" s="657"/>
      <c r="MHO2556" s="657"/>
      <c r="MHP2556" s="657"/>
      <c r="MHQ2556" s="657"/>
      <c r="MHR2556" s="657"/>
      <c r="MHS2556" s="657"/>
      <c r="MHT2556" s="657"/>
      <c r="MHU2556" s="657"/>
      <c r="MHV2556" s="657"/>
      <c r="MHW2556" s="657"/>
      <c r="MHX2556" s="657"/>
      <c r="MHY2556" s="657"/>
      <c r="MHZ2556" s="657"/>
      <c r="MIA2556" s="657"/>
      <c r="MIB2556" s="657"/>
      <c r="MIC2556" s="657"/>
      <c r="MID2556" s="657"/>
      <c r="MIE2556" s="657"/>
      <c r="MIF2556" s="657"/>
      <c r="MIG2556" s="657"/>
      <c r="MIH2556" s="657"/>
      <c r="MII2556" s="657"/>
      <c r="MIJ2556" s="657"/>
      <c r="MIK2556" s="657"/>
      <c r="MIL2556" s="657"/>
      <c r="MIM2556" s="657"/>
      <c r="MIN2556" s="657"/>
      <c r="MIO2556" s="657"/>
      <c r="MIP2556" s="657"/>
      <c r="MIQ2556" s="657"/>
      <c r="MIR2556" s="657"/>
      <c r="MIS2556" s="657"/>
      <c r="MIT2556" s="657"/>
      <c r="MIU2556" s="657"/>
      <c r="MIV2556" s="657"/>
      <c r="MIW2556" s="657"/>
      <c r="MIX2556" s="657"/>
      <c r="MIY2556" s="657"/>
      <c r="MIZ2556" s="657"/>
      <c r="MJA2556" s="657"/>
      <c r="MJB2556" s="657"/>
      <c r="MJC2556" s="657"/>
      <c r="MJD2556" s="657"/>
      <c r="MJE2556" s="657"/>
      <c r="MJF2556" s="657"/>
      <c r="MJG2556" s="657"/>
      <c r="MJH2556" s="657"/>
      <c r="MJI2556" s="657"/>
      <c r="MJJ2556" s="657"/>
      <c r="MJK2556" s="657"/>
      <c r="MJL2556" s="657"/>
      <c r="MJM2556" s="657"/>
      <c r="MJN2556" s="657"/>
      <c r="MJO2556" s="657"/>
      <c r="MJP2556" s="657"/>
      <c r="MJQ2556" s="657"/>
      <c r="MJR2556" s="657"/>
      <c r="MJS2556" s="657"/>
      <c r="MJT2556" s="657"/>
      <c r="MJU2556" s="657"/>
      <c r="MJV2556" s="657"/>
      <c r="MJW2556" s="657"/>
      <c r="MJX2556" s="657"/>
      <c r="MJY2556" s="657"/>
      <c r="MJZ2556" s="657"/>
      <c r="MKA2556" s="657"/>
      <c r="MKB2556" s="657"/>
      <c r="MKC2556" s="657"/>
      <c r="MKD2556" s="657"/>
      <c r="MKE2556" s="657"/>
      <c r="MKF2556" s="657"/>
      <c r="MKG2556" s="657"/>
      <c r="MKH2556" s="657"/>
      <c r="MKI2556" s="657"/>
      <c r="MKJ2556" s="657"/>
      <c r="MKK2556" s="657"/>
      <c r="MKL2556" s="657"/>
      <c r="MKM2556" s="657"/>
      <c r="MKN2556" s="657"/>
      <c r="MKO2556" s="657"/>
      <c r="MKP2556" s="657"/>
      <c r="MKQ2556" s="657"/>
      <c r="MKR2556" s="657"/>
      <c r="MKS2556" s="657"/>
      <c r="MKT2556" s="657"/>
      <c r="MKU2556" s="657"/>
      <c r="MKV2556" s="657"/>
      <c r="MKW2556" s="657"/>
      <c r="MKX2556" s="657"/>
      <c r="MKY2556" s="657"/>
      <c r="MKZ2556" s="657"/>
      <c r="MLA2556" s="657"/>
      <c r="MLB2556" s="657"/>
      <c r="MLC2556" s="657"/>
      <c r="MLD2556" s="657"/>
      <c r="MLE2556" s="657"/>
      <c r="MLF2556" s="657"/>
      <c r="MLG2556" s="657"/>
      <c r="MLH2556" s="657"/>
      <c r="MLI2556" s="657"/>
      <c r="MLJ2556" s="657"/>
      <c r="MLK2556" s="657"/>
      <c r="MLL2556" s="657"/>
      <c r="MLM2556" s="657"/>
      <c r="MLN2556" s="657"/>
      <c r="MLO2556" s="657"/>
      <c r="MLP2556" s="657"/>
      <c r="MLQ2556" s="657"/>
      <c r="MLR2556" s="657"/>
      <c r="MLS2556" s="657"/>
      <c r="MLT2556" s="657"/>
      <c r="MLU2556" s="657"/>
      <c r="MLV2556" s="657"/>
      <c r="MLW2556" s="657"/>
      <c r="MLX2556" s="657"/>
      <c r="MLY2556" s="657"/>
      <c r="MLZ2556" s="657"/>
      <c r="MMA2556" s="657"/>
      <c r="MMB2556" s="657"/>
      <c r="MMC2556" s="657"/>
      <c r="MMD2556" s="657"/>
      <c r="MME2556" s="657"/>
      <c r="MMF2556" s="657"/>
      <c r="MMG2556" s="657"/>
      <c r="MMH2556" s="657"/>
      <c r="MMI2556" s="657"/>
      <c r="MMJ2556" s="657"/>
      <c r="MMK2556" s="657"/>
      <c r="MML2556" s="657"/>
      <c r="MMM2556" s="657"/>
      <c r="MMN2556" s="657"/>
      <c r="MMO2556" s="657"/>
      <c r="MMP2556" s="657"/>
      <c r="MMQ2556" s="657"/>
      <c r="MMR2556" s="657"/>
      <c r="MMS2556" s="657"/>
      <c r="MMT2556" s="657"/>
      <c r="MMU2556" s="657"/>
      <c r="MMV2556" s="657"/>
      <c r="MMW2556" s="657"/>
      <c r="MMX2556" s="657"/>
      <c r="MMY2556" s="657"/>
      <c r="MMZ2556" s="657"/>
      <c r="MNA2556" s="657"/>
      <c r="MNB2556" s="657"/>
      <c r="MNC2556" s="657"/>
      <c r="MND2556" s="657"/>
      <c r="MNE2556" s="657"/>
      <c r="MNF2556" s="657"/>
      <c r="MNG2556" s="657"/>
      <c r="MNH2556" s="657"/>
      <c r="MNI2556" s="657"/>
      <c r="MNJ2556" s="657"/>
      <c r="MNK2556" s="657"/>
      <c r="MNL2556" s="657"/>
      <c r="MNM2556" s="657"/>
      <c r="MNN2556" s="657"/>
      <c r="MNO2556" s="657"/>
      <c r="MNP2556" s="657"/>
      <c r="MNQ2556" s="657"/>
      <c r="MNR2556" s="657"/>
      <c r="MNS2556" s="657"/>
      <c r="MNT2556" s="657"/>
      <c r="MNU2556" s="657"/>
      <c r="MNV2556" s="657"/>
      <c r="MNW2556" s="657"/>
      <c r="MNX2556" s="657"/>
      <c r="MNY2556" s="657"/>
      <c r="MNZ2556" s="657"/>
      <c r="MOA2556" s="657"/>
      <c r="MOB2556" s="657"/>
      <c r="MOC2556" s="657"/>
      <c r="MOD2556" s="657"/>
      <c r="MOE2556" s="657"/>
      <c r="MOF2556" s="657"/>
      <c r="MOG2556" s="657"/>
      <c r="MOH2556" s="657"/>
      <c r="MOI2556" s="657"/>
      <c r="MOJ2556" s="657"/>
      <c r="MOK2556" s="657"/>
      <c r="MOL2556" s="657"/>
      <c r="MOM2556" s="657"/>
      <c r="MON2556" s="657"/>
      <c r="MOO2556" s="657"/>
      <c r="MOP2556" s="657"/>
      <c r="MOQ2556" s="657"/>
      <c r="MOR2556" s="657"/>
      <c r="MOS2556" s="657"/>
      <c r="MOT2556" s="657"/>
      <c r="MOU2556" s="657"/>
      <c r="MOV2556" s="657"/>
      <c r="MOW2556" s="657"/>
      <c r="MOX2556" s="657"/>
      <c r="MOY2556" s="657"/>
      <c r="MOZ2556" s="657"/>
      <c r="MPA2556" s="657"/>
      <c r="MPB2556" s="657"/>
      <c r="MPC2556" s="657"/>
      <c r="MPD2556" s="657"/>
      <c r="MPE2556" s="657"/>
      <c r="MPF2556" s="657"/>
      <c r="MPG2556" s="657"/>
      <c r="MPH2556" s="657"/>
      <c r="MPI2556" s="657"/>
      <c r="MPJ2556" s="657"/>
      <c r="MPK2556" s="657"/>
      <c r="MPL2556" s="657"/>
      <c r="MPM2556" s="657"/>
      <c r="MPN2556" s="657"/>
      <c r="MPO2556" s="657"/>
      <c r="MPP2556" s="657"/>
      <c r="MPQ2556" s="657"/>
      <c r="MPR2556" s="657"/>
      <c r="MPS2556" s="657"/>
      <c r="MPT2556" s="657"/>
      <c r="MPU2556" s="657"/>
      <c r="MPV2556" s="657"/>
      <c r="MPW2556" s="657"/>
      <c r="MPX2556" s="657"/>
      <c r="MPY2556" s="657"/>
      <c r="MPZ2556" s="657"/>
      <c r="MQA2556" s="657"/>
      <c r="MQB2556" s="657"/>
      <c r="MQC2556" s="657"/>
      <c r="MQD2556" s="657"/>
      <c r="MQE2556" s="657"/>
      <c r="MQF2556" s="657"/>
      <c r="MQG2556" s="657"/>
      <c r="MQH2556" s="657"/>
      <c r="MQI2556" s="657"/>
      <c r="MQJ2556" s="657"/>
      <c r="MQK2556" s="657"/>
      <c r="MQL2556" s="657"/>
      <c r="MQM2556" s="657"/>
      <c r="MQN2556" s="657"/>
      <c r="MQO2556" s="657"/>
      <c r="MQP2556" s="657"/>
      <c r="MQQ2556" s="657"/>
      <c r="MQR2556" s="657"/>
      <c r="MQS2556" s="657"/>
      <c r="MQT2556" s="657"/>
      <c r="MQU2556" s="657"/>
      <c r="MQV2556" s="657"/>
      <c r="MQW2556" s="657"/>
      <c r="MQX2556" s="657"/>
      <c r="MQY2556" s="657"/>
      <c r="MQZ2556" s="657"/>
      <c r="MRA2556" s="657"/>
      <c r="MRB2556" s="657"/>
      <c r="MRC2556" s="657"/>
      <c r="MRD2556" s="657"/>
      <c r="MRE2556" s="657"/>
      <c r="MRF2556" s="657"/>
      <c r="MRG2556" s="657"/>
      <c r="MRH2556" s="657"/>
      <c r="MRI2556" s="657"/>
      <c r="MRJ2556" s="657"/>
      <c r="MRK2556" s="657"/>
      <c r="MRL2556" s="657"/>
      <c r="MRM2556" s="657"/>
      <c r="MRN2556" s="657"/>
      <c r="MRO2556" s="657"/>
      <c r="MRP2556" s="657"/>
      <c r="MRQ2556" s="657"/>
      <c r="MRR2556" s="657"/>
      <c r="MRS2556" s="657"/>
      <c r="MRT2556" s="657"/>
      <c r="MRU2556" s="657"/>
      <c r="MRV2556" s="657"/>
      <c r="MRW2556" s="657"/>
      <c r="MRX2556" s="657"/>
      <c r="MRY2556" s="657"/>
      <c r="MRZ2556" s="657"/>
      <c r="MSA2556" s="657"/>
      <c r="MSB2556" s="657"/>
      <c r="MSC2556" s="657"/>
      <c r="MSD2556" s="657"/>
      <c r="MSE2556" s="657"/>
      <c r="MSF2556" s="657"/>
      <c r="MSG2556" s="657"/>
      <c r="MSH2556" s="657"/>
      <c r="MSI2556" s="657"/>
      <c r="MSJ2556" s="657"/>
      <c r="MSK2556" s="657"/>
      <c r="MSL2556" s="657"/>
      <c r="MSM2556" s="657"/>
      <c r="MSN2556" s="657"/>
      <c r="MSO2556" s="657"/>
      <c r="MSP2556" s="657"/>
      <c r="MSQ2556" s="657"/>
      <c r="MSR2556" s="657"/>
      <c r="MSS2556" s="657"/>
      <c r="MST2556" s="657"/>
      <c r="MSU2556" s="657"/>
      <c r="MSV2556" s="657"/>
      <c r="MSW2556" s="657"/>
      <c r="MSX2556" s="657"/>
      <c r="MSY2556" s="657"/>
      <c r="MSZ2556" s="657"/>
      <c r="MTA2556" s="657"/>
      <c r="MTB2556" s="657"/>
      <c r="MTC2556" s="657"/>
      <c r="MTD2556" s="657"/>
      <c r="MTE2556" s="657"/>
      <c r="MTF2556" s="657"/>
      <c r="MTG2556" s="657"/>
      <c r="MTH2556" s="657"/>
      <c r="MTI2556" s="657"/>
      <c r="MTJ2556" s="657"/>
      <c r="MTK2556" s="657"/>
      <c r="MTL2556" s="657"/>
      <c r="MTM2556" s="657"/>
      <c r="MTN2556" s="657"/>
      <c r="MTO2556" s="657"/>
      <c r="MTP2556" s="657"/>
      <c r="MTQ2556" s="657"/>
      <c r="MTR2556" s="657"/>
      <c r="MTS2556" s="657"/>
      <c r="MTT2556" s="657"/>
      <c r="MTU2556" s="657"/>
      <c r="MTV2556" s="657"/>
      <c r="MTW2556" s="657"/>
      <c r="MTX2556" s="657"/>
      <c r="MTY2556" s="657"/>
      <c r="MTZ2556" s="657"/>
      <c r="MUA2556" s="657"/>
      <c r="MUB2556" s="657"/>
      <c r="MUC2556" s="657"/>
      <c r="MUD2556" s="657"/>
      <c r="MUE2556" s="657"/>
      <c r="MUF2556" s="657"/>
      <c r="MUG2556" s="657"/>
      <c r="MUH2556" s="657"/>
      <c r="MUI2556" s="657"/>
      <c r="MUJ2556" s="657"/>
      <c r="MUK2556" s="657"/>
      <c r="MUL2556" s="657"/>
      <c r="MUM2556" s="657"/>
      <c r="MUN2556" s="657"/>
      <c r="MUO2556" s="657"/>
      <c r="MUP2556" s="657"/>
      <c r="MUQ2556" s="657"/>
      <c r="MUR2556" s="657"/>
      <c r="MUS2556" s="657"/>
      <c r="MUT2556" s="657"/>
      <c r="MUU2556" s="657"/>
      <c r="MUV2556" s="657"/>
      <c r="MUW2556" s="657"/>
      <c r="MUX2556" s="657"/>
      <c r="MUY2556" s="657"/>
      <c r="MUZ2556" s="657"/>
      <c r="MVA2556" s="657"/>
      <c r="MVB2556" s="657"/>
      <c r="MVC2556" s="657"/>
      <c r="MVD2556" s="657"/>
      <c r="MVE2556" s="657"/>
      <c r="MVF2556" s="657"/>
      <c r="MVG2556" s="657"/>
      <c r="MVH2556" s="657"/>
      <c r="MVI2556" s="657"/>
      <c r="MVJ2556" s="657"/>
      <c r="MVK2556" s="657"/>
      <c r="MVL2556" s="657"/>
      <c r="MVM2556" s="657"/>
      <c r="MVN2556" s="657"/>
      <c r="MVO2556" s="657"/>
      <c r="MVP2556" s="657"/>
      <c r="MVQ2556" s="657"/>
      <c r="MVR2556" s="657"/>
      <c r="MVS2556" s="657"/>
      <c r="MVT2556" s="657"/>
      <c r="MVU2556" s="657"/>
      <c r="MVV2556" s="657"/>
      <c r="MVW2556" s="657"/>
      <c r="MVX2556" s="657"/>
      <c r="MVY2556" s="657"/>
      <c r="MVZ2556" s="657"/>
      <c r="MWA2556" s="657"/>
      <c r="MWB2556" s="657"/>
      <c r="MWC2556" s="657"/>
      <c r="MWD2556" s="657"/>
      <c r="MWE2556" s="657"/>
      <c r="MWF2556" s="657"/>
      <c r="MWG2556" s="657"/>
      <c r="MWH2556" s="657"/>
      <c r="MWI2556" s="657"/>
      <c r="MWJ2556" s="657"/>
      <c r="MWK2556" s="657"/>
      <c r="MWL2556" s="657"/>
      <c r="MWM2556" s="657"/>
      <c r="MWN2556" s="657"/>
      <c r="MWO2556" s="657"/>
      <c r="MWP2556" s="657"/>
      <c r="MWQ2556" s="657"/>
      <c r="MWR2556" s="657"/>
      <c r="MWS2556" s="657"/>
      <c r="MWT2556" s="657"/>
      <c r="MWU2556" s="657"/>
      <c r="MWV2556" s="657"/>
      <c r="MWW2556" s="657"/>
      <c r="MWX2556" s="657"/>
      <c r="MWY2556" s="657"/>
      <c r="MWZ2556" s="657"/>
      <c r="MXA2556" s="657"/>
      <c r="MXB2556" s="657"/>
      <c r="MXC2556" s="657"/>
      <c r="MXD2556" s="657"/>
      <c r="MXE2556" s="657"/>
      <c r="MXF2556" s="657"/>
      <c r="MXG2556" s="657"/>
      <c r="MXH2556" s="657"/>
      <c r="MXI2556" s="657"/>
      <c r="MXJ2556" s="657"/>
      <c r="MXK2556" s="657"/>
      <c r="MXL2556" s="657"/>
      <c r="MXM2556" s="657"/>
      <c r="MXN2556" s="657"/>
      <c r="MXO2556" s="657"/>
      <c r="MXP2556" s="657"/>
      <c r="MXQ2556" s="657"/>
      <c r="MXR2556" s="657"/>
      <c r="MXS2556" s="657"/>
      <c r="MXT2556" s="657"/>
      <c r="MXU2556" s="657"/>
      <c r="MXV2556" s="657"/>
      <c r="MXW2556" s="657"/>
      <c r="MXX2556" s="657"/>
      <c r="MXY2556" s="657"/>
      <c r="MXZ2556" s="657"/>
      <c r="MYA2556" s="657"/>
      <c r="MYB2556" s="657"/>
      <c r="MYC2556" s="657"/>
      <c r="MYD2556" s="657"/>
      <c r="MYE2556" s="657"/>
      <c r="MYF2556" s="657"/>
      <c r="MYG2556" s="657"/>
      <c r="MYH2556" s="657"/>
      <c r="MYI2556" s="657"/>
      <c r="MYJ2556" s="657"/>
      <c r="MYK2556" s="657"/>
      <c r="MYL2556" s="657"/>
      <c r="MYM2556" s="657"/>
      <c r="MYN2556" s="657"/>
      <c r="MYO2556" s="657"/>
      <c r="MYP2556" s="657"/>
      <c r="MYQ2556" s="657"/>
      <c r="MYR2556" s="657"/>
      <c r="MYS2556" s="657"/>
      <c r="MYT2556" s="657"/>
      <c r="MYU2556" s="657"/>
      <c r="MYV2556" s="657"/>
      <c r="MYW2556" s="657"/>
      <c r="MYX2556" s="657"/>
      <c r="MYY2556" s="657"/>
      <c r="MYZ2556" s="657"/>
      <c r="MZA2556" s="657"/>
      <c r="MZB2556" s="657"/>
      <c r="MZC2556" s="657"/>
      <c r="MZD2556" s="657"/>
      <c r="MZE2556" s="657"/>
      <c r="MZF2556" s="657"/>
      <c r="MZG2556" s="657"/>
      <c r="MZH2556" s="657"/>
      <c r="MZI2556" s="657"/>
      <c r="MZJ2556" s="657"/>
      <c r="MZK2556" s="657"/>
      <c r="MZL2556" s="657"/>
      <c r="MZM2556" s="657"/>
      <c r="MZN2556" s="657"/>
      <c r="MZO2556" s="657"/>
      <c r="MZP2556" s="657"/>
      <c r="MZQ2556" s="657"/>
      <c r="MZR2556" s="657"/>
      <c r="MZS2556" s="657"/>
      <c r="MZT2556" s="657"/>
      <c r="MZU2556" s="657"/>
      <c r="MZV2556" s="657"/>
      <c r="MZW2556" s="657"/>
      <c r="MZX2556" s="657"/>
      <c r="MZY2556" s="657"/>
      <c r="MZZ2556" s="657"/>
      <c r="NAA2556" s="657"/>
      <c r="NAB2556" s="657"/>
      <c r="NAC2556" s="657"/>
      <c r="NAD2556" s="657"/>
      <c r="NAE2556" s="657"/>
      <c r="NAF2556" s="657"/>
      <c r="NAG2556" s="657"/>
      <c r="NAH2556" s="657"/>
      <c r="NAI2556" s="657"/>
      <c r="NAJ2556" s="657"/>
      <c r="NAK2556" s="657"/>
      <c r="NAL2556" s="657"/>
      <c r="NAM2556" s="657"/>
      <c r="NAN2556" s="657"/>
      <c r="NAO2556" s="657"/>
      <c r="NAP2556" s="657"/>
      <c r="NAQ2556" s="657"/>
      <c r="NAR2556" s="657"/>
      <c r="NAS2556" s="657"/>
      <c r="NAT2556" s="657"/>
      <c r="NAU2556" s="657"/>
      <c r="NAV2556" s="657"/>
      <c r="NAW2556" s="657"/>
      <c r="NAX2556" s="657"/>
      <c r="NAY2556" s="657"/>
      <c r="NAZ2556" s="657"/>
      <c r="NBA2556" s="657"/>
      <c r="NBB2556" s="657"/>
      <c r="NBC2556" s="657"/>
      <c r="NBD2556" s="657"/>
      <c r="NBE2556" s="657"/>
      <c r="NBF2556" s="657"/>
      <c r="NBG2556" s="657"/>
      <c r="NBH2556" s="657"/>
      <c r="NBI2556" s="657"/>
      <c r="NBJ2556" s="657"/>
      <c r="NBK2556" s="657"/>
      <c r="NBL2556" s="657"/>
      <c r="NBM2556" s="657"/>
      <c r="NBN2556" s="657"/>
      <c r="NBO2556" s="657"/>
      <c r="NBP2556" s="657"/>
      <c r="NBQ2556" s="657"/>
      <c r="NBR2556" s="657"/>
      <c r="NBS2556" s="657"/>
      <c r="NBT2556" s="657"/>
      <c r="NBU2556" s="657"/>
      <c r="NBV2556" s="657"/>
      <c r="NBW2556" s="657"/>
      <c r="NBX2556" s="657"/>
      <c r="NBY2556" s="657"/>
      <c r="NBZ2556" s="657"/>
      <c r="NCA2556" s="657"/>
      <c r="NCB2556" s="657"/>
      <c r="NCC2556" s="657"/>
      <c r="NCD2556" s="657"/>
      <c r="NCE2556" s="657"/>
      <c r="NCF2556" s="657"/>
      <c r="NCG2556" s="657"/>
      <c r="NCH2556" s="657"/>
      <c r="NCI2556" s="657"/>
      <c r="NCJ2556" s="657"/>
      <c r="NCK2556" s="657"/>
      <c r="NCL2556" s="657"/>
      <c r="NCM2556" s="657"/>
      <c r="NCN2556" s="657"/>
      <c r="NCO2556" s="657"/>
      <c r="NCP2556" s="657"/>
      <c r="NCQ2556" s="657"/>
      <c r="NCR2556" s="657"/>
      <c r="NCS2556" s="657"/>
      <c r="NCT2556" s="657"/>
      <c r="NCU2556" s="657"/>
      <c r="NCV2556" s="657"/>
      <c r="NCW2556" s="657"/>
      <c r="NCX2556" s="657"/>
      <c r="NCY2556" s="657"/>
      <c r="NCZ2556" s="657"/>
      <c r="NDA2556" s="657"/>
      <c r="NDB2556" s="657"/>
      <c r="NDC2556" s="657"/>
      <c r="NDD2556" s="657"/>
      <c r="NDE2556" s="657"/>
      <c r="NDF2556" s="657"/>
      <c r="NDG2556" s="657"/>
      <c r="NDH2556" s="657"/>
      <c r="NDI2556" s="657"/>
      <c r="NDJ2556" s="657"/>
      <c r="NDK2556" s="657"/>
      <c r="NDL2556" s="657"/>
      <c r="NDM2556" s="657"/>
      <c r="NDN2556" s="657"/>
      <c r="NDO2556" s="657"/>
      <c r="NDP2556" s="657"/>
      <c r="NDQ2556" s="657"/>
      <c r="NDR2556" s="657"/>
      <c r="NDS2556" s="657"/>
      <c r="NDT2556" s="657"/>
      <c r="NDU2556" s="657"/>
      <c r="NDV2556" s="657"/>
      <c r="NDW2556" s="657"/>
      <c r="NDX2556" s="657"/>
      <c r="NDY2556" s="657"/>
      <c r="NDZ2556" s="657"/>
      <c r="NEA2556" s="657"/>
      <c r="NEB2556" s="657"/>
      <c r="NEC2556" s="657"/>
      <c r="NED2556" s="657"/>
      <c r="NEE2556" s="657"/>
      <c r="NEF2556" s="657"/>
      <c r="NEG2556" s="657"/>
      <c r="NEH2556" s="657"/>
      <c r="NEI2556" s="657"/>
      <c r="NEJ2556" s="657"/>
      <c r="NEK2556" s="657"/>
      <c r="NEL2556" s="657"/>
      <c r="NEM2556" s="657"/>
      <c r="NEN2556" s="657"/>
      <c r="NEO2556" s="657"/>
      <c r="NEP2556" s="657"/>
      <c r="NEQ2556" s="657"/>
      <c r="NER2556" s="657"/>
      <c r="NES2556" s="657"/>
      <c r="NET2556" s="657"/>
      <c r="NEU2556" s="657"/>
      <c r="NEV2556" s="657"/>
      <c r="NEW2556" s="657"/>
      <c r="NEX2556" s="657"/>
      <c r="NEY2556" s="657"/>
      <c r="NEZ2556" s="657"/>
      <c r="NFA2556" s="657"/>
      <c r="NFB2556" s="657"/>
      <c r="NFC2556" s="657"/>
      <c r="NFD2556" s="657"/>
      <c r="NFE2556" s="657"/>
      <c r="NFF2556" s="657"/>
      <c r="NFG2556" s="657"/>
      <c r="NFH2556" s="657"/>
      <c r="NFI2556" s="657"/>
      <c r="NFJ2556" s="657"/>
      <c r="NFK2556" s="657"/>
      <c r="NFL2556" s="657"/>
      <c r="NFM2556" s="657"/>
      <c r="NFN2556" s="657"/>
      <c r="NFO2556" s="657"/>
      <c r="NFP2556" s="657"/>
      <c r="NFQ2556" s="657"/>
      <c r="NFR2556" s="657"/>
      <c r="NFS2556" s="657"/>
      <c r="NFT2556" s="657"/>
      <c r="NFU2556" s="657"/>
      <c r="NFV2556" s="657"/>
      <c r="NFW2556" s="657"/>
      <c r="NFX2556" s="657"/>
      <c r="NFY2556" s="657"/>
      <c r="NFZ2556" s="657"/>
      <c r="NGA2556" s="657"/>
      <c r="NGB2556" s="657"/>
      <c r="NGC2556" s="657"/>
      <c r="NGD2556" s="657"/>
      <c r="NGE2556" s="657"/>
      <c r="NGF2556" s="657"/>
      <c r="NGG2556" s="657"/>
      <c r="NGH2556" s="657"/>
      <c r="NGI2556" s="657"/>
      <c r="NGJ2556" s="657"/>
      <c r="NGK2556" s="657"/>
      <c r="NGL2556" s="657"/>
      <c r="NGM2556" s="657"/>
      <c r="NGN2556" s="657"/>
      <c r="NGO2556" s="657"/>
      <c r="NGP2556" s="657"/>
      <c r="NGQ2556" s="657"/>
      <c r="NGR2556" s="657"/>
      <c r="NGS2556" s="657"/>
      <c r="NGT2556" s="657"/>
      <c r="NGU2556" s="657"/>
      <c r="NGV2556" s="657"/>
      <c r="NGW2556" s="657"/>
      <c r="NGX2556" s="657"/>
      <c r="NGY2556" s="657"/>
      <c r="NGZ2556" s="657"/>
      <c r="NHA2556" s="657"/>
      <c r="NHB2556" s="657"/>
      <c r="NHC2556" s="657"/>
      <c r="NHD2556" s="657"/>
      <c r="NHE2556" s="657"/>
      <c r="NHF2556" s="657"/>
      <c r="NHG2556" s="657"/>
      <c r="NHH2556" s="657"/>
      <c r="NHI2556" s="657"/>
      <c r="NHJ2556" s="657"/>
      <c r="NHK2556" s="657"/>
      <c r="NHL2556" s="657"/>
      <c r="NHM2556" s="657"/>
      <c r="NHN2556" s="657"/>
      <c r="NHO2556" s="657"/>
      <c r="NHP2556" s="657"/>
      <c r="NHQ2556" s="657"/>
      <c r="NHR2556" s="657"/>
      <c r="NHS2556" s="657"/>
      <c r="NHT2556" s="657"/>
      <c r="NHU2556" s="657"/>
      <c r="NHV2556" s="657"/>
      <c r="NHW2556" s="657"/>
      <c r="NHX2556" s="657"/>
      <c r="NHY2556" s="657"/>
      <c r="NHZ2556" s="657"/>
      <c r="NIA2556" s="657"/>
      <c r="NIB2556" s="657"/>
      <c r="NIC2556" s="657"/>
      <c r="NID2556" s="657"/>
      <c r="NIE2556" s="657"/>
      <c r="NIF2556" s="657"/>
      <c r="NIG2556" s="657"/>
      <c r="NIH2556" s="657"/>
      <c r="NII2556" s="657"/>
      <c r="NIJ2556" s="657"/>
      <c r="NIK2556" s="657"/>
      <c r="NIL2556" s="657"/>
      <c r="NIM2556" s="657"/>
      <c r="NIN2556" s="657"/>
      <c r="NIO2556" s="657"/>
      <c r="NIP2556" s="657"/>
      <c r="NIQ2556" s="657"/>
      <c r="NIR2556" s="657"/>
      <c r="NIS2556" s="657"/>
      <c r="NIT2556" s="657"/>
      <c r="NIU2556" s="657"/>
      <c r="NIV2556" s="657"/>
      <c r="NIW2556" s="657"/>
      <c r="NIX2556" s="657"/>
      <c r="NIY2556" s="657"/>
      <c r="NIZ2556" s="657"/>
      <c r="NJA2556" s="657"/>
      <c r="NJB2556" s="657"/>
      <c r="NJC2556" s="657"/>
      <c r="NJD2556" s="657"/>
      <c r="NJE2556" s="657"/>
      <c r="NJF2556" s="657"/>
      <c r="NJG2556" s="657"/>
      <c r="NJH2556" s="657"/>
      <c r="NJI2556" s="657"/>
      <c r="NJJ2556" s="657"/>
      <c r="NJK2556" s="657"/>
      <c r="NJL2556" s="657"/>
      <c r="NJM2556" s="657"/>
      <c r="NJN2556" s="657"/>
      <c r="NJO2556" s="657"/>
      <c r="NJP2556" s="657"/>
      <c r="NJQ2556" s="657"/>
      <c r="NJR2556" s="657"/>
      <c r="NJS2556" s="657"/>
      <c r="NJT2556" s="657"/>
      <c r="NJU2556" s="657"/>
      <c r="NJV2556" s="657"/>
      <c r="NJW2556" s="657"/>
      <c r="NJX2556" s="657"/>
      <c r="NJY2556" s="657"/>
      <c r="NJZ2556" s="657"/>
      <c r="NKA2556" s="657"/>
      <c r="NKB2556" s="657"/>
      <c r="NKC2556" s="657"/>
      <c r="NKD2556" s="657"/>
      <c r="NKE2556" s="657"/>
      <c r="NKF2556" s="657"/>
      <c r="NKG2556" s="657"/>
      <c r="NKH2556" s="657"/>
      <c r="NKI2556" s="657"/>
      <c r="NKJ2556" s="657"/>
      <c r="NKK2556" s="657"/>
      <c r="NKL2556" s="657"/>
      <c r="NKM2556" s="657"/>
      <c r="NKN2556" s="657"/>
      <c r="NKO2556" s="657"/>
      <c r="NKP2556" s="657"/>
      <c r="NKQ2556" s="657"/>
      <c r="NKR2556" s="657"/>
      <c r="NKS2556" s="657"/>
      <c r="NKT2556" s="657"/>
      <c r="NKU2556" s="657"/>
      <c r="NKV2556" s="657"/>
      <c r="NKW2556" s="657"/>
      <c r="NKX2556" s="657"/>
      <c r="NKY2556" s="657"/>
      <c r="NKZ2556" s="657"/>
      <c r="NLA2556" s="657"/>
      <c r="NLB2556" s="657"/>
      <c r="NLC2556" s="657"/>
      <c r="NLD2556" s="657"/>
      <c r="NLE2556" s="657"/>
      <c r="NLF2556" s="657"/>
      <c r="NLG2556" s="657"/>
      <c r="NLH2556" s="657"/>
      <c r="NLI2556" s="657"/>
      <c r="NLJ2556" s="657"/>
      <c r="NLK2556" s="657"/>
      <c r="NLL2556" s="657"/>
      <c r="NLM2556" s="657"/>
      <c r="NLN2556" s="657"/>
      <c r="NLO2556" s="657"/>
      <c r="NLP2556" s="657"/>
      <c r="NLQ2556" s="657"/>
      <c r="NLR2556" s="657"/>
      <c r="NLS2556" s="657"/>
      <c r="NLT2556" s="657"/>
      <c r="NLU2556" s="657"/>
      <c r="NLV2556" s="657"/>
      <c r="NLW2556" s="657"/>
      <c r="NLX2556" s="657"/>
      <c r="NLY2556" s="657"/>
      <c r="NLZ2556" s="657"/>
      <c r="NMA2556" s="657"/>
      <c r="NMB2556" s="657"/>
      <c r="NMC2556" s="657"/>
      <c r="NMD2556" s="657"/>
      <c r="NME2556" s="657"/>
      <c r="NMF2556" s="657"/>
      <c r="NMG2556" s="657"/>
      <c r="NMH2556" s="657"/>
      <c r="NMI2556" s="657"/>
      <c r="NMJ2556" s="657"/>
      <c r="NMK2556" s="657"/>
      <c r="NML2556" s="657"/>
      <c r="NMM2556" s="657"/>
      <c r="NMN2556" s="657"/>
      <c r="NMO2556" s="657"/>
      <c r="NMP2556" s="657"/>
      <c r="NMQ2556" s="657"/>
      <c r="NMR2556" s="657"/>
      <c r="NMS2556" s="657"/>
      <c r="NMT2556" s="657"/>
      <c r="NMU2556" s="657"/>
      <c r="NMV2556" s="657"/>
      <c r="NMW2556" s="657"/>
      <c r="NMX2556" s="657"/>
      <c r="NMY2556" s="657"/>
      <c r="NMZ2556" s="657"/>
      <c r="NNA2556" s="657"/>
      <c r="NNB2556" s="657"/>
      <c r="NNC2556" s="657"/>
      <c r="NND2556" s="657"/>
      <c r="NNE2556" s="657"/>
      <c r="NNF2556" s="657"/>
      <c r="NNG2556" s="657"/>
      <c r="NNH2556" s="657"/>
      <c r="NNI2556" s="657"/>
      <c r="NNJ2556" s="657"/>
      <c r="NNK2556" s="657"/>
      <c r="NNL2556" s="657"/>
      <c r="NNM2556" s="657"/>
      <c r="NNN2556" s="657"/>
      <c r="NNO2556" s="657"/>
      <c r="NNP2556" s="657"/>
      <c r="NNQ2556" s="657"/>
      <c r="NNR2556" s="657"/>
      <c r="NNS2556" s="657"/>
      <c r="NNT2556" s="657"/>
      <c r="NNU2556" s="657"/>
      <c r="NNV2556" s="657"/>
      <c r="NNW2556" s="657"/>
      <c r="NNX2556" s="657"/>
      <c r="NNY2556" s="657"/>
      <c r="NNZ2556" s="657"/>
      <c r="NOA2556" s="657"/>
      <c r="NOB2556" s="657"/>
      <c r="NOC2556" s="657"/>
      <c r="NOD2556" s="657"/>
      <c r="NOE2556" s="657"/>
      <c r="NOF2556" s="657"/>
      <c r="NOG2556" s="657"/>
      <c r="NOH2556" s="657"/>
      <c r="NOI2556" s="657"/>
      <c r="NOJ2556" s="657"/>
      <c r="NOK2556" s="657"/>
      <c r="NOL2556" s="657"/>
      <c r="NOM2556" s="657"/>
      <c r="NON2556" s="657"/>
      <c r="NOO2556" s="657"/>
      <c r="NOP2556" s="657"/>
      <c r="NOQ2556" s="657"/>
      <c r="NOR2556" s="657"/>
      <c r="NOS2556" s="657"/>
      <c r="NOT2556" s="657"/>
      <c r="NOU2556" s="657"/>
      <c r="NOV2556" s="657"/>
      <c r="NOW2556" s="657"/>
      <c r="NOX2556" s="657"/>
      <c r="NOY2556" s="657"/>
      <c r="NOZ2556" s="657"/>
      <c r="NPA2556" s="657"/>
      <c r="NPB2556" s="657"/>
      <c r="NPC2556" s="657"/>
      <c r="NPD2556" s="657"/>
      <c r="NPE2556" s="657"/>
      <c r="NPF2556" s="657"/>
      <c r="NPG2556" s="657"/>
      <c r="NPH2556" s="657"/>
      <c r="NPI2556" s="657"/>
      <c r="NPJ2556" s="657"/>
      <c r="NPK2556" s="657"/>
      <c r="NPL2556" s="657"/>
      <c r="NPM2556" s="657"/>
      <c r="NPN2556" s="657"/>
      <c r="NPO2556" s="657"/>
      <c r="NPP2556" s="657"/>
      <c r="NPQ2556" s="657"/>
      <c r="NPR2556" s="657"/>
      <c r="NPS2556" s="657"/>
      <c r="NPT2556" s="657"/>
      <c r="NPU2556" s="657"/>
      <c r="NPV2556" s="657"/>
      <c r="NPW2556" s="657"/>
      <c r="NPX2556" s="657"/>
      <c r="NPY2556" s="657"/>
      <c r="NPZ2556" s="657"/>
      <c r="NQA2556" s="657"/>
      <c r="NQB2556" s="657"/>
      <c r="NQC2556" s="657"/>
      <c r="NQD2556" s="657"/>
      <c r="NQE2556" s="657"/>
      <c r="NQF2556" s="657"/>
      <c r="NQG2556" s="657"/>
      <c r="NQH2556" s="657"/>
      <c r="NQI2556" s="657"/>
      <c r="NQJ2556" s="657"/>
      <c r="NQK2556" s="657"/>
      <c r="NQL2556" s="657"/>
      <c r="NQM2556" s="657"/>
      <c r="NQN2556" s="657"/>
      <c r="NQO2556" s="657"/>
      <c r="NQP2556" s="657"/>
      <c r="NQQ2556" s="657"/>
      <c r="NQR2556" s="657"/>
      <c r="NQS2556" s="657"/>
      <c r="NQT2556" s="657"/>
      <c r="NQU2556" s="657"/>
      <c r="NQV2556" s="657"/>
      <c r="NQW2556" s="657"/>
      <c r="NQX2556" s="657"/>
      <c r="NQY2556" s="657"/>
      <c r="NQZ2556" s="657"/>
      <c r="NRA2556" s="657"/>
      <c r="NRB2556" s="657"/>
      <c r="NRC2556" s="657"/>
      <c r="NRD2556" s="657"/>
      <c r="NRE2556" s="657"/>
      <c r="NRF2556" s="657"/>
      <c r="NRG2556" s="657"/>
      <c r="NRH2556" s="657"/>
      <c r="NRI2556" s="657"/>
      <c r="NRJ2556" s="657"/>
      <c r="NRK2556" s="657"/>
      <c r="NRL2556" s="657"/>
      <c r="NRM2556" s="657"/>
      <c r="NRN2556" s="657"/>
      <c r="NRO2556" s="657"/>
      <c r="NRP2556" s="657"/>
      <c r="NRQ2556" s="657"/>
      <c r="NRR2556" s="657"/>
      <c r="NRS2556" s="657"/>
      <c r="NRT2556" s="657"/>
      <c r="NRU2556" s="657"/>
      <c r="NRV2556" s="657"/>
      <c r="NRW2556" s="657"/>
      <c r="NRX2556" s="657"/>
      <c r="NRY2556" s="657"/>
      <c r="NRZ2556" s="657"/>
      <c r="NSA2556" s="657"/>
      <c r="NSB2556" s="657"/>
      <c r="NSC2556" s="657"/>
      <c r="NSD2556" s="657"/>
      <c r="NSE2556" s="657"/>
      <c r="NSF2556" s="657"/>
      <c r="NSG2556" s="657"/>
      <c r="NSH2556" s="657"/>
      <c r="NSI2556" s="657"/>
      <c r="NSJ2556" s="657"/>
      <c r="NSK2556" s="657"/>
      <c r="NSL2556" s="657"/>
      <c r="NSM2556" s="657"/>
      <c r="NSN2556" s="657"/>
      <c r="NSO2556" s="657"/>
      <c r="NSP2556" s="657"/>
      <c r="NSQ2556" s="657"/>
      <c r="NSR2556" s="657"/>
      <c r="NSS2556" s="657"/>
      <c r="NST2556" s="657"/>
      <c r="NSU2556" s="657"/>
      <c r="NSV2556" s="657"/>
      <c r="NSW2556" s="657"/>
      <c r="NSX2556" s="657"/>
      <c r="NSY2556" s="657"/>
      <c r="NSZ2556" s="657"/>
      <c r="NTA2556" s="657"/>
      <c r="NTB2556" s="657"/>
      <c r="NTC2556" s="657"/>
      <c r="NTD2556" s="657"/>
      <c r="NTE2556" s="657"/>
      <c r="NTF2556" s="657"/>
      <c r="NTG2556" s="657"/>
      <c r="NTH2556" s="657"/>
      <c r="NTI2556" s="657"/>
      <c r="NTJ2556" s="657"/>
      <c r="NTK2556" s="657"/>
      <c r="NTL2556" s="657"/>
      <c r="NTM2556" s="657"/>
      <c r="NTN2556" s="657"/>
      <c r="NTO2556" s="657"/>
      <c r="NTP2556" s="657"/>
      <c r="NTQ2556" s="657"/>
      <c r="NTR2556" s="657"/>
      <c r="NTS2556" s="657"/>
      <c r="NTT2556" s="657"/>
      <c r="NTU2556" s="657"/>
      <c r="NTV2556" s="657"/>
      <c r="NTW2556" s="657"/>
      <c r="NTX2556" s="657"/>
      <c r="NTY2556" s="657"/>
      <c r="NTZ2556" s="657"/>
      <c r="NUA2556" s="657"/>
      <c r="NUB2556" s="657"/>
      <c r="NUC2556" s="657"/>
      <c r="NUD2556" s="657"/>
      <c r="NUE2556" s="657"/>
      <c r="NUF2556" s="657"/>
      <c r="NUG2556" s="657"/>
      <c r="NUH2556" s="657"/>
      <c r="NUI2556" s="657"/>
      <c r="NUJ2556" s="657"/>
      <c r="NUK2556" s="657"/>
      <c r="NUL2556" s="657"/>
      <c r="NUM2556" s="657"/>
      <c r="NUN2556" s="657"/>
      <c r="NUO2556" s="657"/>
      <c r="NUP2556" s="657"/>
      <c r="NUQ2556" s="657"/>
      <c r="NUR2556" s="657"/>
      <c r="NUS2556" s="657"/>
      <c r="NUT2556" s="657"/>
      <c r="NUU2556" s="657"/>
      <c r="NUV2556" s="657"/>
      <c r="NUW2556" s="657"/>
      <c r="NUX2556" s="657"/>
      <c r="NUY2556" s="657"/>
      <c r="NUZ2556" s="657"/>
      <c r="NVA2556" s="657"/>
      <c r="NVB2556" s="657"/>
      <c r="NVC2556" s="657"/>
      <c r="NVD2556" s="657"/>
      <c r="NVE2556" s="657"/>
      <c r="NVF2556" s="657"/>
      <c r="NVG2556" s="657"/>
      <c r="NVH2556" s="657"/>
      <c r="NVI2556" s="657"/>
      <c r="NVJ2556" s="657"/>
      <c r="NVK2556" s="657"/>
      <c r="NVL2556" s="657"/>
      <c r="NVM2556" s="657"/>
      <c r="NVN2556" s="657"/>
      <c r="NVO2556" s="657"/>
      <c r="NVP2556" s="657"/>
      <c r="NVQ2556" s="657"/>
      <c r="NVR2556" s="657"/>
      <c r="NVS2556" s="657"/>
      <c r="NVT2556" s="657"/>
      <c r="NVU2556" s="657"/>
      <c r="NVV2556" s="657"/>
      <c r="NVW2556" s="657"/>
      <c r="NVX2556" s="657"/>
      <c r="NVY2556" s="657"/>
      <c r="NVZ2556" s="657"/>
      <c r="NWA2556" s="657"/>
      <c r="NWB2556" s="657"/>
      <c r="NWC2556" s="657"/>
      <c r="NWD2556" s="657"/>
      <c r="NWE2556" s="657"/>
      <c r="NWF2556" s="657"/>
      <c r="NWG2556" s="657"/>
      <c r="NWH2556" s="657"/>
      <c r="NWI2556" s="657"/>
      <c r="NWJ2556" s="657"/>
      <c r="NWK2556" s="657"/>
      <c r="NWL2556" s="657"/>
      <c r="NWM2556" s="657"/>
      <c r="NWN2556" s="657"/>
      <c r="NWO2556" s="657"/>
      <c r="NWP2556" s="657"/>
      <c r="NWQ2556" s="657"/>
      <c r="NWR2556" s="657"/>
      <c r="NWS2556" s="657"/>
      <c r="NWT2556" s="657"/>
      <c r="NWU2556" s="657"/>
      <c r="NWV2556" s="657"/>
      <c r="NWW2556" s="657"/>
      <c r="NWX2556" s="657"/>
      <c r="NWY2556" s="657"/>
      <c r="NWZ2556" s="657"/>
      <c r="NXA2556" s="657"/>
      <c r="NXB2556" s="657"/>
      <c r="NXC2556" s="657"/>
      <c r="NXD2556" s="657"/>
      <c r="NXE2556" s="657"/>
      <c r="NXF2556" s="657"/>
      <c r="NXG2556" s="657"/>
      <c r="NXH2556" s="657"/>
      <c r="NXI2556" s="657"/>
      <c r="NXJ2556" s="657"/>
      <c r="NXK2556" s="657"/>
      <c r="NXL2556" s="657"/>
      <c r="NXM2556" s="657"/>
      <c r="NXN2556" s="657"/>
      <c r="NXO2556" s="657"/>
      <c r="NXP2556" s="657"/>
      <c r="NXQ2556" s="657"/>
      <c r="NXR2556" s="657"/>
      <c r="NXS2556" s="657"/>
      <c r="NXT2556" s="657"/>
      <c r="NXU2556" s="657"/>
      <c r="NXV2556" s="657"/>
      <c r="NXW2556" s="657"/>
      <c r="NXX2556" s="657"/>
      <c r="NXY2556" s="657"/>
      <c r="NXZ2556" s="657"/>
      <c r="NYA2556" s="657"/>
      <c r="NYB2556" s="657"/>
      <c r="NYC2556" s="657"/>
      <c r="NYD2556" s="657"/>
      <c r="NYE2556" s="657"/>
      <c r="NYF2556" s="657"/>
      <c r="NYG2556" s="657"/>
      <c r="NYH2556" s="657"/>
      <c r="NYI2556" s="657"/>
      <c r="NYJ2556" s="657"/>
      <c r="NYK2556" s="657"/>
      <c r="NYL2556" s="657"/>
      <c r="NYM2556" s="657"/>
      <c r="NYN2556" s="657"/>
      <c r="NYO2556" s="657"/>
      <c r="NYP2556" s="657"/>
      <c r="NYQ2556" s="657"/>
      <c r="NYR2556" s="657"/>
      <c r="NYS2556" s="657"/>
      <c r="NYT2556" s="657"/>
      <c r="NYU2556" s="657"/>
      <c r="NYV2556" s="657"/>
      <c r="NYW2556" s="657"/>
      <c r="NYX2556" s="657"/>
      <c r="NYY2556" s="657"/>
      <c r="NYZ2556" s="657"/>
      <c r="NZA2556" s="657"/>
      <c r="NZB2556" s="657"/>
      <c r="NZC2556" s="657"/>
      <c r="NZD2556" s="657"/>
      <c r="NZE2556" s="657"/>
      <c r="NZF2556" s="657"/>
      <c r="NZG2556" s="657"/>
      <c r="NZH2556" s="657"/>
      <c r="NZI2556" s="657"/>
      <c r="NZJ2556" s="657"/>
      <c r="NZK2556" s="657"/>
      <c r="NZL2556" s="657"/>
      <c r="NZM2556" s="657"/>
      <c r="NZN2556" s="657"/>
      <c r="NZO2556" s="657"/>
      <c r="NZP2556" s="657"/>
      <c r="NZQ2556" s="657"/>
      <c r="NZR2556" s="657"/>
      <c r="NZS2556" s="657"/>
      <c r="NZT2556" s="657"/>
      <c r="NZU2556" s="657"/>
      <c r="NZV2556" s="657"/>
      <c r="NZW2556" s="657"/>
      <c r="NZX2556" s="657"/>
      <c r="NZY2556" s="657"/>
      <c r="NZZ2556" s="657"/>
      <c r="OAA2556" s="657"/>
      <c r="OAB2556" s="657"/>
      <c r="OAC2556" s="657"/>
      <c r="OAD2556" s="657"/>
      <c r="OAE2556" s="657"/>
      <c r="OAF2556" s="657"/>
      <c r="OAG2556" s="657"/>
      <c r="OAH2556" s="657"/>
      <c r="OAI2556" s="657"/>
      <c r="OAJ2556" s="657"/>
      <c r="OAK2556" s="657"/>
      <c r="OAL2556" s="657"/>
      <c r="OAM2556" s="657"/>
      <c r="OAN2556" s="657"/>
      <c r="OAO2556" s="657"/>
      <c r="OAP2556" s="657"/>
      <c r="OAQ2556" s="657"/>
      <c r="OAR2556" s="657"/>
      <c r="OAS2556" s="657"/>
      <c r="OAT2556" s="657"/>
      <c r="OAU2556" s="657"/>
      <c r="OAV2556" s="657"/>
      <c r="OAW2556" s="657"/>
      <c r="OAX2556" s="657"/>
      <c r="OAY2556" s="657"/>
      <c r="OAZ2556" s="657"/>
      <c r="OBA2556" s="657"/>
      <c r="OBB2556" s="657"/>
      <c r="OBC2556" s="657"/>
      <c r="OBD2556" s="657"/>
      <c r="OBE2556" s="657"/>
      <c r="OBF2556" s="657"/>
      <c r="OBG2556" s="657"/>
      <c r="OBH2556" s="657"/>
      <c r="OBI2556" s="657"/>
      <c r="OBJ2556" s="657"/>
      <c r="OBK2556" s="657"/>
      <c r="OBL2556" s="657"/>
      <c r="OBM2556" s="657"/>
      <c r="OBN2556" s="657"/>
      <c r="OBO2556" s="657"/>
      <c r="OBP2556" s="657"/>
      <c r="OBQ2556" s="657"/>
      <c r="OBR2556" s="657"/>
      <c r="OBS2556" s="657"/>
      <c r="OBT2556" s="657"/>
      <c r="OBU2556" s="657"/>
      <c r="OBV2556" s="657"/>
      <c r="OBW2556" s="657"/>
      <c r="OBX2556" s="657"/>
      <c r="OBY2556" s="657"/>
      <c r="OBZ2556" s="657"/>
      <c r="OCA2556" s="657"/>
      <c r="OCB2556" s="657"/>
      <c r="OCC2556" s="657"/>
      <c r="OCD2556" s="657"/>
      <c r="OCE2556" s="657"/>
      <c r="OCF2556" s="657"/>
      <c r="OCG2556" s="657"/>
      <c r="OCH2556" s="657"/>
      <c r="OCI2556" s="657"/>
      <c r="OCJ2556" s="657"/>
      <c r="OCK2556" s="657"/>
      <c r="OCL2556" s="657"/>
      <c r="OCM2556" s="657"/>
      <c r="OCN2556" s="657"/>
      <c r="OCO2556" s="657"/>
      <c r="OCP2556" s="657"/>
      <c r="OCQ2556" s="657"/>
      <c r="OCR2556" s="657"/>
      <c r="OCS2556" s="657"/>
      <c r="OCT2556" s="657"/>
      <c r="OCU2556" s="657"/>
      <c r="OCV2556" s="657"/>
      <c r="OCW2556" s="657"/>
      <c r="OCX2556" s="657"/>
      <c r="OCY2556" s="657"/>
      <c r="OCZ2556" s="657"/>
      <c r="ODA2556" s="657"/>
      <c r="ODB2556" s="657"/>
      <c r="ODC2556" s="657"/>
      <c r="ODD2556" s="657"/>
      <c r="ODE2556" s="657"/>
      <c r="ODF2556" s="657"/>
      <c r="ODG2556" s="657"/>
      <c r="ODH2556" s="657"/>
      <c r="ODI2556" s="657"/>
      <c r="ODJ2556" s="657"/>
      <c r="ODK2556" s="657"/>
      <c r="ODL2556" s="657"/>
      <c r="ODM2556" s="657"/>
      <c r="ODN2556" s="657"/>
      <c r="ODO2556" s="657"/>
      <c r="ODP2556" s="657"/>
      <c r="ODQ2556" s="657"/>
      <c r="ODR2556" s="657"/>
      <c r="ODS2556" s="657"/>
      <c r="ODT2556" s="657"/>
      <c r="ODU2556" s="657"/>
      <c r="ODV2556" s="657"/>
      <c r="ODW2556" s="657"/>
      <c r="ODX2556" s="657"/>
      <c r="ODY2556" s="657"/>
      <c r="ODZ2556" s="657"/>
      <c r="OEA2556" s="657"/>
      <c r="OEB2556" s="657"/>
      <c r="OEC2556" s="657"/>
      <c r="OED2556" s="657"/>
      <c r="OEE2556" s="657"/>
      <c r="OEF2556" s="657"/>
      <c r="OEG2556" s="657"/>
      <c r="OEH2556" s="657"/>
      <c r="OEI2556" s="657"/>
      <c r="OEJ2556" s="657"/>
      <c r="OEK2556" s="657"/>
      <c r="OEL2556" s="657"/>
      <c r="OEM2556" s="657"/>
      <c r="OEN2556" s="657"/>
      <c r="OEO2556" s="657"/>
      <c r="OEP2556" s="657"/>
      <c r="OEQ2556" s="657"/>
      <c r="OER2556" s="657"/>
      <c r="OES2556" s="657"/>
      <c r="OET2556" s="657"/>
      <c r="OEU2556" s="657"/>
      <c r="OEV2556" s="657"/>
      <c r="OEW2556" s="657"/>
      <c r="OEX2556" s="657"/>
      <c r="OEY2556" s="657"/>
      <c r="OEZ2556" s="657"/>
      <c r="OFA2556" s="657"/>
      <c r="OFB2556" s="657"/>
      <c r="OFC2556" s="657"/>
      <c r="OFD2556" s="657"/>
      <c r="OFE2556" s="657"/>
      <c r="OFF2556" s="657"/>
      <c r="OFG2556" s="657"/>
      <c r="OFH2556" s="657"/>
      <c r="OFI2556" s="657"/>
      <c r="OFJ2556" s="657"/>
      <c r="OFK2556" s="657"/>
      <c r="OFL2556" s="657"/>
      <c r="OFM2556" s="657"/>
      <c r="OFN2556" s="657"/>
      <c r="OFO2556" s="657"/>
      <c r="OFP2556" s="657"/>
      <c r="OFQ2556" s="657"/>
      <c r="OFR2556" s="657"/>
      <c r="OFS2556" s="657"/>
      <c r="OFT2556" s="657"/>
      <c r="OFU2556" s="657"/>
      <c r="OFV2556" s="657"/>
      <c r="OFW2556" s="657"/>
      <c r="OFX2556" s="657"/>
      <c r="OFY2556" s="657"/>
      <c r="OFZ2556" s="657"/>
      <c r="OGA2556" s="657"/>
      <c r="OGB2556" s="657"/>
      <c r="OGC2556" s="657"/>
      <c r="OGD2556" s="657"/>
      <c r="OGE2556" s="657"/>
      <c r="OGF2556" s="657"/>
      <c r="OGG2556" s="657"/>
      <c r="OGH2556" s="657"/>
      <c r="OGI2556" s="657"/>
      <c r="OGJ2556" s="657"/>
      <c r="OGK2556" s="657"/>
      <c r="OGL2556" s="657"/>
      <c r="OGM2556" s="657"/>
      <c r="OGN2556" s="657"/>
      <c r="OGO2556" s="657"/>
      <c r="OGP2556" s="657"/>
      <c r="OGQ2556" s="657"/>
      <c r="OGR2556" s="657"/>
      <c r="OGS2556" s="657"/>
      <c r="OGT2556" s="657"/>
      <c r="OGU2556" s="657"/>
      <c r="OGV2556" s="657"/>
      <c r="OGW2556" s="657"/>
      <c r="OGX2556" s="657"/>
      <c r="OGY2556" s="657"/>
      <c r="OGZ2556" s="657"/>
      <c r="OHA2556" s="657"/>
      <c r="OHB2556" s="657"/>
      <c r="OHC2556" s="657"/>
      <c r="OHD2556" s="657"/>
      <c r="OHE2556" s="657"/>
      <c r="OHF2556" s="657"/>
      <c r="OHG2556" s="657"/>
      <c r="OHH2556" s="657"/>
      <c r="OHI2556" s="657"/>
      <c r="OHJ2556" s="657"/>
      <c r="OHK2556" s="657"/>
      <c r="OHL2556" s="657"/>
      <c r="OHM2556" s="657"/>
      <c r="OHN2556" s="657"/>
      <c r="OHO2556" s="657"/>
      <c r="OHP2556" s="657"/>
      <c r="OHQ2556" s="657"/>
      <c r="OHR2556" s="657"/>
      <c r="OHS2556" s="657"/>
      <c r="OHT2556" s="657"/>
      <c r="OHU2556" s="657"/>
      <c r="OHV2556" s="657"/>
      <c r="OHW2556" s="657"/>
      <c r="OHX2556" s="657"/>
      <c r="OHY2556" s="657"/>
      <c r="OHZ2556" s="657"/>
      <c r="OIA2556" s="657"/>
      <c r="OIB2556" s="657"/>
      <c r="OIC2556" s="657"/>
      <c r="OID2556" s="657"/>
      <c r="OIE2556" s="657"/>
      <c r="OIF2556" s="657"/>
      <c r="OIG2556" s="657"/>
      <c r="OIH2556" s="657"/>
      <c r="OII2556" s="657"/>
      <c r="OIJ2556" s="657"/>
      <c r="OIK2556" s="657"/>
      <c r="OIL2556" s="657"/>
      <c r="OIM2556" s="657"/>
      <c r="OIN2556" s="657"/>
      <c r="OIO2556" s="657"/>
      <c r="OIP2556" s="657"/>
      <c r="OIQ2556" s="657"/>
      <c r="OIR2556" s="657"/>
      <c r="OIS2556" s="657"/>
      <c r="OIT2556" s="657"/>
      <c r="OIU2556" s="657"/>
      <c r="OIV2556" s="657"/>
      <c r="OIW2556" s="657"/>
      <c r="OIX2556" s="657"/>
      <c r="OIY2556" s="657"/>
      <c r="OIZ2556" s="657"/>
      <c r="OJA2556" s="657"/>
      <c r="OJB2556" s="657"/>
      <c r="OJC2556" s="657"/>
      <c r="OJD2556" s="657"/>
      <c r="OJE2556" s="657"/>
      <c r="OJF2556" s="657"/>
      <c r="OJG2556" s="657"/>
      <c r="OJH2556" s="657"/>
      <c r="OJI2556" s="657"/>
      <c r="OJJ2556" s="657"/>
      <c r="OJK2556" s="657"/>
      <c r="OJL2556" s="657"/>
      <c r="OJM2556" s="657"/>
      <c r="OJN2556" s="657"/>
      <c r="OJO2556" s="657"/>
      <c r="OJP2556" s="657"/>
      <c r="OJQ2556" s="657"/>
      <c r="OJR2556" s="657"/>
      <c r="OJS2556" s="657"/>
      <c r="OJT2556" s="657"/>
      <c r="OJU2556" s="657"/>
      <c r="OJV2556" s="657"/>
      <c r="OJW2556" s="657"/>
      <c r="OJX2556" s="657"/>
      <c r="OJY2556" s="657"/>
      <c r="OJZ2556" s="657"/>
      <c r="OKA2556" s="657"/>
      <c r="OKB2556" s="657"/>
      <c r="OKC2556" s="657"/>
      <c r="OKD2556" s="657"/>
      <c r="OKE2556" s="657"/>
      <c r="OKF2556" s="657"/>
      <c r="OKG2556" s="657"/>
      <c r="OKH2556" s="657"/>
      <c r="OKI2556" s="657"/>
      <c r="OKJ2556" s="657"/>
      <c r="OKK2556" s="657"/>
      <c r="OKL2556" s="657"/>
      <c r="OKM2556" s="657"/>
      <c r="OKN2556" s="657"/>
      <c r="OKO2556" s="657"/>
      <c r="OKP2556" s="657"/>
      <c r="OKQ2556" s="657"/>
      <c r="OKR2556" s="657"/>
      <c r="OKS2556" s="657"/>
      <c r="OKT2556" s="657"/>
      <c r="OKU2556" s="657"/>
      <c r="OKV2556" s="657"/>
      <c r="OKW2556" s="657"/>
      <c r="OKX2556" s="657"/>
      <c r="OKY2556" s="657"/>
      <c r="OKZ2556" s="657"/>
      <c r="OLA2556" s="657"/>
      <c r="OLB2556" s="657"/>
      <c r="OLC2556" s="657"/>
      <c r="OLD2556" s="657"/>
      <c r="OLE2556" s="657"/>
      <c r="OLF2556" s="657"/>
      <c r="OLG2556" s="657"/>
      <c r="OLH2556" s="657"/>
      <c r="OLI2556" s="657"/>
      <c r="OLJ2556" s="657"/>
      <c r="OLK2556" s="657"/>
      <c r="OLL2556" s="657"/>
      <c r="OLM2556" s="657"/>
      <c r="OLN2556" s="657"/>
      <c r="OLO2556" s="657"/>
      <c r="OLP2556" s="657"/>
      <c r="OLQ2556" s="657"/>
      <c r="OLR2556" s="657"/>
      <c r="OLS2556" s="657"/>
      <c r="OLT2556" s="657"/>
      <c r="OLU2556" s="657"/>
      <c r="OLV2556" s="657"/>
      <c r="OLW2556" s="657"/>
      <c r="OLX2556" s="657"/>
      <c r="OLY2556" s="657"/>
      <c r="OLZ2556" s="657"/>
      <c r="OMA2556" s="657"/>
      <c r="OMB2556" s="657"/>
      <c r="OMC2556" s="657"/>
      <c r="OMD2556" s="657"/>
      <c r="OME2556" s="657"/>
      <c r="OMF2556" s="657"/>
      <c r="OMG2556" s="657"/>
      <c r="OMH2556" s="657"/>
      <c r="OMI2556" s="657"/>
      <c r="OMJ2556" s="657"/>
      <c r="OMK2556" s="657"/>
      <c r="OML2556" s="657"/>
      <c r="OMM2556" s="657"/>
      <c r="OMN2556" s="657"/>
      <c r="OMO2556" s="657"/>
      <c r="OMP2556" s="657"/>
      <c r="OMQ2556" s="657"/>
      <c r="OMR2556" s="657"/>
      <c r="OMS2556" s="657"/>
      <c r="OMT2556" s="657"/>
      <c r="OMU2556" s="657"/>
      <c r="OMV2556" s="657"/>
      <c r="OMW2556" s="657"/>
      <c r="OMX2556" s="657"/>
      <c r="OMY2556" s="657"/>
      <c r="OMZ2556" s="657"/>
      <c r="ONA2556" s="657"/>
      <c r="ONB2556" s="657"/>
      <c r="ONC2556" s="657"/>
      <c r="OND2556" s="657"/>
      <c r="ONE2556" s="657"/>
      <c r="ONF2556" s="657"/>
      <c r="ONG2556" s="657"/>
      <c r="ONH2556" s="657"/>
      <c r="ONI2556" s="657"/>
      <c r="ONJ2556" s="657"/>
      <c r="ONK2556" s="657"/>
      <c r="ONL2556" s="657"/>
      <c r="ONM2556" s="657"/>
      <c r="ONN2556" s="657"/>
      <c r="ONO2556" s="657"/>
      <c r="ONP2556" s="657"/>
      <c r="ONQ2556" s="657"/>
      <c r="ONR2556" s="657"/>
      <c r="ONS2556" s="657"/>
      <c r="ONT2556" s="657"/>
      <c r="ONU2556" s="657"/>
      <c r="ONV2556" s="657"/>
      <c r="ONW2556" s="657"/>
      <c r="ONX2556" s="657"/>
      <c r="ONY2556" s="657"/>
      <c r="ONZ2556" s="657"/>
      <c r="OOA2556" s="657"/>
      <c r="OOB2556" s="657"/>
      <c r="OOC2556" s="657"/>
      <c r="OOD2556" s="657"/>
      <c r="OOE2556" s="657"/>
      <c r="OOF2556" s="657"/>
      <c r="OOG2556" s="657"/>
      <c r="OOH2556" s="657"/>
      <c r="OOI2556" s="657"/>
      <c r="OOJ2556" s="657"/>
      <c r="OOK2556" s="657"/>
      <c r="OOL2556" s="657"/>
      <c r="OOM2556" s="657"/>
      <c r="OON2556" s="657"/>
      <c r="OOO2556" s="657"/>
      <c r="OOP2556" s="657"/>
      <c r="OOQ2556" s="657"/>
      <c r="OOR2556" s="657"/>
      <c r="OOS2556" s="657"/>
      <c r="OOT2556" s="657"/>
      <c r="OOU2556" s="657"/>
      <c r="OOV2556" s="657"/>
      <c r="OOW2556" s="657"/>
      <c r="OOX2556" s="657"/>
      <c r="OOY2556" s="657"/>
      <c r="OOZ2556" s="657"/>
      <c r="OPA2556" s="657"/>
      <c r="OPB2556" s="657"/>
      <c r="OPC2556" s="657"/>
      <c r="OPD2556" s="657"/>
      <c r="OPE2556" s="657"/>
      <c r="OPF2556" s="657"/>
      <c r="OPG2556" s="657"/>
      <c r="OPH2556" s="657"/>
      <c r="OPI2556" s="657"/>
      <c r="OPJ2556" s="657"/>
      <c r="OPK2556" s="657"/>
      <c r="OPL2556" s="657"/>
      <c r="OPM2556" s="657"/>
      <c r="OPN2556" s="657"/>
      <c r="OPO2556" s="657"/>
      <c r="OPP2556" s="657"/>
      <c r="OPQ2556" s="657"/>
      <c r="OPR2556" s="657"/>
      <c r="OPS2556" s="657"/>
      <c r="OPT2556" s="657"/>
      <c r="OPU2556" s="657"/>
      <c r="OPV2556" s="657"/>
      <c r="OPW2556" s="657"/>
      <c r="OPX2556" s="657"/>
      <c r="OPY2556" s="657"/>
      <c r="OPZ2556" s="657"/>
      <c r="OQA2556" s="657"/>
      <c r="OQB2556" s="657"/>
      <c r="OQC2556" s="657"/>
      <c r="OQD2556" s="657"/>
      <c r="OQE2556" s="657"/>
      <c r="OQF2556" s="657"/>
      <c r="OQG2556" s="657"/>
      <c r="OQH2556" s="657"/>
      <c r="OQI2556" s="657"/>
      <c r="OQJ2556" s="657"/>
      <c r="OQK2556" s="657"/>
      <c r="OQL2556" s="657"/>
      <c r="OQM2556" s="657"/>
      <c r="OQN2556" s="657"/>
      <c r="OQO2556" s="657"/>
      <c r="OQP2556" s="657"/>
      <c r="OQQ2556" s="657"/>
      <c r="OQR2556" s="657"/>
      <c r="OQS2556" s="657"/>
      <c r="OQT2556" s="657"/>
      <c r="OQU2556" s="657"/>
      <c r="OQV2556" s="657"/>
      <c r="OQW2556" s="657"/>
      <c r="OQX2556" s="657"/>
      <c r="OQY2556" s="657"/>
      <c r="OQZ2556" s="657"/>
      <c r="ORA2556" s="657"/>
      <c r="ORB2556" s="657"/>
      <c r="ORC2556" s="657"/>
      <c r="ORD2556" s="657"/>
      <c r="ORE2556" s="657"/>
      <c r="ORF2556" s="657"/>
      <c r="ORG2556" s="657"/>
      <c r="ORH2556" s="657"/>
      <c r="ORI2556" s="657"/>
      <c r="ORJ2556" s="657"/>
      <c r="ORK2556" s="657"/>
      <c r="ORL2556" s="657"/>
      <c r="ORM2556" s="657"/>
      <c r="ORN2556" s="657"/>
      <c r="ORO2556" s="657"/>
      <c r="ORP2556" s="657"/>
      <c r="ORQ2556" s="657"/>
      <c r="ORR2556" s="657"/>
      <c r="ORS2556" s="657"/>
      <c r="ORT2556" s="657"/>
      <c r="ORU2556" s="657"/>
      <c r="ORV2556" s="657"/>
      <c r="ORW2556" s="657"/>
      <c r="ORX2556" s="657"/>
      <c r="ORY2556" s="657"/>
      <c r="ORZ2556" s="657"/>
      <c r="OSA2556" s="657"/>
      <c r="OSB2556" s="657"/>
      <c r="OSC2556" s="657"/>
      <c r="OSD2556" s="657"/>
      <c r="OSE2556" s="657"/>
      <c r="OSF2556" s="657"/>
      <c r="OSG2556" s="657"/>
      <c r="OSH2556" s="657"/>
      <c r="OSI2556" s="657"/>
      <c r="OSJ2556" s="657"/>
      <c r="OSK2556" s="657"/>
      <c r="OSL2556" s="657"/>
      <c r="OSM2556" s="657"/>
      <c r="OSN2556" s="657"/>
      <c r="OSO2556" s="657"/>
      <c r="OSP2556" s="657"/>
      <c r="OSQ2556" s="657"/>
      <c r="OSR2556" s="657"/>
      <c r="OSS2556" s="657"/>
      <c r="OST2556" s="657"/>
      <c r="OSU2556" s="657"/>
      <c r="OSV2556" s="657"/>
      <c r="OSW2556" s="657"/>
      <c r="OSX2556" s="657"/>
      <c r="OSY2556" s="657"/>
      <c r="OSZ2556" s="657"/>
      <c r="OTA2556" s="657"/>
      <c r="OTB2556" s="657"/>
      <c r="OTC2556" s="657"/>
      <c r="OTD2556" s="657"/>
      <c r="OTE2556" s="657"/>
      <c r="OTF2556" s="657"/>
      <c r="OTG2556" s="657"/>
      <c r="OTH2556" s="657"/>
      <c r="OTI2556" s="657"/>
      <c r="OTJ2556" s="657"/>
      <c r="OTK2556" s="657"/>
      <c r="OTL2556" s="657"/>
      <c r="OTM2556" s="657"/>
      <c r="OTN2556" s="657"/>
      <c r="OTO2556" s="657"/>
      <c r="OTP2556" s="657"/>
      <c r="OTQ2556" s="657"/>
      <c r="OTR2556" s="657"/>
      <c r="OTS2556" s="657"/>
      <c r="OTT2556" s="657"/>
      <c r="OTU2556" s="657"/>
      <c r="OTV2556" s="657"/>
      <c r="OTW2556" s="657"/>
      <c r="OTX2556" s="657"/>
      <c r="OTY2556" s="657"/>
      <c r="OTZ2556" s="657"/>
      <c r="OUA2556" s="657"/>
      <c r="OUB2556" s="657"/>
      <c r="OUC2556" s="657"/>
      <c r="OUD2556" s="657"/>
      <c r="OUE2556" s="657"/>
      <c r="OUF2556" s="657"/>
      <c r="OUG2556" s="657"/>
      <c r="OUH2556" s="657"/>
      <c r="OUI2556" s="657"/>
      <c r="OUJ2556" s="657"/>
      <c r="OUK2556" s="657"/>
      <c r="OUL2556" s="657"/>
      <c r="OUM2556" s="657"/>
      <c r="OUN2556" s="657"/>
      <c r="OUO2556" s="657"/>
      <c r="OUP2556" s="657"/>
      <c r="OUQ2556" s="657"/>
      <c r="OUR2556" s="657"/>
      <c r="OUS2556" s="657"/>
      <c r="OUT2556" s="657"/>
      <c r="OUU2556" s="657"/>
      <c r="OUV2556" s="657"/>
      <c r="OUW2556" s="657"/>
      <c r="OUX2556" s="657"/>
      <c r="OUY2556" s="657"/>
      <c r="OUZ2556" s="657"/>
      <c r="OVA2556" s="657"/>
      <c r="OVB2556" s="657"/>
      <c r="OVC2556" s="657"/>
      <c r="OVD2556" s="657"/>
      <c r="OVE2556" s="657"/>
      <c r="OVF2556" s="657"/>
      <c r="OVG2556" s="657"/>
      <c r="OVH2556" s="657"/>
      <c r="OVI2556" s="657"/>
      <c r="OVJ2556" s="657"/>
      <c r="OVK2556" s="657"/>
      <c r="OVL2556" s="657"/>
      <c r="OVM2556" s="657"/>
      <c r="OVN2556" s="657"/>
      <c r="OVO2556" s="657"/>
      <c r="OVP2556" s="657"/>
      <c r="OVQ2556" s="657"/>
      <c r="OVR2556" s="657"/>
      <c r="OVS2556" s="657"/>
      <c r="OVT2556" s="657"/>
      <c r="OVU2556" s="657"/>
      <c r="OVV2556" s="657"/>
      <c r="OVW2556" s="657"/>
      <c r="OVX2556" s="657"/>
      <c r="OVY2556" s="657"/>
      <c r="OVZ2556" s="657"/>
      <c r="OWA2556" s="657"/>
      <c r="OWB2556" s="657"/>
      <c r="OWC2556" s="657"/>
      <c r="OWD2556" s="657"/>
      <c r="OWE2556" s="657"/>
      <c r="OWF2556" s="657"/>
      <c r="OWG2556" s="657"/>
      <c r="OWH2556" s="657"/>
      <c r="OWI2556" s="657"/>
      <c r="OWJ2556" s="657"/>
      <c r="OWK2556" s="657"/>
      <c r="OWL2556" s="657"/>
      <c r="OWM2556" s="657"/>
      <c r="OWN2556" s="657"/>
      <c r="OWO2556" s="657"/>
      <c r="OWP2556" s="657"/>
      <c r="OWQ2556" s="657"/>
      <c r="OWR2556" s="657"/>
      <c r="OWS2556" s="657"/>
      <c r="OWT2556" s="657"/>
      <c r="OWU2556" s="657"/>
      <c r="OWV2556" s="657"/>
      <c r="OWW2556" s="657"/>
      <c r="OWX2556" s="657"/>
      <c r="OWY2556" s="657"/>
      <c r="OWZ2556" s="657"/>
      <c r="OXA2556" s="657"/>
      <c r="OXB2556" s="657"/>
      <c r="OXC2556" s="657"/>
      <c r="OXD2556" s="657"/>
      <c r="OXE2556" s="657"/>
      <c r="OXF2556" s="657"/>
      <c r="OXG2556" s="657"/>
      <c r="OXH2556" s="657"/>
      <c r="OXI2556" s="657"/>
      <c r="OXJ2556" s="657"/>
      <c r="OXK2556" s="657"/>
      <c r="OXL2556" s="657"/>
      <c r="OXM2556" s="657"/>
      <c r="OXN2556" s="657"/>
      <c r="OXO2556" s="657"/>
      <c r="OXP2556" s="657"/>
      <c r="OXQ2556" s="657"/>
      <c r="OXR2556" s="657"/>
      <c r="OXS2556" s="657"/>
      <c r="OXT2556" s="657"/>
      <c r="OXU2556" s="657"/>
      <c r="OXV2556" s="657"/>
      <c r="OXW2556" s="657"/>
      <c r="OXX2556" s="657"/>
      <c r="OXY2556" s="657"/>
      <c r="OXZ2556" s="657"/>
      <c r="OYA2556" s="657"/>
      <c r="OYB2556" s="657"/>
      <c r="OYC2556" s="657"/>
      <c r="OYD2556" s="657"/>
      <c r="OYE2556" s="657"/>
      <c r="OYF2556" s="657"/>
      <c r="OYG2556" s="657"/>
      <c r="OYH2556" s="657"/>
      <c r="OYI2556" s="657"/>
      <c r="OYJ2556" s="657"/>
      <c r="OYK2556" s="657"/>
      <c r="OYL2556" s="657"/>
      <c r="OYM2556" s="657"/>
      <c r="OYN2556" s="657"/>
      <c r="OYO2556" s="657"/>
      <c r="OYP2556" s="657"/>
      <c r="OYQ2556" s="657"/>
      <c r="OYR2556" s="657"/>
      <c r="OYS2556" s="657"/>
      <c r="OYT2556" s="657"/>
      <c r="OYU2556" s="657"/>
      <c r="OYV2556" s="657"/>
      <c r="OYW2556" s="657"/>
      <c r="OYX2556" s="657"/>
      <c r="OYY2556" s="657"/>
      <c r="OYZ2556" s="657"/>
      <c r="OZA2556" s="657"/>
      <c r="OZB2556" s="657"/>
      <c r="OZC2556" s="657"/>
      <c r="OZD2556" s="657"/>
      <c r="OZE2556" s="657"/>
      <c r="OZF2556" s="657"/>
      <c r="OZG2556" s="657"/>
      <c r="OZH2556" s="657"/>
      <c r="OZI2556" s="657"/>
      <c r="OZJ2556" s="657"/>
      <c r="OZK2556" s="657"/>
      <c r="OZL2556" s="657"/>
      <c r="OZM2556" s="657"/>
      <c r="OZN2556" s="657"/>
      <c r="OZO2556" s="657"/>
      <c r="OZP2556" s="657"/>
      <c r="OZQ2556" s="657"/>
      <c r="OZR2556" s="657"/>
      <c r="OZS2556" s="657"/>
      <c r="OZT2556" s="657"/>
      <c r="OZU2556" s="657"/>
      <c r="OZV2556" s="657"/>
      <c r="OZW2556" s="657"/>
      <c r="OZX2556" s="657"/>
      <c r="OZY2556" s="657"/>
      <c r="OZZ2556" s="657"/>
      <c r="PAA2556" s="657"/>
      <c r="PAB2556" s="657"/>
      <c r="PAC2556" s="657"/>
      <c r="PAD2556" s="657"/>
      <c r="PAE2556" s="657"/>
      <c r="PAF2556" s="657"/>
      <c r="PAG2556" s="657"/>
      <c r="PAH2556" s="657"/>
      <c r="PAI2556" s="657"/>
      <c r="PAJ2556" s="657"/>
      <c r="PAK2556" s="657"/>
      <c r="PAL2556" s="657"/>
      <c r="PAM2556" s="657"/>
      <c r="PAN2556" s="657"/>
      <c r="PAO2556" s="657"/>
      <c r="PAP2556" s="657"/>
      <c r="PAQ2556" s="657"/>
      <c r="PAR2556" s="657"/>
      <c r="PAS2556" s="657"/>
      <c r="PAT2556" s="657"/>
      <c r="PAU2556" s="657"/>
      <c r="PAV2556" s="657"/>
      <c r="PAW2556" s="657"/>
      <c r="PAX2556" s="657"/>
      <c r="PAY2556" s="657"/>
      <c r="PAZ2556" s="657"/>
      <c r="PBA2556" s="657"/>
      <c r="PBB2556" s="657"/>
      <c r="PBC2556" s="657"/>
      <c r="PBD2556" s="657"/>
      <c r="PBE2556" s="657"/>
      <c r="PBF2556" s="657"/>
      <c r="PBG2556" s="657"/>
      <c r="PBH2556" s="657"/>
      <c r="PBI2556" s="657"/>
      <c r="PBJ2556" s="657"/>
      <c r="PBK2556" s="657"/>
      <c r="PBL2556" s="657"/>
      <c r="PBM2556" s="657"/>
      <c r="PBN2556" s="657"/>
      <c r="PBO2556" s="657"/>
      <c r="PBP2556" s="657"/>
      <c r="PBQ2556" s="657"/>
      <c r="PBR2556" s="657"/>
      <c r="PBS2556" s="657"/>
      <c r="PBT2556" s="657"/>
      <c r="PBU2556" s="657"/>
      <c r="PBV2556" s="657"/>
      <c r="PBW2556" s="657"/>
      <c r="PBX2556" s="657"/>
      <c r="PBY2556" s="657"/>
      <c r="PBZ2556" s="657"/>
      <c r="PCA2556" s="657"/>
      <c r="PCB2556" s="657"/>
      <c r="PCC2556" s="657"/>
      <c r="PCD2556" s="657"/>
      <c r="PCE2556" s="657"/>
      <c r="PCF2556" s="657"/>
      <c r="PCG2556" s="657"/>
      <c r="PCH2556" s="657"/>
      <c r="PCI2556" s="657"/>
      <c r="PCJ2556" s="657"/>
      <c r="PCK2556" s="657"/>
      <c r="PCL2556" s="657"/>
      <c r="PCM2556" s="657"/>
      <c r="PCN2556" s="657"/>
      <c r="PCO2556" s="657"/>
      <c r="PCP2556" s="657"/>
      <c r="PCQ2556" s="657"/>
      <c r="PCR2556" s="657"/>
      <c r="PCS2556" s="657"/>
      <c r="PCT2556" s="657"/>
      <c r="PCU2556" s="657"/>
      <c r="PCV2556" s="657"/>
      <c r="PCW2556" s="657"/>
      <c r="PCX2556" s="657"/>
      <c r="PCY2556" s="657"/>
      <c r="PCZ2556" s="657"/>
      <c r="PDA2556" s="657"/>
      <c r="PDB2556" s="657"/>
      <c r="PDC2556" s="657"/>
      <c r="PDD2556" s="657"/>
      <c r="PDE2556" s="657"/>
      <c r="PDF2556" s="657"/>
      <c r="PDG2556" s="657"/>
      <c r="PDH2556" s="657"/>
      <c r="PDI2556" s="657"/>
      <c r="PDJ2556" s="657"/>
      <c r="PDK2556" s="657"/>
      <c r="PDL2556" s="657"/>
      <c r="PDM2556" s="657"/>
      <c r="PDN2556" s="657"/>
      <c r="PDO2556" s="657"/>
      <c r="PDP2556" s="657"/>
      <c r="PDQ2556" s="657"/>
      <c r="PDR2556" s="657"/>
      <c r="PDS2556" s="657"/>
      <c r="PDT2556" s="657"/>
      <c r="PDU2556" s="657"/>
      <c r="PDV2556" s="657"/>
      <c r="PDW2556" s="657"/>
      <c r="PDX2556" s="657"/>
      <c r="PDY2556" s="657"/>
      <c r="PDZ2556" s="657"/>
      <c r="PEA2556" s="657"/>
      <c r="PEB2556" s="657"/>
      <c r="PEC2556" s="657"/>
      <c r="PED2556" s="657"/>
      <c r="PEE2556" s="657"/>
      <c r="PEF2556" s="657"/>
      <c r="PEG2556" s="657"/>
      <c r="PEH2556" s="657"/>
      <c r="PEI2556" s="657"/>
      <c r="PEJ2556" s="657"/>
      <c r="PEK2556" s="657"/>
      <c r="PEL2556" s="657"/>
      <c r="PEM2556" s="657"/>
      <c r="PEN2556" s="657"/>
      <c r="PEO2556" s="657"/>
      <c r="PEP2556" s="657"/>
      <c r="PEQ2556" s="657"/>
      <c r="PER2556" s="657"/>
      <c r="PES2556" s="657"/>
      <c r="PET2556" s="657"/>
      <c r="PEU2556" s="657"/>
      <c r="PEV2556" s="657"/>
      <c r="PEW2556" s="657"/>
      <c r="PEX2556" s="657"/>
      <c r="PEY2556" s="657"/>
      <c r="PEZ2556" s="657"/>
      <c r="PFA2556" s="657"/>
      <c r="PFB2556" s="657"/>
      <c r="PFC2556" s="657"/>
      <c r="PFD2556" s="657"/>
      <c r="PFE2556" s="657"/>
      <c r="PFF2556" s="657"/>
      <c r="PFG2556" s="657"/>
      <c r="PFH2556" s="657"/>
      <c r="PFI2556" s="657"/>
      <c r="PFJ2556" s="657"/>
      <c r="PFK2556" s="657"/>
      <c r="PFL2556" s="657"/>
      <c r="PFM2556" s="657"/>
      <c r="PFN2556" s="657"/>
      <c r="PFO2556" s="657"/>
      <c r="PFP2556" s="657"/>
      <c r="PFQ2556" s="657"/>
      <c r="PFR2556" s="657"/>
      <c r="PFS2556" s="657"/>
      <c r="PFT2556" s="657"/>
      <c r="PFU2556" s="657"/>
      <c r="PFV2556" s="657"/>
      <c r="PFW2556" s="657"/>
      <c r="PFX2556" s="657"/>
      <c r="PFY2556" s="657"/>
      <c r="PFZ2556" s="657"/>
      <c r="PGA2556" s="657"/>
      <c r="PGB2556" s="657"/>
      <c r="PGC2556" s="657"/>
      <c r="PGD2556" s="657"/>
      <c r="PGE2556" s="657"/>
      <c r="PGF2556" s="657"/>
      <c r="PGG2556" s="657"/>
      <c r="PGH2556" s="657"/>
      <c r="PGI2556" s="657"/>
      <c r="PGJ2556" s="657"/>
      <c r="PGK2556" s="657"/>
      <c r="PGL2556" s="657"/>
      <c r="PGM2556" s="657"/>
      <c r="PGN2556" s="657"/>
      <c r="PGO2556" s="657"/>
      <c r="PGP2556" s="657"/>
      <c r="PGQ2556" s="657"/>
      <c r="PGR2556" s="657"/>
      <c r="PGS2556" s="657"/>
      <c r="PGT2556" s="657"/>
      <c r="PGU2556" s="657"/>
      <c r="PGV2556" s="657"/>
      <c r="PGW2556" s="657"/>
      <c r="PGX2556" s="657"/>
      <c r="PGY2556" s="657"/>
      <c r="PGZ2556" s="657"/>
      <c r="PHA2556" s="657"/>
      <c r="PHB2556" s="657"/>
      <c r="PHC2556" s="657"/>
      <c r="PHD2556" s="657"/>
      <c r="PHE2556" s="657"/>
      <c r="PHF2556" s="657"/>
      <c r="PHG2556" s="657"/>
      <c r="PHH2556" s="657"/>
      <c r="PHI2556" s="657"/>
      <c r="PHJ2556" s="657"/>
      <c r="PHK2556" s="657"/>
      <c r="PHL2556" s="657"/>
      <c r="PHM2556" s="657"/>
      <c r="PHN2556" s="657"/>
      <c r="PHO2556" s="657"/>
      <c r="PHP2556" s="657"/>
      <c r="PHQ2556" s="657"/>
      <c r="PHR2556" s="657"/>
      <c r="PHS2556" s="657"/>
      <c r="PHT2556" s="657"/>
      <c r="PHU2556" s="657"/>
      <c r="PHV2556" s="657"/>
      <c r="PHW2556" s="657"/>
      <c r="PHX2556" s="657"/>
      <c r="PHY2556" s="657"/>
      <c r="PHZ2556" s="657"/>
      <c r="PIA2556" s="657"/>
      <c r="PIB2556" s="657"/>
      <c r="PIC2556" s="657"/>
      <c r="PID2556" s="657"/>
      <c r="PIE2556" s="657"/>
      <c r="PIF2556" s="657"/>
      <c r="PIG2556" s="657"/>
      <c r="PIH2556" s="657"/>
      <c r="PII2556" s="657"/>
      <c r="PIJ2556" s="657"/>
      <c r="PIK2556" s="657"/>
      <c r="PIL2556" s="657"/>
      <c r="PIM2556" s="657"/>
      <c r="PIN2556" s="657"/>
      <c r="PIO2556" s="657"/>
      <c r="PIP2556" s="657"/>
      <c r="PIQ2556" s="657"/>
      <c r="PIR2556" s="657"/>
      <c r="PIS2556" s="657"/>
      <c r="PIT2556" s="657"/>
      <c r="PIU2556" s="657"/>
      <c r="PIV2556" s="657"/>
      <c r="PIW2556" s="657"/>
      <c r="PIX2556" s="657"/>
      <c r="PIY2556" s="657"/>
      <c r="PIZ2556" s="657"/>
      <c r="PJA2556" s="657"/>
      <c r="PJB2556" s="657"/>
      <c r="PJC2556" s="657"/>
      <c r="PJD2556" s="657"/>
      <c r="PJE2556" s="657"/>
      <c r="PJF2556" s="657"/>
      <c r="PJG2556" s="657"/>
      <c r="PJH2556" s="657"/>
      <c r="PJI2556" s="657"/>
      <c r="PJJ2556" s="657"/>
      <c r="PJK2556" s="657"/>
      <c r="PJL2556" s="657"/>
      <c r="PJM2556" s="657"/>
      <c r="PJN2556" s="657"/>
      <c r="PJO2556" s="657"/>
      <c r="PJP2556" s="657"/>
      <c r="PJQ2556" s="657"/>
      <c r="PJR2556" s="657"/>
      <c r="PJS2556" s="657"/>
      <c r="PJT2556" s="657"/>
      <c r="PJU2556" s="657"/>
      <c r="PJV2556" s="657"/>
      <c r="PJW2556" s="657"/>
      <c r="PJX2556" s="657"/>
      <c r="PJY2556" s="657"/>
      <c r="PJZ2556" s="657"/>
      <c r="PKA2556" s="657"/>
      <c r="PKB2556" s="657"/>
      <c r="PKC2556" s="657"/>
      <c r="PKD2556" s="657"/>
      <c r="PKE2556" s="657"/>
      <c r="PKF2556" s="657"/>
      <c r="PKG2556" s="657"/>
      <c r="PKH2556" s="657"/>
      <c r="PKI2556" s="657"/>
      <c r="PKJ2556" s="657"/>
      <c r="PKK2556" s="657"/>
      <c r="PKL2556" s="657"/>
      <c r="PKM2556" s="657"/>
      <c r="PKN2556" s="657"/>
      <c r="PKO2556" s="657"/>
      <c r="PKP2556" s="657"/>
      <c r="PKQ2556" s="657"/>
      <c r="PKR2556" s="657"/>
      <c r="PKS2556" s="657"/>
      <c r="PKT2556" s="657"/>
      <c r="PKU2556" s="657"/>
      <c r="PKV2556" s="657"/>
      <c r="PKW2556" s="657"/>
      <c r="PKX2556" s="657"/>
      <c r="PKY2556" s="657"/>
      <c r="PKZ2556" s="657"/>
      <c r="PLA2556" s="657"/>
      <c r="PLB2556" s="657"/>
      <c r="PLC2556" s="657"/>
      <c r="PLD2556" s="657"/>
      <c r="PLE2556" s="657"/>
      <c r="PLF2556" s="657"/>
      <c r="PLG2556" s="657"/>
      <c r="PLH2556" s="657"/>
      <c r="PLI2556" s="657"/>
      <c r="PLJ2556" s="657"/>
      <c r="PLK2556" s="657"/>
      <c r="PLL2556" s="657"/>
      <c r="PLM2556" s="657"/>
      <c r="PLN2556" s="657"/>
      <c r="PLO2556" s="657"/>
      <c r="PLP2556" s="657"/>
      <c r="PLQ2556" s="657"/>
      <c r="PLR2556" s="657"/>
      <c r="PLS2556" s="657"/>
      <c r="PLT2556" s="657"/>
      <c r="PLU2556" s="657"/>
      <c r="PLV2556" s="657"/>
      <c r="PLW2556" s="657"/>
      <c r="PLX2556" s="657"/>
      <c r="PLY2556" s="657"/>
      <c r="PLZ2556" s="657"/>
      <c r="PMA2556" s="657"/>
      <c r="PMB2556" s="657"/>
      <c r="PMC2556" s="657"/>
      <c r="PMD2556" s="657"/>
      <c r="PME2556" s="657"/>
      <c r="PMF2556" s="657"/>
      <c r="PMG2556" s="657"/>
      <c r="PMH2556" s="657"/>
      <c r="PMI2556" s="657"/>
      <c r="PMJ2556" s="657"/>
      <c r="PMK2556" s="657"/>
      <c r="PML2556" s="657"/>
      <c r="PMM2556" s="657"/>
      <c r="PMN2556" s="657"/>
      <c r="PMO2556" s="657"/>
      <c r="PMP2556" s="657"/>
      <c r="PMQ2556" s="657"/>
      <c r="PMR2556" s="657"/>
      <c r="PMS2556" s="657"/>
      <c r="PMT2556" s="657"/>
      <c r="PMU2556" s="657"/>
      <c r="PMV2556" s="657"/>
      <c r="PMW2556" s="657"/>
      <c r="PMX2556" s="657"/>
      <c r="PMY2556" s="657"/>
      <c r="PMZ2556" s="657"/>
      <c r="PNA2556" s="657"/>
      <c r="PNB2556" s="657"/>
      <c r="PNC2556" s="657"/>
      <c r="PND2556" s="657"/>
      <c r="PNE2556" s="657"/>
      <c r="PNF2556" s="657"/>
      <c r="PNG2556" s="657"/>
      <c r="PNH2556" s="657"/>
      <c r="PNI2556" s="657"/>
      <c r="PNJ2556" s="657"/>
      <c r="PNK2556" s="657"/>
      <c r="PNL2556" s="657"/>
      <c r="PNM2556" s="657"/>
      <c r="PNN2556" s="657"/>
      <c r="PNO2556" s="657"/>
      <c r="PNP2556" s="657"/>
      <c r="PNQ2556" s="657"/>
      <c r="PNR2556" s="657"/>
      <c r="PNS2556" s="657"/>
      <c r="PNT2556" s="657"/>
      <c r="PNU2556" s="657"/>
      <c r="PNV2556" s="657"/>
      <c r="PNW2556" s="657"/>
      <c r="PNX2556" s="657"/>
      <c r="PNY2556" s="657"/>
      <c r="PNZ2556" s="657"/>
      <c r="POA2556" s="657"/>
      <c r="POB2556" s="657"/>
      <c r="POC2556" s="657"/>
      <c r="POD2556" s="657"/>
      <c r="POE2556" s="657"/>
      <c r="POF2556" s="657"/>
      <c r="POG2556" s="657"/>
      <c r="POH2556" s="657"/>
      <c r="POI2556" s="657"/>
      <c r="POJ2556" s="657"/>
      <c r="POK2556" s="657"/>
      <c r="POL2556" s="657"/>
      <c r="POM2556" s="657"/>
      <c r="PON2556" s="657"/>
      <c r="POO2556" s="657"/>
      <c r="POP2556" s="657"/>
      <c r="POQ2556" s="657"/>
      <c r="POR2556" s="657"/>
      <c r="POS2556" s="657"/>
      <c r="POT2556" s="657"/>
      <c r="POU2556" s="657"/>
      <c r="POV2556" s="657"/>
      <c r="POW2556" s="657"/>
      <c r="POX2556" s="657"/>
      <c r="POY2556" s="657"/>
      <c r="POZ2556" s="657"/>
      <c r="PPA2556" s="657"/>
      <c r="PPB2556" s="657"/>
      <c r="PPC2556" s="657"/>
      <c r="PPD2556" s="657"/>
      <c r="PPE2556" s="657"/>
      <c r="PPF2556" s="657"/>
      <c r="PPG2556" s="657"/>
      <c r="PPH2556" s="657"/>
      <c r="PPI2556" s="657"/>
      <c r="PPJ2556" s="657"/>
      <c r="PPK2556" s="657"/>
      <c r="PPL2556" s="657"/>
      <c r="PPM2556" s="657"/>
      <c r="PPN2556" s="657"/>
      <c r="PPO2556" s="657"/>
      <c r="PPP2556" s="657"/>
      <c r="PPQ2556" s="657"/>
      <c r="PPR2556" s="657"/>
      <c r="PPS2556" s="657"/>
      <c r="PPT2556" s="657"/>
      <c r="PPU2556" s="657"/>
      <c r="PPV2556" s="657"/>
      <c r="PPW2556" s="657"/>
      <c r="PPX2556" s="657"/>
      <c r="PPY2556" s="657"/>
      <c r="PPZ2556" s="657"/>
      <c r="PQA2556" s="657"/>
      <c r="PQB2556" s="657"/>
      <c r="PQC2556" s="657"/>
      <c r="PQD2556" s="657"/>
      <c r="PQE2556" s="657"/>
      <c r="PQF2556" s="657"/>
      <c r="PQG2556" s="657"/>
      <c r="PQH2556" s="657"/>
      <c r="PQI2556" s="657"/>
      <c r="PQJ2556" s="657"/>
      <c r="PQK2556" s="657"/>
      <c r="PQL2556" s="657"/>
      <c r="PQM2556" s="657"/>
      <c r="PQN2556" s="657"/>
      <c r="PQO2556" s="657"/>
      <c r="PQP2556" s="657"/>
      <c r="PQQ2556" s="657"/>
      <c r="PQR2556" s="657"/>
      <c r="PQS2556" s="657"/>
      <c r="PQT2556" s="657"/>
      <c r="PQU2556" s="657"/>
      <c r="PQV2556" s="657"/>
      <c r="PQW2556" s="657"/>
      <c r="PQX2556" s="657"/>
      <c r="PQY2556" s="657"/>
      <c r="PQZ2556" s="657"/>
      <c r="PRA2556" s="657"/>
      <c r="PRB2556" s="657"/>
      <c r="PRC2556" s="657"/>
      <c r="PRD2556" s="657"/>
      <c r="PRE2556" s="657"/>
      <c r="PRF2556" s="657"/>
      <c r="PRG2556" s="657"/>
      <c r="PRH2556" s="657"/>
      <c r="PRI2556" s="657"/>
      <c r="PRJ2556" s="657"/>
      <c r="PRK2556" s="657"/>
      <c r="PRL2556" s="657"/>
      <c r="PRM2556" s="657"/>
      <c r="PRN2556" s="657"/>
      <c r="PRO2556" s="657"/>
      <c r="PRP2556" s="657"/>
      <c r="PRQ2556" s="657"/>
      <c r="PRR2556" s="657"/>
      <c r="PRS2556" s="657"/>
      <c r="PRT2556" s="657"/>
      <c r="PRU2556" s="657"/>
      <c r="PRV2556" s="657"/>
      <c r="PRW2556" s="657"/>
      <c r="PRX2556" s="657"/>
      <c r="PRY2556" s="657"/>
      <c r="PRZ2556" s="657"/>
      <c r="PSA2556" s="657"/>
      <c r="PSB2556" s="657"/>
      <c r="PSC2556" s="657"/>
      <c r="PSD2556" s="657"/>
      <c r="PSE2556" s="657"/>
      <c r="PSF2556" s="657"/>
      <c r="PSG2556" s="657"/>
      <c r="PSH2556" s="657"/>
      <c r="PSI2556" s="657"/>
      <c r="PSJ2556" s="657"/>
      <c r="PSK2556" s="657"/>
      <c r="PSL2556" s="657"/>
      <c r="PSM2556" s="657"/>
      <c r="PSN2556" s="657"/>
      <c r="PSO2556" s="657"/>
      <c r="PSP2556" s="657"/>
      <c r="PSQ2556" s="657"/>
      <c r="PSR2556" s="657"/>
      <c r="PSS2556" s="657"/>
      <c r="PST2556" s="657"/>
      <c r="PSU2556" s="657"/>
      <c r="PSV2556" s="657"/>
      <c r="PSW2556" s="657"/>
      <c r="PSX2556" s="657"/>
      <c r="PSY2556" s="657"/>
      <c r="PSZ2556" s="657"/>
      <c r="PTA2556" s="657"/>
      <c r="PTB2556" s="657"/>
      <c r="PTC2556" s="657"/>
      <c r="PTD2556" s="657"/>
      <c r="PTE2556" s="657"/>
      <c r="PTF2556" s="657"/>
      <c r="PTG2556" s="657"/>
      <c r="PTH2556" s="657"/>
      <c r="PTI2556" s="657"/>
      <c r="PTJ2556" s="657"/>
      <c r="PTK2556" s="657"/>
      <c r="PTL2556" s="657"/>
      <c r="PTM2556" s="657"/>
      <c r="PTN2556" s="657"/>
      <c r="PTO2556" s="657"/>
      <c r="PTP2556" s="657"/>
      <c r="PTQ2556" s="657"/>
      <c r="PTR2556" s="657"/>
      <c r="PTS2556" s="657"/>
      <c r="PTT2556" s="657"/>
      <c r="PTU2556" s="657"/>
      <c r="PTV2556" s="657"/>
      <c r="PTW2556" s="657"/>
      <c r="PTX2556" s="657"/>
      <c r="PTY2556" s="657"/>
      <c r="PTZ2556" s="657"/>
      <c r="PUA2556" s="657"/>
      <c r="PUB2556" s="657"/>
      <c r="PUC2556" s="657"/>
      <c r="PUD2556" s="657"/>
      <c r="PUE2556" s="657"/>
      <c r="PUF2556" s="657"/>
      <c r="PUG2556" s="657"/>
      <c r="PUH2556" s="657"/>
      <c r="PUI2556" s="657"/>
      <c r="PUJ2556" s="657"/>
      <c r="PUK2556" s="657"/>
      <c r="PUL2556" s="657"/>
      <c r="PUM2556" s="657"/>
      <c r="PUN2556" s="657"/>
      <c r="PUO2556" s="657"/>
      <c r="PUP2556" s="657"/>
      <c r="PUQ2556" s="657"/>
      <c r="PUR2556" s="657"/>
      <c r="PUS2556" s="657"/>
      <c r="PUT2556" s="657"/>
      <c r="PUU2556" s="657"/>
      <c r="PUV2556" s="657"/>
      <c r="PUW2556" s="657"/>
      <c r="PUX2556" s="657"/>
      <c r="PUY2556" s="657"/>
      <c r="PUZ2556" s="657"/>
      <c r="PVA2556" s="657"/>
      <c r="PVB2556" s="657"/>
      <c r="PVC2556" s="657"/>
      <c r="PVD2556" s="657"/>
      <c r="PVE2556" s="657"/>
      <c r="PVF2556" s="657"/>
      <c r="PVG2556" s="657"/>
      <c r="PVH2556" s="657"/>
      <c r="PVI2556" s="657"/>
      <c r="PVJ2556" s="657"/>
      <c r="PVK2556" s="657"/>
      <c r="PVL2556" s="657"/>
      <c r="PVM2556" s="657"/>
      <c r="PVN2556" s="657"/>
      <c r="PVO2556" s="657"/>
      <c r="PVP2556" s="657"/>
      <c r="PVQ2556" s="657"/>
      <c r="PVR2556" s="657"/>
      <c r="PVS2556" s="657"/>
      <c r="PVT2556" s="657"/>
      <c r="PVU2556" s="657"/>
      <c r="PVV2556" s="657"/>
      <c r="PVW2556" s="657"/>
      <c r="PVX2556" s="657"/>
      <c r="PVY2556" s="657"/>
      <c r="PVZ2556" s="657"/>
      <c r="PWA2556" s="657"/>
      <c r="PWB2556" s="657"/>
      <c r="PWC2556" s="657"/>
      <c r="PWD2556" s="657"/>
      <c r="PWE2556" s="657"/>
      <c r="PWF2556" s="657"/>
      <c r="PWG2556" s="657"/>
      <c r="PWH2556" s="657"/>
      <c r="PWI2556" s="657"/>
      <c r="PWJ2556" s="657"/>
      <c r="PWK2556" s="657"/>
      <c r="PWL2556" s="657"/>
      <c r="PWM2556" s="657"/>
      <c r="PWN2556" s="657"/>
      <c r="PWO2556" s="657"/>
      <c r="PWP2556" s="657"/>
      <c r="PWQ2556" s="657"/>
      <c r="PWR2556" s="657"/>
      <c r="PWS2556" s="657"/>
      <c r="PWT2556" s="657"/>
      <c r="PWU2556" s="657"/>
      <c r="PWV2556" s="657"/>
      <c r="PWW2556" s="657"/>
      <c r="PWX2556" s="657"/>
      <c r="PWY2556" s="657"/>
      <c r="PWZ2556" s="657"/>
      <c r="PXA2556" s="657"/>
      <c r="PXB2556" s="657"/>
      <c r="PXC2556" s="657"/>
      <c r="PXD2556" s="657"/>
      <c r="PXE2556" s="657"/>
      <c r="PXF2556" s="657"/>
      <c r="PXG2556" s="657"/>
      <c r="PXH2556" s="657"/>
      <c r="PXI2556" s="657"/>
      <c r="PXJ2556" s="657"/>
      <c r="PXK2556" s="657"/>
      <c r="PXL2556" s="657"/>
      <c r="PXM2556" s="657"/>
      <c r="PXN2556" s="657"/>
      <c r="PXO2556" s="657"/>
      <c r="PXP2556" s="657"/>
      <c r="PXQ2556" s="657"/>
      <c r="PXR2556" s="657"/>
      <c r="PXS2556" s="657"/>
      <c r="PXT2556" s="657"/>
      <c r="PXU2556" s="657"/>
      <c r="PXV2556" s="657"/>
      <c r="PXW2556" s="657"/>
      <c r="PXX2556" s="657"/>
      <c r="PXY2556" s="657"/>
      <c r="PXZ2556" s="657"/>
      <c r="PYA2556" s="657"/>
      <c r="PYB2556" s="657"/>
      <c r="PYC2556" s="657"/>
      <c r="PYD2556" s="657"/>
      <c r="PYE2556" s="657"/>
      <c r="PYF2556" s="657"/>
      <c r="PYG2556" s="657"/>
      <c r="PYH2556" s="657"/>
      <c r="PYI2556" s="657"/>
      <c r="PYJ2556" s="657"/>
      <c r="PYK2556" s="657"/>
      <c r="PYL2556" s="657"/>
      <c r="PYM2556" s="657"/>
      <c r="PYN2556" s="657"/>
      <c r="PYO2556" s="657"/>
      <c r="PYP2556" s="657"/>
      <c r="PYQ2556" s="657"/>
      <c r="PYR2556" s="657"/>
      <c r="PYS2556" s="657"/>
      <c r="PYT2556" s="657"/>
      <c r="PYU2556" s="657"/>
      <c r="PYV2556" s="657"/>
      <c r="PYW2556" s="657"/>
      <c r="PYX2556" s="657"/>
      <c r="PYY2556" s="657"/>
      <c r="PYZ2556" s="657"/>
      <c r="PZA2556" s="657"/>
      <c r="PZB2556" s="657"/>
      <c r="PZC2556" s="657"/>
      <c r="PZD2556" s="657"/>
      <c r="PZE2556" s="657"/>
      <c r="PZF2556" s="657"/>
      <c r="PZG2556" s="657"/>
      <c r="PZH2556" s="657"/>
      <c r="PZI2556" s="657"/>
      <c r="PZJ2556" s="657"/>
      <c r="PZK2556" s="657"/>
      <c r="PZL2556" s="657"/>
      <c r="PZM2556" s="657"/>
      <c r="PZN2556" s="657"/>
      <c r="PZO2556" s="657"/>
      <c r="PZP2556" s="657"/>
      <c r="PZQ2556" s="657"/>
      <c r="PZR2556" s="657"/>
      <c r="PZS2556" s="657"/>
      <c r="PZT2556" s="657"/>
      <c r="PZU2556" s="657"/>
      <c r="PZV2556" s="657"/>
      <c r="PZW2556" s="657"/>
      <c r="PZX2556" s="657"/>
      <c r="PZY2556" s="657"/>
      <c r="PZZ2556" s="657"/>
      <c r="QAA2556" s="657"/>
      <c r="QAB2556" s="657"/>
      <c r="QAC2556" s="657"/>
      <c r="QAD2556" s="657"/>
      <c r="QAE2556" s="657"/>
      <c r="QAF2556" s="657"/>
      <c r="QAG2556" s="657"/>
      <c r="QAH2556" s="657"/>
      <c r="QAI2556" s="657"/>
      <c r="QAJ2556" s="657"/>
      <c r="QAK2556" s="657"/>
      <c r="QAL2556" s="657"/>
      <c r="QAM2556" s="657"/>
      <c r="QAN2556" s="657"/>
      <c r="QAO2556" s="657"/>
      <c r="QAP2556" s="657"/>
      <c r="QAQ2556" s="657"/>
      <c r="QAR2556" s="657"/>
      <c r="QAS2556" s="657"/>
      <c r="QAT2556" s="657"/>
      <c r="QAU2556" s="657"/>
      <c r="QAV2556" s="657"/>
      <c r="QAW2556" s="657"/>
      <c r="QAX2556" s="657"/>
      <c r="QAY2556" s="657"/>
      <c r="QAZ2556" s="657"/>
      <c r="QBA2556" s="657"/>
      <c r="QBB2556" s="657"/>
      <c r="QBC2556" s="657"/>
      <c r="QBD2556" s="657"/>
      <c r="QBE2556" s="657"/>
      <c r="QBF2556" s="657"/>
      <c r="QBG2556" s="657"/>
      <c r="QBH2556" s="657"/>
      <c r="QBI2556" s="657"/>
      <c r="QBJ2556" s="657"/>
      <c r="QBK2556" s="657"/>
      <c r="QBL2556" s="657"/>
      <c r="QBM2556" s="657"/>
      <c r="QBN2556" s="657"/>
      <c r="QBO2556" s="657"/>
      <c r="QBP2556" s="657"/>
      <c r="QBQ2556" s="657"/>
      <c r="QBR2556" s="657"/>
      <c r="QBS2556" s="657"/>
      <c r="QBT2556" s="657"/>
      <c r="QBU2556" s="657"/>
      <c r="QBV2556" s="657"/>
      <c r="QBW2556" s="657"/>
      <c r="QBX2556" s="657"/>
      <c r="QBY2556" s="657"/>
      <c r="QBZ2556" s="657"/>
      <c r="QCA2556" s="657"/>
      <c r="QCB2556" s="657"/>
      <c r="QCC2556" s="657"/>
      <c r="QCD2556" s="657"/>
      <c r="QCE2556" s="657"/>
      <c r="QCF2556" s="657"/>
      <c r="QCG2556" s="657"/>
      <c r="QCH2556" s="657"/>
      <c r="QCI2556" s="657"/>
      <c r="QCJ2556" s="657"/>
      <c r="QCK2556" s="657"/>
      <c r="QCL2556" s="657"/>
      <c r="QCM2556" s="657"/>
      <c r="QCN2556" s="657"/>
      <c r="QCO2556" s="657"/>
      <c r="QCP2556" s="657"/>
      <c r="QCQ2556" s="657"/>
      <c r="QCR2556" s="657"/>
      <c r="QCS2556" s="657"/>
      <c r="QCT2556" s="657"/>
      <c r="QCU2556" s="657"/>
      <c r="QCV2556" s="657"/>
      <c r="QCW2556" s="657"/>
      <c r="QCX2556" s="657"/>
      <c r="QCY2556" s="657"/>
      <c r="QCZ2556" s="657"/>
      <c r="QDA2556" s="657"/>
      <c r="QDB2556" s="657"/>
      <c r="QDC2556" s="657"/>
      <c r="QDD2556" s="657"/>
      <c r="QDE2556" s="657"/>
      <c r="QDF2556" s="657"/>
      <c r="QDG2556" s="657"/>
      <c r="QDH2556" s="657"/>
      <c r="QDI2556" s="657"/>
      <c r="QDJ2556" s="657"/>
      <c r="QDK2556" s="657"/>
      <c r="QDL2556" s="657"/>
      <c r="QDM2556" s="657"/>
      <c r="QDN2556" s="657"/>
      <c r="QDO2556" s="657"/>
      <c r="QDP2556" s="657"/>
      <c r="QDQ2556" s="657"/>
      <c r="QDR2556" s="657"/>
      <c r="QDS2556" s="657"/>
      <c r="QDT2556" s="657"/>
      <c r="QDU2556" s="657"/>
      <c r="QDV2556" s="657"/>
      <c r="QDW2556" s="657"/>
      <c r="QDX2556" s="657"/>
      <c r="QDY2556" s="657"/>
      <c r="QDZ2556" s="657"/>
      <c r="QEA2556" s="657"/>
      <c r="QEB2556" s="657"/>
      <c r="QEC2556" s="657"/>
      <c r="QED2556" s="657"/>
      <c r="QEE2556" s="657"/>
      <c r="QEF2556" s="657"/>
      <c r="QEG2556" s="657"/>
      <c r="QEH2556" s="657"/>
      <c r="QEI2556" s="657"/>
      <c r="QEJ2556" s="657"/>
      <c r="QEK2556" s="657"/>
      <c r="QEL2556" s="657"/>
      <c r="QEM2556" s="657"/>
      <c r="QEN2556" s="657"/>
      <c r="QEO2556" s="657"/>
      <c r="QEP2556" s="657"/>
      <c r="QEQ2556" s="657"/>
      <c r="QER2556" s="657"/>
      <c r="QES2556" s="657"/>
      <c r="QET2556" s="657"/>
      <c r="QEU2556" s="657"/>
      <c r="QEV2556" s="657"/>
      <c r="QEW2556" s="657"/>
      <c r="QEX2556" s="657"/>
      <c r="QEY2556" s="657"/>
      <c r="QEZ2556" s="657"/>
      <c r="QFA2556" s="657"/>
      <c r="QFB2556" s="657"/>
      <c r="QFC2556" s="657"/>
      <c r="QFD2556" s="657"/>
      <c r="QFE2556" s="657"/>
      <c r="QFF2556" s="657"/>
      <c r="QFG2556" s="657"/>
      <c r="QFH2556" s="657"/>
      <c r="QFI2556" s="657"/>
      <c r="QFJ2556" s="657"/>
      <c r="QFK2556" s="657"/>
      <c r="QFL2556" s="657"/>
      <c r="QFM2556" s="657"/>
      <c r="QFN2556" s="657"/>
      <c r="QFO2556" s="657"/>
      <c r="QFP2556" s="657"/>
      <c r="QFQ2556" s="657"/>
      <c r="QFR2556" s="657"/>
      <c r="QFS2556" s="657"/>
      <c r="QFT2556" s="657"/>
      <c r="QFU2556" s="657"/>
      <c r="QFV2556" s="657"/>
      <c r="QFW2556" s="657"/>
      <c r="QFX2556" s="657"/>
      <c r="QFY2556" s="657"/>
      <c r="QFZ2556" s="657"/>
      <c r="QGA2556" s="657"/>
      <c r="QGB2556" s="657"/>
      <c r="QGC2556" s="657"/>
      <c r="QGD2556" s="657"/>
      <c r="QGE2556" s="657"/>
      <c r="QGF2556" s="657"/>
      <c r="QGG2556" s="657"/>
      <c r="QGH2556" s="657"/>
      <c r="QGI2556" s="657"/>
      <c r="QGJ2556" s="657"/>
      <c r="QGK2556" s="657"/>
      <c r="QGL2556" s="657"/>
      <c r="QGM2556" s="657"/>
      <c r="QGN2556" s="657"/>
      <c r="QGO2556" s="657"/>
      <c r="QGP2556" s="657"/>
      <c r="QGQ2556" s="657"/>
      <c r="QGR2556" s="657"/>
      <c r="QGS2556" s="657"/>
      <c r="QGT2556" s="657"/>
      <c r="QGU2556" s="657"/>
      <c r="QGV2556" s="657"/>
      <c r="QGW2556" s="657"/>
      <c r="QGX2556" s="657"/>
      <c r="QGY2556" s="657"/>
      <c r="QGZ2556" s="657"/>
      <c r="QHA2556" s="657"/>
      <c r="QHB2556" s="657"/>
      <c r="QHC2556" s="657"/>
      <c r="QHD2556" s="657"/>
      <c r="QHE2556" s="657"/>
      <c r="QHF2556" s="657"/>
      <c r="QHG2556" s="657"/>
      <c r="QHH2556" s="657"/>
      <c r="QHI2556" s="657"/>
      <c r="QHJ2556" s="657"/>
      <c r="QHK2556" s="657"/>
      <c r="QHL2556" s="657"/>
      <c r="QHM2556" s="657"/>
      <c r="QHN2556" s="657"/>
      <c r="QHO2556" s="657"/>
      <c r="QHP2556" s="657"/>
      <c r="QHQ2556" s="657"/>
      <c r="QHR2556" s="657"/>
      <c r="QHS2556" s="657"/>
      <c r="QHT2556" s="657"/>
      <c r="QHU2556" s="657"/>
      <c r="QHV2556" s="657"/>
      <c r="QHW2556" s="657"/>
      <c r="QHX2556" s="657"/>
      <c r="QHY2556" s="657"/>
      <c r="QHZ2556" s="657"/>
      <c r="QIA2556" s="657"/>
      <c r="QIB2556" s="657"/>
      <c r="QIC2556" s="657"/>
      <c r="QID2556" s="657"/>
      <c r="QIE2556" s="657"/>
      <c r="QIF2556" s="657"/>
      <c r="QIG2556" s="657"/>
      <c r="QIH2556" s="657"/>
      <c r="QII2556" s="657"/>
      <c r="QIJ2556" s="657"/>
      <c r="QIK2556" s="657"/>
      <c r="QIL2556" s="657"/>
      <c r="QIM2556" s="657"/>
      <c r="QIN2556" s="657"/>
      <c r="QIO2556" s="657"/>
      <c r="QIP2556" s="657"/>
      <c r="QIQ2556" s="657"/>
      <c r="QIR2556" s="657"/>
      <c r="QIS2556" s="657"/>
      <c r="QIT2556" s="657"/>
      <c r="QIU2556" s="657"/>
      <c r="QIV2556" s="657"/>
      <c r="QIW2556" s="657"/>
      <c r="QIX2556" s="657"/>
      <c r="QIY2556" s="657"/>
      <c r="QIZ2556" s="657"/>
      <c r="QJA2556" s="657"/>
      <c r="QJB2556" s="657"/>
      <c r="QJC2556" s="657"/>
      <c r="QJD2556" s="657"/>
      <c r="QJE2556" s="657"/>
      <c r="QJF2556" s="657"/>
      <c r="QJG2556" s="657"/>
      <c r="QJH2556" s="657"/>
      <c r="QJI2556" s="657"/>
      <c r="QJJ2556" s="657"/>
      <c r="QJK2556" s="657"/>
      <c r="QJL2556" s="657"/>
      <c r="QJM2556" s="657"/>
      <c r="QJN2556" s="657"/>
      <c r="QJO2556" s="657"/>
      <c r="QJP2556" s="657"/>
      <c r="QJQ2556" s="657"/>
      <c r="QJR2556" s="657"/>
      <c r="QJS2556" s="657"/>
      <c r="QJT2556" s="657"/>
      <c r="QJU2556" s="657"/>
      <c r="QJV2556" s="657"/>
      <c r="QJW2556" s="657"/>
      <c r="QJX2556" s="657"/>
      <c r="QJY2556" s="657"/>
      <c r="QJZ2556" s="657"/>
      <c r="QKA2556" s="657"/>
      <c r="QKB2556" s="657"/>
      <c r="QKC2556" s="657"/>
      <c r="QKD2556" s="657"/>
      <c r="QKE2556" s="657"/>
      <c r="QKF2556" s="657"/>
      <c r="QKG2556" s="657"/>
      <c r="QKH2556" s="657"/>
      <c r="QKI2556" s="657"/>
      <c r="QKJ2556" s="657"/>
      <c r="QKK2556" s="657"/>
      <c r="QKL2556" s="657"/>
      <c r="QKM2556" s="657"/>
      <c r="QKN2556" s="657"/>
      <c r="QKO2556" s="657"/>
      <c r="QKP2556" s="657"/>
      <c r="QKQ2556" s="657"/>
      <c r="QKR2556" s="657"/>
      <c r="QKS2556" s="657"/>
      <c r="QKT2556" s="657"/>
      <c r="QKU2556" s="657"/>
      <c r="QKV2556" s="657"/>
      <c r="QKW2556" s="657"/>
      <c r="QKX2556" s="657"/>
      <c r="QKY2556" s="657"/>
      <c r="QKZ2556" s="657"/>
      <c r="QLA2556" s="657"/>
      <c r="QLB2556" s="657"/>
      <c r="QLC2556" s="657"/>
      <c r="QLD2556" s="657"/>
      <c r="QLE2556" s="657"/>
      <c r="QLF2556" s="657"/>
      <c r="QLG2556" s="657"/>
      <c r="QLH2556" s="657"/>
      <c r="QLI2556" s="657"/>
      <c r="QLJ2556" s="657"/>
      <c r="QLK2556" s="657"/>
      <c r="QLL2556" s="657"/>
      <c r="QLM2556" s="657"/>
      <c r="QLN2556" s="657"/>
      <c r="QLO2556" s="657"/>
      <c r="QLP2556" s="657"/>
      <c r="QLQ2556" s="657"/>
      <c r="QLR2556" s="657"/>
      <c r="QLS2556" s="657"/>
      <c r="QLT2556" s="657"/>
      <c r="QLU2556" s="657"/>
      <c r="QLV2556" s="657"/>
      <c r="QLW2556" s="657"/>
      <c r="QLX2556" s="657"/>
      <c r="QLY2556" s="657"/>
      <c r="QLZ2556" s="657"/>
      <c r="QMA2556" s="657"/>
      <c r="QMB2556" s="657"/>
      <c r="QMC2556" s="657"/>
      <c r="QMD2556" s="657"/>
      <c r="QME2556" s="657"/>
      <c r="QMF2556" s="657"/>
      <c r="QMG2556" s="657"/>
      <c r="QMH2556" s="657"/>
      <c r="QMI2556" s="657"/>
      <c r="QMJ2556" s="657"/>
      <c r="QMK2556" s="657"/>
      <c r="QML2556" s="657"/>
      <c r="QMM2556" s="657"/>
      <c r="QMN2556" s="657"/>
      <c r="QMO2556" s="657"/>
      <c r="QMP2556" s="657"/>
      <c r="QMQ2556" s="657"/>
      <c r="QMR2556" s="657"/>
      <c r="QMS2556" s="657"/>
      <c r="QMT2556" s="657"/>
      <c r="QMU2556" s="657"/>
      <c r="QMV2556" s="657"/>
      <c r="QMW2556" s="657"/>
      <c r="QMX2556" s="657"/>
      <c r="QMY2556" s="657"/>
      <c r="QMZ2556" s="657"/>
      <c r="QNA2556" s="657"/>
      <c r="QNB2556" s="657"/>
      <c r="QNC2556" s="657"/>
      <c r="QND2556" s="657"/>
      <c r="QNE2556" s="657"/>
      <c r="QNF2556" s="657"/>
      <c r="QNG2556" s="657"/>
      <c r="QNH2556" s="657"/>
      <c r="QNI2556" s="657"/>
      <c r="QNJ2556" s="657"/>
      <c r="QNK2556" s="657"/>
      <c r="QNL2556" s="657"/>
      <c r="QNM2556" s="657"/>
      <c r="QNN2556" s="657"/>
      <c r="QNO2556" s="657"/>
      <c r="QNP2556" s="657"/>
      <c r="QNQ2556" s="657"/>
      <c r="QNR2556" s="657"/>
      <c r="QNS2556" s="657"/>
      <c r="QNT2556" s="657"/>
      <c r="QNU2556" s="657"/>
      <c r="QNV2556" s="657"/>
      <c r="QNW2556" s="657"/>
      <c r="QNX2556" s="657"/>
      <c r="QNY2556" s="657"/>
      <c r="QNZ2556" s="657"/>
      <c r="QOA2556" s="657"/>
      <c r="QOB2556" s="657"/>
      <c r="QOC2556" s="657"/>
      <c r="QOD2556" s="657"/>
      <c r="QOE2556" s="657"/>
      <c r="QOF2556" s="657"/>
      <c r="QOG2556" s="657"/>
      <c r="QOH2556" s="657"/>
      <c r="QOI2556" s="657"/>
      <c r="QOJ2556" s="657"/>
      <c r="QOK2556" s="657"/>
      <c r="QOL2556" s="657"/>
      <c r="QOM2556" s="657"/>
      <c r="QON2556" s="657"/>
      <c r="QOO2556" s="657"/>
      <c r="QOP2556" s="657"/>
      <c r="QOQ2556" s="657"/>
      <c r="QOR2556" s="657"/>
      <c r="QOS2556" s="657"/>
      <c r="QOT2556" s="657"/>
      <c r="QOU2556" s="657"/>
      <c r="QOV2556" s="657"/>
      <c r="QOW2556" s="657"/>
      <c r="QOX2556" s="657"/>
      <c r="QOY2556" s="657"/>
      <c r="QOZ2556" s="657"/>
      <c r="QPA2556" s="657"/>
      <c r="QPB2556" s="657"/>
      <c r="QPC2556" s="657"/>
      <c r="QPD2556" s="657"/>
      <c r="QPE2556" s="657"/>
      <c r="QPF2556" s="657"/>
      <c r="QPG2556" s="657"/>
      <c r="QPH2556" s="657"/>
      <c r="QPI2556" s="657"/>
      <c r="QPJ2556" s="657"/>
      <c r="QPK2556" s="657"/>
      <c r="QPL2556" s="657"/>
      <c r="QPM2556" s="657"/>
      <c r="QPN2556" s="657"/>
      <c r="QPO2556" s="657"/>
      <c r="QPP2556" s="657"/>
      <c r="QPQ2556" s="657"/>
      <c r="QPR2556" s="657"/>
      <c r="QPS2556" s="657"/>
      <c r="QPT2556" s="657"/>
      <c r="QPU2556" s="657"/>
      <c r="QPV2556" s="657"/>
      <c r="QPW2556" s="657"/>
      <c r="QPX2556" s="657"/>
      <c r="QPY2556" s="657"/>
      <c r="QPZ2556" s="657"/>
      <c r="QQA2556" s="657"/>
      <c r="QQB2556" s="657"/>
      <c r="QQC2556" s="657"/>
      <c r="QQD2556" s="657"/>
      <c r="QQE2556" s="657"/>
      <c r="QQF2556" s="657"/>
      <c r="QQG2556" s="657"/>
      <c r="QQH2556" s="657"/>
      <c r="QQI2556" s="657"/>
      <c r="QQJ2556" s="657"/>
      <c r="QQK2556" s="657"/>
      <c r="QQL2556" s="657"/>
      <c r="QQM2556" s="657"/>
      <c r="QQN2556" s="657"/>
      <c r="QQO2556" s="657"/>
      <c r="QQP2556" s="657"/>
      <c r="QQQ2556" s="657"/>
      <c r="QQR2556" s="657"/>
      <c r="QQS2556" s="657"/>
      <c r="QQT2556" s="657"/>
      <c r="QQU2556" s="657"/>
      <c r="QQV2556" s="657"/>
      <c r="QQW2556" s="657"/>
      <c r="QQX2556" s="657"/>
      <c r="QQY2556" s="657"/>
      <c r="QQZ2556" s="657"/>
      <c r="QRA2556" s="657"/>
      <c r="QRB2556" s="657"/>
      <c r="QRC2556" s="657"/>
      <c r="QRD2556" s="657"/>
      <c r="QRE2556" s="657"/>
      <c r="QRF2556" s="657"/>
      <c r="QRG2556" s="657"/>
      <c r="QRH2556" s="657"/>
      <c r="QRI2556" s="657"/>
      <c r="QRJ2556" s="657"/>
      <c r="QRK2556" s="657"/>
      <c r="QRL2556" s="657"/>
      <c r="QRM2556" s="657"/>
      <c r="QRN2556" s="657"/>
      <c r="QRO2556" s="657"/>
      <c r="QRP2556" s="657"/>
      <c r="QRQ2556" s="657"/>
      <c r="QRR2556" s="657"/>
      <c r="QRS2556" s="657"/>
      <c r="QRT2556" s="657"/>
      <c r="QRU2556" s="657"/>
      <c r="QRV2556" s="657"/>
      <c r="QRW2556" s="657"/>
      <c r="QRX2556" s="657"/>
      <c r="QRY2556" s="657"/>
      <c r="QRZ2556" s="657"/>
      <c r="QSA2556" s="657"/>
      <c r="QSB2556" s="657"/>
      <c r="QSC2556" s="657"/>
      <c r="QSD2556" s="657"/>
      <c r="QSE2556" s="657"/>
      <c r="QSF2556" s="657"/>
      <c r="QSG2556" s="657"/>
      <c r="QSH2556" s="657"/>
      <c r="QSI2556" s="657"/>
      <c r="QSJ2556" s="657"/>
      <c r="QSK2556" s="657"/>
      <c r="QSL2556" s="657"/>
      <c r="QSM2556" s="657"/>
      <c r="QSN2556" s="657"/>
      <c r="QSO2556" s="657"/>
      <c r="QSP2556" s="657"/>
      <c r="QSQ2556" s="657"/>
      <c r="QSR2556" s="657"/>
      <c r="QSS2556" s="657"/>
      <c r="QST2556" s="657"/>
      <c r="QSU2556" s="657"/>
      <c r="QSV2556" s="657"/>
      <c r="QSW2556" s="657"/>
      <c r="QSX2556" s="657"/>
      <c r="QSY2556" s="657"/>
      <c r="QSZ2556" s="657"/>
      <c r="QTA2556" s="657"/>
      <c r="QTB2556" s="657"/>
      <c r="QTC2556" s="657"/>
      <c r="QTD2556" s="657"/>
      <c r="QTE2556" s="657"/>
      <c r="QTF2556" s="657"/>
      <c r="QTG2556" s="657"/>
      <c r="QTH2556" s="657"/>
      <c r="QTI2556" s="657"/>
      <c r="QTJ2556" s="657"/>
      <c r="QTK2556" s="657"/>
      <c r="QTL2556" s="657"/>
      <c r="QTM2556" s="657"/>
      <c r="QTN2556" s="657"/>
      <c r="QTO2556" s="657"/>
      <c r="QTP2556" s="657"/>
      <c r="QTQ2556" s="657"/>
      <c r="QTR2556" s="657"/>
      <c r="QTS2556" s="657"/>
      <c r="QTT2556" s="657"/>
      <c r="QTU2556" s="657"/>
      <c r="QTV2556" s="657"/>
      <c r="QTW2556" s="657"/>
      <c r="QTX2556" s="657"/>
      <c r="QTY2556" s="657"/>
      <c r="QTZ2556" s="657"/>
      <c r="QUA2556" s="657"/>
      <c r="QUB2556" s="657"/>
      <c r="QUC2556" s="657"/>
      <c r="QUD2556" s="657"/>
      <c r="QUE2556" s="657"/>
      <c r="QUF2556" s="657"/>
      <c r="QUG2556" s="657"/>
      <c r="QUH2556" s="657"/>
      <c r="QUI2556" s="657"/>
      <c r="QUJ2556" s="657"/>
      <c r="QUK2556" s="657"/>
      <c r="QUL2556" s="657"/>
      <c r="QUM2556" s="657"/>
      <c r="QUN2556" s="657"/>
      <c r="QUO2556" s="657"/>
      <c r="QUP2556" s="657"/>
      <c r="QUQ2556" s="657"/>
      <c r="QUR2556" s="657"/>
      <c r="QUS2556" s="657"/>
      <c r="QUT2556" s="657"/>
      <c r="QUU2556" s="657"/>
      <c r="QUV2556" s="657"/>
      <c r="QUW2556" s="657"/>
      <c r="QUX2556" s="657"/>
      <c r="QUY2556" s="657"/>
      <c r="QUZ2556" s="657"/>
      <c r="QVA2556" s="657"/>
      <c r="QVB2556" s="657"/>
      <c r="QVC2556" s="657"/>
      <c r="QVD2556" s="657"/>
      <c r="QVE2556" s="657"/>
      <c r="QVF2556" s="657"/>
      <c r="QVG2556" s="657"/>
      <c r="QVH2556" s="657"/>
      <c r="QVI2556" s="657"/>
      <c r="QVJ2556" s="657"/>
      <c r="QVK2556" s="657"/>
      <c r="QVL2556" s="657"/>
      <c r="QVM2556" s="657"/>
      <c r="QVN2556" s="657"/>
      <c r="QVO2556" s="657"/>
      <c r="QVP2556" s="657"/>
      <c r="QVQ2556" s="657"/>
      <c r="QVR2556" s="657"/>
      <c r="QVS2556" s="657"/>
      <c r="QVT2556" s="657"/>
      <c r="QVU2556" s="657"/>
      <c r="QVV2556" s="657"/>
      <c r="QVW2556" s="657"/>
      <c r="QVX2556" s="657"/>
      <c r="QVY2556" s="657"/>
      <c r="QVZ2556" s="657"/>
      <c r="QWA2556" s="657"/>
      <c r="QWB2556" s="657"/>
      <c r="QWC2556" s="657"/>
      <c r="QWD2556" s="657"/>
      <c r="QWE2556" s="657"/>
      <c r="QWF2556" s="657"/>
      <c r="QWG2556" s="657"/>
      <c r="QWH2556" s="657"/>
      <c r="QWI2556" s="657"/>
      <c r="QWJ2556" s="657"/>
      <c r="QWK2556" s="657"/>
      <c r="QWL2556" s="657"/>
      <c r="QWM2556" s="657"/>
      <c r="QWN2556" s="657"/>
      <c r="QWO2556" s="657"/>
      <c r="QWP2556" s="657"/>
      <c r="QWQ2556" s="657"/>
      <c r="QWR2556" s="657"/>
      <c r="QWS2556" s="657"/>
      <c r="QWT2556" s="657"/>
      <c r="QWU2556" s="657"/>
      <c r="QWV2556" s="657"/>
      <c r="QWW2556" s="657"/>
      <c r="QWX2556" s="657"/>
      <c r="QWY2556" s="657"/>
      <c r="QWZ2556" s="657"/>
      <c r="QXA2556" s="657"/>
      <c r="QXB2556" s="657"/>
      <c r="QXC2556" s="657"/>
      <c r="QXD2556" s="657"/>
      <c r="QXE2556" s="657"/>
      <c r="QXF2556" s="657"/>
      <c r="QXG2556" s="657"/>
      <c r="QXH2556" s="657"/>
      <c r="QXI2556" s="657"/>
      <c r="QXJ2556" s="657"/>
      <c r="QXK2556" s="657"/>
      <c r="QXL2556" s="657"/>
      <c r="QXM2556" s="657"/>
      <c r="QXN2556" s="657"/>
      <c r="QXO2556" s="657"/>
      <c r="QXP2556" s="657"/>
      <c r="QXQ2556" s="657"/>
      <c r="QXR2556" s="657"/>
      <c r="QXS2556" s="657"/>
      <c r="QXT2556" s="657"/>
      <c r="QXU2556" s="657"/>
      <c r="QXV2556" s="657"/>
      <c r="QXW2556" s="657"/>
      <c r="QXX2556" s="657"/>
      <c r="QXY2556" s="657"/>
      <c r="QXZ2556" s="657"/>
      <c r="QYA2556" s="657"/>
      <c r="QYB2556" s="657"/>
      <c r="QYC2556" s="657"/>
      <c r="QYD2556" s="657"/>
      <c r="QYE2556" s="657"/>
      <c r="QYF2556" s="657"/>
      <c r="QYG2556" s="657"/>
      <c r="QYH2556" s="657"/>
      <c r="QYI2556" s="657"/>
      <c r="QYJ2556" s="657"/>
      <c r="QYK2556" s="657"/>
      <c r="QYL2556" s="657"/>
      <c r="QYM2556" s="657"/>
      <c r="QYN2556" s="657"/>
      <c r="QYO2556" s="657"/>
      <c r="QYP2556" s="657"/>
      <c r="QYQ2556" s="657"/>
      <c r="QYR2556" s="657"/>
      <c r="QYS2556" s="657"/>
      <c r="QYT2556" s="657"/>
      <c r="QYU2556" s="657"/>
      <c r="QYV2556" s="657"/>
      <c r="QYW2556" s="657"/>
      <c r="QYX2556" s="657"/>
      <c r="QYY2556" s="657"/>
      <c r="QYZ2556" s="657"/>
      <c r="QZA2556" s="657"/>
      <c r="QZB2556" s="657"/>
      <c r="QZC2556" s="657"/>
      <c r="QZD2556" s="657"/>
      <c r="QZE2556" s="657"/>
      <c r="QZF2556" s="657"/>
      <c r="QZG2556" s="657"/>
      <c r="QZH2556" s="657"/>
      <c r="QZI2556" s="657"/>
      <c r="QZJ2556" s="657"/>
      <c r="QZK2556" s="657"/>
      <c r="QZL2556" s="657"/>
      <c r="QZM2556" s="657"/>
      <c r="QZN2556" s="657"/>
      <c r="QZO2556" s="657"/>
      <c r="QZP2556" s="657"/>
      <c r="QZQ2556" s="657"/>
      <c r="QZR2556" s="657"/>
      <c r="QZS2556" s="657"/>
      <c r="QZT2556" s="657"/>
      <c r="QZU2556" s="657"/>
      <c r="QZV2556" s="657"/>
      <c r="QZW2556" s="657"/>
      <c r="QZX2556" s="657"/>
      <c r="QZY2556" s="657"/>
      <c r="QZZ2556" s="657"/>
      <c r="RAA2556" s="657"/>
      <c r="RAB2556" s="657"/>
      <c r="RAC2556" s="657"/>
      <c r="RAD2556" s="657"/>
      <c r="RAE2556" s="657"/>
      <c r="RAF2556" s="657"/>
      <c r="RAG2556" s="657"/>
      <c r="RAH2556" s="657"/>
      <c r="RAI2556" s="657"/>
      <c r="RAJ2556" s="657"/>
      <c r="RAK2556" s="657"/>
      <c r="RAL2556" s="657"/>
      <c r="RAM2556" s="657"/>
      <c r="RAN2556" s="657"/>
      <c r="RAO2556" s="657"/>
      <c r="RAP2556" s="657"/>
      <c r="RAQ2556" s="657"/>
      <c r="RAR2556" s="657"/>
      <c r="RAS2556" s="657"/>
      <c r="RAT2556" s="657"/>
      <c r="RAU2556" s="657"/>
      <c r="RAV2556" s="657"/>
      <c r="RAW2556" s="657"/>
      <c r="RAX2556" s="657"/>
      <c r="RAY2556" s="657"/>
      <c r="RAZ2556" s="657"/>
      <c r="RBA2556" s="657"/>
      <c r="RBB2556" s="657"/>
      <c r="RBC2556" s="657"/>
      <c r="RBD2556" s="657"/>
      <c r="RBE2556" s="657"/>
      <c r="RBF2556" s="657"/>
      <c r="RBG2556" s="657"/>
      <c r="RBH2556" s="657"/>
      <c r="RBI2556" s="657"/>
      <c r="RBJ2556" s="657"/>
      <c r="RBK2556" s="657"/>
      <c r="RBL2556" s="657"/>
      <c r="RBM2556" s="657"/>
      <c r="RBN2556" s="657"/>
      <c r="RBO2556" s="657"/>
      <c r="RBP2556" s="657"/>
      <c r="RBQ2556" s="657"/>
      <c r="RBR2556" s="657"/>
      <c r="RBS2556" s="657"/>
      <c r="RBT2556" s="657"/>
      <c r="RBU2556" s="657"/>
      <c r="RBV2556" s="657"/>
      <c r="RBW2556" s="657"/>
      <c r="RBX2556" s="657"/>
      <c r="RBY2556" s="657"/>
      <c r="RBZ2556" s="657"/>
      <c r="RCA2556" s="657"/>
      <c r="RCB2556" s="657"/>
      <c r="RCC2556" s="657"/>
      <c r="RCD2556" s="657"/>
      <c r="RCE2556" s="657"/>
      <c r="RCF2556" s="657"/>
      <c r="RCG2556" s="657"/>
      <c r="RCH2556" s="657"/>
      <c r="RCI2556" s="657"/>
      <c r="RCJ2556" s="657"/>
      <c r="RCK2556" s="657"/>
      <c r="RCL2556" s="657"/>
      <c r="RCM2556" s="657"/>
      <c r="RCN2556" s="657"/>
      <c r="RCO2556" s="657"/>
      <c r="RCP2556" s="657"/>
      <c r="RCQ2556" s="657"/>
      <c r="RCR2556" s="657"/>
      <c r="RCS2556" s="657"/>
      <c r="RCT2556" s="657"/>
      <c r="RCU2556" s="657"/>
      <c r="RCV2556" s="657"/>
      <c r="RCW2556" s="657"/>
      <c r="RCX2556" s="657"/>
      <c r="RCY2556" s="657"/>
      <c r="RCZ2556" s="657"/>
      <c r="RDA2556" s="657"/>
      <c r="RDB2556" s="657"/>
      <c r="RDC2556" s="657"/>
      <c r="RDD2556" s="657"/>
      <c r="RDE2556" s="657"/>
      <c r="RDF2556" s="657"/>
      <c r="RDG2556" s="657"/>
      <c r="RDH2556" s="657"/>
      <c r="RDI2556" s="657"/>
      <c r="RDJ2556" s="657"/>
      <c r="RDK2556" s="657"/>
      <c r="RDL2556" s="657"/>
      <c r="RDM2556" s="657"/>
      <c r="RDN2556" s="657"/>
      <c r="RDO2556" s="657"/>
      <c r="RDP2556" s="657"/>
      <c r="RDQ2556" s="657"/>
      <c r="RDR2556" s="657"/>
      <c r="RDS2556" s="657"/>
      <c r="RDT2556" s="657"/>
      <c r="RDU2556" s="657"/>
      <c r="RDV2556" s="657"/>
      <c r="RDW2556" s="657"/>
      <c r="RDX2556" s="657"/>
      <c r="RDY2556" s="657"/>
      <c r="RDZ2556" s="657"/>
      <c r="REA2556" s="657"/>
      <c r="REB2556" s="657"/>
      <c r="REC2556" s="657"/>
      <c r="RED2556" s="657"/>
      <c r="REE2556" s="657"/>
      <c r="REF2556" s="657"/>
      <c r="REG2556" s="657"/>
      <c r="REH2556" s="657"/>
      <c r="REI2556" s="657"/>
      <c r="REJ2556" s="657"/>
      <c r="REK2556" s="657"/>
      <c r="REL2556" s="657"/>
      <c r="REM2556" s="657"/>
      <c r="REN2556" s="657"/>
      <c r="REO2556" s="657"/>
      <c r="REP2556" s="657"/>
      <c r="REQ2556" s="657"/>
      <c r="RER2556" s="657"/>
      <c r="RES2556" s="657"/>
      <c r="RET2556" s="657"/>
      <c r="REU2556" s="657"/>
      <c r="REV2556" s="657"/>
      <c r="REW2556" s="657"/>
      <c r="REX2556" s="657"/>
      <c r="REY2556" s="657"/>
      <c r="REZ2556" s="657"/>
      <c r="RFA2556" s="657"/>
      <c r="RFB2556" s="657"/>
      <c r="RFC2556" s="657"/>
      <c r="RFD2556" s="657"/>
      <c r="RFE2556" s="657"/>
      <c r="RFF2556" s="657"/>
      <c r="RFG2556" s="657"/>
      <c r="RFH2556" s="657"/>
      <c r="RFI2556" s="657"/>
      <c r="RFJ2556" s="657"/>
      <c r="RFK2556" s="657"/>
      <c r="RFL2556" s="657"/>
      <c r="RFM2556" s="657"/>
      <c r="RFN2556" s="657"/>
      <c r="RFO2556" s="657"/>
      <c r="RFP2556" s="657"/>
      <c r="RFQ2556" s="657"/>
      <c r="RFR2556" s="657"/>
      <c r="RFS2556" s="657"/>
      <c r="RFT2556" s="657"/>
      <c r="RFU2556" s="657"/>
      <c r="RFV2556" s="657"/>
      <c r="RFW2556" s="657"/>
      <c r="RFX2556" s="657"/>
      <c r="RFY2556" s="657"/>
      <c r="RFZ2556" s="657"/>
      <c r="RGA2556" s="657"/>
      <c r="RGB2556" s="657"/>
      <c r="RGC2556" s="657"/>
      <c r="RGD2556" s="657"/>
      <c r="RGE2556" s="657"/>
      <c r="RGF2556" s="657"/>
      <c r="RGG2556" s="657"/>
      <c r="RGH2556" s="657"/>
      <c r="RGI2556" s="657"/>
      <c r="RGJ2556" s="657"/>
      <c r="RGK2556" s="657"/>
      <c r="RGL2556" s="657"/>
      <c r="RGM2556" s="657"/>
      <c r="RGN2556" s="657"/>
      <c r="RGO2556" s="657"/>
      <c r="RGP2556" s="657"/>
      <c r="RGQ2556" s="657"/>
      <c r="RGR2556" s="657"/>
      <c r="RGS2556" s="657"/>
      <c r="RGT2556" s="657"/>
      <c r="RGU2556" s="657"/>
      <c r="RGV2556" s="657"/>
      <c r="RGW2556" s="657"/>
      <c r="RGX2556" s="657"/>
      <c r="RGY2556" s="657"/>
      <c r="RGZ2556" s="657"/>
      <c r="RHA2556" s="657"/>
      <c r="RHB2556" s="657"/>
      <c r="RHC2556" s="657"/>
      <c r="RHD2556" s="657"/>
      <c r="RHE2556" s="657"/>
      <c r="RHF2556" s="657"/>
      <c r="RHG2556" s="657"/>
      <c r="RHH2556" s="657"/>
      <c r="RHI2556" s="657"/>
      <c r="RHJ2556" s="657"/>
      <c r="RHK2556" s="657"/>
      <c r="RHL2556" s="657"/>
      <c r="RHM2556" s="657"/>
      <c r="RHN2556" s="657"/>
      <c r="RHO2556" s="657"/>
      <c r="RHP2556" s="657"/>
      <c r="RHQ2556" s="657"/>
      <c r="RHR2556" s="657"/>
      <c r="RHS2556" s="657"/>
      <c r="RHT2556" s="657"/>
      <c r="RHU2556" s="657"/>
      <c r="RHV2556" s="657"/>
      <c r="RHW2556" s="657"/>
      <c r="RHX2556" s="657"/>
      <c r="RHY2556" s="657"/>
      <c r="RHZ2556" s="657"/>
      <c r="RIA2556" s="657"/>
      <c r="RIB2556" s="657"/>
      <c r="RIC2556" s="657"/>
      <c r="RID2556" s="657"/>
      <c r="RIE2556" s="657"/>
      <c r="RIF2556" s="657"/>
      <c r="RIG2556" s="657"/>
      <c r="RIH2556" s="657"/>
      <c r="RII2556" s="657"/>
      <c r="RIJ2556" s="657"/>
      <c r="RIK2556" s="657"/>
      <c r="RIL2556" s="657"/>
      <c r="RIM2556" s="657"/>
      <c r="RIN2556" s="657"/>
      <c r="RIO2556" s="657"/>
      <c r="RIP2556" s="657"/>
      <c r="RIQ2556" s="657"/>
      <c r="RIR2556" s="657"/>
      <c r="RIS2556" s="657"/>
      <c r="RIT2556" s="657"/>
      <c r="RIU2556" s="657"/>
      <c r="RIV2556" s="657"/>
      <c r="RIW2556" s="657"/>
      <c r="RIX2556" s="657"/>
      <c r="RIY2556" s="657"/>
      <c r="RIZ2556" s="657"/>
      <c r="RJA2556" s="657"/>
      <c r="RJB2556" s="657"/>
      <c r="RJC2556" s="657"/>
      <c r="RJD2556" s="657"/>
      <c r="RJE2556" s="657"/>
      <c r="RJF2556" s="657"/>
      <c r="RJG2556" s="657"/>
      <c r="RJH2556" s="657"/>
      <c r="RJI2556" s="657"/>
      <c r="RJJ2556" s="657"/>
      <c r="RJK2556" s="657"/>
      <c r="RJL2556" s="657"/>
      <c r="RJM2556" s="657"/>
      <c r="RJN2556" s="657"/>
      <c r="RJO2556" s="657"/>
      <c r="RJP2556" s="657"/>
      <c r="RJQ2556" s="657"/>
      <c r="RJR2556" s="657"/>
      <c r="RJS2556" s="657"/>
      <c r="RJT2556" s="657"/>
      <c r="RJU2556" s="657"/>
      <c r="RJV2556" s="657"/>
      <c r="RJW2556" s="657"/>
      <c r="RJX2556" s="657"/>
      <c r="RJY2556" s="657"/>
      <c r="RJZ2556" s="657"/>
      <c r="RKA2556" s="657"/>
      <c r="RKB2556" s="657"/>
      <c r="RKC2556" s="657"/>
      <c r="RKD2556" s="657"/>
      <c r="RKE2556" s="657"/>
      <c r="RKF2556" s="657"/>
      <c r="RKG2556" s="657"/>
      <c r="RKH2556" s="657"/>
      <c r="RKI2556" s="657"/>
      <c r="RKJ2556" s="657"/>
      <c r="RKK2556" s="657"/>
      <c r="RKL2556" s="657"/>
      <c r="RKM2556" s="657"/>
      <c r="RKN2556" s="657"/>
      <c r="RKO2556" s="657"/>
      <c r="RKP2556" s="657"/>
      <c r="RKQ2556" s="657"/>
      <c r="RKR2556" s="657"/>
      <c r="RKS2556" s="657"/>
      <c r="RKT2556" s="657"/>
      <c r="RKU2556" s="657"/>
      <c r="RKV2556" s="657"/>
      <c r="RKW2556" s="657"/>
      <c r="RKX2556" s="657"/>
      <c r="RKY2556" s="657"/>
      <c r="RKZ2556" s="657"/>
      <c r="RLA2556" s="657"/>
      <c r="RLB2556" s="657"/>
      <c r="RLC2556" s="657"/>
      <c r="RLD2556" s="657"/>
      <c r="RLE2556" s="657"/>
      <c r="RLF2556" s="657"/>
      <c r="RLG2556" s="657"/>
      <c r="RLH2556" s="657"/>
      <c r="RLI2556" s="657"/>
      <c r="RLJ2556" s="657"/>
      <c r="RLK2556" s="657"/>
      <c r="RLL2556" s="657"/>
      <c r="RLM2556" s="657"/>
      <c r="RLN2556" s="657"/>
      <c r="RLO2556" s="657"/>
      <c r="RLP2556" s="657"/>
      <c r="RLQ2556" s="657"/>
      <c r="RLR2556" s="657"/>
      <c r="RLS2556" s="657"/>
      <c r="RLT2556" s="657"/>
      <c r="RLU2556" s="657"/>
      <c r="RLV2556" s="657"/>
      <c r="RLW2556" s="657"/>
      <c r="RLX2556" s="657"/>
      <c r="RLY2556" s="657"/>
      <c r="RLZ2556" s="657"/>
      <c r="RMA2556" s="657"/>
      <c r="RMB2556" s="657"/>
      <c r="RMC2556" s="657"/>
      <c r="RMD2556" s="657"/>
      <c r="RME2556" s="657"/>
      <c r="RMF2556" s="657"/>
      <c r="RMG2556" s="657"/>
      <c r="RMH2556" s="657"/>
      <c r="RMI2556" s="657"/>
      <c r="RMJ2556" s="657"/>
      <c r="RMK2556" s="657"/>
      <c r="RML2556" s="657"/>
      <c r="RMM2556" s="657"/>
      <c r="RMN2556" s="657"/>
      <c r="RMO2556" s="657"/>
      <c r="RMP2556" s="657"/>
      <c r="RMQ2556" s="657"/>
      <c r="RMR2556" s="657"/>
      <c r="RMS2556" s="657"/>
      <c r="RMT2556" s="657"/>
      <c r="RMU2556" s="657"/>
      <c r="RMV2556" s="657"/>
      <c r="RMW2556" s="657"/>
      <c r="RMX2556" s="657"/>
      <c r="RMY2556" s="657"/>
      <c r="RMZ2556" s="657"/>
      <c r="RNA2556" s="657"/>
      <c r="RNB2556" s="657"/>
      <c r="RNC2556" s="657"/>
      <c r="RND2556" s="657"/>
      <c r="RNE2556" s="657"/>
      <c r="RNF2556" s="657"/>
      <c r="RNG2556" s="657"/>
      <c r="RNH2556" s="657"/>
      <c r="RNI2556" s="657"/>
      <c r="RNJ2556" s="657"/>
      <c r="RNK2556" s="657"/>
      <c r="RNL2556" s="657"/>
      <c r="RNM2556" s="657"/>
      <c r="RNN2556" s="657"/>
      <c r="RNO2556" s="657"/>
      <c r="RNP2556" s="657"/>
      <c r="RNQ2556" s="657"/>
      <c r="RNR2556" s="657"/>
      <c r="RNS2556" s="657"/>
      <c r="RNT2556" s="657"/>
      <c r="RNU2556" s="657"/>
      <c r="RNV2556" s="657"/>
      <c r="RNW2556" s="657"/>
      <c r="RNX2556" s="657"/>
      <c r="RNY2556" s="657"/>
      <c r="RNZ2556" s="657"/>
      <c r="ROA2556" s="657"/>
      <c r="ROB2556" s="657"/>
      <c r="ROC2556" s="657"/>
      <c r="ROD2556" s="657"/>
      <c r="ROE2556" s="657"/>
      <c r="ROF2556" s="657"/>
      <c r="ROG2556" s="657"/>
      <c r="ROH2556" s="657"/>
      <c r="ROI2556" s="657"/>
      <c r="ROJ2556" s="657"/>
      <c r="ROK2556" s="657"/>
      <c r="ROL2556" s="657"/>
      <c r="ROM2556" s="657"/>
      <c r="RON2556" s="657"/>
      <c r="ROO2556" s="657"/>
      <c r="ROP2556" s="657"/>
      <c r="ROQ2556" s="657"/>
      <c r="ROR2556" s="657"/>
      <c r="ROS2556" s="657"/>
      <c r="ROT2556" s="657"/>
      <c r="ROU2556" s="657"/>
      <c r="ROV2556" s="657"/>
      <c r="ROW2556" s="657"/>
      <c r="ROX2556" s="657"/>
      <c r="ROY2556" s="657"/>
      <c r="ROZ2556" s="657"/>
      <c r="RPA2556" s="657"/>
      <c r="RPB2556" s="657"/>
      <c r="RPC2556" s="657"/>
      <c r="RPD2556" s="657"/>
      <c r="RPE2556" s="657"/>
      <c r="RPF2556" s="657"/>
      <c r="RPG2556" s="657"/>
      <c r="RPH2556" s="657"/>
      <c r="RPI2556" s="657"/>
      <c r="RPJ2556" s="657"/>
      <c r="RPK2556" s="657"/>
      <c r="RPL2556" s="657"/>
      <c r="RPM2556" s="657"/>
      <c r="RPN2556" s="657"/>
      <c r="RPO2556" s="657"/>
      <c r="RPP2556" s="657"/>
      <c r="RPQ2556" s="657"/>
      <c r="RPR2556" s="657"/>
      <c r="RPS2556" s="657"/>
      <c r="RPT2556" s="657"/>
      <c r="RPU2556" s="657"/>
      <c r="RPV2556" s="657"/>
      <c r="RPW2556" s="657"/>
      <c r="RPX2556" s="657"/>
      <c r="RPY2556" s="657"/>
      <c r="RPZ2556" s="657"/>
      <c r="RQA2556" s="657"/>
      <c r="RQB2556" s="657"/>
      <c r="RQC2556" s="657"/>
      <c r="RQD2556" s="657"/>
      <c r="RQE2556" s="657"/>
      <c r="RQF2556" s="657"/>
      <c r="RQG2556" s="657"/>
      <c r="RQH2556" s="657"/>
      <c r="RQI2556" s="657"/>
      <c r="RQJ2556" s="657"/>
      <c r="RQK2556" s="657"/>
      <c r="RQL2556" s="657"/>
      <c r="RQM2556" s="657"/>
      <c r="RQN2556" s="657"/>
      <c r="RQO2556" s="657"/>
      <c r="RQP2556" s="657"/>
      <c r="RQQ2556" s="657"/>
      <c r="RQR2556" s="657"/>
      <c r="RQS2556" s="657"/>
      <c r="RQT2556" s="657"/>
      <c r="RQU2556" s="657"/>
      <c r="RQV2556" s="657"/>
      <c r="RQW2556" s="657"/>
      <c r="RQX2556" s="657"/>
      <c r="RQY2556" s="657"/>
      <c r="RQZ2556" s="657"/>
      <c r="RRA2556" s="657"/>
      <c r="RRB2556" s="657"/>
      <c r="RRC2556" s="657"/>
      <c r="RRD2556" s="657"/>
      <c r="RRE2556" s="657"/>
      <c r="RRF2556" s="657"/>
      <c r="RRG2556" s="657"/>
      <c r="RRH2556" s="657"/>
      <c r="RRI2556" s="657"/>
      <c r="RRJ2556" s="657"/>
      <c r="RRK2556" s="657"/>
      <c r="RRL2556" s="657"/>
      <c r="RRM2556" s="657"/>
      <c r="RRN2556" s="657"/>
      <c r="RRO2556" s="657"/>
      <c r="RRP2556" s="657"/>
      <c r="RRQ2556" s="657"/>
      <c r="RRR2556" s="657"/>
      <c r="RRS2556" s="657"/>
      <c r="RRT2556" s="657"/>
      <c r="RRU2556" s="657"/>
      <c r="RRV2556" s="657"/>
      <c r="RRW2556" s="657"/>
      <c r="RRX2556" s="657"/>
      <c r="RRY2556" s="657"/>
      <c r="RRZ2556" s="657"/>
      <c r="RSA2556" s="657"/>
      <c r="RSB2556" s="657"/>
      <c r="RSC2556" s="657"/>
      <c r="RSD2556" s="657"/>
      <c r="RSE2556" s="657"/>
      <c r="RSF2556" s="657"/>
      <c r="RSG2556" s="657"/>
      <c r="RSH2556" s="657"/>
      <c r="RSI2556" s="657"/>
      <c r="RSJ2556" s="657"/>
      <c r="RSK2556" s="657"/>
      <c r="RSL2556" s="657"/>
      <c r="RSM2556" s="657"/>
      <c r="RSN2556" s="657"/>
      <c r="RSO2556" s="657"/>
      <c r="RSP2556" s="657"/>
      <c r="RSQ2556" s="657"/>
      <c r="RSR2556" s="657"/>
      <c r="RSS2556" s="657"/>
      <c r="RST2556" s="657"/>
      <c r="RSU2556" s="657"/>
      <c r="RSV2556" s="657"/>
      <c r="RSW2556" s="657"/>
      <c r="RSX2556" s="657"/>
      <c r="RSY2556" s="657"/>
      <c r="RSZ2556" s="657"/>
      <c r="RTA2556" s="657"/>
      <c r="RTB2556" s="657"/>
      <c r="RTC2556" s="657"/>
      <c r="RTD2556" s="657"/>
      <c r="RTE2556" s="657"/>
      <c r="RTF2556" s="657"/>
      <c r="RTG2556" s="657"/>
      <c r="RTH2556" s="657"/>
      <c r="RTI2556" s="657"/>
      <c r="RTJ2556" s="657"/>
      <c r="RTK2556" s="657"/>
      <c r="RTL2556" s="657"/>
      <c r="RTM2556" s="657"/>
      <c r="RTN2556" s="657"/>
      <c r="RTO2556" s="657"/>
      <c r="RTP2556" s="657"/>
      <c r="RTQ2556" s="657"/>
      <c r="RTR2556" s="657"/>
      <c r="RTS2556" s="657"/>
      <c r="RTT2556" s="657"/>
      <c r="RTU2556" s="657"/>
      <c r="RTV2556" s="657"/>
      <c r="RTW2556" s="657"/>
      <c r="RTX2556" s="657"/>
      <c r="RTY2556" s="657"/>
      <c r="RTZ2556" s="657"/>
      <c r="RUA2556" s="657"/>
      <c r="RUB2556" s="657"/>
      <c r="RUC2556" s="657"/>
      <c r="RUD2556" s="657"/>
      <c r="RUE2556" s="657"/>
      <c r="RUF2556" s="657"/>
      <c r="RUG2556" s="657"/>
      <c r="RUH2556" s="657"/>
      <c r="RUI2556" s="657"/>
      <c r="RUJ2556" s="657"/>
      <c r="RUK2556" s="657"/>
      <c r="RUL2556" s="657"/>
      <c r="RUM2556" s="657"/>
      <c r="RUN2556" s="657"/>
      <c r="RUO2556" s="657"/>
      <c r="RUP2556" s="657"/>
      <c r="RUQ2556" s="657"/>
      <c r="RUR2556" s="657"/>
      <c r="RUS2556" s="657"/>
      <c r="RUT2556" s="657"/>
      <c r="RUU2556" s="657"/>
      <c r="RUV2556" s="657"/>
      <c r="RUW2556" s="657"/>
      <c r="RUX2556" s="657"/>
      <c r="RUY2556" s="657"/>
      <c r="RUZ2556" s="657"/>
      <c r="RVA2556" s="657"/>
      <c r="RVB2556" s="657"/>
      <c r="RVC2556" s="657"/>
      <c r="RVD2556" s="657"/>
      <c r="RVE2556" s="657"/>
      <c r="RVF2556" s="657"/>
      <c r="RVG2556" s="657"/>
      <c r="RVH2556" s="657"/>
      <c r="RVI2556" s="657"/>
      <c r="RVJ2556" s="657"/>
      <c r="RVK2556" s="657"/>
      <c r="RVL2556" s="657"/>
      <c r="RVM2556" s="657"/>
      <c r="RVN2556" s="657"/>
      <c r="RVO2556" s="657"/>
      <c r="RVP2556" s="657"/>
      <c r="RVQ2556" s="657"/>
      <c r="RVR2556" s="657"/>
      <c r="RVS2556" s="657"/>
      <c r="RVT2556" s="657"/>
      <c r="RVU2556" s="657"/>
      <c r="RVV2556" s="657"/>
      <c r="RVW2556" s="657"/>
      <c r="RVX2556" s="657"/>
      <c r="RVY2556" s="657"/>
      <c r="RVZ2556" s="657"/>
      <c r="RWA2556" s="657"/>
      <c r="RWB2556" s="657"/>
      <c r="RWC2556" s="657"/>
      <c r="RWD2556" s="657"/>
      <c r="RWE2556" s="657"/>
      <c r="RWF2556" s="657"/>
      <c r="RWG2556" s="657"/>
      <c r="RWH2556" s="657"/>
      <c r="RWI2556" s="657"/>
      <c r="RWJ2556" s="657"/>
      <c r="RWK2556" s="657"/>
      <c r="RWL2556" s="657"/>
      <c r="RWM2556" s="657"/>
      <c r="RWN2556" s="657"/>
      <c r="RWO2556" s="657"/>
      <c r="RWP2556" s="657"/>
      <c r="RWQ2556" s="657"/>
      <c r="RWR2556" s="657"/>
      <c r="RWS2556" s="657"/>
      <c r="RWT2556" s="657"/>
      <c r="RWU2556" s="657"/>
      <c r="RWV2556" s="657"/>
      <c r="RWW2556" s="657"/>
      <c r="RWX2556" s="657"/>
      <c r="RWY2556" s="657"/>
      <c r="RWZ2556" s="657"/>
      <c r="RXA2556" s="657"/>
      <c r="RXB2556" s="657"/>
      <c r="RXC2556" s="657"/>
      <c r="RXD2556" s="657"/>
      <c r="RXE2556" s="657"/>
      <c r="RXF2556" s="657"/>
      <c r="RXG2556" s="657"/>
      <c r="RXH2556" s="657"/>
      <c r="RXI2556" s="657"/>
      <c r="RXJ2556" s="657"/>
      <c r="RXK2556" s="657"/>
      <c r="RXL2556" s="657"/>
      <c r="RXM2556" s="657"/>
      <c r="RXN2556" s="657"/>
      <c r="RXO2556" s="657"/>
      <c r="RXP2556" s="657"/>
      <c r="RXQ2556" s="657"/>
      <c r="RXR2556" s="657"/>
      <c r="RXS2556" s="657"/>
      <c r="RXT2556" s="657"/>
      <c r="RXU2556" s="657"/>
      <c r="RXV2556" s="657"/>
      <c r="RXW2556" s="657"/>
      <c r="RXX2556" s="657"/>
      <c r="RXY2556" s="657"/>
      <c r="RXZ2556" s="657"/>
      <c r="RYA2556" s="657"/>
      <c r="RYB2556" s="657"/>
      <c r="RYC2556" s="657"/>
      <c r="RYD2556" s="657"/>
      <c r="RYE2556" s="657"/>
      <c r="RYF2556" s="657"/>
      <c r="RYG2556" s="657"/>
      <c r="RYH2556" s="657"/>
      <c r="RYI2556" s="657"/>
      <c r="RYJ2556" s="657"/>
      <c r="RYK2556" s="657"/>
      <c r="RYL2556" s="657"/>
      <c r="RYM2556" s="657"/>
      <c r="RYN2556" s="657"/>
      <c r="RYO2556" s="657"/>
      <c r="RYP2556" s="657"/>
      <c r="RYQ2556" s="657"/>
      <c r="RYR2556" s="657"/>
      <c r="RYS2556" s="657"/>
      <c r="RYT2556" s="657"/>
      <c r="RYU2556" s="657"/>
      <c r="RYV2556" s="657"/>
      <c r="RYW2556" s="657"/>
      <c r="RYX2556" s="657"/>
      <c r="RYY2556" s="657"/>
      <c r="RYZ2556" s="657"/>
      <c r="RZA2556" s="657"/>
      <c r="RZB2556" s="657"/>
      <c r="RZC2556" s="657"/>
      <c r="RZD2556" s="657"/>
      <c r="RZE2556" s="657"/>
      <c r="RZF2556" s="657"/>
      <c r="RZG2556" s="657"/>
      <c r="RZH2556" s="657"/>
      <c r="RZI2556" s="657"/>
      <c r="RZJ2556" s="657"/>
      <c r="RZK2556" s="657"/>
      <c r="RZL2556" s="657"/>
      <c r="RZM2556" s="657"/>
      <c r="RZN2556" s="657"/>
      <c r="RZO2556" s="657"/>
      <c r="RZP2556" s="657"/>
      <c r="RZQ2556" s="657"/>
      <c r="RZR2556" s="657"/>
      <c r="RZS2556" s="657"/>
      <c r="RZT2556" s="657"/>
      <c r="RZU2556" s="657"/>
      <c r="RZV2556" s="657"/>
      <c r="RZW2556" s="657"/>
      <c r="RZX2556" s="657"/>
      <c r="RZY2556" s="657"/>
      <c r="RZZ2556" s="657"/>
      <c r="SAA2556" s="657"/>
      <c r="SAB2556" s="657"/>
      <c r="SAC2556" s="657"/>
      <c r="SAD2556" s="657"/>
      <c r="SAE2556" s="657"/>
      <c r="SAF2556" s="657"/>
      <c r="SAG2556" s="657"/>
      <c r="SAH2556" s="657"/>
      <c r="SAI2556" s="657"/>
      <c r="SAJ2556" s="657"/>
      <c r="SAK2556" s="657"/>
      <c r="SAL2556" s="657"/>
      <c r="SAM2556" s="657"/>
      <c r="SAN2556" s="657"/>
      <c r="SAO2556" s="657"/>
      <c r="SAP2556" s="657"/>
      <c r="SAQ2556" s="657"/>
      <c r="SAR2556" s="657"/>
      <c r="SAS2556" s="657"/>
      <c r="SAT2556" s="657"/>
      <c r="SAU2556" s="657"/>
      <c r="SAV2556" s="657"/>
      <c r="SAW2556" s="657"/>
      <c r="SAX2556" s="657"/>
      <c r="SAY2556" s="657"/>
      <c r="SAZ2556" s="657"/>
      <c r="SBA2556" s="657"/>
      <c r="SBB2556" s="657"/>
      <c r="SBC2556" s="657"/>
      <c r="SBD2556" s="657"/>
      <c r="SBE2556" s="657"/>
      <c r="SBF2556" s="657"/>
      <c r="SBG2556" s="657"/>
      <c r="SBH2556" s="657"/>
      <c r="SBI2556" s="657"/>
      <c r="SBJ2556" s="657"/>
      <c r="SBK2556" s="657"/>
      <c r="SBL2556" s="657"/>
      <c r="SBM2556" s="657"/>
      <c r="SBN2556" s="657"/>
      <c r="SBO2556" s="657"/>
      <c r="SBP2556" s="657"/>
      <c r="SBQ2556" s="657"/>
      <c r="SBR2556" s="657"/>
      <c r="SBS2556" s="657"/>
      <c r="SBT2556" s="657"/>
      <c r="SBU2556" s="657"/>
      <c r="SBV2556" s="657"/>
      <c r="SBW2556" s="657"/>
      <c r="SBX2556" s="657"/>
      <c r="SBY2556" s="657"/>
      <c r="SBZ2556" s="657"/>
      <c r="SCA2556" s="657"/>
      <c r="SCB2556" s="657"/>
      <c r="SCC2556" s="657"/>
      <c r="SCD2556" s="657"/>
      <c r="SCE2556" s="657"/>
      <c r="SCF2556" s="657"/>
      <c r="SCG2556" s="657"/>
      <c r="SCH2556" s="657"/>
      <c r="SCI2556" s="657"/>
      <c r="SCJ2556" s="657"/>
      <c r="SCK2556" s="657"/>
      <c r="SCL2556" s="657"/>
      <c r="SCM2556" s="657"/>
      <c r="SCN2556" s="657"/>
      <c r="SCO2556" s="657"/>
      <c r="SCP2556" s="657"/>
      <c r="SCQ2556" s="657"/>
      <c r="SCR2556" s="657"/>
      <c r="SCS2556" s="657"/>
      <c r="SCT2556" s="657"/>
      <c r="SCU2556" s="657"/>
      <c r="SCV2556" s="657"/>
      <c r="SCW2556" s="657"/>
      <c r="SCX2556" s="657"/>
      <c r="SCY2556" s="657"/>
      <c r="SCZ2556" s="657"/>
      <c r="SDA2556" s="657"/>
      <c r="SDB2556" s="657"/>
      <c r="SDC2556" s="657"/>
      <c r="SDD2556" s="657"/>
      <c r="SDE2556" s="657"/>
      <c r="SDF2556" s="657"/>
      <c r="SDG2556" s="657"/>
      <c r="SDH2556" s="657"/>
      <c r="SDI2556" s="657"/>
      <c r="SDJ2556" s="657"/>
      <c r="SDK2556" s="657"/>
      <c r="SDL2556" s="657"/>
      <c r="SDM2556" s="657"/>
      <c r="SDN2556" s="657"/>
      <c r="SDO2556" s="657"/>
      <c r="SDP2556" s="657"/>
      <c r="SDQ2556" s="657"/>
      <c r="SDR2556" s="657"/>
      <c r="SDS2556" s="657"/>
      <c r="SDT2556" s="657"/>
      <c r="SDU2556" s="657"/>
      <c r="SDV2556" s="657"/>
      <c r="SDW2556" s="657"/>
      <c r="SDX2556" s="657"/>
      <c r="SDY2556" s="657"/>
      <c r="SDZ2556" s="657"/>
      <c r="SEA2556" s="657"/>
      <c r="SEB2556" s="657"/>
      <c r="SEC2556" s="657"/>
      <c r="SED2556" s="657"/>
      <c r="SEE2556" s="657"/>
      <c r="SEF2556" s="657"/>
      <c r="SEG2556" s="657"/>
      <c r="SEH2556" s="657"/>
      <c r="SEI2556" s="657"/>
      <c r="SEJ2556" s="657"/>
      <c r="SEK2556" s="657"/>
      <c r="SEL2556" s="657"/>
      <c r="SEM2556" s="657"/>
      <c r="SEN2556" s="657"/>
      <c r="SEO2556" s="657"/>
      <c r="SEP2556" s="657"/>
      <c r="SEQ2556" s="657"/>
      <c r="SER2556" s="657"/>
      <c r="SES2556" s="657"/>
      <c r="SET2556" s="657"/>
      <c r="SEU2556" s="657"/>
      <c r="SEV2556" s="657"/>
      <c r="SEW2556" s="657"/>
      <c r="SEX2556" s="657"/>
      <c r="SEY2556" s="657"/>
      <c r="SEZ2556" s="657"/>
      <c r="SFA2556" s="657"/>
      <c r="SFB2556" s="657"/>
      <c r="SFC2556" s="657"/>
      <c r="SFD2556" s="657"/>
      <c r="SFE2556" s="657"/>
      <c r="SFF2556" s="657"/>
      <c r="SFG2556" s="657"/>
      <c r="SFH2556" s="657"/>
      <c r="SFI2556" s="657"/>
      <c r="SFJ2556" s="657"/>
      <c r="SFK2556" s="657"/>
      <c r="SFL2556" s="657"/>
      <c r="SFM2556" s="657"/>
      <c r="SFN2556" s="657"/>
      <c r="SFO2556" s="657"/>
      <c r="SFP2556" s="657"/>
      <c r="SFQ2556" s="657"/>
      <c r="SFR2556" s="657"/>
      <c r="SFS2556" s="657"/>
      <c r="SFT2556" s="657"/>
      <c r="SFU2556" s="657"/>
      <c r="SFV2556" s="657"/>
      <c r="SFW2556" s="657"/>
      <c r="SFX2556" s="657"/>
      <c r="SFY2556" s="657"/>
      <c r="SFZ2556" s="657"/>
      <c r="SGA2556" s="657"/>
      <c r="SGB2556" s="657"/>
      <c r="SGC2556" s="657"/>
      <c r="SGD2556" s="657"/>
      <c r="SGE2556" s="657"/>
      <c r="SGF2556" s="657"/>
      <c r="SGG2556" s="657"/>
      <c r="SGH2556" s="657"/>
      <c r="SGI2556" s="657"/>
      <c r="SGJ2556" s="657"/>
      <c r="SGK2556" s="657"/>
      <c r="SGL2556" s="657"/>
      <c r="SGM2556" s="657"/>
      <c r="SGN2556" s="657"/>
      <c r="SGO2556" s="657"/>
      <c r="SGP2556" s="657"/>
      <c r="SGQ2556" s="657"/>
      <c r="SGR2556" s="657"/>
      <c r="SGS2556" s="657"/>
      <c r="SGT2556" s="657"/>
      <c r="SGU2556" s="657"/>
      <c r="SGV2556" s="657"/>
      <c r="SGW2556" s="657"/>
      <c r="SGX2556" s="657"/>
      <c r="SGY2556" s="657"/>
      <c r="SGZ2556" s="657"/>
      <c r="SHA2556" s="657"/>
      <c r="SHB2556" s="657"/>
      <c r="SHC2556" s="657"/>
      <c r="SHD2556" s="657"/>
      <c r="SHE2556" s="657"/>
      <c r="SHF2556" s="657"/>
      <c r="SHG2556" s="657"/>
      <c r="SHH2556" s="657"/>
      <c r="SHI2556" s="657"/>
      <c r="SHJ2556" s="657"/>
      <c r="SHK2556" s="657"/>
      <c r="SHL2556" s="657"/>
      <c r="SHM2556" s="657"/>
      <c r="SHN2556" s="657"/>
      <c r="SHO2556" s="657"/>
      <c r="SHP2556" s="657"/>
      <c r="SHQ2556" s="657"/>
      <c r="SHR2556" s="657"/>
      <c r="SHS2556" s="657"/>
      <c r="SHT2556" s="657"/>
      <c r="SHU2556" s="657"/>
      <c r="SHV2556" s="657"/>
      <c r="SHW2556" s="657"/>
      <c r="SHX2556" s="657"/>
      <c r="SHY2556" s="657"/>
      <c r="SHZ2556" s="657"/>
      <c r="SIA2556" s="657"/>
      <c r="SIB2556" s="657"/>
      <c r="SIC2556" s="657"/>
      <c r="SID2556" s="657"/>
      <c r="SIE2556" s="657"/>
      <c r="SIF2556" s="657"/>
      <c r="SIG2556" s="657"/>
      <c r="SIH2556" s="657"/>
      <c r="SII2556" s="657"/>
      <c r="SIJ2556" s="657"/>
      <c r="SIK2556" s="657"/>
      <c r="SIL2556" s="657"/>
      <c r="SIM2556" s="657"/>
      <c r="SIN2556" s="657"/>
      <c r="SIO2556" s="657"/>
      <c r="SIP2556" s="657"/>
      <c r="SIQ2556" s="657"/>
      <c r="SIR2556" s="657"/>
      <c r="SIS2556" s="657"/>
      <c r="SIT2556" s="657"/>
      <c r="SIU2556" s="657"/>
      <c r="SIV2556" s="657"/>
      <c r="SIW2556" s="657"/>
      <c r="SIX2556" s="657"/>
      <c r="SIY2556" s="657"/>
      <c r="SIZ2556" s="657"/>
      <c r="SJA2556" s="657"/>
      <c r="SJB2556" s="657"/>
      <c r="SJC2556" s="657"/>
      <c r="SJD2556" s="657"/>
      <c r="SJE2556" s="657"/>
      <c r="SJF2556" s="657"/>
      <c r="SJG2556" s="657"/>
      <c r="SJH2556" s="657"/>
      <c r="SJI2556" s="657"/>
      <c r="SJJ2556" s="657"/>
      <c r="SJK2556" s="657"/>
      <c r="SJL2556" s="657"/>
      <c r="SJM2556" s="657"/>
      <c r="SJN2556" s="657"/>
      <c r="SJO2556" s="657"/>
      <c r="SJP2556" s="657"/>
      <c r="SJQ2556" s="657"/>
      <c r="SJR2556" s="657"/>
      <c r="SJS2556" s="657"/>
      <c r="SJT2556" s="657"/>
      <c r="SJU2556" s="657"/>
      <c r="SJV2556" s="657"/>
      <c r="SJW2556" s="657"/>
      <c r="SJX2556" s="657"/>
      <c r="SJY2556" s="657"/>
      <c r="SJZ2556" s="657"/>
      <c r="SKA2556" s="657"/>
      <c r="SKB2556" s="657"/>
      <c r="SKC2556" s="657"/>
      <c r="SKD2556" s="657"/>
      <c r="SKE2556" s="657"/>
      <c r="SKF2556" s="657"/>
      <c r="SKG2556" s="657"/>
      <c r="SKH2556" s="657"/>
      <c r="SKI2556" s="657"/>
      <c r="SKJ2556" s="657"/>
      <c r="SKK2556" s="657"/>
      <c r="SKL2556" s="657"/>
      <c r="SKM2556" s="657"/>
      <c r="SKN2556" s="657"/>
      <c r="SKO2556" s="657"/>
      <c r="SKP2556" s="657"/>
      <c r="SKQ2556" s="657"/>
      <c r="SKR2556" s="657"/>
      <c r="SKS2556" s="657"/>
      <c r="SKT2556" s="657"/>
      <c r="SKU2556" s="657"/>
      <c r="SKV2556" s="657"/>
      <c r="SKW2556" s="657"/>
      <c r="SKX2556" s="657"/>
      <c r="SKY2556" s="657"/>
      <c r="SKZ2556" s="657"/>
      <c r="SLA2556" s="657"/>
      <c r="SLB2556" s="657"/>
      <c r="SLC2556" s="657"/>
      <c r="SLD2556" s="657"/>
      <c r="SLE2556" s="657"/>
      <c r="SLF2556" s="657"/>
      <c r="SLG2556" s="657"/>
      <c r="SLH2556" s="657"/>
      <c r="SLI2556" s="657"/>
      <c r="SLJ2556" s="657"/>
      <c r="SLK2556" s="657"/>
      <c r="SLL2556" s="657"/>
      <c r="SLM2556" s="657"/>
      <c r="SLN2556" s="657"/>
      <c r="SLO2556" s="657"/>
      <c r="SLP2556" s="657"/>
      <c r="SLQ2556" s="657"/>
      <c r="SLR2556" s="657"/>
      <c r="SLS2556" s="657"/>
      <c r="SLT2556" s="657"/>
      <c r="SLU2556" s="657"/>
      <c r="SLV2556" s="657"/>
      <c r="SLW2556" s="657"/>
      <c r="SLX2556" s="657"/>
      <c r="SLY2556" s="657"/>
      <c r="SLZ2556" s="657"/>
      <c r="SMA2556" s="657"/>
      <c r="SMB2556" s="657"/>
      <c r="SMC2556" s="657"/>
      <c r="SMD2556" s="657"/>
      <c r="SME2556" s="657"/>
      <c r="SMF2556" s="657"/>
      <c r="SMG2556" s="657"/>
      <c r="SMH2556" s="657"/>
      <c r="SMI2556" s="657"/>
      <c r="SMJ2556" s="657"/>
      <c r="SMK2556" s="657"/>
      <c r="SML2556" s="657"/>
      <c r="SMM2556" s="657"/>
      <c r="SMN2556" s="657"/>
      <c r="SMO2556" s="657"/>
      <c r="SMP2556" s="657"/>
      <c r="SMQ2556" s="657"/>
      <c r="SMR2556" s="657"/>
      <c r="SMS2556" s="657"/>
      <c r="SMT2556" s="657"/>
      <c r="SMU2556" s="657"/>
      <c r="SMV2556" s="657"/>
      <c r="SMW2556" s="657"/>
      <c r="SMX2556" s="657"/>
      <c r="SMY2556" s="657"/>
      <c r="SMZ2556" s="657"/>
      <c r="SNA2556" s="657"/>
      <c r="SNB2556" s="657"/>
      <c r="SNC2556" s="657"/>
      <c r="SND2556" s="657"/>
      <c r="SNE2556" s="657"/>
      <c r="SNF2556" s="657"/>
      <c r="SNG2556" s="657"/>
      <c r="SNH2556" s="657"/>
      <c r="SNI2556" s="657"/>
      <c r="SNJ2556" s="657"/>
      <c r="SNK2556" s="657"/>
      <c r="SNL2556" s="657"/>
      <c r="SNM2556" s="657"/>
      <c r="SNN2556" s="657"/>
      <c r="SNO2556" s="657"/>
      <c r="SNP2556" s="657"/>
      <c r="SNQ2556" s="657"/>
      <c r="SNR2556" s="657"/>
      <c r="SNS2556" s="657"/>
      <c r="SNT2556" s="657"/>
      <c r="SNU2556" s="657"/>
      <c r="SNV2556" s="657"/>
      <c r="SNW2556" s="657"/>
      <c r="SNX2556" s="657"/>
      <c r="SNY2556" s="657"/>
      <c r="SNZ2556" s="657"/>
      <c r="SOA2556" s="657"/>
      <c r="SOB2556" s="657"/>
      <c r="SOC2556" s="657"/>
      <c r="SOD2556" s="657"/>
      <c r="SOE2556" s="657"/>
      <c r="SOF2556" s="657"/>
      <c r="SOG2556" s="657"/>
      <c r="SOH2556" s="657"/>
      <c r="SOI2556" s="657"/>
      <c r="SOJ2556" s="657"/>
      <c r="SOK2556" s="657"/>
      <c r="SOL2556" s="657"/>
      <c r="SOM2556" s="657"/>
      <c r="SON2556" s="657"/>
      <c r="SOO2556" s="657"/>
      <c r="SOP2556" s="657"/>
      <c r="SOQ2556" s="657"/>
      <c r="SOR2556" s="657"/>
      <c r="SOS2556" s="657"/>
      <c r="SOT2556" s="657"/>
      <c r="SOU2556" s="657"/>
      <c r="SOV2556" s="657"/>
      <c r="SOW2556" s="657"/>
      <c r="SOX2556" s="657"/>
      <c r="SOY2556" s="657"/>
      <c r="SOZ2556" s="657"/>
      <c r="SPA2556" s="657"/>
      <c r="SPB2556" s="657"/>
      <c r="SPC2556" s="657"/>
      <c r="SPD2556" s="657"/>
      <c r="SPE2556" s="657"/>
      <c r="SPF2556" s="657"/>
      <c r="SPG2556" s="657"/>
      <c r="SPH2556" s="657"/>
      <c r="SPI2556" s="657"/>
      <c r="SPJ2556" s="657"/>
      <c r="SPK2556" s="657"/>
      <c r="SPL2556" s="657"/>
      <c r="SPM2556" s="657"/>
      <c r="SPN2556" s="657"/>
      <c r="SPO2556" s="657"/>
      <c r="SPP2556" s="657"/>
      <c r="SPQ2556" s="657"/>
      <c r="SPR2556" s="657"/>
      <c r="SPS2556" s="657"/>
      <c r="SPT2556" s="657"/>
      <c r="SPU2556" s="657"/>
      <c r="SPV2556" s="657"/>
      <c r="SPW2556" s="657"/>
      <c r="SPX2556" s="657"/>
      <c r="SPY2556" s="657"/>
      <c r="SPZ2556" s="657"/>
      <c r="SQA2556" s="657"/>
      <c r="SQB2556" s="657"/>
      <c r="SQC2556" s="657"/>
      <c r="SQD2556" s="657"/>
      <c r="SQE2556" s="657"/>
      <c r="SQF2556" s="657"/>
      <c r="SQG2556" s="657"/>
      <c r="SQH2556" s="657"/>
      <c r="SQI2556" s="657"/>
      <c r="SQJ2556" s="657"/>
      <c r="SQK2556" s="657"/>
      <c r="SQL2556" s="657"/>
      <c r="SQM2556" s="657"/>
      <c r="SQN2556" s="657"/>
      <c r="SQO2556" s="657"/>
      <c r="SQP2556" s="657"/>
      <c r="SQQ2556" s="657"/>
      <c r="SQR2556" s="657"/>
      <c r="SQS2556" s="657"/>
      <c r="SQT2556" s="657"/>
      <c r="SQU2556" s="657"/>
      <c r="SQV2556" s="657"/>
      <c r="SQW2556" s="657"/>
      <c r="SQX2556" s="657"/>
      <c r="SQY2556" s="657"/>
      <c r="SQZ2556" s="657"/>
      <c r="SRA2556" s="657"/>
      <c r="SRB2556" s="657"/>
      <c r="SRC2556" s="657"/>
      <c r="SRD2556" s="657"/>
      <c r="SRE2556" s="657"/>
      <c r="SRF2556" s="657"/>
      <c r="SRG2556" s="657"/>
      <c r="SRH2556" s="657"/>
      <c r="SRI2556" s="657"/>
      <c r="SRJ2556" s="657"/>
      <c r="SRK2556" s="657"/>
      <c r="SRL2556" s="657"/>
      <c r="SRM2556" s="657"/>
      <c r="SRN2556" s="657"/>
      <c r="SRO2556" s="657"/>
      <c r="SRP2556" s="657"/>
      <c r="SRQ2556" s="657"/>
      <c r="SRR2556" s="657"/>
      <c r="SRS2556" s="657"/>
      <c r="SRT2556" s="657"/>
      <c r="SRU2556" s="657"/>
      <c r="SRV2556" s="657"/>
      <c r="SRW2556" s="657"/>
      <c r="SRX2556" s="657"/>
      <c r="SRY2556" s="657"/>
      <c r="SRZ2556" s="657"/>
      <c r="SSA2556" s="657"/>
      <c r="SSB2556" s="657"/>
      <c r="SSC2556" s="657"/>
      <c r="SSD2556" s="657"/>
      <c r="SSE2556" s="657"/>
      <c r="SSF2556" s="657"/>
      <c r="SSG2556" s="657"/>
      <c r="SSH2556" s="657"/>
      <c r="SSI2556" s="657"/>
      <c r="SSJ2556" s="657"/>
      <c r="SSK2556" s="657"/>
      <c r="SSL2556" s="657"/>
      <c r="SSM2556" s="657"/>
      <c r="SSN2556" s="657"/>
      <c r="SSO2556" s="657"/>
      <c r="SSP2556" s="657"/>
      <c r="SSQ2556" s="657"/>
      <c r="SSR2556" s="657"/>
      <c r="SSS2556" s="657"/>
      <c r="SST2556" s="657"/>
      <c r="SSU2556" s="657"/>
      <c r="SSV2556" s="657"/>
      <c r="SSW2556" s="657"/>
      <c r="SSX2556" s="657"/>
      <c r="SSY2556" s="657"/>
      <c r="SSZ2556" s="657"/>
      <c r="STA2556" s="657"/>
      <c r="STB2556" s="657"/>
      <c r="STC2556" s="657"/>
      <c r="STD2556" s="657"/>
      <c r="STE2556" s="657"/>
      <c r="STF2556" s="657"/>
      <c r="STG2556" s="657"/>
      <c r="STH2556" s="657"/>
      <c r="STI2556" s="657"/>
      <c r="STJ2556" s="657"/>
      <c r="STK2556" s="657"/>
      <c r="STL2556" s="657"/>
      <c r="STM2556" s="657"/>
      <c r="STN2556" s="657"/>
      <c r="STO2556" s="657"/>
      <c r="STP2556" s="657"/>
      <c r="STQ2556" s="657"/>
      <c r="STR2556" s="657"/>
      <c r="STS2556" s="657"/>
      <c r="STT2556" s="657"/>
      <c r="STU2556" s="657"/>
      <c r="STV2556" s="657"/>
      <c r="STW2556" s="657"/>
      <c r="STX2556" s="657"/>
      <c r="STY2556" s="657"/>
      <c r="STZ2556" s="657"/>
      <c r="SUA2556" s="657"/>
      <c r="SUB2556" s="657"/>
      <c r="SUC2556" s="657"/>
      <c r="SUD2556" s="657"/>
      <c r="SUE2556" s="657"/>
      <c r="SUF2556" s="657"/>
      <c r="SUG2556" s="657"/>
      <c r="SUH2556" s="657"/>
      <c r="SUI2556" s="657"/>
      <c r="SUJ2556" s="657"/>
      <c r="SUK2556" s="657"/>
      <c r="SUL2556" s="657"/>
      <c r="SUM2556" s="657"/>
      <c r="SUN2556" s="657"/>
      <c r="SUO2556" s="657"/>
      <c r="SUP2556" s="657"/>
      <c r="SUQ2556" s="657"/>
      <c r="SUR2556" s="657"/>
      <c r="SUS2556" s="657"/>
      <c r="SUT2556" s="657"/>
      <c r="SUU2556" s="657"/>
      <c r="SUV2556" s="657"/>
      <c r="SUW2556" s="657"/>
      <c r="SUX2556" s="657"/>
      <c r="SUY2556" s="657"/>
      <c r="SUZ2556" s="657"/>
      <c r="SVA2556" s="657"/>
      <c r="SVB2556" s="657"/>
      <c r="SVC2556" s="657"/>
      <c r="SVD2556" s="657"/>
      <c r="SVE2556" s="657"/>
      <c r="SVF2556" s="657"/>
      <c r="SVG2556" s="657"/>
      <c r="SVH2556" s="657"/>
      <c r="SVI2556" s="657"/>
      <c r="SVJ2556" s="657"/>
      <c r="SVK2556" s="657"/>
      <c r="SVL2556" s="657"/>
      <c r="SVM2556" s="657"/>
      <c r="SVN2556" s="657"/>
      <c r="SVO2556" s="657"/>
      <c r="SVP2556" s="657"/>
      <c r="SVQ2556" s="657"/>
      <c r="SVR2556" s="657"/>
      <c r="SVS2556" s="657"/>
      <c r="SVT2556" s="657"/>
      <c r="SVU2556" s="657"/>
      <c r="SVV2556" s="657"/>
      <c r="SVW2556" s="657"/>
      <c r="SVX2556" s="657"/>
      <c r="SVY2556" s="657"/>
      <c r="SVZ2556" s="657"/>
      <c r="SWA2556" s="657"/>
      <c r="SWB2556" s="657"/>
      <c r="SWC2556" s="657"/>
      <c r="SWD2556" s="657"/>
      <c r="SWE2556" s="657"/>
      <c r="SWF2556" s="657"/>
      <c r="SWG2556" s="657"/>
      <c r="SWH2556" s="657"/>
      <c r="SWI2556" s="657"/>
      <c r="SWJ2556" s="657"/>
      <c r="SWK2556" s="657"/>
      <c r="SWL2556" s="657"/>
      <c r="SWM2556" s="657"/>
      <c r="SWN2556" s="657"/>
      <c r="SWO2556" s="657"/>
      <c r="SWP2556" s="657"/>
      <c r="SWQ2556" s="657"/>
      <c r="SWR2556" s="657"/>
      <c r="SWS2556" s="657"/>
      <c r="SWT2556" s="657"/>
      <c r="SWU2556" s="657"/>
      <c r="SWV2556" s="657"/>
      <c r="SWW2556" s="657"/>
      <c r="SWX2556" s="657"/>
      <c r="SWY2556" s="657"/>
      <c r="SWZ2556" s="657"/>
      <c r="SXA2556" s="657"/>
      <c r="SXB2556" s="657"/>
      <c r="SXC2556" s="657"/>
      <c r="SXD2556" s="657"/>
      <c r="SXE2556" s="657"/>
      <c r="SXF2556" s="657"/>
      <c r="SXG2556" s="657"/>
      <c r="SXH2556" s="657"/>
      <c r="SXI2556" s="657"/>
      <c r="SXJ2556" s="657"/>
      <c r="SXK2556" s="657"/>
      <c r="SXL2556" s="657"/>
      <c r="SXM2556" s="657"/>
      <c r="SXN2556" s="657"/>
      <c r="SXO2556" s="657"/>
      <c r="SXP2556" s="657"/>
      <c r="SXQ2556" s="657"/>
      <c r="SXR2556" s="657"/>
      <c r="SXS2556" s="657"/>
      <c r="SXT2556" s="657"/>
      <c r="SXU2556" s="657"/>
      <c r="SXV2556" s="657"/>
      <c r="SXW2556" s="657"/>
      <c r="SXX2556" s="657"/>
      <c r="SXY2556" s="657"/>
      <c r="SXZ2556" s="657"/>
      <c r="SYA2556" s="657"/>
      <c r="SYB2556" s="657"/>
      <c r="SYC2556" s="657"/>
      <c r="SYD2556" s="657"/>
      <c r="SYE2556" s="657"/>
      <c r="SYF2556" s="657"/>
      <c r="SYG2556" s="657"/>
      <c r="SYH2556" s="657"/>
      <c r="SYI2556" s="657"/>
      <c r="SYJ2556" s="657"/>
      <c r="SYK2556" s="657"/>
      <c r="SYL2556" s="657"/>
      <c r="SYM2556" s="657"/>
      <c r="SYN2556" s="657"/>
      <c r="SYO2556" s="657"/>
      <c r="SYP2556" s="657"/>
      <c r="SYQ2556" s="657"/>
      <c r="SYR2556" s="657"/>
      <c r="SYS2556" s="657"/>
      <c r="SYT2556" s="657"/>
      <c r="SYU2556" s="657"/>
      <c r="SYV2556" s="657"/>
      <c r="SYW2556" s="657"/>
      <c r="SYX2556" s="657"/>
      <c r="SYY2556" s="657"/>
      <c r="SYZ2556" s="657"/>
      <c r="SZA2556" s="657"/>
      <c r="SZB2556" s="657"/>
      <c r="SZC2556" s="657"/>
      <c r="SZD2556" s="657"/>
      <c r="SZE2556" s="657"/>
      <c r="SZF2556" s="657"/>
      <c r="SZG2556" s="657"/>
      <c r="SZH2556" s="657"/>
      <c r="SZI2556" s="657"/>
      <c r="SZJ2556" s="657"/>
      <c r="SZK2556" s="657"/>
      <c r="SZL2556" s="657"/>
      <c r="SZM2556" s="657"/>
      <c r="SZN2556" s="657"/>
      <c r="SZO2556" s="657"/>
      <c r="SZP2556" s="657"/>
      <c r="SZQ2556" s="657"/>
      <c r="SZR2556" s="657"/>
      <c r="SZS2556" s="657"/>
      <c r="SZT2556" s="657"/>
      <c r="SZU2556" s="657"/>
      <c r="SZV2556" s="657"/>
      <c r="SZW2556" s="657"/>
      <c r="SZX2556" s="657"/>
      <c r="SZY2556" s="657"/>
      <c r="SZZ2556" s="657"/>
      <c r="TAA2556" s="657"/>
      <c r="TAB2556" s="657"/>
      <c r="TAC2556" s="657"/>
      <c r="TAD2556" s="657"/>
      <c r="TAE2556" s="657"/>
      <c r="TAF2556" s="657"/>
      <c r="TAG2556" s="657"/>
      <c r="TAH2556" s="657"/>
      <c r="TAI2556" s="657"/>
      <c r="TAJ2556" s="657"/>
      <c r="TAK2556" s="657"/>
      <c r="TAL2556" s="657"/>
      <c r="TAM2556" s="657"/>
      <c r="TAN2556" s="657"/>
      <c r="TAO2556" s="657"/>
      <c r="TAP2556" s="657"/>
      <c r="TAQ2556" s="657"/>
      <c r="TAR2556" s="657"/>
      <c r="TAS2556" s="657"/>
      <c r="TAT2556" s="657"/>
      <c r="TAU2556" s="657"/>
      <c r="TAV2556" s="657"/>
      <c r="TAW2556" s="657"/>
      <c r="TAX2556" s="657"/>
      <c r="TAY2556" s="657"/>
      <c r="TAZ2556" s="657"/>
      <c r="TBA2556" s="657"/>
      <c r="TBB2556" s="657"/>
      <c r="TBC2556" s="657"/>
      <c r="TBD2556" s="657"/>
      <c r="TBE2556" s="657"/>
      <c r="TBF2556" s="657"/>
      <c r="TBG2556" s="657"/>
      <c r="TBH2556" s="657"/>
      <c r="TBI2556" s="657"/>
      <c r="TBJ2556" s="657"/>
      <c r="TBK2556" s="657"/>
      <c r="TBL2556" s="657"/>
      <c r="TBM2556" s="657"/>
      <c r="TBN2556" s="657"/>
      <c r="TBO2556" s="657"/>
      <c r="TBP2556" s="657"/>
      <c r="TBQ2556" s="657"/>
      <c r="TBR2556" s="657"/>
      <c r="TBS2556" s="657"/>
      <c r="TBT2556" s="657"/>
      <c r="TBU2556" s="657"/>
      <c r="TBV2556" s="657"/>
      <c r="TBW2556" s="657"/>
      <c r="TBX2556" s="657"/>
      <c r="TBY2556" s="657"/>
      <c r="TBZ2556" s="657"/>
      <c r="TCA2556" s="657"/>
      <c r="TCB2556" s="657"/>
      <c r="TCC2556" s="657"/>
      <c r="TCD2556" s="657"/>
      <c r="TCE2556" s="657"/>
      <c r="TCF2556" s="657"/>
      <c r="TCG2556" s="657"/>
      <c r="TCH2556" s="657"/>
      <c r="TCI2556" s="657"/>
      <c r="TCJ2556" s="657"/>
      <c r="TCK2556" s="657"/>
      <c r="TCL2556" s="657"/>
      <c r="TCM2556" s="657"/>
      <c r="TCN2556" s="657"/>
      <c r="TCO2556" s="657"/>
      <c r="TCP2556" s="657"/>
      <c r="TCQ2556" s="657"/>
      <c r="TCR2556" s="657"/>
      <c r="TCS2556" s="657"/>
      <c r="TCT2556" s="657"/>
      <c r="TCU2556" s="657"/>
      <c r="TCV2556" s="657"/>
      <c r="TCW2556" s="657"/>
      <c r="TCX2556" s="657"/>
      <c r="TCY2556" s="657"/>
      <c r="TCZ2556" s="657"/>
      <c r="TDA2556" s="657"/>
      <c r="TDB2556" s="657"/>
      <c r="TDC2556" s="657"/>
      <c r="TDD2556" s="657"/>
      <c r="TDE2556" s="657"/>
      <c r="TDF2556" s="657"/>
      <c r="TDG2556" s="657"/>
      <c r="TDH2556" s="657"/>
      <c r="TDI2556" s="657"/>
      <c r="TDJ2556" s="657"/>
      <c r="TDK2556" s="657"/>
      <c r="TDL2556" s="657"/>
      <c r="TDM2556" s="657"/>
      <c r="TDN2556" s="657"/>
      <c r="TDO2556" s="657"/>
      <c r="TDP2556" s="657"/>
      <c r="TDQ2556" s="657"/>
      <c r="TDR2556" s="657"/>
      <c r="TDS2556" s="657"/>
      <c r="TDT2556" s="657"/>
      <c r="TDU2556" s="657"/>
      <c r="TDV2556" s="657"/>
      <c r="TDW2556" s="657"/>
      <c r="TDX2556" s="657"/>
      <c r="TDY2556" s="657"/>
      <c r="TDZ2556" s="657"/>
      <c r="TEA2556" s="657"/>
      <c r="TEB2556" s="657"/>
      <c r="TEC2556" s="657"/>
      <c r="TED2556" s="657"/>
      <c r="TEE2556" s="657"/>
      <c r="TEF2556" s="657"/>
      <c r="TEG2556" s="657"/>
      <c r="TEH2556" s="657"/>
      <c r="TEI2556" s="657"/>
      <c r="TEJ2556" s="657"/>
      <c r="TEK2556" s="657"/>
      <c r="TEL2556" s="657"/>
      <c r="TEM2556" s="657"/>
      <c r="TEN2556" s="657"/>
      <c r="TEO2556" s="657"/>
      <c r="TEP2556" s="657"/>
      <c r="TEQ2556" s="657"/>
      <c r="TER2556" s="657"/>
      <c r="TES2556" s="657"/>
      <c r="TET2556" s="657"/>
      <c r="TEU2556" s="657"/>
      <c r="TEV2556" s="657"/>
      <c r="TEW2556" s="657"/>
      <c r="TEX2556" s="657"/>
      <c r="TEY2556" s="657"/>
      <c r="TEZ2556" s="657"/>
      <c r="TFA2556" s="657"/>
      <c r="TFB2556" s="657"/>
      <c r="TFC2556" s="657"/>
      <c r="TFD2556" s="657"/>
      <c r="TFE2556" s="657"/>
      <c r="TFF2556" s="657"/>
      <c r="TFG2556" s="657"/>
      <c r="TFH2556" s="657"/>
      <c r="TFI2556" s="657"/>
      <c r="TFJ2556" s="657"/>
      <c r="TFK2556" s="657"/>
      <c r="TFL2556" s="657"/>
      <c r="TFM2556" s="657"/>
      <c r="TFN2556" s="657"/>
      <c r="TFO2556" s="657"/>
      <c r="TFP2556" s="657"/>
      <c r="TFQ2556" s="657"/>
      <c r="TFR2556" s="657"/>
      <c r="TFS2556" s="657"/>
      <c r="TFT2556" s="657"/>
      <c r="TFU2556" s="657"/>
      <c r="TFV2556" s="657"/>
      <c r="TFW2556" s="657"/>
      <c r="TFX2556" s="657"/>
      <c r="TFY2556" s="657"/>
      <c r="TFZ2556" s="657"/>
      <c r="TGA2556" s="657"/>
      <c r="TGB2556" s="657"/>
      <c r="TGC2556" s="657"/>
      <c r="TGD2556" s="657"/>
      <c r="TGE2556" s="657"/>
      <c r="TGF2556" s="657"/>
      <c r="TGG2556" s="657"/>
      <c r="TGH2556" s="657"/>
      <c r="TGI2556" s="657"/>
      <c r="TGJ2556" s="657"/>
      <c r="TGK2556" s="657"/>
      <c r="TGL2556" s="657"/>
      <c r="TGM2556" s="657"/>
      <c r="TGN2556" s="657"/>
      <c r="TGO2556" s="657"/>
      <c r="TGP2556" s="657"/>
      <c r="TGQ2556" s="657"/>
      <c r="TGR2556" s="657"/>
      <c r="TGS2556" s="657"/>
      <c r="TGT2556" s="657"/>
      <c r="TGU2556" s="657"/>
      <c r="TGV2556" s="657"/>
      <c r="TGW2556" s="657"/>
      <c r="TGX2556" s="657"/>
      <c r="TGY2556" s="657"/>
      <c r="TGZ2556" s="657"/>
      <c r="THA2556" s="657"/>
      <c r="THB2556" s="657"/>
      <c r="THC2556" s="657"/>
      <c r="THD2556" s="657"/>
      <c r="THE2556" s="657"/>
      <c r="THF2556" s="657"/>
      <c r="THG2556" s="657"/>
      <c r="THH2556" s="657"/>
      <c r="THI2556" s="657"/>
      <c r="THJ2556" s="657"/>
      <c r="THK2556" s="657"/>
      <c r="THL2556" s="657"/>
      <c r="THM2556" s="657"/>
      <c r="THN2556" s="657"/>
      <c r="THO2556" s="657"/>
      <c r="THP2556" s="657"/>
      <c r="THQ2556" s="657"/>
      <c r="THR2556" s="657"/>
      <c r="THS2556" s="657"/>
      <c r="THT2556" s="657"/>
      <c r="THU2556" s="657"/>
      <c r="THV2556" s="657"/>
      <c r="THW2556" s="657"/>
      <c r="THX2556" s="657"/>
      <c r="THY2556" s="657"/>
      <c r="THZ2556" s="657"/>
      <c r="TIA2556" s="657"/>
      <c r="TIB2556" s="657"/>
      <c r="TIC2556" s="657"/>
      <c r="TID2556" s="657"/>
      <c r="TIE2556" s="657"/>
      <c r="TIF2556" s="657"/>
      <c r="TIG2556" s="657"/>
      <c r="TIH2556" s="657"/>
      <c r="TII2556" s="657"/>
      <c r="TIJ2556" s="657"/>
      <c r="TIK2556" s="657"/>
      <c r="TIL2556" s="657"/>
      <c r="TIM2556" s="657"/>
      <c r="TIN2556" s="657"/>
      <c r="TIO2556" s="657"/>
      <c r="TIP2556" s="657"/>
      <c r="TIQ2556" s="657"/>
      <c r="TIR2556" s="657"/>
      <c r="TIS2556" s="657"/>
      <c r="TIT2556" s="657"/>
      <c r="TIU2556" s="657"/>
      <c r="TIV2556" s="657"/>
      <c r="TIW2556" s="657"/>
      <c r="TIX2556" s="657"/>
      <c r="TIY2556" s="657"/>
      <c r="TIZ2556" s="657"/>
      <c r="TJA2556" s="657"/>
      <c r="TJB2556" s="657"/>
      <c r="TJC2556" s="657"/>
      <c r="TJD2556" s="657"/>
      <c r="TJE2556" s="657"/>
      <c r="TJF2556" s="657"/>
      <c r="TJG2556" s="657"/>
      <c r="TJH2556" s="657"/>
      <c r="TJI2556" s="657"/>
      <c r="TJJ2556" s="657"/>
      <c r="TJK2556" s="657"/>
      <c r="TJL2556" s="657"/>
      <c r="TJM2556" s="657"/>
      <c r="TJN2556" s="657"/>
      <c r="TJO2556" s="657"/>
      <c r="TJP2556" s="657"/>
      <c r="TJQ2556" s="657"/>
      <c r="TJR2556" s="657"/>
      <c r="TJS2556" s="657"/>
      <c r="TJT2556" s="657"/>
      <c r="TJU2556" s="657"/>
      <c r="TJV2556" s="657"/>
      <c r="TJW2556" s="657"/>
      <c r="TJX2556" s="657"/>
      <c r="TJY2556" s="657"/>
      <c r="TJZ2556" s="657"/>
      <c r="TKA2556" s="657"/>
      <c r="TKB2556" s="657"/>
      <c r="TKC2556" s="657"/>
      <c r="TKD2556" s="657"/>
      <c r="TKE2556" s="657"/>
      <c r="TKF2556" s="657"/>
      <c r="TKG2556" s="657"/>
      <c r="TKH2556" s="657"/>
      <c r="TKI2556" s="657"/>
      <c r="TKJ2556" s="657"/>
      <c r="TKK2556" s="657"/>
      <c r="TKL2556" s="657"/>
      <c r="TKM2556" s="657"/>
      <c r="TKN2556" s="657"/>
      <c r="TKO2556" s="657"/>
      <c r="TKP2556" s="657"/>
      <c r="TKQ2556" s="657"/>
      <c r="TKR2556" s="657"/>
      <c r="TKS2556" s="657"/>
      <c r="TKT2556" s="657"/>
      <c r="TKU2556" s="657"/>
      <c r="TKV2556" s="657"/>
      <c r="TKW2556" s="657"/>
      <c r="TKX2556" s="657"/>
      <c r="TKY2556" s="657"/>
      <c r="TKZ2556" s="657"/>
      <c r="TLA2556" s="657"/>
      <c r="TLB2556" s="657"/>
      <c r="TLC2556" s="657"/>
      <c r="TLD2556" s="657"/>
      <c r="TLE2556" s="657"/>
      <c r="TLF2556" s="657"/>
      <c r="TLG2556" s="657"/>
      <c r="TLH2556" s="657"/>
      <c r="TLI2556" s="657"/>
      <c r="TLJ2556" s="657"/>
      <c r="TLK2556" s="657"/>
      <c r="TLL2556" s="657"/>
      <c r="TLM2556" s="657"/>
      <c r="TLN2556" s="657"/>
      <c r="TLO2556" s="657"/>
      <c r="TLP2556" s="657"/>
      <c r="TLQ2556" s="657"/>
      <c r="TLR2556" s="657"/>
      <c r="TLS2556" s="657"/>
      <c r="TLT2556" s="657"/>
      <c r="TLU2556" s="657"/>
      <c r="TLV2556" s="657"/>
      <c r="TLW2556" s="657"/>
      <c r="TLX2556" s="657"/>
      <c r="TLY2556" s="657"/>
      <c r="TLZ2556" s="657"/>
      <c r="TMA2556" s="657"/>
      <c r="TMB2556" s="657"/>
      <c r="TMC2556" s="657"/>
      <c r="TMD2556" s="657"/>
      <c r="TME2556" s="657"/>
      <c r="TMF2556" s="657"/>
      <c r="TMG2556" s="657"/>
      <c r="TMH2556" s="657"/>
      <c r="TMI2556" s="657"/>
      <c r="TMJ2556" s="657"/>
      <c r="TMK2556" s="657"/>
      <c r="TML2556" s="657"/>
      <c r="TMM2556" s="657"/>
      <c r="TMN2556" s="657"/>
      <c r="TMO2556" s="657"/>
      <c r="TMP2556" s="657"/>
      <c r="TMQ2556" s="657"/>
      <c r="TMR2556" s="657"/>
      <c r="TMS2556" s="657"/>
      <c r="TMT2556" s="657"/>
      <c r="TMU2556" s="657"/>
      <c r="TMV2556" s="657"/>
      <c r="TMW2556" s="657"/>
      <c r="TMX2556" s="657"/>
      <c r="TMY2556" s="657"/>
      <c r="TMZ2556" s="657"/>
      <c r="TNA2556" s="657"/>
      <c r="TNB2556" s="657"/>
      <c r="TNC2556" s="657"/>
      <c r="TND2556" s="657"/>
      <c r="TNE2556" s="657"/>
      <c r="TNF2556" s="657"/>
      <c r="TNG2556" s="657"/>
      <c r="TNH2556" s="657"/>
      <c r="TNI2556" s="657"/>
      <c r="TNJ2556" s="657"/>
      <c r="TNK2556" s="657"/>
      <c r="TNL2556" s="657"/>
      <c r="TNM2556" s="657"/>
      <c r="TNN2556" s="657"/>
      <c r="TNO2556" s="657"/>
      <c r="TNP2556" s="657"/>
      <c r="TNQ2556" s="657"/>
      <c r="TNR2556" s="657"/>
      <c r="TNS2556" s="657"/>
      <c r="TNT2556" s="657"/>
      <c r="TNU2556" s="657"/>
      <c r="TNV2556" s="657"/>
      <c r="TNW2556" s="657"/>
      <c r="TNX2556" s="657"/>
      <c r="TNY2556" s="657"/>
      <c r="TNZ2556" s="657"/>
      <c r="TOA2556" s="657"/>
      <c r="TOB2556" s="657"/>
      <c r="TOC2556" s="657"/>
      <c r="TOD2556" s="657"/>
      <c r="TOE2556" s="657"/>
      <c r="TOF2556" s="657"/>
      <c r="TOG2556" s="657"/>
      <c r="TOH2556" s="657"/>
      <c r="TOI2556" s="657"/>
      <c r="TOJ2556" s="657"/>
      <c r="TOK2556" s="657"/>
      <c r="TOL2556" s="657"/>
      <c r="TOM2556" s="657"/>
      <c r="TON2556" s="657"/>
      <c r="TOO2556" s="657"/>
      <c r="TOP2556" s="657"/>
      <c r="TOQ2556" s="657"/>
      <c r="TOR2556" s="657"/>
      <c r="TOS2556" s="657"/>
      <c r="TOT2556" s="657"/>
      <c r="TOU2556" s="657"/>
      <c r="TOV2556" s="657"/>
      <c r="TOW2556" s="657"/>
      <c r="TOX2556" s="657"/>
      <c r="TOY2556" s="657"/>
      <c r="TOZ2556" s="657"/>
      <c r="TPA2556" s="657"/>
      <c r="TPB2556" s="657"/>
      <c r="TPC2556" s="657"/>
      <c r="TPD2556" s="657"/>
      <c r="TPE2556" s="657"/>
      <c r="TPF2556" s="657"/>
      <c r="TPG2556" s="657"/>
      <c r="TPH2556" s="657"/>
      <c r="TPI2556" s="657"/>
      <c r="TPJ2556" s="657"/>
      <c r="TPK2556" s="657"/>
      <c r="TPL2556" s="657"/>
      <c r="TPM2556" s="657"/>
      <c r="TPN2556" s="657"/>
      <c r="TPO2556" s="657"/>
      <c r="TPP2556" s="657"/>
      <c r="TPQ2556" s="657"/>
      <c r="TPR2556" s="657"/>
      <c r="TPS2556" s="657"/>
      <c r="TPT2556" s="657"/>
      <c r="TPU2556" s="657"/>
      <c r="TPV2556" s="657"/>
      <c r="TPW2556" s="657"/>
      <c r="TPX2556" s="657"/>
      <c r="TPY2556" s="657"/>
      <c r="TPZ2556" s="657"/>
      <c r="TQA2556" s="657"/>
      <c r="TQB2556" s="657"/>
      <c r="TQC2556" s="657"/>
      <c r="TQD2556" s="657"/>
      <c r="TQE2556" s="657"/>
      <c r="TQF2556" s="657"/>
      <c r="TQG2556" s="657"/>
      <c r="TQH2556" s="657"/>
      <c r="TQI2556" s="657"/>
      <c r="TQJ2556" s="657"/>
      <c r="TQK2556" s="657"/>
      <c r="TQL2556" s="657"/>
      <c r="TQM2556" s="657"/>
      <c r="TQN2556" s="657"/>
      <c r="TQO2556" s="657"/>
      <c r="TQP2556" s="657"/>
      <c r="TQQ2556" s="657"/>
      <c r="TQR2556" s="657"/>
      <c r="TQS2556" s="657"/>
      <c r="TQT2556" s="657"/>
      <c r="TQU2556" s="657"/>
      <c r="TQV2556" s="657"/>
      <c r="TQW2556" s="657"/>
      <c r="TQX2556" s="657"/>
      <c r="TQY2556" s="657"/>
      <c r="TQZ2556" s="657"/>
      <c r="TRA2556" s="657"/>
      <c r="TRB2556" s="657"/>
      <c r="TRC2556" s="657"/>
      <c r="TRD2556" s="657"/>
      <c r="TRE2556" s="657"/>
      <c r="TRF2556" s="657"/>
      <c r="TRG2556" s="657"/>
      <c r="TRH2556" s="657"/>
      <c r="TRI2556" s="657"/>
      <c r="TRJ2556" s="657"/>
      <c r="TRK2556" s="657"/>
      <c r="TRL2556" s="657"/>
      <c r="TRM2556" s="657"/>
      <c r="TRN2556" s="657"/>
      <c r="TRO2556" s="657"/>
      <c r="TRP2556" s="657"/>
      <c r="TRQ2556" s="657"/>
      <c r="TRR2556" s="657"/>
      <c r="TRS2556" s="657"/>
      <c r="TRT2556" s="657"/>
      <c r="TRU2556" s="657"/>
      <c r="TRV2556" s="657"/>
      <c r="TRW2556" s="657"/>
      <c r="TRX2556" s="657"/>
      <c r="TRY2556" s="657"/>
      <c r="TRZ2556" s="657"/>
      <c r="TSA2556" s="657"/>
      <c r="TSB2556" s="657"/>
      <c r="TSC2556" s="657"/>
      <c r="TSD2556" s="657"/>
      <c r="TSE2556" s="657"/>
      <c r="TSF2556" s="657"/>
      <c r="TSG2556" s="657"/>
      <c r="TSH2556" s="657"/>
      <c r="TSI2556" s="657"/>
      <c r="TSJ2556" s="657"/>
      <c r="TSK2556" s="657"/>
      <c r="TSL2556" s="657"/>
      <c r="TSM2556" s="657"/>
      <c r="TSN2556" s="657"/>
      <c r="TSO2556" s="657"/>
      <c r="TSP2556" s="657"/>
      <c r="TSQ2556" s="657"/>
      <c r="TSR2556" s="657"/>
      <c r="TSS2556" s="657"/>
      <c r="TST2556" s="657"/>
      <c r="TSU2556" s="657"/>
      <c r="TSV2556" s="657"/>
      <c r="TSW2556" s="657"/>
      <c r="TSX2556" s="657"/>
      <c r="TSY2556" s="657"/>
      <c r="TSZ2556" s="657"/>
      <c r="TTA2556" s="657"/>
      <c r="TTB2556" s="657"/>
      <c r="TTC2556" s="657"/>
      <c r="TTD2556" s="657"/>
      <c r="TTE2556" s="657"/>
      <c r="TTF2556" s="657"/>
      <c r="TTG2556" s="657"/>
      <c r="TTH2556" s="657"/>
      <c r="TTI2556" s="657"/>
      <c r="TTJ2556" s="657"/>
      <c r="TTK2556" s="657"/>
      <c r="TTL2556" s="657"/>
      <c r="TTM2556" s="657"/>
      <c r="TTN2556" s="657"/>
      <c r="TTO2556" s="657"/>
      <c r="TTP2556" s="657"/>
      <c r="TTQ2556" s="657"/>
      <c r="TTR2556" s="657"/>
      <c r="TTS2556" s="657"/>
      <c r="TTT2556" s="657"/>
      <c r="TTU2556" s="657"/>
      <c r="TTV2556" s="657"/>
      <c r="TTW2556" s="657"/>
      <c r="TTX2556" s="657"/>
      <c r="TTY2556" s="657"/>
      <c r="TTZ2556" s="657"/>
      <c r="TUA2556" s="657"/>
      <c r="TUB2556" s="657"/>
      <c r="TUC2556" s="657"/>
      <c r="TUD2556" s="657"/>
      <c r="TUE2556" s="657"/>
      <c r="TUF2556" s="657"/>
      <c r="TUG2556" s="657"/>
      <c r="TUH2556" s="657"/>
      <c r="TUI2556" s="657"/>
      <c r="TUJ2556" s="657"/>
      <c r="TUK2556" s="657"/>
      <c r="TUL2556" s="657"/>
      <c r="TUM2556" s="657"/>
      <c r="TUN2556" s="657"/>
      <c r="TUO2556" s="657"/>
      <c r="TUP2556" s="657"/>
      <c r="TUQ2556" s="657"/>
      <c r="TUR2556" s="657"/>
      <c r="TUS2556" s="657"/>
      <c r="TUT2556" s="657"/>
      <c r="TUU2556" s="657"/>
      <c r="TUV2556" s="657"/>
      <c r="TUW2556" s="657"/>
      <c r="TUX2556" s="657"/>
      <c r="TUY2556" s="657"/>
      <c r="TUZ2556" s="657"/>
      <c r="TVA2556" s="657"/>
      <c r="TVB2556" s="657"/>
      <c r="TVC2556" s="657"/>
      <c r="TVD2556" s="657"/>
      <c r="TVE2556" s="657"/>
      <c r="TVF2556" s="657"/>
      <c r="TVG2556" s="657"/>
      <c r="TVH2556" s="657"/>
      <c r="TVI2556" s="657"/>
      <c r="TVJ2556" s="657"/>
      <c r="TVK2556" s="657"/>
      <c r="TVL2556" s="657"/>
      <c r="TVM2556" s="657"/>
      <c r="TVN2556" s="657"/>
      <c r="TVO2556" s="657"/>
      <c r="TVP2556" s="657"/>
      <c r="TVQ2556" s="657"/>
      <c r="TVR2556" s="657"/>
      <c r="TVS2556" s="657"/>
      <c r="TVT2556" s="657"/>
      <c r="TVU2556" s="657"/>
      <c r="TVV2556" s="657"/>
      <c r="TVW2556" s="657"/>
      <c r="TVX2556" s="657"/>
      <c r="TVY2556" s="657"/>
      <c r="TVZ2556" s="657"/>
      <c r="TWA2556" s="657"/>
      <c r="TWB2556" s="657"/>
      <c r="TWC2556" s="657"/>
      <c r="TWD2556" s="657"/>
      <c r="TWE2556" s="657"/>
      <c r="TWF2556" s="657"/>
      <c r="TWG2556" s="657"/>
      <c r="TWH2556" s="657"/>
      <c r="TWI2556" s="657"/>
      <c r="TWJ2556" s="657"/>
      <c r="TWK2556" s="657"/>
      <c r="TWL2556" s="657"/>
      <c r="TWM2556" s="657"/>
      <c r="TWN2556" s="657"/>
      <c r="TWO2556" s="657"/>
      <c r="TWP2556" s="657"/>
      <c r="TWQ2556" s="657"/>
      <c r="TWR2556" s="657"/>
      <c r="TWS2556" s="657"/>
      <c r="TWT2556" s="657"/>
      <c r="TWU2556" s="657"/>
      <c r="TWV2556" s="657"/>
      <c r="TWW2556" s="657"/>
      <c r="TWX2556" s="657"/>
      <c r="TWY2556" s="657"/>
      <c r="TWZ2556" s="657"/>
      <c r="TXA2556" s="657"/>
      <c r="TXB2556" s="657"/>
      <c r="TXC2556" s="657"/>
      <c r="TXD2556" s="657"/>
      <c r="TXE2556" s="657"/>
      <c r="TXF2556" s="657"/>
      <c r="TXG2556" s="657"/>
      <c r="TXH2556" s="657"/>
      <c r="TXI2556" s="657"/>
      <c r="TXJ2556" s="657"/>
      <c r="TXK2556" s="657"/>
      <c r="TXL2556" s="657"/>
      <c r="TXM2556" s="657"/>
      <c r="TXN2556" s="657"/>
      <c r="TXO2556" s="657"/>
      <c r="TXP2556" s="657"/>
      <c r="TXQ2556" s="657"/>
      <c r="TXR2556" s="657"/>
      <c r="TXS2556" s="657"/>
      <c r="TXT2556" s="657"/>
      <c r="TXU2556" s="657"/>
      <c r="TXV2556" s="657"/>
      <c r="TXW2556" s="657"/>
      <c r="TXX2556" s="657"/>
      <c r="TXY2556" s="657"/>
      <c r="TXZ2556" s="657"/>
      <c r="TYA2556" s="657"/>
      <c r="TYB2556" s="657"/>
      <c r="TYC2556" s="657"/>
      <c r="TYD2556" s="657"/>
      <c r="TYE2556" s="657"/>
      <c r="TYF2556" s="657"/>
      <c r="TYG2556" s="657"/>
      <c r="TYH2556" s="657"/>
      <c r="TYI2556" s="657"/>
      <c r="TYJ2556" s="657"/>
      <c r="TYK2556" s="657"/>
      <c r="TYL2556" s="657"/>
      <c r="TYM2556" s="657"/>
      <c r="TYN2556" s="657"/>
      <c r="TYO2556" s="657"/>
      <c r="TYP2556" s="657"/>
      <c r="TYQ2556" s="657"/>
      <c r="TYR2556" s="657"/>
      <c r="TYS2556" s="657"/>
      <c r="TYT2556" s="657"/>
      <c r="TYU2556" s="657"/>
      <c r="TYV2556" s="657"/>
      <c r="TYW2556" s="657"/>
      <c r="TYX2556" s="657"/>
      <c r="TYY2556" s="657"/>
      <c r="TYZ2556" s="657"/>
      <c r="TZA2556" s="657"/>
      <c r="TZB2556" s="657"/>
      <c r="TZC2556" s="657"/>
      <c r="TZD2556" s="657"/>
      <c r="TZE2556" s="657"/>
      <c r="TZF2556" s="657"/>
      <c r="TZG2556" s="657"/>
      <c r="TZH2556" s="657"/>
      <c r="TZI2556" s="657"/>
      <c r="TZJ2556" s="657"/>
      <c r="TZK2556" s="657"/>
      <c r="TZL2556" s="657"/>
      <c r="TZM2556" s="657"/>
      <c r="TZN2556" s="657"/>
      <c r="TZO2556" s="657"/>
      <c r="TZP2556" s="657"/>
      <c r="TZQ2556" s="657"/>
      <c r="TZR2556" s="657"/>
      <c r="TZS2556" s="657"/>
      <c r="TZT2556" s="657"/>
      <c r="TZU2556" s="657"/>
      <c r="TZV2556" s="657"/>
      <c r="TZW2556" s="657"/>
      <c r="TZX2556" s="657"/>
      <c r="TZY2556" s="657"/>
      <c r="TZZ2556" s="657"/>
      <c r="UAA2556" s="657"/>
      <c r="UAB2556" s="657"/>
      <c r="UAC2556" s="657"/>
      <c r="UAD2556" s="657"/>
      <c r="UAE2556" s="657"/>
      <c r="UAF2556" s="657"/>
      <c r="UAG2556" s="657"/>
      <c r="UAH2556" s="657"/>
      <c r="UAI2556" s="657"/>
      <c r="UAJ2556" s="657"/>
      <c r="UAK2556" s="657"/>
      <c r="UAL2556" s="657"/>
      <c r="UAM2556" s="657"/>
      <c r="UAN2556" s="657"/>
      <c r="UAO2556" s="657"/>
      <c r="UAP2556" s="657"/>
      <c r="UAQ2556" s="657"/>
      <c r="UAR2556" s="657"/>
      <c r="UAS2556" s="657"/>
      <c r="UAT2556" s="657"/>
      <c r="UAU2556" s="657"/>
      <c r="UAV2556" s="657"/>
      <c r="UAW2556" s="657"/>
      <c r="UAX2556" s="657"/>
      <c r="UAY2556" s="657"/>
      <c r="UAZ2556" s="657"/>
      <c r="UBA2556" s="657"/>
      <c r="UBB2556" s="657"/>
      <c r="UBC2556" s="657"/>
      <c r="UBD2556" s="657"/>
      <c r="UBE2556" s="657"/>
      <c r="UBF2556" s="657"/>
      <c r="UBG2556" s="657"/>
      <c r="UBH2556" s="657"/>
      <c r="UBI2556" s="657"/>
      <c r="UBJ2556" s="657"/>
      <c r="UBK2556" s="657"/>
      <c r="UBL2556" s="657"/>
      <c r="UBM2556" s="657"/>
      <c r="UBN2556" s="657"/>
      <c r="UBO2556" s="657"/>
      <c r="UBP2556" s="657"/>
      <c r="UBQ2556" s="657"/>
      <c r="UBR2556" s="657"/>
      <c r="UBS2556" s="657"/>
      <c r="UBT2556" s="657"/>
      <c r="UBU2556" s="657"/>
      <c r="UBV2556" s="657"/>
      <c r="UBW2556" s="657"/>
      <c r="UBX2556" s="657"/>
      <c r="UBY2556" s="657"/>
      <c r="UBZ2556" s="657"/>
      <c r="UCA2556" s="657"/>
      <c r="UCB2556" s="657"/>
      <c r="UCC2556" s="657"/>
      <c r="UCD2556" s="657"/>
      <c r="UCE2556" s="657"/>
      <c r="UCF2556" s="657"/>
      <c r="UCG2556" s="657"/>
      <c r="UCH2556" s="657"/>
      <c r="UCI2556" s="657"/>
      <c r="UCJ2556" s="657"/>
      <c r="UCK2556" s="657"/>
      <c r="UCL2556" s="657"/>
      <c r="UCM2556" s="657"/>
      <c r="UCN2556" s="657"/>
      <c r="UCO2556" s="657"/>
      <c r="UCP2556" s="657"/>
      <c r="UCQ2556" s="657"/>
      <c r="UCR2556" s="657"/>
      <c r="UCS2556" s="657"/>
      <c r="UCT2556" s="657"/>
      <c r="UCU2556" s="657"/>
      <c r="UCV2556" s="657"/>
      <c r="UCW2556" s="657"/>
      <c r="UCX2556" s="657"/>
      <c r="UCY2556" s="657"/>
      <c r="UCZ2556" s="657"/>
      <c r="UDA2556" s="657"/>
      <c r="UDB2556" s="657"/>
      <c r="UDC2556" s="657"/>
      <c r="UDD2556" s="657"/>
      <c r="UDE2556" s="657"/>
      <c r="UDF2556" s="657"/>
      <c r="UDG2556" s="657"/>
      <c r="UDH2556" s="657"/>
      <c r="UDI2556" s="657"/>
      <c r="UDJ2556" s="657"/>
      <c r="UDK2556" s="657"/>
      <c r="UDL2556" s="657"/>
      <c r="UDM2556" s="657"/>
      <c r="UDN2556" s="657"/>
      <c r="UDO2556" s="657"/>
      <c r="UDP2556" s="657"/>
      <c r="UDQ2556" s="657"/>
      <c r="UDR2556" s="657"/>
      <c r="UDS2556" s="657"/>
      <c r="UDT2556" s="657"/>
      <c r="UDU2556" s="657"/>
      <c r="UDV2556" s="657"/>
      <c r="UDW2556" s="657"/>
      <c r="UDX2556" s="657"/>
      <c r="UDY2556" s="657"/>
      <c r="UDZ2556" s="657"/>
      <c r="UEA2556" s="657"/>
      <c r="UEB2556" s="657"/>
      <c r="UEC2556" s="657"/>
      <c r="UED2556" s="657"/>
      <c r="UEE2556" s="657"/>
      <c r="UEF2556" s="657"/>
      <c r="UEG2556" s="657"/>
      <c r="UEH2556" s="657"/>
      <c r="UEI2556" s="657"/>
      <c r="UEJ2556" s="657"/>
      <c r="UEK2556" s="657"/>
      <c r="UEL2556" s="657"/>
      <c r="UEM2556" s="657"/>
      <c r="UEN2556" s="657"/>
      <c r="UEO2556" s="657"/>
      <c r="UEP2556" s="657"/>
      <c r="UEQ2556" s="657"/>
      <c r="UER2556" s="657"/>
      <c r="UES2556" s="657"/>
      <c r="UET2556" s="657"/>
      <c r="UEU2556" s="657"/>
      <c r="UEV2556" s="657"/>
      <c r="UEW2556" s="657"/>
      <c r="UEX2556" s="657"/>
      <c r="UEY2556" s="657"/>
      <c r="UEZ2556" s="657"/>
      <c r="UFA2556" s="657"/>
      <c r="UFB2556" s="657"/>
      <c r="UFC2556" s="657"/>
      <c r="UFD2556" s="657"/>
      <c r="UFE2556" s="657"/>
      <c r="UFF2556" s="657"/>
      <c r="UFG2556" s="657"/>
      <c r="UFH2556" s="657"/>
      <c r="UFI2556" s="657"/>
      <c r="UFJ2556" s="657"/>
      <c r="UFK2556" s="657"/>
      <c r="UFL2556" s="657"/>
      <c r="UFM2556" s="657"/>
      <c r="UFN2556" s="657"/>
      <c r="UFO2556" s="657"/>
      <c r="UFP2556" s="657"/>
      <c r="UFQ2556" s="657"/>
      <c r="UFR2556" s="657"/>
      <c r="UFS2556" s="657"/>
      <c r="UFT2556" s="657"/>
      <c r="UFU2556" s="657"/>
      <c r="UFV2556" s="657"/>
      <c r="UFW2556" s="657"/>
      <c r="UFX2556" s="657"/>
      <c r="UFY2556" s="657"/>
      <c r="UFZ2556" s="657"/>
      <c r="UGA2556" s="657"/>
      <c r="UGB2556" s="657"/>
      <c r="UGC2556" s="657"/>
      <c r="UGD2556" s="657"/>
      <c r="UGE2556" s="657"/>
      <c r="UGF2556" s="657"/>
      <c r="UGG2556" s="657"/>
      <c r="UGH2556" s="657"/>
      <c r="UGI2556" s="657"/>
      <c r="UGJ2556" s="657"/>
      <c r="UGK2556" s="657"/>
      <c r="UGL2556" s="657"/>
      <c r="UGM2556" s="657"/>
      <c r="UGN2556" s="657"/>
      <c r="UGO2556" s="657"/>
      <c r="UGP2556" s="657"/>
      <c r="UGQ2556" s="657"/>
      <c r="UGR2556" s="657"/>
      <c r="UGS2556" s="657"/>
      <c r="UGT2556" s="657"/>
      <c r="UGU2556" s="657"/>
      <c r="UGV2556" s="657"/>
      <c r="UGW2556" s="657"/>
      <c r="UGX2556" s="657"/>
      <c r="UGY2556" s="657"/>
      <c r="UGZ2556" s="657"/>
      <c r="UHA2556" s="657"/>
      <c r="UHB2556" s="657"/>
      <c r="UHC2556" s="657"/>
      <c r="UHD2556" s="657"/>
      <c r="UHE2556" s="657"/>
      <c r="UHF2556" s="657"/>
      <c r="UHG2556" s="657"/>
      <c r="UHH2556" s="657"/>
      <c r="UHI2556" s="657"/>
      <c r="UHJ2556" s="657"/>
      <c r="UHK2556" s="657"/>
      <c r="UHL2556" s="657"/>
      <c r="UHM2556" s="657"/>
      <c r="UHN2556" s="657"/>
      <c r="UHO2556" s="657"/>
      <c r="UHP2556" s="657"/>
      <c r="UHQ2556" s="657"/>
      <c r="UHR2556" s="657"/>
      <c r="UHS2556" s="657"/>
      <c r="UHT2556" s="657"/>
      <c r="UHU2556" s="657"/>
      <c r="UHV2556" s="657"/>
      <c r="UHW2556" s="657"/>
      <c r="UHX2556" s="657"/>
      <c r="UHY2556" s="657"/>
      <c r="UHZ2556" s="657"/>
      <c r="UIA2556" s="657"/>
      <c r="UIB2556" s="657"/>
      <c r="UIC2556" s="657"/>
      <c r="UID2556" s="657"/>
      <c r="UIE2556" s="657"/>
      <c r="UIF2556" s="657"/>
      <c r="UIG2556" s="657"/>
      <c r="UIH2556" s="657"/>
      <c r="UII2556" s="657"/>
      <c r="UIJ2556" s="657"/>
      <c r="UIK2556" s="657"/>
      <c r="UIL2556" s="657"/>
      <c r="UIM2556" s="657"/>
      <c r="UIN2556" s="657"/>
      <c r="UIO2556" s="657"/>
      <c r="UIP2556" s="657"/>
      <c r="UIQ2556" s="657"/>
      <c r="UIR2556" s="657"/>
      <c r="UIS2556" s="657"/>
      <c r="UIT2556" s="657"/>
      <c r="UIU2556" s="657"/>
      <c r="UIV2556" s="657"/>
      <c r="UIW2556" s="657"/>
      <c r="UIX2556" s="657"/>
      <c r="UIY2556" s="657"/>
      <c r="UIZ2556" s="657"/>
      <c r="UJA2556" s="657"/>
      <c r="UJB2556" s="657"/>
      <c r="UJC2556" s="657"/>
      <c r="UJD2556" s="657"/>
      <c r="UJE2556" s="657"/>
      <c r="UJF2556" s="657"/>
      <c r="UJG2556" s="657"/>
      <c r="UJH2556" s="657"/>
      <c r="UJI2556" s="657"/>
      <c r="UJJ2556" s="657"/>
      <c r="UJK2556" s="657"/>
      <c r="UJL2556" s="657"/>
      <c r="UJM2556" s="657"/>
      <c r="UJN2556" s="657"/>
      <c r="UJO2556" s="657"/>
      <c r="UJP2556" s="657"/>
      <c r="UJQ2556" s="657"/>
      <c r="UJR2556" s="657"/>
      <c r="UJS2556" s="657"/>
      <c r="UJT2556" s="657"/>
      <c r="UJU2556" s="657"/>
      <c r="UJV2556" s="657"/>
      <c r="UJW2556" s="657"/>
      <c r="UJX2556" s="657"/>
      <c r="UJY2556" s="657"/>
      <c r="UJZ2556" s="657"/>
      <c r="UKA2556" s="657"/>
      <c r="UKB2556" s="657"/>
      <c r="UKC2556" s="657"/>
      <c r="UKD2556" s="657"/>
      <c r="UKE2556" s="657"/>
      <c r="UKF2556" s="657"/>
      <c r="UKG2556" s="657"/>
      <c r="UKH2556" s="657"/>
      <c r="UKI2556" s="657"/>
      <c r="UKJ2556" s="657"/>
      <c r="UKK2556" s="657"/>
      <c r="UKL2556" s="657"/>
      <c r="UKM2556" s="657"/>
      <c r="UKN2556" s="657"/>
      <c r="UKO2556" s="657"/>
      <c r="UKP2556" s="657"/>
      <c r="UKQ2556" s="657"/>
      <c r="UKR2556" s="657"/>
      <c r="UKS2556" s="657"/>
      <c r="UKT2556" s="657"/>
      <c r="UKU2556" s="657"/>
      <c r="UKV2556" s="657"/>
      <c r="UKW2556" s="657"/>
      <c r="UKX2556" s="657"/>
      <c r="UKY2556" s="657"/>
      <c r="UKZ2556" s="657"/>
      <c r="ULA2556" s="657"/>
      <c r="ULB2556" s="657"/>
      <c r="ULC2556" s="657"/>
      <c r="ULD2556" s="657"/>
      <c r="ULE2556" s="657"/>
      <c r="ULF2556" s="657"/>
      <c r="ULG2556" s="657"/>
      <c r="ULH2556" s="657"/>
      <c r="ULI2556" s="657"/>
      <c r="ULJ2556" s="657"/>
      <c r="ULK2556" s="657"/>
      <c r="ULL2556" s="657"/>
      <c r="ULM2556" s="657"/>
      <c r="ULN2556" s="657"/>
      <c r="ULO2556" s="657"/>
      <c r="ULP2556" s="657"/>
      <c r="ULQ2556" s="657"/>
      <c r="ULR2556" s="657"/>
      <c r="ULS2556" s="657"/>
      <c r="ULT2556" s="657"/>
      <c r="ULU2556" s="657"/>
      <c r="ULV2556" s="657"/>
      <c r="ULW2556" s="657"/>
      <c r="ULX2556" s="657"/>
      <c r="ULY2556" s="657"/>
      <c r="ULZ2556" s="657"/>
      <c r="UMA2556" s="657"/>
      <c r="UMB2556" s="657"/>
      <c r="UMC2556" s="657"/>
      <c r="UMD2556" s="657"/>
      <c r="UME2556" s="657"/>
      <c r="UMF2556" s="657"/>
      <c r="UMG2556" s="657"/>
      <c r="UMH2556" s="657"/>
      <c r="UMI2556" s="657"/>
      <c r="UMJ2556" s="657"/>
      <c r="UMK2556" s="657"/>
      <c r="UML2556" s="657"/>
      <c r="UMM2556" s="657"/>
      <c r="UMN2556" s="657"/>
      <c r="UMO2556" s="657"/>
      <c r="UMP2556" s="657"/>
      <c r="UMQ2556" s="657"/>
      <c r="UMR2556" s="657"/>
      <c r="UMS2556" s="657"/>
      <c r="UMT2556" s="657"/>
      <c r="UMU2556" s="657"/>
      <c r="UMV2556" s="657"/>
      <c r="UMW2556" s="657"/>
      <c r="UMX2556" s="657"/>
      <c r="UMY2556" s="657"/>
      <c r="UMZ2556" s="657"/>
      <c r="UNA2556" s="657"/>
      <c r="UNB2556" s="657"/>
      <c r="UNC2556" s="657"/>
      <c r="UND2556" s="657"/>
      <c r="UNE2556" s="657"/>
      <c r="UNF2556" s="657"/>
      <c r="UNG2556" s="657"/>
      <c r="UNH2556" s="657"/>
      <c r="UNI2556" s="657"/>
      <c r="UNJ2556" s="657"/>
      <c r="UNK2556" s="657"/>
      <c r="UNL2556" s="657"/>
      <c r="UNM2556" s="657"/>
      <c r="UNN2556" s="657"/>
      <c r="UNO2556" s="657"/>
      <c r="UNP2556" s="657"/>
      <c r="UNQ2556" s="657"/>
      <c r="UNR2556" s="657"/>
      <c r="UNS2556" s="657"/>
      <c r="UNT2556" s="657"/>
      <c r="UNU2556" s="657"/>
      <c r="UNV2556" s="657"/>
      <c r="UNW2556" s="657"/>
      <c r="UNX2556" s="657"/>
      <c r="UNY2556" s="657"/>
      <c r="UNZ2556" s="657"/>
      <c r="UOA2556" s="657"/>
      <c r="UOB2556" s="657"/>
      <c r="UOC2556" s="657"/>
      <c r="UOD2556" s="657"/>
      <c r="UOE2556" s="657"/>
      <c r="UOF2556" s="657"/>
      <c r="UOG2556" s="657"/>
      <c r="UOH2556" s="657"/>
      <c r="UOI2556" s="657"/>
      <c r="UOJ2556" s="657"/>
      <c r="UOK2556" s="657"/>
      <c r="UOL2556" s="657"/>
      <c r="UOM2556" s="657"/>
      <c r="UON2556" s="657"/>
      <c r="UOO2556" s="657"/>
      <c r="UOP2556" s="657"/>
      <c r="UOQ2556" s="657"/>
      <c r="UOR2556" s="657"/>
      <c r="UOS2556" s="657"/>
      <c r="UOT2556" s="657"/>
      <c r="UOU2556" s="657"/>
      <c r="UOV2556" s="657"/>
      <c r="UOW2556" s="657"/>
      <c r="UOX2556" s="657"/>
      <c r="UOY2556" s="657"/>
      <c r="UOZ2556" s="657"/>
      <c r="UPA2556" s="657"/>
      <c r="UPB2556" s="657"/>
      <c r="UPC2556" s="657"/>
      <c r="UPD2556" s="657"/>
      <c r="UPE2556" s="657"/>
      <c r="UPF2556" s="657"/>
      <c r="UPG2556" s="657"/>
      <c r="UPH2556" s="657"/>
      <c r="UPI2556" s="657"/>
      <c r="UPJ2556" s="657"/>
      <c r="UPK2556" s="657"/>
      <c r="UPL2556" s="657"/>
      <c r="UPM2556" s="657"/>
      <c r="UPN2556" s="657"/>
      <c r="UPO2556" s="657"/>
      <c r="UPP2556" s="657"/>
      <c r="UPQ2556" s="657"/>
      <c r="UPR2556" s="657"/>
      <c r="UPS2556" s="657"/>
      <c r="UPT2556" s="657"/>
      <c r="UPU2556" s="657"/>
      <c r="UPV2556" s="657"/>
      <c r="UPW2556" s="657"/>
      <c r="UPX2556" s="657"/>
      <c r="UPY2556" s="657"/>
      <c r="UPZ2556" s="657"/>
      <c r="UQA2556" s="657"/>
      <c r="UQB2556" s="657"/>
      <c r="UQC2556" s="657"/>
      <c r="UQD2556" s="657"/>
      <c r="UQE2556" s="657"/>
      <c r="UQF2556" s="657"/>
      <c r="UQG2556" s="657"/>
      <c r="UQH2556" s="657"/>
      <c r="UQI2556" s="657"/>
      <c r="UQJ2556" s="657"/>
      <c r="UQK2556" s="657"/>
      <c r="UQL2556" s="657"/>
      <c r="UQM2556" s="657"/>
      <c r="UQN2556" s="657"/>
      <c r="UQO2556" s="657"/>
      <c r="UQP2556" s="657"/>
      <c r="UQQ2556" s="657"/>
      <c r="UQR2556" s="657"/>
      <c r="UQS2556" s="657"/>
      <c r="UQT2556" s="657"/>
      <c r="UQU2556" s="657"/>
      <c r="UQV2556" s="657"/>
      <c r="UQW2556" s="657"/>
      <c r="UQX2556" s="657"/>
      <c r="UQY2556" s="657"/>
      <c r="UQZ2556" s="657"/>
      <c r="URA2556" s="657"/>
      <c r="URB2556" s="657"/>
      <c r="URC2556" s="657"/>
      <c r="URD2556" s="657"/>
      <c r="URE2556" s="657"/>
      <c r="URF2556" s="657"/>
      <c r="URG2556" s="657"/>
      <c r="URH2556" s="657"/>
      <c r="URI2556" s="657"/>
      <c r="URJ2556" s="657"/>
      <c r="URK2556" s="657"/>
      <c r="URL2556" s="657"/>
      <c r="URM2556" s="657"/>
      <c r="URN2556" s="657"/>
      <c r="URO2556" s="657"/>
      <c r="URP2556" s="657"/>
      <c r="URQ2556" s="657"/>
      <c r="URR2556" s="657"/>
      <c r="URS2556" s="657"/>
      <c r="URT2556" s="657"/>
      <c r="URU2556" s="657"/>
      <c r="URV2556" s="657"/>
      <c r="URW2556" s="657"/>
      <c r="URX2556" s="657"/>
      <c r="URY2556" s="657"/>
      <c r="URZ2556" s="657"/>
      <c r="USA2556" s="657"/>
      <c r="USB2556" s="657"/>
      <c r="USC2556" s="657"/>
      <c r="USD2556" s="657"/>
      <c r="USE2556" s="657"/>
      <c r="USF2556" s="657"/>
      <c r="USG2556" s="657"/>
      <c r="USH2556" s="657"/>
      <c r="USI2556" s="657"/>
      <c r="USJ2556" s="657"/>
      <c r="USK2556" s="657"/>
      <c r="USL2556" s="657"/>
      <c r="USM2556" s="657"/>
      <c r="USN2556" s="657"/>
      <c r="USO2556" s="657"/>
      <c r="USP2556" s="657"/>
      <c r="USQ2556" s="657"/>
      <c r="USR2556" s="657"/>
      <c r="USS2556" s="657"/>
      <c r="UST2556" s="657"/>
      <c r="USU2556" s="657"/>
      <c r="USV2556" s="657"/>
      <c r="USW2556" s="657"/>
      <c r="USX2556" s="657"/>
      <c r="USY2556" s="657"/>
      <c r="USZ2556" s="657"/>
      <c r="UTA2556" s="657"/>
      <c r="UTB2556" s="657"/>
      <c r="UTC2556" s="657"/>
      <c r="UTD2556" s="657"/>
      <c r="UTE2556" s="657"/>
      <c r="UTF2556" s="657"/>
      <c r="UTG2556" s="657"/>
      <c r="UTH2556" s="657"/>
      <c r="UTI2556" s="657"/>
      <c r="UTJ2556" s="657"/>
      <c r="UTK2556" s="657"/>
      <c r="UTL2556" s="657"/>
      <c r="UTM2556" s="657"/>
      <c r="UTN2556" s="657"/>
      <c r="UTO2556" s="657"/>
      <c r="UTP2556" s="657"/>
      <c r="UTQ2556" s="657"/>
      <c r="UTR2556" s="657"/>
      <c r="UTS2556" s="657"/>
      <c r="UTT2556" s="657"/>
      <c r="UTU2556" s="657"/>
      <c r="UTV2556" s="657"/>
      <c r="UTW2556" s="657"/>
      <c r="UTX2556" s="657"/>
      <c r="UTY2556" s="657"/>
      <c r="UTZ2556" s="657"/>
      <c r="UUA2556" s="657"/>
      <c r="UUB2556" s="657"/>
      <c r="UUC2556" s="657"/>
      <c r="UUD2556" s="657"/>
      <c r="UUE2556" s="657"/>
      <c r="UUF2556" s="657"/>
      <c r="UUG2556" s="657"/>
      <c r="UUH2556" s="657"/>
      <c r="UUI2556" s="657"/>
      <c r="UUJ2556" s="657"/>
      <c r="UUK2556" s="657"/>
      <c r="UUL2556" s="657"/>
      <c r="UUM2556" s="657"/>
      <c r="UUN2556" s="657"/>
      <c r="UUO2556" s="657"/>
      <c r="UUP2556" s="657"/>
      <c r="UUQ2556" s="657"/>
      <c r="UUR2556" s="657"/>
      <c r="UUS2556" s="657"/>
      <c r="UUT2556" s="657"/>
      <c r="UUU2556" s="657"/>
      <c r="UUV2556" s="657"/>
      <c r="UUW2556" s="657"/>
      <c r="UUX2556" s="657"/>
      <c r="UUY2556" s="657"/>
      <c r="UUZ2556" s="657"/>
      <c r="UVA2556" s="657"/>
      <c r="UVB2556" s="657"/>
      <c r="UVC2556" s="657"/>
      <c r="UVD2556" s="657"/>
      <c r="UVE2556" s="657"/>
      <c r="UVF2556" s="657"/>
      <c r="UVG2556" s="657"/>
      <c r="UVH2556" s="657"/>
      <c r="UVI2556" s="657"/>
      <c r="UVJ2556" s="657"/>
      <c r="UVK2556" s="657"/>
      <c r="UVL2556" s="657"/>
      <c r="UVM2556" s="657"/>
      <c r="UVN2556" s="657"/>
      <c r="UVO2556" s="657"/>
      <c r="UVP2556" s="657"/>
      <c r="UVQ2556" s="657"/>
      <c r="UVR2556" s="657"/>
      <c r="UVS2556" s="657"/>
      <c r="UVT2556" s="657"/>
      <c r="UVU2556" s="657"/>
      <c r="UVV2556" s="657"/>
      <c r="UVW2556" s="657"/>
      <c r="UVX2556" s="657"/>
      <c r="UVY2556" s="657"/>
      <c r="UVZ2556" s="657"/>
      <c r="UWA2556" s="657"/>
      <c r="UWB2556" s="657"/>
      <c r="UWC2556" s="657"/>
      <c r="UWD2556" s="657"/>
      <c r="UWE2556" s="657"/>
      <c r="UWF2556" s="657"/>
      <c r="UWG2556" s="657"/>
      <c r="UWH2556" s="657"/>
      <c r="UWI2556" s="657"/>
      <c r="UWJ2556" s="657"/>
      <c r="UWK2556" s="657"/>
      <c r="UWL2556" s="657"/>
      <c r="UWM2556" s="657"/>
      <c r="UWN2556" s="657"/>
      <c r="UWO2556" s="657"/>
      <c r="UWP2556" s="657"/>
      <c r="UWQ2556" s="657"/>
      <c r="UWR2556" s="657"/>
      <c r="UWS2556" s="657"/>
      <c r="UWT2556" s="657"/>
      <c r="UWU2556" s="657"/>
      <c r="UWV2556" s="657"/>
      <c r="UWW2556" s="657"/>
      <c r="UWX2556" s="657"/>
      <c r="UWY2556" s="657"/>
      <c r="UWZ2556" s="657"/>
      <c r="UXA2556" s="657"/>
      <c r="UXB2556" s="657"/>
      <c r="UXC2556" s="657"/>
      <c r="UXD2556" s="657"/>
      <c r="UXE2556" s="657"/>
      <c r="UXF2556" s="657"/>
      <c r="UXG2556" s="657"/>
      <c r="UXH2556" s="657"/>
      <c r="UXI2556" s="657"/>
      <c r="UXJ2556" s="657"/>
      <c r="UXK2556" s="657"/>
      <c r="UXL2556" s="657"/>
      <c r="UXM2556" s="657"/>
      <c r="UXN2556" s="657"/>
      <c r="UXO2556" s="657"/>
      <c r="UXP2556" s="657"/>
      <c r="UXQ2556" s="657"/>
      <c r="UXR2556" s="657"/>
      <c r="UXS2556" s="657"/>
      <c r="UXT2556" s="657"/>
      <c r="UXU2556" s="657"/>
      <c r="UXV2556" s="657"/>
      <c r="UXW2556" s="657"/>
      <c r="UXX2556" s="657"/>
      <c r="UXY2556" s="657"/>
      <c r="UXZ2556" s="657"/>
      <c r="UYA2556" s="657"/>
      <c r="UYB2556" s="657"/>
      <c r="UYC2556" s="657"/>
      <c r="UYD2556" s="657"/>
      <c r="UYE2556" s="657"/>
      <c r="UYF2556" s="657"/>
      <c r="UYG2556" s="657"/>
      <c r="UYH2556" s="657"/>
      <c r="UYI2556" s="657"/>
      <c r="UYJ2556" s="657"/>
      <c r="UYK2556" s="657"/>
      <c r="UYL2556" s="657"/>
      <c r="UYM2556" s="657"/>
      <c r="UYN2556" s="657"/>
      <c r="UYO2556" s="657"/>
      <c r="UYP2556" s="657"/>
      <c r="UYQ2556" s="657"/>
      <c r="UYR2556" s="657"/>
      <c r="UYS2556" s="657"/>
      <c r="UYT2556" s="657"/>
      <c r="UYU2556" s="657"/>
      <c r="UYV2556" s="657"/>
      <c r="UYW2556" s="657"/>
      <c r="UYX2556" s="657"/>
      <c r="UYY2556" s="657"/>
      <c r="UYZ2556" s="657"/>
      <c r="UZA2556" s="657"/>
      <c r="UZB2556" s="657"/>
      <c r="UZC2556" s="657"/>
      <c r="UZD2556" s="657"/>
      <c r="UZE2556" s="657"/>
      <c r="UZF2556" s="657"/>
      <c r="UZG2556" s="657"/>
      <c r="UZH2556" s="657"/>
      <c r="UZI2556" s="657"/>
      <c r="UZJ2556" s="657"/>
      <c r="UZK2556" s="657"/>
      <c r="UZL2556" s="657"/>
      <c r="UZM2556" s="657"/>
      <c r="UZN2556" s="657"/>
      <c r="UZO2556" s="657"/>
      <c r="UZP2556" s="657"/>
      <c r="UZQ2556" s="657"/>
      <c r="UZR2556" s="657"/>
      <c r="UZS2556" s="657"/>
      <c r="UZT2556" s="657"/>
      <c r="UZU2556" s="657"/>
      <c r="UZV2556" s="657"/>
      <c r="UZW2556" s="657"/>
      <c r="UZX2556" s="657"/>
      <c r="UZY2556" s="657"/>
      <c r="UZZ2556" s="657"/>
      <c r="VAA2556" s="657"/>
      <c r="VAB2556" s="657"/>
      <c r="VAC2556" s="657"/>
      <c r="VAD2556" s="657"/>
      <c r="VAE2556" s="657"/>
      <c r="VAF2556" s="657"/>
      <c r="VAG2556" s="657"/>
      <c r="VAH2556" s="657"/>
      <c r="VAI2556" s="657"/>
      <c r="VAJ2556" s="657"/>
      <c r="VAK2556" s="657"/>
      <c r="VAL2556" s="657"/>
      <c r="VAM2556" s="657"/>
      <c r="VAN2556" s="657"/>
      <c r="VAO2556" s="657"/>
      <c r="VAP2556" s="657"/>
      <c r="VAQ2556" s="657"/>
      <c r="VAR2556" s="657"/>
      <c r="VAS2556" s="657"/>
      <c r="VAT2556" s="657"/>
      <c r="VAU2556" s="657"/>
      <c r="VAV2556" s="657"/>
      <c r="VAW2556" s="657"/>
      <c r="VAX2556" s="657"/>
      <c r="VAY2556" s="657"/>
      <c r="VAZ2556" s="657"/>
      <c r="VBA2556" s="657"/>
      <c r="VBB2556" s="657"/>
      <c r="VBC2556" s="657"/>
      <c r="VBD2556" s="657"/>
      <c r="VBE2556" s="657"/>
      <c r="VBF2556" s="657"/>
      <c r="VBG2556" s="657"/>
      <c r="VBH2556" s="657"/>
      <c r="VBI2556" s="657"/>
      <c r="VBJ2556" s="657"/>
      <c r="VBK2556" s="657"/>
      <c r="VBL2556" s="657"/>
      <c r="VBM2556" s="657"/>
      <c r="VBN2556" s="657"/>
      <c r="VBO2556" s="657"/>
      <c r="VBP2556" s="657"/>
      <c r="VBQ2556" s="657"/>
      <c r="VBR2556" s="657"/>
      <c r="VBS2556" s="657"/>
      <c r="VBT2556" s="657"/>
      <c r="VBU2556" s="657"/>
      <c r="VBV2556" s="657"/>
      <c r="VBW2556" s="657"/>
      <c r="VBX2556" s="657"/>
      <c r="VBY2556" s="657"/>
      <c r="VBZ2556" s="657"/>
      <c r="VCA2556" s="657"/>
      <c r="VCB2556" s="657"/>
      <c r="VCC2556" s="657"/>
      <c r="VCD2556" s="657"/>
      <c r="VCE2556" s="657"/>
      <c r="VCF2556" s="657"/>
      <c r="VCG2556" s="657"/>
      <c r="VCH2556" s="657"/>
      <c r="VCI2556" s="657"/>
      <c r="VCJ2556" s="657"/>
      <c r="VCK2556" s="657"/>
      <c r="VCL2556" s="657"/>
      <c r="VCM2556" s="657"/>
      <c r="VCN2556" s="657"/>
      <c r="VCO2556" s="657"/>
      <c r="VCP2556" s="657"/>
      <c r="VCQ2556" s="657"/>
      <c r="VCR2556" s="657"/>
      <c r="VCS2556" s="657"/>
      <c r="VCT2556" s="657"/>
      <c r="VCU2556" s="657"/>
      <c r="VCV2556" s="657"/>
      <c r="VCW2556" s="657"/>
      <c r="VCX2556" s="657"/>
      <c r="VCY2556" s="657"/>
      <c r="VCZ2556" s="657"/>
      <c r="VDA2556" s="657"/>
      <c r="VDB2556" s="657"/>
      <c r="VDC2556" s="657"/>
      <c r="VDD2556" s="657"/>
      <c r="VDE2556" s="657"/>
      <c r="VDF2556" s="657"/>
      <c r="VDG2556" s="657"/>
      <c r="VDH2556" s="657"/>
      <c r="VDI2556" s="657"/>
      <c r="VDJ2556" s="657"/>
      <c r="VDK2556" s="657"/>
      <c r="VDL2556" s="657"/>
      <c r="VDM2556" s="657"/>
      <c r="VDN2556" s="657"/>
      <c r="VDO2556" s="657"/>
      <c r="VDP2556" s="657"/>
      <c r="VDQ2556" s="657"/>
      <c r="VDR2556" s="657"/>
      <c r="VDS2556" s="657"/>
      <c r="VDT2556" s="657"/>
      <c r="VDU2556" s="657"/>
      <c r="VDV2556" s="657"/>
      <c r="VDW2556" s="657"/>
      <c r="VDX2556" s="657"/>
      <c r="VDY2556" s="657"/>
      <c r="VDZ2556" s="657"/>
      <c r="VEA2556" s="657"/>
      <c r="VEB2556" s="657"/>
      <c r="VEC2556" s="657"/>
      <c r="VED2556" s="657"/>
      <c r="VEE2556" s="657"/>
      <c r="VEF2556" s="657"/>
      <c r="VEG2556" s="657"/>
      <c r="VEH2556" s="657"/>
      <c r="VEI2556" s="657"/>
      <c r="VEJ2556" s="657"/>
      <c r="VEK2556" s="657"/>
      <c r="VEL2556" s="657"/>
      <c r="VEM2556" s="657"/>
      <c r="VEN2556" s="657"/>
      <c r="VEO2556" s="657"/>
      <c r="VEP2556" s="657"/>
      <c r="VEQ2556" s="657"/>
      <c r="VER2556" s="657"/>
      <c r="VES2556" s="657"/>
      <c r="VET2556" s="657"/>
      <c r="VEU2556" s="657"/>
      <c r="VEV2556" s="657"/>
      <c r="VEW2556" s="657"/>
      <c r="VEX2556" s="657"/>
      <c r="VEY2556" s="657"/>
      <c r="VEZ2556" s="657"/>
      <c r="VFA2556" s="657"/>
      <c r="VFB2556" s="657"/>
      <c r="VFC2556" s="657"/>
      <c r="VFD2556" s="657"/>
      <c r="VFE2556" s="657"/>
      <c r="VFF2556" s="657"/>
      <c r="VFG2556" s="657"/>
      <c r="VFH2556" s="657"/>
      <c r="VFI2556" s="657"/>
      <c r="VFJ2556" s="657"/>
      <c r="VFK2556" s="657"/>
      <c r="VFL2556" s="657"/>
      <c r="VFM2556" s="657"/>
      <c r="VFN2556" s="657"/>
      <c r="VFO2556" s="657"/>
      <c r="VFP2556" s="657"/>
      <c r="VFQ2556" s="657"/>
      <c r="VFR2556" s="657"/>
      <c r="VFS2556" s="657"/>
      <c r="VFT2556" s="657"/>
      <c r="VFU2556" s="657"/>
      <c r="VFV2556" s="657"/>
      <c r="VFW2556" s="657"/>
      <c r="VFX2556" s="657"/>
      <c r="VFY2556" s="657"/>
      <c r="VFZ2556" s="657"/>
      <c r="VGA2556" s="657"/>
      <c r="VGB2556" s="657"/>
      <c r="VGC2556" s="657"/>
      <c r="VGD2556" s="657"/>
      <c r="VGE2556" s="657"/>
      <c r="VGF2556" s="657"/>
      <c r="VGG2556" s="657"/>
      <c r="VGH2556" s="657"/>
      <c r="VGI2556" s="657"/>
      <c r="VGJ2556" s="657"/>
      <c r="VGK2556" s="657"/>
      <c r="VGL2556" s="657"/>
      <c r="VGM2556" s="657"/>
      <c r="VGN2556" s="657"/>
      <c r="VGO2556" s="657"/>
      <c r="VGP2556" s="657"/>
      <c r="VGQ2556" s="657"/>
      <c r="VGR2556" s="657"/>
      <c r="VGS2556" s="657"/>
      <c r="VGT2556" s="657"/>
      <c r="VGU2556" s="657"/>
      <c r="VGV2556" s="657"/>
      <c r="VGW2556" s="657"/>
      <c r="VGX2556" s="657"/>
      <c r="VGY2556" s="657"/>
      <c r="VGZ2556" s="657"/>
      <c r="VHA2556" s="657"/>
      <c r="VHB2556" s="657"/>
      <c r="VHC2556" s="657"/>
      <c r="VHD2556" s="657"/>
      <c r="VHE2556" s="657"/>
      <c r="VHF2556" s="657"/>
      <c r="VHG2556" s="657"/>
      <c r="VHH2556" s="657"/>
      <c r="VHI2556" s="657"/>
      <c r="VHJ2556" s="657"/>
      <c r="VHK2556" s="657"/>
      <c r="VHL2556" s="657"/>
      <c r="VHM2556" s="657"/>
      <c r="VHN2556" s="657"/>
      <c r="VHO2556" s="657"/>
      <c r="VHP2556" s="657"/>
      <c r="VHQ2556" s="657"/>
      <c r="VHR2556" s="657"/>
      <c r="VHS2556" s="657"/>
      <c r="VHT2556" s="657"/>
      <c r="VHU2556" s="657"/>
      <c r="VHV2556" s="657"/>
      <c r="VHW2556" s="657"/>
      <c r="VHX2556" s="657"/>
      <c r="VHY2556" s="657"/>
      <c r="VHZ2556" s="657"/>
      <c r="VIA2556" s="657"/>
      <c r="VIB2556" s="657"/>
      <c r="VIC2556" s="657"/>
      <c r="VID2556" s="657"/>
      <c r="VIE2556" s="657"/>
      <c r="VIF2556" s="657"/>
      <c r="VIG2556" s="657"/>
      <c r="VIH2556" s="657"/>
      <c r="VII2556" s="657"/>
      <c r="VIJ2556" s="657"/>
      <c r="VIK2556" s="657"/>
      <c r="VIL2556" s="657"/>
      <c r="VIM2556" s="657"/>
      <c r="VIN2556" s="657"/>
      <c r="VIO2556" s="657"/>
      <c r="VIP2556" s="657"/>
      <c r="VIQ2556" s="657"/>
      <c r="VIR2556" s="657"/>
      <c r="VIS2556" s="657"/>
      <c r="VIT2556" s="657"/>
      <c r="VIU2556" s="657"/>
      <c r="VIV2556" s="657"/>
      <c r="VIW2556" s="657"/>
      <c r="VIX2556" s="657"/>
      <c r="VIY2556" s="657"/>
      <c r="VIZ2556" s="657"/>
      <c r="VJA2556" s="657"/>
      <c r="VJB2556" s="657"/>
      <c r="VJC2556" s="657"/>
      <c r="VJD2556" s="657"/>
      <c r="VJE2556" s="657"/>
      <c r="VJF2556" s="657"/>
      <c r="VJG2556" s="657"/>
      <c r="VJH2556" s="657"/>
      <c r="VJI2556" s="657"/>
      <c r="VJJ2556" s="657"/>
      <c r="VJK2556" s="657"/>
      <c r="VJL2556" s="657"/>
      <c r="VJM2556" s="657"/>
      <c r="VJN2556" s="657"/>
      <c r="VJO2556" s="657"/>
      <c r="VJP2556" s="657"/>
      <c r="VJQ2556" s="657"/>
      <c r="VJR2556" s="657"/>
      <c r="VJS2556" s="657"/>
      <c r="VJT2556" s="657"/>
      <c r="VJU2556" s="657"/>
      <c r="VJV2556" s="657"/>
      <c r="VJW2556" s="657"/>
      <c r="VJX2556" s="657"/>
      <c r="VJY2556" s="657"/>
      <c r="VJZ2556" s="657"/>
      <c r="VKA2556" s="657"/>
      <c r="VKB2556" s="657"/>
      <c r="VKC2556" s="657"/>
      <c r="VKD2556" s="657"/>
      <c r="VKE2556" s="657"/>
      <c r="VKF2556" s="657"/>
      <c r="VKG2556" s="657"/>
      <c r="VKH2556" s="657"/>
      <c r="VKI2556" s="657"/>
      <c r="VKJ2556" s="657"/>
      <c r="VKK2556" s="657"/>
      <c r="VKL2556" s="657"/>
      <c r="VKM2556" s="657"/>
      <c r="VKN2556" s="657"/>
      <c r="VKO2556" s="657"/>
      <c r="VKP2556" s="657"/>
      <c r="VKQ2556" s="657"/>
      <c r="VKR2556" s="657"/>
      <c r="VKS2556" s="657"/>
      <c r="VKT2556" s="657"/>
      <c r="VKU2556" s="657"/>
      <c r="VKV2556" s="657"/>
      <c r="VKW2556" s="657"/>
      <c r="VKX2556" s="657"/>
      <c r="VKY2556" s="657"/>
      <c r="VKZ2556" s="657"/>
      <c r="VLA2556" s="657"/>
      <c r="VLB2556" s="657"/>
      <c r="VLC2556" s="657"/>
      <c r="VLD2556" s="657"/>
      <c r="VLE2556" s="657"/>
      <c r="VLF2556" s="657"/>
      <c r="VLG2556" s="657"/>
      <c r="VLH2556" s="657"/>
      <c r="VLI2556" s="657"/>
      <c r="VLJ2556" s="657"/>
      <c r="VLK2556" s="657"/>
      <c r="VLL2556" s="657"/>
      <c r="VLM2556" s="657"/>
      <c r="VLN2556" s="657"/>
      <c r="VLO2556" s="657"/>
      <c r="VLP2556" s="657"/>
      <c r="VLQ2556" s="657"/>
      <c r="VLR2556" s="657"/>
      <c r="VLS2556" s="657"/>
      <c r="VLT2556" s="657"/>
      <c r="VLU2556" s="657"/>
      <c r="VLV2556" s="657"/>
      <c r="VLW2556" s="657"/>
      <c r="VLX2556" s="657"/>
      <c r="VLY2556" s="657"/>
      <c r="VLZ2556" s="657"/>
      <c r="VMA2556" s="657"/>
      <c r="VMB2556" s="657"/>
      <c r="VMC2556" s="657"/>
      <c r="VMD2556" s="657"/>
      <c r="VME2556" s="657"/>
      <c r="VMF2556" s="657"/>
      <c r="VMG2556" s="657"/>
      <c r="VMH2556" s="657"/>
      <c r="VMI2556" s="657"/>
      <c r="VMJ2556" s="657"/>
      <c r="VMK2556" s="657"/>
      <c r="VML2556" s="657"/>
      <c r="VMM2556" s="657"/>
      <c r="VMN2556" s="657"/>
      <c r="VMO2556" s="657"/>
      <c r="VMP2556" s="657"/>
      <c r="VMQ2556" s="657"/>
      <c r="VMR2556" s="657"/>
      <c r="VMS2556" s="657"/>
      <c r="VMT2556" s="657"/>
      <c r="VMU2556" s="657"/>
      <c r="VMV2556" s="657"/>
      <c r="VMW2556" s="657"/>
      <c r="VMX2556" s="657"/>
      <c r="VMY2556" s="657"/>
      <c r="VMZ2556" s="657"/>
      <c r="VNA2556" s="657"/>
      <c r="VNB2556" s="657"/>
      <c r="VNC2556" s="657"/>
      <c r="VND2556" s="657"/>
      <c r="VNE2556" s="657"/>
      <c r="VNF2556" s="657"/>
      <c r="VNG2556" s="657"/>
      <c r="VNH2556" s="657"/>
      <c r="VNI2556" s="657"/>
      <c r="VNJ2556" s="657"/>
      <c r="VNK2556" s="657"/>
      <c r="VNL2556" s="657"/>
      <c r="VNM2556" s="657"/>
      <c r="VNN2556" s="657"/>
      <c r="VNO2556" s="657"/>
      <c r="VNP2556" s="657"/>
      <c r="VNQ2556" s="657"/>
      <c r="VNR2556" s="657"/>
      <c r="VNS2556" s="657"/>
      <c r="VNT2556" s="657"/>
      <c r="VNU2556" s="657"/>
      <c r="VNV2556" s="657"/>
      <c r="VNW2556" s="657"/>
      <c r="VNX2556" s="657"/>
      <c r="VNY2556" s="657"/>
      <c r="VNZ2556" s="657"/>
      <c r="VOA2556" s="657"/>
      <c r="VOB2556" s="657"/>
      <c r="VOC2556" s="657"/>
      <c r="VOD2556" s="657"/>
      <c r="VOE2556" s="657"/>
      <c r="VOF2556" s="657"/>
      <c r="VOG2556" s="657"/>
      <c r="VOH2556" s="657"/>
      <c r="VOI2556" s="657"/>
      <c r="VOJ2556" s="657"/>
      <c r="VOK2556" s="657"/>
      <c r="VOL2556" s="657"/>
      <c r="VOM2556" s="657"/>
      <c r="VON2556" s="657"/>
      <c r="VOO2556" s="657"/>
      <c r="VOP2556" s="657"/>
      <c r="VOQ2556" s="657"/>
      <c r="VOR2556" s="657"/>
      <c r="VOS2556" s="657"/>
      <c r="VOT2556" s="657"/>
      <c r="VOU2556" s="657"/>
      <c r="VOV2556" s="657"/>
      <c r="VOW2556" s="657"/>
      <c r="VOX2556" s="657"/>
      <c r="VOY2556" s="657"/>
      <c r="VOZ2556" s="657"/>
      <c r="VPA2556" s="657"/>
      <c r="VPB2556" s="657"/>
      <c r="VPC2556" s="657"/>
      <c r="VPD2556" s="657"/>
      <c r="VPE2556" s="657"/>
      <c r="VPF2556" s="657"/>
      <c r="VPG2556" s="657"/>
      <c r="VPH2556" s="657"/>
      <c r="VPI2556" s="657"/>
      <c r="VPJ2556" s="657"/>
      <c r="VPK2556" s="657"/>
      <c r="VPL2556" s="657"/>
      <c r="VPM2556" s="657"/>
      <c r="VPN2556" s="657"/>
      <c r="VPO2556" s="657"/>
      <c r="VPP2556" s="657"/>
      <c r="VPQ2556" s="657"/>
      <c r="VPR2556" s="657"/>
      <c r="VPS2556" s="657"/>
      <c r="VPT2556" s="657"/>
      <c r="VPU2556" s="657"/>
      <c r="VPV2556" s="657"/>
      <c r="VPW2556" s="657"/>
      <c r="VPX2556" s="657"/>
      <c r="VPY2556" s="657"/>
      <c r="VPZ2556" s="657"/>
      <c r="VQA2556" s="657"/>
      <c r="VQB2556" s="657"/>
      <c r="VQC2556" s="657"/>
      <c r="VQD2556" s="657"/>
      <c r="VQE2556" s="657"/>
      <c r="VQF2556" s="657"/>
      <c r="VQG2556" s="657"/>
      <c r="VQH2556" s="657"/>
      <c r="VQI2556" s="657"/>
      <c r="VQJ2556" s="657"/>
      <c r="VQK2556" s="657"/>
      <c r="VQL2556" s="657"/>
      <c r="VQM2556" s="657"/>
      <c r="VQN2556" s="657"/>
      <c r="VQO2556" s="657"/>
      <c r="VQP2556" s="657"/>
      <c r="VQQ2556" s="657"/>
      <c r="VQR2556" s="657"/>
      <c r="VQS2556" s="657"/>
      <c r="VQT2556" s="657"/>
      <c r="VQU2556" s="657"/>
      <c r="VQV2556" s="657"/>
      <c r="VQW2556" s="657"/>
      <c r="VQX2556" s="657"/>
      <c r="VQY2556" s="657"/>
      <c r="VQZ2556" s="657"/>
      <c r="VRA2556" s="657"/>
      <c r="VRB2556" s="657"/>
      <c r="VRC2556" s="657"/>
      <c r="VRD2556" s="657"/>
      <c r="VRE2556" s="657"/>
      <c r="VRF2556" s="657"/>
      <c r="VRG2556" s="657"/>
      <c r="VRH2556" s="657"/>
      <c r="VRI2556" s="657"/>
      <c r="VRJ2556" s="657"/>
      <c r="VRK2556" s="657"/>
      <c r="VRL2556" s="657"/>
      <c r="VRM2556" s="657"/>
      <c r="VRN2556" s="657"/>
      <c r="VRO2556" s="657"/>
      <c r="VRP2556" s="657"/>
      <c r="VRQ2556" s="657"/>
      <c r="VRR2556" s="657"/>
      <c r="VRS2556" s="657"/>
      <c r="VRT2556" s="657"/>
      <c r="VRU2556" s="657"/>
      <c r="VRV2556" s="657"/>
      <c r="VRW2556" s="657"/>
      <c r="VRX2556" s="657"/>
      <c r="VRY2556" s="657"/>
      <c r="VRZ2556" s="657"/>
      <c r="VSA2556" s="657"/>
      <c r="VSB2556" s="657"/>
      <c r="VSC2556" s="657"/>
      <c r="VSD2556" s="657"/>
      <c r="VSE2556" s="657"/>
      <c r="VSF2556" s="657"/>
      <c r="VSG2556" s="657"/>
      <c r="VSH2556" s="657"/>
      <c r="VSI2556" s="657"/>
      <c r="VSJ2556" s="657"/>
      <c r="VSK2556" s="657"/>
      <c r="VSL2556" s="657"/>
      <c r="VSM2556" s="657"/>
      <c r="VSN2556" s="657"/>
      <c r="VSO2556" s="657"/>
      <c r="VSP2556" s="657"/>
      <c r="VSQ2556" s="657"/>
      <c r="VSR2556" s="657"/>
      <c r="VSS2556" s="657"/>
      <c r="VST2556" s="657"/>
      <c r="VSU2556" s="657"/>
      <c r="VSV2556" s="657"/>
      <c r="VSW2556" s="657"/>
      <c r="VSX2556" s="657"/>
      <c r="VSY2556" s="657"/>
      <c r="VSZ2556" s="657"/>
      <c r="VTA2556" s="657"/>
      <c r="VTB2556" s="657"/>
      <c r="VTC2556" s="657"/>
      <c r="VTD2556" s="657"/>
      <c r="VTE2556" s="657"/>
      <c r="VTF2556" s="657"/>
      <c r="VTG2556" s="657"/>
      <c r="VTH2556" s="657"/>
      <c r="VTI2556" s="657"/>
      <c r="VTJ2556" s="657"/>
      <c r="VTK2556" s="657"/>
      <c r="VTL2556" s="657"/>
      <c r="VTM2556" s="657"/>
      <c r="VTN2556" s="657"/>
      <c r="VTO2556" s="657"/>
      <c r="VTP2556" s="657"/>
      <c r="VTQ2556" s="657"/>
      <c r="VTR2556" s="657"/>
      <c r="VTS2556" s="657"/>
      <c r="VTT2556" s="657"/>
      <c r="VTU2556" s="657"/>
      <c r="VTV2556" s="657"/>
      <c r="VTW2556" s="657"/>
      <c r="VTX2556" s="657"/>
      <c r="VTY2556" s="657"/>
      <c r="VTZ2556" s="657"/>
      <c r="VUA2556" s="657"/>
      <c r="VUB2556" s="657"/>
      <c r="VUC2556" s="657"/>
      <c r="VUD2556" s="657"/>
      <c r="VUE2556" s="657"/>
      <c r="VUF2556" s="657"/>
      <c r="VUG2556" s="657"/>
      <c r="VUH2556" s="657"/>
      <c r="VUI2556" s="657"/>
      <c r="VUJ2556" s="657"/>
      <c r="VUK2556" s="657"/>
      <c r="VUL2556" s="657"/>
      <c r="VUM2556" s="657"/>
      <c r="VUN2556" s="657"/>
      <c r="VUO2556" s="657"/>
      <c r="VUP2556" s="657"/>
      <c r="VUQ2556" s="657"/>
      <c r="VUR2556" s="657"/>
      <c r="VUS2556" s="657"/>
      <c r="VUT2556" s="657"/>
      <c r="VUU2556" s="657"/>
      <c r="VUV2556" s="657"/>
      <c r="VUW2556" s="657"/>
      <c r="VUX2556" s="657"/>
      <c r="VUY2556" s="657"/>
      <c r="VUZ2556" s="657"/>
      <c r="VVA2556" s="657"/>
      <c r="VVB2556" s="657"/>
      <c r="VVC2556" s="657"/>
      <c r="VVD2556" s="657"/>
      <c r="VVE2556" s="657"/>
      <c r="VVF2556" s="657"/>
      <c r="VVG2556" s="657"/>
      <c r="VVH2556" s="657"/>
      <c r="VVI2556" s="657"/>
      <c r="VVJ2556" s="657"/>
      <c r="VVK2556" s="657"/>
      <c r="VVL2556" s="657"/>
      <c r="VVM2556" s="657"/>
      <c r="VVN2556" s="657"/>
      <c r="VVO2556" s="657"/>
      <c r="VVP2556" s="657"/>
      <c r="VVQ2556" s="657"/>
      <c r="VVR2556" s="657"/>
      <c r="VVS2556" s="657"/>
      <c r="VVT2556" s="657"/>
      <c r="VVU2556" s="657"/>
      <c r="VVV2556" s="657"/>
      <c r="VVW2556" s="657"/>
      <c r="VVX2556" s="657"/>
      <c r="VVY2556" s="657"/>
      <c r="VVZ2556" s="657"/>
      <c r="VWA2556" s="657"/>
      <c r="VWB2556" s="657"/>
      <c r="VWC2556" s="657"/>
      <c r="VWD2556" s="657"/>
      <c r="VWE2556" s="657"/>
      <c r="VWF2556" s="657"/>
      <c r="VWG2556" s="657"/>
      <c r="VWH2556" s="657"/>
      <c r="VWI2556" s="657"/>
      <c r="VWJ2556" s="657"/>
      <c r="VWK2556" s="657"/>
      <c r="VWL2556" s="657"/>
      <c r="VWM2556" s="657"/>
      <c r="VWN2556" s="657"/>
      <c r="VWO2556" s="657"/>
      <c r="VWP2556" s="657"/>
      <c r="VWQ2556" s="657"/>
      <c r="VWR2556" s="657"/>
      <c r="VWS2556" s="657"/>
      <c r="VWT2556" s="657"/>
      <c r="VWU2556" s="657"/>
      <c r="VWV2556" s="657"/>
      <c r="VWW2556" s="657"/>
      <c r="VWX2556" s="657"/>
      <c r="VWY2556" s="657"/>
      <c r="VWZ2556" s="657"/>
      <c r="VXA2556" s="657"/>
      <c r="VXB2556" s="657"/>
      <c r="VXC2556" s="657"/>
      <c r="VXD2556" s="657"/>
      <c r="VXE2556" s="657"/>
      <c r="VXF2556" s="657"/>
      <c r="VXG2556" s="657"/>
      <c r="VXH2556" s="657"/>
      <c r="VXI2556" s="657"/>
      <c r="VXJ2556" s="657"/>
      <c r="VXK2556" s="657"/>
      <c r="VXL2556" s="657"/>
      <c r="VXM2556" s="657"/>
      <c r="VXN2556" s="657"/>
      <c r="VXO2556" s="657"/>
      <c r="VXP2556" s="657"/>
      <c r="VXQ2556" s="657"/>
      <c r="VXR2556" s="657"/>
      <c r="VXS2556" s="657"/>
      <c r="VXT2556" s="657"/>
      <c r="VXU2556" s="657"/>
      <c r="VXV2556" s="657"/>
      <c r="VXW2556" s="657"/>
      <c r="VXX2556" s="657"/>
      <c r="VXY2556" s="657"/>
      <c r="VXZ2556" s="657"/>
      <c r="VYA2556" s="657"/>
      <c r="VYB2556" s="657"/>
      <c r="VYC2556" s="657"/>
      <c r="VYD2556" s="657"/>
      <c r="VYE2556" s="657"/>
      <c r="VYF2556" s="657"/>
      <c r="VYG2556" s="657"/>
      <c r="VYH2556" s="657"/>
      <c r="VYI2556" s="657"/>
      <c r="VYJ2556" s="657"/>
      <c r="VYK2556" s="657"/>
      <c r="VYL2556" s="657"/>
      <c r="VYM2556" s="657"/>
      <c r="VYN2556" s="657"/>
      <c r="VYO2556" s="657"/>
      <c r="VYP2556" s="657"/>
      <c r="VYQ2556" s="657"/>
      <c r="VYR2556" s="657"/>
      <c r="VYS2556" s="657"/>
      <c r="VYT2556" s="657"/>
      <c r="VYU2556" s="657"/>
      <c r="VYV2556" s="657"/>
      <c r="VYW2556" s="657"/>
      <c r="VYX2556" s="657"/>
      <c r="VYY2556" s="657"/>
      <c r="VYZ2556" s="657"/>
      <c r="VZA2556" s="657"/>
      <c r="VZB2556" s="657"/>
      <c r="VZC2556" s="657"/>
      <c r="VZD2556" s="657"/>
      <c r="VZE2556" s="657"/>
      <c r="VZF2556" s="657"/>
      <c r="VZG2556" s="657"/>
      <c r="VZH2556" s="657"/>
      <c r="VZI2556" s="657"/>
      <c r="VZJ2556" s="657"/>
      <c r="VZK2556" s="657"/>
      <c r="VZL2556" s="657"/>
      <c r="VZM2556" s="657"/>
      <c r="VZN2556" s="657"/>
      <c r="VZO2556" s="657"/>
      <c r="VZP2556" s="657"/>
      <c r="VZQ2556" s="657"/>
      <c r="VZR2556" s="657"/>
      <c r="VZS2556" s="657"/>
      <c r="VZT2556" s="657"/>
      <c r="VZU2556" s="657"/>
      <c r="VZV2556" s="657"/>
      <c r="VZW2556" s="657"/>
      <c r="VZX2556" s="657"/>
      <c r="VZY2556" s="657"/>
      <c r="VZZ2556" s="657"/>
      <c r="WAA2556" s="657"/>
      <c r="WAB2556" s="657"/>
      <c r="WAC2556" s="657"/>
      <c r="WAD2556" s="657"/>
      <c r="WAE2556" s="657"/>
      <c r="WAF2556" s="657"/>
      <c r="WAG2556" s="657"/>
      <c r="WAH2556" s="657"/>
      <c r="WAI2556" s="657"/>
      <c r="WAJ2556" s="657"/>
      <c r="WAK2556" s="657"/>
      <c r="WAL2556" s="657"/>
      <c r="WAM2556" s="657"/>
      <c r="WAN2556" s="657"/>
      <c r="WAO2556" s="657"/>
      <c r="WAP2556" s="657"/>
      <c r="WAQ2556" s="657"/>
      <c r="WAR2556" s="657"/>
      <c r="WAS2556" s="657"/>
      <c r="WAT2556" s="657"/>
      <c r="WAU2556" s="657"/>
      <c r="WAV2556" s="657"/>
      <c r="WAW2556" s="657"/>
      <c r="WAX2556" s="657"/>
      <c r="WAY2556" s="657"/>
      <c r="WAZ2556" s="657"/>
      <c r="WBA2556" s="657"/>
      <c r="WBB2556" s="657"/>
      <c r="WBC2556" s="657"/>
      <c r="WBD2556" s="657"/>
      <c r="WBE2556" s="657"/>
      <c r="WBF2556" s="657"/>
      <c r="WBG2556" s="657"/>
      <c r="WBH2556" s="657"/>
      <c r="WBI2556" s="657"/>
      <c r="WBJ2556" s="657"/>
      <c r="WBK2556" s="657"/>
      <c r="WBL2556" s="657"/>
      <c r="WBM2556" s="657"/>
      <c r="WBN2556" s="657"/>
      <c r="WBO2556" s="657"/>
      <c r="WBP2556" s="657"/>
      <c r="WBQ2556" s="657"/>
      <c r="WBR2556" s="657"/>
      <c r="WBS2556" s="657"/>
      <c r="WBT2556" s="657"/>
      <c r="WBU2556" s="657"/>
      <c r="WBV2556" s="657"/>
      <c r="WBW2556" s="657"/>
      <c r="WBX2556" s="657"/>
      <c r="WBY2556" s="657"/>
      <c r="WBZ2556" s="657"/>
      <c r="WCA2556" s="657"/>
      <c r="WCB2556" s="657"/>
      <c r="WCC2556" s="657"/>
      <c r="WCD2556" s="657"/>
      <c r="WCE2556" s="657"/>
      <c r="WCF2556" s="657"/>
      <c r="WCG2556" s="657"/>
      <c r="WCH2556" s="657"/>
      <c r="WCI2556" s="657"/>
      <c r="WCJ2556" s="657"/>
      <c r="WCK2556" s="657"/>
      <c r="WCL2556" s="657"/>
      <c r="WCM2556" s="657"/>
      <c r="WCN2556" s="657"/>
      <c r="WCO2556" s="657"/>
      <c r="WCP2556" s="657"/>
      <c r="WCQ2556" s="657"/>
      <c r="WCR2556" s="657"/>
      <c r="WCS2556" s="657"/>
      <c r="WCT2556" s="657"/>
      <c r="WCU2556" s="657"/>
      <c r="WCV2556" s="657"/>
      <c r="WCW2556" s="657"/>
      <c r="WCX2556" s="657"/>
      <c r="WCY2556" s="657"/>
      <c r="WCZ2556" s="657"/>
      <c r="WDA2556" s="657"/>
      <c r="WDB2556" s="657"/>
      <c r="WDC2556" s="657"/>
      <c r="WDD2556" s="657"/>
      <c r="WDE2556" s="657"/>
      <c r="WDF2556" s="657"/>
      <c r="WDG2556" s="657"/>
      <c r="WDH2556" s="657"/>
      <c r="WDI2556" s="657"/>
      <c r="WDJ2556" s="657"/>
      <c r="WDK2556" s="657"/>
      <c r="WDL2556" s="657"/>
      <c r="WDM2556" s="657"/>
      <c r="WDN2556" s="657"/>
      <c r="WDO2556" s="657"/>
      <c r="WDP2556" s="657"/>
      <c r="WDQ2556" s="657"/>
      <c r="WDR2556" s="657"/>
      <c r="WDS2556" s="657"/>
      <c r="WDT2556" s="657"/>
      <c r="WDU2556" s="657"/>
      <c r="WDV2556" s="657"/>
      <c r="WDW2556" s="657"/>
      <c r="WDX2556" s="657"/>
      <c r="WDY2556" s="657"/>
      <c r="WDZ2556" s="657"/>
      <c r="WEA2556" s="657"/>
      <c r="WEB2556" s="657"/>
      <c r="WEC2556" s="657"/>
      <c r="WED2556" s="657"/>
      <c r="WEE2556" s="657"/>
      <c r="WEF2556" s="657"/>
      <c r="WEG2556" s="657"/>
      <c r="WEH2556" s="657"/>
      <c r="WEI2556" s="657"/>
      <c r="WEJ2556" s="657"/>
      <c r="WEK2556" s="657"/>
      <c r="WEL2556" s="657"/>
      <c r="WEM2556" s="657"/>
      <c r="WEN2556" s="657"/>
      <c r="WEO2556" s="657"/>
      <c r="WEP2556" s="657"/>
      <c r="WEQ2556" s="657"/>
      <c r="WER2556" s="657"/>
      <c r="WES2556" s="657"/>
      <c r="WET2556" s="657"/>
      <c r="WEU2556" s="657"/>
      <c r="WEV2556" s="657"/>
      <c r="WEW2556" s="657"/>
      <c r="WEX2556" s="657"/>
      <c r="WEY2556" s="657"/>
      <c r="WEZ2556" s="657"/>
      <c r="WFA2556" s="657"/>
      <c r="WFB2556" s="657"/>
      <c r="WFC2556" s="657"/>
      <c r="WFD2556" s="657"/>
      <c r="WFE2556" s="657"/>
      <c r="WFF2556" s="657"/>
      <c r="WFG2556" s="657"/>
      <c r="WFH2556" s="657"/>
      <c r="WFI2556" s="657"/>
      <c r="WFJ2556" s="657"/>
      <c r="WFK2556" s="657"/>
      <c r="WFL2556" s="657"/>
      <c r="WFM2556" s="657"/>
      <c r="WFN2556" s="657"/>
      <c r="WFO2556" s="657"/>
      <c r="WFP2556" s="657"/>
      <c r="WFQ2556" s="657"/>
      <c r="WFR2556" s="657"/>
      <c r="WFS2556" s="657"/>
      <c r="WFT2556" s="657"/>
      <c r="WFU2556" s="657"/>
      <c r="WFV2556" s="657"/>
      <c r="WFW2556" s="657"/>
      <c r="WFX2556" s="657"/>
      <c r="WFY2556" s="657"/>
      <c r="WFZ2556" s="657"/>
      <c r="WGA2556" s="657"/>
      <c r="WGB2556" s="657"/>
      <c r="WGC2556" s="657"/>
      <c r="WGD2556" s="657"/>
      <c r="WGE2556" s="657"/>
      <c r="WGF2556" s="657"/>
      <c r="WGG2556" s="657"/>
      <c r="WGH2556" s="657"/>
      <c r="WGI2556" s="657"/>
      <c r="WGJ2556" s="657"/>
      <c r="WGK2556" s="657"/>
      <c r="WGL2556" s="657"/>
      <c r="WGM2556" s="657"/>
      <c r="WGN2556" s="657"/>
      <c r="WGO2556" s="657"/>
      <c r="WGP2556" s="657"/>
      <c r="WGQ2556" s="657"/>
      <c r="WGR2556" s="657"/>
      <c r="WGS2556" s="657"/>
      <c r="WGT2556" s="657"/>
      <c r="WGU2556" s="657"/>
      <c r="WGV2556" s="657"/>
      <c r="WGW2556" s="657"/>
      <c r="WGX2556" s="657"/>
      <c r="WGY2556" s="657"/>
      <c r="WGZ2556" s="657"/>
      <c r="WHA2556" s="657"/>
      <c r="WHB2556" s="657"/>
      <c r="WHC2556" s="657"/>
      <c r="WHD2556" s="657"/>
      <c r="WHE2556" s="657"/>
      <c r="WHF2556" s="657"/>
      <c r="WHG2556" s="657"/>
      <c r="WHH2556" s="657"/>
      <c r="WHI2556" s="657"/>
      <c r="WHJ2556" s="657"/>
      <c r="WHK2556" s="657"/>
      <c r="WHL2556" s="657"/>
      <c r="WHM2556" s="657"/>
      <c r="WHN2556" s="657"/>
      <c r="WHO2556" s="657"/>
      <c r="WHP2556" s="657"/>
      <c r="WHQ2556" s="657"/>
      <c r="WHR2556" s="657"/>
      <c r="WHS2556" s="657"/>
      <c r="WHT2556" s="657"/>
      <c r="WHU2556" s="657"/>
      <c r="WHV2556" s="657"/>
      <c r="WHW2556" s="657"/>
      <c r="WHX2556" s="657"/>
      <c r="WHY2556" s="657"/>
      <c r="WHZ2556" s="657"/>
      <c r="WIA2556" s="657"/>
      <c r="WIB2556" s="657"/>
      <c r="WIC2556" s="657"/>
      <c r="WID2556" s="657"/>
      <c r="WIE2556" s="657"/>
      <c r="WIF2556" s="657"/>
      <c r="WIG2556" s="657"/>
      <c r="WIH2556" s="657"/>
      <c r="WII2556" s="657"/>
      <c r="WIJ2556" s="657"/>
      <c r="WIK2556" s="657"/>
      <c r="WIL2556" s="657"/>
      <c r="WIM2556" s="657"/>
      <c r="WIN2556" s="657"/>
      <c r="WIO2556" s="657"/>
      <c r="WIP2556" s="657"/>
      <c r="WIQ2556" s="657"/>
      <c r="WIR2556" s="657"/>
      <c r="WIS2556" s="657"/>
      <c r="WIT2556" s="657"/>
      <c r="WIU2556" s="657"/>
      <c r="WIV2556" s="657"/>
      <c r="WIW2556" s="657"/>
      <c r="WIX2556" s="657"/>
      <c r="WIY2556" s="657"/>
      <c r="WIZ2556" s="657"/>
      <c r="WJA2556" s="657"/>
      <c r="WJB2556" s="657"/>
      <c r="WJC2556" s="657"/>
      <c r="WJD2556" s="657"/>
      <c r="WJE2556" s="657"/>
      <c r="WJF2556" s="657"/>
      <c r="WJG2556" s="657"/>
      <c r="WJH2556" s="657"/>
      <c r="WJI2556" s="657"/>
      <c r="WJJ2556" s="657"/>
      <c r="WJK2556" s="657"/>
      <c r="WJL2556" s="657"/>
      <c r="WJM2556" s="657"/>
      <c r="WJN2556" s="657"/>
      <c r="WJO2556" s="657"/>
      <c r="WJP2556" s="657"/>
      <c r="WJQ2556" s="657"/>
      <c r="WJR2556" s="657"/>
      <c r="WJS2556" s="657"/>
      <c r="WJT2556" s="657"/>
      <c r="WJU2556" s="657"/>
      <c r="WJV2556" s="657"/>
      <c r="WJW2556" s="657"/>
      <c r="WJX2556" s="657"/>
      <c r="WJY2556" s="657"/>
      <c r="WJZ2556" s="657"/>
      <c r="WKA2556" s="657"/>
      <c r="WKB2556" s="657"/>
      <c r="WKC2556" s="657"/>
      <c r="WKD2556" s="657"/>
      <c r="WKE2556" s="657"/>
      <c r="WKF2556" s="657"/>
      <c r="WKG2556" s="657"/>
      <c r="WKH2556" s="657"/>
      <c r="WKI2556" s="657"/>
      <c r="WKJ2556" s="657"/>
      <c r="WKK2556" s="657"/>
      <c r="WKL2556" s="657"/>
      <c r="WKM2556" s="657"/>
      <c r="WKN2556" s="657"/>
      <c r="WKO2556" s="657"/>
      <c r="WKP2556" s="657"/>
      <c r="WKQ2556" s="657"/>
      <c r="WKR2556" s="657"/>
      <c r="WKS2556" s="657"/>
      <c r="WKT2556" s="657"/>
      <c r="WKU2556" s="657"/>
      <c r="WKV2556" s="657"/>
      <c r="WKW2556" s="657"/>
      <c r="WKX2556" s="657"/>
      <c r="WKY2556" s="657"/>
      <c r="WKZ2556" s="657"/>
      <c r="WLA2556" s="657"/>
      <c r="WLB2556" s="657"/>
      <c r="WLC2556" s="657"/>
      <c r="WLD2556" s="657"/>
      <c r="WLE2556" s="657"/>
      <c r="WLF2556" s="657"/>
      <c r="WLG2556" s="657"/>
      <c r="WLH2556" s="657"/>
      <c r="WLI2556" s="657"/>
      <c r="WLJ2556" s="657"/>
      <c r="WLK2556" s="657"/>
      <c r="WLL2556" s="657"/>
      <c r="WLM2556" s="657"/>
      <c r="WLN2556" s="657"/>
      <c r="WLO2556" s="657"/>
      <c r="WLP2556" s="657"/>
      <c r="WLQ2556" s="657"/>
      <c r="WLR2556" s="657"/>
      <c r="WLS2556" s="657"/>
      <c r="WLT2556" s="657"/>
      <c r="WLU2556" s="657"/>
      <c r="WLV2556" s="657"/>
      <c r="WLW2556" s="657"/>
      <c r="WLX2556" s="657"/>
      <c r="WLY2556" s="657"/>
      <c r="WLZ2556" s="657"/>
      <c r="WMA2556" s="657"/>
      <c r="WMB2556" s="657"/>
      <c r="WMC2556" s="657"/>
      <c r="WMD2556" s="657"/>
      <c r="WME2556" s="657"/>
      <c r="WMF2556" s="657"/>
      <c r="WMG2556" s="657"/>
      <c r="WMH2556" s="657"/>
      <c r="WMI2556" s="657"/>
      <c r="WMJ2556" s="657"/>
      <c r="WMK2556" s="657"/>
      <c r="WML2556" s="657"/>
      <c r="WMM2556" s="657"/>
      <c r="WMN2556" s="657"/>
      <c r="WMO2556" s="657"/>
      <c r="WMP2556" s="657"/>
      <c r="WMQ2556" s="657"/>
      <c r="WMR2556" s="657"/>
      <c r="WMS2556" s="657"/>
      <c r="WMT2556" s="657"/>
      <c r="WMU2556" s="657"/>
      <c r="WMV2556" s="657"/>
      <c r="WMW2556" s="657"/>
      <c r="WMX2556" s="657"/>
      <c r="WMY2556" s="657"/>
      <c r="WMZ2556" s="657"/>
      <c r="WNA2556" s="657"/>
      <c r="WNB2556" s="657"/>
      <c r="WNC2556" s="657"/>
      <c r="WND2556" s="657"/>
      <c r="WNE2556" s="657"/>
      <c r="WNF2556" s="657"/>
      <c r="WNG2556" s="657"/>
      <c r="WNH2556" s="657"/>
      <c r="WNI2556" s="657"/>
      <c r="WNJ2556" s="657"/>
      <c r="WNK2556" s="657"/>
      <c r="WNL2556" s="657"/>
      <c r="WNM2556" s="657"/>
      <c r="WNN2556" s="657"/>
      <c r="WNO2556" s="657"/>
      <c r="WNP2556" s="657"/>
      <c r="WNQ2556" s="657"/>
      <c r="WNR2556" s="657"/>
      <c r="WNS2556" s="657"/>
      <c r="WNT2556" s="657"/>
      <c r="WNU2556" s="657"/>
      <c r="WNV2556" s="657"/>
      <c r="WNW2556" s="657"/>
      <c r="WNX2556" s="657"/>
      <c r="WNY2556" s="657"/>
      <c r="WNZ2556" s="657"/>
      <c r="WOA2556" s="657"/>
      <c r="WOB2556" s="657"/>
      <c r="WOC2556" s="657"/>
      <c r="WOD2556" s="657"/>
      <c r="WOE2556" s="657"/>
      <c r="WOF2556" s="657"/>
      <c r="WOG2556" s="657"/>
      <c r="WOH2556" s="657"/>
      <c r="WOI2556" s="657"/>
      <c r="WOJ2556" s="657"/>
      <c r="WOK2556" s="657"/>
      <c r="WOL2556" s="657"/>
      <c r="WOM2556" s="657"/>
      <c r="WON2556" s="657"/>
      <c r="WOO2556" s="657"/>
      <c r="WOP2556" s="657"/>
      <c r="WOQ2556" s="657"/>
      <c r="WOR2556" s="657"/>
      <c r="WOS2556" s="657"/>
      <c r="WOT2556" s="657"/>
      <c r="WOU2556" s="657"/>
      <c r="WOV2556" s="657"/>
      <c r="WOW2556" s="657"/>
      <c r="WOX2556" s="657"/>
      <c r="WOY2556" s="657"/>
      <c r="WOZ2556" s="657"/>
      <c r="WPA2556" s="657"/>
      <c r="WPB2556" s="657"/>
      <c r="WPC2556" s="657"/>
      <c r="WPD2556" s="657"/>
      <c r="WPE2556" s="657"/>
      <c r="WPF2556" s="657"/>
      <c r="WPG2556" s="657"/>
      <c r="WPH2556" s="657"/>
      <c r="WPI2556" s="657"/>
      <c r="WPJ2556" s="657"/>
      <c r="WPK2556" s="657"/>
      <c r="WPL2556" s="657"/>
      <c r="WPM2556" s="657"/>
      <c r="WPN2556" s="657"/>
      <c r="WPO2556" s="657"/>
      <c r="WPP2556" s="657"/>
      <c r="WPQ2556" s="657"/>
      <c r="WPR2556" s="657"/>
      <c r="WPS2556" s="657"/>
      <c r="WPT2556" s="657"/>
      <c r="WPU2556" s="657"/>
      <c r="WPV2556" s="657"/>
      <c r="WPW2556" s="657"/>
      <c r="WPX2556" s="657"/>
      <c r="WPY2556" s="657"/>
      <c r="WPZ2556" s="657"/>
      <c r="WQA2556" s="657"/>
      <c r="WQB2556" s="657"/>
      <c r="WQC2556" s="657"/>
      <c r="WQD2556" s="657"/>
      <c r="WQE2556" s="657"/>
      <c r="WQF2556" s="657"/>
      <c r="WQG2556" s="657"/>
      <c r="WQH2556" s="657"/>
      <c r="WQI2556" s="657"/>
      <c r="WQJ2556" s="657"/>
      <c r="WQK2556" s="657"/>
      <c r="WQL2556" s="657"/>
      <c r="WQM2556" s="657"/>
      <c r="WQN2556" s="657"/>
      <c r="WQO2556" s="657"/>
      <c r="WQP2556" s="657"/>
      <c r="WQQ2556" s="657"/>
      <c r="WQR2556" s="657"/>
      <c r="WQS2556" s="657"/>
      <c r="WQT2556" s="657"/>
      <c r="WQU2556" s="657"/>
      <c r="WQV2556" s="657"/>
      <c r="WQW2556" s="657"/>
      <c r="WQX2556" s="657"/>
      <c r="WQY2556" s="657"/>
      <c r="WQZ2556" s="657"/>
      <c r="WRA2556" s="657"/>
      <c r="WRB2556" s="657"/>
      <c r="WRC2556" s="657"/>
      <c r="WRD2556" s="657"/>
      <c r="WRE2556" s="657"/>
      <c r="WRF2556" s="657"/>
      <c r="WRG2556" s="657"/>
      <c r="WRH2556" s="657"/>
      <c r="WRI2556" s="657"/>
      <c r="WRJ2556" s="657"/>
      <c r="WRK2556" s="657"/>
      <c r="WRL2556" s="657"/>
      <c r="WRM2556" s="657"/>
      <c r="WRN2556" s="657"/>
      <c r="WRO2556" s="657"/>
      <c r="WRP2556" s="657"/>
      <c r="WRQ2556" s="657"/>
      <c r="WRR2556" s="657"/>
      <c r="WRS2556" s="657"/>
      <c r="WRT2556" s="657"/>
      <c r="WRU2556" s="657"/>
      <c r="WRV2556" s="657"/>
      <c r="WRW2556" s="657"/>
      <c r="WRX2556" s="657"/>
      <c r="WRY2556" s="657"/>
      <c r="WRZ2556" s="657"/>
      <c r="WSA2556" s="657"/>
      <c r="WSB2556" s="657"/>
      <c r="WSC2556" s="657"/>
      <c r="WSD2556" s="657"/>
      <c r="WSE2556" s="657"/>
      <c r="WSF2556" s="657"/>
      <c r="WSG2556" s="657"/>
      <c r="WSH2556" s="657"/>
      <c r="WSI2556" s="657"/>
      <c r="WSJ2556" s="657"/>
      <c r="WSK2556" s="657"/>
      <c r="WSL2556" s="657"/>
      <c r="WSM2556" s="657"/>
      <c r="WSN2556" s="657"/>
      <c r="WSO2556" s="657"/>
      <c r="WSP2556" s="657"/>
      <c r="WSQ2556" s="657"/>
      <c r="WSR2556" s="657"/>
      <c r="WSS2556" s="657"/>
      <c r="WST2556" s="657"/>
      <c r="WSU2556" s="657"/>
      <c r="WSV2556" s="657"/>
      <c r="WSW2556" s="657"/>
      <c r="WSX2556" s="657"/>
      <c r="WSY2556" s="657"/>
      <c r="WSZ2556" s="657"/>
      <c r="WTA2556" s="657"/>
      <c r="WTB2556" s="657"/>
      <c r="WTC2556" s="657"/>
      <c r="WTD2556" s="657"/>
      <c r="WTE2556" s="657"/>
      <c r="WTF2556" s="657"/>
      <c r="WTG2556" s="657"/>
      <c r="WTH2556" s="657"/>
      <c r="WTI2556" s="657"/>
      <c r="WTJ2556" s="657"/>
      <c r="WTK2556" s="657"/>
      <c r="WTL2556" s="657"/>
      <c r="WTM2556" s="657"/>
      <c r="WTN2556" s="657"/>
      <c r="WTO2556" s="657"/>
      <c r="WTP2556" s="657"/>
      <c r="WTQ2556" s="657"/>
      <c r="WTR2556" s="657"/>
      <c r="WTS2556" s="657"/>
      <c r="WTT2556" s="657"/>
      <c r="WTU2556" s="657"/>
      <c r="WTV2556" s="657"/>
      <c r="WTW2556" s="657"/>
      <c r="WTX2556" s="657"/>
      <c r="WTY2556" s="657"/>
      <c r="WTZ2556" s="657"/>
      <c r="WUA2556" s="657"/>
      <c r="WUB2556" s="657"/>
      <c r="WUC2556" s="657"/>
      <c r="WUD2556" s="657"/>
      <c r="WUE2556" s="657"/>
      <c r="WUF2556" s="657"/>
      <c r="WUG2556" s="657"/>
      <c r="WUH2556" s="657"/>
      <c r="WUI2556" s="657"/>
      <c r="WUJ2556" s="657"/>
      <c r="WUK2556" s="657"/>
      <c r="WUL2556" s="657"/>
      <c r="WUM2556" s="657"/>
      <c r="WUN2556" s="657"/>
      <c r="WUO2556" s="657"/>
      <c r="WUP2556" s="657"/>
      <c r="WUQ2556" s="657"/>
      <c r="WUR2556" s="657"/>
      <c r="WUS2556" s="657"/>
      <c r="WUT2556" s="657"/>
      <c r="WUU2556" s="657"/>
      <c r="WUV2556" s="657"/>
      <c r="WUW2556" s="657"/>
      <c r="WUX2556" s="657"/>
      <c r="WUY2556" s="657"/>
      <c r="WUZ2556" s="657"/>
      <c r="WVA2556" s="657"/>
      <c r="WVB2556" s="657"/>
      <c r="WVC2556" s="657"/>
      <c r="WVD2556" s="657"/>
      <c r="WVE2556" s="657"/>
      <c r="WVF2556" s="657"/>
      <c r="WVG2556" s="657"/>
      <c r="WVH2556" s="657"/>
      <c r="WVI2556" s="657"/>
      <c r="WVJ2556" s="657"/>
      <c r="WVK2556" s="657"/>
      <c r="WVL2556" s="657"/>
      <c r="WVM2556" s="657"/>
      <c r="WVN2556" s="657"/>
      <c r="WVO2556" s="657"/>
      <c r="WVP2556" s="657"/>
      <c r="WVQ2556" s="657"/>
      <c r="WVR2556" s="657"/>
      <c r="WVS2556" s="657"/>
      <c r="WVT2556" s="657"/>
      <c r="WVU2556" s="657"/>
      <c r="WVV2556" s="657"/>
      <c r="WVW2556" s="657"/>
      <c r="WVX2556" s="657"/>
      <c r="WVY2556" s="657"/>
      <c r="WVZ2556" s="657"/>
      <c r="WWA2556" s="657"/>
      <c r="WWB2556" s="657"/>
      <c r="WWC2556" s="657"/>
      <c r="WWD2556" s="657"/>
      <c r="WWE2556" s="657"/>
      <c r="WWF2556" s="657"/>
      <c r="WWG2556" s="657"/>
      <c r="WWH2556" s="657"/>
      <c r="WWI2556" s="657"/>
      <c r="WWJ2556" s="657"/>
      <c r="WWK2556" s="657"/>
      <c r="WWL2556" s="657"/>
      <c r="WWM2556" s="657"/>
      <c r="WWN2556" s="657"/>
      <c r="WWO2556" s="657"/>
      <c r="WWP2556" s="657"/>
      <c r="WWQ2556" s="657"/>
      <c r="WWR2556" s="657"/>
      <c r="WWS2556" s="657"/>
      <c r="WWT2556" s="657"/>
      <c r="WWU2556" s="657"/>
      <c r="WWV2556" s="657"/>
      <c r="WWW2556" s="657"/>
      <c r="WWX2556" s="657"/>
      <c r="WWY2556" s="657"/>
      <c r="WWZ2556" s="657"/>
      <c r="WXA2556" s="657"/>
      <c r="WXB2556" s="657"/>
      <c r="WXC2556" s="657"/>
      <c r="WXD2556" s="657"/>
      <c r="WXE2556" s="657"/>
      <c r="WXF2556" s="657"/>
      <c r="WXG2556" s="657"/>
      <c r="WXH2556" s="657"/>
      <c r="WXI2556" s="657"/>
      <c r="WXJ2556" s="657"/>
      <c r="WXK2556" s="657"/>
      <c r="WXL2556" s="657"/>
      <c r="WXM2556" s="657"/>
      <c r="WXN2556" s="657"/>
      <c r="WXO2556" s="657"/>
      <c r="WXP2556" s="657"/>
      <c r="WXQ2556" s="657"/>
      <c r="WXR2556" s="657"/>
      <c r="WXS2556" s="657"/>
      <c r="WXT2556" s="657"/>
      <c r="WXU2556" s="657"/>
      <c r="WXV2556" s="657"/>
      <c r="WXW2556" s="657"/>
      <c r="WXX2556" s="657"/>
      <c r="WXY2556" s="657"/>
      <c r="WXZ2556" s="657"/>
      <c r="WYA2556" s="657"/>
      <c r="WYB2556" s="657"/>
      <c r="WYC2556" s="657"/>
      <c r="WYD2556" s="657"/>
      <c r="WYE2556" s="657"/>
      <c r="WYF2556" s="657"/>
      <c r="WYG2556" s="657"/>
      <c r="WYH2556" s="657"/>
      <c r="WYI2556" s="657"/>
      <c r="WYJ2556" s="657"/>
      <c r="WYK2556" s="657"/>
      <c r="WYL2556" s="657"/>
      <c r="WYM2556" s="657"/>
      <c r="WYN2556" s="657"/>
      <c r="WYO2556" s="657"/>
      <c r="WYP2556" s="657"/>
      <c r="WYQ2556" s="657"/>
      <c r="WYR2556" s="657"/>
      <c r="WYS2556" s="657"/>
      <c r="WYT2556" s="657"/>
      <c r="WYU2556" s="657"/>
      <c r="WYV2556" s="657"/>
      <c r="WYW2556" s="657"/>
      <c r="WYX2556" s="657"/>
      <c r="WYY2556" s="657"/>
      <c r="WYZ2556" s="657"/>
      <c r="WZA2556" s="657"/>
      <c r="WZB2556" s="657"/>
      <c r="WZC2556" s="657"/>
      <c r="WZD2556" s="657"/>
      <c r="WZE2556" s="657"/>
      <c r="WZF2556" s="657"/>
      <c r="WZG2556" s="657"/>
      <c r="WZH2556" s="657"/>
      <c r="WZI2556" s="657"/>
      <c r="WZJ2556" s="657"/>
      <c r="WZK2556" s="657"/>
      <c r="WZL2556" s="657"/>
      <c r="WZM2556" s="657"/>
      <c r="WZN2556" s="657"/>
      <c r="WZO2556" s="657"/>
      <c r="WZP2556" s="657"/>
      <c r="WZQ2556" s="657"/>
      <c r="WZR2556" s="657"/>
      <c r="WZS2556" s="657"/>
      <c r="WZT2556" s="657"/>
      <c r="WZU2556" s="657"/>
      <c r="WZV2556" s="657"/>
      <c r="WZW2556" s="657"/>
      <c r="WZX2556" s="657"/>
      <c r="WZY2556" s="657"/>
      <c r="WZZ2556" s="657"/>
      <c r="XAA2556" s="657"/>
      <c r="XAB2556" s="657"/>
      <c r="XAC2556" s="657"/>
      <c r="XAD2556" s="657"/>
      <c r="XAE2556" s="657"/>
      <c r="XAF2556" s="657"/>
      <c r="XAG2556" s="657"/>
      <c r="XAH2556" s="657"/>
      <c r="XAI2556" s="657"/>
      <c r="XAJ2556" s="657"/>
      <c r="XAK2556" s="657"/>
      <c r="XAL2556" s="657"/>
      <c r="XAM2556" s="657"/>
      <c r="XAN2556" s="657"/>
      <c r="XAO2556" s="657"/>
      <c r="XAP2556" s="657"/>
      <c r="XAQ2556" s="657"/>
      <c r="XAR2556" s="657"/>
      <c r="XAS2556" s="657"/>
      <c r="XAT2556" s="657"/>
      <c r="XAU2556" s="657"/>
      <c r="XAV2556" s="657"/>
      <c r="XAW2556" s="657"/>
      <c r="XAX2556" s="657"/>
      <c r="XAY2556" s="657"/>
      <c r="XAZ2556" s="657"/>
      <c r="XBA2556" s="657"/>
      <c r="XBB2556" s="657"/>
      <c r="XBC2556" s="657"/>
      <c r="XBD2556" s="657"/>
      <c r="XBE2556" s="657"/>
      <c r="XBF2556" s="657"/>
      <c r="XBG2556" s="657"/>
      <c r="XBH2556" s="657"/>
      <c r="XBI2556" s="657"/>
      <c r="XBJ2556" s="657"/>
      <c r="XBK2556" s="657"/>
      <c r="XBL2556" s="657"/>
      <c r="XBM2556" s="657"/>
      <c r="XBN2556" s="657"/>
      <c r="XBO2556" s="657"/>
      <c r="XBP2556" s="657"/>
      <c r="XBQ2556" s="657"/>
      <c r="XBR2556" s="657"/>
      <c r="XBS2556" s="657"/>
      <c r="XBT2556" s="657"/>
      <c r="XBU2556" s="657"/>
      <c r="XBV2556" s="657"/>
      <c r="XBW2556" s="657"/>
      <c r="XBX2556" s="657"/>
      <c r="XBY2556" s="657"/>
      <c r="XBZ2556" s="657"/>
      <c r="XCA2556" s="657"/>
      <c r="XCB2556" s="657"/>
      <c r="XCC2556" s="657"/>
      <c r="XCD2556" s="657"/>
      <c r="XCE2556" s="657"/>
      <c r="XCF2556" s="657"/>
      <c r="XCG2556" s="657"/>
      <c r="XCH2556" s="657"/>
      <c r="XCI2556" s="657"/>
      <c r="XCJ2556" s="657"/>
      <c r="XCK2556" s="657"/>
      <c r="XCL2556" s="657"/>
      <c r="XCM2556" s="657"/>
      <c r="XCN2556" s="657"/>
      <c r="XCO2556" s="657"/>
      <c r="XCP2556" s="657"/>
      <c r="XCQ2556" s="657"/>
      <c r="XCR2556" s="657"/>
      <c r="XCS2556" s="657"/>
      <c r="XCT2556" s="657"/>
      <c r="XCU2556" s="657"/>
      <c r="XCV2556" s="657"/>
      <c r="XCW2556" s="657"/>
      <c r="XCX2556" s="657"/>
      <c r="XCY2556" s="657"/>
      <c r="XCZ2556" s="657"/>
      <c r="XDA2556" s="657"/>
      <c r="XDB2556" s="657"/>
      <c r="XDC2556" s="657"/>
      <c r="XDD2556" s="657"/>
      <c r="XDE2556" s="657"/>
      <c r="XDF2556" s="657"/>
      <c r="XDG2556" s="657"/>
      <c r="XDH2556" s="657"/>
      <c r="XDI2556" s="657"/>
      <c r="XDJ2556" s="657"/>
      <c r="XDK2556" s="657"/>
      <c r="XDL2556" s="657"/>
      <c r="XDM2556" s="657"/>
      <c r="XDN2556" s="657"/>
      <c r="XDO2556" s="657"/>
      <c r="XDP2556" s="657"/>
      <c r="XDQ2556" s="657"/>
      <c r="XDR2556" s="657"/>
      <c r="XDS2556" s="657"/>
      <c r="XDT2556" s="657"/>
      <c r="XDU2556" s="657"/>
      <c r="XDV2556" s="657"/>
      <c r="XDW2556" s="657"/>
      <c r="XDX2556" s="657"/>
      <c r="XDY2556" s="657"/>
      <c r="XDZ2556" s="657"/>
      <c r="XEA2556" s="657"/>
      <c r="XEB2556" s="657"/>
      <c r="XEC2556" s="657"/>
      <c r="XED2556" s="657"/>
      <c r="XEE2556" s="657"/>
      <c r="XEF2556" s="657"/>
      <c r="XEG2556" s="657"/>
      <c r="XEH2556" s="657"/>
      <c r="XEI2556" s="657"/>
      <c r="XEJ2556" s="657"/>
      <c r="XEK2556" s="657"/>
      <c r="XEL2556" s="657"/>
      <c r="XEM2556" s="657"/>
      <c r="XEN2556" s="657"/>
      <c r="XEO2556" s="657"/>
      <c r="XEP2556" s="657"/>
      <c r="XEQ2556" s="657"/>
      <c r="XER2556" s="657"/>
      <c r="XES2556" s="657"/>
      <c r="XET2556" s="657"/>
      <c r="XEU2556" s="657"/>
      <c r="XEV2556" s="657"/>
      <c r="XEW2556" s="657"/>
      <c r="XEX2556" s="657"/>
      <c r="XEY2556" s="657"/>
      <c r="XEZ2556" s="657"/>
      <c r="XFA2556" s="657"/>
      <c r="XFB2556" s="657"/>
      <c r="XFC2556" s="657"/>
      <c r="XFD2556" s="657"/>
    </row>
    <row r="2557" spans="1:16384" x14ac:dyDescent="0.25">
      <c r="A2557" s="759"/>
      <c r="B2557" s="657"/>
      <c r="C2557" s="647" t="s">
        <v>7243</v>
      </c>
      <c r="D2557" s="647" t="s">
        <v>519</v>
      </c>
      <c r="E2557" s="654" t="s">
        <v>149</v>
      </c>
      <c r="F2557" s="654" t="s">
        <v>121</v>
      </c>
      <c r="G2557" s="650">
        <v>250</v>
      </c>
      <c r="H2557" s="650">
        <v>250</v>
      </c>
      <c r="I2557" s="14">
        <v>1</v>
      </c>
      <c r="J2557" s="657"/>
      <c r="K2557" s="657"/>
      <c r="L2557" s="657"/>
      <c r="M2557" s="657"/>
      <c r="N2557" s="657"/>
      <c r="O2557" s="657"/>
      <c r="P2557" s="657"/>
      <c r="Q2557" s="657"/>
      <c r="R2557" s="657"/>
      <c r="S2557" s="657"/>
      <c r="T2557" s="657"/>
      <c r="U2557" s="657"/>
      <c r="V2557" s="657"/>
      <c r="W2557" s="657"/>
      <c r="X2557" s="657"/>
      <c r="Y2557" s="657"/>
      <c r="Z2557" s="657"/>
      <c r="AA2557" s="657"/>
      <c r="AB2557" s="657"/>
      <c r="AC2557" s="657"/>
      <c r="AD2557" s="657"/>
      <c r="AE2557" s="657"/>
      <c r="AF2557" s="657"/>
      <c r="AG2557" s="657"/>
      <c r="AH2557" s="657"/>
      <c r="AI2557" s="657"/>
      <c r="AJ2557" s="657"/>
      <c r="AK2557" s="657"/>
      <c r="AL2557" s="657"/>
      <c r="AM2557" s="657"/>
      <c r="AN2557" s="657"/>
      <c r="AO2557" s="657"/>
      <c r="AP2557" s="657"/>
      <c r="AQ2557" s="657"/>
      <c r="AR2557" s="657"/>
      <c r="AS2557" s="657"/>
      <c r="AT2557" s="657"/>
      <c r="AU2557" s="657"/>
      <c r="AV2557" s="657"/>
      <c r="AW2557" s="657"/>
      <c r="AX2557" s="657"/>
      <c r="AY2557" s="657"/>
      <c r="AZ2557" s="657"/>
      <c r="BA2557" s="657"/>
      <c r="BB2557" s="657"/>
      <c r="BC2557" s="657"/>
      <c r="BD2557" s="657"/>
      <c r="BE2557" s="657"/>
      <c r="BF2557" s="657"/>
      <c r="BG2557" s="657"/>
      <c r="BH2557" s="657"/>
      <c r="BI2557" s="657"/>
      <c r="BJ2557" s="657"/>
      <c r="BK2557" s="657"/>
      <c r="BL2557" s="657"/>
      <c r="BM2557" s="657"/>
      <c r="BN2557" s="657"/>
      <c r="BO2557" s="657"/>
      <c r="BP2557" s="657"/>
      <c r="BQ2557" s="657"/>
      <c r="BR2557" s="657"/>
      <c r="BS2557" s="657"/>
      <c r="BT2557" s="657"/>
      <c r="BU2557" s="657"/>
      <c r="BV2557" s="657"/>
      <c r="BW2557" s="657"/>
      <c r="BX2557" s="657"/>
      <c r="BY2557" s="657"/>
      <c r="BZ2557" s="657"/>
      <c r="CA2557" s="657"/>
      <c r="CB2557" s="657"/>
      <c r="CC2557" s="657"/>
      <c r="CD2557" s="657"/>
      <c r="CE2557" s="657"/>
      <c r="CF2557" s="657"/>
      <c r="CG2557" s="657"/>
      <c r="CH2557" s="657"/>
      <c r="CI2557" s="657"/>
      <c r="CJ2557" s="657"/>
      <c r="CK2557" s="657"/>
      <c r="CL2557" s="657"/>
      <c r="CM2557" s="657"/>
      <c r="CN2557" s="657"/>
      <c r="CO2557" s="657"/>
      <c r="CP2557" s="657"/>
      <c r="CQ2557" s="657"/>
      <c r="CR2557" s="657"/>
      <c r="CS2557" s="657"/>
      <c r="CT2557" s="657"/>
      <c r="CU2557" s="657"/>
      <c r="CV2557" s="657"/>
      <c r="CW2557" s="657"/>
      <c r="CX2557" s="657"/>
      <c r="CY2557" s="657"/>
      <c r="CZ2557" s="657"/>
      <c r="DA2557" s="657"/>
      <c r="DB2557" s="657"/>
      <c r="DC2557" s="657"/>
      <c r="DD2557" s="657"/>
      <c r="DE2557" s="657"/>
      <c r="DF2557" s="657"/>
      <c r="DG2557" s="657"/>
      <c r="DH2557" s="657"/>
      <c r="DI2557" s="657"/>
      <c r="DJ2557" s="657"/>
      <c r="DK2557" s="657"/>
      <c r="DL2557" s="657"/>
      <c r="DM2557" s="657"/>
      <c r="DN2557" s="657"/>
      <c r="DO2557" s="657"/>
      <c r="DP2557" s="657"/>
      <c r="DQ2557" s="657"/>
      <c r="DR2557" s="657"/>
      <c r="DS2557" s="657"/>
      <c r="DT2557" s="657"/>
      <c r="DU2557" s="657"/>
      <c r="DV2557" s="657"/>
      <c r="DW2557" s="657"/>
      <c r="DX2557" s="657"/>
      <c r="DY2557" s="657"/>
      <c r="DZ2557" s="657"/>
      <c r="EA2557" s="657"/>
      <c r="EB2557" s="657"/>
      <c r="EC2557" s="657"/>
      <c r="ED2557" s="657"/>
      <c r="EE2557" s="657"/>
      <c r="EF2557" s="657"/>
      <c r="EG2557" s="657"/>
      <c r="EH2557" s="657"/>
      <c r="EI2557" s="657"/>
      <c r="EJ2557" s="657"/>
      <c r="EK2557" s="657"/>
      <c r="EL2557" s="657"/>
      <c r="EM2557" s="657"/>
      <c r="EN2557" s="657"/>
      <c r="EO2557" s="657"/>
      <c r="EP2557" s="657"/>
      <c r="EQ2557" s="657"/>
      <c r="ER2557" s="657"/>
      <c r="ES2557" s="657"/>
      <c r="ET2557" s="657"/>
      <c r="EU2557" s="657"/>
      <c r="EV2557" s="657"/>
      <c r="EW2557" s="657"/>
      <c r="EX2557" s="657"/>
      <c r="EY2557" s="657"/>
      <c r="EZ2557" s="657"/>
      <c r="FA2557" s="657"/>
      <c r="FB2557" s="657"/>
      <c r="FC2557" s="657"/>
      <c r="FD2557" s="657"/>
      <c r="FE2557" s="657"/>
      <c r="FF2557" s="657"/>
      <c r="FG2557" s="657"/>
      <c r="FH2557" s="657"/>
      <c r="FI2557" s="657"/>
      <c r="FJ2557" s="657"/>
      <c r="FK2557" s="657"/>
      <c r="FL2557" s="657"/>
      <c r="FM2557" s="657"/>
      <c r="FN2557" s="657"/>
      <c r="FO2557" s="657"/>
      <c r="FP2557" s="657"/>
      <c r="FQ2557" s="657"/>
      <c r="FR2557" s="657"/>
      <c r="FS2557" s="657"/>
      <c r="FT2557" s="657"/>
      <c r="FU2557" s="657"/>
      <c r="FV2557" s="657"/>
      <c r="FW2557" s="657"/>
      <c r="FX2557" s="657"/>
      <c r="FY2557" s="657"/>
      <c r="FZ2557" s="657"/>
      <c r="GA2557" s="657"/>
      <c r="GB2557" s="657"/>
      <c r="GC2557" s="657"/>
      <c r="GD2557" s="657"/>
      <c r="GE2557" s="657"/>
      <c r="GF2557" s="657"/>
      <c r="GG2557" s="657"/>
      <c r="GH2557" s="657"/>
      <c r="GI2557" s="657"/>
      <c r="GJ2557" s="657"/>
      <c r="GK2557" s="657"/>
      <c r="GL2557" s="657"/>
      <c r="GM2557" s="657"/>
      <c r="GN2557" s="657"/>
      <c r="GO2557" s="657"/>
      <c r="GP2557" s="657"/>
      <c r="GQ2557" s="657"/>
      <c r="GR2557" s="657"/>
      <c r="GS2557" s="657"/>
      <c r="GT2557" s="657"/>
      <c r="GU2557" s="657"/>
      <c r="GV2557" s="657"/>
      <c r="GW2557" s="657"/>
      <c r="GX2557" s="657"/>
      <c r="GY2557" s="657"/>
      <c r="GZ2557" s="657"/>
      <c r="HA2557" s="657"/>
      <c r="HB2557" s="657"/>
      <c r="HC2557" s="657"/>
      <c r="HD2557" s="657"/>
      <c r="HE2557" s="657"/>
      <c r="HF2557" s="657"/>
      <c r="HG2557" s="657"/>
      <c r="HH2557" s="657"/>
      <c r="HI2557" s="657"/>
      <c r="HJ2557" s="657"/>
      <c r="HK2557" s="657"/>
      <c r="HL2557" s="657"/>
      <c r="HM2557" s="657"/>
      <c r="HN2557" s="657"/>
      <c r="HO2557" s="657"/>
      <c r="HP2557" s="657"/>
      <c r="HQ2557" s="657"/>
      <c r="HR2557" s="657"/>
      <c r="HS2557" s="657"/>
      <c r="HT2557" s="657"/>
      <c r="HU2557" s="657"/>
      <c r="HV2557" s="657"/>
      <c r="HW2557" s="657"/>
      <c r="HX2557" s="657"/>
      <c r="HY2557" s="657"/>
      <c r="HZ2557" s="657"/>
      <c r="IA2557" s="657"/>
      <c r="IB2557" s="657"/>
      <c r="IC2557" s="657"/>
      <c r="ID2557" s="657"/>
      <c r="IE2557" s="657"/>
      <c r="IF2557" s="657"/>
      <c r="IG2557" s="657"/>
      <c r="IH2557" s="657"/>
      <c r="II2557" s="657"/>
      <c r="IJ2557" s="657"/>
      <c r="IK2557" s="657"/>
      <c r="IL2557" s="657"/>
      <c r="IM2557" s="657"/>
      <c r="IN2557" s="657"/>
      <c r="IO2557" s="657"/>
      <c r="IP2557" s="657"/>
      <c r="IQ2557" s="657"/>
      <c r="IR2557" s="657"/>
      <c r="IS2557" s="657"/>
      <c r="IT2557" s="657"/>
      <c r="IU2557" s="657"/>
      <c r="IV2557" s="657"/>
      <c r="IW2557" s="657"/>
      <c r="IX2557" s="657"/>
      <c r="IY2557" s="657"/>
      <c r="IZ2557" s="657"/>
      <c r="JA2557" s="657"/>
      <c r="JB2557" s="657"/>
      <c r="JC2557" s="657"/>
      <c r="JD2557" s="657"/>
      <c r="JE2557" s="657"/>
      <c r="JF2557" s="657"/>
      <c r="JG2557" s="657"/>
      <c r="JH2557" s="657"/>
      <c r="JI2557" s="657"/>
      <c r="JJ2557" s="657"/>
      <c r="JK2557" s="657"/>
      <c r="JL2557" s="657"/>
      <c r="JM2557" s="657"/>
      <c r="JN2557" s="657"/>
      <c r="JO2557" s="657"/>
      <c r="JP2557" s="657"/>
      <c r="JQ2557" s="657"/>
      <c r="JR2557" s="657"/>
      <c r="JS2557" s="657"/>
      <c r="JT2557" s="657"/>
      <c r="JU2557" s="657"/>
      <c r="JV2557" s="657"/>
      <c r="JW2557" s="657"/>
      <c r="JX2557" s="657"/>
      <c r="JY2557" s="657"/>
      <c r="JZ2557" s="657"/>
      <c r="KA2557" s="657"/>
      <c r="KB2557" s="657"/>
      <c r="KC2557" s="657"/>
      <c r="KD2557" s="657"/>
      <c r="KE2557" s="657"/>
      <c r="KF2557" s="657"/>
      <c r="KG2557" s="657"/>
      <c r="KH2557" s="657"/>
      <c r="KI2557" s="657"/>
      <c r="KJ2557" s="657"/>
      <c r="KK2557" s="657"/>
      <c r="KL2557" s="657"/>
      <c r="KM2557" s="657"/>
      <c r="KN2557" s="657"/>
      <c r="KO2557" s="657"/>
      <c r="KP2557" s="657"/>
      <c r="KQ2557" s="657"/>
      <c r="KR2557" s="657"/>
      <c r="KS2557" s="657"/>
      <c r="KT2557" s="657"/>
      <c r="KU2557" s="657"/>
      <c r="KV2557" s="657"/>
      <c r="KW2557" s="657"/>
      <c r="KX2557" s="657"/>
      <c r="KY2557" s="657"/>
      <c r="KZ2557" s="657"/>
      <c r="LA2557" s="657"/>
      <c r="LB2557" s="657"/>
      <c r="LC2557" s="657"/>
      <c r="LD2557" s="657"/>
      <c r="LE2557" s="657"/>
      <c r="LF2557" s="657"/>
      <c r="LG2557" s="657"/>
      <c r="LH2557" s="657"/>
      <c r="LI2557" s="657"/>
      <c r="LJ2557" s="657"/>
      <c r="LK2557" s="657"/>
      <c r="LL2557" s="657"/>
      <c r="LM2557" s="657"/>
      <c r="LN2557" s="657"/>
      <c r="LO2557" s="657"/>
      <c r="LP2557" s="657"/>
      <c r="LQ2557" s="657"/>
      <c r="LR2557" s="657"/>
      <c r="LS2557" s="657"/>
      <c r="LT2557" s="657"/>
      <c r="LU2557" s="657"/>
      <c r="LV2557" s="657"/>
      <c r="LW2557" s="657"/>
      <c r="LX2557" s="657"/>
      <c r="LY2557" s="657"/>
      <c r="LZ2557" s="657"/>
      <c r="MA2557" s="657"/>
      <c r="MB2557" s="657"/>
      <c r="MC2557" s="657"/>
      <c r="MD2557" s="657"/>
      <c r="ME2557" s="657"/>
      <c r="MF2557" s="657"/>
      <c r="MG2557" s="657"/>
      <c r="MH2557" s="657"/>
      <c r="MI2557" s="657"/>
      <c r="MJ2557" s="657"/>
      <c r="MK2557" s="657"/>
      <c r="ML2557" s="657"/>
      <c r="MM2557" s="657"/>
      <c r="MN2557" s="657"/>
      <c r="MO2557" s="657"/>
      <c r="MP2557" s="657"/>
      <c r="MQ2557" s="657"/>
      <c r="MR2557" s="657"/>
      <c r="MS2557" s="657"/>
      <c r="MT2557" s="657"/>
      <c r="MU2557" s="657"/>
      <c r="MV2557" s="657"/>
      <c r="MW2557" s="657"/>
      <c r="MX2557" s="657"/>
      <c r="MY2557" s="657"/>
      <c r="MZ2557" s="657"/>
      <c r="NA2557" s="657"/>
      <c r="NB2557" s="657"/>
      <c r="NC2557" s="657"/>
      <c r="ND2557" s="657"/>
      <c r="NE2557" s="657"/>
      <c r="NF2557" s="657"/>
      <c r="NG2557" s="657"/>
      <c r="NH2557" s="657"/>
      <c r="NI2557" s="657"/>
      <c r="NJ2557" s="657"/>
      <c r="NK2557" s="657"/>
      <c r="NL2557" s="657"/>
      <c r="NM2557" s="657"/>
      <c r="NN2557" s="657"/>
      <c r="NO2557" s="657"/>
      <c r="NP2557" s="657"/>
      <c r="NQ2557" s="657"/>
      <c r="NR2557" s="657"/>
      <c r="NS2557" s="657"/>
      <c r="NT2557" s="657"/>
      <c r="NU2557" s="657"/>
      <c r="NV2557" s="657"/>
      <c r="NW2557" s="657"/>
      <c r="NX2557" s="657"/>
      <c r="NY2557" s="657"/>
      <c r="NZ2557" s="657"/>
      <c r="OA2557" s="657"/>
      <c r="OB2557" s="657"/>
      <c r="OC2557" s="657"/>
      <c r="OD2557" s="657"/>
      <c r="OE2557" s="657"/>
      <c r="OF2557" s="657"/>
      <c r="OG2557" s="657"/>
      <c r="OH2557" s="657"/>
      <c r="OI2557" s="657"/>
      <c r="OJ2557" s="657"/>
      <c r="OK2557" s="657"/>
      <c r="OL2557" s="657"/>
      <c r="OM2557" s="657"/>
      <c r="ON2557" s="657"/>
      <c r="OO2557" s="657"/>
      <c r="OP2557" s="657"/>
      <c r="OQ2557" s="657"/>
      <c r="OR2557" s="657"/>
      <c r="OS2557" s="657"/>
      <c r="OT2557" s="657"/>
      <c r="OU2557" s="657"/>
      <c r="OV2557" s="657"/>
      <c r="OW2557" s="657"/>
      <c r="OX2557" s="657"/>
      <c r="OY2557" s="657"/>
      <c r="OZ2557" s="657"/>
      <c r="PA2557" s="657"/>
      <c r="PB2557" s="657"/>
      <c r="PC2557" s="657"/>
      <c r="PD2557" s="657"/>
      <c r="PE2557" s="657"/>
      <c r="PF2557" s="657"/>
      <c r="PG2557" s="657"/>
      <c r="PH2557" s="657"/>
      <c r="PI2557" s="657"/>
      <c r="PJ2557" s="657"/>
      <c r="PK2557" s="657"/>
      <c r="PL2557" s="657"/>
      <c r="PM2557" s="657"/>
      <c r="PN2557" s="657"/>
      <c r="PO2557" s="657"/>
      <c r="PP2557" s="657"/>
      <c r="PQ2557" s="657"/>
      <c r="PR2557" s="657"/>
      <c r="PS2557" s="657"/>
      <c r="PT2557" s="657"/>
      <c r="PU2557" s="657"/>
      <c r="PV2557" s="657"/>
      <c r="PW2557" s="657"/>
      <c r="PX2557" s="657"/>
      <c r="PY2557" s="657"/>
      <c r="PZ2557" s="657"/>
      <c r="QA2557" s="657"/>
      <c r="QB2557" s="657"/>
      <c r="QC2557" s="657"/>
      <c r="QD2557" s="657"/>
      <c r="QE2557" s="657"/>
      <c r="QF2557" s="657"/>
      <c r="QG2557" s="657"/>
      <c r="QH2557" s="657"/>
      <c r="QI2557" s="657"/>
      <c r="QJ2557" s="657"/>
      <c r="QK2557" s="657"/>
      <c r="QL2557" s="657"/>
      <c r="QM2557" s="657"/>
      <c r="QN2557" s="657"/>
      <c r="QO2557" s="657"/>
      <c r="QP2557" s="657"/>
      <c r="QQ2557" s="657"/>
      <c r="QR2557" s="657"/>
      <c r="QS2557" s="657"/>
      <c r="QT2557" s="657"/>
      <c r="QU2557" s="657"/>
      <c r="QV2557" s="657"/>
      <c r="QW2557" s="657"/>
      <c r="QX2557" s="657"/>
      <c r="QY2557" s="657"/>
      <c r="QZ2557" s="657"/>
      <c r="RA2557" s="657"/>
      <c r="RB2557" s="657"/>
      <c r="RC2557" s="657"/>
      <c r="RD2557" s="657"/>
      <c r="RE2557" s="657"/>
      <c r="RF2557" s="657"/>
      <c r="RG2557" s="657"/>
      <c r="RH2557" s="657"/>
      <c r="RI2557" s="657"/>
      <c r="RJ2557" s="657"/>
      <c r="RK2557" s="657"/>
      <c r="RL2557" s="657"/>
      <c r="RM2557" s="657"/>
      <c r="RN2557" s="657"/>
      <c r="RO2557" s="657"/>
      <c r="RP2557" s="657"/>
      <c r="RQ2557" s="657"/>
      <c r="RR2557" s="657"/>
      <c r="RS2557" s="657"/>
      <c r="RT2557" s="657"/>
      <c r="RU2557" s="657"/>
      <c r="RV2557" s="657"/>
      <c r="RW2557" s="657"/>
      <c r="RX2557" s="657"/>
      <c r="RY2557" s="657"/>
      <c r="RZ2557" s="657"/>
      <c r="SA2557" s="657"/>
      <c r="SB2557" s="657"/>
      <c r="SC2557" s="657"/>
      <c r="SD2557" s="657"/>
      <c r="SE2557" s="657"/>
      <c r="SF2557" s="657"/>
      <c r="SG2557" s="657"/>
      <c r="SH2557" s="657"/>
      <c r="SI2557" s="657"/>
      <c r="SJ2557" s="657"/>
      <c r="SK2557" s="657"/>
      <c r="SL2557" s="657"/>
      <c r="SM2557" s="657"/>
      <c r="SN2557" s="657"/>
      <c r="SO2557" s="657"/>
      <c r="SP2557" s="657"/>
      <c r="SQ2557" s="657"/>
      <c r="SR2557" s="657"/>
      <c r="SS2557" s="657"/>
      <c r="ST2557" s="657"/>
      <c r="SU2557" s="657"/>
      <c r="SV2557" s="657"/>
      <c r="SW2557" s="657"/>
      <c r="SX2557" s="657"/>
      <c r="SY2557" s="657"/>
      <c r="SZ2557" s="657"/>
      <c r="TA2557" s="657"/>
      <c r="TB2557" s="657"/>
      <c r="TC2557" s="657"/>
      <c r="TD2557" s="657"/>
      <c r="TE2557" s="657"/>
      <c r="TF2557" s="657"/>
      <c r="TG2557" s="657"/>
      <c r="TH2557" s="657"/>
      <c r="TI2557" s="657"/>
      <c r="TJ2557" s="657"/>
      <c r="TK2557" s="657"/>
      <c r="TL2557" s="657"/>
      <c r="TM2557" s="657"/>
      <c r="TN2557" s="657"/>
      <c r="TO2557" s="657"/>
      <c r="TP2557" s="657"/>
      <c r="TQ2557" s="657"/>
      <c r="TR2557" s="657"/>
      <c r="TS2557" s="657"/>
      <c r="TT2557" s="657"/>
      <c r="TU2557" s="657"/>
      <c r="TV2557" s="657"/>
      <c r="TW2557" s="657"/>
      <c r="TX2557" s="657"/>
      <c r="TY2557" s="657"/>
      <c r="TZ2557" s="657"/>
      <c r="UA2557" s="657"/>
      <c r="UB2557" s="657"/>
      <c r="UC2557" s="657"/>
      <c r="UD2557" s="657"/>
      <c r="UE2557" s="657"/>
      <c r="UF2557" s="657"/>
      <c r="UG2557" s="657"/>
      <c r="UH2557" s="657"/>
      <c r="UI2557" s="657"/>
      <c r="UJ2557" s="657"/>
      <c r="UK2557" s="657"/>
      <c r="UL2557" s="657"/>
      <c r="UM2557" s="657"/>
      <c r="UN2557" s="657"/>
      <c r="UO2557" s="657"/>
      <c r="UP2557" s="657"/>
      <c r="UQ2557" s="657"/>
      <c r="UR2557" s="657"/>
      <c r="US2557" s="657"/>
      <c r="UT2557" s="657"/>
      <c r="UU2557" s="657"/>
      <c r="UV2557" s="657"/>
      <c r="UW2557" s="657"/>
      <c r="UX2557" s="657"/>
      <c r="UY2557" s="657"/>
      <c r="UZ2557" s="657"/>
      <c r="VA2557" s="657"/>
      <c r="VB2557" s="657"/>
      <c r="VC2557" s="657"/>
      <c r="VD2557" s="657"/>
      <c r="VE2557" s="657"/>
      <c r="VF2557" s="657"/>
      <c r="VG2557" s="657"/>
      <c r="VH2557" s="657"/>
      <c r="VI2557" s="657"/>
      <c r="VJ2557" s="657"/>
      <c r="VK2557" s="657"/>
      <c r="VL2557" s="657"/>
      <c r="VM2557" s="657"/>
      <c r="VN2557" s="657"/>
      <c r="VO2557" s="657"/>
      <c r="VP2557" s="657"/>
      <c r="VQ2557" s="657"/>
      <c r="VR2557" s="657"/>
      <c r="VS2557" s="657"/>
      <c r="VT2557" s="657"/>
      <c r="VU2557" s="657"/>
      <c r="VV2557" s="657"/>
      <c r="VW2557" s="657"/>
      <c r="VX2557" s="657"/>
      <c r="VY2557" s="657"/>
      <c r="VZ2557" s="657"/>
      <c r="WA2557" s="657"/>
      <c r="WB2557" s="657"/>
      <c r="WC2557" s="657"/>
      <c r="WD2557" s="657"/>
      <c r="WE2557" s="657"/>
      <c r="WF2557" s="657"/>
      <c r="WG2557" s="657"/>
      <c r="WH2557" s="657"/>
      <c r="WI2557" s="657"/>
      <c r="WJ2557" s="657"/>
      <c r="WK2557" s="657"/>
      <c r="WL2557" s="657"/>
      <c r="WM2557" s="657"/>
      <c r="WN2557" s="657"/>
      <c r="WO2557" s="657"/>
      <c r="WP2557" s="657"/>
      <c r="WQ2557" s="657"/>
      <c r="WR2557" s="657"/>
      <c r="WS2557" s="657"/>
      <c r="WT2557" s="657"/>
      <c r="WU2557" s="657"/>
      <c r="WV2557" s="657"/>
      <c r="WW2557" s="657"/>
      <c r="WX2557" s="657"/>
      <c r="WY2557" s="657"/>
      <c r="WZ2557" s="657"/>
      <c r="XA2557" s="657"/>
      <c r="XB2557" s="657"/>
      <c r="XC2557" s="657"/>
      <c r="XD2557" s="657"/>
      <c r="XE2557" s="657"/>
      <c r="XF2557" s="657"/>
      <c r="XG2557" s="657"/>
      <c r="XH2557" s="657"/>
      <c r="XI2557" s="657"/>
      <c r="XJ2557" s="657"/>
      <c r="XK2557" s="657"/>
      <c r="XL2557" s="657"/>
      <c r="XM2557" s="657"/>
      <c r="XN2557" s="657"/>
      <c r="XO2557" s="657"/>
      <c r="XP2557" s="657"/>
      <c r="XQ2557" s="657"/>
      <c r="XR2557" s="657"/>
      <c r="XS2557" s="657"/>
      <c r="XT2557" s="657"/>
      <c r="XU2557" s="657"/>
      <c r="XV2557" s="657"/>
      <c r="XW2557" s="657"/>
      <c r="XX2557" s="657"/>
      <c r="XY2557" s="657"/>
      <c r="XZ2557" s="657"/>
      <c r="YA2557" s="657"/>
      <c r="YB2557" s="657"/>
      <c r="YC2557" s="657"/>
      <c r="YD2557" s="657"/>
      <c r="YE2557" s="657"/>
      <c r="YF2557" s="657"/>
      <c r="YG2557" s="657"/>
      <c r="YH2557" s="657"/>
      <c r="YI2557" s="657"/>
      <c r="YJ2557" s="657"/>
      <c r="YK2557" s="657"/>
      <c r="YL2557" s="657"/>
      <c r="YM2557" s="657"/>
      <c r="YN2557" s="657"/>
      <c r="YO2557" s="657"/>
      <c r="YP2557" s="657"/>
      <c r="YQ2557" s="657"/>
      <c r="YR2557" s="657"/>
      <c r="YS2557" s="657"/>
      <c r="YT2557" s="657"/>
      <c r="YU2557" s="657"/>
      <c r="YV2557" s="657"/>
      <c r="YW2557" s="657"/>
      <c r="YX2557" s="657"/>
      <c r="YY2557" s="657"/>
      <c r="YZ2557" s="657"/>
      <c r="ZA2557" s="657"/>
      <c r="ZB2557" s="657"/>
      <c r="ZC2557" s="657"/>
      <c r="ZD2557" s="657"/>
      <c r="ZE2557" s="657"/>
      <c r="ZF2557" s="657"/>
      <c r="ZG2557" s="657"/>
      <c r="ZH2557" s="657"/>
      <c r="ZI2557" s="657"/>
      <c r="ZJ2557" s="657"/>
      <c r="ZK2557" s="657"/>
      <c r="ZL2557" s="657"/>
      <c r="ZM2557" s="657"/>
      <c r="ZN2557" s="657"/>
      <c r="ZO2557" s="657"/>
      <c r="ZP2557" s="657"/>
      <c r="ZQ2557" s="657"/>
      <c r="ZR2557" s="657"/>
      <c r="ZS2557" s="657"/>
      <c r="ZT2557" s="657"/>
      <c r="ZU2557" s="657"/>
      <c r="ZV2557" s="657"/>
      <c r="ZW2557" s="657"/>
      <c r="ZX2557" s="657"/>
      <c r="ZY2557" s="657"/>
      <c r="ZZ2557" s="657"/>
      <c r="AAA2557" s="657"/>
      <c r="AAB2557" s="657"/>
      <c r="AAC2557" s="657"/>
      <c r="AAD2557" s="657"/>
      <c r="AAE2557" s="657"/>
      <c r="AAF2557" s="657"/>
      <c r="AAG2557" s="657"/>
      <c r="AAH2557" s="657"/>
      <c r="AAI2557" s="657"/>
      <c r="AAJ2557" s="657"/>
      <c r="AAK2557" s="657"/>
      <c r="AAL2557" s="657"/>
      <c r="AAM2557" s="657"/>
      <c r="AAN2557" s="657"/>
      <c r="AAO2557" s="657"/>
      <c r="AAP2557" s="657"/>
      <c r="AAQ2557" s="657"/>
      <c r="AAR2557" s="657"/>
      <c r="AAS2557" s="657"/>
      <c r="AAT2557" s="657"/>
      <c r="AAU2557" s="657"/>
      <c r="AAV2557" s="657"/>
      <c r="AAW2557" s="657"/>
      <c r="AAX2557" s="657"/>
      <c r="AAY2557" s="657"/>
      <c r="AAZ2557" s="657"/>
      <c r="ABA2557" s="657"/>
      <c r="ABB2557" s="657"/>
      <c r="ABC2557" s="657"/>
      <c r="ABD2557" s="657"/>
      <c r="ABE2557" s="657"/>
      <c r="ABF2557" s="657"/>
      <c r="ABG2557" s="657"/>
      <c r="ABH2557" s="657"/>
      <c r="ABI2557" s="657"/>
      <c r="ABJ2557" s="657"/>
      <c r="ABK2557" s="657"/>
      <c r="ABL2557" s="657"/>
      <c r="ABM2557" s="657"/>
      <c r="ABN2557" s="657"/>
      <c r="ABO2557" s="657"/>
      <c r="ABP2557" s="657"/>
      <c r="ABQ2557" s="657"/>
      <c r="ABR2557" s="657"/>
      <c r="ABS2557" s="657"/>
      <c r="ABT2557" s="657"/>
      <c r="ABU2557" s="657"/>
      <c r="ABV2557" s="657"/>
      <c r="ABW2557" s="657"/>
      <c r="ABX2557" s="657"/>
      <c r="ABY2557" s="657"/>
      <c r="ABZ2557" s="657"/>
      <c r="ACA2557" s="657"/>
      <c r="ACB2557" s="657"/>
      <c r="ACC2557" s="657"/>
      <c r="ACD2557" s="657"/>
      <c r="ACE2557" s="657"/>
      <c r="ACF2557" s="657"/>
      <c r="ACG2557" s="657"/>
      <c r="ACH2557" s="657"/>
      <c r="ACI2557" s="657"/>
      <c r="ACJ2557" s="657"/>
      <c r="ACK2557" s="657"/>
      <c r="ACL2557" s="657"/>
      <c r="ACM2557" s="657"/>
      <c r="ACN2557" s="657"/>
      <c r="ACO2557" s="657"/>
      <c r="ACP2557" s="657"/>
      <c r="ACQ2557" s="657"/>
      <c r="ACR2557" s="657"/>
      <c r="ACS2557" s="657"/>
      <c r="ACT2557" s="657"/>
      <c r="ACU2557" s="657"/>
      <c r="ACV2557" s="657"/>
      <c r="ACW2557" s="657"/>
      <c r="ACX2557" s="657"/>
      <c r="ACY2557" s="657"/>
      <c r="ACZ2557" s="657"/>
      <c r="ADA2557" s="657"/>
      <c r="ADB2557" s="657"/>
      <c r="ADC2557" s="657"/>
      <c r="ADD2557" s="657"/>
      <c r="ADE2557" s="657"/>
      <c r="ADF2557" s="657"/>
      <c r="ADG2557" s="657"/>
      <c r="ADH2557" s="657"/>
      <c r="ADI2557" s="657"/>
      <c r="ADJ2557" s="657"/>
      <c r="ADK2557" s="657"/>
      <c r="ADL2557" s="657"/>
      <c r="ADM2557" s="657"/>
      <c r="ADN2557" s="657"/>
      <c r="ADO2557" s="657"/>
      <c r="ADP2557" s="657"/>
      <c r="ADQ2557" s="657"/>
      <c r="ADR2557" s="657"/>
      <c r="ADS2557" s="657"/>
      <c r="ADT2557" s="657"/>
      <c r="ADU2557" s="657"/>
      <c r="ADV2557" s="657"/>
      <c r="ADW2557" s="657"/>
      <c r="ADX2557" s="657"/>
      <c r="ADY2557" s="657"/>
      <c r="ADZ2557" s="657"/>
      <c r="AEA2557" s="657"/>
      <c r="AEB2557" s="657"/>
      <c r="AEC2557" s="657"/>
      <c r="AED2557" s="657"/>
      <c r="AEE2557" s="657"/>
      <c r="AEF2557" s="657"/>
      <c r="AEG2557" s="657"/>
      <c r="AEH2557" s="657"/>
      <c r="AEI2557" s="657"/>
      <c r="AEJ2557" s="657"/>
      <c r="AEK2557" s="657"/>
      <c r="AEL2557" s="657"/>
      <c r="AEM2557" s="657"/>
      <c r="AEN2557" s="657"/>
      <c r="AEO2557" s="657"/>
      <c r="AEP2557" s="657"/>
      <c r="AEQ2557" s="657"/>
      <c r="AER2557" s="657"/>
      <c r="AES2557" s="657"/>
      <c r="AET2557" s="657"/>
      <c r="AEU2557" s="657"/>
      <c r="AEV2557" s="657"/>
      <c r="AEW2557" s="657"/>
      <c r="AEX2557" s="657"/>
      <c r="AEY2557" s="657"/>
      <c r="AEZ2557" s="657"/>
      <c r="AFA2557" s="657"/>
      <c r="AFB2557" s="657"/>
      <c r="AFC2557" s="657"/>
      <c r="AFD2557" s="657"/>
      <c r="AFE2557" s="657"/>
      <c r="AFF2557" s="657"/>
      <c r="AFG2557" s="657"/>
      <c r="AFH2557" s="657"/>
      <c r="AFI2557" s="657"/>
      <c r="AFJ2557" s="657"/>
      <c r="AFK2557" s="657"/>
      <c r="AFL2557" s="657"/>
      <c r="AFM2557" s="657"/>
      <c r="AFN2557" s="657"/>
      <c r="AFO2557" s="657"/>
      <c r="AFP2557" s="657"/>
      <c r="AFQ2557" s="657"/>
      <c r="AFR2557" s="657"/>
      <c r="AFS2557" s="657"/>
      <c r="AFT2557" s="657"/>
      <c r="AFU2557" s="657"/>
      <c r="AFV2557" s="657"/>
      <c r="AFW2557" s="657"/>
      <c r="AFX2557" s="657"/>
      <c r="AFY2557" s="657"/>
      <c r="AFZ2557" s="657"/>
      <c r="AGA2557" s="657"/>
      <c r="AGB2557" s="657"/>
      <c r="AGC2557" s="657"/>
      <c r="AGD2557" s="657"/>
      <c r="AGE2557" s="657"/>
      <c r="AGF2557" s="657"/>
      <c r="AGG2557" s="657"/>
      <c r="AGH2557" s="657"/>
      <c r="AGI2557" s="657"/>
      <c r="AGJ2557" s="657"/>
      <c r="AGK2557" s="657"/>
      <c r="AGL2557" s="657"/>
      <c r="AGM2557" s="657"/>
      <c r="AGN2557" s="657"/>
      <c r="AGO2557" s="657"/>
      <c r="AGP2557" s="657"/>
      <c r="AGQ2557" s="657"/>
      <c r="AGR2557" s="657"/>
      <c r="AGS2557" s="657"/>
      <c r="AGT2557" s="657"/>
      <c r="AGU2557" s="657"/>
      <c r="AGV2557" s="657"/>
      <c r="AGW2557" s="657"/>
      <c r="AGX2557" s="657"/>
      <c r="AGY2557" s="657"/>
      <c r="AGZ2557" s="657"/>
      <c r="AHA2557" s="657"/>
      <c r="AHB2557" s="657"/>
      <c r="AHC2557" s="657"/>
      <c r="AHD2557" s="657"/>
      <c r="AHE2557" s="657"/>
      <c r="AHF2557" s="657"/>
      <c r="AHG2557" s="657"/>
      <c r="AHH2557" s="657"/>
      <c r="AHI2557" s="657"/>
      <c r="AHJ2557" s="657"/>
      <c r="AHK2557" s="657"/>
      <c r="AHL2557" s="657"/>
      <c r="AHM2557" s="657"/>
      <c r="AHN2557" s="657"/>
      <c r="AHO2557" s="657"/>
      <c r="AHP2557" s="657"/>
      <c r="AHQ2557" s="657"/>
      <c r="AHR2557" s="657"/>
      <c r="AHS2557" s="657"/>
      <c r="AHT2557" s="657"/>
      <c r="AHU2557" s="657"/>
      <c r="AHV2557" s="657"/>
      <c r="AHW2557" s="657"/>
      <c r="AHX2557" s="657"/>
      <c r="AHY2557" s="657"/>
      <c r="AHZ2557" s="657"/>
      <c r="AIA2557" s="657"/>
      <c r="AIB2557" s="657"/>
      <c r="AIC2557" s="657"/>
      <c r="AID2557" s="657"/>
      <c r="AIE2557" s="657"/>
      <c r="AIF2557" s="657"/>
      <c r="AIG2557" s="657"/>
      <c r="AIH2557" s="657"/>
      <c r="AII2557" s="657"/>
      <c r="AIJ2557" s="657"/>
      <c r="AIK2557" s="657"/>
      <c r="AIL2557" s="657"/>
      <c r="AIM2557" s="657"/>
      <c r="AIN2557" s="657"/>
      <c r="AIO2557" s="657"/>
      <c r="AIP2557" s="657"/>
      <c r="AIQ2557" s="657"/>
      <c r="AIR2557" s="657"/>
      <c r="AIS2557" s="657"/>
      <c r="AIT2557" s="657"/>
      <c r="AIU2557" s="657"/>
      <c r="AIV2557" s="657"/>
      <c r="AIW2557" s="657"/>
      <c r="AIX2557" s="657"/>
      <c r="AIY2557" s="657"/>
      <c r="AIZ2557" s="657"/>
      <c r="AJA2557" s="657"/>
      <c r="AJB2557" s="657"/>
      <c r="AJC2557" s="657"/>
      <c r="AJD2557" s="657"/>
      <c r="AJE2557" s="657"/>
      <c r="AJF2557" s="657"/>
      <c r="AJG2557" s="657"/>
      <c r="AJH2557" s="657"/>
      <c r="AJI2557" s="657"/>
      <c r="AJJ2557" s="657"/>
      <c r="AJK2557" s="657"/>
      <c r="AJL2557" s="657"/>
      <c r="AJM2557" s="657"/>
      <c r="AJN2557" s="657"/>
      <c r="AJO2557" s="657"/>
      <c r="AJP2557" s="657"/>
      <c r="AJQ2557" s="657"/>
      <c r="AJR2557" s="657"/>
      <c r="AJS2557" s="657"/>
      <c r="AJT2557" s="657"/>
      <c r="AJU2557" s="657"/>
      <c r="AJV2557" s="657"/>
      <c r="AJW2557" s="657"/>
      <c r="AJX2557" s="657"/>
      <c r="AJY2557" s="657"/>
      <c r="AJZ2557" s="657"/>
      <c r="AKA2557" s="657"/>
      <c r="AKB2557" s="657"/>
      <c r="AKC2557" s="657"/>
      <c r="AKD2557" s="657"/>
      <c r="AKE2557" s="657"/>
      <c r="AKF2557" s="657"/>
      <c r="AKG2557" s="657"/>
      <c r="AKH2557" s="657"/>
      <c r="AKI2557" s="657"/>
      <c r="AKJ2557" s="657"/>
      <c r="AKK2557" s="657"/>
      <c r="AKL2557" s="657"/>
      <c r="AKM2557" s="657"/>
      <c r="AKN2557" s="657"/>
      <c r="AKO2557" s="657"/>
      <c r="AKP2557" s="657"/>
      <c r="AKQ2557" s="657"/>
      <c r="AKR2557" s="657"/>
      <c r="AKS2557" s="657"/>
      <c r="AKT2557" s="657"/>
      <c r="AKU2557" s="657"/>
      <c r="AKV2557" s="657"/>
      <c r="AKW2557" s="657"/>
      <c r="AKX2557" s="657"/>
      <c r="AKY2557" s="657"/>
      <c r="AKZ2557" s="657"/>
      <c r="ALA2557" s="657"/>
      <c r="ALB2557" s="657"/>
      <c r="ALC2557" s="657"/>
      <c r="ALD2557" s="657"/>
      <c r="ALE2557" s="657"/>
      <c r="ALF2557" s="657"/>
      <c r="ALG2557" s="657"/>
      <c r="ALH2557" s="657"/>
      <c r="ALI2557" s="657"/>
      <c r="ALJ2557" s="657"/>
      <c r="ALK2557" s="657"/>
      <c r="ALL2557" s="657"/>
      <c r="ALM2557" s="657"/>
      <c r="ALN2557" s="657"/>
      <c r="ALO2557" s="657"/>
      <c r="ALP2557" s="657"/>
      <c r="ALQ2557" s="657"/>
      <c r="ALR2557" s="657"/>
      <c r="ALS2557" s="657"/>
      <c r="ALT2557" s="657"/>
      <c r="ALU2557" s="657"/>
      <c r="ALV2557" s="657"/>
      <c r="ALW2557" s="657"/>
      <c r="ALX2557" s="657"/>
      <c r="ALY2557" s="657"/>
      <c r="ALZ2557" s="657"/>
      <c r="AMA2557" s="657"/>
      <c r="AMB2557" s="657"/>
      <c r="AMC2557" s="657"/>
      <c r="AMD2557" s="657"/>
      <c r="AME2557" s="657"/>
      <c r="AMF2557" s="657"/>
      <c r="AMG2557" s="657"/>
      <c r="AMH2557" s="657"/>
      <c r="AMI2557" s="657"/>
      <c r="AMJ2557" s="657"/>
      <c r="AMK2557" s="657"/>
      <c r="AML2557" s="657"/>
      <c r="AMM2557" s="657"/>
      <c r="AMN2557" s="657"/>
      <c r="AMO2557" s="657"/>
      <c r="AMP2557" s="657"/>
      <c r="AMQ2557" s="657"/>
      <c r="AMR2557" s="657"/>
      <c r="AMS2557" s="657"/>
      <c r="AMT2557" s="657"/>
      <c r="AMU2557" s="657"/>
      <c r="AMV2557" s="657"/>
      <c r="AMW2557" s="657"/>
      <c r="AMX2557" s="657"/>
      <c r="AMY2557" s="657"/>
      <c r="AMZ2557" s="657"/>
      <c r="ANA2557" s="657"/>
      <c r="ANB2557" s="657"/>
      <c r="ANC2557" s="657"/>
      <c r="AND2557" s="657"/>
      <c r="ANE2557" s="657"/>
      <c r="ANF2557" s="657"/>
      <c r="ANG2557" s="657"/>
      <c r="ANH2557" s="657"/>
      <c r="ANI2557" s="657"/>
      <c r="ANJ2557" s="657"/>
      <c r="ANK2557" s="657"/>
      <c r="ANL2557" s="657"/>
      <c r="ANM2557" s="657"/>
      <c r="ANN2557" s="657"/>
      <c r="ANO2557" s="657"/>
      <c r="ANP2557" s="657"/>
      <c r="ANQ2557" s="657"/>
      <c r="ANR2557" s="657"/>
      <c r="ANS2557" s="657"/>
      <c r="ANT2557" s="657"/>
      <c r="ANU2557" s="657"/>
      <c r="ANV2557" s="657"/>
      <c r="ANW2557" s="657"/>
      <c r="ANX2557" s="657"/>
      <c r="ANY2557" s="657"/>
      <c r="ANZ2557" s="657"/>
      <c r="AOA2557" s="657"/>
      <c r="AOB2557" s="657"/>
      <c r="AOC2557" s="657"/>
      <c r="AOD2557" s="657"/>
      <c r="AOE2557" s="657"/>
      <c r="AOF2557" s="657"/>
      <c r="AOG2557" s="657"/>
      <c r="AOH2557" s="657"/>
      <c r="AOI2557" s="657"/>
      <c r="AOJ2557" s="657"/>
      <c r="AOK2557" s="657"/>
      <c r="AOL2557" s="657"/>
      <c r="AOM2557" s="657"/>
      <c r="AON2557" s="657"/>
      <c r="AOO2557" s="657"/>
      <c r="AOP2557" s="657"/>
      <c r="AOQ2557" s="657"/>
      <c r="AOR2557" s="657"/>
      <c r="AOS2557" s="657"/>
      <c r="AOT2557" s="657"/>
      <c r="AOU2557" s="657"/>
      <c r="AOV2557" s="657"/>
      <c r="AOW2557" s="657"/>
      <c r="AOX2557" s="657"/>
      <c r="AOY2557" s="657"/>
      <c r="AOZ2557" s="657"/>
      <c r="APA2557" s="657"/>
      <c r="APB2557" s="657"/>
      <c r="APC2557" s="657"/>
      <c r="APD2557" s="657"/>
      <c r="APE2557" s="657"/>
      <c r="APF2557" s="657"/>
      <c r="APG2557" s="657"/>
      <c r="APH2557" s="657"/>
      <c r="API2557" s="657"/>
      <c r="APJ2557" s="657"/>
      <c r="APK2557" s="657"/>
      <c r="APL2557" s="657"/>
      <c r="APM2557" s="657"/>
      <c r="APN2557" s="657"/>
      <c r="APO2557" s="657"/>
      <c r="APP2557" s="657"/>
      <c r="APQ2557" s="657"/>
      <c r="APR2557" s="657"/>
      <c r="APS2557" s="657"/>
      <c r="APT2557" s="657"/>
      <c r="APU2557" s="657"/>
      <c r="APV2557" s="657"/>
      <c r="APW2557" s="657"/>
      <c r="APX2557" s="657"/>
      <c r="APY2557" s="657"/>
      <c r="APZ2557" s="657"/>
      <c r="AQA2557" s="657"/>
      <c r="AQB2557" s="657"/>
      <c r="AQC2557" s="657"/>
      <c r="AQD2557" s="657"/>
      <c r="AQE2557" s="657"/>
      <c r="AQF2557" s="657"/>
      <c r="AQG2557" s="657"/>
      <c r="AQH2557" s="657"/>
      <c r="AQI2557" s="657"/>
      <c r="AQJ2557" s="657"/>
      <c r="AQK2557" s="657"/>
      <c r="AQL2557" s="657"/>
      <c r="AQM2557" s="657"/>
      <c r="AQN2557" s="657"/>
      <c r="AQO2557" s="657"/>
      <c r="AQP2557" s="657"/>
      <c r="AQQ2557" s="657"/>
      <c r="AQR2557" s="657"/>
      <c r="AQS2557" s="657"/>
      <c r="AQT2557" s="657"/>
      <c r="AQU2557" s="657"/>
      <c r="AQV2557" s="657"/>
      <c r="AQW2557" s="657"/>
      <c r="AQX2557" s="657"/>
      <c r="AQY2557" s="657"/>
      <c r="AQZ2557" s="657"/>
      <c r="ARA2557" s="657"/>
      <c r="ARB2557" s="657"/>
      <c r="ARC2557" s="657"/>
      <c r="ARD2557" s="657"/>
      <c r="ARE2557" s="657"/>
      <c r="ARF2557" s="657"/>
      <c r="ARG2557" s="657"/>
      <c r="ARH2557" s="657"/>
      <c r="ARI2557" s="657"/>
      <c r="ARJ2557" s="657"/>
      <c r="ARK2557" s="657"/>
      <c r="ARL2557" s="657"/>
      <c r="ARM2557" s="657"/>
      <c r="ARN2557" s="657"/>
      <c r="ARO2557" s="657"/>
      <c r="ARP2557" s="657"/>
      <c r="ARQ2557" s="657"/>
      <c r="ARR2557" s="657"/>
      <c r="ARS2557" s="657"/>
      <c r="ART2557" s="657"/>
      <c r="ARU2557" s="657"/>
      <c r="ARV2557" s="657"/>
      <c r="ARW2557" s="657"/>
      <c r="ARX2557" s="657"/>
      <c r="ARY2557" s="657"/>
      <c r="ARZ2557" s="657"/>
      <c r="ASA2557" s="657"/>
      <c r="ASB2557" s="657"/>
      <c r="ASC2557" s="657"/>
      <c r="ASD2557" s="657"/>
      <c r="ASE2557" s="657"/>
      <c r="ASF2557" s="657"/>
      <c r="ASG2557" s="657"/>
      <c r="ASH2557" s="657"/>
      <c r="ASI2557" s="657"/>
      <c r="ASJ2557" s="657"/>
      <c r="ASK2557" s="657"/>
      <c r="ASL2557" s="657"/>
      <c r="ASM2557" s="657"/>
      <c r="ASN2557" s="657"/>
      <c r="ASO2557" s="657"/>
      <c r="ASP2557" s="657"/>
      <c r="ASQ2557" s="657"/>
      <c r="ASR2557" s="657"/>
      <c r="ASS2557" s="657"/>
      <c r="AST2557" s="657"/>
      <c r="ASU2557" s="657"/>
      <c r="ASV2557" s="657"/>
      <c r="ASW2557" s="657"/>
      <c r="ASX2557" s="657"/>
      <c r="ASY2557" s="657"/>
      <c r="ASZ2557" s="657"/>
      <c r="ATA2557" s="657"/>
      <c r="ATB2557" s="657"/>
      <c r="ATC2557" s="657"/>
      <c r="ATD2557" s="657"/>
      <c r="ATE2557" s="657"/>
      <c r="ATF2557" s="657"/>
      <c r="ATG2557" s="657"/>
      <c r="ATH2557" s="657"/>
      <c r="ATI2557" s="657"/>
      <c r="ATJ2557" s="657"/>
      <c r="ATK2557" s="657"/>
      <c r="ATL2557" s="657"/>
      <c r="ATM2557" s="657"/>
      <c r="ATN2557" s="657"/>
      <c r="ATO2557" s="657"/>
      <c r="ATP2557" s="657"/>
      <c r="ATQ2557" s="657"/>
      <c r="ATR2557" s="657"/>
      <c r="ATS2557" s="657"/>
      <c r="ATT2557" s="657"/>
      <c r="ATU2557" s="657"/>
      <c r="ATV2557" s="657"/>
      <c r="ATW2557" s="657"/>
      <c r="ATX2557" s="657"/>
      <c r="ATY2557" s="657"/>
      <c r="ATZ2557" s="657"/>
      <c r="AUA2557" s="657"/>
      <c r="AUB2557" s="657"/>
      <c r="AUC2557" s="657"/>
      <c r="AUD2557" s="657"/>
      <c r="AUE2557" s="657"/>
      <c r="AUF2557" s="657"/>
      <c r="AUG2557" s="657"/>
      <c r="AUH2557" s="657"/>
      <c r="AUI2557" s="657"/>
      <c r="AUJ2557" s="657"/>
      <c r="AUK2557" s="657"/>
      <c r="AUL2557" s="657"/>
      <c r="AUM2557" s="657"/>
      <c r="AUN2557" s="657"/>
      <c r="AUO2557" s="657"/>
      <c r="AUP2557" s="657"/>
      <c r="AUQ2557" s="657"/>
      <c r="AUR2557" s="657"/>
      <c r="AUS2557" s="657"/>
      <c r="AUT2557" s="657"/>
      <c r="AUU2557" s="657"/>
      <c r="AUV2557" s="657"/>
      <c r="AUW2557" s="657"/>
      <c r="AUX2557" s="657"/>
      <c r="AUY2557" s="657"/>
      <c r="AUZ2557" s="657"/>
      <c r="AVA2557" s="657"/>
      <c r="AVB2557" s="657"/>
      <c r="AVC2557" s="657"/>
      <c r="AVD2557" s="657"/>
      <c r="AVE2557" s="657"/>
      <c r="AVF2557" s="657"/>
      <c r="AVG2557" s="657"/>
      <c r="AVH2557" s="657"/>
      <c r="AVI2557" s="657"/>
      <c r="AVJ2557" s="657"/>
      <c r="AVK2557" s="657"/>
      <c r="AVL2557" s="657"/>
      <c r="AVM2557" s="657"/>
      <c r="AVN2557" s="657"/>
      <c r="AVO2557" s="657"/>
      <c r="AVP2557" s="657"/>
      <c r="AVQ2557" s="657"/>
      <c r="AVR2557" s="657"/>
      <c r="AVS2557" s="657"/>
      <c r="AVT2557" s="657"/>
      <c r="AVU2557" s="657"/>
      <c r="AVV2557" s="657"/>
      <c r="AVW2557" s="657"/>
      <c r="AVX2557" s="657"/>
      <c r="AVY2557" s="657"/>
      <c r="AVZ2557" s="657"/>
      <c r="AWA2557" s="657"/>
      <c r="AWB2557" s="657"/>
      <c r="AWC2557" s="657"/>
      <c r="AWD2557" s="657"/>
      <c r="AWE2557" s="657"/>
      <c r="AWF2557" s="657"/>
      <c r="AWG2557" s="657"/>
      <c r="AWH2557" s="657"/>
      <c r="AWI2557" s="657"/>
      <c r="AWJ2557" s="657"/>
      <c r="AWK2557" s="657"/>
      <c r="AWL2557" s="657"/>
      <c r="AWM2557" s="657"/>
      <c r="AWN2557" s="657"/>
      <c r="AWO2557" s="657"/>
      <c r="AWP2557" s="657"/>
      <c r="AWQ2557" s="657"/>
      <c r="AWR2557" s="657"/>
      <c r="AWS2557" s="657"/>
      <c r="AWT2557" s="657"/>
      <c r="AWU2557" s="657"/>
      <c r="AWV2557" s="657"/>
      <c r="AWW2557" s="657"/>
      <c r="AWX2557" s="657"/>
      <c r="AWY2557" s="657"/>
      <c r="AWZ2557" s="657"/>
      <c r="AXA2557" s="657"/>
      <c r="AXB2557" s="657"/>
      <c r="AXC2557" s="657"/>
      <c r="AXD2557" s="657"/>
      <c r="AXE2557" s="657"/>
      <c r="AXF2557" s="657"/>
      <c r="AXG2557" s="657"/>
      <c r="AXH2557" s="657"/>
      <c r="AXI2557" s="657"/>
      <c r="AXJ2557" s="657"/>
      <c r="AXK2557" s="657"/>
      <c r="AXL2557" s="657"/>
      <c r="AXM2557" s="657"/>
      <c r="AXN2557" s="657"/>
      <c r="AXO2557" s="657"/>
      <c r="AXP2557" s="657"/>
      <c r="AXQ2557" s="657"/>
      <c r="AXR2557" s="657"/>
      <c r="AXS2557" s="657"/>
      <c r="AXT2557" s="657"/>
      <c r="AXU2557" s="657"/>
      <c r="AXV2557" s="657"/>
      <c r="AXW2557" s="657"/>
      <c r="AXX2557" s="657"/>
      <c r="AXY2557" s="657"/>
      <c r="AXZ2557" s="657"/>
      <c r="AYA2557" s="657"/>
      <c r="AYB2557" s="657"/>
      <c r="AYC2557" s="657"/>
      <c r="AYD2557" s="657"/>
      <c r="AYE2557" s="657"/>
      <c r="AYF2557" s="657"/>
      <c r="AYG2557" s="657"/>
      <c r="AYH2557" s="657"/>
      <c r="AYI2557" s="657"/>
      <c r="AYJ2557" s="657"/>
      <c r="AYK2557" s="657"/>
      <c r="AYL2557" s="657"/>
      <c r="AYM2557" s="657"/>
      <c r="AYN2557" s="657"/>
      <c r="AYO2557" s="657"/>
      <c r="AYP2557" s="657"/>
      <c r="AYQ2557" s="657"/>
      <c r="AYR2557" s="657"/>
      <c r="AYS2557" s="657"/>
      <c r="AYT2557" s="657"/>
      <c r="AYU2557" s="657"/>
      <c r="AYV2557" s="657"/>
      <c r="AYW2557" s="657"/>
      <c r="AYX2557" s="657"/>
      <c r="AYY2557" s="657"/>
      <c r="AYZ2557" s="657"/>
      <c r="AZA2557" s="657"/>
      <c r="AZB2557" s="657"/>
      <c r="AZC2557" s="657"/>
      <c r="AZD2557" s="657"/>
      <c r="AZE2557" s="657"/>
      <c r="AZF2557" s="657"/>
      <c r="AZG2557" s="657"/>
      <c r="AZH2557" s="657"/>
      <c r="AZI2557" s="657"/>
      <c r="AZJ2557" s="657"/>
      <c r="AZK2557" s="657"/>
      <c r="AZL2557" s="657"/>
      <c r="AZM2557" s="657"/>
      <c r="AZN2557" s="657"/>
      <c r="AZO2557" s="657"/>
      <c r="AZP2557" s="657"/>
      <c r="AZQ2557" s="657"/>
      <c r="AZR2557" s="657"/>
      <c r="AZS2557" s="657"/>
      <c r="AZT2557" s="657"/>
      <c r="AZU2557" s="657"/>
      <c r="AZV2557" s="657"/>
      <c r="AZW2557" s="657"/>
      <c r="AZX2557" s="657"/>
      <c r="AZY2557" s="657"/>
      <c r="AZZ2557" s="657"/>
      <c r="BAA2557" s="657"/>
      <c r="BAB2557" s="657"/>
      <c r="BAC2557" s="657"/>
      <c r="BAD2557" s="657"/>
      <c r="BAE2557" s="657"/>
      <c r="BAF2557" s="657"/>
      <c r="BAG2557" s="657"/>
      <c r="BAH2557" s="657"/>
      <c r="BAI2557" s="657"/>
      <c r="BAJ2557" s="657"/>
      <c r="BAK2557" s="657"/>
      <c r="BAL2557" s="657"/>
      <c r="BAM2557" s="657"/>
      <c r="BAN2557" s="657"/>
      <c r="BAO2557" s="657"/>
      <c r="BAP2557" s="657"/>
      <c r="BAQ2557" s="657"/>
      <c r="BAR2557" s="657"/>
      <c r="BAS2557" s="657"/>
      <c r="BAT2557" s="657"/>
      <c r="BAU2557" s="657"/>
      <c r="BAV2557" s="657"/>
      <c r="BAW2557" s="657"/>
      <c r="BAX2557" s="657"/>
      <c r="BAY2557" s="657"/>
      <c r="BAZ2557" s="657"/>
      <c r="BBA2557" s="657"/>
      <c r="BBB2557" s="657"/>
      <c r="BBC2557" s="657"/>
      <c r="BBD2557" s="657"/>
      <c r="BBE2557" s="657"/>
      <c r="BBF2557" s="657"/>
      <c r="BBG2557" s="657"/>
      <c r="BBH2557" s="657"/>
      <c r="BBI2557" s="657"/>
      <c r="BBJ2557" s="657"/>
      <c r="BBK2557" s="657"/>
      <c r="BBL2557" s="657"/>
      <c r="BBM2557" s="657"/>
      <c r="BBN2557" s="657"/>
      <c r="BBO2557" s="657"/>
      <c r="BBP2557" s="657"/>
      <c r="BBQ2557" s="657"/>
      <c r="BBR2557" s="657"/>
      <c r="BBS2557" s="657"/>
      <c r="BBT2557" s="657"/>
      <c r="BBU2557" s="657"/>
      <c r="BBV2557" s="657"/>
      <c r="BBW2557" s="657"/>
      <c r="BBX2557" s="657"/>
      <c r="BBY2557" s="657"/>
      <c r="BBZ2557" s="657"/>
      <c r="BCA2557" s="657"/>
      <c r="BCB2557" s="657"/>
      <c r="BCC2557" s="657"/>
      <c r="BCD2557" s="657"/>
      <c r="BCE2557" s="657"/>
      <c r="BCF2557" s="657"/>
      <c r="BCG2557" s="657"/>
      <c r="BCH2557" s="657"/>
      <c r="BCI2557" s="657"/>
      <c r="BCJ2557" s="657"/>
      <c r="BCK2557" s="657"/>
      <c r="BCL2557" s="657"/>
      <c r="BCM2557" s="657"/>
      <c r="BCN2557" s="657"/>
      <c r="BCO2557" s="657"/>
      <c r="BCP2557" s="657"/>
      <c r="BCQ2557" s="657"/>
      <c r="BCR2557" s="657"/>
      <c r="BCS2557" s="657"/>
      <c r="BCT2557" s="657"/>
      <c r="BCU2557" s="657"/>
      <c r="BCV2557" s="657"/>
      <c r="BCW2557" s="657"/>
      <c r="BCX2557" s="657"/>
      <c r="BCY2557" s="657"/>
      <c r="BCZ2557" s="657"/>
      <c r="BDA2557" s="657"/>
      <c r="BDB2557" s="657"/>
      <c r="BDC2557" s="657"/>
      <c r="BDD2557" s="657"/>
      <c r="BDE2557" s="657"/>
      <c r="BDF2557" s="657"/>
      <c r="BDG2557" s="657"/>
      <c r="BDH2557" s="657"/>
      <c r="BDI2557" s="657"/>
      <c r="BDJ2557" s="657"/>
      <c r="BDK2557" s="657"/>
      <c r="BDL2557" s="657"/>
      <c r="BDM2557" s="657"/>
      <c r="BDN2557" s="657"/>
      <c r="BDO2557" s="657"/>
      <c r="BDP2557" s="657"/>
      <c r="BDQ2557" s="657"/>
      <c r="BDR2557" s="657"/>
      <c r="BDS2557" s="657"/>
      <c r="BDT2557" s="657"/>
      <c r="BDU2557" s="657"/>
      <c r="BDV2557" s="657"/>
      <c r="BDW2557" s="657"/>
      <c r="BDX2557" s="657"/>
      <c r="BDY2557" s="657"/>
      <c r="BDZ2557" s="657"/>
      <c r="BEA2557" s="657"/>
      <c r="BEB2557" s="657"/>
      <c r="BEC2557" s="657"/>
      <c r="BED2557" s="657"/>
      <c r="BEE2557" s="657"/>
      <c r="BEF2557" s="657"/>
      <c r="BEG2557" s="657"/>
      <c r="BEH2557" s="657"/>
      <c r="BEI2557" s="657"/>
      <c r="BEJ2557" s="657"/>
      <c r="BEK2557" s="657"/>
      <c r="BEL2557" s="657"/>
      <c r="BEM2557" s="657"/>
      <c r="BEN2557" s="657"/>
      <c r="BEO2557" s="657"/>
      <c r="BEP2557" s="657"/>
      <c r="BEQ2557" s="657"/>
      <c r="BER2557" s="657"/>
      <c r="BES2557" s="657"/>
      <c r="BET2557" s="657"/>
      <c r="BEU2557" s="657"/>
      <c r="BEV2557" s="657"/>
      <c r="BEW2557" s="657"/>
      <c r="BEX2557" s="657"/>
      <c r="BEY2557" s="657"/>
      <c r="BEZ2557" s="657"/>
      <c r="BFA2557" s="657"/>
      <c r="BFB2557" s="657"/>
      <c r="BFC2557" s="657"/>
      <c r="BFD2557" s="657"/>
      <c r="BFE2557" s="657"/>
      <c r="BFF2557" s="657"/>
      <c r="BFG2557" s="657"/>
      <c r="BFH2557" s="657"/>
      <c r="BFI2557" s="657"/>
      <c r="BFJ2557" s="657"/>
      <c r="BFK2557" s="657"/>
      <c r="BFL2557" s="657"/>
      <c r="BFM2557" s="657"/>
      <c r="BFN2557" s="657"/>
      <c r="BFO2557" s="657"/>
      <c r="BFP2557" s="657"/>
      <c r="BFQ2557" s="657"/>
      <c r="BFR2557" s="657"/>
      <c r="BFS2557" s="657"/>
      <c r="BFT2557" s="657"/>
      <c r="BFU2557" s="657"/>
      <c r="BFV2557" s="657"/>
      <c r="BFW2557" s="657"/>
      <c r="BFX2557" s="657"/>
      <c r="BFY2557" s="657"/>
      <c r="BFZ2557" s="657"/>
      <c r="BGA2557" s="657"/>
      <c r="BGB2557" s="657"/>
      <c r="BGC2557" s="657"/>
      <c r="BGD2557" s="657"/>
      <c r="BGE2557" s="657"/>
      <c r="BGF2557" s="657"/>
      <c r="BGG2557" s="657"/>
      <c r="BGH2557" s="657"/>
      <c r="BGI2557" s="657"/>
      <c r="BGJ2557" s="657"/>
      <c r="BGK2557" s="657"/>
      <c r="BGL2557" s="657"/>
      <c r="BGM2557" s="657"/>
      <c r="BGN2557" s="657"/>
      <c r="BGO2557" s="657"/>
      <c r="BGP2557" s="657"/>
      <c r="BGQ2557" s="657"/>
      <c r="BGR2557" s="657"/>
      <c r="BGS2557" s="657"/>
      <c r="BGT2557" s="657"/>
      <c r="BGU2557" s="657"/>
      <c r="BGV2557" s="657"/>
      <c r="BGW2557" s="657"/>
      <c r="BGX2557" s="657"/>
      <c r="BGY2557" s="657"/>
      <c r="BGZ2557" s="657"/>
      <c r="BHA2557" s="657"/>
      <c r="BHB2557" s="657"/>
      <c r="BHC2557" s="657"/>
      <c r="BHD2557" s="657"/>
      <c r="BHE2557" s="657"/>
      <c r="BHF2557" s="657"/>
      <c r="BHG2557" s="657"/>
      <c r="BHH2557" s="657"/>
      <c r="BHI2557" s="657"/>
      <c r="BHJ2557" s="657"/>
      <c r="BHK2557" s="657"/>
      <c r="BHL2557" s="657"/>
      <c r="BHM2557" s="657"/>
      <c r="BHN2557" s="657"/>
      <c r="BHO2557" s="657"/>
      <c r="BHP2557" s="657"/>
      <c r="BHQ2557" s="657"/>
      <c r="BHR2557" s="657"/>
      <c r="BHS2557" s="657"/>
      <c r="BHT2557" s="657"/>
      <c r="BHU2557" s="657"/>
      <c r="BHV2557" s="657"/>
      <c r="BHW2557" s="657"/>
      <c r="BHX2557" s="657"/>
      <c r="BHY2557" s="657"/>
      <c r="BHZ2557" s="657"/>
      <c r="BIA2557" s="657"/>
      <c r="BIB2557" s="657"/>
      <c r="BIC2557" s="657"/>
      <c r="BID2557" s="657"/>
      <c r="BIE2557" s="657"/>
      <c r="BIF2557" s="657"/>
      <c r="BIG2557" s="657"/>
      <c r="BIH2557" s="657"/>
      <c r="BII2557" s="657"/>
      <c r="BIJ2557" s="657"/>
      <c r="BIK2557" s="657"/>
      <c r="BIL2557" s="657"/>
      <c r="BIM2557" s="657"/>
      <c r="BIN2557" s="657"/>
      <c r="BIO2557" s="657"/>
      <c r="BIP2557" s="657"/>
      <c r="BIQ2557" s="657"/>
      <c r="BIR2557" s="657"/>
      <c r="BIS2557" s="657"/>
      <c r="BIT2557" s="657"/>
      <c r="BIU2557" s="657"/>
      <c r="BIV2557" s="657"/>
      <c r="BIW2557" s="657"/>
      <c r="BIX2557" s="657"/>
      <c r="BIY2557" s="657"/>
      <c r="BIZ2557" s="657"/>
      <c r="BJA2557" s="657"/>
      <c r="BJB2557" s="657"/>
      <c r="BJC2557" s="657"/>
      <c r="BJD2557" s="657"/>
      <c r="BJE2557" s="657"/>
      <c r="BJF2557" s="657"/>
      <c r="BJG2557" s="657"/>
      <c r="BJH2557" s="657"/>
      <c r="BJI2557" s="657"/>
      <c r="BJJ2557" s="657"/>
      <c r="BJK2557" s="657"/>
      <c r="BJL2557" s="657"/>
      <c r="BJM2557" s="657"/>
      <c r="BJN2557" s="657"/>
      <c r="BJO2557" s="657"/>
      <c r="BJP2557" s="657"/>
      <c r="BJQ2557" s="657"/>
      <c r="BJR2557" s="657"/>
      <c r="BJS2557" s="657"/>
      <c r="BJT2557" s="657"/>
      <c r="BJU2557" s="657"/>
      <c r="BJV2557" s="657"/>
      <c r="BJW2557" s="657"/>
      <c r="BJX2557" s="657"/>
      <c r="BJY2557" s="657"/>
      <c r="BJZ2557" s="657"/>
      <c r="BKA2557" s="657"/>
      <c r="BKB2557" s="657"/>
      <c r="BKC2557" s="657"/>
      <c r="BKD2557" s="657"/>
      <c r="BKE2557" s="657"/>
      <c r="BKF2557" s="657"/>
      <c r="BKG2557" s="657"/>
      <c r="BKH2557" s="657"/>
      <c r="BKI2557" s="657"/>
      <c r="BKJ2557" s="657"/>
      <c r="BKK2557" s="657"/>
      <c r="BKL2557" s="657"/>
      <c r="BKM2557" s="657"/>
      <c r="BKN2557" s="657"/>
      <c r="BKO2557" s="657"/>
      <c r="BKP2557" s="657"/>
      <c r="BKQ2557" s="657"/>
      <c r="BKR2557" s="657"/>
      <c r="BKS2557" s="657"/>
      <c r="BKT2557" s="657"/>
      <c r="BKU2557" s="657"/>
      <c r="BKV2557" s="657"/>
      <c r="BKW2557" s="657"/>
      <c r="BKX2557" s="657"/>
      <c r="BKY2557" s="657"/>
      <c r="BKZ2557" s="657"/>
      <c r="BLA2557" s="657"/>
      <c r="BLB2557" s="657"/>
      <c r="BLC2557" s="657"/>
      <c r="BLD2557" s="657"/>
      <c r="BLE2557" s="657"/>
      <c r="BLF2557" s="657"/>
      <c r="BLG2557" s="657"/>
      <c r="BLH2557" s="657"/>
      <c r="BLI2557" s="657"/>
      <c r="BLJ2557" s="657"/>
      <c r="BLK2557" s="657"/>
      <c r="BLL2557" s="657"/>
      <c r="BLM2557" s="657"/>
      <c r="BLN2557" s="657"/>
      <c r="BLO2557" s="657"/>
      <c r="BLP2557" s="657"/>
      <c r="BLQ2557" s="657"/>
      <c r="BLR2557" s="657"/>
      <c r="BLS2557" s="657"/>
      <c r="BLT2557" s="657"/>
      <c r="BLU2557" s="657"/>
      <c r="BLV2557" s="657"/>
      <c r="BLW2557" s="657"/>
      <c r="BLX2557" s="657"/>
      <c r="BLY2557" s="657"/>
      <c r="BLZ2557" s="657"/>
      <c r="BMA2557" s="657"/>
      <c r="BMB2557" s="657"/>
      <c r="BMC2557" s="657"/>
      <c r="BMD2557" s="657"/>
      <c r="BME2557" s="657"/>
      <c r="BMF2557" s="657"/>
      <c r="BMG2557" s="657"/>
      <c r="BMH2557" s="657"/>
      <c r="BMI2557" s="657"/>
      <c r="BMJ2557" s="657"/>
      <c r="BMK2557" s="657"/>
      <c r="BML2557" s="657"/>
      <c r="BMM2557" s="657"/>
      <c r="BMN2557" s="657"/>
      <c r="BMO2557" s="657"/>
      <c r="BMP2557" s="657"/>
      <c r="BMQ2557" s="657"/>
      <c r="BMR2557" s="657"/>
      <c r="BMS2557" s="657"/>
      <c r="BMT2557" s="657"/>
      <c r="BMU2557" s="657"/>
      <c r="BMV2557" s="657"/>
      <c r="BMW2557" s="657"/>
      <c r="BMX2557" s="657"/>
      <c r="BMY2557" s="657"/>
      <c r="BMZ2557" s="657"/>
      <c r="BNA2557" s="657"/>
      <c r="BNB2557" s="657"/>
      <c r="BNC2557" s="657"/>
      <c r="BND2557" s="657"/>
      <c r="BNE2557" s="657"/>
      <c r="BNF2557" s="657"/>
      <c r="BNG2557" s="657"/>
      <c r="BNH2557" s="657"/>
      <c r="BNI2557" s="657"/>
      <c r="BNJ2557" s="657"/>
      <c r="BNK2557" s="657"/>
      <c r="BNL2557" s="657"/>
      <c r="BNM2557" s="657"/>
      <c r="BNN2557" s="657"/>
      <c r="BNO2557" s="657"/>
      <c r="BNP2557" s="657"/>
      <c r="BNQ2557" s="657"/>
      <c r="BNR2557" s="657"/>
      <c r="BNS2557" s="657"/>
      <c r="BNT2557" s="657"/>
      <c r="BNU2557" s="657"/>
      <c r="BNV2557" s="657"/>
      <c r="BNW2557" s="657"/>
      <c r="BNX2557" s="657"/>
      <c r="BNY2557" s="657"/>
      <c r="BNZ2557" s="657"/>
      <c r="BOA2557" s="657"/>
      <c r="BOB2557" s="657"/>
      <c r="BOC2557" s="657"/>
      <c r="BOD2557" s="657"/>
      <c r="BOE2557" s="657"/>
      <c r="BOF2557" s="657"/>
      <c r="BOG2557" s="657"/>
      <c r="BOH2557" s="657"/>
      <c r="BOI2557" s="657"/>
      <c r="BOJ2557" s="657"/>
      <c r="BOK2557" s="657"/>
      <c r="BOL2557" s="657"/>
      <c r="BOM2557" s="657"/>
      <c r="BON2557" s="657"/>
      <c r="BOO2557" s="657"/>
      <c r="BOP2557" s="657"/>
      <c r="BOQ2557" s="657"/>
      <c r="BOR2557" s="657"/>
      <c r="BOS2557" s="657"/>
      <c r="BOT2557" s="657"/>
      <c r="BOU2557" s="657"/>
      <c r="BOV2557" s="657"/>
      <c r="BOW2557" s="657"/>
      <c r="BOX2557" s="657"/>
      <c r="BOY2557" s="657"/>
      <c r="BOZ2557" s="657"/>
      <c r="BPA2557" s="657"/>
      <c r="BPB2557" s="657"/>
      <c r="BPC2557" s="657"/>
      <c r="BPD2557" s="657"/>
      <c r="BPE2557" s="657"/>
      <c r="BPF2557" s="657"/>
      <c r="BPG2557" s="657"/>
      <c r="BPH2557" s="657"/>
      <c r="BPI2557" s="657"/>
      <c r="BPJ2557" s="657"/>
      <c r="BPK2557" s="657"/>
      <c r="BPL2557" s="657"/>
      <c r="BPM2557" s="657"/>
      <c r="BPN2557" s="657"/>
      <c r="BPO2557" s="657"/>
      <c r="BPP2557" s="657"/>
      <c r="BPQ2557" s="657"/>
      <c r="BPR2557" s="657"/>
      <c r="BPS2557" s="657"/>
      <c r="BPT2557" s="657"/>
      <c r="BPU2557" s="657"/>
      <c r="BPV2557" s="657"/>
      <c r="BPW2557" s="657"/>
      <c r="BPX2557" s="657"/>
      <c r="BPY2557" s="657"/>
      <c r="BPZ2557" s="657"/>
      <c r="BQA2557" s="657"/>
      <c r="BQB2557" s="657"/>
      <c r="BQC2557" s="657"/>
      <c r="BQD2557" s="657"/>
      <c r="BQE2557" s="657"/>
      <c r="BQF2557" s="657"/>
      <c r="BQG2557" s="657"/>
      <c r="BQH2557" s="657"/>
      <c r="BQI2557" s="657"/>
      <c r="BQJ2557" s="657"/>
      <c r="BQK2557" s="657"/>
      <c r="BQL2557" s="657"/>
      <c r="BQM2557" s="657"/>
      <c r="BQN2557" s="657"/>
      <c r="BQO2557" s="657"/>
      <c r="BQP2557" s="657"/>
      <c r="BQQ2557" s="657"/>
      <c r="BQR2557" s="657"/>
      <c r="BQS2557" s="657"/>
      <c r="BQT2557" s="657"/>
      <c r="BQU2557" s="657"/>
      <c r="BQV2557" s="657"/>
      <c r="BQW2557" s="657"/>
      <c r="BQX2557" s="657"/>
      <c r="BQY2557" s="657"/>
      <c r="BQZ2557" s="657"/>
      <c r="BRA2557" s="657"/>
      <c r="BRB2557" s="657"/>
      <c r="BRC2557" s="657"/>
      <c r="BRD2557" s="657"/>
      <c r="BRE2557" s="657"/>
      <c r="BRF2557" s="657"/>
      <c r="BRG2557" s="657"/>
      <c r="BRH2557" s="657"/>
      <c r="BRI2557" s="657"/>
      <c r="BRJ2557" s="657"/>
      <c r="BRK2557" s="657"/>
      <c r="BRL2557" s="657"/>
      <c r="BRM2557" s="657"/>
      <c r="BRN2557" s="657"/>
      <c r="BRO2557" s="657"/>
      <c r="BRP2557" s="657"/>
      <c r="BRQ2557" s="657"/>
      <c r="BRR2557" s="657"/>
      <c r="BRS2557" s="657"/>
      <c r="BRT2557" s="657"/>
      <c r="BRU2557" s="657"/>
      <c r="BRV2557" s="657"/>
      <c r="BRW2557" s="657"/>
      <c r="BRX2557" s="657"/>
      <c r="BRY2557" s="657"/>
      <c r="BRZ2557" s="657"/>
      <c r="BSA2557" s="657"/>
      <c r="BSB2557" s="657"/>
      <c r="BSC2557" s="657"/>
      <c r="BSD2557" s="657"/>
      <c r="BSE2557" s="657"/>
      <c r="BSF2557" s="657"/>
      <c r="BSG2557" s="657"/>
      <c r="BSH2557" s="657"/>
      <c r="BSI2557" s="657"/>
      <c r="BSJ2557" s="657"/>
      <c r="BSK2557" s="657"/>
      <c r="BSL2557" s="657"/>
      <c r="BSM2557" s="657"/>
      <c r="BSN2557" s="657"/>
      <c r="BSO2557" s="657"/>
      <c r="BSP2557" s="657"/>
      <c r="BSQ2557" s="657"/>
      <c r="BSR2557" s="657"/>
      <c r="BSS2557" s="657"/>
      <c r="BST2557" s="657"/>
      <c r="BSU2557" s="657"/>
      <c r="BSV2557" s="657"/>
      <c r="BSW2557" s="657"/>
      <c r="BSX2557" s="657"/>
      <c r="BSY2557" s="657"/>
      <c r="BSZ2557" s="657"/>
      <c r="BTA2557" s="657"/>
      <c r="BTB2557" s="657"/>
      <c r="BTC2557" s="657"/>
      <c r="BTD2557" s="657"/>
      <c r="BTE2557" s="657"/>
      <c r="BTF2557" s="657"/>
      <c r="BTG2557" s="657"/>
      <c r="BTH2557" s="657"/>
      <c r="BTI2557" s="657"/>
      <c r="BTJ2557" s="657"/>
      <c r="BTK2557" s="657"/>
      <c r="BTL2557" s="657"/>
      <c r="BTM2557" s="657"/>
      <c r="BTN2557" s="657"/>
      <c r="BTO2557" s="657"/>
      <c r="BTP2557" s="657"/>
      <c r="BTQ2557" s="657"/>
      <c r="BTR2557" s="657"/>
      <c r="BTS2557" s="657"/>
      <c r="BTT2557" s="657"/>
      <c r="BTU2557" s="657"/>
      <c r="BTV2557" s="657"/>
      <c r="BTW2557" s="657"/>
      <c r="BTX2557" s="657"/>
      <c r="BTY2557" s="657"/>
      <c r="BTZ2557" s="657"/>
      <c r="BUA2557" s="657"/>
      <c r="BUB2557" s="657"/>
      <c r="BUC2557" s="657"/>
      <c r="BUD2557" s="657"/>
      <c r="BUE2557" s="657"/>
      <c r="BUF2557" s="657"/>
      <c r="BUG2557" s="657"/>
      <c r="BUH2557" s="657"/>
      <c r="BUI2557" s="657"/>
      <c r="BUJ2557" s="657"/>
      <c r="BUK2557" s="657"/>
      <c r="BUL2557" s="657"/>
      <c r="BUM2557" s="657"/>
      <c r="BUN2557" s="657"/>
      <c r="BUO2557" s="657"/>
      <c r="BUP2557" s="657"/>
      <c r="BUQ2557" s="657"/>
      <c r="BUR2557" s="657"/>
      <c r="BUS2557" s="657"/>
      <c r="BUT2557" s="657"/>
      <c r="BUU2557" s="657"/>
      <c r="BUV2557" s="657"/>
      <c r="BUW2557" s="657"/>
      <c r="BUX2557" s="657"/>
      <c r="BUY2557" s="657"/>
      <c r="BUZ2557" s="657"/>
      <c r="BVA2557" s="657"/>
      <c r="BVB2557" s="657"/>
      <c r="BVC2557" s="657"/>
      <c r="BVD2557" s="657"/>
      <c r="BVE2557" s="657"/>
      <c r="BVF2557" s="657"/>
      <c r="BVG2557" s="657"/>
      <c r="BVH2557" s="657"/>
      <c r="BVI2557" s="657"/>
      <c r="BVJ2557" s="657"/>
      <c r="BVK2557" s="657"/>
      <c r="BVL2557" s="657"/>
      <c r="BVM2557" s="657"/>
      <c r="BVN2557" s="657"/>
      <c r="BVO2557" s="657"/>
      <c r="BVP2557" s="657"/>
      <c r="BVQ2557" s="657"/>
      <c r="BVR2557" s="657"/>
      <c r="BVS2557" s="657"/>
      <c r="BVT2557" s="657"/>
      <c r="BVU2557" s="657"/>
      <c r="BVV2557" s="657"/>
      <c r="BVW2557" s="657"/>
      <c r="BVX2557" s="657"/>
      <c r="BVY2557" s="657"/>
      <c r="BVZ2557" s="657"/>
      <c r="BWA2557" s="657"/>
      <c r="BWB2557" s="657"/>
      <c r="BWC2557" s="657"/>
      <c r="BWD2557" s="657"/>
      <c r="BWE2557" s="657"/>
      <c r="BWF2557" s="657"/>
      <c r="BWG2557" s="657"/>
      <c r="BWH2557" s="657"/>
      <c r="BWI2557" s="657"/>
      <c r="BWJ2557" s="657"/>
      <c r="BWK2557" s="657"/>
      <c r="BWL2557" s="657"/>
      <c r="BWM2557" s="657"/>
      <c r="BWN2557" s="657"/>
      <c r="BWO2557" s="657"/>
      <c r="BWP2557" s="657"/>
      <c r="BWQ2557" s="657"/>
      <c r="BWR2557" s="657"/>
      <c r="BWS2557" s="657"/>
      <c r="BWT2557" s="657"/>
      <c r="BWU2557" s="657"/>
      <c r="BWV2557" s="657"/>
      <c r="BWW2557" s="657"/>
      <c r="BWX2557" s="657"/>
      <c r="BWY2557" s="657"/>
      <c r="BWZ2557" s="657"/>
      <c r="BXA2557" s="657"/>
      <c r="BXB2557" s="657"/>
      <c r="BXC2557" s="657"/>
      <c r="BXD2557" s="657"/>
      <c r="BXE2557" s="657"/>
      <c r="BXF2557" s="657"/>
      <c r="BXG2557" s="657"/>
      <c r="BXH2557" s="657"/>
      <c r="BXI2557" s="657"/>
      <c r="BXJ2557" s="657"/>
      <c r="BXK2557" s="657"/>
      <c r="BXL2557" s="657"/>
      <c r="BXM2557" s="657"/>
      <c r="BXN2557" s="657"/>
      <c r="BXO2557" s="657"/>
      <c r="BXP2557" s="657"/>
      <c r="BXQ2557" s="657"/>
      <c r="BXR2557" s="657"/>
      <c r="BXS2557" s="657"/>
      <c r="BXT2557" s="657"/>
      <c r="BXU2557" s="657"/>
      <c r="BXV2557" s="657"/>
      <c r="BXW2557" s="657"/>
      <c r="BXX2557" s="657"/>
      <c r="BXY2557" s="657"/>
      <c r="BXZ2557" s="657"/>
      <c r="BYA2557" s="657"/>
      <c r="BYB2557" s="657"/>
      <c r="BYC2557" s="657"/>
      <c r="BYD2557" s="657"/>
      <c r="BYE2557" s="657"/>
      <c r="BYF2557" s="657"/>
      <c r="BYG2557" s="657"/>
      <c r="BYH2557" s="657"/>
      <c r="BYI2557" s="657"/>
      <c r="BYJ2557" s="657"/>
      <c r="BYK2557" s="657"/>
      <c r="BYL2557" s="657"/>
      <c r="BYM2557" s="657"/>
      <c r="BYN2557" s="657"/>
      <c r="BYO2557" s="657"/>
      <c r="BYP2557" s="657"/>
      <c r="BYQ2557" s="657"/>
      <c r="BYR2557" s="657"/>
      <c r="BYS2557" s="657"/>
      <c r="BYT2557" s="657"/>
      <c r="BYU2557" s="657"/>
      <c r="BYV2557" s="657"/>
      <c r="BYW2557" s="657"/>
      <c r="BYX2557" s="657"/>
      <c r="BYY2557" s="657"/>
      <c r="BYZ2557" s="657"/>
      <c r="BZA2557" s="657"/>
      <c r="BZB2557" s="657"/>
      <c r="BZC2557" s="657"/>
      <c r="BZD2557" s="657"/>
      <c r="BZE2557" s="657"/>
      <c r="BZF2557" s="657"/>
      <c r="BZG2557" s="657"/>
      <c r="BZH2557" s="657"/>
      <c r="BZI2557" s="657"/>
      <c r="BZJ2557" s="657"/>
      <c r="BZK2557" s="657"/>
      <c r="BZL2557" s="657"/>
      <c r="BZM2557" s="657"/>
      <c r="BZN2557" s="657"/>
      <c r="BZO2557" s="657"/>
      <c r="BZP2557" s="657"/>
      <c r="BZQ2557" s="657"/>
      <c r="BZR2557" s="657"/>
      <c r="BZS2557" s="657"/>
      <c r="BZT2557" s="657"/>
      <c r="BZU2557" s="657"/>
      <c r="BZV2557" s="657"/>
      <c r="BZW2557" s="657"/>
      <c r="BZX2557" s="657"/>
      <c r="BZY2557" s="657"/>
      <c r="BZZ2557" s="657"/>
      <c r="CAA2557" s="657"/>
      <c r="CAB2557" s="657"/>
      <c r="CAC2557" s="657"/>
      <c r="CAD2557" s="657"/>
      <c r="CAE2557" s="657"/>
      <c r="CAF2557" s="657"/>
      <c r="CAG2557" s="657"/>
      <c r="CAH2557" s="657"/>
      <c r="CAI2557" s="657"/>
      <c r="CAJ2557" s="657"/>
      <c r="CAK2557" s="657"/>
      <c r="CAL2557" s="657"/>
      <c r="CAM2557" s="657"/>
      <c r="CAN2557" s="657"/>
      <c r="CAO2557" s="657"/>
      <c r="CAP2557" s="657"/>
      <c r="CAQ2557" s="657"/>
      <c r="CAR2557" s="657"/>
      <c r="CAS2557" s="657"/>
      <c r="CAT2557" s="657"/>
      <c r="CAU2557" s="657"/>
      <c r="CAV2557" s="657"/>
      <c r="CAW2557" s="657"/>
      <c r="CAX2557" s="657"/>
      <c r="CAY2557" s="657"/>
      <c r="CAZ2557" s="657"/>
      <c r="CBA2557" s="657"/>
      <c r="CBB2557" s="657"/>
      <c r="CBC2557" s="657"/>
      <c r="CBD2557" s="657"/>
      <c r="CBE2557" s="657"/>
      <c r="CBF2557" s="657"/>
      <c r="CBG2557" s="657"/>
      <c r="CBH2557" s="657"/>
      <c r="CBI2557" s="657"/>
      <c r="CBJ2557" s="657"/>
      <c r="CBK2557" s="657"/>
      <c r="CBL2557" s="657"/>
      <c r="CBM2557" s="657"/>
      <c r="CBN2557" s="657"/>
      <c r="CBO2557" s="657"/>
      <c r="CBP2557" s="657"/>
      <c r="CBQ2557" s="657"/>
      <c r="CBR2557" s="657"/>
      <c r="CBS2557" s="657"/>
      <c r="CBT2557" s="657"/>
      <c r="CBU2557" s="657"/>
      <c r="CBV2557" s="657"/>
      <c r="CBW2557" s="657"/>
      <c r="CBX2557" s="657"/>
      <c r="CBY2557" s="657"/>
      <c r="CBZ2557" s="657"/>
      <c r="CCA2557" s="657"/>
      <c r="CCB2557" s="657"/>
      <c r="CCC2557" s="657"/>
      <c r="CCD2557" s="657"/>
      <c r="CCE2557" s="657"/>
      <c r="CCF2557" s="657"/>
      <c r="CCG2557" s="657"/>
      <c r="CCH2557" s="657"/>
      <c r="CCI2557" s="657"/>
      <c r="CCJ2557" s="657"/>
      <c r="CCK2557" s="657"/>
      <c r="CCL2557" s="657"/>
      <c r="CCM2557" s="657"/>
      <c r="CCN2557" s="657"/>
      <c r="CCO2557" s="657"/>
      <c r="CCP2557" s="657"/>
      <c r="CCQ2557" s="657"/>
      <c r="CCR2557" s="657"/>
      <c r="CCS2557" s="657"/>
      <c r="CCT2557" s="657"/>
      <c r="CCU2557" s="657"/>
      <c r="CCV2557" s="657"/>
      <c r="CCW2557" s="657"/>
      <c r="CCX2557" s="657"/>
      <c r="CCY2557" s="657"/>
      <c r="CCZ2557" s="657"/>
      <c r="CDA2557" s="657"/>
      <c r="CDB2557" s="657"/>
      <c r="CDC2557" s="657"/>
      <c r="CDD2557" s="657"/>
      <c r="CDE2557" s="657"/>
      <c r="CDF2557" s="657"/>
      <c r="CDG2557" s="657"/>
      <c r="CDH2557" s="657"/>
      <c r="CDI2557" s="657"/>
      <c r="CDJ2557" s="657"/>
      <c r="CDK2557" s="657"/>
      <c r="CDL2557" s="657"/>
      <c r="CDM2557" s="657"/>
      <c r="CDN2557" s="657"/>
      <c r="CDO2557" s="657"/>
      <c r="CDP2557" s="657"/>
      <c r="CDQ2557" s="657"/>
      <c r="CDR2557" s="657"/>
      <c r="CDS2557" s="657"/>
      <c r="CDT2557" s="657"/>
      <c r="CDU2557" s="657"/>
      <c r="CDV2557" s="657"/>
      <c r="CDW2557" s="657"/>
      <c r="CDX2557" s="657"/>
      <c r="CDY2557" s="657"/>
      <c r="CDZ2557" s="657"/>
      <c r="CEA2557" s="657"/>
      <c r="CEB2557" s="657"/>
      <c r="CEC2557" s="657"/>
      <c r="CED2557" s="657"/>
      <c r="CEE2557" s="657"/>
      <c r="CEF2557" s="657"/>
      <c r="CEG2557" s="657"/>
      <c r="CEH2557" s="657"/>
      <c r="CEI2557" s="657"/>
      <c r="CEJ2557" s="657"/>
      <c r="CEK2557" s="657"/>
      <c r="CEL2557" s="657"/>
      <c r="CEM2557" s="657"/>
      <c r="CEN2557" s="657"/>
      <c r="CEO2557" s="657"/>
      <c r="CEP2557" s="657"/>
      <c r="CEQ2557" s="657"/>
      <c r="CER2557" s="657"/>
      <c r="CES2557" s="657"/>
      <c r="CET2557" s="657"/>
      <c r="CEU2557" s="657"/>
      <c r="CEV2557" s="657"/>
      <c r="CEW2557" s="657"/>
      <c r="CEX2557" s="657"/>
      <c r="CEY2557" s="657"/>
      <c r="CEZ2557" s="657"/>
      <c r="CFA2557" s="657"/>
      <c r="CFB2557" s="657"/>
      <c r="CFC2557" s="657"/>
      <c r="CFD2557" s="657"/>
      <c r="CFE2557" s="657"/>
      <c r="CFF2557" s="657"/>
      <c r="CFG2557" s="657"/>
      <c r="CFH2557" s="657"/>
      <c r="CFI2557" s="657"/>
      <c r="CFJ2557" s="657"/>
      <c r="CFK2557" s="657"/>
      <c r="CFL2557" s="657"/>
      <c r="CFM2557" s="657"/>
      <c r="CFN2557" s="657"/>
      <c r="CFO2557" s="657"/>
      <c r="CFP2557" s="657"/>
      <c r="CFQ2557" s="657"/>
      <c r="CFR2557" s="657"/>
      <c r="CFS2557" s="657"/>
      <c r="CFT2557" s="657"/>
      <c r="CFU2557" s="657"/>
      <c r="CFV2557" s="657"/>
      <c r="CFW2557" s="657"/>
      <c r="CFX2557" s="657"/>
      <c r="CFY2557" s="657"/>
      <c r="CFZ2557" s="657"/>
      <c r="CGA2557" s="657"/>
      <c r="CGB2557" s="657"/>
      <c r="CGC2557" s="657"/>
      <c r="CGD2557" s="657"/>
      <c r="CGE2557" s="657"/>
      <c r="CGF2557" s="657"/>
      <c r="CGG2557" s="657"/>
      <c r="CGH2557" s="657"/>
      <c r="CGI2557" s="657"/>
      <c r="CGJ2557" s="657"/>
      <c r="CGK2557" s="657"/>
      <c r="CGL2557" s="657"/>
      <c r="CGM2557" s="657"/>
      <c r="CGN2557" s="657"/>
      <c r="CGO2557" s="657"/>
      <c r="CGP2557" s="657"/>
      <c r="CGQ2557" s="657"/>
      <c r="CGR2557" s="657"/>
      <c r="CGS2557" s="657"/>
      <c r="CGT2557" s="657"/>
      <c r="CGU2557" s="657"/>
      <c r="CGV2557" s="657"/>
      <c r="CGW2557" s="657"/>
      <c r="CGX2557" s="657"/>
      <c r="CGY2557" s="657"/>
      <c r="CGZ2557" s="657"/>
      <c r="CHA2557" s="657"/>
      <c r="CHB2557" s="657"/>
      <c r="CHC2557" s="657"/>
      <c r="CHD2557" s="657"/>
      <c r="CHE2557" s="657"/>
      <c r="CHF2557" s="657"/>
      <c r="CHG2557" s="657"/>
      <c r="CHH2557" s="657"/>
      <c r="CHI2557" s="657"/>
      <c r="CHJ2557" s="657"/>
      <c r="CHK2557" s="657"/>
      <c r="CHL2557" s="657"/>
      <c r="CHM2557" s="657"/>
      <c r="CHN2557" s="657"/>
      <c r="CHO2557" s="657"/>
      <c r="CHP2557" s="657"/>
      <c r="CHQ2557" s="657"/>
      <c r="CHR2557" s="657"/>
      <c r="CHS2557" s="657"/>
      <c r="CHT2557" s="657"/>
      <c r="CHU2557" s="657"/>
      <c r="CHV2557" s="657"/>
      <c r="CHW2557" s="657"/>
      <c r="CHX2557" s="657"/>
      <c r="CHY2557" s="657"/>
      <c r="CHZ2557" s="657"/>
      <c r="CIA2557" s="657"/>
      <c r="CIB2557" s="657"/>
      <c r="CIC2557" s="657"/>
      <c r="CID2557" s="657"/>
      <c r="CIE2557" s="657"/>
      <c r="CIF2557" s="657"/>
      <c r="CIG2557" s="657"/>
      <c r="CIH2557" s="657"/>
      <c r="CII2557" s="657"/>
      <c r="CIJ2557" s="657"/>
      <c r="CIK2557" s="657"/>
      <c r="CIL2557" s="657"/>
      <c r="CIM2557" s="657"/>
      <c r="CIN2557" s="657"/>
      <c r="CIO2557" s="657"/>
      <c r="CIP2557" s="657"/>
      <c r="CIQ2557" s="657"/>
      <c r="CIR2557" s="657"/>
      <c r="CIS2557" s="657"/>
      <c r="CIT2557" s="657"/>
      <c r="CIU2557" s="657"/>
      <c r="CIV2557" s="657"/>
      <c r="CIW2557" s="657"/>
      <c r="CIX2557" s="657"/>
      <c r="CIY2557" s="657"/>
      <c r="CIZ2557" s="657"/>
      <c r="CJA2557" s="657"/>
      <c r="CJB2557" s="657"/>
      <c r="CJC2557" s="657"/>
      <c r="CJD2557" s="657"/>
      <c r="CJE2557" s="657"/>
      <c r="CJF2557" s="657"/>
      <c r="CJG2557" s="657"/>
      <c r="CJH2557" s="657"/>
      <c r="CJI2557" s="657"/>
      <c r="CJJ2557" s="657"/>
      <c r="CJK2557" s="657"/>
      <c r="CJL2557" s="657"/>
      <c r="CJM2557" s="657"/>
      <c r="CJN2557" s="657"/>
      <c r="CJO2557" s="657"/>
      <c r="CJP2557" s="657"/>
      <c r="CJQ2557" s="657"/>
      <c r="CJR2557" s="657"/>
      <c r="CJS2557" s="657"/>
      <c r="CJT2557" s="657"/>
      <c r="CJU2557" s="657"/>
      <c r="CJV2557" s="657"/>
      <c r="CJW2557" s="657"/>
      <c r="CJX2557" s="657"/>
      <c r="CJY2557" s="657"/>
      <c r="CJZ2557" s="657"/>
      <c r="CKA2557" s="657"/>
      <c r="CKB2557" s="657"/>
      <c r="CKC2557" s="657"/>
      <c r="CKD2557" s="657"/>
      <c r="CKE2557" s="657"/>
      <c r="CKF2557" s="657"/>
      <c r="CKG2557" s="657"/>
      <c r="CKH2557" s="657"/>
      <c r="CKI2557" s="657"/>
      <c r="CKJ2557" s="657"/>
      <c r="CKK2557" s="657"/>
      <c r="CKL2557" s="657"/>
      <c r="CKM2557" s="657"/>
      <c r="CKN2557" s="657"/>
      <c r="CKO2557" s="657"/>
      <c r="CKP2557" s="657"/>
      <c r="CKQ2557" s="657"/>
      <c r="CKR2557" s="657"/>
      <c r="CKS2557" s="657"/>
      <c r="CKT2557" s="657"/>
      <c r="CKU2557" s="657"/>
      <c r="CKV2557" s="657"/>
      <c r="CKW2557" s="657"/>
      <c r="CKX2557" s="657"/>
      <c r="CKY2557" s="657"/>
      <c r="CKZ2557" s="657"/>
      <c r="CLA2557" s="657"/>
      <c r="CLB2557" s="657"/>
      <c r="CLC2557" s="657"/>
      <c r="CLD2557" s="657"/>
      <c r="CLE2557" s="657"/>
      <c r="CLF2557" s="657"/>
      <c r="CLG2557" s="657"/>
      <c r="CLH2557" s="657"/>
      <c r="CLI2557" s="657"/>
      <c r="CLJ2557" s="657"/>
      <c r="CLK2557" s="657"/>
      <c r="CLL2557" s="657"/>
      <c r="CLM2557" s="657"/>
      <c r="CLN2557" s="657"/>
      <c r="CLO2557" s="657"/>
      <c r="CLP2557" s="657"/>
      <c r="CLQ2557" s="657"/>
      <c r="CLR2557" s="657"/>
      <c r="CLS2557" s="657"/>
      <c r="CLT2557" s="657"/>
      <c r="CLU2557" s="657"/>
      <c r="CLV2557" s="657"/>
      <c r="CLW2557" s="657"/>
      <c r="CLX2557" s="657"/>
      <c r="CLY2557" s="657"/>
      <c r="CLZ2557" s="657"/>
      <c r="CMA2557" s="657"/>
      <c r="CMB2557" s="657"/>
      <c r="CMC2557" s="657"/>
      <c r="CMD2557" s="657"/>
      <c r="CME2557" s="657"/>
      <c r="CMF2557" s="657"/>
      <c r="CMG2557" s="657"/>
      <c r="CMH2557" s="657"/>
      <c r="CMI2557" s="657"/>
      <c r="CMJ2557" s="657"/>
      <c r="CMK2557" s="657"/>
      <c r="CML2557" s="657"/>
      <c r="CMM2557" s="657"/>
      <c r="CMN2557" s="657"/>
      <c r="CMO2557" s="657"/>
      <c r="CMP2557" s="657"/>
      <c r="CMQ2557" s="657"/>
      <c r="CMR2557" s="657"/>
      <c r="CMS2557" s="657"/>
      <c r="CMT2557" s="657"/>
      <c r="CMU2557" s="657"/>
      <c r="CMV2557" s="657"/>
      <c r="CMW2557" s="657"/>
      <c r="CMX2557" s="657"/>
      <c r="CMY2557" s="657"/>
      <c r="CMZ2557" s="657"/>
      <c r="CNA2557" s="657"/>
      <c r="CNB2557" s="657"/>
      <c r="CNC2557" s="657"/>
      <c r="CND2557" s="657"/>
      <c r="CNE2557" s="657"/>
      <c r="CNF2557" s="657"/>
      <c r="CNG2557" s="657"/>
      <c r="CNH2557" s="657"/>
      <c r="CNI2557" s="657"/>
      <c r="CNJ2557" s="657"/>
      <c r="CNK2557" s="657"/>
      <c r="CNL2557" s="657"/>
      <c r="CNM2557" s="657"/>
      <c r="CNN2557" s="657"/>
      <c r="CNO2557" s="657"/>
      <c r="CNP2557" s="657"/>
      <c r="CNQ2557" s="657"/>
      <c r="CNR2557" s="657"/>
      <c r="CNS2557" s="657"/>
      <c r="CNT2557" s="657"/>
      <c r="CNU2557" s="657"/>
      <c r="CNV2557" s="657"/>
      <c r="CNW2557" s="657"/>
      <c r="CNX2557" s="657"/>
      <c r="CNY2557" s="657"/>
      <c r="CNZ2557" s="657"/>
      <c r="COA2557" s="657"/>
      <c r="COB2557" s="657"/>
      <c r="COC2557" s="657"/>
      <c r="COD2557" s="657"/>
      <c r="COE2557" s="657"/>
      <c r="COF2557" s="657"/>
      <c r="COG2557" s="657"/>
      <c r="COH2557" s="657"/>
      <c r="COI2557" s="657"/>
      <c r="COJ2557" s="657"/>
      <c r="COK2557" s="657"/>
      <c r="COL2557" s="657"/>
      <c r="COM2557" s="657"/>
      <c r="CON2557" s="657"/>
      <c r="COO2557" s="657"/>
      <c r="COP2557" s="657"/>
      <c r="COQ2557" s="657"/>
      <c r="COR2557" s="657"/>
      <c r="COS2557" s="657"/>
      <c r="COT2557" s="657"/>
      <c r="COU2557" s="657"/>
      <c r="COV2557" s="657"/>
      <c r="COW2557" s="657"/>
      <c r="COX2557" s="657"/>
      <c r="COY2557" s="657"/>
      <c r="COZ2557" s="657"/>
      <c r="CPA2557" s="657"/>
      <c r="CPB2557" s="657"/>
      <c r="CPC2557" s="657"/>
      <c r="CPD2557" s="657"/>
      <c r="CPE2557" s="657"/>
      <c r="CPF2557" s="657"/>
      <c r="CPG2557" s="657"/>
      <c r="CPH2557" s="657"/>
      <c r="CPI2557" s="657"/>
      <c r="CPJ2557" s="657"/>
      <c r="CPK2557" s="657"/>
      <c r="CPL2557" s="657"/>
      <c r="CPM2557" s="657"/>
      <c r="CPN2557" s="657"/>
      <c r="CPO2557" s="657"/>
      <c r="CPP2557" s="657"/>
      <c r="CPQ2557" s="657"/>
      <c r="CPR2557" s="657"/>
      <c r="CPS2557" s="657"/>
      <c r="CPT2557" s="657"/>
      <c r="CPU2557" s="657"/>
      <c r="CPV2557" s="657"/>
      <c r="CPW2557" s="657"/>
      <c r="CPX2557" s="657"/>
      <c r="CPY2557" s="657"/>
      <c r="CPZ2557" s="657"/>
      <c r="CQA2557" s="657"/>
      <c r="CQB2557" s="657"/>
      <c r="CQC2557" s="657"/>
      <c r="CQD2557" s="657"/>
      <c r="CQE2557" s="657"/>
      <c r="CQF2557" s="657"/>
      <c r="CQG2557" s="657"/>
      <c r="CQH2557" s="657"/>
      <c r="CQI2557" s="657"/>
      <c r="CQJ2557" s="657"/>
      <c r="CQK2557" s="657"/>
      <c r="CQL2557" s="657"/>
      <c r="CQM2557" s="657"/>
      <c r="CQN2557" s="657"/>
      <c r="CQO2557" s="657"/>
      <c r="CQP2557" s="657"/>
      <c r="CQQ2557" s="657"/>
      <c r="CQR2557" s="657"/>
      <c r="CQS2557" s="657"/>
      <c r="CQT2557" s="657"/>
      <c r="CQU2557" s="657"/>
      <c r="CQV2557" s="657"/>
      <c r="CQW2557" s="657"/>
      <c r="CQX2557" s="657"/>
      <c r="CQY2557" s="657"/>
      <c r="CQZ2557" s="657"/>
      <c r="CRA2557" s="657"/>
      <c r="CRB2557" s="657"/>
      <c r="CRC2557" s="657"/>
      <c r="CRD2557" s="657"/>
      <c r="CRE2557" s="657"/>
      <c r="CRF2557" s="657"/>
      <c r="CRG2557" s="657"/>
      <c r="CRH2557" s="657"/>
      <c r="CRI2557" s="657"/>
      <c r="CRJ2557" s="657"/>
      <c r="CRK2557" s="657"/>
      <c r="CRL2557" s="657"/>
      <c r="CRM2557" s="657"/>
      <c r="CRN2557" s="657"/>
      <c r="CRO2557" s="657"/>
      <c r="CRP2557" s="657"/>
      <c r="CRQ2557" s="657"/>
      <c r="CRR2557" s="657"/>
      <c r="CRS2557" s="657"/>
      <c r="CRT2557" s="657"/>
      <c r="CRU2557" s="657"/>
      <c r="CRV2557" s="657"/>
      <c r="CRW2557" s="657"/>
      <c r="CRX2557" s="657"/>
      <c r="CRY2557" s="657"/>
      <c r="CRZ2557" s="657"/>
      <c r="CSA2557" s="657"/>
      <c r="CSB2557" s="657"/>
      <c r="CSC2557" s="657"/>
      <c r="CSD2557" s="657"/>
      <c r="CSE2557" s="657"/>
      <c r="CSF2557" s="657"/>
      <c r="CSG2557" s="657"/>
      <c r="CSH2557" s="657"/>
      <c r="CSI2557" s="657"/>
      <c r="CSJ2557" s="657"/>
      <c r="CSK2557" s="657"/>
      <c r="CSL2557" s="657"/>
      <c r="CSM2557" s="657"/>
      <c r="CSN2557" s="657"/>
      <c r="CSO2557" s="657"/>
      <c r="CSP2557" s="657"/>
      <c r="CSQ2557" s="657"/>
      <c r="CSR2557" s="657"/>
      <c r="CSS2557" s="657"/>
      <c r="CST2557" s="657"/>
      <c r="CSU2557" s="657"/>
      <c r="CSV2557" s="657"/>
      <c r="CSW2557" s="657"/>
      <c r="CSX2557" s="657"/>
      <c r="CSY2557" s="657"/>
      <c r="CSZ2557" s="657"/>
      <c r="CTA2557" s="657"/>
      <c r="CTB2557" s="657"/>
      <c r="CTC2557" s="657"/>
      <c r="CTD2557" s="657"/>
      <c r="CTE2557" s="657"/>
      <c r="CTF2557" s="657"/>
      <c r="CTG2557" s="657"/>
      <c r="CTH2557" s="657"/>
      <c r="CTI2557" s="657"/>
      <c r="CTJ2557" s="657"/>
      <c r="CTK2557" s="657"/>
      <c r="CTL2557" s="657"/>
      <c r="CTM2557" s="657"/>
      <c r="CTN2557" s="657"/>
      <c r="CTO2557" s="657"/>
      <c r="CTP2557" s="657"/>
      <c r="CTQ2557" s="657"/>
      <c r="CTR2557" s="657"/>
      <c r="CTS2557" s="657"/>
      <c r="CTT2557" s="657"/>
      <c r="CTU2557" s="657"/>
      <c r="CTV2557" s="657"/>
      <c r="CTW2557" s="657"/>
      <c r="CTX2557" s="657"/>
      <c r="CTY2557" s="657"/>
      <c r="CTZ2557" s="657"/>
      <c r="CUA2557" s="657"/>
      <c r="CUB2557" s="657"/>
      <c r="CUC2557" s="657"/>
      <c r="CUD2557" s="657"/>
      <c r="CUE2557" s="657"/>
      <c r="CUF2557" s="657"/>
      <c r="CUG2557" s="657"/>
      <c r="CUH2557" s="657"/>
      <c r="CUI2557" s="657"/>
      <c r="CUJ2557" s="657"/>
      <c r="CUK2557" s="657"/>
      <c r="CUL2557" s="657"/>
      <c r="CUM2557" s="657"/>
      <c r="CUN2557" s="657"/>
      <c r="CUO2557" s="657"/>
      <c r="CUP2557" s="657"/>
      <c r="CUQ2557" s="657"/>
      <c r="CUR2557" s="657"/>
      <c r="CUS2557" s="657"/>
      <c r="CUT2557" s="657"/>
      <c r="CUU2557" s="657"/>
      <c r="CUV2557" s="657"/>
      <c r="CUW2557" s="657"/>
      <c r="CUX2557" s="657"/>
      <c r="CUY2557" s="657"/>
      <c r="CUZ2557" s="657"/>
      <c r="CVA2557" s="657"/>
      <c r="CVB2557" s="657"/>
      <c r="CVC2557" s="657"/>
      <c r="CVD2557" s="657"/>
      <c r="CVE2557" s="657"/>
      <c r="CVF2557" s="657"/>
      <c r="CVG2557" s="657"/>
      <c r="CVH2557" s="657"/>
      <c r="CVI2557" s="657"/>
      <c r="CVJ2557" s="657"/>
      <c r="CVK2557" s="657"/>
      <c r="CVL2557" s="657"/>
      <c r="CVM2557" s="657"/>
      <c r="CVN2557" s="657"/>
      <c r="CVO2557" s="657"/>
      <c r="CVP2557" s="657"/>
      <c r="CVQ2557" s="657"/>
      <c r="CVR2557" s="657"/>
      <c r="CVS2557" s="657"/>
      <c r="CVT2557" s="657"/>
      <c r="CVU2557" s="657"/>
      <c r="CVV2557" s="657"/>
      <c r="CVW2557" s="657"/>
      <c r="CVX2557" s="657"/>
      <c r="CVY2557" s="657"/>
      <c r="CVZ2557" s="657"/>
      <c r="CWA2557" s="657"/>
      <c r="CWB2557" s="657"/>
      <c r="CWC2557" s="657"/>
      <c r="CWD2557" s="657"/>
      <c r="CWE2557" s="657"/>
      <c r="CWF2557" s="657"/>
      <c r="CWG2557" s="657"/>
      <c r="CWH2557" s="657"/>
      <c r="CWI2557" s="657"/>
      <c r="CWJ2557" s="657"/>
      <c r="CWK2557" s="657"/>
      <c r="CWL2557" s="657"/>
      <c r="CWM2557" s="657"/>
      <c r="CWN2557" s="657"/>
      <c r="CWO2557" s="657"/>
      <c r="CWP2557" s="657"/>
      <c r="CWQ2557" s="657"/>
      <c r="CWR2557" s="657"/>
      <c r="CWS2557" s="657"/>
      <c r="CWT2557" s="657"/>
      <c r="CWU2557" s="657"/>
      <c r="CWV2557" s="657"/>
      <c r="CWW2557" s="657"/>
      <c r="CWX2557" s="657"/>
      <c r="CWY2557" s="657"/>
      <c r="CWZ2557" s="657"/>
      <c r="CXA2557" s="657"/>
      <c r="CXB2557" s="657"/>
      <c r="CXC2557" s="657"/>
      <c r="CXD2557" s="657"/>
      <c r="CXE2557" s="657"/>
      <c r="CXF2557" s="657"/>
      <c r="CXG2557" s="657"/>
      <c r="CXH2557" s="657"/>
      <c r="CXI2557" s="657"/>
      <c r="CXJ2557" s="657"/>
      <c r="CXK2557" s="657"/>
      <c r="CXL2557" s="657"/>
      <c r="CXM2557" s="657"/>
      <c r="CXN2557" s="657"/>
      <c r="CXO2557" s="657"/>
      <c r="CXP2557" s="657"/>
      <c r="CXQ2557" s="657"/>
      <c r="CXR2557" s="657"/>
      <c r="CXS2557" s="657"/>
      <c r="CXT2557" s="657"/>
      <c r="CXU2557" s="657"/>
      <c r="CXV2557" s="657"/>
      <c r="CXW2557" s="657"/>
      <c r="CXX2557" s="657"/>
      <c r="CXY2557" s="657"/>
      <c r="CXZ2557" s="657"/>
      <c r="CYA2557" s="657"/>
      <c r="CYB2557" s="657"/>
      <c r="CYC2557" s="657"/>
      <c r="CYD2557" s="657"/>
      <c r="CYE2557" s="657"/>
      <c r="CYF2557" s="657"/>
      <c r="CYG2557" s="657"/>
      <c r="CYH2557" s="657"/>
      <c r="CYI2557" s="657"/>
      <c r="CYJ2557" s="657"/>
      <c r="CYK2557" s="657"/>
      <c r="CYL2557" s="657"/>
      <c r="CYM2557" s="657"/>
      <c r="CYN2557" s="657"/>
      <c r="CYO2557" s="657"/>
      <c r="CYP2557" s="657"/>
      <c r="CYQ2557" s="657"/>
      <c r="CYR2557" s="657"/>
      <c r="CYS2557" s="657"/>
      <c r="CYT2557" s="657"/>
      <c r="CYU2557" s="657"/>
      <c r="CYV2557" s="657"/>
      <c r="CYW2557" s="657"/>
      <c r="CYX2557" s="657"/>
      <c r="CYY2557" s="657"/>
      <c r="CYZ2557" s="657"/>
      <c r="CZA2557" s="657"/>
      <c r="CZB2557" s="657"/>
      <c r="CZC2557" s="657"/>
      <c r="CZD2557" s="657"/>
      <c r="CZE2557" s="657"/>
      <c r="CZF2557" s="657"/>
      <c r="CZG2557" s="657"/>
      <c r="CZH2557" s="657"/>
      <c r="CZI2557" s="657"/>
      <c r="CZJ2557" s="657"/>
      <c r="CZK2557" s="657"/>
      <c r="CZL2557" s="657"/>
      <c r="CZM2557" s="657"/>
      <c r="CZN2557" s="657"/>
      <c r="CZO2557" s="657"/>
      <c r="CZP2557" s="657"/>
      <c r="CZQ2557" s="657"/>
      <c r="CZR2557" s="657"/>
      <c r="CZS2557" s="657"/>
      <c r="CZT2557" s="657"/>
      <c r="CZU2557" s="657"/>
      <c r="CZV2557" s="657"/>
      <c r="CZW2557" s="657"/>
      <c r="CZX2557" s="657"/>
      <c r="CZY2557" s="657"/>
      <c r="CZZ2557" s="657"/>
      <c r="DAA2557" s="657"/>
      <c r="DAB2557" s="657"/>
      <c r="DAC2557" s="657"/>
      <c r="DAD2557" s="657"/>
      <c r="DAE2557" s="657"/>
      <c r="DAF2557" s="657"/>
      <c r="DAG2557" s="657"/>
      <c r="DAH2557" s="657"/>
      <c r="DAI2557" s="657"/>
      <c r="DAJ2557" s="657"/>
      <c r="DAK2557" s="657"/>
      <c r="DAL2557" s="657"/>
      <c r="DAM2557" s="657"/>
      <c r="DAN2557" s="657"/>
      <c r="DAO2557" s="657"/>
      <c r="DAP2557" s="657"/>
      <c r="DAQ2557" s="657"/>
      <c r="DAR2557" s="657"/>
      <c r="DAS2557" s="657"/>
      <c r="DAT2557" s="657"/>
      <c r="DAU2557" s="657"/>
      <c r="DAV2557" s="657"/>
      <c r="DAW2557" s="657"/>
      <c r="DAX2557" s="657"/>
      <c r="DAY2557" s="657"/>
      <c r="DAZ2557" s="657"/>
      <c r="DBA2557" s="657"/>
      <c r="DBB2557" s="657"/>
      <c r="DBC2557" s="657"/>
      <c r="DBD2557" s="657"/>
      <c r="DBE2557" s="657"/>
      <c r="DBF2557" s="657"/>
      <c r="DBG2557" s="657"/>
      <c r="DBH2557" s="657"/>
      <c r="DBI2557" s="657"/>
      <c r="DBJ2557" s="657"/>
      <c r="DBK2557" s="657"/>
      <c r="DBL2557" s="657"/>
      <c r="DBM2557" s="657"/>
      <c r="DBN2557" s="657"/>
      <c r="DBO2557" s="657"/>
      <c r="DBP2557" s="657"/>
      <c r="DBQ2557" s="657"/>
      <c r="DBR2557" s="657"/>
      <c r="DBS2557" s="657"/>
      <c r="DBT2557" s="657"/>
      <c r="DBU2557" s="657"/>
      <c r="DBV2557" s="657"/>
      <c r="DBW2557" s="657"/>
      <c r="DBX2557" s="657"/>
      <c r="DBY2557" s="657"/>
      <c r="DBZ2557" s="657"/>
      <c r="DCA2557" s="657"/>
      <c r="DCB2557" s="657"/>
      <c r="DCC2557" s="657"/>
      <c r="DCD2557" s="657"/>
      <c r="DCE2557" s="657"/>
      <c r="DCF2557" s="657"/>
      <c r="DCG2557" s="657"/>
      <c r="DCH2557" s="657"/>
      <c r="DCI2557" s="657"/>
      <c r="DCJ2557" s="657"/>
      <c r="DCK2557" s="657"/>
      <c r="DCL2557" s="657"/>
      <c r="DCM2557" s="657"/>
      <c r="DCN2557" s="657"/>
      <c r="DCO2557" s="657"/>
      <c r="DCP2557" s="657"/>
      <c r="DCQ2557" s="657"/>
      <c r="DCR2557" s="657"/>
      <c r="DCS2557" s="657"/>
      <c r="DCT2557" s="657"/>
      <c r="DCU2557" s="657"/>
      <c r="DCV2557" s="657"/>
      <c r="DCW2557" s="657"/>
      <c r="DCX2557" s="657"/>
      <c r="DCY2557" s="657"/>
      <c r="DCZ2557" s="657"/>
      <c r="DDA2557" s="657"/>
      <c r="DDB2557" s="657"/>
      <c r="DDC2557" s="657"/>
      <c r="DDD2557" s="657"/>
      <c r="DDE2557" s="657"/>
      <c r="DDF2557" s="657"/>
      <c r="DDG2557" s="657"/>
      <c r="DDH2557" s="657"/>
      <c r="DDI2557" s="657"/>
      <c r="DDJ2557" s="657"/>
      <c r="DDK2557" s="657"/>
      <c r="DDL2557" s="657"/>
      <c r="DDM2557" s="657"/>
      <c r="DDN2557" s="657"/>
      <c r="DDO2557" s="657"/>
      <c r="DDP2557" s="657"/>
      <c r="DDQ2557" s="657"/>
      <c r="DDR2557" s="657"/>
      <c r="DDS2557" s="657"/>
      <c r="DDT2557" s="657"/>
      <c r="DDU2557" s="657"/>
      <c r="DDV2557" s="657"/>
      <c r="DDW2557" s="657"/>
      <c r="DDX2557" s="657"/>
      <c r="DDY2557" s="657"/>
      <c r="DDZ2557" s="657"/>
      <c r="DEA2557" s="657"/>
      <c r="DEB2557" s="657"/>
      <c r="DEC2557" s="657"/>
      <c r="DED2557" s="657"/>
      <c r="DEE2557" s="657"/>
      <c r="DEF2557" s="657"/>
      <c r="DEG2557" s="657"/>
      <c r="DEH2557" s="657"/>
      <c r="DEI2557" s="657"/>
      <c r="DEJ2557" s="657"/>
      <c r="DEK2557" s="657"/>
      <c r="DEL2557" s="657"/>
      <c r="DEM2557" s="657"/>
      <c r="DEN2557" s="657"/>
      <c r="DEO2557" s="657"/>
      <c r="DEP2557" s="657"/>
      <c r="DEQ2557" s="657"/>
      <c r="DER2557" s="657"/>
      <c r="DES2557" s="657"/>
      <c r="DET2557" s="657"/>
      <c r="DEU2557" s="657"/>
      <c r="DEV2557" s="657"/>
      <c r="DEW2557" s="657"/>
      <c r="DEX2557" s="657"/>
      <c r="DEY2557" s="657"/>
      <c r="DEZ2557" s="657"/>
      <c r="DFA2557" s="657"/>
      <c r="DFB2557" s="657"/>
      <c r="DFC2557" s="657"/>
      <c r="DFD2557" s="657"/>
      <c r="DFE2557" s="657"/>
      <c r="DFF2557" s="657"/>
      <c r="DFG2557" s="657"/>
      <c r="DFH2557" s="657"/>
      <c r="DFI2557" s="657"/>
      <c r="DFJ2557" s="657"/>
      <c r="DFK2557" s="657"/>
      <c r="DFL2557" s="657"/>
      <c r="DFM2557" s="657"/>
      <c r="DFN2557" s="657"/>
      <c r="DFO2557" s="657"/>
      <c r="DFP2557" s="657"/>
      <c r="DFQ2557" s="657"/>
      <c r="DFR2557" s="657"/>
      <c r="DFS2557" s="657"/>
      <c r="DFT2557" s="657"/>
      <c r="DFU2557" s="657"/>
      <c r="DFV2557" s="657"/>
      <c r="DFW2557" s="657"/>
      <c r="DFX2557" s="657"/>
      <c r="DFY2557" s="657"/>
      <c r="DFZ2557" s="657"/>
      <c r="DGA2557" s="657"/>
      <c r="DGB2557" s="657"/>
      <c r="DGC2557" s="657"/>
      <c r="DGD2557" s="657"/>
      <c r="DGE2557" s="657"/>
      <c r="DGF2557" s="657"/>
      <c r="DGG2557" s="657"/>
      <c r="DGH2557" s="657"/>
      <c r="DGI2557" s="657"/>
      <c r="DGJ2557" s="657"/>
      <c r="DGK2557" s="657"/>
      <c r="DGL2557" s="657"/>
      <c r="DGM2557" s="657"/>
      <c r="DGN2557" s="657"/>
      <c r="DGO2557" s="657"/>
      <c r="DGP2557" s="657"/>
      <c r="DGQ2557" s="657"/>
      <c r="DGR2557" s="657"/>
      <c r="DGS2557" s="657"/>
      <c r="DGT2557" s="657"/>
      <c r="DGU2557" s="657"/>
      <c r="DGV2557" s="657"/>
      <c r="DGW2557" s="657"/>
      <c r="DGX2557" s="657"/>
      <c r="DGY2557" s="657"/>
      <c r="DGZ2557" s="657"/>
      <c r="DHA2557" s="657"/>
      <c r="DHB2557" s="657"/>
      <c r="DHC2557" s="657"/>
      <c r="DHD2557" s="657"/>
      <c r="DHE2557" s="657"/>
      <c r="DHF2557" s="657"/>
      <c r="DHG2557" s="657"/>
      <c r="DHH2557" s="657"/>
      <c r="DHI2557" s="657"/>
      <c r="DHJ2557" s="657"/>
      <c r="DHK2557" s="657"/>
      <c r="DHL2557" s="657"/>
      <c r="DHM2557" s="657"/>
      <c r="DHN2557" s="657"/>
      <c r="DHO2557" s="657"/>
      <c r="DHP2557" s="657"/>
      <c r="DHQ2557" s="657"/>
      <c r="DHR2557" s="657"/>
      <c r="DHS2557" s="657"/>
      <c r="DHT2557" s="657"/>
      <c r="DHU2557" s="657"/>
      <c r="DHV2557" s="657"/>
      <c r="DHW2557" s="657"/>
      <c r="DHX2557" s="657"/>
      <c r="DHY2557" s="657"/>
      <c r="DHZ2557" s="657"/>
      <c r="DIA2557" s="657"/>
      <c r="DIB2557" s="657"/>
      <c r="DIC2557" s="657"/>
      <c r="DID2557" s="657"/>
      <c r="DIE2557" s="657"/>
      <c r="DIF2557" s="657"/>
      <c r="DIG2557" s="657"/>
      <c r="DIH2557" s="657"/>
      <c r="DII2557" s="657"/>
      <c r="DIJ2557" s="657"/>
      <c r="DIK2557" s="657"/>
      <c r="DIL2557" s="657"/>
      <c r="DIM2557" s="657"/>
      <c r="DIN2557" s="657"/>
      <c r="DIO2557" s="657"/>
      <c r="DIP2557" s="657"/>
      <c r="DIQ2557" s="657"/>
      <c r="DIR2557" s="657"/>
      <c r="DIS2557" s="657"/>
      <c r="DIT2557" s="657"/>
      <c r="DIU2557" s="657"/>
      <c r="DIV2557" s="657"/>
      <c r="DIW2557" s="657"/>
      <c r="DIX2557" s="657"/>
      <c r="DIY2557" s="657"/>
      <c r="DIZ2557" s="657"/>
      <c r="DJA2557" s="657"/>
      <c r="DJB2557" s="657"/>
      <c r="DJC2557" s="657"/>
      <c r="DJD2557" s="657"/>
      <c r="DJE2557" s="657"/>
      <c r="DJF2557" s="657"/>
      <c r="DJG2557" s="657"/>
      <c r="DJH2557" s="657"/>
      <c r="DJI2557" s="657"/>
      <c r="DJJ2557" s="657"/>
      <c r="DJK2557" s="657"/>
      <c r="DJL2557" s="657"/>
      <c r="DJM2557" s="657"/>
      <c r="DJN2557" s="657"/>
      <c r="DJO2557" s="657"/>
      <c r="DJP2557" s="657"/>
      <c r="DJQ2557" s="657"/>
      <c r="DJR2557" s="657"/>
      <c r="DJS2557" s="657"/>
      <c r="DJT2557" s="657"/>
      <c r="DJU2557" s="657"/>
      <c r="DJV2557" s="657"/>
      <c r="DJW2557" s="657"/>
      <c r="DJX2557" s="657"/>
      <c r="DJY2557" s="657"/>
      <c r="DJZ2557" s="657"/>
      <c r="DKA2557" s="657"/>
      <c r="DKB2557" s="657"/>
      <c r="DKC2557" s="657"/>
      <c r="DKD2557" s="657"/>
      <c r="DKE2557" s="657"/>
      <c r="DKF2557" s="657"/>
      <c r="DKG2557" s="657"/>
      <c r="DKH2557" s="657"/>
      <c r="DKI2557" s="657"/>
      <c r="DKJ2557" s="657"/>
      <c r="DKK2557" s="657"/>
      <c r="DKL2557" s="657"/>
      <c r="DKM2557" s="657"/>
      <c r="DKN2557" s="657"/>
      <c r="DKO2557" s="657"/>
      <c r="DKP2557" s="657"/>
      <c r="DKQ2557" s="657"/>
      <c r="DKR2557" s="657"/>
      <c r="DKS2557" s="657"/>
      <c r="DKT2557" s="657"/>
      <c r="DKU2557" s="657"/>
      <c r="DKV2557" s="657"/>
      <c r="DKW2557" s="657"/>
      <c r="DKX2557" s="657"/>
      <c r="DKY2557" s="657"/>
      <c r="DKZ2557" s="657"/>
      <c r="DLA2557" s="657"/>
      <c r="DLB2557" s="657"/>
      <c r="DLC2557" s="657"/>
      <c r="DLD2557" s="657"/>
      <c r="DLE2557" s="657"/>
      <c r="DLF2557" s="657"/>
      <c r="DLG2557" s="657"/>
      <c r="DLH2557" s="657"/>
      <c r="DLI2557" s="657"/>
      <c r="DLJ2557" s="657"/>
      <c r="DLK2557" s="657"/>
      <c r="DLL2557" s="657"/>
      <c r="DLM2557" s="657"/>
      <c r="DLN2557" s="657"/>
      <c r="DLO2557" s="657"/>
      <c r="DLP2557" s="657"/>
      <c r="DLQ2557" s="657"/>
      <c r="DLR2557" s="657"/>
      <c r="DLS2557" s="657"/>
      <c r="DLT2557" s="657"/>
      <c r="DLU2557" s="657"/>
      <c r="DLV2557" s="657"/>
      <c r="DLW2557" s="657"/>
      <c r="DLX2557" s="657"/>
      <c r="DLY2557" s="657"/>
      <c r="DLZ2557" s="657"/>
      <c r="DMA2557" s="657"/>
      <c r="DMB2557" s="657"/>
      <c r="DMC2557" s="657"/>
      <c r="DMD2557" s="657"/>
      <c r="DME2557" s="657"/>
      <c r="DMF2557" s="657"/>
      <c r="DMG2557" s="657"/>
      <c r="DMH2557" s="657"/>
      <c r="DMI2557" s="657"/>
      <c r="DMJ2557" s="657"/>
      <c r="DMK2557" s="657"/>
      <c r="DML2557" s="657"/>
      <c r="DMM2557" s="657"/>
      <c r="DMN2557" s="657"/>
      <c r="DMO2557" s="657"/>
      <c r="DMP2557" s="657"/>
      <c r="DMQ2557" s="657"/>
      <c r="DMR2557" s="657"/>
      <c r="DMS2557" s="657"/>
      <c r="DMT2557" s="657"/>
      <c r="DMU2557" s="657"/>
      <c r="DMV2557" s="657"/>
      <c r="DMW2557" s="657"/>
      <c r="DMX2557" s="657"/>
      <c r="DMY2557" s="657"/>
      <c r="DMZ2557" s="657"/>
      <c r="DNA2557" s="657"/>
      <c r="DNB2557" s="657"/>
      <c r="DNC2557" s="657"/>
      <c r="DND2557" s="657"/>
      <c r="DNE2557" s="657"/>
      <c r="DNF2557" s="657"/>
      <c r="DNG2557" s="657"/>
      <c r="DNH2557" s="657"/>
      <c r="DNI2557" s="657"/>
      <c r="DNJ2557" s="657"/>
      <c r="DNK2557" s="657"/>
      <c r="DNL2557" s="657"/>
      <c r="DNM2557" s="657"/>
      <c r="DNN2557" s="657"/>
      <c r="DNO2557" s="657"/>
      <c r="DNP2557" s="657"/>
      <c r="DNQ2557" s="657"/>
      <c r="DNR2557" s="657"/>
      <c r="DNS2557" s="657"/>
      <c r="DNT2557" s="657"/>
      <c r="DNU2557" s="657"/>
      <c r="DNV2557" s="657"/>
      <c r="DNW2557" s="657"/>
      <c r="DNX2557" s="657"/>
      <c r="DNY2557" s="657"/>
      <c r="DNZ2557" s="657"/>
      <c r="DOA2557" s="657"/>
      <c r="DOB2557" s="657"/>
      <c r="DOC2557" s="657"/>
      <c r="DOD2557" s="657"/>
      <c r="DOE2557" s="657"/>
      <c r="DOF2557" s="657"/>
      <c r="DOG2557" s="657"/>
      <c r="DOH2557" s="657"/>
      <c r="DOI2557" s="657"/>
      <c r="DOJ2557" s="657"/>
      <c r="DOK2557" s="657"/>
      <c r="DOL2557" s="657"/>
      <c r="DOM2557" s="657"/>
      <c r="DON2557" s="657"/>
      <c r="DOO2557" s="657"/>
      <c r="DOP2557" s="657"/>
      <c r="DOQ2557" s="657"/>
      <c r="DOR2557" s="657"/>
      <c r="DOS2557" s="657"/>
      <c r="DOT2557" s="657"/>
      <c r="DOU2557" s="657"/>
      <c r="DOV2557" s="657"/>
      <c r="DOW2557" s="657"/>
      <c r="DOX2557" s="657"/>
      <c r="DOY2557" s="657"/>
      <c r="DOZ2557" s="657"/>
      <c r="DPA2557" s="657"/>
      <c r="DPB2557" s="657"/>
      <c r="DPC2557" s="657"/>
      <c r="DPD2557" s="657"/>
      <c r="DPE2557" s="657"/>
      <c r="DPF2557" s="657"/>
      <c r="DPG2557" s="657"/>
      <c r="DPH2557" s="657"/>
      <c r="DPI2557" s="657"/>
      <c r="DPJ2557" s="657"/>
      <c r="DPK2557" s="657"/>
      <c r="DPL2557" s="657"/>
      <c r="DPM2557" s="657"/>
      <c r="DPN2557" s="657"/>
      <c r="DPO2557" s="657"/>
      <c r="DPP2557" s="657"/>
      <c r="DPQ2557" s="657"/>
      <c r="DPR2557" s="657"/>
      <c r="DPS2557" s="657"/>
      <c r="DPT2557" s="657"/>
      <c r="DPU2557" s="657"/>
      <c r="DPV2557" s="657"/>
      <c r="DPW2557" s="657"/>
      <c r="DPX2557" s="657"/>
      <c r="DPY2557" s="657"/>
      <c r="DPZ2557" s="657"/>
      <c r="DQA2557" s="657"/>
      <c r="DQB2557" s="657"/>
      <c r="DQC2557" s="657"/>
      <c r="DQD2557" s="657"/>
      <c r="DQE2557" s="657"/>
      <c r="DQF2557" s="657"/>
      <c r="DQG2557" s="657"/>
      <c r="DQH2557" s="657"/>
      <c r="DQI2557" s="657"/>
      <c r="DQJ2557" s="657"/>
      <c r="DQK2557" s="657"/>
      <c r="DQL2557" s="657"/>
      <c r="DQM2557" s="657"/>
      <c r="DQN2557" s="657"/>
      <c r="DQO2557" s="657"/>
      <c r="DQP2557" s="657"/>
      <c r="DQQ2557" s="657"/>
      <c r="DQR2557" s="657"/>
      <c r="DQS2557" s="657"/>
      <c r="DQT2557" s="657"/>
      <c r="DQU2557" s="657"/>
      <c r="DQV2557" s="657"/>
      <c r="DQW2557" s="657"/>
      <c r="DQX2557" s="657"/>
      <c r="DQY2557" s="657"/>
      <c r="DQZ2557" s="657"/>
      <c r="DRA2557" s="657"/>
      <c r="DRB2557" s="657"/>
      <c r="DRC2557" s="657"/>
      <c r="DRD2557" s="657"/>
      <c r="DRE2557" s="657"/>
      <c r="DRF2557" s="657"/>
      <c r="DRG2557" s="657"/>
      <c r="DRH2557" s="657"/>
      <c r="DRI2557" s="657"/>
      <c r="DRJ2557" s="657"/>
      <c r="DRK2557" s="657"/>
      <c r="DRL2557" s="657"/>
      <c r="DRM2557" s="657"/>
      <c r="DRN2557" s="657"/>
      <c r="DRO2557" s="657"/>
      <c r="DRP2557" s="657"/>
      <c r="DRQ2557" s="657"/>
      <c r="DRR2557" s="657"/>
      <c r="DRS2557" s="657"/>
      <c r="DRT2557" s="657"/>
      <c r="DRU2557" s="657"/>
      <c r="DRV2557" s="657"/>
      <c r="DRW2557" s="657"/>
      <c r="DRX2557" s="657"/>
      <c r="DRY2557" s="657"/>
      <c r="DRZ2557" s="657"/>
      <c r="DSA2557" s="657"/>
      <c r="DSB2557" s="657"/>
      <c r="DSC2557" s="657"/>
      <c r="DSD2557" s="657"/>
      <c r="DSE2557" s="657"/>
      <c r="DSF2557" s="657"/>
      <c r="DSG2557" s="657"/>
      <c r="DSH2557" s="657"/>
      <c r="DSI2557" s="657"/>
      <c r="DSJ2557" s="657"/>
      <c r="DSK2557" s="657"/>
      <c r="DSL2557" s="657"/>
      <c r="DSM2557" s="657"/>
      <c r="DSN2557" s="657"/>
      <c r="DSO2557" s="657"/>
      <c r="DSP2557" s="657"/>
      <c r="DSQ2557" s="657"/>
      <c r="DSR2557" s="657"/>
      <c r="DSS2557" s="657"/>
      <c r="DST2557" s="657"/>
      <c r="DSU2557" s="657"/>
      <c r="DSV2557" s="657"/>
      <c r="DSW2557" s="657"/>
      <c r="DSX2557" s="657"/>
      <c r="DSY2557" s="657"/>
      <c r="DSZ2557" s="657"/>
      <c r="DTA2557" s="657"/>
      <c r="DTB2557" s="657"/>
      <c r="DTC2557" s="657"/>
      <c r="DTD2557" s="657"/>
      <c r="DTE2557" s="657"/>
      <c r="DTF2557" s="657"/>
      <c r="DTG2557" s="657"/>
      <c r="DTH2557" s="657"/>
      <c r="DTI2557" s="657"/>
      <c r="DTJ2557" s="657"/>
      <c r="DTK2557" s="657"/>
      <c r="DTL2557" s="657"/>
      <c r="DTM2557" s="657"/>
      <c r="DTN2557" s="657"/>
      <c r="DTO2557" s="657"/>
      <c r="DTP2557" s="657"/>
      <c r="DTQ2557" s="657"/>
      <c r="DTR2557" s="657"/>
      <c r="DTS2557" s="657"/>
      <c r="DTT2557" s="657"/>
      <c r="DTU2557" s="657"/>
      <c r="DTV2557" s="657"/>
      <c r="DTW2557" s="657"/>
      <c r="DTX2557" s="657"/>
      <c r="DTY2557" s="657"/>
      <c r="DTZ2557" s="657"/>
      <c r="DUA2557" s="657"/>
      <c r="DUB2557" s="657"/>
      <c r="DUC2557" s="657"/>
      <c r="DUD2557" s="657"/>
      <c r="DUE2557" s="657"/>
      <c r="DUF2557" s="657"/>
      <c r="DUG2557" s="657"/>
      <c r="DUH2557" s="657"/>
      <c r="DUI2557" s="657"/>
      <c r="DUJ2557" s="657"/>
      <c r="DUK2557" s="657"/>
      <c r="DUL2557" s="657"/>
      <c r="DUM2557" s="657"/>
      <c r="DUN2557" s="657"/>
      <c r="DUO2557" s="657"/>
      <c r="DUP2557" s="657"/>
      <c r="DUQ2557" s="657"/>
      <c r="DUR2557" s="657"/>
      <c r="DUS2557" s="657"/>
      <c r="DUT2557" s="657"/>
      <c r="DUU2557" s="657"/>
      <c r="DUV2557" s="657"/>
      <c r="DUW2557" s="657"/>
      <c r="DUX2557" s="657"/>
      <c r="DUY2557" s="657"/>
      <c r="DUZ2557" s="657"/>
      <c r="DVA2557" s="657"/>
      <c r="DVB2557" s="657"/>
      <c r="DVC2557" s="657"/>
      <c r="DVD2557" s="657"/>
      <c r="DVE2557" s="657"/>
      <c r="DVF2557" s="657"/>
      <c r="DVG2557" s="657"/>
      <c r="DVH2557" s="657"/>
      <c r="DVI2557" s="657"/>
      <c r="DVJ2557" s="657"/>
      <c r="DVK2557" s="657"/>
      <c r="DVL2557" s="657"/>
      <c r="DVM2557" s="657"/>
      <c r="DVN2557" s="657"/>
      <c r="DVO2557" s="657"/>
      <c r="DVP2557" s="657"/>
      <c r="DVQ2557" s="657"/>
      <c r="DVR2557" s="657"/>
      <c r="DVS2557" s="657"/>
      <c r="DVT2557" s="657"/>
      <c r="DVU2557" s="657"/>
      <c r="DVV2557" s="657"/>
      <c r="DVW2557" s="657"/>
      <c r="DVX2557" s="657"/>
      <c r="DVY2557" s="657"/>
      <c r="DVZ2557" s="657"/>
      <c r="DWA2557" s="657"/>
      <c r="DWB2557" s="657"/>
      <c r="DWC2557" s="657"/>
      <c r="DWD2557" s="657"/>
      <c r="DWE2557" s="657"/>
      <c r="DWF2557" s="657"/>
      <c r="DWG2557" s="657"/>
      <c r="DWH2557" s="657"/>
      <c r="DWI2557" s="657"/>
      <c r="DWJ2557" s="657"/>
      <c r="DWK2557" s="657"/>
      <c r="DWL2557" s="657"/>
      <c r="DWM2557" s="657"/>
      <c r="DWN2557" s="657"/>
      <c r="DWO2557" s="657"/>
      <c r="DWP2557" s="657"/>
      <c r="DWQ2557" s="657"/>
      <c r="DWR2557" s="657"/>
      <c r="DWS2557" s="657"/>
      <c r="DWT2557" s="657"/>
      <c r="DWU2557" s="657"/>
      <c r="DWV2557" s="657"/>
      <c r="DWW2557" s="657"/>
      <c r="DWX2557" s="657"/>
      <c r="DWY2557" s="657"/>
      <c r="DWZ2557" s="657"/>
      <c r="DXA2557" s="657"/>
      <c r="DXB2557" s="657"/>
      <c r="DXC2557" s="657"/>
      <c r="DXD2557" s="657"/>
      <c r="DXE2557" s="657"/>
      <c r="DXF2557" s="657"/>
      <c r="DXG2557" s="657"/>
      <c r="DXH2557" s="657"/>
      <c r="DXI2557" s="657"/>
      <c r="DXJ2557" s="657"/>
      <c r="DXK2557" s="657"/>
      <c r="DXL2557" s="657"/>
      <c r="DXM2557" s="657"/>
      <c r="DXN2557" s="657"/>
      <c r="DXO2557" s="657"/>
      <c r="DXP2557" s="657"/>
      <c r="DXQ2557" s="657"/>
      <c r="DXR2557" s="657"/>
      <c r="DXS2557" s="657"/>
      <c r="DXT2557" s="657"/>
      <c r="DXU2557" s="657"/>
      <c r="DXV2557" s="657"/>
      <c r="DXW2557" s="657"/>
      <c r="DXX2557" s="657"/>
      <c r="DXY2557" s="657"/>
      <c r="DXZ2557" s="657"/>
      <c r="DYA2557" s="657"/>
      <c r="DYB2557" s="657"/>
      <c r="DYC2557" s="657"/>
      <c r="DYD2557" s="657"/>
      <c r="DYE2557" s="657"/>
      <c r="DYF2557" s="657"/>
      <c r="DYG2557" s="657"/>
      <c r="DYH2557" s="657"/>
      <c r="DYI2557" s="657"/>
      <c r="DYJ2557" s="657"/>
      <c r="DYK2557" s="657"/>
      <c r="DYL2557" s="657"/>
      <c r="DYM2557" s="657"/>
      <c r="DYN2557" s="657"/>
      <c r="DYO2557" s="657"/>
      <c r="DYP2557" s="657"/>
      <c r="DYQ2557" s="657"/>
      <c r="DYR2557" s="657"/>
      <c r="DYS2557" s="657"/>
      <c r="DYT2557" s="657"/>
      <c r="DYU2557" s="657"/>
      <c r="DYV2557" s="657"/>
      <c r="DYW2557" s="657"/>
      <c r="DYX2557" s="657"/>
      <c r="DYY2557" s="657"/>
      <c r="DYZ2557" s="657"/>
      <c r="DZA2557" s="657"/>
      <c r="DZB2557" s="657"/>
      <c r="DZC2557" s="657"/>
      <c r="DZD2557" s="657"/>
      <c r="DZE2557" s="657"/>
      <c r="DZF2557" s="657"/>
      <c r="DZG2557" s="657"/>
      <c r="DZH2557" s="657"/>
      <c r="DZI2557" s="657"/>
      <c r="DZJ2557" s="657"/>
      <c r="DZK2557" s="657"/>
      <c r="DZL2557" s="657"/>
      <c r="DZM2557" s="657"/>
      <c r="DZN2557" s="657"/>
      <c r="DZO2557" s="657"/>
      <c r="DZP2557" s="657"/>
      <c r="DZQ2557" s="657"/>
      <c r="DZR2557" s="657"/>
      <c r="DZS2557" s="657"/>
      <c r="DZT2557" s="657"/>
      <c r="DZU2557" s="657"/>
      <c r="DZV2557" s="657"/>
      <c r="DZW2557" s="657"/>
      <c r="DZX2557" s="657"/>
      <c r="DZY2557" s="657"/>
      <c r="DZZ2557" s="657"/>
      <c r="EAA2557" s="657"/>
      <c r="EAB2557" s="657"/>
      <c r="EAC2557" s="657"/>
      <c r="EAD2557" s="657"/>
      <c r="EAE2557" s="657"/>
      <c r="EAF2557" s="657"/>
      <c r="EAG2557" s="657"/>
      <c r="EAH2557" s="657"/>
      <c r="EAI2557" s="657"/>
      <c r="EAJ2557" s="657"/>
      <c r="EAK2557" s="657"/>
      <c r="EAL2557" s="657"/>
      <c r="EAM2557" s="657"/>
      <c r="EAN2557" s="657"/>
      <c r="EAO2557" s="657"/>
      <c r="EAP2557" s="657"/>
      <c r="EAQ2557" s="657"/>
      <c r="EAR2557" s="657"/>
      <c r="EAS2557" s="657"/>
      <c r="EAT2557" s="657"/>
      <c r="EAU2557" s="657"/>
      <c r="EAV2557" s="657"/>
      <c r="EAW2557" s="657"/>
      <c r="EAX2557" s="657"/>
      <c r="EAY2557" s="657"/>
      <c r="EAZ2557" s="657"/>
      <c r="EBA2557" s="657"/>
      <c r="EBB2557" s="657"/>
      <c r="EBC2557" s="657"/>
      <c r="EBD2557" s="657"/>
      <c r="EBE2557" s="657"/>
      <c r="EBF2557" s="657"/>
      <c r="EBG2557" s="657"/>
      <c r="EBH2557" s="657"/>
      <c r="EBI2557" s="657"/>
      <c r="EBJ2557" s="657"/>
      <c r="EBK2557" s="657"/>
      <c r="EBL2557" s="657"/>
      <c r="EBM2557" s="657"/>
      <c r="EBN2557" s="657"/>
      <c r="EBO2557" s="657"/>
      <c r="EBP2557" s="657"/>
      <c r="EBQ2557" s="657"/>
      <c r="EBR2557" s="657"/>
      <c r="EBS2557" s="657"/>
      <c r="EBT2557" s="657"/>
      <c r="EBU2557" s="657"/>
      <c r="EBV2557" s="657"/>
      <c r="EBW2557" s="657"/>
      <c r="EBX2557" s="657"/>
      <c r="EBY2557" s="657"/>
      <c r="EBZ2557" s="657"/>
      <c r="ECA2557" s="657"/>
      <c r="ECB2557" s="657"/>
      <c r="ECC2557" s="657"/>
      <c r="ECD2557" s="657"/>
      <c r="ECE2557" s="657"/>
      <c r="ECF2557" s="657"/>
      <c r="ECG2557" s="657"/>
      <c r="ECH2557" s="657"/>
      <c r="ECI2557" s="657"/>
      <c r="ECJ2557" s="657"/>
      <c r="ECK2557" s="657"/>
      <c r="ECL2557" s="657"/>
      <c r="ECM2557" s="657"/>
      <c r="ECN2557" s="657"/>
      <c r="ECO2557" s="657"/>
      <c r="ECP2557" s="657"/>
      <c r="ECQ2557" s="657"/>
      <c r="ECR2557" s="657"/>
      <c r="ECS2557" s="657"/>
      <c r="ECT2557" s="657"/>
      <c r="ECU2557" s="657"/>
      <c r="ECV2557" s="657"/>
      <c r="ECW2557" s="657"/>
      <c r="ECX2557" s="657"/>
      <c r="ECY2557" s="657"/>
      <c r="ECZ2557" s="657"/>
      <c r="EDA2557" s="657"/>
      <c r="EDB2557" s="657"/>
      <c r="EDC2557" s="657"/>
      <c r="EDD2557" s="657"/>
      <c r="EDE2557" s="657"/>
      <c r="EDF2557" s="657"/>
      <c r="EDG2557" s="657"/>
      <c r="EDH2557" s="657"/>
      <c r="EDI2557" s="657"/>
      <c r="EDJ2557" s="657"/>
      <c r="EDK2557" s="657"/>
      <c r="EDL2557" s="657"/>
      <c r="EDM2557" s="657"/>
      <c r="EDN2557" s="657"/>
      <c r="EDO2557" s="657"/>
      <c r="EDP2557" s="657"/>
      <c r="EDQ2557" s="657"/>
      <c r="EDR2557" s="657"/>
      <c r="EDS2557" s="657"/>
      <c r="EDT2557" s="657"/>
      <c r="EDU2557" s="657"/>
      <c r="EDV2557" s="657"/>
      <c r="EDW2557" s="657"/>
      <c r="EDX2557" s="657"/>
      <c r="EDY2557" s="657"/>
      <c r="EDZ2557" s="657"/>
      <c r="EEA2557" s="657"/>
      <c r="EEB2557" s="657"/>
      <c r="EEC2557" s="657"/>
      <c r="EED2557" s="657"/>
      <c r="EEE2557" s="657"/>
      <c r="EEF2557" s="657"/>
      <c r="EEG2557" s="657"/>
      <c r="EEH2557" s="657"/>
      <c r="EEI2557" s="657"/>
      <c r="EEJ2557" s="657"/>
      <c r="EEK2557" s="657"/>
      <c r="EEL2557" s="657"/>
      <c r="EEM2557" s="657"/>
      <c r="EEN2557" s="657"/>
      <c r="EEO2557" s="657"/>
      <c r="EEP2557" s="657"/>
      <c r="EEQ2557" s="657"/>
      <c r="EER2557" s="657"/>
      <c r="EES2557" s="657"/>
      <c r="EET2557" s="657"/>
      <c r="EEU2557" s="657"/>
      <c r="EEV2557" s="657"/>
      <c r="EEW2557" s="657"/>
      <c r="EEX2557" s="657"/>
      <c r="EEY2557" s="657"/>
      <c r="EEZ2557" s="657"/>
      <c r="EFA2557" s="657"/>
      <c r="EFB2557" s="657"/>
      <c r="EFC2557" s="657"/>
      <c r="EFD2557" s="657"/>
      <c r="EFE2557" s="657"/>
      <c r="EFF2557" s="657"/>
      <c r="EFG2557" s="657"/>
      <c r="EFH2557" s="657"/>
      <c r="EFI2557" s="657"/>
      <c r="EFJ2557" s="657"/>
      <c r="EFK2557" s="657"/>
      <c r="EFL2557" s="657"/>
      <c r="EFM2557" s="657"/>
      <c r="EFN2557" s="657"/>
      <c r="EFO2557" s="657"/>
      <c r="EFP2557" s="657"/>
      <c r="EFQ2557" s="657"/>
      <c r="EFR2557" s="657"/>
      <c r="EFS2557" s="657"/>
      <c r="EFT2557" s="657"/>
      <c r="EFU2557" s="657"/>
      <c r="EFV2557" s="657"/>
      <c r="EFW2557" s="657"/>
      <c r="EFX2557" s="657"/>
      <c r="EFY2557" s="657"/>
      <c r="EFZ2557" s="657"/>
      <c r="EGA2557" s="657"/>
      <c r="EGB2557" s="657"/>
      <c r="EGC2557" s="657"/>
      <c r="EGD2557" s="657"/>
      <c r="EGE2557" s="657"/>
      <c r="EGF2557" s="657"/>
      <c r="EGG2557" s="657"/>
      <c r="EGH2557" s="657"/>
      <c r="EGI2557" s="657"/>
      <c r="EGJ2557" s="657"/>
      <c r="EGK2557" s="657"/>
      <c r="EGL2557" s="657"/>
      <c r="EGM2557" s="657"/>
      <c r="EGN2557" s="657"/>
      <c r="EGO2557" s="657"/>
      <c r="EGP2557" s="657"/>
      <c r="EGQ2557" s="657"/>
      <c r="EGR2557" s="657"/>
      <c r="EGS2557" s="657"/>
      <c r="EGT2557" s="657"/>
      <c r="EGU2557" s="657"/>
      <c r="EGV2557" s="657"/>
      <c r="EGW2557" s="657"/>
      <c r="EGX2557" s="657"/>
      <c r="EGY2557" s="657"/>
      <c r="EGZ2557" s="657"/>
      <c r="EHA2557" s="657"/>
      <c r="EHB2557" s="657"/>
      <c r="EHC2557" s="657"/>
      <c r="EHD2557" s="657"/>
      <c r="EHE2557" s="657"/>
      <c r="EHF2557" s="657"/>
      <c r="EHG2557" s="657"/>
      <c r="EHH2557" s="657"/>
      <c r="EHI2557" s="657"/>
      <c r="EHJ2557" s="657"/>
      <c r="EHK2557" s="657"/>
      <c r="EHL2557" s="657"/>
      <c r="EHM2557" s="657"/>
      <c r="EHN2557" s="657"/>
      <c r="EHO2557" s="657"/>
      <c r="EHP2557" s="657"/>
      <c r="EHQ2557" s="657"/>
      <c r="EHR2557" s="657"/>
      <c r="EHS2557" s="657"/>
      <c r="EHT2557" s="657"/>
      <c r="EHU2557" s="657"/>
      <c r="EHV2557" s="657"/>
      <c r="EHW2557" s="657"/>
      <c r="EHX2557" s="657"/>
      <c r="EHY2557" s="657"/>
      <c r="EHZ2557" s="657"/>
      <c r="EIA2557" s="657"/>
      <c r="EIB2557" s="657"/>
      <c r="EIC2557" s="657"/>
      <c r="EID2557" s="657"/>
      <c r="EIE2557" s="657"/>
      <c r="EIF2557" s="657"/>
      <c r="EIG2557" s="657"/>
      <c r="EIH2557" s="657"/>
      <c r="EII2557" s="657"/>
      <c r="EIJ2557" s="657"/>
      <c r="EIK2557" s="657"/>
      <c r="EIL2557" s="657"/>
      <c r="EIM2557" s="657"/>
      <c r="EIN2557" s="657"/>
      <c r="EIO2557" s="657"/>
      <c r="EIP2557" s="657"/>
      <c r="EIQ2557" s="657"/>
      <c r="EIR2557" s="657"/>
      <c r="EIS2557" s="657"/>
      <c r="EIT2557" s="657"/>
      <c r="EIU2557" s="657"/>
      <c r="EIV2557" s="657"/>
      <c r="EIW2557" s="657"/>
      <c r="EIX2557" s="657"/>
      <c r="EIY2557" s="657"/>
      <c r="EIZ2557" s="657"/>
      <c r="EJA2557" s="657"/>
      <c r="EJB2557" s="657"/>
      <c r="EJC2557" s="657"/>
      <c r="EJD2557" s="657"/>
      <c r="EJE2557" s="657"/>
      <c r="EJF2557" s="657"/>
      <c r="EJG2557" s="657"/>
      <c r="EJH2557" s="657"/>
      <c r="EJI2557" s="657"/>
      <c r="EJJ2557" s="657"/>
      <c r="EJK2557" s="657"/>
      <c r="EJL2557" s="657"/>
      <c r="EJM2557" s="657"/>
      <c r="EJN2557" s="657"/>
      <c r="EJO2557" s="657"/>
      <c r="EJP2557" s="657"/>
      <c r="EJQ2557" s="657"/>
      <c r="EJR2557" s="657"/>
      <c r="EJS2557" s="657"/>
      <c r="EJT2557" s="657"/>
      <c r="EJU2557" s="657"/>
      <c r="EJV2557" s="657"/>
      <c r="EJW2557" s="657"/>
      <c r="EJX2557" s="657"/>
      <c r="EJY2557" s="657"/>
      <c r="EJZ2557" s="657"/>
      <c r="EKA2557" s="657"/>
      <c r="EKB2557" s="657"/>
      <c r="EKC2557" s="657"/>
      <c r="EKD2557" s="657"/>
      <c r="EKE2557" s="657"/>
      <c r="EKF2557" s="657"/>
      <c r="EKG2557" s="657"/>
      <c r="EKH2557" s="657"/>
      <c r="EKI2557" s="657"/>
      <c r="EKJ2557" s="657"/>
      <c r="EKK2557" s="657"/>
      <c r="EKL2557" s="657"/>
      <c r="EKM2557" s="657"/>
      <c r="EKN2557" s="657"/>
      <c r="EKO2557" s="657"/>
      <c r="EKP2557" s="657"/>
      <c r="EKQ2557" s="657"/>
      <c r="EKR2557" s="657"/>
      <c r="EKS2557" s="657"/>
      <c r="EKT2557" s="657"/>
      <c r="EKU2557" s="657"/>
      <c r="EKV2557" s="657"/>
      <c r="EKW2557" s="657"/>
      <c r="EKX2557" s="657"/>
      <c r="EKY2557" s="657"/>
      <c r="EKZ2557" s="657"/>
      <c r="ELA2557" s="657"/>
      <c r="ELB2557" s="657"/>
      <c r="ELC2557" s="657"/>
      <c r="ELD2557" s="657"/>
      <c r="ELE2557" s="657"/>
      <c r="ELF2557" s="657"/>
      <c r="ELG2557" s="657"/>
      <c r="ELH2557" s="657"/>
      <c r="ELI2557" s="657"/>
      <c r="ELJ2557" s="657"/>
      <c r="ELK2557" s="657"/>
      <c r="ELL2557" s="657"/>
      <c r="ELM2557" s="657"/>
      <c r="ELN2557" s="657"/>
      <c r="ELO2557" s="657"/>
      <c r="ELP2557" s="657"/>
      <c r="ELQ2557" s="657"/>
      <c r="ELR2557" s="657"/>
      <c r="ELS2557" s="657"/>
      <c r="ELT2557" s="657"/>
      <c r="ELU2557" s="657"/>
      <c r="ELV2557" s="657"/>
      <c r="ELW2557" s="657"/>
      <c r="ELX2557" s="657"/>
      <c r="ELY2557" s="657"/>
      <c r="ELZ2557" s="657"/>
      <c r="EMA2557" s="657"/>
      <c r="EMB2557" s="657"/>
      <c r="EMC2557" s="657"/>
      <c r="EMD2557" s="657"/>
      <c r="EME2557" s="657"/>
      <c r="EMF2557" s="657"/>
      <c r="EMG2557" s="657"/>
      <c r="EMH2557" s="657"/>
      <c r="EMI2557" s="657"/>
      <c r="EMJ2557" s="657"/>
      <c r="EMK2557" s="657"/>
      <c r="EML2557" s="657"/>
      <c r="EMM2557" s="657"/>
      <c r="EMN2557" s="657"/>
      <c r="EMO2557" s="657"/>
      <c r="EMP2557" s="657"/>
      <c r="EMQ2557" s="657"/>
      <c r="EMR2557" s="657"/>
      <c r="EMS2557" s="657"/>
      <c r="EMT2557" s="657"/>
      <c r="EMU2557" s="657"/>
      <c r="EMV2557" s="657"/>
      <c r="EMW2557" s="657"/>
      <c r="EMX2557" s="657"/>
      <c r="EMY2557" s="657"/>
      <c r="EMZ2557" s="657"/>
      <c r="ENA2557" s="657"/>
      <c r="ENB2557" s="657"/>
      <c r="ENC2557" s="657"/>
      <c r="END2557" s="657"/>
      <c r="ENE2557" s="657"/>
      <c r="ENF2557" s="657"/>
      <c r="ENG2557" s="657"/>
      <c r="ENH2557" s="657"/>
      <c r="ENI2557" s="657"/>
      <c r="ENJ2557" s="657"/>
      <c r="ENK2557" s="657"/>
      <c r="ENL2557" s="657"/>
      <c r="ENM2557" s="657"/>
      <c r="ENN2557" s="657"/>
      <c r="ENO2557" s="657"/>
      <c r="ENP2557" s="657"/>
      <c r="ENQ2557" s="657"/>
      <c r="ENR2557" s="657"/>
      <c r="ENS2557" s="657"/>
      <c r="ENT2557" s="657"/>
      <c r="ENU2557" s="657"/>
      <c r="ENV2557" s="657"/>
      <c r="ENW2557" s="657"/>
      <c r="ENX2557" s="657"/>
      <c r="ENY2557" s="657"/>
      <c r="ENZ2557" s="657"/>
      <c r="EOA2557" s="657"/>
      <c r="EOB2557" s="657"/>
      <c r="EOC2557" s="657"/>
      <c r="EOD2557" s="657"/>
      <c r="EOE2557" s="657"/>
      <c r="EOF2557" s="657"/>
      <c r="EOG2557" s="657"/>
      <c r="EOH2557" s="657"/>
      <c r="EOI2557" s="657"/>
      <c r="EOJ2557" s="657"/>
      <c r="EOK2557" s="657"/>
      <c r="EOL2557" s="657"/>
      <c r="EOM2557" s="657"/>
      <c r="EON2557" s="657"/>
      <c r="EOO2557" s="657"/>
      <c r="EOP2557" s="657"/>
      <c r="EOQ2557" s="657"/>
      <c r="EOR2557" s="657"/>
      <c r="EOS2557" s="657"/>
      <c r="EOT2557" s="657"/>
      <c r="EOU2557" s="657"/>
      <c r="EOV2557" s="657"/>
      <c r="EOW2557" s="657"/>
      <c r="EOX2557" s="657"/>
      <c r="EOY2557" s="657"/>
      <c r="EOZ2557" s="657"/>
      <c r="EPA2557" s="657"/>
      <c r="EPB2557" s="657"/>
      <c r="EPC2557" s="657"/>
      <c r="EPD2557" s="657"/>
      <c r="EPE2557" s="657"/>
      <c r="EPF2557" s="657"/>
      <c r="EPG2557" s="657"/>
      <c r="EPH2557" s="657"/>
      <c r="EPI2557" s="657"/>
      <c r="EPJ2557" s="657"/>
      <c r="EPK2557" s="657"/>
      <c r="EPL2557" s="657"/>
      <c r="EPM2557" s="657"/>
      <c r="EPN2557" s="657"/>
      <c r="EPO2557" s="657"/>
      <c r="EPP2557" s="657"/>
      <c r="EPQ2557" s="657"/>
      <c r="EPR2557" s="657"/>
      <c r="EPS2557" s="657"/>
      <c r="EPT2557" s="657"/>
      <c r="EPU2557" s="657"/>
      <c r="EPV2557" s="657"/>
      <c r="EPW2557" s="657"/>
      <c r="EPX2557" s="657"/>
      <c r="EPY2557" s="657"/>
      <c r="EPZ2557" s="657"/>
      <c r="EQA2557" s="657"/>
      <c r="EQB2557" s="657"/>
      <c r="EQC2557" s="657"/>
      <c r="EQD2557" s="657"/>
      <c r="EQE2557" s="657"/>
      <c r="EQF2557" s="657"/>
      <c r="EQG2557" s="657"/>
      <c r="EQH2557" s="657"/>
      <c r="EQI2557" s="657"/>
      <c r="EQJ2557" s="657"/>
      <c r="EQK2557" s="657"/>
      <c r="EQL2557" s="657"/>
      <c r="EQM2557" s="657"/>
      <c r="EQN2557" s="657"/>
      <c r="EQO2557" s="657"/>
      <c r="EQP2557" s="657"/>
      <c r="EQQ2557" s="657"/>
      <c r="EQR2557" s="657"/>
      <c r="EQS2557" s="657"/>
      <c r="EQT2557" s="657"/>
      <c r="EQU2557" s="657"/>
      <c r="EQV2557" s="657"/>
      <c r="EQW2557" s="657"/>
      <c r="EQX2557" s="657"/>
      <c r="EQY2557" s="657"/>
      <c r="EQZ2557" s="657"/>
      <c r="ERA2557" s="657"/>
      <c r="ERB2557" s="657"/>
      <c r="ERC2557" s="657"/>
      <c r="ERD2557" s="657"/>
      <c r="ERE2557" s="657"/>
      <c r="ERF2557" s="657"/>
      <c r="ERG2557" s="657"/>
      <c r="ERH2557" s="657"/>
      <c r="ERI2557" s="657"/>
      <c r="ERJ2557" s="657"/>
      <c r="ERK2557" s="657"/>
      <c r="ERL2557" s="657"/>
      <c r="ERM2557" s="657"/>
      <c r="ERN2557" s="657"/>
      <c r="ERO2557" s="657"/>
      <c r="ERP2557" s="657"/>
      <c r="ERQ2557" s="657"/>
      <c r="ERR2557" s="657"/>
      <c r="ERS2557" s="657"/>
      <c r="ERT2557" s="657"/>
      <c r="ERU2557" s="657"/>
      <c r="ERV2557" s="657"/>
      <c r="ERW2557" s="657"/>
      <c r="ERX2557" s="657"/>
      <c r="ERY2557" s="657"/>
      <c r="ERZ2557" s="657"/>
      <c r="ESA2557" s="657"/>
      <c r="ESB2557" s="657"/>
      <c r="ESC2557" s="657"/>
      <c r="ESD2557" s="657"/>
      <c r="ESE2557" s="657"/>
      <c r="ESF2557" s="657"/>
      <c r="ESG2557" s="657"/>
      <c r="ESH2557" s="657"/>
      <c r="ESI2557" s="657"/>
      <c r="ESJ2557" s="657"/>
      <c r="ESK2557" s="657"/>
      <c r="ESL2557" s="657"/>
      <c r="ESM2557" s="657"/>
      <c r="ESN2557" s="657"/>
      <c r="ESO2557" s="657"/>
      <c r="ESP2557" s="657"/>
      <c r="ESQ2557" s="657"/>
      <c r="ESR2557" s="657"/>
      <c r="ESS2557" s="657"/>
      <c r="EST2557" s="657"/>
      <c r="ESU2557" s="657"/>
      <c r="ESV2557" s="657"/>
      <c r="ESW2557" s="657"/>
      <c r="ESX2557" s="657"/>
      <c r="ESY2557" s="657"/>
      <c r="ESZ2557" s="657"/>
      <c r="ETA2557" s="657"/>
      <c r="ETB2557" s="657"/>
      <c r="ETC2557" s="657"/>
      <c r="ETD2557" s="657"/>
      <c r="ETE2557" s="657"/>
      <c r="ETF2557" s="657"/>
      <c r="ETG2557" s="657"/>
      <c r="ETH2557" s="657"/>
      <c r="ETI2557" s="657"/>
      <c r="ETJ2557" s="657"/>
      <c r="ETK2557" s="657"/>
      <c r="ETL2557" s="657"/>
      <c r="ETM2557" s="657"/>
      <c r="ETN2557" s="657"/>
      <c r="ETO2557" s="657"/>
      <c r="ETP2557" s="657"/>
      <c r="ETQ2557" s="657"/>
      <c r="ETR2557" s="657"/>
      <c r="ETS2557" s="657"/>
      <c r="ETT2557" s="657"/>
      <c r="ETU2557" s="657"/>
      <c r="ETV2557" s="657"/>
      <c r="ETW2557" s="657"/>
      <c r="ETX2557" s="657"/>
      <c r="ETY2557" s="657"/>
      <c r="ETZ2557" s="657"/>
      <c r="EUA2557" s="657"/>
      <c r="EUB2557" s="657"/>
      <c r="EUC2557" s="657"/>
      <c r="EUD2557" s="657"/>
      <c r="EUE2557" s="657"/>
      <c r="EUF2557" s="657"/>
      <c r="EUG2557" s="657"/>
      <c r="EUH2557" s="657"/>
      <c r="EUI2557" s="657"/>
      <c r="EUJ2557" s="657"/>
      <c r="EUK2557" s="657"/>
      <c r="EUL2557" s="657"/>
      <c r="EUM2557" s="657"/>
      <c r="EUN2557" s="657"/>
      <c r="EUO2557" s="657"/>
      <c r="EUP2557" s="657"/>
      <c r="EUQ2557" s="657"/>
      <c r="EUR2557" s="657"/>
      <c r="EUS2557" s="657"/>
      <c r="EUT2557" s="657"/>
      <c r="EUU2557" s="657"/>
      <c r="EUV2557" s="657"/>
      <c r="EUW2557" s="657"/>
      <c r="EUX2557" s="657"/>
      <c r="EUY2557" s="657"/>
      <c r="EUZ2557" s="657"/>
      <c r="EVA2557" s="657"/>
      <c r="EVB2557" s="657"/>
      <c r="EVC2557" s="657"/>
      <c r="EVD2557" s="657"/>
      <c r="EVE2557" s="657"/>
      <c r="EVF2557" s="657"/>
      <c r="EVG2557" s="657"/>
      <c r="EVH2557" s="657"/>
      <c r="EVI2557" s="657"/>
      <c r="EVJ2557" s="657"/>
      <c r="EVK2557" s="657"/>
      <c r="EVL2557" s="657"/>
      <c r="EVM2557" s="657"/>
      <c r="EVN2557" s="657"/>
      <c r="EVO2557" s="657"/>
      <c r="EVP2557" s="657"/>
      <c r="EVQ2557" s="657"/>
      <c r="EVR2557" s="657"/>
      <c r="EVS2557" s="657"/>
      <c r="EVT2557" s="657"/>
      <c r="EVU2557" s="657"/>
      <c r="EVV2557" s="657"/>
      <c r="EVW2557" s="657"/>
      <c r="EVX2557" s="657"/>
      <c r="EVY2557" s="657"/>
      <c r="EVZ2557" s="657"/>
      <c r="EWA2557" s="657"/>
      <c r="EWB2557" s="657"/>
      <c r="EWC2557" s="657"/>
      <c r="EWD2557" s="657"/>
      <c r="EWE2557" s="657"/>
      <c r="EWF2557" s="657"/>
      <c r="EWG2557" s="657"/>
      <c r="EWH2557" s="657"/>
      <c r="EWI2557" s="657"/>
      <c r="EWJ2557" s="657"/>
      <c r="EWK2557" s="657"/>
      <c r="EWL2557" s="657"/>
      <c r="EWM2557" s="657"/>
      <c r="EWN2557" s="657"/>
      <c r="EWO2557" s="657"/>
      <c r="EWP2557" s="657"/>
      <c r="EWQ2557" s="657"/>
      <c r="EWR2557" s="657"/>
      <c r="EWS2557" s="657"/>
      <c r="EWT2557" s="657"/>
      <c r="EWU2557" s="657"/>
      <c r="EWV2557" s="657"/>
      <c r="EWW2557" s="657"/>
      <c r="EWX2557" s="657"/>
      <c r="EWY2557" s="657"/>
      <c r="EWZ2557" s="657"/>
      <c r="EXA2557" s="657"/>
      <c r="EXB2557" s="657"/>
      <c r="EXC2557" s="657"/>
      <c r="EXD2557" s="657"/>
      <c r="EXE2557" s="657"/>
      <c r="EXF2557" s="657"/>
      <c r="EXG2557" s="657"/>
      <c r="EXH2557" s="657"/>
      <c r="EXI2557" s="657"/>
      <c r="EXJ2557" s="657"/>
      <c r="EXK2557" s="657"/>
      <c r="EXL2557" s="657"/>
      <c r="EXM2557" s="657"/>
      <c r="EXN2557" s="657"/>
      <c r="EXO2557" s="657"/>
      <c r="EXP2557" s="657"/>
      <c r="EXQ2557" s="657"/>
      <c r="EXR2557" s="657"/>
      <c r="EXS2557" s="657"/>
      <c r="EXT2557" s="657"/>
      <c r="EXU2557" s="657"/>
      <c r="EXV2557" s="657"/>
      <c r="EXW2557" s="657"/>
      <c r="EXX2557" s="657"/>
      <c r="EXY2557" s="657"/>
      <c r="EXZ2557" s="657"/>
      <c r="EYA2557" s="657"/>
      <c r="EYB2557" s="657"/>
      <c r="EYC2557" s="657"/>
      <c r="EYD2557" s="657"/>
      <c r="EYE2557" s="657"/>
      <c r="EYF2557" s="657"/>
      <c r="EYG2557" s="657"/>
      <c r="EYH2557" s="657"/>
      <c r="EYI2557" s="657"/>
      <c r="EYJ2557" s="657"/>
      <c r="EYK2557" s="657"/>
      <c r="EYL2557" s="657"/>
      <c r="EYM2557" s="657"/>
      <c r="EYN2557" s="657"/>
      <c r="EYO2557" s="657"/>
      <c r="EYP2557" s="657"/>
      <c r="EYQ2557" s="657"/>
      <c r="EYR2557" s="657"/>
      <c r="EYS2557" s="657"/>
      <c r="EYT2557" s="657"/>
      <c r="EYU2557" s="657"/>
      <c r="EYV2557" s="657"/>
      <c r="EYW2557" s="657"/>
      <c r="EYX2557" s="657"/>
      <c r="EYY2557" s="657"/>
      <c r="EYZ2557" s="657"/>
      <c r="EZA2557" s="657"/>
      <c r="EZB2557" s="657"/>
      <c r="EZC2557" s="657"/>
      <c r="EZD2557" s="657"/>
      <c r="EZE2557" s="657"/>
      <c r="EZF2557" s="657"/>
      <c r="EZG2557" s="657"/>
      <c r="EZH2557" s="657"/>
      <c r="EZI2557" s="657"/>
      <c r="EZJ2557" s="657"/>
      <c r="EZK2557" s="657"/>
      <c r="EZL2557" s="657"/>
      <c r="EZM2557" s="657"/>
      <c r="EZN2557" s="657"/>
      <c r="EZO2557" s="657"/>
      <c r="EZP2557" s="657"/>
      <c r="EZQ2557" s="657"/>
      <c r="EZR2557" s="657"/>
      <c r="EZS2557" s="657"/>
      <c r="EZT2557" s="657"/>
      <c r="EZU2557" s="657"/>
      <c r="EZV2557" s="657"/>
      <c r="EZW2557" s="657"/>
      <c r="EZX2557" s="657"/>
      <c r="EZY2557" s="657"/>
      <c r="EZZ2557" s="657"/>
      <c r="FAA2557" s="657"/>
      <c r="FAB2557" s="657"/>
      <c r="FAC2557" s="657"/>
      <c r="FAD2557" s="657"/>
      <c r="FAE2557" s="657"/>
      <c r="FAF2557" s="657"/>
      <c r="FAG2557" s="657"/>
      <c r="FAH2557" s="657"/>
      <c r="FAI2557" s="657"/>
      <c r="FAJ2557" s="657"/>
      <c r="FAK2557" s="657"/>
      <c r="FAL2557" s="657"/>
      <c r="FAM2557" s="657"/>
      <c r="FAN2557" s="657"/>
      <c r="FAO2557" s="657"/>
      <c r="FAP2557" s="657"/>
      <c r="FAQ2557" s="657"/>
      <c r="FAR2557" s="657"/>
      <c r="FAS2557" s="657"/>
      <c r="FAT2557" s="657"/>
      <c r="FAU2557" s="657"/>
      <c r="FAV2557" s="657"/>
      <c r="FAW2557" s="657"/>
      <c r="FAX2557" s="657"/>
      <c r="FAY2557" s="657"/>
      <c r="FAZ2557" s="657"/>
      <c r="FBA2557" s="657"/>
      <c r="FBB2557" s="657"/>
      <c r="FBC2557" s="657"/>
      <c r="FBD2557" s="657"/>
      <c r="FBE2557" s="657"/>
      <c r="FBF2557" s="657"/>
      <c r="FBG2557" s="657"/>
      <c r="FBH2557" s="657"/>
      <c r="FBI2557" s="657"/>
      <c r="FBJ2557" s="657"/>
      <c r="FBK2557" s="657"/>
      <c r="FBL2557" s="657"/>
      <c r="FBM2557" s="657"/>
      <c r="FBN2557" s="657"/>
      <c r="FBO2557" s="657"/>
      <c r="FBP2557" s="657"/>
      <c r="FBQ2557" s="657"/>
      <c r="FBR2557" s="657"/>
      <c r="FBS2557" s="657"/>
      <c r="FBT2557" s="657"/>
      <c r="FBU2557" s="657"/>
      <c r="FBV2557" s="657"/>
      <c r="FBW2557" s="657"/>
      <c r="FBX2557" s="657"/>
      <c r="FBY2557" s="657"/>
      <c r="FBZ2557" s="657"/>
      <c r="FCA2557" s="657"/>
      <c r="FCB2557" s="657"/>
      <c r="FCC2557" s="657"/>
      <c r="FCD2557" s="657"/>
      <c r="FCE2557" s="657"/>
      <c r="FCF2557" s="657"/>
      <c r="FCG2557" s="657"/>
      <c r="FCH2557" s="657"/>
      <c r="FCI2557" s="657"/>
      <c r="FCJ2557" s="657"/>
      <c r="FCK2557" s="657"/>
      <c r="FCL2557" s="657"/>
      <c r="FCM2557" s="657"/>
      <c r="FCN2557" s="657"/>
      <c r="FCO2557" s="657"/>
      <c r="FCP2557" s="657"/>
      <c r="FCQ2557" s="657"/>
      <c r="FCR2557" s="657"/>
      <c r="FCS2557" s="657"/>
      <c r="FCT2557" s="657"/>
      <c r="FCU2557" s="657"/>
      <c r="FCV2557" s="657"/>
      <c r="FCW2557" s="657"/>
      <c r="FCX2557" s="657"/>
      <c r="FCY2557" s="657"/>
      <c r="FCZ2557" s="657"/>
      <c r="FDA2557" s="657"/>
      <c r="FDB2557" s="657"/>
      <c r="FDC2557" s="657"/>
      <c r="FDD2557" s="657"/>
      <c r="FDE2557" s="657"/>
      <c r="FDF2557" s="657"/>
      <c r="FDG2557" s="657"/>
      <c r="FDH2557" s="657"/>
      <c r="FDI2557" s="657"/>
      <c r="FDJ2557" s="657"/>
      <c r="FDK2557" s="657"/>
      <c r="FDL2557" s="657"/>
      <c r="FDM2557" s="657"/>
      <c r="FDN2557" s="657"/>
      <c r="FDO2557" s="657"/>
      <c r="FDP2557" s="657"/>
      <c r="FDQ2557" s="657"/>
      <c r="FDR2557" s="657"/>
      <c r="FDS2557" s="657"/>
      <c r="FDT2557" s="657"/>
      <c r="FDU2557" s="657"/>
      <c r="FDV2557" s="657"/>
      <c r="FDW2557" s="657"/>
      <c r="FDX2557" s="657"/>
      <c r="FDY2557" s="657"/>
      <c r="FDZ2557" s="657"/>
      <c r="FEA2557" s="657"/>
      <c r="FEB2557" s="657"/>
      <c r="FEC2557" s="657"/>
      <c r="FED2557" s="657"/>
      <c r="FEE2557" s="657"/>
      <c r="FEF2557" s="657"/>
      <c r="FEG2557" s="657"/>
      <c r="FEH2557" s="657"/>
      <c r="FEI2557" s="657"/>
      <c r="FEJ2557" s="657"/>
      <c r="FEK2557" s="657"/>
      <c r="FEL2557" s="657"/>
      <c r="FEM2557" s="657"/>
      <c r="FEN2557" s="657"/>
      <c r="FEO2557" s="657"/>
      <c r="FEP2557" s="657"/>
      <c r="FEQ2557" s="657"/>
      <c r="FER2557" s="657"/>
      <c r="FES2557" s="657"/>
      <c r="FET2557" s="657"/>
      <c r="FEU2557" s="657"/>
      <c r="FEV2557" s="657"/>
      <c r="FEW2557" s="657"/>
      <c r="FEX2557" s="657"/>
      <c r="FEY2557" s="657"/>
      <c r="FEZ2557" s="657"/>
      <c r="FFA2557" s="657"/>
      <c r="FFB2557" s="657"/>
      <c r="FFC2557" s="657"/>
      <c r="FFD2557" s="657"/>
      <c r="FFE2557" s="657"/>
      <c r="FFF2557" s="657"/>
      <c r="FFG2557" s="657"/>
      <c r="FFH2557" s="657"/>
      <c r="FFI2557" s="657"/>
      <c r="FFJ2557" s="657"/>
      <c r="FFK2557" s="657"/>
      <c r="FFL2557" s="657"/>
      <c r="FFM2557" s="657"/>
      <c r="FFN2557" s="657"/>
      <c r="FFO2557" s="657"/>
      <c r="FFP2557" s="657"/>
      <c r="FFQ2557" s="657"/>
      <c r="FFR2557" s="657"/>
      <c r="FFS2557" s="657"/>
      <c r="FFT2557" s="657"/>
      <c r="FFU2557" s="657"/>
      <c r="FFV2557" s="657"/>
      <c r="FFW2557" s="657"/>
      <c r="FFX2557" s="657"/>
      <c r="FFY2557" s="657"/>
      <c r="FFZ2557" s="657"/>
      <c r="FGA2557" s="657"/>
      <c r="FGB2557" s="657"/>
      <c r="FGC2557" s="657"/>
      <c r="FGD2557" s="657"/>
      <c r="FGE2557" s="657"/>
      <c r="FGF2557" s="657"/>
      <c r="FGG2557" s="657"/>
      <c r="FGH2557" s="657"/>
      <c r="FGI2557" s="657"/>
      <c r="FGJ2557" s="657"/>
      <c r="FGK2557" s="657"/>
      <c r="FGL2557" s="657"/>
      <c r="FGM2557" s="657"/>
      <c r="FGN2557" s="657"/>
      <c r="FGO2557" s="657"/>
      <c r="FGP2557" s="657"/>
      <c r="FGQ2557" s="657"/>
      <c r="FGR2557" s="657"/>
      <c r="FGS2557" s="657"/>
      <c r="FGT2557" s="657"/>
      <c r="FGU2557" s="657"/>
      <c r="FGV2557" s="657"/>
      <c r="FGW2557" s="657"/>
      <c r="FGX2557" s="657"/>
      <c r="FGY2557" s="657"/>
      <c r="FGZ2557" s="657"/>
      <c r="FHA2557" s="657"/>
      <c r="FHB2557" s="657"/>
      <c r="FHC2557" s="657"/>
      <c r="FHD2557" s="657"/>
      <c r="FHE2557" s="657"/>
      <c r="FHF2557" s="657"/>
      <c r="FHG2557" s="657"/>
      <c r="FHH2557" s="657"/>
      <c r="FHI2557" s="657"/>
      <c r="FHJ2557" s="657"/>
      <c r="FHK2557" s="657"/>
      <c r="FHL2557" s="657"/>
      <c r="FHM2557" s="657"/>
      <c r="FHN2557" s="657"/>
      <c r="FHO2557" s="657"/>
      <c r="FHP2557" s="657"/>
      <c r="FHQ2557" s="657"/>
      <c r="FHR2557" s="657"/>
      <c r="FHS2557" s="657"/>
      <c r="FHT2557" s="657"/>
      <c r="FHU2557" s="657"/>
      <c r="FHV2557" s="657"/>
      <c r="FHW2557" s="657"/>
      <c r="FHX2557" s="657"/>
      <c r="FHY2557" s="657"/>
      <c r="FHZ2557" s="657"/>
      <c r="FIA2557" s="657"/>
      <c r="FIB2557" s="657"/>
      <c r="FIC2557" s="657"/>
      <c r="FID2557" s="657"/>
      <c r="FIE2557" s="657"/>
      <c r="FIF2557" s="657"/>
      <c r="FIG2557" s="657"/>
      <c r="FIH2557" s="657"/>
      <c r="FII2557" s="657"/>
      <c r="FIJ2557" s="657"/>
      <c r="FIK2557" s="657"/>
      <c r="FIL2557" s="657"/>
      <c r="FIM2557" s="657"/>
      <c r="FIN2557" s="657"/>
      <c r="FIO2557" s="657"/>
      <c r="FIP2557" s="657"/>
      <c r="FIQ2557" s="657"/>
      <c r="FIR2557" s="657"/>
      <c r="FIS2557" s="657"/>
      <c r="FIT2557" s="657"/>
      <c r="FIU2557" s="657"/>
      <c r="FIV2557" s="657"/>
      <c r="FIW2557" s="657"/>
      <c r="FIX2557" s="657"/>
      <c r="FIY2557" s="657"/>
      <c r="FIZ2557" s="657"/>
      <c r="FJA2557" s="657"/>
      <c r="FJB2557" s="657"/>
      <c r="FJC2557" s="657"/>
      <c r="FJD2557" s="657"/>
      <c r="FJE2557" s="657"/>
      <c r="FJF2557" s="657"/>
      <c r="FJG2557" s="657"/>
      <c r="FJH2557" s="657"/>
      <c r="FJI2557" s="657"/>
      <c r="FJJ2557" s="657"/>
      <c r="FJK2557" s="657"/>
      <c r="FJL2557" s="657"/>
      <c r="FJM2557" s="657"/>
      <c r="FJN2557" s="657"/>
      <c r="FJO2557" s="657"/>
      <c r="FJP2557" s="657"/>
      <c r="FJQ2557" s="657"/>
      <c r="FJR2557" s="657"/>
      <c r="FJS2557" s="657"/>
      <c r="FJT2557" s="657"/>
      <c r="FJU2557" s="657"/>
      <c r="FJV2557" s="657"/>
      <c r="FJW2557" s="657"/>
      <c r="FJX2557" s="657"/>
      <c r="FJY2557" s="657"/>
      <c r="FJZ2557" s="657"/>
      <c r="FKA2557" s="657"/>
      <c r="FKB2557" s="657"/>
      <c r="FKC2557" s="657"/>
      <c r="FKD2557" s="657"/>
      <c r="FKE2557" s="657"/>
      <c r="FKF2557" s="657"/>
      <c r="FKG2557" s="657"/>
      <c r="FKH2557" s="657"/>
      <c r="FKI2557" s="657"/>
      <c r="FKJ2557" s="657"/>
      <c r="FKK2557" s="657"/>
      <c r="FKL2557" s="657"/>
      <c r="FKM2557" s="657"/>
      <c r="FKN2557" s="657"/>
      <c r="FKO2557" s="657"/>
      <c r="FKP2557" s="657"/>
      <c r="FKQ2557" s="657"/>
      <c r="FKR2557" s="657"/>
      <c r="FKS2557" s="657"/>
      <c r="FKT2557" s="657"/>
      <c r="FKU2557" s="657"/>
      <c r="FKV2557" s="657"/>
      <c r="FKW2557" s="657"/>
      <c r="FKX2557" s="657"/>
      <c r="FKY2557" s="657"/>
      <c r="FKZ2557" s="657"/>
      <c r="FLA2557" s="657"/>
      <c r="FLB2557" s="657"/>
      <c r="FLC2557" s="657"/>
      <c r="FLD2557" s="657"/>
      <c r="FLE2557" s="657"/>
      <c r="FLF2557" s="657"/>
      <c r="FLG2557" s="657"/>
      <c r="FLH2557" s="657"/>
      <c r="FLI2557" s="657"/>
      <c r="FLJ2557" s="657"/>
      <c r="FLK2557" s="657"/>
      <c r="FLL2557" s="657"/>
      <c r="FLM2557" s="657"/>
      <c r="FLN2557" s="657"/>
      <c r="FLO2557" s="657"/>
      <c r="FLP2557" s="657"/>
      <c r="FLQ2557" s="657"/>
      <c r="FLR2557" s="657"/>
      <c r="FLS2557" s="657"/>
      <c r="FLT2557" s="657"/>
      <c r="FLU2557" s="657"/>
      <c r="FLV2557" s="657"/>
      <c r="FLW2557" s="657"/>
      <c r="FLX2557" s="657"/>
      <c r="FLY2557" s="657"/>
      <c r="FLZ2557" s="657"/>
      <c r="FMA2557" s="657"/>
      <c r="FMB2557" s="657"/>
      <c r="FMC2557" s="657"/>
      <c r="FMD2557" s="657"/>
      <c r="FME2557" s="657"/>
      <c r="FMF2557" s="657"/>
      <c r="FMG2557" s="657"/>
      <c r="FMH2557" s="657"/>
      <c r="FMI2557" s="657"/>
      <c r="FMJ2557" s="657"/>
      <c r="FMK2557" s="657"/>
      <c r="FML2557" s="657"/>
      <c r="FMM2557" s="657"/>
      <c r="FMN2557" s="657"/>
      <c r="FMO2557" s="657"/>
      <c r="FMP2557" s="657"/>
      <c r="FMQ2557" s="657"/>
      <c r="FMR2557" s="657"/>
      <c r="FMS2557" s="657"/>
      <c r="FMT2557" s="657"/>
      <c r="FMU2557" s="657"/>
      <c r="FMV2557" s="657"/>
      <c r="FMW2557" s="657"/>
      <c r="FMX2557" s="657"/>
      <c r="FMY2557" s="657"/>
      <c r="FMZ2557" s="657"/>
      <c r="FNA2557" s="657"/>
      <c r="FNB2557" s="657"/>
      <c r="FNC2557" s="657"/>
      <c r="FND2557" s="657"/>
      <c r="FNE2557" s="657"/>
      <c r="FNF2557" s="657"/>
      <c r="FNG2557" s="657"/>
      <c r="FNH2557" s="657"/>
      <c r="FNI2557" s="657"/>
      <c r="FNJ2557" s="657"/>
      <c r="FNK2557" s="657"/>
      <c r="FNL2557" s="657"/>
      <c r="FNM2557" s="657"/>
      <c r="FNN2557" s="657"/>
      <c r="FNO2557" s="657"/>
      <c r="FNP2557" s="657"/>
      <c r="FNQ2557" s="657"/>
      <c r="FNR2557" s="657"/>
      <c r="FNS2557" s="657"/>
      <c r="FNT2557" s="657"/>
      <c r="FNU2557" s="657"/>
      <c r="FNV2557" s="657"/>
      <c r="FNW2557" s="657"/>
      <c r="FNX2557" s="657"/>
      <c r="FNY2557" s="657"/>
      <c r="FNZ2557" s="657"/>
      <c r="FOA2557" s="657"/>
      <c r="FOB2557" s="657"/>
      <c r="FOC2557" s="657"/>
      <c r="FOD2557" s="657"/>
      <c r="FOE2557" s="657"/>
      <c r="FOF2557" s="657"/>
      <c r="FOG2557" s="657"/>
      <c r="FOH2557" s="657"/>
      <c r="FOI2557" s="657"/>
      <c r="FOJ2557" s="657"/>
      <c r="FOK2557" s="657"/>
      <c r="FOL2557" s="657"/>
      <c r="FOM2557" s="657"/>
      <c r="FON2557" s="657"/>
      <c r="FOO2557" s="657"/>
      <c r="FOP2557" s="657"/>
      <c r="FOQ2557" s="657"/>
      <c r="FOR2557" s="657"/>
      <c r="FOS2557" s="657"/>
      <c r="FOT2557" s="657"/>
      <c r="FOU2557" s="657"/>
      <c r="FOV2557" s="657"/>
      <c r="FOW2557" s="657"/>
      <c r="FOX2557" s="657"/>
      <c r="FOY2557" s="657"/>
      <c r="FOZ2557" s="657"/>
      <c r="FPA2557" s="657"/>
      <c r="FPB2557" s="657"/>
      <c r="FPC2557" s="657"/>
      <c r="FPD2557" s="657"/>
      <c r="FPE2557" s="657"/>
      <c r="FPF2557" s="657"/>
      <c r="FPG2557" s="657"/>
      <c r="FPH2557" s="657"/>
      <c r="FPI2557" s="657"/>
      <c r="FPJ2557" s="657"/>
      <c r="FPK2557" s="657"/>
      <c r="FPL2557" s="657"/>
      <c r="FPM2557" s="657"/>
      <c r="FPN2557" s="657"/>
      <c r="FPO2557" s="657"/>
      <c r="FPP2557" s="657"/>
      <c r="FPQ2557" s="657"/>
      <c r="FPR2557" s="657"/>
      <c r="FPS2557" s="657"/>
      <c r="FPT2557" s="657"/>
      <c r="FPU2557" s="657"/>
      <c r="FPV2557" s="657"/>
      <c r="FPW2557" s="657"/>
      <c r="FPX2557" s="657"/>
      <c r="FPY2557" s="657"/>
      <c r="FPZ2557" s="657"/>
      <c r="FQA2557" s="657"/>
      <c r="FQB2557" s="657"/>
      <c r="FQC2557" s="657"/>
      <c r="FQD2557" s="657"/>
      <c r="FQE2557" s="657"/>
      <c r="FQF2557" s="657"/>
      <c r="FQG2557" s="657"/>
      <c r="FQH2557" s="657"/>
      <c r="FQI2557" s="657"/>
      <c r="FQJ2557" s="657"/>
      <c r="FQK2557" s="657"/>
      <c r="FQL2557" s="657"/>
      <c r="FQM2557" s="657"/>
      <c r="FQN2557" s="657"/>
      <c r="FQO2557" s="657"/>
      <c r="FQP2557" s="657"/>
      <c r="FQQ2557" s="657"/>
      <c r="FQR2557" s="657"/>
      <c r="FQS2557" s="657"/>
      <c r="FQT2557" s="657"/>
      <c r="FQU2557" s="657"/>
      <c r="FQV2557" s="657"/>
      <c r="FQW2557" s="657"/>
      <c r="FQX2557" s="657"/>
      <c r="FQY2557" s="657"/>
      <c r="FQZ2557" s="657"/>
      <c r="FRA2557" s="657"/>
      <c r="FRB2557" s="657"/>
      <c r="FRC2557" s="657"/>
      <c r="FRD2557" s="657"/>
      <c r="FRE2557" s="657"/>
      <c r="FRF2557" s="657"/>
      <c r="FRG2557" s="657"/>
      <c r="FRH2557" s="657"/>
      <c r="FRI2557" s="657"/>
      <c r="FRJ2557" s="657"/>
      <c r="FRK2557" s="657"/>
      <c r="FRL2557" s="657"/>
      <c r="FRM2557" s="657"/>
      <c r="FRN2557" s="657"/>
      <c r="FRO2557" s="657"/>
      <c r="FRP2557" s="657"/>
      <c r="FRQ2557" s="657"/>
      <c r="FRR2557" s="657"/>
      <c r="FRS2557" s="657"/>
      <c r="FRT2557" s="657"/>
      <c r="FRU2557" s="657"/>
      <c r="FRV2557" s="657"/>
      <c r="FRW2557" s="657"/>
      <c r="FRX2557" s="657"/>
      <c r="FRY2557" s="657"/>
      <c r="FRZ2557" s="657"/>
      <c r="FSA2557" s="657"/>
      <c r="FSB2557" s="657"/>
      <c r="FSC2557" s="657"/>
      <c r="FSD2557" s="657"/>
      <c r="FSE2557" s="657"/>
      <c r="FSF2557" s="657"/>
      <c r="FSG2557" s="657"/>
      <c r="FSH2557" s="657"/>
      <c r="FSI2557" s="657"/>
      <c r="FSJ2557" s="657"/>
      <c r="FSK2557" s="657"/>
      <c r="FSL2557" s="657"/>
      <c r="FSM2557" s="657"/>
      <c r="FSN2557" s="657"/>
      <c r="FSO2557" s="657"/>
      <c r="FSP2557" s="657"/>
      <c r="FSQ2557" s="657"/>
      <c r="FSR2557" s="657"/>
      <c r="FSS2557" s="657"/>
      <c r="FST2557" s="657"/>
      <c r="FSU2557" s="657"/>
      <c r="FSV2557" s="657"/>
      <c r="FSW2557" s="657"/>
      <c r="FSX2557" s="657"/>
      <c r="FSY2557" s="657"/>
      <c r="FSZ2557" s="657"/>
      <c r="FTA2557" s="657"/>
      <c r="FTB2557" s="657"/>
      <c r="FTC2557" s="657"/>
      <c r="FTD2557" s="657"/>
      <c r="FTE2557" s="657"/>
      <c r="FTF2557" s="657"/>
      <c r="FTG2557" s="657"/>
      <c r="FTH2557" s="657"/>
      <c r="FTI2557" s="657"/>
      <c r="FTJ2557" s="657"/>
      <c r="FTK2557" s="657"/>
      <c r="FTL2557" s="657"/>
      <c r="FTM2557" s="657"/>
      <c r="FTN2557" s="657"/>
      <c r="FTO2557" s="657"/>
      <c r="FTP2557" s="657"/>
      <c r="FTQ2557" s="657"/>
      <c r="FTR2557" s="657"/>
      <c r="FTS2557" s="657"/>
      <c r="FTT2557" s="657"/>
      <c r="FTU2557" s="657"/>
      <c r="FTV2557" s="657"/>
      <c r="FTW2557" s="657"/>
      <c r="FTX2557" s="657"/>
      <c r="FTY2557" s="657"/>
      <c r="FTZ2557" s="657"/>
      <c r="FUA2557" s="657"/>
      <c r="FUB2557" s="657"/>
      <c r="FUC2557" s="657"/>
      <c r="FUD2557" s="657"/>
      <c r="FUE2557" s="657"/>
      <c r="FUF2557" s="657"/>
      <c r="FUG2557" s="657"/>
      <c r="FUH2557" s="657"/>
      <c r="FUI2557" s="657"/>
      <c r="FUJ2557" s="657"/>
      <c r="FUK2557" s="657"/>
      <c r="FUL2557" s="657"/>
      <c r="FUM2557" s="657"/>
      <c r="FUN2557" s="657"/>
      <c r="FUO2557" s="657"/>
      <c r="FUP2557" s="657"/>
      <c r="FUQ2557" s="657"/>
      <c r="FUR2557" s="657"/>
      <c r="FUS2557" s="657"/>
      <c r="FUT2557" s="657"/>
      <c r="FUU2557" s="657"/>
      <c r="FUV2557" s="657"/>
      <c r="FUW2557" s="657"/>
      <c r="FUX2557" s="657"/>
      <c r="FUY2557" s="657"/>
      <c r="FUZ2557" s="657"/>
      <c r="FVA2557" s="657"/>
      <c r="FVB2557" s="657"/>
      <c r="FVC2557" s="657"/>
      <c r="FVD2557" s="657"/>
      <c r="FVE2557" s="657"/>
      <c r="FVF2557" s="657"/>
      <c r="FVG2557" s="657"/>
      <c r="FVH2557" s="657"/>
      <c r="FVI2557" s="657"/>
      <c r="FVJ2557" s="657"/>
      <c r="FVK2557" s="657"/>
      <c r="FVL2557" s="657"/>
      <c r="FVM2557" s="657"/>
      <c r="FVN2557" s="657"/>
      <c r="FVO2557" s="657"/>
      <c r="FVP2557" s="657"/>
      <c r="FVQ2557" s="657"/>
      <c r="FVR2557" s="657"/>
      <c r="FVS2557" s="657"/>
      <c r="FVT2557" s="657"/>
      <c r="FVU2557" s="657"/>
      <c r="FVV2557" s="657"/>
      <c r="FVW2557" s="657"/>
      <c r="FVX2557" s="657"/>
      <c r="FVY2557" s="657"/>
      <c r="FVZ2557" s="657"/>
      <c r="FWA2557" s="657"/>
      <c r="FWB2557" s="657"/>
      <c r="FWC2557" s="657"/>
      <c r="FWD2557" s="657"/>
      <c r="FWE2557" s="657"/>
      <c r="FWF2557" s="657"/>
      <c r="FWG2557" s="657"/>
      <c r="FWH2557" s="657"/>
      <c r="FWI2557" s="657"/>
      <c r="FWJ2557" s="657"/>
      <c r="FWK2557" s="657"/>
      <c r="FWL2557" s="657"/>
      <c r="FWM2557" s="657"/>
      <c r="FWN2557" s="657"/>
      <c r="FWO2557" s="657"/>
      <c r="FWP2557" s="657"/>
      <c r="FWQ2557" s="657"/>
      <c r="FWR2557" s="657"/>
      <c r="FWS2557" s="657"/>
      <c r="FWT2557" s="657"/>
      <c r="FWU2557" s="657"/>
      <c r="FWV2557" s="657"/>
      <c r="FWW2557" s="657"/>
      <c r="FWX2557" s="657"/>
      <c r="FWY2557" s="657"/>
      <c r="FWZ2557" s="657"/>
      <c r="FXA2557" s="657"/>
      <c r="FXB2557" s="657"/>
      <c r="FXC2557" s="657"/>
      <c r="FXD2557" s="657"/>
      <c r="FXE2557" s="657"/>
      <c r="FXF2557" s="657"/>
      <c r="FXG2557" s="657"/>
      <c r="FXH2557" s="657"/>
      <c r="FXI2557" s="657"/>
      <c r="FXJ2557" s="657"/>
      <c r="FXK2557" s="657"/>
      <c r="FXL2557" s="657"/>
      <c r="FXM2557" s="657"/>
      <c r="FXN2557" s="657"/>
      <c r="FXO2557" s="657"/>
      <c r="FXP2557" s="657"/>
      <c r="FXQ2557" s="657"/>
      <c r="FXR2557" s="657"/>
      <c r="FXS2557" s="657"/>
      <c r="FXT2557" s="657"/>
      <c r="FXU2557" s="657"/>
      <c r="FXV2557" s="657"/>
      <c r="FXW2557" s="657"/>
      <c r="FXX2557" s="657"/>
      <c r="FXY2557" s="657"/>
      <c r="FXZ2557" s="657"/>
      <c r="FYA2557" s="657"/>
      <c r="FYB2557" s="657"/>
      <c r="FYC2557" s="657"/>
      <c r="FYD2557" s="657"/>
      <c r="FYE2557" s="657"/>
      <c r="FYF2557" s="657"/>
      <c r="FYG2557" s="657"/>
      <c r="FYH2557" s="657"/>
      <c r="FYI2557" s="657"/>
      <c r="FYJ2557" s="657"/>
      <c r="FYK2557" s="657"/>
      <c r="FYL2557" s="657"/>
      <c r="FYM2557" s="657"/>
      <c r="FYN2557" s="657"/>
      <c r="FYO2557" s="657"/>
      <c r="FYP2557" s="657"/>
      <c r="FYQ2557" s="657"/>
      <c r="FYR2557" s="657"/>
      <c r="FYS2557" s="657"/>
      <c r="FYT2557" s="657"/>
      <c r="FYU2557" s="657"/>
      <c r="FYV2557" s="657"/>
      <c r="FYW2557" s="657"/>
      <c r="FYX2557" s="657"/>
      <c r="FYY2557" s="657"/>
      <c r="FYZ2557" s="657"/>
      <c r="FZA2557" s="657"/>
      <c r="FZB2557" s="657"/>
      <c r="FZC2557" s="657"/>
      <c r="FZD2557" s="657"/>
      <c r="FZE2557" s="657"/>
      <c r="FZF2557" s="657"/>
      <c r="FZG2557" s="657"/>
      <c r="FZH2557" s="657"/>
      <c r="FZI2557" s="657"/>
      <c r="FZJ2557" s="657"/>
      <c r="FZK2557" s="657"/>
      <c r="FZL2557" s="657"/>
      <c r="FZM2557" s="657"/>
      <c r="FZN2557" s="657"/>
      <c r="FZO2557" s="657"/>
      <c r="FZP2557" s="657"/>
      <c r="FZQ2557" s="657"/>
      <c r="FZR2557" s="657"/>
      <c r="FZS2557" s="657"/>
      <c r="FZT2557" s="657"/>
      <c r="FZU2557" s="657"/>
      <c r="FZV2557" s="657"/>
      <c r="FZW2557" s="657"/>
      <c r="FZX2557" s="657"/>
      <c r="FZY2557" s="657"/>
      <c r="FZZ2557" s="657"/>
      <c r="GAA2557" s="657"/>
      <c r="GAB2557" s="657"/>
      <c r="GAC2557" s="657"/>
      <c r="GAD2557" s="657"/>
      <c r="GAE2557" s="657"/>
      <c r="GAF2557" s="657"/>
      <c r="GAG2557" s="657"/>
      <c r="GAH2557" s="657"/>
      <c r="GAI2557" s="657"/>
      <c r="GAJ2557" s="657"/>
      <c r="GAK2557" s="657"/>
      <c r="GAL2557" s="657"/>
      <c r="GAM2557" s="657"/>
      <c r="GAN2557" s="657"/>
      <c r="GAO2557" s="657"/>
      <c r="GAP2557" s="657"/>
      <c r="GAQ2557" s="657"/>
      <c r="GAR2557" s="657"/>
      <c r="GAS2557" s="657"/>
      <c r="GAT2557" s="657"/>
      <c r="GAU2557" s="657"/>
      <c r="GAV2557" s="657"/>
      <c r="GAW2557" s="657"/>
      <c r="GAX2557" s="657"/>
      <c r="GAY2557" s="657"/>
      <c r="GAZ2557" s="657"/>
      <c r="GBA2557" s="657"/>
      <c r="GBB2557" s="657"/>
      <c r="GBC2557" s="657"/>
      <c r="GBD2557" s="657"/>
      <c r="GBE2557" s="657"/>
      <c r="GBF2557" s="657"/>
      <c r="GBG2557" s="657"/>
      <c r="GBH2557" s="657"/>
      <c r="GBI2557" s="657"/>
      <c r="GBJ2557" s="657"/>
      <c r="GBK2557" s="657"/>
      <c r="GBL2557" s="657"/>
      <c r="GBM2557" s="657"/>
      <c r="GBN2557" s="657"/>
      <c r="GBO2557" s="657"/>
      <c r="GBP2557" s="657"/>
      <c r="GBQ2557" s="657"/>
      <c r="GBR2557" s="657"/>
      <c r="GBS2557" s="657"/>
      <c r="GBT2557" s="657"/>
      <c r="GBU2557" s="657"/>
      <c r="GBV2557" s="657"/>
      <c r="GBW2557" s="657"/>
      <c r="GBX2557" s="657"/>
      <c r="GBY2557" s="657"/>
      <c r="GBZ2557" s="657"/>
      <c r="GCA2557" s="657"/>
      <c r="GCB2557" s="657"/>
      <c r="GCC2557" s="657"/>
      <c r="GCD2557" s="657"/>
      <c r="GCE2557" s="657"/>
      <c r="GCF2557" s="657"/>
      <c r="GCG2557" s="657"/>
      <c r="GCH2557" s="657"/>
      <c r="GCI2557" s="657"/>
      <c r="GCJ2557" s="657"/>
      <c r="GCK2557" s="657"/>
      <c r="GCL2557" s="657"/>
      <c r="GCM2557" s="657"/>
      <c r="GCN2557" s="657"/>
      <c r="GCO2557" s="657"/>
      <c r="GCP2557" s="657"/>
      <c r="GCQ2557" s="657"/>
      <c r="GCR2557" s="657"/>
      <c r="GCS2557" s="657"/>
      <c r="GCT2557" s="657"/>
      <c r="GCU2557" s="657"/>
      <c r="GCV2557" s="657"/>
      <c r="GCW2557" s="657"/>
      <c r="GCX2557" s="657"/>
      <c r="GCY2557" s="657"/>
      <c r="GCZ2557" s="657"/>
      <c r="GDA2557" s="657"/>
      <c r="GDB2557" s="657"/>
      <c r="GDC2557" s="657"/>
      <c r="GDD2557" s="657"/>
      <c r="GDE2557" s="657"/>
      <c r="GDF2557" s="657"/>
      <c r="GDG2557" s="657"/>
      <c r="GDH2557" s="657"/>
      <c r="GDI2557" s="657"/>
      <c r="GDJ2557" s="657"/>
      <c r="GDK2557" s="657"/>
      <c r="GDL2557" s="657"/>
      <c r="GDM2557" s="657"/>
      <c r="GDN2557" s="657"/>
      <c r="GDO2557" s="657"/>
      <c r="GDP2557" s="657"/>
      <c r="GDQ2557" s="657"/>
      <c r="GDR2557" s="657"/>
      <c r="GDS2557" s="657"/>
      <c r="GDT2557" s="657"/>
      <c r="GDU2557" s="657"/>
      <c r="GDV2557" s="657"/>
      <c r="GDW2557" s="657"/>
      <c r="GDX2557" s="657"/>
      <c r="GDY2557" s="657"/>
      <c r="GDZ2557" s="657"/>
      <c r="GEA2557" s="657"/>
      <c r="GEB2557" s="657"/>
      <c r="GEC2557" s="657"/>
      <c r="GED2557" s="657"/>
      <c r="GEE2557" s="657"/>
      <c r="GEF2557" s="657"/>
      <c r="GEG2557" s="657"/>
      <c r="GEH2557" s="657"/>
      <c r="GEI2557" s="657"/>
      <c r="GEJ2557" s="657"/>
      <c r="GEK2557" s="657"/>
      <c r="GEL2557" s="657"/>
      <c r="GEM2557" s="657"/>
      <c r="GEN2557" s="657"/>
      <c r="GEO2557" s="657"/>
      <c r="GEP2557" s="657"/>
      <c r="GEQ2557" s="657"/>
      <c r="GER2557" s="657"/>
      <c r="GES2557" s="657"/>
      <c r="GET2557" s="657"/>
      <c r="GEU2557" s="657"/>
      <c r="GEV2557" s="657"/>
      <c r="GEW2557" s="657"/>
      <c r="GEX2557" s="657"/>
      <c r="GEY2557" s="657"/>
      <c r="GEZ2557" s="657"/>
      <c r="GFA2557" s="657"/>
      <c r="GFB2557" s="657"/>
      <c r="GFC2557" s="657"/>
      <c r="GFD2557" s="657"/>
      <c r="GFE2557" s="657"/>
      <c r="GFF2557" s="657"/>
      <c r="GFG2557" s="657"/>
      <c r="GFH2557" s="657"/>
      <c r="GFI2557" s="657"/>
      <c r="GFJ2557" s="657"/>
      <c r="GFK2557" s="657"/>
      <c r="GFL2557" s="657"/>
      <c r="GFM2557" s="657"/>
      <c r="GFN2557" s="657"/>
      <c r="GFO2557" s="657"/>
      <c r="GFP2557" s="657"/>
      <c r="GFQ2557" s="657"/>
      <c r="GFR2557" s="657"/>
      <c r="GFS2557" s="657"/>
      <c r="GFT2557" s="657"/>
      <c r="GFU2557" s="657"/>
      <c r="GFV2557" s="657"/>
      <c r="GFW2557" s="657"/>
      <c r="GFX2557" s="657"/>
      <c r="GFY2557" s="657"/>
      <c r="GFZ2557" s="657"/>
      <c r="GGA2557" s="657"/>
      <c r="GGB2557" s="657"/>
      <c r="GGC2557" s="657"/>
      <c r="GGD2557" s="657"/>
      <c r="GGE2557" s="657"/>
      <c r="GGF2557" s="657"/>
      <c r="GGG2557" s="657"/>
      <c r="GGH2557" s="657"/>
      <c r="GGI2557" s="657"/>
      <c r="GGJ2557" s="657"/>
      <c r="GGK2557" s="657"/>
      <c r="GGL2557" s="657"/>
      <c r="GGM2557" s="657"/>
      <c r="GGN2557" s="657"/>
      <c r="GGO2557" s="657"/>
      <c r="GGP2557" s="657"/>
      <c r="GGQ2557" s="657"/>
      <c r="GGR2557" s="657"/>
      <c r="GGS2557" s="657"/>
      <c r="GGT2557" s="657"/>
      <c r="GGU2557" s="657"/>
      <c r="GGV2557" s="657"/>
      <c r="GGW2557" s="657"/>
      <c r="GGX2557" s="657"/>
      <c r="GGY2557" s="657"/>
      <c r="GGZ2557" s="657"/>
      <c r="GHA2557" s="657"/>
      <c r="GHB2557" s="657"/>
      <c r="GHC2557" s="657"/>
      <c r="GHD2557" s="657"/>
      <c r="GHE2557" s="657"/>
      <c r="GHF2557" s="657"/>
      <c r="GHG2557" s="657"/>
      <c r="GHH2557" s="657"/>
      <c r="GHI2557" s="657"/>
      <c r="GHJ2557" s="657"/>
      <c r="GHK2557" s="657"/>
      <c r="GHL2557" s="657"/>
      <c r="GHM2557" s="657"/>
      <c r="GHN2557" s="657"/>
      <c r="GHO2557" s="657"/>
      <c r="GHP2557" s="657"/>
      <c r="GHQ2557" s="657"/>
      <c r="GHR2557" s="657"/>
      <c r="GHS2557" s="657"/>
      <c r="GHT2557" s="657"/>
      <c r="GHU2557" s="657"/>
      <c r="GHV2557" s="657"/>
      <c r="GHW2557" s="657"/>
      <c r="GHX2557" s="657"/>
      <c r="GHY2557" s="657"/>
      <c r="GHZ2557" s="657"/>
      <c r="GIA2557" s="657"/>
      <c r="GIB2557" s="657"/>
      <c r="GIC2557" s="657"/>
      <c r="GID2557" s="657"/>
      <c r="GIE2557" s="657"/>
      <c r="GIF2557" s="657"/>
      <c r="GIG2557" s="657"/>
      <c r="GIH2557" s="657"/>
      <c r="GII2557" s="657"/>
      <c r="GIJ2557" s="657"/>
      <c r="GIK2557" s="657"/>
      <c r="GIL2557" s="657"/>
      <c r="GIM2557" s="657"/>
      <c r="GIN2557" s="657"/>
      <c r="GIO2557" s="657"/>
      <c r="GIP2557" s="657"/>
      <c r="GIQ2557" s="657"/>
      <c r="GIR2557" s="657"/>
      <c r="GIS2557" s="657"/>
      <c r="GIT2557" s="657"/>
      <c r="GIU2557" s="657"/>
      <c r="GIV2557" s="657"/>
      <c r="GIW2557" s="657"/>
      <c r="GIX2557" s="657"/>
      <c r="GIY2557" s="657"/>
      <c r="GIZ2557" s="657"/>
      <c r="GJA2557" s="657"/>
      <c r="GJB2557" s="657"/>
      <c r="GJC2557" s="657"/>
      <c r="GJD2557" s="657"/>
      <c r="GJE2557" s="657"/>
      <c r="GJF2557" s="657"/>
      <c r="GJG2557" s="657"/>
      <c r="GJH2557" s="657"/>
      <c r="GJI2557" s="657"/>
      <c r="GJJ2557" s="657"/>
      <c r="GJK2557" s="657"/>
      <c r="GJL2557" s="657"/>
      <c r="GJM2557" s="657"/>
      <c r="GJN2557" s="657"/>
      <c r="GJO2557" s="657"/>
      <c r="GJP2557" s="657"/>
      <c r="GJQ2557" s="657"/>
      <c r="GJR2557" s="657"/>
      <c r="GJS2557" s="657"/>
      <c r="GJT2557" s="657"/>
      <c r="GJU2557" s="657"/>
      <c r="GJV2557" s="657"/>
      <c r="GJW2557" s="657"/>
      <c r="GJX2557" s="657"/>
      <c r="GJY2557" s="657"/>
      <c r="GJZ2557" s="657"/>
      <c r="GKA2557" s="657"/>
      <c r="GKB2557" s="657"/>
      <c r="GKC2557" s="657"/>
      <c r="GKD2557" s="657"/>
      <c r="GKE2557" s="657"/>
      <c r="GKF2557" s="657"/>
      <c r="GKG2557" s="657"/>
      <c r="GKH2557" s="657"/>
      <c r="GKI2557" s="657"/>
      <c r="GKJ2557" s="657"/>
      <c r="GKK2557" s="657"/>
      <c r="GKL2557" s="657"/>
      <c r="GKM2557" s="657"/>
      <c r="GKN2557" s="657"/>
      <c r="GKO2557" s="657"/>
      <c r="GKP2557" s="657"/>
      <c r="GKQ2557" s="657"/>
      <c r="GKR2557" s="657"/>
      <c r="GKS2557" s="657"/>
      <c r="GKT2557" s="657"/>
      <c r="GKU2557" s="657"/>
      <c r="GKV2557" s="657"/>
      <c r="GKW2557" s="657"/>
      <c r="GKX2557" s="657"/>
      <c r="GKY2557" s="657"/>
      <c r="GKZ2557" s="657"/>
      <c r="GLA2557" s="657"/>
      <c r="GLB2557" s="657"/>
      <c r="GLC2557" s="657"/>
      <c r="GLD2557" s="657"/>
      <c r="GLE2557" s="657"/>
      <c r="GLF2557" s="657"/>
      <c r="GLG2557" s="657"/>
      <c r="GLH2557" s="657"/>
      <c r="GLI2557" s="657"/>
      <c r="GLJ2557" s="657"/>
      <c r="GLK2557" s="657"/>
      <c r="GLL2557" s="657"/>
      <c r="GLM2557" s="657"/>
      <c r="GLN2557" s="657"/>
      <c r="GLO2557" s="657"/>
      <c r="GLP2557" s="657"/>
      <c r="GLQ2557" s="657"/>
      <c r="GLR2557" s="657"/>
      <c r="GLS2557" s="657"/>
      <c r="GLT2557" s="657"/>
      <c r="GLU2557" s="657"/>
      <c r="GLV2557" s="657"/>
      <c r="GLW2557" s="657"/>
      <c r="GLX2557" s="657"/>
      <c r="GLY2557" s="657"/>
      <c r="GLZ2557" s="657"/>
      <c r="GMA2557" s="657"/>
      <c r="GMB2557" s="657"/>
      <c r="GMC2557" s="657"/>
      <c r="GMD2557" s="657"/>
      <c r="GME2557" s="657"/>
      <c r="GMF2557" s="657"/>
      <c r="GMG2557" s="657"/>
      <c r="GMH2557" s="657"/>
      <c r="GMI2557" s="657"/>
      <c r="GMJ2557" s="657"/>
      <c r="GMK2557" s="657"/>
      <c r="GML2557" s="657"/>
      <c r="GMM2557" s="657"/>
      <c r="GMN2557" s="657"/>
      <c r="GMO2557" s="657"/>
      <c r="GMP2557" s="657"/>
      <c r="GMQ2557" s="657"/>
      <c r="GMR2557" s="657"/>
      <c r="GMS2557" s="657"/>
      <c r="GMT2557" s="657"/>
      <c r="GMU2557" s="657"/>
      <c r="GMV2557" s="657"/>
      <c r="GMW2557" s="657"/>
      <c r="GMX2557" s="657"/>
      <c r="GMY2557" s="657"/>
      <c r="GMZ2557" s="657"/>
      <c r="GNA2557" s="657"/>
      <c r="GNB2557" s="657"/>
      <c r="GNC2557" s="657"/>
      <c r="GND2557" s="657"/>
      <c r="GNE2557" s="657"/>
      <c r="GNF2557" s="657"/>
      <c r="GNG2557" s="657"/>
      <c r="GNH2557" s="657"/>
      <c r="GNI2557" s="657"/>
      <c r="GNJ2557" s="657"/>
      <c r="GNK2557" s="657"/>
      <c r="GNL2557" s="657"/>
      <c r="GNM2557" s="657"/>
      <c r="GNN2557" s="657"/>
      <c r="GNO2557" s="657"/>
      <c r="GNP2557" s="657"/>
      <c r="GNQ2557" s="657"/>
      <c r="GNR2557" s="657"/>
      <c r="GNS2557" s="657"/>
      <c r="GNT2557" s="657"/>
      <c r="GNU2557" s="657"/>
      <c r="GNV2557" s="657"/>
      <c r="GNW2557" s="657"/>
      <c r="GNX2557" s="657"/>
      <c r="GNY2557" s="657"/>
      <c r="GNZ2557" s="657"/>
      <c r="GOA2557" s="657"/>
      <c r="GOB2557" s="657"/>
      <c r="GOC2557" s="657"/>
      <c r="GOD2557" s="657"/>
      <c r="GOE2557" s="657"/>
      <c r="GOF2557" s="657"/>
      <c r="GOG2557" s="657"/>
      <c r="GOH2557" s="657"/>
      <c r="GOI2557" s="657"/>
      <c r="GOJ2557" s="657"/>
      <c r="GOK2557" s="657"/>
      <c r="GOL2557" s="657"/>
      <c r="GOM2557" s="657"/>
      <c r="GON2557" s="657"/>
      <c r="GOO2557" s="657"/>
      <c r="GOP2557" s="657"/>
      <c r="GOQ2557" s="657"/>
      <c r="GOR2557" s="657"/>
      <c r="GOS2557" s="657"/>
      <c r="GOT2557" s="657"/>
      <c r="GOU2557" s="657"/>
      <c r="GOV2557" s="657"/>
      <c r="GOW2557" s="657"/>
      <c r="GOX2557" s="657"/>
      <c r="GOY2557" s="657"/>
      <c r="GOZ2557" s="657"/>
      <c r="GPA2557" s="657"/>
      <c r="GPB2557" s="657"/>
      <c r="GPC2557" s="657"/>
      <c r="GPD2557" s="657"/>
      <c r="GPE2557" s="657"/>
      <c r="GPF2557" s="657"/>
      <c r="GPG2557" s="657"/>
      <c r="GPH2557" s="657"/>
      <c r="GPI2557" s="657"/>
      <c r="GPJ2557" s="657"/>
      <c r="GPK2557" s="657"/>
      <c r="GPL2557" s="657"/>
      <c r="GPM2557" s="657"/>
      <c r="GPN2557" s="657"/>
      <c r="GPO2557" s="657"/>
      <c r="GPP2557" s="657"/>
      <c r="GPQ2557" s="657"/>
      <c r="GPR2557" s="657"/>
      <c r="GPS2557" s="657"/>
      <c r="GPT2557" s="657"/>
      <c r="GPU2557" s="657"/>
      <c r="GPV2557" s="657"/>
      <c r="GPW2557" s="657"/>
      <c r="GPX2557" s="657"/>
      <c r="GPY2557" s="657"/>
      <c r="GPZ2557" s="657"/>
      <c r="GQA2557" s="657"/>
      <c r="GQB2557" s="657"/>
      <c r="GQC2557" s="657"/>
      <c r="GQD2557" s="657"/>
      <c r="GQE2557" s="657"/>
      <c r="GQF2557" s="657"/>
      <c r="GQG2557" s="657"/>
      <c r="GQH2557" s="657"/>
      <c r="GQI2557" s="657"/>
      <c r="GQJ2557" s="657"/>
      <c r="GQK2557" s="657"/>
      <c r="GQL2557" s="657"/>
      <c r="GQM2557" s="657"/>
      <c r="GQN2557" s="657"/>
      <c r="GQO2557" s="657"/>
      <c r="GQP2557" s="657"/>
      <c r="GQQ2557" s="657"/>
      <c r="GQR2557" s="657"/>
      <c r="GQS2557" s="657"/>
      <c r="GQT2557" s="657"/>
      <c r="GQU2557" s="657"/>
      <c r="GQV2557" s="657"/>
      <c r="GQW2557" s="657"/>
      <c r="GQX2557" s="657"/>
      <c r="GQY2557" s="657"/>
      <c r="GQZ2557" s="657"/>
      <c r="GRA2557" s="657"/>
      <c r="GRB2557" s="657"/>
      <c r="GRC2557" s="657"/>
      <c r="GRD2557" s="657"/>
      <c r="GRE2557" s="657"/>
      <c r="GRF2557" s="657"/>
      <c r="GRG2557" s="657"/>
      <c r="GRH2557" s="657"/>
      <c r="GRI2557" s="657"/>
      <c r="GRJ2557" s="657"/>
      <c r="GRK2557" s="657"/>
      <c r="GRL2557" s="657"/>
      <c r="GRM2557" s="657"/>
      <c r="GRN2557" s="657"/>
      <c r="GRO2557" s="657"/>
      <c r="GRP2557" s="657"/>
      <c r="GRQ2557" s="657"/>
      <c r="GRR2557" s="657"/>
      <c r="GRS2557" s="657"/>
      <c r="GRT2557" s="657"/>
      <c r="GRU2557" s="657"/>
      <c r="GRV2557" s="657"/>
      <c r="GRW2557" s="657"/>
      <c r="GRX2557" s="657"/>
      <c r="GRY2557" s="657"/>
      <c r="GRZ2557" s="657"/>
      <c r="GSA2557" s="657"/>
      <c r="GSB2557" s="657"/>
      <c r="GSC2557" s="657"/>
      <c r="GSD2557" s="657"/>
      <c r="GSE2557" s="657"/>
      <c r="GSF2557" s="657"/>
      <c r="GSG2557" s="657"/>
      <c r="GSH2557" s="657"/>
      <c r="GSI2557" s="657"/>
      <c r="GSJ2557" s="657"/>
      <c r="GSK2557" s="657"/>
      <c r="GSL2557" s="657"/>
      <c r="GSM2557" s="657"/>
      <c r="GSN2557" s="657"/>
      <c r="GSO2557" s="657"/>
      <c r="GSP2557" s="657"/>
      <c r="GSQ2557" s="657"/>
      <c r="GSR2557" s="657"/>
      <c r="GSS2557" s="657"/>
      <c r="GST2557" s="657"/>
      <c r="GSU2557" s="657"/>
      <c r="GSV2557" s="657"/>
      <c r="GSW2557" s="657"/>
      <c r="GSX2557" s="657"/>
      <c r="GSY2557" s="657"/>
      <c r="GSZ2557" s="657"/>
      <c r="GTA2557" s="657"/>
      <c r="GTB2557" s="657"/>
      <c r="GTC2557" s="657"/>
      <c r="GTD2557" s="657"/>
      <c r="GTE2557" s="657"/>
      <c r="GTF2557" s="657"/>
      <c r="GTG2557" s="657"/>
      <c r="GTH2557" s="657"/>
      <c r="GTI2557" s="657"/>
      <c r="GTJ2557" s="657"/>
      <c r="GTK2557" s="657"/>
      <c r="GTL2557" s="657"/>
      <c r="GTM2557" s="657"/>
      <c r="GTN2557" s="657"/>
      <c r="GTO2557" s="657"/>
      <c r="GTP2557" s="657"/>
      <c r="GTQ2557" s="657"/>
      <c r="GTR2557" s="657"/>
      <c r="GTS2557" s="657"/>
      <c r="GTT2557" s="657"/>
      <c r="GTU2557" s="657"/>
      <c r="GTV2557" s="657"/>
      <c r="GTW2557" s="657"/>
      <c r="GTX2557" s="657"/>
      <c r="GTY2557" s="657"/>
      <c r="GTZ2557" s="657"/>
      <c r="GUA2557" s="657"/>
      <c r="GUB2557" s="657"/>
      <c r="GUC2557" s="657"/>
      <c r="GUD2557" s="657"/>
      <c r="GUE2557" s="657"/>
      <c r="GUF2557" s="657"/>
      <c r="GUG2557" s="657"/>
      <c r="GUH2557" s="657"/>
      <c r="GUI2557" s="657"/>
      <c r="GUJ2557" s="657"/>
      <c r="GUK2557" s="657"/>
      <c r="GUL2557" s="657"/>
      <c r="GUM2557" s="657"/>
      <c r="GUN2557" s="657"/>
      <c r="GUO2557" s="657"/>
      <c r="GUP2557" s="657"/>
      <c r="GUQ2557" s="657"/>
      <c r="GUR2557" s="657"/>
      <c r="GUS2557" s="657"/>
      <c r="GUT2557" s="657"/>
      <c r="GUU2557" s="657"/>
      <c r="GUV2557" s="657"/>
      <c r="GUW2557" s="657"/>
      <c r="GUX2557" s="657"/>
      <c r="GUY2557" s="657"/>
      <c r="GUZ2557" s="657"/>
      <c r="GVA2557" s="657"/>
      <c r="GVB2557" s="657"/>
      <c r="GVC2557" s="657"/>
      <c r="GVD2557" s="657"/>
      <c r="GVE2557" s="657"/>
      <c r="GVF2557" s="657"/>
      <c r="GVG2557" s="657"/>
      <c r="GVH2557" s="657"/>
      <c r="GVI2557" s="657"/>
      <c r="GVJ2557" s="657"/>
      <c r="GVK2557" s="657"/>
      <c r="GVL2557" s="657"/>
      <c r="GVM2557" s="657"/>
      <c r="GVN2557" s="657"/>
      <c r="GVO2557" s="657"/>
      <c r="GVP2557" s="657"/>
      <c r="GVQ2557" s="657"/>
      <c r="GVR2557" s="657"/>
      <c r="GVS2557" s="657"/>
      <c r="GVT2557" s="657"/>
      <c r="GVU2557" s="657"/>
      <c r="GVV2557" s="657"/>
      <c r="GVW2557" s="657"/>
      <c r="GVX2557" s="657"/>
      <c r="GVY2557" s="657"/>
      <c r="GVZ2557" s="657"/>
      <c r="GWA2557" s="657"/>
      <c r="GWB2557" s="657"/>
      <c r="GWC2557" s="657"/>
      <c r="GWD2557" s="657"/>
      <c r="GWE2557" s="657"/>
      <c r="GWF2557" s="657"/>
      <c r="GWG2557" s="657"/>
      <c r="GWH2557" s="657"/>
      <c r="GWI2557" s="657"/>
      <c r="GWJ2557" s="657"/>
      <c r="GWK2557" s="657"/>
      <c r="GWL2557" s="657"/>
      <c r="GWM2557" s="657"/>
      <c r="GWN2557" s="657"/>
      <c r="GWO2557" s="657"/>
      <c r="GWP2557" s="657"/>
      <c r="GWQ2557" s="657"/>
      <c r="GWR2557" s="657"/>
      <c r="GWS2557" s="657"/>
      <c r="GWT2557" s="657"/>
      <c r="GWU2557" s="657"/>
      <c r="GWV2557" s="657"/>
      <c r="GWW2557" s="657"/>
      <c r="GWX2557" s="657"/>
      <c r="GWY2557" s="657"/>
      <c r="GWZ2557" s="657"/>
      <c r="GXA2557" s="657"/>
      <c r="GXB2557" s="657"/>
      <c r="GXC2557" s="657"/>
      <c r="GXD2557" s="657"/>
      <c r="GXE2557" s="657"/>
      <c r="GXF2557" s="657"/>
      <c r="GXG2557" s="657"/>
      <c r="GXH2557" s="657"/>
      <c r="GXI2557" s="657"/>
      <c r="GXJ2557" s="657"/>
      <c r="GXK2557" s="657"/>
      <c r="GXL2557" s="657"/>
      <c r="GXM2557" s="657"/>
      <c r="GXN2557" s="657"/>
      <c r="GXO2557" s="657"/>
      <c r="GXP2557" s="657"/>
      <c r="GXQ2557" s="657"/>
      <c r="GXR2557" s="657"/>
      <c r="GXS2557" s="657"/>
      <c r="GXT2557" s="657"/>
      <c r="GXU2557" s="657"/>
      <c r="GXV2557" s="657"/>
      <c r="GXW2557" s="657"/>
      <c r="GXX2557" s="657"/>
      <c r="GXY2557" s="657"/>
      <c r="GXZ2557" s="657"/>
      <c r="GYA2557" s="657"/>
      <c r="GYB2557" s="657"/>
      <c r="GYC2557" s="657"/>
      <c r="GYD2557" s="657"/>
      <c r="GYE2557" s="657"/>
      <c r="GYF2557" s="657"/>
      <c r="GYG2557" s="657"/>
      <c r="GYH2557" s="657"/>
      <c r="GYI2557" s="657"/>
      <c r="GYJ2557" s="657"/>
      <c r="GYK2557" s="657"/>
      <c r="GYL2557" s="657"/>
      <c r="GYM2557" s="657"/>
      <c r="GYN2557" s="657"/>
      <c r="GYO2557" s="657"/>
      <c r="GYP2557" s="657"/>
      <c r="GYQ2557" s="657"/>
      <c r="GYR2557" s="657"/>
      <c r="GYS2557" s="657"/>
      <c r="GYT2557" s="657"/>
      <c r="GYU2557" s="657"/>
      <c r="GYV2557" s="657"/>
      <c r="GYW2557" s="657"/>
      <c r="GYX2557" s="657"/>
      <c r="GYY2557" s="657"/>
      <c r="GYZ2557" s="657"/>
      <c r="GZA2557" s="657"/>
      <c r="GZB2557" s="657"/>
      <c r="GZC2557" s="657"/>
      <c r="GZD2557" s="657"/>
      <c r="GZE2557" s="657"/>
      <c r="GZF2557" s="657"/>
      <c r="GZG2557" s="657"/>
      <c r="GZH2557" s="657"/>
      <c r="GZI2557" s="657"/>
      <c r="GZJ2557" s="657"/>
      <c r="GZK2557" s="657"/>
      <c r="GZL2557" s="657"/>
      <c r="GZM2557" s="657"/>
      <c r="GZN2557" s="657"/>
      <c r="GZO2557" s="657"/>
      <c r="GZP2557" s="657"/>
      <c r="GZQ2557" s="657"/>
      <c r="GZR2557" s="657"/>
      <c r="GZS2557" s="657"/>
      <c r="GZT2557" s="657"/>
      <c r="GZU2557" s="657"/>
      <c r="GZV2557" s="657"/>
      <c r="GZW2557" s="657"/>
      <c r="GZX2557" s="657"/>
      <c r="GZY2557" s="657"/>
      <c r="GZZ2557" s="657"/>
      <c r="HAA2557" s="657"/>
      <c r="HAB2557" s="657"/>
      <c r="HAC2557" s="657"/>
      <c r="HAD2557" s="657"/>
      <c r="HAE2557" s="657"/>
      <c r="HAF2557" s="657"/>
      <c r="HAG2557" s="657"/>
      <c r="HAH2557" s="657"/>
      <c r="HAI2557" s="657"/>
      <c r="HAJ2557" s="657"/>
      <c r="HAK2557" s="657"/>
      <c r="HAL2557" s="657"/>
      <c r="HAM2557" s="657"/>
      <c r="HAN2557" s="657"/>
      <c r="HAO2557" s="657"/>
      <c r="HAP2557" s="657"/>
      <c r="HAQ2557" s="657"/>
      <c r="HAR2557" s="657"/>
      <c r="HAS2557" s="657"/>
      <c r="HAT2557" s="657"/>
      <c r="HAU2557" s="657"/>
      <c r="HAV2557" s="657"/>
      <c r="HAW2557" s="657"/>
      <c r="HAX2557" s="657"/>
      <c r="HAY2557" s="657"/>
      <c r="HAZ2557" s="657"/>
      <c r="HBA2557" s="657"/>
      <c r="HBB2557" s="657"/>
      <c r="HBC2557" s="657"/>
      <c r="HBD2557" s="657"/>
      <c r="HBE2557" s="657"/>
      <c r="HBF2557" s="657"/>
      <c r="HBG2557" s="657"/>
      <c r="HBH2557" s="657"/>
      <c r="HBI2557" s="657"/>
      <c r="HBJ2557" s="657"/>
      <c r="HBK2557" s="657"/>
      <c r="HBL2557" s="657"/>
      <c r="HBM2557" s="657"/>
      <c r="HBN2557" s="657"/>
      <c r="HBO2557" s="657"/>
      <c r="HBP2557" s="657"/>
      <c r="HBQ2557" s="657"/>
      <c r="HBR2557" s="657"/>
      <c r="HBS2557" s="657"/>
      <c r="HBT2557" s="657"/>
      <c r="HBU2557" s="657"/>
      <c r="HBV2557" s="657"/>
      <c r="HBW2557" s="657"/>
      <c r="HBX2557" s="657"/>
      <c r="HBY2557" s="657"/>
      <c r="HBZ2557" s="657"/>
      <c r="HCA2557" s="657"/>
      <c r="HCB2557" s="657"/>
      <c r="HCC2557" s="657"/>
      <c r="HCD2557" s="657"/>
      <c r="HCE2557" s="657"/>
      <c r="HCF2557" s="657"/>
      <c r="HCG2557" s="657"/>
      <c r="HCH2557" s="657"/>
      <c r="HCI2557" s="657"/>
      <c r="HCJ2557" s="657"/>
      <c r="HCK2557" s="657"/>
      <c r="HCL2557" s="657"/>
      <c r="HCM2557" s="657"/>
      <c r="HCN2557" s="657"/>
      <c r="HCO2557" s="657"/>
      <c r="HCP2557" s="657"/>
      <c r="HCQ2557" s="657"/>
      <c r="HCR2557" s="657"/>
      <c r="HCS2557" s="657"/>
      <c r="HCT2557" s="657"/>
      <c r="HCU2557" s="657"/>
      <c r="HCV2557" s="657"/>
      <c r="HCW2557" s="657"/>
      <c r="HCX2557" s="657"/>
      <c r="HCY2557" s="657"/>
      <c r="HCZ2557" s="657"/>
      <c r="HDA2557" s="657"/>
      <c r="HDB2557" s="657"/>
      <c r="HDC2557" s="657"/>
      <c r="HDD2557" s="657"/>
      <c r="HDE2557" s="657"/>
      <c r="HDF2557" s="657"/>
      <c r="HDG2557" s="657"/>
      <c r="HDH2557" s="657"/>
      <c r="HDI2557" s="657"/>
      <c r="HDJ2557" s="657"/>
      <c r="HDK2557" s="657"/>
      <c r="HDL2557" s="657"/>
      <c r="HDM2557" s="657"/>
      <c r="HDN2557" s="657"/>
      <c r="HDO2557" s="657"/>
      <c r="HDP2557" s="657"/>
      <c r="HDQ2557" s="657"/>
      <c r="HDR2557" s="657"/>
      <c r="HDS2557" s="657"/>
      <c r="HDT2557" s="657"/>
      <c r="HDU2557" s="657"/>
      <c r="HDV2557" s="657"/>
      <c r="HDW2557" s="657"/>
      <c r="HDX2557" s="657"/>
      <c r="HDY2557" s="657"/>
      <c r="HDZ2557" s="657"/>
      <c r="HEA2557" s="657"/>
      <c r="HEB2557" s="657"/>
      <c r="HEC2557" s="657"/>
      <c r="HED2557" s="657"/>
      <c r="HEE2557" s="657"/>
      <c r="HEF2557" s="657"/>
      <c r="HEG2557" s="657"/>
      <c r="HEH2557" s="657"/>
      <c r="HEI2557" s="657"/>
      <c r="HEJ2557" s="657"/>
      <c r="HEK2557" s="657"/>
      <c r="HEL2557" s="657"/>
      <c r="HEM2557" s="657"/>
      <c r="HEN2557" s="657"/>
      <c r="HEO2557" s="657"/>
      <c r="HEP2557" s="657"/>
      <c r="HEQ2557" s="657"/>
      <c r="HER2557" s="657"/>
      <c r="HES2557" s="657"/>
      <c r="HET2557" s="657"/>
      <c r="HEU2557" s="657"/>
      <c r="HEV2557" s="657"/>
      <c r="HEW2557" s="657"/>
      <c r="HEX2557" s="657"/>
      <c r="HEY2557" s="657"/>
      <c r="HEZ2557" s="657"/>
      <c r="HFA2557" s="657"/>
      <c r="HFB2557" s="657"/>
      <c r="HFC2557" s="657"/>
      <c r="HFD2557" s="657"/>
      <c r="HFE2557" s="657"/>
      <c r="HFF2557" s="657"/>
      <c r="HFG2557" s="657"/>
      <c r="HFH2557" s="657"/>
      <c r="HFI2557" s="657"/>
      <c r="HFJ2557" s="657"/>
      <c r="HFK2557" s="657"/>
      <c r="HFL2557" s="657"/>
      <c r="HFM2557" s="657"/>
      <c r="HFN2557" s="657"/>
      <c r="HFO2557" s="657"/>
      <c r="HFP2557" s="657"/>
      <c r="HFQ2557" s="657"/>
      <c r="HFR2557" s="657"/>
      <c r="HFS2557" s="657"/>
      <c r="HFT2557" s="657"/>
      <c r="HFU2557" s="657"/>
      <c r="HFV2557" s="657"/>
      <c r="HFW2557" s="657"/>
      <c r="HFX2557" s="657"/>
      <c r="HFY2557" s="657"/>
      <c r="HFZ2557" s="657"/>
      <c r="HGA2557" s="657"/>
      <c r="HGB2557" s="657"/>
      <c r="HGC2557" s="657"/>
      <c r="HGD2557" s="657"/>
      <c r="HGE2557" s="657"/>
      <c r="HGF2557" s="657"/>
      <c r="HGG2557" s="657"/>
      <c r="HGH2557" s="657"/>
      <c r="HGI2557" s="657"/>
      <c r="HGJ2557" s="657"/>
      <c r="HGK2557" s="657"/>
      <c r="HGL2557" s="657"/>
      <c r="HGM2557" s="657"/>
      <c r="HGN2557" s="657"/>
      <c r="HGO2557" s="657"/>
      <c r="HGP2557" s="657"/>
      <c r="HGQ2557" s="657"/>
      <c r="HGR2557" s="657"/>
      <c r="HGS2557" s="657"/>
      <c r="HGT2557" s="657"/>
      <c r="HGU2557" s="657"/>
      <c r="HGV2557" s="657"/>
      <c r="HGW2557" s="657"/>
      <c r="HGX2557" s="657"/>
      <c r="HGY2557" s="657"/>
      <c r="HGZ2557" s="657"/>
      <c r="HHA2557" s="657"/>
      <c r="HHB2557" s="657"/>
      <c r="HHC2557" s="657"/>
      <c r="HHD2557" s="657"/>
      <c r="HHE2557" s="657"/>
      <c r="HHF2557" s="657"/>
      <c r="HHG2557" s="657"/>
      <c r="HHH2557" s="657"/>
      <c r="HHI2557" s="657"/>
      <c r="HHJ2557" s="657"/>
      <c r="HHK2557" s="657"/>
      <c r="HHL2557" s="657"/>
      <c r="HHM2557" s="657"/>
      <c r="HHN2557" s="657"/>
      <c r="HHO2557" s="657"/>
      <c r="HHP2557" s="657"/>
      <c r="HHQ2557" s="657"/>
      <c r="HHR2557" s="657"/>
      <c r="HHS2557" s="657"/>
      <c r="HHT2557" s="657"/>
      <c r="HHU2557" s="657"/>
      <c r="HHV2557" s="657"/>
      <c r="HHW2557" s="657"/>
      <c r="HHX2557" s="657"/>
      <c r="HHY2557" s="657"/>
      <c r="HHZ2557" s="657"/>
      <c r="HIA2557" s="657"/>
      <c r="HIB2557" s="657"/>
      <c r="HIC2557" s="657"/>
      <c r="HID2557" s="657"/>
      <c r="HIE2557" s="657"/>
      <c r="HIF2557" s="657"/>
      <c r="HIG2557" s="657"/>
      <c r="HIH2557" s="657"/>
      <c r="HII2557" s="657"/>
      <c r="HIJ2557" s="657"/>
      <c r="HIK2557" s="657"/>
      <c r="HIL2557" s="657"/>
      <c r="HIM2557" s="657"/>
      <c r="HIN2557" s="657"/>
      <c r="HIO2557" s="657"/>
      <c r="HIP2557" s="657"/>
      <c r="HIQ2557" s="657"/>
      <c r="HIR2557" s="657"/>
      <c r="HIS2557" s="657"/>
      <c r="HIT2557" s="657"/>
      <c r="HIU2557" s="657"/>
      <c r="HIV2557" s="657"/>
      <c r="HIW2557" s="657"/>
      <c r="HIX2557" s="657"/>
      <c r="HIY2557" s="657"/>
      <c r="HIZ2557" s="657"/>
      <c r="HJA2557" s="657"/>
      <c r="HJB2557" s="657"/>
      <c r="HJC2557" s="657"/>
      <c r="HJD2557" s="657"/>
      <c r="HJE2557" s="657"/>
      <c r="HJF2557" s="657"/>
      <c r="HJG2557" s="657"/>
      <c r="HJH2557" s="657"/>
      <c r="HJI2557" s="657"/>
      <c r="HJJ2557" s="657"/>
      <c r="HJK2557" s="657"/>
      <c r="HJL2557" s="657"/>
      <c r="HJM2557" s="657"/>
      <c r="HJN2557" s="657"/>
      <c r="HJO2557" s="657"/>
      <c r="HJP2557" s="657"/>
      <c r="HJQ2557" s="657"/>
      <c r="HJR2557" s="657"/>
      <c r="HJS2557" s="657"/>
      <c r="HJT2557" s="657"/>
      <c r="HJU2557" s="657"/>
      <c r="HJV2557" s="657"/>
      <c r="HJW2557" s="657"/>
      <c r="HJX2557" s="657"/>
      <c r="HJY2557" s="657"/>
      <c r="HJZ2557" s="657"/>
      <c r="HKA2557" s="657"/>
      <c r="HKB2557" s="657"/>
      <c r="HKC2557" s="657"/>
      <c r="HKD2557" s="657"/>
      <c r="HKE2557" s="657"/>
      <c r="HKF2557" s="657"/>
      <c r="HKG2557" s="657"/>
      <c r="HKH2557" s="657"/>
      <c r="HKI2557" s="657"/>
      <c r="HKJ2557" s="657"/>
      <c r="HKK2557" s="657"/>
      <c r="HKL2557" s="657"/>
      <c r="HKM2557" s="657"/>
      <c r="HKN2557" s="657"/>
      <c r="HKO2557" s="657"/>
      <c r="HKP2557" s="657"/>
      <c r="HKQ2557" s="657"/>
      <c r="HKR2557" s="657"/>
      <c r="HKS2557" s="657"/>
      <c r="HKT2557" s="657"/>
      <c r="HKU2557" s="657"/>
      <c r="HKV2557" s="657"/>
      <c r="HKW2557" s="657"/>
      <c r="HKX2557" s="657"/>
      <c r="HKY2557" s="657"/>
      <c r="HKZ2557" s="657"/>
      <c r="HLA2557" s="657"/>
      <c r="HLB2557" s="657"/>
      <c r="HLC2557" s="657"/>
      <c r="HLD2557" s="657"/>
      <c r="HLE2557" s="657"/>
      <c r="HLF2557" s="657"/>
      <c r="HLG2557" s="657"/>
      <c r="HLH2557" s="657"/>
      <c r="HLI2557" s="657"/>
      <c r="HLJ2557" s="657"/>
      <c r="HLK2557" s="657"/>
      <c r="HLL2557" s="657"/>
      <c r="HLM2557" s="657"/>
      <c r="HLN2557" s="657"/>
      <c r="HLO2557" s="657"/>
      <c r="HLP2557" s="657"/>
      <c r="HLQ2557" s="657"/>
      <c r="HLR2557" s="657"/>
      <c r="HLS2557" s="657"/>
      <c r="HLT2557" s="657"/>
      <c r="HLU2557" s="657"/>
      <c r="HLV2557" s="657"/>
      <c r="HLW2557" s="657"/>
      <c r="HLX2557" s="657"/>
      <c r="HLY2557" s="657"/>
      <c r="HLZ2557" s="657"/>
      <c r="HMA2557" s="657"/>
      <c r="HMB2557" s="657"/>
      <c r="HMC2557" s="657"/>
      <c r="HMD2557" s="657"/>
      <c r="HME2557" s="657"/>
      <c r="HMF2557" s="657"/>
      <c r="HMG2557" s="657"/>
      <c r="HMH2557" s="657"/>
      <c r="HMI2557" s="657"/>
      <c r="HMJ2557" s="657"/>
      <c r="HMK2557" s="657"/>
      <c r="HML2557" s="657"/>
      <c r="HMM2557" s="657"/>
      <c r="HMN2557" s="657"/>
      <c r="HMO2557" s="657"/>
      <c r="HMP2557" s="657"/>
      <c r="HMQ2557" s="657"/>
      <c r="HMR2557" s="657"/>
      <c r="HMS2557" s="657"/>
      <c r="HMT2557" s="657"/>
      <c r="HMU2557" s="657"/>
      <c r="HMV2557" s="657"/>
      <c r="HMW2557" s="657"/>
      <c r="HMX2557" s="657"/>
      <c r="HMY2557" s="657"/>
      <c r="HMZ2557" s="657"/>
      <c r="HNA2557" s="657"/>
      <c r="HNB2557" s="657"/>
      <c r="HNC2557" s="657"/>
      <c r="HND2557" s="657"/>
      <c r="HNE2557" s="657"/>
      <c r="HNF2557" s="657"/>
      <c r="HNG2557" s="657"/>
      <c r="HNH2557" s="657"/>
      <c r="HNI2557" s="657"/>
      <c r="HNJ2557" s="657"/>
      <c r="HNK2557" s="657"/>
      <c r="HNL2557" s="657"/>
      <c r="HNM2557" s="657"/>
      <c r="HNN2557" s="657"/>
      <c r="HNO2557" s="657"/>
      <c r="HNP2557" s="657"/>
      <c r="HNQ2557" s="657"/>
      <c r="HNR2557" s="657"/>
      <c r="HNS2557" s="657"/>
      <c r="HNT2557" s="657"/>
      <c r="HNU2557" s="657"/>
      <c r="HNV2557" s="657"/>
      <c r="HNW2557" s="657"/>
      <c r="HNX2557" s="657"/>
      <c r="HNY2557" s="657"/>
      <c r="HNZ2557" s="657"/>
      <c r="HOA2557" s="657"/>
      <c r="HOB2557" s="657"/>
      <c r="HOC2557" s="657"/>
      <c r="HOD2557" s="657"/>
      <c r="HOE2557" s="657"/>
      <c r="HOF2557" s="657"/>
      <c r="HOG2557" s="657"/>
      <c r="HOH2557" s="657"/>
      <c r="HOI2557" s="657"/>
      <c r="HOJ2557" s="657"/>
      <c r="HOK2557" s="657"/>
      <c r="HOL2557" s="657"/>
      <c r="HOM2557" s="657"/>
      <c r="HON2557" s="657"/>
      <c r="HOO2557" s="657"/>
      <c r="HOP2557" s="657"/>
      <c r="HOQ2557" s="657"/>
      <c r="HOR2557" s="657"/>
      <c r="HOS2557" s="657"/>
      <c r="HOT2557" s="657"/>
      <c r="HOU2557" s="657"/>
      <c r="HOV2557" s="657"/>
      <c r="HOW2557" s="657"/>
      <c r="HOX2557" s="657"/>
      <c r="HOY2557" s="657"/>
      <c r="HOZ2557" s="657"/>
      <c r="HPA2557" s="657"/>
      <c r="HPB2557" s="657"/>
      <c r="HPC2557" s="657"/>
      <c r="HPD2557" s="657"/>
      <c r="HPE2557" s="657"/>
      <c r="HPF2557" s="657"/>
      <c r="HPG2557" s="657"/>
      <c r="HPH2557" s="657"/>
      <c r="HPI2557" s="657"/>
      <c r="HPJ2557" s="657"/>
      <c r="HPK2557" s="657"/>
      <c r="HPL2557" s="657"/>
      <c r="HPM2557" s="657"/>
      <c r="HPN2557" s="657"/>
      <c r="HPO2557" s="657"/>
      <c r="HPP2557" s="657"/>
      <c r="HPQ2557" s="657"/>
      <c r="HPR2557" s="657"/>
      <c r="HPS2557" s="657"/>
      <c r="HPT2557" s="657"/>
      <c r="HPU2557" s="657"/>
      <c r="HPV2557" s="657"/>
      <c r="HPW2557" s="657"/>
      <c r="HPX2557" s="657"/>
      <c r="HPY2557" s="657"/>
      <c r="HPZ2557" s="657"/>
      <c r="HQA2557" s="657"/>
      <c r="HQB2557" s="657"/>
      <c r="HQC2557" s="657"/>
      <c r="HQD2557" s="657"/>
      <c r="HQE2557" s="657"/>
      <c r="HQF2557" s="657"/>
      <c r="HQG2557" s="657"/>
      <c r="HQH2557" s="657"/>
      <c r="HQI2557" s="657"/>
      <c r="HQJ2557" s="657"/>
      <c r="HQK2557" s="657"/>
      <c r="HQL2557" s="657"/>
      <c r="HQM2557" s="657"/>
      <c r="HQN2557" s="657"/>
      <c r="HQO2557" s="657"/>
      <c r="HQP2557" s="657"/>
      <c r="HQQ2557" s="657"/>
      <c r="HQR2557" s="657"/>
      <c r="HQS2557" s="657"/>
      <c r="HQT2557" s="657"/>
      <c r="HQU2557" s="657"/>
      <c r="HQV2557" s="657"/>
      <c r="HQW2557" s="657"/>
      <c r="HQX2557" s="657"/>
      <c r="HQY2557" s="657"/>
      <c r="HQZ2557" s="657"/>
      <c r="HRA2557" s="657"/>
      <c r="HRB2557" s="657"/>
      <c r="HRC2557" s="657"/>
      <c r="HRD2557" s="657"/>
      <c r="HRE2557" s="657"/>
      <c r="HRF2557" s="657"/>
      <c r="HRG2557" s="657"/>
      <c r="HRH2557" s="657"/>
      <c r="HRI2557" s="657"/>
      <c r="HRJ2557" s="657"/>
      <c r="HRK2557" s="657"/>
      <c r="HRL2557" s="657"/>
      <c r="HRM2557" s="657"/>
      <c r="HRN2557" s="657"/>
      <c r="HRO2557" s="657"/>
      <c r="HRP2557" s="657"/>
      <c r="HRQ2557" s="657"/>
      <c r="HRR2557" s="657"/>
      <c r="HRS2557" s="657"/>
      <c r="HRT2557" s="657"/>
      <c r="HRU2557" s="657"/>
      <c r="HRV2557" s="657"/>
      <c r="HRW2557" s="657"/>
      <c r="HRX2557" s="657"/>
      <c r="HRY2557" s="657"/>
      <c r="HRZ2557" s="657"/>
      <c r="HSA2557" s="657"/>
      <c r="HSB2557" s="657"/>
      <c r="HSC2557" s="657"/>
      <c r="HSD2557" s="657"/>
      <c r="HSE2557" s="657"/>
      <c r="HSF2557" s="657"/>
      <c r="HSG2557" s="657"/>
      <c r="HSH2557" s="657"/>
      <c r="HSI2557" s="657"/>
      <c r="HSJ2557" s="657"/>
      <c r="HSK2557" s="657"/>
      <c r="HSL2557" s="657"/>
      <c r="HSM2557" s="657"/>
      <c r="HSN2557" s="657"/>
      <c r="HSO2557" s="657"/>
      <c r="HSP2557" s="657"/>
      <c r="HSQ2557" s="657"/>
      <c r="HSR2557" s="657"/>
      <c r="HSS2557" s="657"/>
      <c r="HST2557" s="657"/>
      <c r="HSU2557" s="657"/>
      <c r="HSV2557" s="657"/>
      <c r="HSW2557" s="657"/>
      <c r="HSX2557" s="657"/>
      <c r="HSY2557" s="657"/>
      <c r="HSZ2557" s="657"/>
      <c r="HTA2557" s="657"/>
      <c r="HTB2557" s="657"/>
      <c r="HTC2557" s="657"/>
      <c r="HTD2557" s="657"/>
      <c r="HTE2557" s="657"/>
      <c r="HTF2557" s="657"/>
      <c r="HTG2557" s="657"/>
      <c r="HTH2557" s="657"/>
      <c r="HTI2557" s="657"/>
      <c r="HTJ2557" s="657"/>
      <c r="HTK2557" s="657"/>
      <c r="HTL2557" s="657"/>
      <c r="HTM2557" s="657"/>
      <c r="HTN2557" s="657"/>
      <c r="HTO2557" s="657"/>
      <c r="HTP2557" s="657"/>
      <c r="HTQ2557" s="657"/>
      <c r="HTR2557" s="657"/>
      <c r="HTS2557" s="657"/>
      <c r="HTT2557" s="657"/>
      <c r="HTU2557" s="657"/>
      <c r="HTV2557" s="657"/>
      <c r="HTW2557" s="657"/>
      <c r="HTX2557" s="657"/>
      <c r="HTY2557" s="657"/>
      <c r="HTZ2557" s="657"/>
      <c r="HUA2557" s="657"/>
      <c r="HUB2557" s="657"/>
      <c r="HUC2557" s="657"/>
      <c r="HUD2557" s="657"/>
      <c r="HUE2557" s="657"/>
      <c r="HUF2557" s="657"/>
      <c r="HUG2557" s="657"/>
      <c r="HUH2557" s="657"/>
      <c r="HUI2557" s="657"/>
      <c r="HUJ2557" s="657"/>
      <c r="HUK2557" s="657"/>
      <c r="HUL2557" s="657"/>
      <c r="HUM2557" s="657"/>
      <c r="HUN2557" s="657"/>
      <c r="HUO2557" s="657"/>
      <c r="HUP2557" s="657"/>
      <c r="HUQ2557" s="657"/>
      <c r="HUR2557" s="657"/>
      <c r="HUS2557" s="657"/>
      <c r="HUT2557" s="657"/>
      <c r="HUU2557" s="657"/>
      <c r="HUV2557" s="657"/>
      <c r="HUW2557" s="657"/>
      <c r="HUX2557" s="657"/>
      <c r="HUY2557" s="657"/>
      <c r="HUZ2557" s="657"/>
      <c r="HVA2557" s="657"/>
      <c r="HVB2557" s="657"/>
      <c r="HVC2557" s="657"/>
      <c r="HVD2557" s="657"/>
      <c r="HVE2557" s="657"/>
      <c r="HVF2557" s="657"/>
      <c r="HVG2557" s="657"/>
      <c r="HVH2557" s="657"/>
      <c r="HVI2557" s="657"/>
      <c r="HVJ2557" s="657"/>
      <c r="HVK2557" s="657"/>
      <c r="HVL2557" s="657"/>
      <c r="HVM2557" s="657"/>
      <c r="HVN2557" s="657"/>
      <c r="HVO2557" s="657"/>
      <c r="HVP2557" s="657"/>
      <c r="HVQ2557" s="657"/>
      <c r="HVR2557" s="657"/>
      <c r="HVS2557" s="657"/>
      <c r="HVT2557" s="657"/>
      <c r="HVU2557" s="657"/>
      <c r="HVV2557" s="657"/>
      <c r="HVW2557" s="657"/>
      <c r="HVX2557" s="657"/>
      <c r="HVY2557" s="657"/>
      <c r="HVZ2557" s="657"/>
      <c r="HWA2557" s="657"/>
      <c r="HWB2557" s="657"/>
      <c r="HWC2557" s="657"/>
      <c r="HWD2557" s="657"/>
      <c r="HWE2557" s="657"/>
      <c r="HWF2557" s="657"/>
      <c r="HWG2557" s="657"/>
      <c r="HWH2557" s="657"/>
      <c r="HWI2557" s="657"/>
      <c r="HWJ2557" s="657"/>
      <c r="HWK2557" s="657"/>
      <c r="HWL2557" s="657"/>
      <c r="HWM2557" s="657"/>
      <c r="HWN2557" s="657"/>
      <c r="HWO2557" s="657"/>
      <c r="HWP2557" s="657"/>
      <c r="HWQ2557" s="657"/>
      <c r="HWR2557" s="657"/>
      <c r="HWS2557" s="657"/>
      <c r="HWT2557" s="657"/>
      <c r="HWU2557" s="657"/>
      <c r="HWV2557" s="657"/>
      <c r="HWW2557" s="657"/>
      <c r="HWX2557" s="657"/>
      <c r="HWY2557" s="657"/>
      <c r="HWZ2557" s="657"/>
      <c r="HXA2557" s="657"/>
      <c r="HXB2557" s="657"/>
      <c r="HXC2557" s="657"/>
      <c r="HXD2557" s="657"/>
      <c r="HXE2557" s="657"/>
      <c r="HXF2557" s="657"/>
      <c r="HXG2557" s="657"/>
      <c r="HXH2557" s="657"/>
      <c r="HXI2557" s="657"/>
      <c r="HXJ2557" s="657"/>
      <c r="HXK2557" s="657"/>
      <c r="HXL2557" s="657"/>
      <c r="HXM2557" s="657"/>
      <c r="HXN2557" s="657"/>
      <c r="HXO2557" s="657"/>
      <c r="HXP2557" s="657"/>
      <c r="HXQ2557" s="657"/>
      <c r="HXR2557" s="657"/>
      <c r="HXS2557" s="657"/>
      <c r="HXT2557" s="657"/>
      <c r="HXU2557" s="657"/>
      <c r="HXV2557" s="657"/>
      <c r="HXW2557" s="657"/>
      <c r="HXX2557" s="657"/>
      <c r="HXY2557" s="657"/>
      <c r="HXZ2557" s="657"/>
      <c r="HYA2557" s="657"/>
      <c r="HYB2557" s="657"/>
      <c r="HYC2557" s="657"/>
      <c r="HYD2557" s="657"/>
      <c r="HYE2557" s="657"/>
      <c r="HYF2557" s="657"/>
      <c r="HYG2557" s="657"/>
      <c r="HYH2557" s="657"/>
      <c r="HYI2557" s="657"/>
      <c r="HYJ2557" s="657"/>
      <c r="HYK2557" s="657"/>
      <c r="HYL2557" s="657"/>
      <c r="HYM2557" s="657"/>
      <c r="HYN2557" s="657"/>
      <c r="HYO2557" s="657"/>
      <c r="HYP2557" s="657"/>
      <c r="HYQ2557" s="657"/>
      <c r="HYR2557" s="657"/>
      <c r="HYS2557" s="657"/>
      <c r="HYT2557" s="657"/>
      <c r="HYU2557" s="657"/>
      <c r="HYV2557" s="657"/>
      <c r="HYW2557" s="657"/>
      <c r="HYX2557" s="657"/>
      <c r="HYY2557" s="657"/>
      <c r="HYZ2557" s="657"/>
      <c r="HZA2557" s="657"/>
      <c r="HZB2557" s="657"/>
      <c r="HZC2557" s="657"/>
      <c r="HZD2557" s="657"/>
      <c r="HZE2557" s="657"/>
      <c r="HZF2557" s="657"/>
      <c r="HZG2557" s="657"/>
      <c r="HZH2557" s="657"/>
      <c r="HZI2557" s="657"/>
      <c r="HZJ2557" s="657"/>
      <c r="HZK2557" s="657"/>
      <c r="HZL2557" s="657"/>
      <c r="HZM2557" s="657"/>
      <c r="HZN2557" s="657"/>
      <c r="HZO2557" s="657"/>
      <c r="HZP2557" s="657"/>
      <c r="HZQ2557" s="657"/>
      <c r="HZR2557" s="657"/>
      <c r="HZS2557" s="657"/>
      <c r="HZT2557" s="657"/>
      <c r="HZU2557" s="657"/>
      <c r="HZV2557" s="657"/>
      <c r="HZW2557" s="657"/>
      <c r="HZX2557" s="657"/>
      <c r="HZY2557" s="657"/>
      <c r="HZZ2557" s="657"/>
      <c r="IAA2557" s="657"/>
      <c r="IAB2557" s="657"/>
      <c r="IAC2557" s="657"/>
      <c r="IAD2557" s="657"/>
      <c r="IAE2557" s="657"/>
      <c r="IAF2557" s="657"/>
      <c r="IAG2557" s="657"/>
      <c r="IAH2557" s="657"/>
      <c r="IAI2557" s="657"/>
      <c r="IAJ2557" s="657"/>
      <c r="IAK2557" s="657"/>
      <c r="IAL2557" s="657"/>
      <c r="IAM2557" s="657"/>
      <c r="IAN2557" s="657"/>
      <c r="IAO2557" s="657"/>
      <c r="IAP2557" s="657"/>
      <c r="IAQ2557" s="657"/>
      <c r="IAR2557" s="657"/>
      <c r="IAS2557" s="657"/>
      <c r="IAT2557" s="657"/>
      <c r="IAU2557" s="657"/>
      <c r="IAV2557" s="657"/>
      <c r="IAW2557" s="657"/>
      <c r="IAX2557" s="657"/>
      <c r="IAY2557" s="657"/>
      <c r="IAZ2557" s="657"/>
      <c r="IBA2557" s="657"/>
      <c r="IBB2557" s="657"/>
      <c r="IBC2557" s="657"/>
      <c r="IBD2557" s="657"/>
      <c r="IBE2557" s="657"/>
      <c r="IBF2557" s="657"/>
      <c r="IBG2557" s="657"/>
      <c r="IBH2557" s="657"/>
      <c r="IBI2557" s="657"/>
      <c r="IBJ2557" s="657"/>
      <c r="IBK2557" s="657"/>
      <c r="IBL2557" s="657"/>
      <c r="IBM2557" s="657"/>
      <c r="IBN2557" s="657"/>
      <c r="IBO2557" s="657"/>
      <c r="IBP2557" s="657"/>
      <c r="IBQ2557" s="657"/>
      <c r="IBR2557" s="657"/>
      <c r="IBS2557" s="657"/>
      <c r="IBT2557" s="657"/>
      <c r="IBU2557" s="657"/>
      <c r="IBV2557" s="657"/>
      <c r="IBW2557" s="657"/>
      <c r="IBX2557" s="657"/>
      <c r="IBY2557" s="657"/>
      <c r="IBZ2557" s="657"/>
      <c r="ICA2557" s="657"/>
      <c r="ICB2557" s="657"/>
      <c r="ICC2557" s="657"/>
      <c r="ICD2557" s="657"/>
      <c r="ICE2557" s="657"/>
      <c r="ICF2557" s="657"/>
      <c r="ICG2557" s="657"/>
      <c r="ICH2557" s="657"/>
      <c r="ICI2557" s="657"/>
      <c r="ICJ2557" s="657"/>
      <c r="ICK2557" s="657"/>
      <c r="ICL2557" s="657"/>
      <c r="ICM2557" s="657"/>
      <c r="ICN2557" s="657"/>
      <c r="ICO2557" s="657"/>
      <c r="ICP2557" s="657"/>
      <c r="ICQ2557" s="657"/>
      <c r="ICR2557" s="657"/>
      <c r="ICS2557" s="657"/>
      <c r="ICT2557" s="657"/>
      <c r="ICU2557" s="657"/>
      <c r="ICV2557" s="657"/>
      <c r="ICW2557" s="657"/>
      <c r="ICX2557" s="657"/>
      <c r="ICY2557" s="657"/>
      <c r="ICZ2557" s="657"/>
      <c r="IDA2557" s="657"/>
      <c r="IDB2557" s="657"/>
      <c r="IDC2557" s="657"/>
      <c r="IDD2557" s="657"/>
      <c r="IDE2557" s="657"/>
      <c r="IDF2557" s="657"/>
      <c r="IDG2557" s="657"/>
      <c r="IDH2557" s="657"/>
      <c r="IDI2557" s="657"/>
      <c r="IDJ2557" s="657"/>
      <c r="IDK2557" s="657"/>
      <c r="IDL2557" s="657"/>
      <c r="IDM2557" s="657"/>
      <c r="IDN2557" s="657"/>
      <c r="IDO2557" s="657"/>
      <c r="IDP2557" s="657"/>
      <c r="IDQ2557" s="657"/>
      <c r="IDR2557" s="657"/>
      <c r="IDS2557" s="657"/>
      <c r="IDT2557" s="657"/>
      <c r="IDU2557" s="657"/>
      <c r="IDV2557" s="657"/>
      <c r="IDW2557" s="657"/>
      <c r="IDX2557" s="657"/>
      <c r="IDY2557" s="657"/>
      <c r="IDZ2557" s="657"/>
      <c r="IEA2557" s="657"/>
      <c r="IEB2557" s="657"/>
      <c r="IEC2557" s="657"/>
      <c r="IED2557" s="657"/>
      <c r="IEE2557" s="657"/>
      <c r="IEF2557" s="657"/>
      <c r="IEG2557" s="657"/>
      <c r="IEH2557" s="657"/>
      <c r="IEI2557" s="657"/>
      <c r="IEJ2557" s="657"/>
      <c r="IEK2557" s="657"/>
      <c r="IEL2557" s="657"/>
      <c r="IEM2557" s="657"/>
      <c r="IEN2557" s="657"/>
      <c r="IEO2557" s="657"/>
      <c r="IEP2557" s="657"/>
      <c r="IEQ2557" s="657"/>
      <c r="IER2557" s="657"/>
      <c r="IES2557" s="657"/>
      <c r="IET2557" s="657"/>
      <c r="IEU2557" s="657"/>
      <c r="IEV2557" s="657"/>
      <c r="IEW2557" s="657"/>
      <c r="IEX2557" s="657"/>
      <c r="IEY2557" s="657"/>
      <c r="IEZ2557" s="657"/>
      <c r="IFA2557" s="657"/>
      <c r="IFB2557" s="657"/>
      <c r="IFC2557" s="657"/>
      <c r="IFD2557" s="657"/>
      <c r="IFE2557" s="657"/>
      <c r="IFF2557" s="657"/>
      <c r="IFG2557" s="657"/>
      <c r="IFH2557" s="657"/>
      <c r="IFI2557" s="657"/>
      <c r="IFJ2557" s="657"/>
      <c r="IFK2557" s="657"/>
      <c r="IFL2557" s="657"/>
      <c r="IFM2557" s="657"/>
      <c r="IFN2557" s="657"/>
      <c r="IFO2557" s="657"/>
      <c r="IFP2557" s="657"/>
      <c r="IFQ2557" s="657"/>
      <c r="IFR2557" s="657"/>
      <c r="IFS2557" s="657"/>
      <c r="IFT2557" s="657"/>
      <c r="IFU2557" s="657"/>
      <c r="IFV2557" s="657"/>
      <c r="IFW2557" s="657"/>
      <c r="IFX2557" s="657"/>
      <c r="IFY2557" s="657"/>
      <c r="IFZ2557" s="657"/>
      <c r="IGA2557" s="657"/>
      <c r="IGB2557" s="657"/>
      <c r="IGC2557" s="657"/>
      <c r="IGD2557" s="657"/>
      <c r="IGE2557" s="657"/>
      <c r="IGF2557" s="657"/>
      <c r="IGG2557" s="657"/>
      <c r="IGH2557" s="657"/>
      <c r="IGI2557" s="657"/>
      <c r="IGJ2557" s="657"/>
      <c r="IGK2557" s="657"/>
      <c r="IGL2557" s="657"/>
      <c r="IGM2557" s="657"/>
      <c r="IGN2557" s="657"/>
      <c r="IGO2557" s="657"/>
      <c r="IGP2557" s="657"/>
      <c r="IGQ2557" s="657"/>
      <c r="IGR2557" s="657"/>
      <c r="IGS2557" s="657"/>
      <c r="IGT2557" s="657"/>
      <c r="IGU2557" s="657"/>
      <c r="IGV2557" s="657"/>
      <c r="IGW2557" s="657"/>
      <c r="IGX2557" s="657"/>
      <c r="IGY2557" s="657"/>
      <c r="IGZ2557" s="657"/>
      <c r="IHA2557" s="657"/>
      <c r="IHB2557" s="657"/>
      <c r="IHC2557" s="657"/>
      <c r="IHD2557" s="657"/>
      <c r="IHE2557" s="657"/>
      <c r="IHF2557" s="657"/>
      <c r="IHG2557" s="657"/>
      <c r="IHH2557" s="657"/>
      <c r="IHI2557" s="657"/>
      <c r="IHJ2557" s="657"/>
      <c r="IHK2557" s="657"/>
      <c r="IHL2557" s="657"/>
      <c r="IHM2557" s="657"/>
      <c r="IHN2557" s="657"/>
      <c r="IHO2557" s="657"/>
      <c r="IHP2557" s="657"/>
      <c r="IHQ2557" s="657"/>
      <c r="IHR2557" s="657"/>
      <c r="IHS2557" s="657"/>
      <c r="IHT2557" s="657"/>
      <c r="IHU2557" s="657"/>
      <c r="IHV2557" s="657"/>
      <c r="IHW2557" s="657"/>
      <c r="IHX2557" s="657"/>
      <c r="IHY2557" s="657"/>
      <c r="IHZ2557" s="657"/>
      <c r="IIA2557" s="657"/>
      <c r="IIB2557" s="657"/>
      <c r="IIC2557" s="657"/>
      <c r="IID2557" s="657"/>
      <c r="IIE2557" s="657"/>
      <c r="IIF2557" s="657"/>
      <c r="IIG2557" s="657"/>
      <c r="IIH2557" s="657"/>
      <c r="III2557" s="657"/>
      <c r="IIJ2557" s="657"/>
      <c r="IIK2557" s="657"/>
      <c r="IIL2557" s="657"/>
      <c r="IIM2557" s="657"/>
      <c r="IIN2557" s="657"/>
      <c r="IIO2557" s="657"/>
      <c r="IIP2557" s="657"/>
      <c r="IIQ2557" s="657"/>
      <c r="IIR2557" s="657"/>
      <c r="IIS2557" s="657"/>
      <c r="IIT2557" s="657"/>
      <c r="IIU2557" s="657"/>
      <c r="IIV2557" s="657"/>
      <c r="IIW2557" s="657"/>
      <c r="IIX2557" s="657"/>
      <c r="IIY2557" s="657"/>
      <c r="IIZ2557" s="657"/>
      <c r="IJA2557" s="657"/>
      <c r="IJB2557" s="657"/>
      <c r="IJC2557" s="657"/>
      <c r="IJD2557" s="657"/>
      <c r="IJE2557" s="657"/>
      <c r="IJF2557" s="657"/>
      <c r="IJG2557" s="657"/>
      <c r="IJH2557" s="657"/>
      <c r="IJI2557" s="657"/>
      <c r="IJJ2557" s="657"/>
      <c r="IJK2557" s="657"/>
      <c r="IJL2557" s="657"/>
      <c r="IJM2557" s="657"/>
      <c r="IJN2557" s="657"/>
      <c r="IJO2557" s="657"/>
      <c r="IJP2557" s="657"/>
      <c r="IJQ2557" s="657"/>
      <c r="IJR2557" s="657"/>
      <c r="IJS2557" s="657"/>
      <c r="IJT2557" s="657"/>
      <c r="IJU2557" s="657"/>
      <c r="IJV2557" s="657"/>
      <c r="IJW2557" s="657"/>
      <c r="IJX2557" s="657"/>
      <c r="IJY2557" s="657"/>
      <c r="IJZ2557" s="657"/>
      <c r="IKA2557" s="657"/>
      <c r="IKB2557" s="657"/>
      <c r="IKC2557" s="657"/>
      <c r="IKD2557" s="657"/>
      <c r="IKE2557" s="657"/>
      <c r="IKF2557" s="657"/>
      <c r="IKG2557" s="657"/>
      <c r="IKH2557" s="657"/>
      <c r="IKI2557" s="657"/>
      <c r="IKJ2557" s="657"/>
      <c r="IKK2557" s="657"/>
      <c r="IKL2557" s="657"/>
      <c r="IKM2557" s="657"/>
      <c r="IKN2557" s="657"/>
      <c r="IKO2557" s="657"/>
      <c r="IKP2557" s="657"/>
      <c r="IKQ2557" s="657"/>
      <c r="IKR2557" s="657"/>
      <c r="IKS2557" s="657"/>
      <c r="IKT2557" s="657"/>
      <c r="IKU2557" s="657"/>
      <c r="IKV2557" s="657"/>
      <c r="IKW2557" s="657"/>
      <c r="IKX2557" s="657"/>
      <c r="IKY2557" s="657"/>
      <c r="IKZ2557" s="657"/>
      <c r="ILA2557" s="657"/>
      <c r="ILB2557" s="657"/>
      <c r="ILC2557" s="657"/>
      <c r="ILD2557" s="657"/>
      <c r="ILE2557" s="657"/>
      <c r="ILF2557" s="657"/>
      <c r="ILG2557" s="657"/>
      <c r="ILH2557" s="657"/>
      <c r="ILI2557" s="657"/>
      <c r="ILJ2557" s="657"/>
      <c r="ILK2557" s="657"/>
      <c r="ILL2557" s="657"/>
      <c r="ILM2557" s="657"/>
      <c r="ILN2557" s="657"/>
      <c r="ILO2557" s="657"/>
      <c r="ILP2557" s="657"/>
      <c r="ILQ2557" s="657"/>
      <c r="ILR2557" s="657"/>
      <c r="ILS2557" s="657"/>
      <c r="ILT2557" s="657"/>
      <c r="ILU2557" s="657"/>
      <c r="ILV2557" s="657"/>
      <c r="ILW2557" s="657"/>
      <c r="ILX2557" s="657"/>
      <c r="ILY2557" s="657"/>
      <c r="ILZ2557" s="657"/>
      <c r="IMA2557" s="657"/>
      <c r="IMB2557" s="657"/>
      <c r="IMC2557" s="657"/>
      <c r="IMD2557" s="657"/>
      <c r="IME2557" s="657"/>
      <c r="IMF2557" s="657"/>
      <c r="IMG2557" s="657"/>
      <c r="IMH2557" s="657"/>
      <c r="IMI2557" s="657"/>
      <c r="IMJ2557" s="657"/>
      <c r="IMK2557" s="657"/>
      <c r="IML2557" s="657"/>
      <c r="IMM2557" s="657"/>
      <c r="IMN2557" s="657"/>
      <c r="IMO2557" s="657"/>
      <c r="IMP2557" s="657"/>
      <c r="IMQ2557" s="657"/>
      <c r="IMR2557" s="657"/>
      <c r="IMS2557" s="657"/>
      <c r="IMT2557" s="657"/>
      <c r="IMU2557" s="657"/>
      <c r="IMV2557" s="657"/>
      <c r="IMW2557" s="657"/>
      <c r="IMX2557" s="657"/>
      <c r="IMY2557" s="657"/>
      <c r="IMZ2557" s="657"/>
      <c r="INA2557" s="657"/>
      <c r="INB2557" s="657"/>
      <c r="INC2557" s="657"/>
      <c r="IND2557" s="657"/>
      <c r="INE2557" s="657"/>
      <c r="INF2557" s="657"/>
      <c r="ING2557" s="657"/>
      <c r="INH2557" s="657"/>
      <c r="INI2557" s="657"/>
      <c r="INJ2557" s="657"/>
      <c r="INK2557" s="657"/>
      <c r="INL2557" s="657"/>
      <c r="INM2557" s="657"/>
      <c r="INN2557" s="657"/>
      <c r="INO2557" s="657"/>
      <c r="INP2557" s="657"/>
      <c r="INQ2557" s="657"/>
      <c r="INR2557" s="657"/>
      <c r="INS2557" s="657"/>
      <c r="INT2557" s="657"/>
      <c r="INU2557" s="657"/>
      <c r="INV2557" s="657"/>
      <c r="INW2557" s="657"/>
      <c r="INX2557" s="657"/>
      <c r="INY2557" s="657"/>
      <c r="INZ2557" s="657"/>
      <c r="IOA2557" s="657"/>
      <c r="IOB2557" s="657"/>
      <c r="IOC2557" s="657"/>
      <c r="IOD2557" s="657"/>
      <c r="IOE2557" s="657"/>
      <c r="IOF2557" s="657"/>
      <c r="IOG2557" s="657"/>
      <c r="IOH2557" s="657"/>
      <c r="IOI2557" s="657"/>
      <c r="IOJ2557" s="657"/>
      <c r="IOK2557" s="657"/>
      <c r="IOL2557" s="657"/>
      <c r="IOM2557" s="657"/>
      <c r="ION2557" s="657"/>
      <c r="IOO2557" s="657"/>
      <c r="IOP2557" s="657"/>
      <c r="IOQ2557" s="657"/>
      <c r="IOR2557" s="657"/>
      <c r="IOS2557" s="657"/>
      <c r="IOT2557" s="657"/>
      <c r="IOU2557" s="657"/>
      <c r="IOV2557" s="657"/>
      <c r="IOW2557" s="657"/>
      <c r="IOX2557" s="657"/>
      <c r="IOY2557" s="657"/>
      <c r="IOZ2557" s="657"/>
      <c r="IPA2557" s="657"/>
      <c r="IPB2557" s="657"/>
      <c r="IPC2557" s="657"/>
      <c r="IPD2557" s="657"/>
      <c r="IPE2557" s="657"/>
      <c r="IPF2557" s="657"/>
      <c r="IPG2557" s="657"/>
      <c r="IPH2557" s="657"/>
      <c r="IPI2557" s="657"/>
      <c r="IPJ2557" s="657"/>
      <c r="IPK2557" s="657"/>
      <c r="IPL2557" s="657"/>
      <c r="IPM2557" s="657"/>
      <c r="IPN2557" s="657"/>
      <c r="IPO2557" s="657"/>
      <c r="IPP2557" s="657"/>
      <c r="IPQ2557" s="657"/>
      <c r="IPR2557" s="657"/>
      <c r="IPS2557" s="657"/>
      <c r="IPT2557" s="657"/>
      <c r="IPU2557" s="657"/>
      <c r="IPV2557" s="657"/>
      <c r="IPW2557" s="657"/>
      <c r="IPX2557" s="657"/>
      <c r="IPY2557" s="657"/>
      <c r="IPZ2557" s="657"/>
      <c r="IQA2557" s="657"/>
      <c r="IQB2557" s="657"/>
      <c r="IQC2557" s="657"/>
      <c r="IQD2557" s="657"/>
      <c r="IQE2557" s="657"/>
      <c r="IQF2557" s="657"/>
      <c r="IQG2557" s="657"/>
      <c r="IQH2557" s="657"/>
      <c r="IQI2557" s="657"/>
      <c r="IQJ2557" s="657"/>
      <c r="IQK2557" s="657"/>
      <c r="IQL2557" s="657"/>
      <c r="IQM2557" s="657"/>
      <c r="IQN2557" s="657"/>
      <c r="IQO2557" s="657"/>
      <c r="IQP2557" s="657"/>
      <c r="IQQ2557" s="657"/>
      <c r="IQR2557" s="657"/>
      <c r="IQS2557" s="657"/>
      <c r="IQT2557" s="657"/>
      <c r="IQU2557" s="657"/>
      <c r="IQV2557" s="657"/>
      <c r="IQW2557" s="657"/>
      <c r="IQX2557" s="657"/>
      <c r="IQY2557" s="657"/>
      <c r="IQZ2557" s="657"/>
      <c r="IRA2557" s="657"/>
      <c r="IRB2557" s="657"/>
      <c r="IRC2557" s="657"/>
      <c r="IRD2557" s="657"/>
      <c r="IRE2557" s="657"/>
      <c r="IRF2557" s="657"/>
      <c r="IRG2557" s="657"/>
      <c r="IRH2557" s="657"/>
      <c r="IRI2557" s="657"/>
      <c r="IRJ2557" s="657"/>
      <c r="IRK2557" s="657"/>
      <c r="IRL2557" s="657"/>
      <c r="IRM2557" s="657"/>
      <c r="IRN2557" s="657"/>
      <c r="IRO2557" s="657"/>
      <c r="IRP2557" s="657"/>
      <c r="IRQ2557" s="657"/>
      <c r="IRR2557" s="657"/>
      <c r="IRS2557" s="657"/>
      <c r="IRT2557" s="657"/>
      <c r="IRU2557" s="657"/>
      <c r="IRV2557" s="657"/>
      <c r="IRW2557" s="657"/>
      <c r="IRX2557" s="657"/>
      <c r="IRY2557" s="657"/>
      <c r="IRZ2557" s="657"/>
      <c r="ISA2557" s="657"/>
      <c r="ISB2557" s="657"/>
      <c r="ISC2557" s="657"/>
      <c r="ISD2557" s="657"/>
      <c r="ISE2557" s="657"/>
      <c r="ISF2557" s="657"/>
      <c r="ISG2557" s="657"/>
      <c r="ISH2557" s="657"/>
      <c r="ISI2557" s="657"/>
      <c r="ISJ2557" s="657"/>
      <c r="ISK2557" s="657"/>
      <c r="ISL2557" s="657"/>
      <c r="ISM2557" s="657"/>
      <c r="ISN2557" s="657"/>
      <c r="ISO2557" s="657"/>
      <c r="ISP2557" s="657"/>
      <c r="ISQ2557" s="657"/>
      <c r="ISR2557" s="657"/>
      <c r="ISS2557" s="657"/>
      <c r="IST2557" s="657"/>
      <c r="ISU2557" s="657"/>
      <c r="ISV2557" s="657"/>
      <c r="ISW2557" s="657"/>
      <c r="ISX2557" s="657"/>
      <c r="ISY2557" s="657"/>
      <c r="ISZ2557" s="657"/>
      <c r="ITA2557" s="657"/>
      <c r="ITB2557" s="657"/>
      <c r="ITC2557" s="657"/>
      <c r="ITD2557" s="657"/>
      <c r="ITE2557" s="657"/>
      <c r="ITF2557" s="657"/>
      <c r="ITG2557" s="657"/>
      <c r="ITH2557" s="657"/>
      <c r="ITI2557" s="657"/>
      <c r="ITJ2557" s="657"/>
      <c r="ITK2557" s="657"/>
      <c r="ITL2557" s="657"/>
      <c r="ITM2557" s="657"/>
      <c r="ITN2557" s="657"/>
      <c r="ITO2557" s="657"/>
      <c r="ITP2557" s="657"/>
      <c r="ITQ2557" s="657"/>
      <c r="ITR2557" s="657"/>
      <c r="ITS2557" s="657"/>
      <c r="ITT2557" s="657"/>
      <c r="ITU2557" s="657"/>
      <c r="ITV2557" s="657"/>
      <c r="ITW2557" s="657"/>
      <c r="ITX2557" s="657"/>
      <c r="ITY2557" s="657"/>
      <c r="ITZ2557" s="657"/>
      <c r="IUA2557" s="657"/>
      <c r="IUB2557" s="657"/>
      <c r="IUC2557" s="657"/>
      <c r="IUD2557" s="657"/>
      <c r="IUE2557" s="657"/>
      <c r="IUF2557" s="657"/>
      <c r="IUG2557" s="657"/>
      <c r="IUH2557" s="657"/>
      <c r="IUI2557" s="657"/>
      <c r="IUJ2557" s="657"/>
      <c r="IUK2557" s="657"/>
      <c r="IUL2557" s="657"/>
      <c r="IUM2557" s="657"/>
      <c r="IUN2557" s="657"/>
      <c r="IUO2557" s="657"/>
      <c r="IUP2557" s="657"/>
      <c r="IUQ2557" s="657"/>
      <c r="IUR2557" s="657"/>
      <c r="IUS2557" s="657"/>
      <c r="IUT2557" s="657"/>
      <c r="IUU2557" s="657"/>
      <c r="IUV2557" s="657"/>
      <c r="IUW2557" s="657"/>
      <c r="IUX2557" s="657"/>
      <c r="IUY2557" s="657"/>
      <c r="IUZ2557" s="657"/>
      <c r="IVA2557" s="657"/>
      <c r="IVB2557" s="657"/>
      <c r="IVC2557" s="657"/>
      <c r="IVD2557" s="657"/>
      <c r="IVE2557" s="657"/>
      <c r="IVF2557" s="657"/>
      <c r="IVG2557" s="657"/>
      <c r="IVH2557" s="657"/>
      <c r="IVI2557" s="657"/>
      <c r="IVJ2557" s="657"/>
      <c r="IVK2557" s="657"/>
      <c r="IVL2557" s="657"/>
      <c r="IVM2557" s="657"/>
      <c r="IVN2557" s="657"/>
      <c r="IVO2557" s="657"/>
      <c r="IVP2557" s="657"/>
      <c r="IVQ2557" s="657"/>
      <c r="IVR2557" s="657"/>
      <c r="IVS2557" s="657"/>
      <c r="IVT2557" s="657"/>
      <c r="IVU2557" s="657"/>
      <c r="IVV2557" s="657"/>
      <c r="IVW2557" s="657"/>
      <c r="IVX2557" s="657"/>
      <c r="IVY2557" s="657"/>
      <c r="IVZ2557" s="657"/>
      <c r="IWA2557" s="657"/>
      <c r="IWB2557" s="657"/>
      <c r="IWC2557" s="657"/>
      <c r="IWD2557" s="657"/>
      <c r="IWE2557" s="657"/>
      <c r="IWF2557" s="657"/>
      <c r="IWG2557" s="657"/>
      <c r="IWH2557" s="657"/>
      <c r="IWI2557" s="657"/>
      <c r="IWJ2557" s="657"/>
      <c r="IWK2557" s="657"/>
      <c r="IWL2557" s="657"/>
      <c r="IWM2557" s="657"/>
      <c r="IWN2557" s="657"/>
      <c r="IWO2557" s="657"/>
      <c r="IWP2557" s="657"/>
      <c r="IWQ2557" s="657"/>
      <c r="IWR2557" s="657"/>
      <c r="IWS2557" s="657"/>
      <c r="IWT2557" s="657"/>
      <c r="IWU2557" s="657"/>
      <c r="IWV2557" s="657"/>
      <c r="IWW2557" s="657"/>
      <c r="IWX2557" s="657"/>
      <c r="IWY2557" s="657"/>
      <c r="IWZ2557" s="657"/>
      <c r="IXA2557" s="657"/>
      <c r="IXB2557" s="657"/>
      <c r="IXC2557" s="657"/>
      <c r="IXD2557" s="657"/>
      <c r="IXE2557" s="657"/>
      <c r="IXF2557" s="657"/>
      <c r="IXG2557" s="657"/>
      <c r="IXH2557" s="657"/>
      <c r="IXI2557" s="657"/>
      <c r="IXJ2557" s="657"/>
      <c r="IXK2557" s="657"/>
      <c r="IXL2557" s="657"/>
      <c r="IXM2557" s="657"/>
      <c r="IXN2557" s="657"/>
      <c r="IXO2557" s="657"/>
      <c r="IXP2557" s="657"/>
      <c r="IXQ2557" s="657"/>
      <c r="IXR2557" s="657"/>
      <c r="IXS2557" s="657"/>
      <c r="IXT2557" s="657"/>
      <c r="IXU2557" s="657"/>
      <c r="IXV2557" s="657"/>
      <c r="IXW2557" s="657"/>
      <c r="IXX2557" s="657"/>
      <c r="IXY2557" s="657"/>
      <c r="IXZ2557" s="657"/>
      <c r="IYA2557" s="657"/>
      <c r="IYB2557" s="657"/>
      <c r="IYC2557" s="657"/>
      <c r="IYD2557" s="657"/>
      <c r="IYE2557" s="657"/>
      <c r="IYF2557" s="657"/>
      <c r="IYG2557" s="657"/>
      <c r="IYH2557" s="657"/>
      <c r="IYI2557" s="657"/>
      <c r="IYJ2557" s="657"/>
      <c r="IYK2557" s="657"/>
      <c r="IYL2557" s="657"/>
      <c r="IYM2557" s="657"/>
      <c r="IYN2557" s="657"/>
      <c r="IYO2557" s="657"/>
      <c r="IYP2557" s="657"/>
      <c r="IYQ2557" s="657"/>
      <c r="IYR2557" s="657"/>
      <c r="IYS2557" s="657"/>
      <c r="IYT2557" s="657"/>
      <c r="IYU2557" s="657"/>
      <c r="IYV2557" s="657"/>
      <c r="IYW2557" s="657"/>
      <c r="IYX2557" s="657"/>
      <c r="IYY2557" s="657"/>
      <c r="IYZ2557" s="657"/>
      <c r="IZA2557" s="657"/>
      <c r="IZB2557" s="657"/>
      <c r="IZC2557" s="657"/>
      <c r="IZD2557" s="657"/>
      <c r="IZE2557" s="657"/>
      <c r="IZF2557" s="657"/>
      <c r="IZG2557" s="657"/>
      <c r="IZH2557" s="657"/>
      <c r="IZI2557" s="657"/>
      <c r="IZJ2557" s="657"/>
      <c r="IZK2557" s="657"/>
      <c r="IZL2557" s="657"/>
      <c r="IZM2557" s="657"/>
      <c r="IZN2557" s="657"/>
      <c r="IZO2557" s="657"/>
      <c r="IZP2557" s="657"/>
      <c r="IZQ2557" s="657"/>
      <c r="IZR2557" s="657"/>
      <c r="IZS2557" s="657"/>
      <c r="IZT2557" s="657"/>
      <c r="IZU2557" s="657"/>
      <c r="IZV2557" s="657"/>
      <c r="IZW2557" s="657"/>
      <c r="IZX2557" s="657"/>
      <c r="IZY2557" s="657"/>
      <c r="IZZ2557" s="657"/>
      <c r="JAA2557" s="657"/>
      <c r="JAB2557" s="657"/>
      <c r="JAC2557" s="657"/>
      <c r="JAD2557" s="657"/>
      <c r="JAE2557" s="657"/>
      <c r="JAF2557" s="657"/>
      <c r="JAG2557" s="657"/>
      <c r="JAH2557" s="657"/>
      <c r="JAI2557" s="657"/>
      <c r="JAJ2557" s="657"/>
      <c r="JAK2557" s="657"/>
      <c r="JAL2557" s="657"/>
      <c r="JAM2557" s="657"/>
      <c r="JAN2557" s="657"/>
      <c r="JAO2557" s="657"/>
      <c r="JAP2557" s="657"/>
      <c r="JAQ2557" s="657"/>
      <c r="JAR2557" s="657"/>
      <c r="JAS2557" s="657"/>
      <c r="JAT2557" s="657"/>
      <c r="JAU2557" s="657"/>
      <c r="JAV2557" s="657"/>
      <c r="JAW2557" s="657"/>
      <c r="JAX2557" s="657"/>
      <c r="JAY2557" s="657"/>
      <c r="JAZ2557" s="657"/>
      <c r="JBA2557" s="657"/>
      <c r="JBB2557" s="657"/>
      <c r="JBC2557" s="657"/>
      <c r="JBD2557" s="657"/>
      <c r="JBE2557" s="657"/>
      <c r="JBF2557" s="657"/>
      <c r="JBG2557" s="657"/>
      <c r="JBH2557" s="657"/>
      <c r="JBI2557" s="657"/>
      <c r="JBJ2557" s="657"/>
      <c r="JBK2557" s="657"/>
      <c r="JBL2557" s="657"/>
      <c r="JBM2557" s="657"/>
      <c r="JBN2557" s="657"/>
      <c r="JBO2557" s="657"/>
      <c r="JBP2557" s="657"/>
      <c r="JBQ2557" s="657"/>
      <c r="JBR2557" s="657"/>
      <c r="JBS2557" s="657"/>
      <c r="JBT2557" s="657"/>
      <c r="JBU2557" s="657"/>
      <c r="JBV2557" s="657"/>
      <c r="JBW2557" s="657"/>
      <c r="JBX2557" s="657"/>
      <c r="JBY2557" s="657"/>
      <c r="JBZ2557" s="657"/>
      <c r="JCA2557" s="657"/>
      <c r="JCB2557" s="657"/>
      <c r="JCC2557" s="657"/>
      <c r="JCD2557" s="657"/>
      <c r="JCE2557" s="657"/>
      <c r="JCF2557" s="657"/>
      <c r="JCG2557" s="657"/>
      <c r="JCH2557" s="657"/>
      <c r="JCI2557" s="657"/>
      <c r="JCJ2557" s="657"/>
      <c r="JCK2557" s="657"/>
      <c r="JCL2557" s="657"/>
      <c r="JCM2557" s="657"/>
      <c r="JCN2557" s="657"/>
      <c r="JCO2557" s="657"/>
      <c r="JCP2557" s="657"/>
      <c r="JCQ2557" s="657"/>
      <c r="JCR2557" s="657"/>
      <c r="JCS2557" s="657"/>
      <c r="JCT2557" s="657"/>
      <c r="JCU2557" s="657"/>
      <c r="JCV2557" s="657"/>
      <c r="JCW2557" s="657"/>
      <c r="JCX2557" s="657"/>
      <c r="JCY2557" s="657"/>
      <c r="JCZ2557" s="657"/>
      <c r="JDA2557" s="657"/>
      <c r="JDB2557" s="657"/>
      <c r="JDC2557" s="657"/>
      <c r="JDD2557" s="657"/>
      <c r="JDE2557" s="657"/>
      <c r="JDF2557" s="657"/>
      <c r="JDG2557" s="657"/>
      <c r="JDH2557" s="657"/>
      <c r="JDI2557" s="657"/>
      <c r="JDJ2557" s="657"/>
      <c r="JDK2557" s="657"/>
      <c r="JDL2557" s="657"/>
      <c r="JDM2557" s="657"/>
      <c r="JDN2557" s="657"/>
      <c r="JDO2557" s="657"/>
      <c r="JDP2557" s="657"/>
      <c r="JDQ2557" s="657"/>
      <c r="JDR2557" s="657"/>
      <c r="JDS2557" s="657"/>
      <c r="JDT2557" s="657"/>
      <c r="JDU2557" s="657"/>
      <c r="JDV2557" s="657"/>
      <c r="JDW2557" s="657"/>
      <c r="JDX2557" s="657"/>
      <c r="JDY2557" s="657"/>
      <c r="JDZ2557" s="657"/>
      <c r="JEA2557" s="657"/>
      <c r="JEB2557" s="657"/>
      <c r="JEC2557" s="657"/>
      <c r="JED2557" s="657"/>
      <c r="JEE2557" s="657"/>
      <c r="JEF2557" s="657"/>
      <c r="JEG2557" s="657"/>
      <c r="JEH2557" s="657"/>
      <c r="JEI2557" s="657"/>
      <c r="JEJ2557" s="657"/>
      <c r="JEK2557" s="657"/>
      <c r="JEL2557" s="657"/>
      <c r="JEM2557" s="657"/>
      <c r="JEN2557" s="657"/>
      <c r="JEO2557" s="657"/>
      <c r="JEP2557" s="657"/>
      <c r="JEQ2557" s="657"/>
      <c r="JER2557" s="657"/>
      <c r="JES2557" s="657"/>
      <c r="JET2557" s="657"/>
      <c r="JEU2557" s="657"/>
      <c r="JEV2557" s="657"/>
      <c r="JEW2557" s="657"/>
      <c r="JEX2557" s="657"/>
      <c r="JEY2557" s="657"/>
      <c r="JEZ2557" s="657"/>
      <c r="JFA2557" s="657"/>
      <c r="JFB2557" s="657"/>
      <c r="JFC2557" s="657"/>
      <c r="JFD2557" s="657"/>
      <c r="JFE2557" s="657"/>
      <c r="JFF2557" s="657"/>
      <c r="JFG2557" s="657"/>
      <c r="JFH2557" s="657"/>
      <c r="JFI2557" s="657"/>
      <c r="JFJ2557" s="657"/>
      <c r="JFK2557" s="657"/>
      <c r="JFL2557" s="657"/>
      <c r="JFM2557" s="657"/>
      <c r="JFN2557" s="657"/>
      <c r="JFO2557" s="657"/>
      <c r="JFP2557" s="657"/>
      <c r="JFQ2557" s="657"/>
      <c r="JFR2557" s="657"/>
      <c r="JFS2557" s="657"/>
      <c r="JFT2557" s="657"/>
      <c r="JFU2557" s="657"/>
      <c r="JFV2557" s="657"/>
      <c r="JFW2557" s="657"/>
      <c r="JFX2557" s="657"/>
      <c r="JFY2557" s="657"/>
      <c r="JFZ2557" s="657"/>
      <c r="JGA2557" s="657"/>
      <c r="JGB2557" s="657"/>
      <c r="JGC2557" s="657"/>
      <c r="JGD2557" s="657"/>
      <c r="JGE2557" s="657"/>
      <c r="JGF2557" s="657"/>
      <c r="JGG2557" s="657"/>
      <c r="JGH2557" s="657"/>
      <c r="JGI2557" s="657"/>
      <c r="JGJ2557" s="657"/>
      <c r="JGK2557" s="657"/>
      <c r="JGL2557" s="657"/>
      <c r="JGM2557" s="657"/>
      <c r="JGN2557" s="657"/>
      <c r="JGO2557" s="657"/>
      <c r="JGP2557" s="657"/>
      <c r="JGQ2557" s="657"/>
      <c r="JGR2557" s="657"/>
      <c r="JGS2557" s="657"/>
      <c r="JGT2557" s="657"/>
      <c r="JGU2557" s="657"/>
      <c r="JGV2557" s="657"/>
      <c r="JGW2557" s="657"/>
      <c r="JGX2557" s="657"/>
      <c r="JGY2557" s="657"/>
      <c r="JGZ2557" s="657"/>
      <c r="JHA2557" s="657"/>
      <c r="JHB2557" s="657"/>
      <c r="JHC2557" s="657"/>
      <c r="JHD2557" s="657"/>
      <c r="JHE2557" s="657"/>
      <c r="JHF2557" s="657"/>
      <c r="JHG2557" s="657"/>
      <c r="JHH2557" s="657"/>
      <c r="JHI2557" s="657"/>
      <c r="JHJ2557" s="657"/>
      <c r="JHK2557" s="657"/>
      <c r="JHL2557" s="657"/>
      <c r="JHM2557" s="657"/>
      <c r="JHN2557" s="657"/>
      <c r="JHO2557" s="657"/>
      <c r="JHP2557" s="657"/>
      <c r="JHQ2557" s="657"/>
      <c r="JHR2557" s="657"/>
      <c r="JHS2557" s="657"/>
      <c r="JHT2557" s="657"/>
      <c r="JHU2557" s="657"/>
      <c r="JHV2557" s="657"/>
      <c r="JHW2557" s="657"/>
      <c r="JHX2557" s="657"/>
      <c r="JHY2557" s="657"/>
      <c r="JHZ2557" s="657"/>
      <c r="JIA2557" s="657"/>
      <c r="JIB2557" s="657"/>
      <c r="JIC2557" s="657"/>
      <c r="JID2557" s="657"/>
      <c r="JIE2557" s="657"/>
      <c r="JIF2557" s="657"/>
      <c r="JIG2557" s="657"/>
      <c r="JIH2557" s="657"/>
      <c r="JII2557" s="657"/>
      <c r="JIJ2557" s="657"/>
      <c r="JIK2557" s="657"/>
      <c r="JIL2557" s="657"/>
      <c r="JIM2557" s="657"/>
      <c r="JIN2557" s="657"/>
      <c r="JIO2557" s="657"/>
      <c r="JIP2557" s="657"/>
      <c r="JIQ2557" s="657"/>
      <c r="JIR2557" s="657"/>
      <c r="JIS2557" s="657"/>
      <c r="JIT2557" s="657"/>
      <c r="JIU2557" s="657"/>
      <c r="JIV2557" s="657"/>
      <c r="JIW2557" s="657"/>
      <c r="JIX2557" s="657"/>
      <c r="JIY2557" s="657"/>
      <c r="JIZ2557" s="657"/>
      <c r="JJA2557" s="657"/>
      <c r="JJB2557" s="657"/>
      <c r="JJC2557" s="657"/>
      <c r="JJD2557" s="657"/>
      <c r="JJE2557" s="657"/>
      <c r="JJF2557" s="657"/>
      <c r="JJG2557" s="657"/>
      <c r="JJH2557" s="657"/>
      <c r="JJI2557" s="657"/>
      <c r="JJJ2557" s="657"/>
      <c r="JJK2557" s="657"/>
      <c r="JJL2557" s="657"/>
      <c r="JJM2557" s="657"/>
      <c r="JJN2557" s="657"/>
      <c r="JJO2557" s="657"/>
      <c r="JJP2557" s="657"/>
      <c r="JJQ2557" s="657"/>
      <c r="JJR2557" s="657"/>
      <c r="JJS2557" s="657"/>
      <c r="JJT2557" s="657"/>
      <c r="JJU2557" s="657"/>
      <c r="JJV2557" s="657"/>
      <c r="JJW2557" s="657"/>
      <c r="JJX2557" s="657"/>
      <c r="JJY2557" s="657"/>
      <c r="JJZ2557" s="657"/>
      <c r="JKA2557" s="657"/>
      <c r="JKB2557" s="657"/>
      <c r="JKC2557" s="657"/>
      <c r="JKD2557" s="657"/>
      <c r="JKE2557" s="657"/>
      <c r="JKF2557" s="657"/>
      <c r="JKG2557" s="657"/>
      <c r="JKH2557" s="657"/>
      <c r="JKI2557" s="657"/>
      <c r="JKJ2557" s="657"/>
      <c r="JKK2557" s="657"/>
      <c r="JKL2557" s="657"/>
      <c r="JKM2557" s="657"/>
      <c r="JKN2557" s="657"/>
      <c r="JKO2557" s="657"/>
      <c r="JKP2557" s="657"/>
      <c r="JKQ2557" s="657"/>
      <c r="JKR2557" s="657"/>
      <c r="JKS2557" s="657"/>
      <c r="JKT2557" s="657"/>
      <c r="JKU2557" s="657"/>
      <c r="JKV2557" s="657"/>
      <c r="JKW2557" s="657"/>
      <c r="JKX2557" s="657"/>
      <c r="JKY2557" s="657"/>
      <c r="JKZ2557" s="657"/>
      <c r="JLA2557" s="657"/>
      <c r="JLB2557" s="657"/>
      <c r="JLC2557" s="657"/>
      <c r="JLD2557" s="657"/>
      <c r="JLE2557" s="657"/>
      <c r="JLF2557" s="657"/>
      <c r="JLG2557" s="657"/>
      <c r="JLH2557" s="657"/>
      <c r="JLI2557" s="657"/>
      <c r="JLJ2557" s="657"/>
      <c r="JLK2557" s="657"/>
      <c r="JLL2557" s="657"/>
      <c r="JLM2557" s="657"/>
      <c r="JLN2557" s="657"/>
      <c r="JLO2557" s="657"/>
      <c r="JLP2557" s="657"/>
      <c r="JLQ2557" s="657"/>
      <c r="JLR2557" s="657"/>
      <c r="JLS2557" s="657"/>
      <c r="JLT2557" s="657"/>
      <c r="JLU2557" s="657"/>
      <c r="JLV2557" s="657"/>
      <c r="JLW2557" s="657"/>
      <c r="JLX2557" s="657"/>
      <c r="JLY2557" s="657"/>
      <c r="JLZ2557" s="657"/>
      <c r="JMA2557" s="657"/>
      <c r="JMB2557" s="657"/>
      <c r="JMC2557" s="657"/>
      <c r="JMD2557" s="657"/>
      <c r="JME2557" s="657"/>
      <c r="JMF2557" s="657"/>
      <c r="JMG2557" s="657"/>
      <c r="JMH2557" s="657"/>
      <c r="JMI2557" s="657"/>
      <c r="JMJ2557" s="657"/>
      <c r="JMK2557" s="657"/>
      <c r="JML2557" s="657"/>
      <c r="JMM2557" s="657"/>
      <c r="JMN2557" s="657"/>
      <c r="JMO2557" s="657"/>
      <c r="JMP2557" s="657"/>
      <c r="JMQ2557" s="657"/>
      <c r="JMR2557" s="657"/>
      <c r="JMS2557" s="657"/>
      <c r="JMT2557" s="657"/>
      <c r="JMU2557" s="657"/>
      <c r="JMV2557" s="657"/>
      <c r="JMW2557" s="657"/>
      <c r="JMX2557" s="657"/>
      <c r="JMY2557" s="657"/>
      <c r="JMZ2557" s="657"/>
      <c r="JNA2557" s="657"/>
      <c r="JNB2557" s="657"/>
      <c r="JNC2557" s="657"/>
      <c r="JND2557" s="657"/>
      <c r="JNE2557" s="657"/>
      <c r="JNF2557" s="657"/>
      <c r="JNG2557" s="657"/>
      <c r="JNH2557" s="657"/>
      <c r="JNI2557" s="657"/>
      <c r="JNJ2557" s="657"/>
      <c r="JNK2557" s="657"/>
      <c r="JNL2557" s="657"/>
      <c r="JNM2557" s="657"/>
      <c r="JNN2557" s="657"/>
      <c r="JNO2557" s="657"/>
      <c r="JNP2557" s="657"/>
      <c r="JNQ2557" s="657"/>
      <c r="JNR2557" s="657"/>
      <c r="JNS2557" s="657"/>
      <c r="JNT2557" s="657"/>
      <c r="JNU2557" s="657"/>
      <c r="JNV2557" s="657"/>
      <c r="JNW2557" s="657"/>
      <c r="JNX2557" s="657"/>
      <c r="JNY2557" s="657"/>
      <c r="JNZ2557" s="657"/>
      <c r="JOA2557" s="657"/>
      <c r="JOB2557" s="657"/>
      <c r="JOC2557" s="657"/>
      <c r="JOD2557" s="657"/>
      <c r="JOE2557" s="657"/>
      <c r="JOF2557" s="657"/>
      <c r="JOG2557" s="657"/>
      <c r="JOH2557" s="657"/>
      <c r="JOI2557" s="657"/>
      <c r="JOJ2557" s="657"/>
      <c r="JOK2557" s="657"/>
      <c r="JOL2557" s="657"/>
      <c r="JOM2557" s="657"/>
      <c r="JON2557" s="657"/>
      <c r="JOO2557" s="657"/>
      <c r="JOP2557" s="657"/>
      <c r="JOQ2557" s="657"/>
      <c r="JOR2557" s="657"/>
      <c r="JOS2557" s="657"/>
      <c r="JOT2557" s="657"/>
      <c r="JOU2557" s="657"/>
      <c r="JOV2557" s="657"/>
      <c r="JOW2557" s="657"/>
      <c r="JOX2557" s="657"/>
      <c r="JOY2557" s="657"/>
      <c r="JOZ2557" s="657"/>
      <c r="JPA2557" s="657"/>
      <c r="JPB2557" s="657"/>
      <c r="JPC2557" s="657"/>
      <c r="JPD2557" s="657"/>
      <c r="JPE2557" s="657"/>
      <c r="JPF2557" s="657"/>
      <c r="JPG2557" s="657"/>
      <c r="JPH2557" s="657"/>
      <c r="JPI2557" s="657"/>
      <c r="JPJ2557" s="657"/>
      <c r="JPK2557" s="657"/>
      <c r="JPL2557" s="657"/>
      <c r="JPM2557" s="657"/>
      <c r="JPN2557" s="657"/>
      <c r="JPO2557" s="657"/>
      <c r="JPP2557" s="657"/>
      <c r="JPQ2557" s="657"/>
      <c r="JPR2557" s="657"/>
      <c r="JPS2557" s="657"/>
      <c r="JPT2557" s="657"/>
      <c r="JPU2557" s="657"/>
      <c r="JPV2557" s="657"/>
      <c r="JPW2557" s="657"/>
      <c r="JPX2557" s="657"/>
      <c r="JPY2557" s="657"/>
      <c r="JPZ2557" s="657"/>
      <c r="JQA2557" s="657"/>
      <c r="JQB2557" s="657"/>
      <c r="JQC2557" s="657"/>
      <c r="JQD2557" s="657"/>
      <c r="JQE2557" s="657"/>
      <c r="JQF2557" s="657"/>
      <c r="JQG2557" s="657"/>
      <c r="JQH2557" s="657"/>
      <c r="JQI2557" s="657"/>
      <c r="JQJ2557" s="657"/>
      <c r="JQK2557" s="657"/>
      <c r="JQL2557" s="657"/>
      <c r="JQM2557" s="657"/>
      <c r="JQN2557" s="657"/>
      <c r="JQO2557" s="657"/>
      <c r="JQP2557" s="657"/>
      <c r="JQQ2557" s="657"/>
      <c r="JQR2557" s="657"/>
      <c r="JQS2557" s="657"/>
      <c r="JQT2557" s="657"/>
      <c r="JQU2557" s="657"/>
      <c r="JQV2557" s="657"/>
      <c r="JQW2557" s="657"/>
      <c r="JQX2557" s="657"/>
      <c r="JQY2557" s="657"/>
      <c r="JQZ2557" s="657"/>
      <c r="JRA2557" s="657"/>
      <c r="JRB2557" s="657"/>
      <c r="JRC2557" s="657"/>
      <c r="JRD2557" s="657"/>
      <c r="JRE2557" s="657"/>
      <c r="JRF2557" s="657"/>
      <c r="JRG2557" s="657"/>
      <c r="JRH2557" s="657"/>
      <c r="JRI2557" s="657"/>
      <c r="JRJ2557" s="657"/>
      <c r="JRK2557" s="657"/>
      <c r="JRL2557" s="657"/>
      <c r="JRM2557" s="657"/>
      <c r="JRN2557" s="657"/>
      <c r="JRO2557" s="657"/>
      <c r="JRP2557" s="657"/>
      <c r="JRQ2557" s="657"/>
      <c r="JRR2557" s="657"/>
      <c r="JRS2557" s="657"/>
      <c r="JRT2557" s="657"/>
      <c r="JRU2557" s="657"/>
      <c r="JRV2557" s="657"/>
      <c r="JRW2557" s="657"/>
      <c r="JRX2557" s="657"/>
      <c r="JRY2557" s="657"/>
      <c r="JRZ2557" s="657"/>
      <c r="JSA2557" s="657"/>
      <c r="JSB2557" s="657"/>
      <c r="JSC2557" s="657"/>
      <c r="JSD2557" s="657"/>
      <c r="JSE2557" s="657"/>
      <c r="JSF2557" s="657"/>
      <c r="JSG2557" s="657"/>
      <c r="JSH2557" s="657"/>
      <c r="JSI2557" s="657"/>
      <c r="JSJ2557" s="657"/>
      <c r="JSK2557" s="657"/>
      <c r="JSL2557" s="657"/>
      <c r="JSM2557" s="657"/>
      <c r="JSN2557" s="657"/>
      <c r="JSO2557" s="657"/>
      <c r="JSP2557" s="657"/>
      <c r="JSQ2557" s="657"/>
      <c r="JSR2557" s="657"/>
      <c r="JSS2557" s="657"/>
      <c r="JST2557" s="657"/>
      <c r="JSU2557" s="657"/>
      <c r="JSV2557" s="657"/>
      <c r="JSW2557" s="657"/>
      <c r="JSX2557" s="657"/>
      <c r="JSY2557" s="657"/>
      <c r="JSZ2557" s="657"/>
      <c r="JTA2557" s="657"/>
      <c r="JTB2557" s="657"/>
      <c r="JTC2557" s="657"/>
      <c r="JTD2557" s="657"/>
      <c r="JTE2557" s="657"/>
      <c r="JTF2557" s="657"/>
      <c r="JTG2557" s="657"/>
      <c r="JTH2557" s="657"/>
      <c r="JTI2557" s="657"/>
      <c r="JTJ2557" s="657"/>
      <c r="JTK2557" s="657"/>
      <c r="JTL2557" s="657"/>
      <c r="JTM2557" s="657"/>
      <c r="JTN2557" s="657"/>
      <c r="JTO2557" s="657"/>
      <c r="JTP2557" s="657"/>
      <c r="JTQ2557" s="657"/>
      <c r="JTR2557" s="657"/>
      <c r="JTS2557" s="657"/>
      <c r="JTT2557" s="657"/>
      <c r="JTU2557" s="657"/>
      <c r="JTV2557" s="657"/>
      <c r="JTW2557" s="657"/>
      <c r="JTX2557" s="657"/>
      <c r="JTY2557" s="657"/>
      <c r="JTZ2557" s="657"/>
      <c r="JUA2557" s="657"/>
      <c r="JUB2557" s="657"/>
      <c r="JUC2557" s="657"/>
      <c r="JUD2557" s="657"/>
      <c r="JUE2557" s="657"/>
      <c r="JUF2557" s="657"/>
      <c r="JUG2557" s="657"/>
      <c r="JUH2557" s="657"/>
      <c r="JUI2557" s="657"/>
      <c r="JUJ2557" s="657"/>
      <c r="JUK2557" s="657"/>
      <c r="JUL2557" s="657"/>
      <c r="JUM2557" s="657"/>
      <c r="JUN2557" s="657"/>
      <c r="JUO2557" s="657"/>
      <c r="JUP2557" s="657"/>
      <c r="JUQ2557" s="657"/>
      <c r="JUR2557" s="657"/>
      <c r="JUS2557" s="657"/>
      <c r="JUT2557" s="657"/>
      <c r="JUU2557" s="657"/>
      <c r="JUV2557" s="657"/>
      <c r="JUW2557" s="657"/>
      <c r="JUX2557" s="657"/>
      <c r="JUY2557" s="657"/>
      <c r="JUZ2557" s="657"/>
      <c r="JVA2557" s="657"/>
      <c r="JVB2557" s="657"/>
      <c r="JVC2557" s="657"/>
      <c r="JVD2557" s="657"/>
      <c r="JVE2557" s="657"/>
      <c r="JVF2557" s="657"/>
      <c r="JVG2557" s="657"/>
      <c r="JVH2557" s="657"/>
      <c r="JVI2557" s="657"/>
      <c r="JVJ2557" s="657"/>
      <c r="JVK2557" s="657"/>
      <c r="JVL2557" s="657"/>
      <c r="JVM2557" s="657"/>
      <c r="JVN2557" s="657"/>
      <c r="JVO2557" s="657"/>
      <c r="JVP2557" s="657"/>
      <c r="JVQ2557" s="657"/>
      <c r="JVR2557" s="657"/>
      <c r="JVS2557" s="657"/>
      <c r="JVT2557" s="657"/>
      <c r="JVU2557" s="657"/>
      <c r="JVV2557" s="657"/>
      <c r="JVW2557" s="657"/>
      <c r="JVX2557" s="657"/>
      <c r="JVY2557" s="657"/>
      <c r="JVZ2557" s="657"/>
      <c r="JWA2557" s="657"/>
      <c r="JWB2557" s="657"/>
      <c r="JWC2557" s="657"/>
      <c r="JWD2557" s="657"/>
      <c r="JWE2557" s="657"/>
      <c r="JWF2557" s="657"/>
      <c r="JWG2557" s="657"/>
      <c r="JWH2557" s="657"/>
      <c r="JWI2557" s="657"/>
      <c r="JWJ2557" s="657"/>
      <c r="JWK2557" s="657"/>
      <c r="JWL2557" s="657"/>
      <c r="JWM2557" s="657"/>
      <c r="JWN2557" s="657"/>
      <c r="JWO2557" s="657"/>
      <c r="JWP2557" s="657"/>
      <c r="JWQ2557" s="657"/>
      <c r="JWR2557" s="657"/>
      <c r="JWS2557" s="657"/>
      <c r="JWT2557" s="657"/>
      <c r="JWU2557" s="657"/>
      <c r="JWV2557" s="657"/>
      <c r="JWW2557" s="657"/>
      <c r="JWX2557" s="657"/>
      <c r="JWY2557" s="657"/>
      <c r="JWZ2557" s="657"/>
      <c r="JXA2557" s="657"/>
      <c r="JXB2557" s="657"/>
      <c r="JXC2557" s="657"/>
      <c r="JXD2557" s="657"/>
      <c r="JXE2557" s="657"/>
      <c r="JXF2557" s="657"/>
      <c r="JXG2557" s="657"/>
      <c r="JXH2557" s="657"/>
      <c r="JXI2557" s="657"/>
      <c r="JXJ2557" s="657"/>
      <c r="JXK2557" s="657"/>
      <c r="JXL2557" s="657"/>
      <c r="JXM2557" s="657"/>
      <c r="JXN2557" s="657"/>
      <c r="JXO2557" s="657"/>
      <c r="JXP2557" s="657"/>
      <c r="JXQ2557" s="657"/>
      <c r="JXR2557" s="657"/>
      <c r="JXS2557" s="657"/>
      <c r="JXT2557" s="657"/>
      <c r="JXU2557" s="657"/>
      <c r="JXV2557" s="657"/>
      <c r="JXW2557" s="657"/>
      <c r="JXX2557" s="657"/>
      <c r="JXY2557" s="657"/>
      <c r="JXZ2557" s="657"/>
      <c r="JYA2557" s="657"/>
      <c r="JYB2557" s="657"/>
      <c r="JYC2557" s="657"/>
      <c r="JYD2557" s="657"/>
      <c r="JYE2557" s="657"/>
      <c r="JYF2557" s="657"/>
      <c r="JYG2557" s="657"/>
      <c r="JYH2557" s="657"/>
      <c r="JYI2557" s="657"/>
      <c r="JYJ2557" s="657"/>
      <c r="JYK2557" s="657"/>
      <c r="JYL2557" s="657"/>
      <c r="JYM2557" s="657"/>
      <c r="JYN2557" s="657"/>
      <c r="JYO2557" s="657"/>
      <c r="JYP2557" s="657"/>
      <c r="JYQ2557" s="657"/>
      <c r="JYR2557" s="657"/>
      <c r="JYS2557" s="657"/>
      <c r="JYT2557" s="657"/>
      <c r="JYU2557" s="657"/>
      <c r="JYV2557" s="657"/>
      <c r="JYW2557" s="657"/>
      <c r="JYX2557" s="657"/>
      <c r="JYY2557" s="657"/>
      <c r="JYZ2557" s="657"/>
      <c r="JZA2557" s="657"/>
      <c r="JZB2557" s="657"/>
      <c r="JZC2557" s="657"/>
      <c r="JZD2557" s="657"/>
      <c r="JZE2557" s="657"/>
      <c r="JZF2557" s="657"/>
      <c r="JZG2557" s="657"/>
      <c r="JZH2557" s="657"/>
      <c r="JZI2557" s="657"/>
      <c r="JZJ2557" s="657"/>
      <c r="JZK2557" s="657"/>
      <c r="JZL2557" s="657"/>
      <c r="JZM2557" s="657"/>
      <c r="JZN2557" s="657"/>
      <c r="JZO2557" s="657"/>
      <c r="JZP2557" s="657"/>
      <c r="JZQ2557" s="657"/>
      <c r="JZR2557" s="657"/>
      <c r="JZS2557" s="657"/>
      <c r="JZT2557" s="657"/>
      <c r="JZU2557" s="657"/>
      <c r="JZV2557" s="657"/>
      <c r="JZW2557" s="657"/>
      <c r="JZX2557" s="657"/>
      <c r="JZY2557" s="657"/>
      <c r="JZZ2557" s="657"/>
      <c r="KAA2557" s="657"/>
      <c r="KAB2557" s="657"/>
      <c r="KAC2557" s="657"/>
      <c r="KAD2557" s="657"/>
      <c r="KAE2557" s="657"/>
      <c r="KAF2557" s="657"/>
      <c r="KAG2557" s="657"/>
      <c r="KAH2557" s="657"/>
      <c r="KAI2557" s="657"/>
      <c r="KAJ2557" s="657"/>
      <c r="KAK2557" s="657"/>
      <c r="KAL2557" s="657"/>
      <c r="KAM2557" s="657"/>
      <c r="KAN2557" s="657"/>
      <c r="KAO2557" s="657"/>
      <c r="KAP2557" s="657"/>
      <c r="KAQ2557" s="657"/>
      <c r="KAR2557" s="657"/>
      <c r="KAS2557" s="657"/>
      <c r="KAT2557" s="657"/>
      <c r="KAU2557" s="657"/>
      <c r="KAV2557" s="657"/>
      <c r="KAW2557" s="657"/>
      <c r="KAX2557" s="657"/>
      <c r="KAY2557" s="657"/>
      <c r="KAZ2557" s="657"/>
      <c r="KBA2557" s="657"/>
      <c r="KBB2557" s="657"/>
      <c r="KBC2557" s="657"/>
      <c r="KBD2557" s="657"/>
      <c r="KBE2557" s="657"/>
      <c r="KBF2557" s="657"/>
      <c r="KBG2557" s="657"/>
      <c r="KBH2557" s="657"/>
      <c r="KBI2557" s="657"/>
      <c r="KBJ2557" s="657"/>
      <c r="KBK2557" s="657"/>
      <c r="KBL2557" s="657"/>
      <c r="KBM2557" s="657"/>
      <c r="KBN2557" s="657"/>
      <c r="KBO2557" s="657"/>
      <c r="KBP2557" s="657"/>
      <c r="KBQ2557" s="657"/>
      <c r="KBR2557" s="657"/>
      <c r="KBS2557" s="657"/>
      <c r="KBT2557" s="657"/>
      <c r="KBU2557" s="657"/>
      <c r="KBV2557" s="657"/>
      <c r="KBW2557" s="657"/>
      <c r="KBX2557" s="657"/>
      <c r="KBY2557" s="657"/>
      <c r="KBZ2557" s="657"/>
      <c r="KCA2557" s="657"/>
      <c r="KCB2557" s="657"/>
      <c r="KCC2557" s="657"/>
      <c r="KCD2557" s="657"/>
      <c r="KCE2557" s="657"/>
      <c r="KCF2557" s="657"/>
      <c r="KCG2557" s="657"/>
      <c r="KCH2557" s="657"/>
      <c r="KCI2557" s="657"/>
      <c r="KCJ2557" s="657"/>
      <c r="KCK2557" s="657"/>
      <c r="KCL2557" s="657"/>
      <c r="KCM2557" s="657"/>
      <c r="KCN2557" s="657"/>
      <c r="KCO2557" s="657"/>
      <c r="KCP2557" s="657"/>
      <c r="KCQ2557" s="657"/>
      <c r="KCR2557" s="657"/>
      <c r="KCS2557" s="657"/>
      <c r="KCT2557" s="657"/>
      <c r="KCU2557" s="657"/>
      <c r="KCV2557" s="657"/>
      <c r="KCW2557" s="657"/>
      <c r="KCX2557" s="657"/>
      <c r="KCY2557" s="657"/>
      <c r="KCZ2557" s="657"/>
      <c r="KDA2557" s="657"/>
      <c r="KDB2557" s="657"/>
      <c r="KDC2557" s="657"/>
      <c r="KDD2557" s="657"/>
      <c r="KDE2557" s="657"/>
      <c r="KDF2557" s="657"/>
      <c r="KDG2557" s="657"/>
      <c r="KDH2557" s="657"/>
      <c r="KDI2557" s="657"/>
      <c r="KDJ2557" s="657"/>
      <c r="KDK2557" s="657"/>
      <c r="KDL2557" s="657"/>
      <c r="KDM2557" s="657"/>
      <c r="KDN2557" s="657"/>
      <c r="KDO2557" s="657"/>
      <c r="KDP2557" s="657"/>
      <c r="KDQ2557" s="657"/>
      <c r="KDR2557" s="657"/>
      <c r="KDS2557" s="657"/>
      <c r="KDT2557" s="657"/>
      <c r="KDU2557" s="657"/>
      <c r="KDV2557" s="657"/>
      <c r="KDW2557" s="657"/>
      <c r="KDX2557" s="657"/>
      <c r="KDY2557" s="657"/>
      <c r="KDZ2557" s="657"/>
      <c r="KEA2557" s="657"/>
      <c r="KEB2557" s="657"/>
      <c r="KEC2557" s="657"/>
      <c r="KED2557" s="657"/>
      <c r="KEE2557" s="657"/>
      <c r="KEF2557" s="657"/>
      <c r="KEG2557" s="657"/>
      <c r="KEH2557" s="657"/>
      <c r="KEI2557" s="657"/>
      <c r="KEJ2557" s="657"/>
      <c r="KEK2557" s="657"/>
      <c r="KEL2557" s="657"/>
      <c r="KEM2557" s="657"/>
      <c r="KEN2557" s="657"/>
      <c r="KEO2557" s="657"/>
      <c r="KEP2557" s="657"/>
      <c r="KEQ2557" s="657"/>
      <c r="KER2557" s="657"/>
      <c r="KES2557" s="657"/>
      <c r="KET2557" s="657"/>
      <c r="KEU2557" s="657"/>
      <c r="KEV2557" s="657"/>
      <c r="KEW2557" s="657"/>
      <c r="KEX2557" s="657"/>
      <c r="KEY2557" s="657"/>
      <c r="KEZ2557" s="657"/>
      <c r="KFA2557" s="657"/>
      <c r="KFB2557" s="657"/>
      <c r="KFC2557" s="657"/>
      <c r="KFD2557" s="657"/>
      <c r="KFE2557" s="657"/>
      <c r="KFF2557" s="657"/>
      <c r="KFG2557" s="657"/>
      <c r="KFH2557" s="657"/>
      <c r="KFI2557" s="657"/>
      <c r="KFJ2557" s="657"/>
      <c r="KFK2557" s="657"/>
      <c r="KFL2557" s="657"/>
      <c r="KFM2557" s="657"/>
      <c r="KFN2557" s="657"/>
      <c r="KFO2557" s="657"/>
      <c r="KFP2557" s="657"/>
      <c r="KFQ2557" s="657"/>
      <c r="KFR2557" s="657"/>
      <c r="KFS2557" s="657"/>
      <c r="KFT2557" s="657"/>
      <c r="KFU2557" s="657"/>
      <c r="KFV2557" s="657"/>
      <c r="KFW2557" s="657"/>
      <c r="KFX2557" s="657"/>
      <c r="KFY2557" s="657"/>
      <c r="KFZ2557" s="657"/>
      <c r="KGA2557" s="657"/>
      <c r="KGB2557" s="657"/>
      <c r="KGC2557" s="657"/>
      <c r="KGD2557" s="657"/>
      <c r="KGE2557" s="657"/>
      <c r="KGF2557" s="657"/>
      <c r="KGG2557" s="657"/>
      <c r="KGH2557" s="657"/>
      <c r="KGI2557" s="657"/>
      <c r="KGJ2557" s="657"/>
      <c r="KGK2557" s="657"/>
      <c r="KGL2557" s="657"/>
      <c r="KGM2557" s="657"/>
      <c r="KGN2557" s="657"/>
      <c r="KGO2557" s="657"/>
      <c r="KGP2557" s="657"/>
      <c r="KGQ2557" s="657"/>
      <c r="KGR2557" s="657"/>
      <c r="KGS2557" s="657"/>
      <c r="KGT2557" s="657"/>
      <c r="KGU2557" s="657"/>
      <c r="KGV2557" s="657"/>
      <c r="KGW2557" s="657"/>
      <c r="KGX2557" s="657"/>
      <c r="KGY2557" s="657"/>
      <c r="KGZ2557" s="657"/>
      <c r="KHA2557" s="657"/>
      <c r="KHB2557" s="657"/>
      <c r="KHC2557" s="657"/>
      <c r="KHD2557" s="657"/>
      <c r="KHE2557" s="657"/>
      <c r="KHF2557" s="657"/>
      <c r="KHG2557" s="657"/>
      <c r="KHH2557" s="657"/>
      <c r="KHI2557" s="657"/>
      <c r="KHJ2557" s="657"/>
      <c r="KHK2557" s="657"/>
      <c r="KHL2557" s="657"/>
      <c r="KHM2557" s="657"/>
      <c r="KHN2557" s="657"/>
      <c r="KHO2557" s="657"/>
      <c r="KHP2557" s="657"/>
      <c r="KHQ2557" s="657"/>
      <c r="KHR2557" s="657"/>
      <c r="KHS2557" s="657"/>
      <c r="KHT2557" s="657"/>
      <c r="KHU2557" s="657"/>
      <c r="KHV2557" s="657"/>
      <c r="KHW2557" s="657"/>
      <c r="KHX2557" s="657"/>
      <c r="KHY2557" s="657"/>
      <c r="KHZ2557" s="657"/>
      <c r="KIA2557" s="657"/>
      <c r="KIB2557" s="657"/>
      <c r="KIC2557" s="657"/>
      <c r="KID2557" s="657"/>
      <c r="KIE2557" s="657"/>
      <c r="KIF2557" s="657"/>
      <c r="KIG2557" s="657"/>
      <c r="KIH2557" s="657"/>
      <c r="KII2557" s="657"/>
      <c r="KIJ2557" s="657"/>
      <c r="KIK2557" s="657"/>
      <c r="KIL2557" s="657"/>
      <c r="KIM2557" s="657"/>
      <c r="KIN2557" s="657"/>
      <c r="KIO2557" s="657"/>
      <c r="KIP2557" s="657"/>
      <c r="KIQ2557" s="657"/>
      <c r="KIR2557" s="657"/>
      <c r="KIS2557" s="657"/>
      <c r="KIT2557" s="657"/>
      <c r="KIU2557" s="657"/>
      <c r="KIV2557" s="657"/>
      <c r="KIW2557" s="657"/>
      <c r="KIX2557" s="657"/>
      <c r="KIY2557" s="657"/>
      <c r="KIZ2557" s="657"/>
      <c r="KJA2557" s="657"/>
      <c r="KJB2557" s="657"/>
      <c r="KJC2557" s="657"/>
      <c r="KJD2557" s="657"/>
      <c r="KJE2557" s="657"/>
      <c r="KJF2557" s="657"/>
      <c r="KJG2557" s="657"/>
      <c r="KJH2557" s="657"/>
      <c r="KJI2557" s="657"/>
      <c r="KJJ2557" s="657"/>
      <c r="KJK2557" s="657"/>
      <c r="KJL2557" s="657"/>
      <c r="KJM2557" s="657"/>
      <c r="KJN2557" s="657"/>
      <c r="KJO2557" s="657"/>
      <c r="KJP2557" s="657"/>
      <c r="KJQ2557" s="657"/>
      <c r="KJR2557" s="657"/>
      <c r="KJS2557" s="657"/>
      <c r="KJT2557" s="657"/>
      <c r="KJU2557" s="657"/>
      <c r="KJV2557" s="657"/>
      <c r="KJW2557" s="657"/>
      <c r="KJX2557" s="657"/>
      <c r="KJY2557" s="657"/>
      <c r="KJZ2557" s="657"/>
      <c r="KKA2557" s="657"/>
      <c r="KKB2557" s="657"/>
      <c r="KKC2557" s="657"/>
      <c r="KKD2557" s="657"/>
      <c r="KKE2557" s="657"/>
      <c r="KKF2557" s="657"/>
      <c r="KKG2557" s="657"/>
      <c r="KKH2557" s="657"/>
      <c r="KKI2557" s="657"/>
      <c r="KKJ2557" s="657"/>
      <c r="KKK2557" s="657"/>
      <c r="KKL2557" s="657"/>
      <c r="KKM2557" s="657"/>
      <c r="KKN2557" s="657"/>
      <c r="KKO2557" s="657"/>
      <c r="KKP2557" s="657"/>
      <c r="KKQ2557" s="657"/>
      <c r="KKR2557" s="657"/>
      <c r="KKS2557" s="657"/>
      <c r="KKT2557" s="657"/>
      <c r="KKU2557" s="657"/>
      <c r="KKV2557" s="657"/>
      <c r="KKW2557" s="657"/>
      <c r="KKX2557" s="657"/>
      <c r="KKY2557" s="657"/>
      <c r="KKZ2557" s="657"/>
      <c r="KLA2557" s="657"/>
      <c r="KLB2557" s="657"/>
      <c r="KLC2557" s="657"/>
      <c r="KLD2557" s="657"/>
      <c r="KLE2557" s="657"/>
      <c r="KLF2557" s="657"/>
      <c r="KLG2557" s="657"/>
      <c r="KLH2557" s="657"/>
      <c r="KLI2557" s="657"/>
      <c r="KLJ2557" s="657"/>
      <c r="KLK2557" s="657"/>
      <c r="KLL2557" s="657"/>
      <c r="KLM2557" s="657"/>
      <c r="KLN2557" s="657"/>
      <c r="KLO2557" s="657"/>
      <c r="KLP2557" s="657"/>
      <c r="KLQ2557" s="657"/>
      <c r="KLR2557" s="657"/>
      <c r="KLS2557" s="657"/>
      <c r="KLT2557" s="657"/>
      <c r="KLU2557" s="657"/>
      <c r="KLV2557" s="657"/>
      <c r="KLW2557" s="657"/>
      <c r="KLX2557" s="657"/>
      <c r="KLY2557" s="657"/>
      <c r="KLZ2557" s="657"/>
      <c r="KMA2557" s="657"/>
      <c r="KMB2557" s="657"/>
      <c r="KMC2557" s="657"/>
      <c r="KMD2557" s="657"/>
      <c r="KME2557" s="657"/>
      <c r="KMF2557" s="657"/>
      <c r="KMG2557" s="657"/>
      <c r="KMH2557" s="657"/>
      <c r="KMI2557" s="657"/>
      <c r="KMJ2557" s="657"/>
      <c r="KMK2557" s="657"/>
      <c r="KML2557" s="657"/>
      <c r="KMM2557" s="657"/>
      <c r="KMN2557" s="657"/>
      <c r="KMO2557" s="657"/>
      <c r="KMP2557" s="657"/>
      <c r="KMQ2557" s="657"/>
      <c r="KMR2557" s="657"/>
      <c r="KMS2557" s="657"/>
      <c r="KMT2557" s="657"/>
      <c r="KMU2557" s="657"/>
      <c r="KMV2557" s="657"/>
      <c r="KMW2557" s="657"/>
      <c r="KMX2557" s="657"/>
      <c r="KMY2557" s="657"/>
      <c r="KMZ2557" s="657"/>
      <c r="KNA2557" s="657"/>
      <c r="KNB2557" s="657"/>
      <c r="KNC2557" s="657"/>
      <c r="KND2557" s="657"/>
      <c r="KNE2557" s="657"/>
      <c r="KNF2557" s="657"/>
      <c r="KNG2557" s="657"/>
      <c r="KNH2557" s="657"/>
      <c r="KNI2557" s="657"/>
      <c r="KNJ2557" s="657"/>
      <c r="KNK2557" s="657"/>
      <c r="KNL2557" s="657"/>
      <c r="KNM2557" s="657"/>
      <c r="KNN2557" s="657"/>
      <c r="KNO2557" s="657"/>
      <c r="KNP2557" s="657"/>
      <c r="KNQ2557" s="657"/>
      <c r="KNR2557" s="657"/>
      <c r="KNS2557" s="657"/>
      <c r="KNT2557" s="657"/>
      <c r="KNU2557" s="657"/>
      <c r="KNV2557" s="657"/>
      <c r="KNW2557" s="657"/>
      <c r="KNX2557" s="657"/>
      <c r="KNY2557" s="657"/>
      <c r="KNZ2557" s="657"/>
      <c r="KOA2557" s="657"/>
      <c r="KOB2557" s="657"/>
      <c r="KOC2557" s="657"/>
      <c r="KOD2557" s="657"/>
      <c r="KOE2557" s="657"/>
      <c r="KOF2557" s="657"/>
      <c r="KOG2557" s="657"/>
      <c r="KOH2557" s="657"/>
      <c r="KOI2557" s="657"/>
      <c r="KOJ2557" s="657"/>
      <c r="KOK2557" s="657"/>
      <c r="KOL2557" s="657"/>
      <c r="KOM2557" s="657"/>
      <c r="KON2557" s="657"/>
      <c r="KOO2557" s="657"/>
      <c r="KOP2557" s="657"/>
      <c r="KOQ2557" s="657"/>
      <c r="KOR2557" s="657"/>
      <c r="KOS2557" s="657"/>
      <c r="KOT2557" s="657"/>
      <c r="KOU2557" s="657"/>
      <c r="KOV2557" s="657"/>
      <c r="KOW2557" s="657"/>
      <c r="KOX2557" s="657"/>
      <c r="KOY2557" s="657"/>
      <c r="KOZ2557" s="657"/>
      <c r="KPA2557" s="657"/>
      <c r="KPB2557" s="657"/>
      <c r="KPC2557" s="657"/>
      <c r="KPD2557" s="657"/>
      <c r="KPE2557" s="657"/>
      <c r="KPF2557" s="657"/>
      <c r="KPG2557" s="657"/>
      <c r="KPH2557" s="657"/>
      <c r="KPI2557" s="657"/>
      <c r="KPJ2557" s="657"/>
      <c r="KPK2557" s="657"/>
      <c r="KPL2557" s="657"/>
      <c r="KPM2557" s="657"/>
      <c r="KPN2557" s="657"/>
      <c r="KPO2557" s="657"/>
      <c r="KPP2557" s="657"/>
      <c r="KPQ2557" s="657"/>
      <c r="KPR2557" s="657"/>
      <c r="KPS2557" s="657"/>
      <c r="KPT2557" s="657"/>
      <c r="KPU2557" s="657"/>
      <c r="KPV2557" s="657"/>
      <c r="KPW2557" s="657"/>
      <c r="KPX2557" s="657"/>
      <c r="KPY2557" s="657"/>
      <c r="KPZ2557" s="657"/>
      <c r="KQA2557" s="657"/>
      <c r="KQB2557" s="657"/>
      <c r="KQC2557" s="657"/>
      <c r="KQD2557" s="657"/>
      <c r="KQE2557" s="657"/>
      <c r="KQF2557" s="657"/>
      <c r="KQG2557" s="657"/>
      <c r="KQH2557" s="657"/>
      <c r="KQI2557" s="657"/>
      <c r="KQJ2557" s="657"/>
      <c r="KQK2557" s="657"/>
      <c r="KQL2557" s="657"/>
      <c r="KQM2557" s="657"/>
      <c r="KQN2557" s="657"/>
      <c r="KQO2557" s="657"/>
      <c r="KQP2557" s="657"/>
      <c r="KQQ2557" s="657"/>
      <c r="KQR2557" s="657"/>
      <c r="KQS2557" s="657"/>
      <c r="KQT2557" s="657"/>
      <c r="KQU2557" s="657"/>
      <c r="KQV2557" s="657"/>
      <c r="KQW2557" s="657"/>
      <c r="KQX2557" s="657"/>
      <c r="KQY2557" s="657"/>
      <c r="KQZ2557" s="657"/>
      <c r="KRA2557" s="657"/>
      <c r="KRB2557" s="657"/>
      <c r="KRC2557" s="657"/>
      <c r="KRD2557" s="657"/>
      <c r="KRE2557" s="657"/>
      <c r="KRF2557" s="657"/>
      <c r="KRG2557" s="657"/>
      <c r="KRH2557" s="657"/>
      <c r="KRI2557" s="657"/>
      <c r="KRJ2557" s="657"/>
      <c r="KRK2557" s="657"/>
      <c r="KRL2557" s="657"/>
      <c r="KRM2557" s="657"/>
      <c r="KRN2557" s="657"/>
      <c r="KRO2557" s="657"/>
      <c r="KRP2557" s="657"/>
      <c r="KRQ2557" s="657"/>
      <c r="KRR2557" s="657"/>
      <c r="KRS2557" s="657"/>
      <c r="KRT2557" s="657"/>
      <c r="KRU2557" s="657"/>
      <c r="KRV2557" s="657"/>
      <c r="KRW2557" s="657"/>
      <c r="KRX2557" s="657"/>
      <c r="KRY2557" s="657"/>
      <c r="KRZ2557" s="657"/>
      <c r="KSA2557" s="657"/>
      <c r="KSB2557" s="657"/>
      <c r="KSC2557" s="657"/>
      <c r="KSD2557" s="657"/>
      <c r="KSE2557" s="657"/>
      <c r="KSF2557" s="657"/>
      <c r="KSG2557" s="657"/>
      <c r="KSH2557" s="657"/>
      <c r="KSI2557" s="657"/>
      <c r="KSJ2557" s="657"/>
      <c r="KSK2557" s="657"/>
      <c r="KSL2557" s="657"/>
      <c r="KSM2557" s="657"/>
      <c r="KSN2557" s="657"/>
      <c r="KSO2557" s="657"/>
      <c r="KSP2557" s="657"/>
      <c r="KSQ2557" s="657"/>
      <c r="KSR2557" s="657"/>
      <c r="KSS2557" s="657"/>
      <c r="KST2557" s="657"/>
      <c r="KSU2557" s="657"/>
      <c r="KSV2557" s="657"/>
      <c r="KSW2557" s="657"/>
      <c r="KSX2557" s="657"/>
      <c r="KSY2557" s="657"/>
      <c r="KSZ2557" s="657"/>
      <c r="KTA2557" s="657"/>
      <c r="KTB2557" s="657"/>
      <c r="KTC2557" s="657"/>
      <c r="KTD2557" s="657"/>
      <c r="KTE2557" s="657"/>
      <c r="KTF2557" s="657"/>
      <c r="KTG2557" s="657"/>
      <c r="KTH2557" s="657"/>
      <c r="KTI2557" s="657"/>
      <c r="KTJ2557" s="657"/>
      <c r="KTK2557" s="657"/>
      <c r="KTL2557" s="657"/>
      <c r="KTM2557" s="657"/>
      <c r="KTN2557" s="657"/>
      <c r="KTO2557" s="657"/>
      <c r="KTP2557" s="657"/>
      <c r="KTQ2557" s="657"/>
      <c r="KTR2557" s="657"/>
      <c r="KTS2557" s="657"/>
      <c r="KTT2557" s="657"/>
      <c r="KTU2557" s="657"/>
      <c r="KTV2557" s="657"/>
      <c r="KTW2557" s="657"/>
      <c r="KTX2557" s="657"/>
      <c r="KTY2557" s="657"/>
      <c r="KTZ2557" s="657"/>
      <c r="KUA2557" s="657"/>
      <c r="KUB2557" s="657"/>
      <c r="KUC2557" s="657"/>
      <c r="KUD2557" s="657"/>
      <c r="KUE2557" s="657"/>
      <c r="KUF2557" s="657"/>
      <c r="KUG2557" s="657"/>
      <c r="KUH2557" s="657"/>
      <c r="KUI2557" s="657"/>
      <c r="KUJ2557" s="657"/>
      <c r="KUK2557" s="657"/>
      <c r="KUL2557" s="657"/>
      <c r="KUM2557" s="657"/>
      <c r="KUN2557" s="657"/>
      <c r="KUO2557" s="657"/>
      <c r="KUP2557" s="657"/>
      <c r="KUQ2557" s="657"/>
      <c r="KUR2557" s="657"/>
      <c r="KUS2557" s="657"/>
      <c r="KUT2557" s="657"/>
      <c r="KUU2557" s="657"/>
      <c r="KUV2557" s="657"/>
      <c r="KUW2557" s="657"/>
      <c r="KUX2557" s="657"/>
      <c r="KUY2557" s="657"/>
      <c r="KUZ2557" s="657"/>
      <c r="KVA2557" s="657"/>
      <c r="KVB2557" s="657"/>
      <c r="KVC2557" s="657"/>
      <c r="KVD2557" s="657"/>
      <c r="KVE2557" s="657"/>
      <c r="KVF2557" s="657"/>
      <c r="KVG2557" s="657"/>
      <c r="KVH2557" s="657"/>
      <c r="KVI2557" s="657"/>
      <c r="KVJ2557" s="657"/>
      <c r="KVK2557" s="657"/>
      <c r="KVL2557" s="657"/>
      <c r="KVM2557" s="657"/>
      <c r="KVN2557" s="657"/>
      <c r="KVO2557" s="657"/>
      <c r="KVP2557" s="657"/>
      <c r="KVQ2557" s="657"/>
      <c r="KVR2557" s="657"/>
      <c r="KVS2557" s="657"/>
      <c r="KVT2557" s="657"/>
      <c r="KVU2557" s="657"/>
      <c r="KVV2557" s="657"/>
      <c r="KVW2557" s="657"/>
      <c r="KVX2557" s="657"/>
      <c r="KVY2557" s="657"/>
      <c r="KVZ2557" s="657"/>
      <c r="KWA2557" s="657"/>
      <c r="KWB2557" s="657"/>
      <c r="KWC2557" s="657"/>
      <c r="KWD2557" s="657"/>
      <c r="KWE2557" s="657"/>
      <c r="KWF2557" s="657"/>
      <c r="KWG2557" s="657"/>
      <c r="KWH2557" s="657"/>
      <c r="KWI2557" s="657"/>
      <c r="KWJ2557" s="657"/>
      <c r="KWK2557" s="657"/>
      <c r="KWL2557" s="657"/>
      <c r="KWM2557" s="657"/>
      <c r="KWN2557" s="657"/>
      <c r="KWO2557" s="657"/>
      <c r="KWP2557" s="657"/>
      <c r="KWQ2557" s="657"/>
      <c r="KWR2557" s="657"/>
      <c r="KWS2557" s="657"/>
      <c r="KWT2557" s="657"/>
      <c r="KWU2557" s="657"/>
      <c r="KWV2557" s="657"/>
      <c r="KWW2557" s="657"/>
      <c r="KWX2557" s="657"/>
      <c r="KWY2557" s="657"/>
      <c r="KWZ2557" s="657"/>
      <c r="KXA2557" s="657"/>
      <c r="KXB2557" s="657"/>
      <c r="KXC2557" s="657"/>
      <c r="KXD2557" s="657"/>
      <c r="KXE2557" s="657"/>
      <c r="KXF2557" s="657"/>
      <c r="KXG2557" s="657"/>
      <c r="KXH2557" s="657"/>
      <c r="KXI2557" s="657"/>
      <c r="KXJ2557" s="657"/>
      <c r="KXK2557" s="657"/>
      <c r="KXL2557" s="657"/>
      <c r="KXM2557" s="657"/>
      <c r="KXN2557" s="657"/>
      <c r="KXO2557" s="657"/>
      <c r="KXP2557" s="657"/>
      <c r="KXQ2557" s="657"/>
      <c r="KXR2557" s="657"/>
      <c r="KXS2557" s="657"/>
      <c r="KXT2557" s="657"/>
      <c r="KXU2557" s="657"/>
      <c r="KXV2557" s="657"/>
      <c r="KXW2557" s="657"/>
      <c r="KXX2557" s="657"/>
      <c r="KXY2557" s="657"/>
      <c r="KXZ2557" s="657"/>
      <c r="KYA2557" s="657"/>
      <c r="KYB2557" s="657"/>
      <c r="KYC2557" s="657"/>
      <c r="KYD2557" s="657"/>
      <c r="KYE2557" s="657"/>
      <c r="KYF2557" s="657"/>
      <c r="KYG2557" s="657"/>
      <c r="KYH2557" s="657"/>
      <c r="KYI2557" s="657"/>
      <c r="KYJ2557" s="657"/>
      <c r="KYK2557" s="657"/>
      <c r="KYL2557" s="657"/>
      <c r="KYM2557" s="657"/>
      <c r="KYN2557" s="657"/>
      <c r="KYO2557" s="657"/>
      <c r="KYP2557" s="657"/>
      <c r="KYQ2557" s="657"/>
      <c r="KYR2557" s="657"/>
      <c r="KYS2557" s="657"/>
      <c r="KYT2557" s="657"/>
      <c r="KYU2557" s="657"/>
      <c r="KYV2557" s="657"/>
      <c r="KYW2557" s="657"/>
      <c r="KYX2557" s="657"/>
      <c r="KYY2557" s="657"/>
      <c r="KYZ2557" s="657"/>
      <c r="KZA2557" s="657"/>
      <c r="KZB2557" s="657"/>
      <c r="KZC2557" s="657"/>
      <c r="KZD2557" s="657"/>
      <c r="KZE2557" s="657"/>
      <c r="KZF2557" s="657"/>
      <c r="KZG2557" s="657"/>
      <c r="KZH2557" s="657"/>
      <c r="KZI2557" s="657"/>
      <c r="KZJ2557" s="657"/>
      <c r="KZK2557" s="657"/>
      <c r="KZL2557" s="657"/>
      <c r="KZM2557" s="657"/>
      <c r="KZN2557" s="657"/>
      <c r="KZO2557" s="657"/>
      <c r="KZP2557" s="657"/>
      <c r="KZQ2557" s="657"/>
      <c r="KZR2557" s="657"/>
      <c r="KZS2557" s="657"/>
      <c r="KZT2557" s="657"/>
      <c r="KZU2557" s="657"/>
      <c r="KZV2557" s="657"/>
      <c r="KZW2557" s="657"/>
      <c r="KZX2557" s="657"/>
      <c r="KZY2557" s="657"/>
      <c r="KZZ2557" s="657"/>
      <c r="LAA2557" s="657"/>
      <c r="LAB2557" s="657"/>
      <c r="LAC2557" s="657"/>
      <c r="LAD2557" s="657"/>
      <c r="LAE2557" s="657"/>
      <c r="LAF2557" s="657"/>
      <c r="LAG2557" s="657"/>
      <c r="LAH2557" s="657"/>
      <c r="LAI2557" s="657"/>
      <c r="LAJ2557" s="657"/>
      <c r="LAK2557" s="657"/>
      <c r="LAL2557" s="657"/>
      <c r="LAM2557" s="657"/>
      <c r="LAN2557" s="657"/>
      <c r="LAO2557" s="657"/>
      <c r="LAP2557" s="657"/>
      <c r="LAQ2557" s="657"/>
      <c r="LAR2557" s="657"/>
      <c r="LAS2557" s="657"/>
      <c r="LAT2557" s="657"/>
      <c r="LAU2557" s="657"/>
      <c r="LAV2557" s="657"/>
      <c r="LAW2557" s="657"/>
      <c r="LAX2557" s="657"/>
      <c r="LAY2557" s="657"/>
      <c r="LAZ2557" s="657"/>
      <c r="LBA2557" s="657"/>
      <c r="LBB2557" s="657"/>
      <c r="LBC2557" s="657"/>
      <c r="LBD2557" s="657"/>
      <c r="LBE2557" s="657"/>
      <c r="LBF2557" s="657"/>
      <c r="LBG2557" s="657"/>
      <c r="LBH2557" s="657"/>
      <c r="LBI2557" s="657"/>
      <c r="LBJ2557" s="657"/>
      <c r="LBK2557" s="657"/>
      <c r="LBL2557" s="657"/>
      <c r="LBM2557" s="657"/>
      <c r="LBN2557" s="657"/>
      <c r="LBO2557" s="657"/>
      <c r="LBP2557" s="657"/>
      <c r="LBQ2557" s="657"/>
      <c r="LBR2557" s="657"/>
      <c r="LBS2557" s="657"/>
      <c r="LBT2557" s="657"/>
      <c r="LBU2557" s="657"/>
      <c r="LBV2557" s="657"/>
      <c r="LBW2557" s="657"/>
      <c r="LBX2557" s="657"/>
      <c r="LBY2557" s="657"/>
      <c r="LBZ2557" s="657"/>
      <c r="LCA2557" s="657"/>
      <c r="LCB2557" s="657"/>
      <c r="LCC2557" s="657"/>
      <c r="LCD2557" s="657"/>
      <c r="LCE2557" s="657"/>
      <c r="LCF2557" s="657"/>
      <c r="LCG2557" s="657"/>
      <c r="LCH2557" s="657"/>
      <c r="LCI2557" s="657"/>
      <c r="LCJ2557" s="657"/>
      <c r="LCK2557" s="657"/>
      <c r="LCL2557" s="657"/>
      <c r="LCM2557" s="657"/>
      <c r="LCN2557" s="657"/>
      <c r="LCO2557" s="657"/>
      <c r="LCP2557" s="657"/>
      <c r="LCQ2557" s="657"/>
      <c r="LCR2557" s="657"/>
      <c r="LCS2557" s="657"/>
      <c r="LCT2557" s="657"/>
      <c r="LCU2557" s="657"/>
      <c r="LCV2557" s="657"/>
      <c r="LCW2557" s="657"/>
      <c r="LCX2557" s="657"/>
      <c r="LCY2557" s="657"/>
      <c r="LCZ2557" s="657"/>
      <c r="LDA2557" s="657"/>
      <c r="LDB2557" s="657"/>
      <c r="LDC2557" s="657"/>
      <c r="LDD2557" s="657"/>
      <c r="LDE2557" s="657"/>
      <c r="LDF2557" s="657"/>
      <c r="LDG2557" s="657"/>
      <c r="LDH2557" s="657"/>
      <c r="LDI2557" s="657"/>
      <c r="LDJ2557" s="657"/>
      <c r="LDK2557" s="657"/>
      <c r="LDL2557" s="657"/>
      <c r="LDM2557" s="657"/>
      <c r="LDN2557" s="657"/>
      <c r="LDO2557" s="657"/>
      <c r="LDP2557" s="657"/>
      <c r="LDQ2557" s="657"/>
      <c r="LDR2557" s="657"/>
      <c r="LDS2557" s="657"/>
      <c r="LDT2557" s="657"/>
      <c r="LDU2557" s="657"/>
      <c r="LDV2557" s="657"/>
      <c r="LDW2557" s="657"/>
      <c r="LDX2557" s="657"/>
      <c r="LDY2557" s="657"/>
      <c r="LDZ2557" s="657"/>
      <c r="LEA2557" s="657"/>
      <c r="LEB2557" s="657"/>
      <c r="LEC2557" s="657"/>
      <c r="LED2557" s="657"/>
      <c r="LEE2557" s="657"/>
      <c r="LEF2557" s="657"/>
      <c r="LEG2557" s="657"/>
      <c r="LEH2557" s="657"/>
      <c r="LEI2557" s="657"/>
      <c r="LEJ2557" s="657"/>
      <c r="LEK2557" s="657"/>
      <c r="LEL2557" s="657"/>
      <c r="LEM2557" s="657"/>
      <c r="LEN2557" s="657"/>
      <c r="LEO2557" s="657"/>
      <c r="LEP2557" s="657"/>
      <c r="LEQ2557" s="657"/>
      <c r="LER2557" s="657"/>
      <c r="LES2557" s="657"/>
      <c r="LET2557" s="657"/>
      <c r="LEU2557" s="657"/>
      <c r="LEV2557" s="657"/>
      <c r="LEW2557" s="657"/>
      <c r="LEX2557" s="657"/>
      <c r="LEY2557" s="657"/>
      <c r="LEZ2557" s="657"/>
      <c r="LFA2557" s="657"/>
      <c r="LFB2557" s="657"/>
      <c r="LFC2557" s="657"/>
      <c r="LFD2557" s="657"/>
      <c r="LFE2557" s="657"/>
      <c r="LFF2557" s="657"/>
      <c r="LFG2557" s="657"/>
      <c r="LFH2557" s="657"/>
      <c r="LFI2557" s="657"/>
      <c r="LFJ2557" s="657"/>
      <c r="LFK2557" s="657"/>
      <c r="LFL2557" s="657"/>
      <c r="LFM2557" s="657"/>
      <c r="LFN2557" s="657"/>
      <c r="LFO2557" s="657"/>
      <c r="LFP2557" s="657"/>
      <c r="LFQ2557" s="657"/>
      <c r="LFR2557" s="657"/>
      <c r="LFS2557" s="657"/>
      <c r="LFT2557" s="657"/>
      <c r="LFU2557" s="657"/>
      <c r="LFV2557" s="657"/>
      <c r="LFW2557" s="657"/>
      <c r="LFX2557" s="657"/>
      <c r="LFY2557" s="657"/>
      <c r="LFZ2557" s="657"/>
      <c r="LGA2557" s="657"/>
      <c r="LGB2557" s="657"/>
      <c r="LGC2557" s="657"/>
      <c r="LGD2557" s="657"/>
      <c r="LGE2557" s="657"/>
      <c r="LGF2557" s="657"/>
      <c r="LGG2557" s="657"/>
      <c r="LGH2557" s="657"/>
      <c r="LGI2557" s="657"/>
      <c r="LGJ2557" s="657"/>
      <c r="LGK2557" s="657"/>
      <c r="LGL2557" s="657"/>
      <c r="LGM2557" s="657"/>
      <c r="LGN2557" s="657"/>
      <c r="LGO2557" s="657"/>
      <c r="LGP2557" s="657"/>
      <c r="LGQ2557" s="657"/>
      <c r="LGR2557" s="657"/>
      <c r="LGS2557" s="657"/>
      <c r="LGT2557" s="657"/>
      <c r="LGU2557" s="657"/>
      <c r="LGV2557" s="657"/>
      <c r="LGW2557" s="657"/>
      <c r="LGX2557" s="657"/>
      <c r="LGY2557" s="657"/>
      <c r="LGZ2557" s="657"/>
      <c r="LHA2557" s="657"/>
      <c r="LHB2557" s="657"/>
      <c r="LHC2557" s="657"/>
      <c r="LHD2557" s="657"/>
      <c r="LHE2557" s="657"/>
      <c r="LHF2557" s="657"/>
      <c r="LHG2557" s="657"/>
      <c r="LHH2557" s="657"/>
      <c r="LHI2557" s="657"/>
      <c r="LHJ2557" s="657"/>
      <c r="LHK2557" s="657"/>
      <c r="LHL2557" s="657"/>
      <c r="LHM2557" s="657"/>
      <c r="LHN2557" s="657"/>
      <c r="LHO2557" s="657"/>
      <c r="LHP2557" s="657"/>
      <c r="LHQ2557" s="657"/>
      <c r="LHR2557" s="657"/>
      <c r="LHS2557" s="657"/>
      <c r="LHT2557" s="657"/>
      <c r="LHU2557" s="657"/>
      <c r="LHV2557" s="657"/>
      <c r="LHW2557" s="657"/>
      <c r="LHX2557" s="657"/>
      <c r="LHY2557" s="657"/>
      <c r="LHZ2557" s="657"/>
      <c r="LIA2557" s="657"/>
      <c r="LIB2557" s="657"/>
      <c r="LIC2557" s="657"/>
      <c r="LID2557" s="657"/>
      <c r="LIE2557" s="657"/>
      <c r="LIF2557" s="657"/>
      <c r="LIG2557" s="657"/>
      <c r="LIH2557" s="657"/>
      <c r="LII2557" s="657"/>
      <c r="LIJ2557" s="657"/>
      <c r="LIK2557" s="657"/>
      <c r="LIL2557" s="657"/>
      <c r="LIM2557" s="657"/>
      <c r="LIN2557" s="657"/>
      <c r="LIO2557" s="657"/>
      <c r="LIP2557" s="657"/>
      <c r="LIQ2557" s="657"/>
      <c r="LIR2557" s="657"/>
      <c r="LIS2557" s="657"/>
      <c r="LIT2557" s="657"/>
      <c r="LIU2557" s="657"/>
      <c r="LIV2557" s="657"/>
      <c r="LIW2557" s="657"/>
      <c r="LIX2557" s="657"/>
      <c r="LIY2557" s="657"/>
      <c r="LIZ2557" s="657"/>
      <c r="LJA2557" s="657"/>
      <c r="LJB2557" s="657"/>
      <c r="LJC2557" s="657"/>
      <c r="LJD2557" s="657"/>
      <c r="LJE2557" s="657"/>
      <c r="LJF2557" s="657"/>
      <c r="LJG2557" s="657"/>
      <c r="LJH2557" s="657"/>
      <c r="LJI2557" s="657"/>
      <c r="LJJ2557" s="657"/>
      <c r="LJK2557" s="657"/>
      <c r="LJL2557" s="657"/>
      <c r="LJM2557" s="657"/>
      <c r="LJN2557" s="657"/>
      <c r="LJO2557" s="657"/>
      <c r="LJP2557" s="657"/>
      <c r="LJQ2557" s="657"/>
      <c r="LJR2557" s="657"/>
      <c r="LJS2557" s="657"/>
      <c r="LJT2557" s="657"/>
      <c r="LJU2557" s="657"/>
      <c r="LJV2557" s="657"/>
      <c r="LJW2557" s="657"/>
      <c r="LJX2557" s="657"/>
      <c r="LJY2557" s="657"/>
      <c r="LJZ2557" s="657"/>
      <c r="LKA2557" s="657"/>
      <c r="LKB2557" s="657"/>
      <c r="LKC2557" s="657"/>
      <c r="LKD2557" s="657"/>
      <c r="LKE2557" s="657"/>
      <c r="LKF2557" s="657"/>
      <c r="LKG2557" s="657"/>
      <c r="LKH2557" s="657"/>
      <c r="LKI2557" s="657"/>
      <c r="LKJ2557" s="657"/>
      <c r="LKK2557" s="657"/>
      <c r="LKL2557" s="657"/>
      <c r="LKM2557" s="657"/>
      <c r="LKN2557" s="657"/>
      <c r="LKO2557" s="657"/>
      <c r="LKP2557" s="657"/>
      <c r="LKQ2557" s="657"/>
      <c r="LKR2557" s="657"/>
      <c r="LKS2557" s="657"/>
      <c r="LKT2557" s="657"/>
      <c r="LKU2557" s="657"/>
      <c r="LKV2557" s="657"/>
      <c r="LKW2557" s="657"/>
      <c r="LKX2557" s="657"/>
      <c r="LKY2557" s="657"/>
      <c r="LKZ2557" s="657"/>
      <c r="LLA2557" s="657"/>
      <c r="LLB2557" s="657"/>
      <c r="LLC2557" s="657"/>
      <c r="LLD2557" s="657"/>
      <c r="LLE2557" s="657"/>
      <c r="LLF2557" s="657"/>
      <c r="LLG2557" s="657"/>
      <c r="LLH2557" s="657"/>
      <c r="LLI2557" s="657"/>
      <c r="LLJ2557" s="657"/>
      <c r="LLK2557" s="657"/>
      <c r="LLL2557" s="657"/>
      <c r="LLM2557" s="657"/>
      <c r="LLN2557" s="657"/>
      <c r="LLO2557" s="657"/>
      <c r="LLP2557" s="657"/>
      <c r="LLQ2557" s="657"/>
      <c r="LLR2557" s="657"/>
      <c r="LLS2557" s="657"/>
      <c r="LLT2557" s="657"/>
      <c r="LLU2557" s="657"/>
      <c r="LLV2557" s="657"/>
      <c r="LLW2557" s="657"/>
      <c r="LLX2557" s="657"/>
      <c r="LLY2557" s="657"/>
      <c r="LLZ2557" s="657"/>
      <c r="LMA2557" s="657"/>
      <c r="LMB2557" s="657"/>
      <c r="LMC2557" s="657"/>
      <c r="LMD2557" s="657"/>
      <c r="LME2557" s="657"/>
      <c r="LMF2557" s="657"/>
      <c r="LMG2557" s="657"/>
      <c r="LMH2557" s="657"/>
      <c r="LMI2557" s="657"/>
      <c r="LMJ2557" s="657"/>
      <c r="LMK2557" s="657"/>
      <c r="LML2557" s="657"/>
      <c r="LMM2557" s="657"/>
      <c r="LMN2557" s="657"/>
      <c r="LMO2557" s="657"/>
      <c r="LMP2557" s="657"/>
      <c r="LMQ2557" s="657"/>
      <c r="LMR2557" s="657"/>
      <c r="LMS2557" s="657"/>
      <c r="LMT2557" s="657"/>
      <c r="LMU2557" s="657"/>
      <c r="LMV2557" s="657"/>
      <c r="LMW2557" s="657"/>
      <c r="LMX2557" s="657"/>
      <c r="LMY2557" s="657"/>
      <c r="LMZ2557" s="657"/>
      <c r="LNA2557" s="657"/>
      <c r="LNB2557" s="657"/>
      <c r="LNC2557" s="657"/>
      <c r="LND2557" s="657"/>
      <c r="LNE2557" s="657"/>
      <c r="LNF2557" s="657"/>
      <c r="LNG2557" s="657"/>
      <c r="LNH2557" s="657"/>
      <c r="LNI2557" s="657"/>
      <c r="LNJ2557" s="657"/>
      <c r="LNK2557" s="657"/>
      <c r="LNL2557" s="657"/>
      <c r="LNM2557" s="657"/>
      <c r="LNN2557" s="657"/>
      <c r="LNO2557" s="657"/>
      <c r="LNP2557" s="657"/>
      <c r="LNQ2557" s="657"/>
      <c r="LNR2557" s="657"/>
      <c r="LNS2557" s="657"/>
      <c r="LNT2557" s="657"/>
      <c r="LNU2557" s="657"/>
      <c r="LNV2557" s="657"/>
      <c r="LNW2557" s="657"/>
      <c r="LNX2557" s="657"/>
      <c r="LNY2557" s="657"/>
      <c r="LNZ2557" s="657"/>
      <c r="LOA2557" s="657"/>
      <c r="LOB2557" s="657"/>
      <c r="LOC2557" s="657"/>
      <c r="LOD2557" s="657"/>
      <c r="LOE2557" s="657"/>
      <c r="LOF2557" s="657"/>
      <c r="LOG2557" s="657"/>
      <c r="LOH2557" s="657"/>
      <c r="LOI2557" s="657"/>
      <c r="LOJ2557" s="657"/>
      <c r="LOK2557" s="657"/>
      <c r="LOL2557" s="657"/>
      <c r="LOM2557" s="657"/>
      <c r="LON2557" s="657"/>
      <c r="LOO2557" s="657"/>
      <c r="LOP2557" s="657"/>
      <c r="LOQ2557" s="657"/>
      <c r="LOR2557" s="657"/>
      <c r="LOS2557" s="657"/>
      <c r="LOT2557" s="657"/>
      <c r="LOU2557" s="657"/>
      <c r="LOV2557" s="657"/>
      <c r="LOW2557" s="657"/>
      <c r="LOX2557" s="657"/>
      <c r="LOY2557" s="657"/>
      <c r="LOZ2557" s="657"/>
      <c r="LPA2557" s="657"/>
      <c r="LPB2557" s="657"/>
      <c r="LPC2557" s="657"/>
      <c r="LPD2557" s="657"/>
      <c r="LPE2557" s="657"/>
      <c r="LPF2557" s="657"/>
      <c r="LPG2557" s="657"/>
      <c r="LPH2557" s="657"/>
      <c r="LPI2557" s="657"/>
      <c r="LPJ2557" s="657"/>
      <c r="LPK2557" s="657"/>
      <c r="LPL2557" s="657"/>
      <c r="LPM2557" s="657"/>
      <c r="LPN2557" s="657"/>
      <c r="LPO2557" s="657"/>
      <c r="LPP2557" s="657"/>
      <c r="LPQ2557" s="657"/>
      <c r="LPR2557" s="657"/>
      <c r="LPS2557" s="657"/>
      <c r="LPT2557" s="657"/>
      <c r="LPU2557" s="657"/>
      <c r="LPV2557" s="657"/>
      <c r="LPW2557" s="657"/>
      <c r="LPX2557" s="657"/>
      <c r="LPY2557" s="657"/>
      <c r="LPZ2557" s="657"/>
      <c r="LQA2557" s="657"/>
      <c r="LQB2557" s="657"/>
      <c r="LQC2557" s="657"/>
      <c r="LQD2557" s="657"/>
      <c r="LQE2557" s="657"/>
      <c r="LQF2557" s="657"/>
      <c r="LQG2557" s="657"/>
      <c r="LQH2557" s="657"/>
      <c r="LQI2557" s="657"/>
      <c r="LQJ2557" s="657"/>
      <c r="LQK2557" s="657"/>
      <c r="LQL2557" s="657"/>
      <c r="LQM2557" s="657"/>
      <c r="LQN2557" s="657"/>
      <c r="LQO2557" s="657"/>
      <c r="LQP2557" s="657"/>
      <c r="LQQ2557" s="657"/>
      <c r="LQR2557" s="657"/>
      <c r="LQS2557" s="657"/>
      <c r="LQT2557" s="657"/>
      <c r="LQU2557" s="657"/>
      <c r="LQV2557" s="657"/>
      <c r="LQW2557" s="657"/>
      <c r="LQX2557" s="657"/>
      <c r="LQY2557" s="657"/>
      <c r="LQZ2557" s="657"/>
      <c r="LRA2557" s="657"/>
      <c r="LRB2557" s="657"/>
      <c r="LRC2557" s="657"/>
      <c r="LRD2557" s="657"/>
      <c r="LRE2557" s="657"/>
      <c r="LRF2557" s="657"/>
      <c r="LRG2557" s="657"/>
      <c r="LRH2557" s="657"/>
      <c r="LRI2557" s="657"/>
      <c r="LRJ2557" s="657"/>
      <c r="LRK2557" s="657"/>
      <c r="LRL2557" s="657"/>
      <c r="LRM2557" s="657"/>
      <c r="LRN2557" s="657"/>
      <c r="LRO2557" s="657"/>
      <c r="LRP2557" s="657"/>
      <c r="LRQ2557" s="657"/>
      <c r="LRR2557" s="657"/>
      <c r="LRS2557" s="657"/>
      <c r="LRT2557" s="657"/>
      <c r="LRU2557" s="657"/>
      <c r="LRV2557" s="657"/>
      <c r="LRW2557" s="657"/>
      <c r="LRX2557" s="657"/>
      <c r="LRY2557" s="657"/>
      <c r="LRZ2557" s="657"/>
      <c r="LSA2557" s="657"/>
      <c r="LSB2557" s="657"/>
      <c r="LSC2557" s="657"/>
      <c r="LSD2557" s="657"/>
      <c r="LSE2557" s="657"/>
      <c r="LSF2557" s="657"/>
      <c r="LSG2557" s="657"/>
      <c r="LSH2557" s="657"/>
      <c r="LSI2557" s="657"/>
      <c r="LSJ2557" s="657"/>
      <c r="LSK2557" s="657"/>
      <c r="LSL2557" s="657"/>
      <c r="LSM2557" s="657"/>
      <c r="LSN2557" s="657"/>
      <c r="LSO2557" s="657"/>
      <c r="LSP2557" s="657"/>
      <c r="LSQ2557" s="657"/>
      <c r="LSR2557" s="657"/>
      <c r="LSS2557" s="657"/>
      <c r="LST2557" s="657"/>
      <c r="LSU2557" s="657"/>
      <c r="LSV2557" s="657"/>
      <c r="LSW2557" s="657"/>
      <c r="LSX2557" s="657"/>
      <c r="LSY2557" s="657"/>
      <c r="LSZ2557" s="657"/>
      <c r="LTA2557" s="657"/>
      <c r="LTB2557" s="657"/>
      <c r="LTC2557" s="657"/>
      <c r="LTD2557" s="657"/>
      <c r="LTE2557" s="657"/>
      <c r="LTF2557" s="657"/>
      <c r="LTG2557" s="657"/>
      <c r="LTH2557" s="657"/>
      <c r="LTI2557" s="657"/>
      <c r="LTJ2557" s="657"/>
      <c r="LTK2557" s="657"/>
      <c r="LTL2557" s="657"/>
      <c r="LTM2557" s="657"/>
      <c r="LTN2557" s="657"/>
      <c r="LTO2557" s="657"/>
      <c r="LTP2557" s="657"/>
      <c r="LTQ2557" s="657"/>
      <c r="LTR2557" s="657"/>
      <c r="LTS2557" s="657"/>
      <c r="LTT2557" s="657"/>
      <c r="LTU2557" s="657"/>
      <c r="LTV2557" s="657"/>
      <c r="LTW2557" s="657"/>
      <c r="LTX2557" s="657"/>
      <c r="LTY2557" s="657"/>
      <c r="LTZ2557" s="657"/>
      <c r="LUA2557" s="657"/>
      <c r="LUB2557" s="657"/>
      <c r="LUC2557" s="657"/>
      <c r="LUD2557" s="657"/>
      <c r="LUE2557" s="657"/>
      <c r="LUF2557" s="657"/>
      <c r="LUG2557" s="657"/>
      <c r="LUH2557" s="657"/>
      <c r="LUI2557" s="657"/>
      <c r="LUJ2557" s="657"/>
      <c r="LUK2557" s="657"/>
      <c r="LUL2557" s="657"/>
      <c r="LUM2557" s="657"/>
      <c r="LUN2557" s="657"/>
      <c r="LUO2557" s="657"/>
      <c r="LUP2557" s="657"/>
      <c r="LUQ2557" s="657"/>
      <c r="LUR2557" s="657"/>
      <c r="LUS2557" s="657"/>
      <c r="LUT2557" s="657"/>
      <c r="LUU2557" s="657"/>
      <c r="LUV2557" s="657"/>
      <c r="LUW2557" s="657"/>
      <c r="LUX2557" s="657"/>
      <c r="LUY2557" s="657"/>
      <c r="LUZ2557" s="657"/>
      <c r="LVA2557" s="657"/>
      <c r="LVB2557" s="657"/>
      <c r="LVC2557" s="657"/>
      <c r="LVD2557" s="657"/>
      <c r="LVE2557" s="657"/>
      <c r="LVF2557" s="657"/>
      <c r="LVG2557" s="657"/>
      <c r="LVH2557" s="657"/>
      <c r="LVI2557" s="657"/>
      <c r="LVJ2557" s="657"/>
      <c r="LVK2557" s="657"/>
      <c r="LVL2557" s="657"/>
      <c r="LVM2557" s="657"/>
      <c r="LVN2557" s="657"/>
      <c r="LVO2557" s="657"/>
      <c r="LVP2557" s="657"/>
      <c r="LVQ2557" s="657"/>
      <c r="LVR2557" s="657"/>
      <c r="LVS2557" s="657"/>
      <c r="LVT2557" s="657"/>
      <c r="LVU2557" s="657"/>
      <c r="LVV2557" s="657"/>
      <c r="LVW2557" s="657"/>
      <c r="LVX2557" s="657"/>
      <c r="LVY2557" s="657"/>
      <c r="LVZ2557" s="657"/>
      <c r="LWA2557" s="657"/>
      <c r="LWB2557" s="657"/>
      <c r="LWC2557" s="657"/>
      <c r="LWD2557" s="657"/>
      <c r="LWE2557" s="657"/>
      <c r="LWF2557" s="657"/>
      <c r="LWG2557" s="657"/>
      <c r="LWH2557" s="657"/>
      <c r="LWI2557" s="657"/>
      <c r="LWJ2557" s="657"/>
      <c r="LWK2557" s="657"/>
      <c r="LWL2557" s="657"/>
      <c r="LWM2557" s="657"/>
      <c r="LWN2557" s="657"/>
      <c r="LWO2557" s="657"/>
      <c r="LWP2557" s="657"/>
      <c r="LWQ2557" s="657"/>
      <c r="LWR2557" s="657"/>
      <c r="LWS2557" s="657"/>
      <c r="LWT2557" s="657"/>
      <c r="LWU2557" s="657"/>
      <c r="LWV2557" s="657"/>
      <c r="LWW2557" s="657"/>
      <c r="LWX2557" s="657"/>
      <c r="LWY2557" s="657"/>
      <c r="LWZ2557" s="657"/>
      <c r="LXA2557" s="657"/>
      <c r="LXB2557" s="657"/>
      <c r="LXC2557" s="657"/>
      <c r="LXD2557" s="657"/>
      <c r="LXE2557" s="657"/>
      <c r="LXF2557" s="657"/>
      <c r="LXG2557" s="657"/>
      <c r="LXH2557" s="657"/>
      <c r="LXI2557" s="657"/>
      <c r="LXJ2557" s="657"/>
      <c r="LXK2557" s="657"/>
      <c r="LXL2557" s="657"/>
      <c r="LXM2557" s="657"/>
      <c r="LXN2557" s="657"/>
      <c r="LXO2557" s="657"/>
      <c r="LXP2557" s="657"/>
      <c r="LXQ2557" s="657"/>
      <c r="LXR2557" s="657"/>
      <c r="LXS2557" s="657"/>
      <c r="LXT2557" s="657"/>
      <c r="LXU2557" s="657"/>
      <c r="LXV2557" s="657"/>
      <c r="LXW2557" s="657"/>
      <c r="LXX2557" s="657"/>
      <c r="LXY2557" s="657"/>
      <c r="LXZ2557" s="657"/>
      <c r="LYA2557" s="657"/>
      <c r="LYB2557" s="657"/>
      <c r="LYC2557" s="657"/>
      <c r="LYD2557" s="657"/>
      <c r="LYE2557" s="657"/>
      <c r="LYF2557" s="657"/>
      <c r="LYG2557" s="657"/>
      <c r="LYH2557" s="657"/>
      <c r="LYI2557" s="657"/>
      <c r="LYJ2557" s="657"/>
      <c r="LYK2557" s="657"/>
      <c r="LYL2557" s="657"/>
      <c r="LYM2557" s="657"/>
      <c r="LYN2557" s="657"/>
      <c r="LYO2557" s="657"/>
      <c r="LYP2557" s="657"/>
      <c r="LYQ2557" s="657"/>
      <c r="LYR2557" s="657"/>
      <c r="LYS2557" s="657"/>
      <c r="LYT2557" s="657"/>
      <c r="LYU2557" s="657"/>
      <c r="LYV2557" s="657"/>
      <c r="LYW2557" s="657"/>
      <c r="LYX2557" s="657"/>
      <c r="LYY2557" s="657"/>
      <c r="LYZ2557" s="657"/>
      <c r="LZA2557" s="657"/>
      <c r="LZB2557" s="657"/>
      <c r="LZC2557" s="657"/>
      <c r="LZD2557" s="657"/>
      <c r="LZE2557" s="657"/>
      <c r="LZF2557" s="657"/>
      <c r="LZG2557" s="657"/>
      <c r="LZH2557" s="657"/>
      <c r="LZI2557" s="657"/>
      <c r="LZJ2557" s="657"/>
      <c r="LZK2557" s="657"/>
      <c r="LZL2557" s="657"/>
      <c r="LZM2557" s="657"/>
      <c r="LZN2557" s="657"/>
      <c r="LZO2557" s="657"/>
      <c r="LZP2557" s="657"/>
      <c r="LZQ2557" s="657"/>
      <c r="LZR2557" s="657"/>
      <c r="LZS2557" s="657"/>
      <c r="LZT2557" s="657"/>
      <c r="LZU2557" s="657"/>
      <c r="LZV2557" s="657"/>
      <c r="LZW2557" s="657"/>
      <c r="LZX2557" s="657"/>
      <c r="LZY2557" s="657"/>
      <c r="LZZ2557" s="657"/>
      <c r="MAA2557" s="657"/>
      <c r="MAB2557" s="657"/>
      <c r="MAC2557" s="657"/>
      <c r="MAD2557" s="657"/>
      <c r="MAE2557" s="657"/>
      <c r="MAF2557" s="657"/>
      <c r="MAG2557" s="657"/>
      <c r="MAH2557" s="657"/>
      <c r="MAI2557" s="657"/>
      <c r="MAJ2557" s="657"/>
      <c r="MAK2557" s="657"/>
      <c r="MAL2557" s="657"/>
      <c r="MAM2557" s="657"/>
      <c r="MAN2557" s="657"/>
      <c r="MAO2557" s="657"/>
      <c r="MAP2557" s="657"/>
      <c r="MAQ2557" s="657"/>
      <c r="MAR2557" s="657"/>
      <c r="MAS2557" s="657"/>
      <c r="MAT2557" s="657"/>
      <c r="MAU2557" s="657"/>
      <c r="MAV2557" s="657"/>
      <c r="MAW2557" s="657"/>
      <c r="MAX2557" s="657"/>
      <c r="MAY2557" s="657"/>
      <c r="MAZ2557" s="657"/>
      <c r="MBA2557" s="657"/>
      <c r="MBB2557" s="657"/>
      <c r="MBC2557" s="657"/>
      <c r="MBD2557" s="657"/>
      <c r="MBE2557" s="657"/>
      <c r="MBF2557" s="657"/>
      <c r="MBG2557" s="657"/>
      <c r="MBH2557" s="657"/>
      <c r="MBI2557" s="657"/>
      <c r="MBJ2557" s="657"/>
      <c r="MBK2557" s="657"/>
      <c r="MBL2557" s="657"/>
      <c r="MBM2557" s="657"/>
      <c r="MBN2557" s="657"/>
      <c r="MBO2557" s="657"/>
      <c r="MBP2557" s="657"/>
      <c r="MBQ2557" s="657"/>
      <c r="MBR2557" s="657"/>
      <c r="MBS2557" s="657"/>
      <c r="MBT2557" s="657"/>
      <c r="MBU2557" s="657"/>
      <c r="MBV2557" s="657"/>
      <c r="MBW2557" s="657"/>
      <c r="MBX2557" s="657"/>
      <c r="MBY2557" s="657"/>
      <c r="MBZ2557" s="657"/>
      <c r="MCA2557" s="657"/>
      <c r="MCB2557" s="657"/>
      <c r="MCC2557" s="657"/>
      <c r="MCD2557" s="657"/>
      <c r="MCE2557" s="657"/>
      <c r="MCF2557" s="657"/>
      <c r="MCG2557" s="657"/>
      <c r="MCH2557" s="657"/>
      <c r="MCI2557" s="657"/>
      <c r="MCJ2557" s="657"/>
      <c r="MCK2557" s="657"/>
      <c r="MCL2557" s="657"/>
      <c r="MCM2557" s="657"/>
      <c r="MCN2557" s="657"/>
      <c r="MCO2557" s="657"/>
      <c r="MCP2557" s="657"/>
      <c r="MCQ2557" s="657"/>
      <c r="MCR2557" s="657"/>
      <c r="MCS2557" s="657"/>
      <c r="MCT2557" s="657"/>
      <c r="MCU2557" s="657"/>
      <c r="MCV2557" s="657"/>
      <c r="MCW2557" s="657"/>
      <c r="MCX2557" s="657"/>
      <c r="MCY2557" s="657"/>
      <c r="MCZ2557" s="657"/>
      <c r="MDA2557" s="657"/>
      <c r="MDB2557" s="657"/>
      <c r="MDC2557" s="657"/>
      <c r="MDD2557" s="657"/>
      <c r="MDE2557" s="657"/>
      <c r="MDF2557" s="657"/>
      <c r="MDG2557" s="657"/>
      <c r="MDH2557" s="657"/>
      <c r="MDI2557" s="657"/>
      <c r="MDJ2557" s="657"/>
      <c r="MDK2557" s="657"/>
      <c r="MDL2557" s="657"/>
      <c r="MDM2557" s="657"/>
      <c r="MDN2557" s="657"/>
      <c r="MDO2557" s="657"/>
      <c r="MDP2557" s="657"/>
      <c r="MDQ2557" s="657"/>
      <c r="MDR2557" s="657"/>
      <c r="MDS2557" s="657"/>
      <c r="MDT2557" s="657"/>
      <c r="MDU2557" s="657"/>
      <c r="MDV2557" s="657"/>
      <c r="MDW2557" s="657"/>
      <c r="MDX2557" s="657"/>
      <c r="MDY2557" s="657"/>
      <c r="MDZ2557" s="657"/>
      <c r="MEA2557" s="657"/>
      <c r="MEB2557" s="657"/>
      <c r="MEC2557" s="657"/>
      <c r="MED2557" s="657"/>
      <c r="MEE2557" s="657"/>
      <c r="MEF2557" s="657"/>
      <c r="MEG2557" s="657"/>
      <c r="MEH2557" s="657"/>
      <c r="MEI2557" s="657"/>
      <c r="MEJ2557" s="657"/>
      <c r="MEK2557" s="657"/>
      <c r="MEL2557" s="657"/>
      <c r="MEM2557" s="657"/>
      <c r="MEN2557" s="657"/>
      <c r="MEO2557" s="657"/>
      <c r="MEP2557" s="657"/>
      <c r="MEQ2557" s="657"/>
      <c r="MER2557" s="657"/>
      <c r="MES2557" s="657"/>
      <c r="MET2557" s="657"/>
      <c r="MEU2557" s="657"/>
      <c r="MEV2557" s="657"/>
      <c r="MEW2557" s="657"/>
      <c r="MEX2557" s="657"/>
      <c r="MEY2557" s="657"/>
      <c r="MEZ2557" s="657"/>
      <c r="MFA2557" s="657"/>
      <c r="MFB2557" s="657"/>
      <c r="MFC2557" s="657"/>
      <c r="MFD2557" s="657"/>
      <c r="MFE2557" s="657"/>
      <c r="MFF2557" s="657"/>
      <c r="MFG2557" s="657"/>
      <c r="MFH2557" s="657"/>
      <c r="MFI2557" s="657"/>
      <c r="MFJ2557" s="657"/>
      <c r="MFK2557" s="657"/>
      <c r="MFL2557" s="657"/>
      <c r="MFM2557" s="657"/>
      <c r="MFN2557" s="657"/>
      <c r="MFO2557" s="657"/>
      <c r="MFP2557" s="657"/>
      <c r="MFQ2557" s="657"/>
      <c r="MFR2557" s="657"/>
      <c r="MFS2557" s="657"/>
      <c r="MFT2557" s="657"/>
      <c r="MFU2557" s="657"/>
      <c r="MFV2557" s="657"/>
      <c r="MFW2557" s="657"/>
      <c r="MFX2557" s="657"/>
      <c r="MFY2557" s="657"/>
      <c r="MFZ2557" s="657"/>
      <c r="MGA2557" s="657"/>
      <c r="MGB2557" s="657"/>
      <c r="MGC2557" s="657"/>
      <c r="MGD2557" s="657"/>
      <c r="MGE2557" s="657"/>
      <c r="MGF2557" s="657"/>
      <c r="MGG2557" s="657"/>
      <c r="MGH2557" s="657"/>
      <c r="MGI2557" s="657"/>
      <c r="MGJ2557" s="657"/>
      <c r="MGK2557" s="657"/>
      <c r="MGL2557" s="657"/>
      <c r="MGM2557" s="657"/>
      <c r="MGN2557" s="657"/>
      <c r="MGO2557" s="657"/>
      <c r="MGP2557" s="657"/>
      <c r="MGQ2557" s="657"/>
      <c r="MGR2557" s="657"/>
      <c r="MGS2557" s="657"/>
      <c r="MGT2557" s="657"/>
      <c r="MGU2557" s="657"/>
      <c r="MGV2557" s="657"/>
      <c r="MGW2557" s="657"/>
      <c r="MGX2557" s="657"/>
      <c r="MGY2557" s="657"/>
      <c r="MGZ2557" s="657"/>
      <c r="MHA2557" s="657"/>
      <c r="MHB2557" s="657"/>
      <c r="MHC2557" s="657"/>
      <c r="MHD2557" s="657"/>
      <c r="MHE2557" s="657"/>
      <c r="MHF2557" s="657"/>
      <c r="MHG2557" s="657"/>
      <c r="MHH2557" s="657"/>
      <c r="MHI2557" s="657"/>
      <c r="MHJ2557" s="657"/>
      <c r="MHK2557" s="657"/>
      <c r="MHL2557" s="657"/>
      <c r="MHM2557" s="657"/>
      <c r="MHN2557" s="657"/>
      <c r="MHO2557" s="657"/>
      <c r="MHP2557" s="657"/>
      <c r="MHQ2557" s="657"/>
      <c r="MHR2557" s="657"/>
      <c r="MHS2557" s="657"/>
      <c r="MHT2557" s="657"/>
      <c r="MHU2557" s="657"/>
      <c r="MHV2557" s="657"/>
      <c r="MHW2557" s="657"/>
      <c r="MHX2557" s="657"/>
      <c r="MHY2557" s="657"/>
      <c r="MHZ2557" s="657"/>
      <c r="MIA2557" s="657"/>
      <c r="MIB2557" s="657"/>
      <c r="MIC2557" s="657"/>
      <c r="MID2557" s="657"/>
      <c r="MIE2557" s="657"/>
      <c r="MIF2557" s="657"/>
      <c r="MIG2557" s="657"/>
      <c r="MIH2557" s="657"/>
      <c r="MII2557" s="657"/>
      <c r="MIJ2557" s="657"/>
      <c r="MIK2557" s="657"/>
      <c r="MIL2557" s="657"/>
      <c r="MIM2557" s="657"/>
      <c r="MIN2557" s="657"/>
      <c r="MIO2557" s="657"/>
      <c r="MIP2557" s="657"/>
      <c r="MIQ2557" s="657"/>
      <c r="MIR2557" s="657"/>
      <c r="MIS2557" s="657"/>
      <c r="MIT2557" s="657"/>
      <c r="MIU2557" s="657"/>
      <c r="MIV2557" s="657"/>
      <c r="MIW2557" s="657"/>
      <c r="MIX2557" s="657"/>
      <c r="MIY2557" s="657"/>
      <c r="MIZ2557" s="657"/>
      <c r="MJA2557" s="657"/>
      <c r="MJB2557" s="657"/>
      <c r="MJC2557" s="657"/>
      <c r="MJD2557" s="657"/>
      <c r="MJE2557" s="657"/>
      <c r="MJF2557" s="657"/>
      <c r="MJG2557" s="657"/>
      <c r="MJH2557" s="657"/>
      <c r="MJI2557" s="657"/>
      <c r="MJJ2557" s="657"/>
      <c r="MJK2557" s="657"/>
      <c r="MJL2557" s="657"/>
      <c r="MJM2557" s="657"/>
      <c r="MJN2557" s="657"/>
      <c r="MJO2557" s="657"/>
      <c r="MJP2557" s="657"/>
      <c r="MJQ2557" s="657"/>
      <c r="MJR2557" s="657"/>
      <c r="MJS2557" s="657"/>
      <c r="MJT2557" s="657"/>
      <c r="MJU2557" s="657"/>
      <c r="MJV2557" s="657"/>
      <c r="MJW2557" s="657"/>
      <c r="MJX2557" s="657"/>
      <c r="MJY2557" s="657"/>
      <c r="MJZ2557" s="657"/>
      <c r="MKA2557" s="657"/>
      <c r="MKB2557" s="657"/>
      <c r="MKC2557" s="657"/>
      <c r="MKD2557" s="657"/>
      <c r="MKE2557" s="657"/>
      <c r="MKF2557" s="657"/>
      <c r="MKG2557" s="657"/>
      <c r="MKH2557" s="657"/>
      <c r="MKI2557" s="657"/>
      <c r="MKJ2557" s="657"/>
      <c r="MKK2557" s="657"/>
      <c r="MKL2557" s="657"/>
      <c r="MKM2557" s="657"/>
      <c r="MKN2557" s="657"/>
      <c r="MKO2557" s="657"/>
      <c r="MKP2557" s="657"/>
      <c r="MKQ2557" s="657"/>
      <c r="MKR2557" s="657"/>
      <c r="MKS2557" s="657"/>
      <c r="MKT2557" s="657"/>
      <c r="MKU2557" s="657"/>
      <c r="MKV2557" s="657"/>
      <c r="MKW2557" s="657"/>
      <c r="MKX2557" s="657"/>
      <c r="MKY2557" s="657"/>
      <c r="MKZ2557" s="657"/>
      <c r="MLA2557" s="657"/>
      <c r="MLB2557" s="657"/>
      <c r="MLC2557" s="657"/>
      <c r="MLD2557" s="657"/>
      <c r="MLE2557" s="657"/>
      <c r="MLF2557" s="657"/>
      <c r="MLG2557" s="657"/>
      <c r="MLH2557" s="657"/>
      <c r="MLI2557" s="657"/>
      <c r="MLJ2557" s="657"/>
      <c r="MLK2557" s="657"/>
      <c r="MLL2557" s="657"/>
      <c r="MLM2557" s="657"/>
      <c r="MLN2557" s="657"/>
      <c r="MLO2557" s="657"/>
      <c r="MLP2557" s="657"/>
      <c r="MLQ2557" s="657"/>
      <c r="MLR2557" s="657"/>
      <c r="MLS2557" s="657"/>
      <c r="MLT2557" s="657"/>
      <c r="MLU2557" s="657"/>
      <c r="MLV2557" s="657"/>
      <c r="MLW2557" s="657"/>
      <c r="MLX2557" s="657"/>
      <c r="MLY2557" s="657"/>
      <c r="MLZ2557" s="657"/>
      <c r="MMA2557" s="657"/>
      <c r="MMB2557" s="657"/>
      <c r="MMC2557" s="657"/>
      <c r="MMD2557" s="657"/>
      <c r="MME2557" s="657"/>
      <c r="MMF2557" s="657"/>
      <c r="MMG2557" s="657"/>
      <c r="MMH2557" s="657"/>
      <c r="MMI2557" s="657"/>
      <c r="MMJ2557" s="657"/>
      <c r="MMK2557" s="657"/>
      <c r="MML2557" s="657"/>
      <c r="MMM2557" s="657"/>
      <c r="MMN2557" s="657"/>
      <c r="MMO2557" s="657"/>
      <c r="MMP2557" s="657"/>
      <c r="MMQ2557" s="657"/>
      <c r="MMR2557" s="657"/>
      <c r="MMS2557" s="657"/>
      <c r="MMT2557" s="657"/>
      <c r="MMU2557" s="657"/>
      <c r="MMV2557" s="657"/>
      <c r="MMW2557" s="657"/>
      <c r="MMX2557" s="657"/>
      <c r="MMY2557" s="657"/>
      <c r="MMZ2557" s="657"/>
      <c r="MNA2557" s="657"/>
      <c r="MNB2557" s="657"/>
      <c r="MNC2557" s="657"/>
      <c r="MND2557" s="657"/>
      <c r="MNE2557" s="657"/>
      <c r="MNF2557" s="657"/>
      <c r="MNG2557" s="657"/>
      <c r="MNH2557" s="657"/>
      <c r="MNI2557" s="657"/>
      <c r="MNJ2557" s="657"/>
      <c r="MNK2557" s="657"/>
      <c r="MNL2557" s="657"/>
      <c r="MNM2557" s="657"/>
      <c r="MNN2557" s="657"/>
      <c r="MNO2557" s="657"/>
      <c r="MNP2557" s="657"/>
      <c r="MNQ2557" s="657"/>
      <c r="MNR2557" s="657"/>
      <c r="MNS2557" s="657"/>
      <c r="MNT2557" s="657"/>
      <c r="MNU2557" s="657"/>
      <c r="MNV2557" s="657"/>
      <c r="MNW2557" s="657"/>
      <c r="MNX2557" s="657"/>
      <c r="MNY2557" s="657"/>
      <c r="MNZ2557" s="657"/>
      <c r="MOA2557" s="657"/>
      <c r="MOB2557" s="657"/>
      <c r="MOC2557" s="657"/>
      <c r="MOD2557" s="657"/>
      <c r="MOE2557" s="657"/>
      <c r="MOF2557" s="657"/>
      <c r="MOG2557" s="657"/>
      <c r="MOH2557" s="657"/>
      <c r="MOI2557" s="657"/>
      <c r="MOJ2557" s="657"/>
      <c r="MOK2557" s="657"/>
      <c r="MOL2557" s="657"/>
      <c r="MOM2557" s="657"/>
      <c r="MON2557" s="657"/>
      <c r="MOO2557" s="657"/>
      <c r="MOP2557" s="657"/>
      <c r="MOQ2557" s="657"/>
      <c r="MOR2557" s="657"/>
      <c r="MOS2557" s="657"/>
      <c r="MOT2557" s="657"/>
      <c r="MOU2557" s="657"/>
      <c r="MOV2557" s="657"/>
      <c r="MOW2557" s="657"/>
      <c r="MOX2557" s="657"/>
      <c r="MOY2557" s="657"/>
      <c r="MOZ2557" s="657"/>
      <c r="MPA2557" s="657"/>
      <c r="MPB2557" s="657"/>
      <c r="MPC2557" s="657"/>
      <c r="MPD2557" s="657"/>
      <c r="MPE2557" s="657"/>
      <c r="MPF2557" s="657"/>
      <c r="MPG2557" s="657"/>
      <c r="MPH2557" s="657"/>
      <c r="MPI2557" s="657"/>
      <c r="MPJ2557" s="657"/>
      <c r="MPK2557" s="657"/>
      <c r="MPL2557" s="657"/>
      <c r="MPM2557" s="657"/>
      <c r="MPN2557" s="657"/>
      <c r="MPO2557" s="657"/>
      <c r="MPP2557" s="657"/>
      <c r="MPQ2557" s="657"/>
      <c r="MPR2557" s="657"/>
      <c r="MPS2557" s="657"/>
      <c r="MPT2557" s="657"/>
      <c r="MPU2557" s="657"/>
      <c r="MPV2557" s="657"/>
      <c r="MPW2557" s="657"/>
      <c r="MPX2557" s="657"/>
      <c r="MPY2557" s="657"/>
      <c r="MPZ2557" s="657"/>
      <c r="MQA2557" s="657"/>
      <c r="MQB2557" s="657"/>
      <c r="MQC2557" s="657"/>
      <c r="MQD2557" s="657"/>
      <c r="MQE2557" s="657"/>
      <c r="MQF2557" s="657"/>
      <c r="MQG2557" s="657"/>
      <c r="MQH2557" s="657"/>
      <c r="MQI2557" s="657"/>
      <c r="MQJ2557" s="657"/>
      <c r="MQK2557" s="657"/>
      <c r="MQL2557" s="657"/>
      <c r="MQM2557" s="657"/>
      <c r="MQN2557" s="657"/>
      <c r="MQO2557" s="657"/>
      <c r="MQP2557" s="657"/>
      <c r="MQQ2557" s="657"/>
      <c r="MQR2557" s="657"/>
      <c r="MQS2557" s="657"/>
      <c r="MQT2557" s="657"/>
      <c r="MQU2557" s="657"/>
      <c r="MQV2557" s="657"/>
      <c r="MQW2557" s="657"/>
      <c r="MQX2557" s="657"/>
      <c r="MQY2557" s="657"/>
      <c r="MQZ2557" s="657"/>
      <c r="MRA2557" s="657"/>
      <c r="MRB2557" s="657"/>
      <c r="MRC2557" s="657"/>
      <c r="MRD2557" s="657"/>
      <c r="MRE2557" s="657"/>
      <c r="MRF2557" s="657"/>
      <c r="MRG2557" s="657"/>
      <c r="MRH2557" s="657"/>
      <c r="MRI2557" s="657"/>
      <c r="MRJ2557" s="657"/>
      <c r="MRK2557" s="657"/>
      <c r="MRL2557" s="657"/>
      <c r="MRM2557" s="657"/>
      <c r="MRN2557" s="657"/>
      <c r="MRO2557" s="657"/>
      <c r="MRP2557" s="657"/>
      <c r="MRQ2557" s="657"/>
      <c r="MRR2557" s="657"/>
      <c r="MRS2557" s="657"/>
      <c r="MRT2557" s="657"/>
      <c r="MRU2557" s="657"/>
      <c r="MRV2557" s="657"/>
      <c r="MRW2557" s="657"/>
      <c r="MRX2557" s="657"/>
      <c r="MRY2557" s="657"/>
      <c r="MRZ2557" s="657"/>
      <c r="MSA2557" s="657"/>
      <c r="MSB2557" s="657"/>
      <c r="MSC2557" s="657"/>
      <c r="MSD2557" s="657"/>
      <c r="MSE2557" s="657"/>
      <c r="MSF2557" s="657"/>
      <c r="MSG2557" s="657"/>
      <c r="MSH2557" s="657"/>
      <c r="MSI2557" s="657"/>
      <c r="MSJ2557" s="657"/>
      <c r="MSK2557" s="657"/>
      <c r="MSL2557" s="657"/>
      <c r="MSM2557" s="657"/>
      <c r="MSN2557" s="657"/>
      <c r="MSO2557" s="657"/>
      <c r="MSP2557" s="657"/>
      <c r="MSQ2557" s="657"/>
      <c r="MSR2557" s="657"/>
      <c r="MSS2557" s="657"/>
      <c r="MST2557" s="657"/>
      <c r="MSU2557" s="657"/>
      <c r="MSV2557" s="657"/>
      <c r="MSW2557" s="657"/>
      <c r="MSX2557" s="657"/>
      <c r="MSY2557" s="657"/>
      <c r="MSZ2557" s="657"/>
      <c r="MTA2557" s="657"/>
      <c r="MTB2557" s="657"/>
      <c r="MTC2557" s="657"/>
      <c r="MTD2557" s="657"/>
      <c r="MTE2557" s="657"/>
      <c r="MTF2557" s="657"/>
      <c r="MTG2557" s="657"/>
      <c r="MTH2557" s="657"/>
      <c r="MTI2557" s="657"/>
      <c r="MTJ2557" s="657"/>
      <c r="MTK2557" s="657"/>
      <c r="MTL2557" s="657"/>
      <c r="MTM2557" s="657"/>
      <c r="MTN2557" s="657"/>
      <c r="MTO2557" s="657"/>
      <c r="MTP2557" s="657"/>
      <c r="MTQ2557" s="657"/>
      <c r="MTR2557" s="657"/>
      <c r="MTS2557" s="657"/>
      <c r="MTT2557" s="657"/>
      <c r="MTU2557" s="657"/>
      <c r="MTV2557" s="657"/>
      <c r="MTW2557" s="657"/>
      <c r="MTX2557" s="657"/>
      <c r="MTY2557" s="657"/>
      <c r="MTZ2557" s="657"/>
      <c r="MUA2557" s="657"/>
      <c r="MUB2557" s="657"/>
      <c r="MUC2557" s="657"/>
      <c r="MUD2557" s="657"/>
      <c r="MUE2557" s="657"/>
      <c r="MUF2557" s="657"/>
      <c r="MUG2557" s="657"/>
      <c r="MUH2557" s="657"/>
      <c r="MUI2557" s="657"/>
      <c r="MUJ2557" s="657"/>
      <c r="MUK2557" s="657"/>
      <c r="MUL2557" s="657"/>
      <c r="MUM2557" s="657"/>
      <c r="MUN2557" s="657"/>
      <c r="MUO2557" s="657"/>
      <c r="MUP2557" s="657"/>
      <c r="MUQ2557" s="657"/>
      <c r="MUR2557" s="657"/>
      <c r="MUS2557" s="657"/>
      <c r="MUT2557" s="657"/>
      <c r="MUU2557" s="657"/>
      <c r="MUV2557" s="657"/>
      <c r="MUW2557" s="657"/>
      <c r="MUX2557" s="657"/>
      <c r="MUY2557" s="657"/>
      <c r="MUZ2557" s="657"/>
      <c r="MVA2557" s="657"/>
      <c r="MVB2557" s="657"/>
      <c r="MVC2557" s="657"/>
      <c r="MVD2557" s="657"/>
      <c r="MVE2557" s="657"/>
      <c r="MVF2557" s="657"/>
      <c r="MVG2557" s="657"/>
      <c r="MVH2557" s="657"/>
      <c r="MVI2557" s="657"/>
      <c r="MVJ2557" s="657"/>
      <c r="MVK2557" s="657"/>
      <c r="MVL2557" s="657"/>
      <c r="MVM2557" s="657"/>
      <c r="MVN2557" s="657"/>
      <c r="MVO2557" s="657"/>
      <c r="MVP2557" s="657"/>
      <c r="MVQ2557" s="657"/>
      <c r="MVR2557" s="657"/>
      <c r="MVS2557" s="657"/>
      <c r="MVT2557" s="657"/>
      <c r="MVU2557" s="657"/>
      <c r="MVV2557" s="657"/>
      <c r="MVW2557" s="657"/>
      <c r="MVX2557" s="657"/>
      <c r="MVY2557" s="657"/>
      <c r="MVZ2557" s="657"/>
      <c r="MWA2557" s="657"/>
      <c r="MWB2557" s="657"/>
      <c r="MWC2557" s="657"/>
      <c r="MWD2557" s="657"/>
      <c r="MWE2557" s="657"/>
      <c r="MWF2557" s="657"/>
      <c r="MWG2557" s="657"/>
      <c r="MWH2557" s="657"/>
      <c r="MWI2557" s="657"/>
      <c r="MWJ2557" s="657"/>
      <c r="MWK2557" s="657"/>
      <c r="MWL2557" s="657"/>
      <c r="MWM2557" s="657"/>
      <c r="MWN2557" s="657"/>
      <c r="MWO2557" s="657"/>
      <c r="MWP2557" s="657"/>
      <c r="MWQ2557" s="657"/>
      <c r="MWR2557" s="657"/>
      <c r="MWS2557" s="657"/>
      <c r="MWT2557" s="657"/>
      <c r="MWU2557" s="657"/>
      <c r="MWV2557" s="657"/>
      <c r="MWW2557" s="657"/>
      <c r="MWX2557" s="657"/>
      <c r="MWY2557" s="657"/>
      <c r="MWZ2557" s="657"/>
      <c r="MXA2557" s="657"/>
      <c r="MXB2557" s="657"/>
      <c r="MXC2557" s="657"/>
      <c r="MXD2557" s="657"/>
      <c r="MXE2557" s="657"/>
      <c r="MXF2557" s="657"/>
      <c r="MXG2557" s="657"/>
      <c r="MXH2557" s="657"/>
      <c r="MXI2557" s="657"/>
      <c r="MXJ2557" s="657"/>
      <c r="MXK2557" s="657"/>
      <c r="MXL2557" s="657"/>
      <c r="MXM2557" s="657"/>
      <c r="MXN2557" s="657"/>
      <c r="MXO2557" s="657"/>
      <c r="MXP2557" s="657"/>
      <c r="MXQ2557" s="657"/>
      <c r="MXR2557" s="657"/>
      <c r="MXS2557" s="657"/>
      <c r="MXT2557" s="657"/>
      <c r="MXU2557" s="657"/>
      <c r="MXV2557" s="657"/>
      <c r="MXW2557" s="657"/>
      <c r="MXX2557" s="657"/>
      <c r="MXY2557" s="657"/>
      <c r="MXZ2557" s="657"/>
      <c r="MYA2557" s="657"/>
      <c r="MYB2557" s="657"/>
      <c r="MYC2557" s="657"/>
      <c r="MYD2557" s="657"/>
      <c r="MYE2557" s="657"/>
      <c r="MYF2557" s="657"/>
      <c r="MYG2557" s="657"/>
      <c r="MYH2557" s="657"/>
      <c r="MYI2557" s="657"/>
      <c r="MYJ2557" s="657"/>
      <c r="MYK2557" s="657"/>
      <c r="MYL2557" s="657"/>
      <c r="MYM2557" s="657"/>
      <c r="MYN2557" s="657"/>
      <c r="MYO2557" s="657"/>
      <c r="MYP2557" s="657"/>
      <c r="MYQ2557" s="657"/>
      <c r="MYR2557" s="657"/>
      <c r="MYS2557" s="657"/>
      <c r="MYT2557" s="657"/>
      <c r="MYU2557" s="657"/>
      <c r="MYV2557" s="657"/>
      <c r="MYW2557" s="657"/>
      <c r="MYX2557" s="657"/>
      <c r="MYY2557" s="657"/>
      <c r="MYZ2557" s="657"/>
      <c r="MZA2557" s="657"/>
      <c r="MZB2557" s="657"/>
      <c r="MZC2557" s="657"/>
      <c r="MZD2557" s="657"/>
      <c r="MZE2557" s="657"/>
      <c r="MZF2557" s="657"/>
      <c r="MZG2557" s="657"/>
      <c r="MZH2557" s="657"/>
      <c r="MZI2557" s="657"/>
      <c r="MZJ2557" s="657"/>
      <c r="MZK2557" s="657"/>
      <c r="MZL2557" s="657"/>
      <c r="MZM2557" s="657"/>
      <c r="MZN2557" s="657"/>
      <c r="MZO2557" s="657"/>
      <c r="MZP2557" s="657"/>
      <c r="MZQ2557" s="657"/>
      <c r="MZR2557" s="657"/>
      <c r="MZS2557" s="657"/>
      <c r="MZT2557" s="657"/>
      <c r="MZU2557" s="657"/>
      <c r="MZV2557" s="657"/>
      <c r="MZW2557" s="657"/>
      <c r="MZX2557" s="657"/>
      <c r="MZY2557" s="657"/>
      <c r="MZZ2557" s="657"/>
      <c r="NAA2557" s="657"/>
      <c r="NAB2557" s="657"/>
      <c r="NAC2557" s="657"/>
      <c r="NAD2557" s="657"/>
      <c r="NAE2557" s="657"/>
      <c r="NAF2557" s="657"/>
      <c r="NAG2557" s="657"/>
      <c r="NAH2557" s="657"/>
      <c r="NAI2557" s="657"/>
      <c r="NAJ2557" s="657"/>
      <c r="NAK2557" s="657"/>
      <c r="NAL2557" s="657"/>
      <c r="NAM2557" s="657"/>
      <c r="NAN2557" s="657"/>
      <c r="NAO2557" s="657"/>
      <c r="NAP2557" s="657"/>
      <c r="NAQ2557" s="657"/>
      <c r="NAR2557" s="657"/>
      <c r="NAS2557" s="657"/>
      <c r="NAT2557" s="657"/>
      <c r="NAU2557" s="657"/>
      <c r="NAV2557" s="657"/>
      <c r="NAW2557" s="657"/>
      <c r="NAX2557" s="657"/>
      <c r="NAY2557" s="657"/>
      <c r="NAZ2557" s="657"/>
      <c r="NBA2557" s="657"/>
      <c r="NBB2557" s="657"/>
      <c r="NBC2557" s="657"/>
      <c r="NBD2557" s="657"/>
      <c r="NBE2557" s="657"/>
      <c r="NBF2557" s="657"/>
      <c r="NBG2557" s="657"/>
      <c r="NBH2557" s="657"/>
      <c r="NBI2557" s="657"/>
      <c r="NBJ2557" s="657"/>
      <c r="NBK2557" s="657"/>
      <c r="NBL2557" s="657"/>
      <c r="NBM2557" s="657"/>
      <c r="NBN2557" s="657"/>
      <c r="NBO2557" s="657"/>
      <c r="NBP2557" s="657"/>
      <c r="NBQ2557" s="657"/>
      <c r="NBR2557" s="657"/>
      <c r="NBS2557" s="657"/>
      <c r="NBT2557" s="657"/>
      <c r="NBU2557" s="657"/>
      <c r="NBV2557" s="657"/>
      <c r="NBW2557" s="657"/>
      <c r="NBX2557" s="657"/>
      <c r="NBY2557" s="657"/>
      <c r="NBZ2557" s="657"/>
      <c r="NCA2557" s="657"/>
      <c r="NCB2557" s="657"/>
      <c r="NCC2557" s="657"/>
      <c r="NCD2557" s="657"/>
      <c r="NCE2557" s="657"/>
      <c r="NCF2557" s="657"/>
      <c r="NCG2557" s="657"/>
      <c r="NCH2557" s="657"/>
      <c r="NCI2557" s="657"/>
      <c r="NCJ2557" s="657"/>
      <c r="NCK2557" s="657"/>
      <c r="NCL2557" s="657"/>
      <c r="NCM2557" s="657"/>
      <c r="NCN2557" s="657"/>
      <c r="NCO2557" s="657"/>
      <c r="NCP2557" s="657"/>
      <c r="NCQ2557" s="657"/>
      <c r="NCR2557" s="657"/>
      <c r="NCS2557" s="657"/>
      <c r="NCT2557" s="657"/>
      <c r="NCU2557" s="657"/>
      <c r="NCV2557" s="657"/>
      <c r="NCW2557" s="657"/>
      <c r="NCX2557" s="657"/>
      <c r="NCY2557" s="657"/>
      <c r="NCZ2557" s="657"/>
      <c r="NDA2557" s="657"/>
      <c r="NDB2557" s="657"/>
      <c r="NDC2557" s="657"/>
      <c r="NDD2557" s="657"/>
      <c r="NDE2557" s="657"/>
      <c r="NDF2557" s="657"/>
      <c r="NDG2557" s="657"/>
      <c r="NDH2557" s="657"/>
      <c r="NDI2557" s="657"/>
      <c r="NDJ2557" s="657"/>
      <c r="NDK2557" s="657"/>
      <c r="NDL2557" s="657"/>
      <c r="NDM2557" s="657"/>
      <c r="NDN2557" s="657"/>
      <c r="NDO2557" s="657"/>
      <c r="NDP2557" s="657"/>
      <c r="NDQ2557" s="657"/>
      <c r="NDR2557" s="657"/>
      <c r="NDS2557" s="657"/>
      <c r="NDT2557" s="657"/>
      <c r="NDU2557" s="657"/>
      <c r="NDV2557" s="657"/>
      <c r="NDW2557" s="657"/>
      <c r="NDX2557" s="657"/>
      <c r="NDY2557" s="657"/>
      <c r="NDZ2557" s="657"/>
      <c r="NEA2557" s="657"/>
      <c r="NEB2557" s="657"/>
      <c r="NEC2557" s="657"/>
      <c r="NED2557" s="657"/>
      <c r="NEE2557" s="657"/>
      <c r="NEF2557" s="657"/>
      <c r="NEG2557" s="657"/>
      <c r="NEH2557" s="657"/>
      <c r="NEI2557" s="657"/>
      <c r="NEJ2557" s="657"/>
      <c r="NEK2557" s="657"/>
      <c r="NEL2557" s="657"/>
      <c r="NEM2557" s="657"/>
      <c r="NEN2557" s="657"/>
      <c r="NEO2557" s="657"/>
      <c r="NEP2557" s="657"/>
      <c r="NEQ2557" s="657"/>
      <c r="NER2557" s="657"/>
      <c r="NES2557" s="657"/>
      <c r="NET2557" s="657"/>
      <c r="NEU2557" s="657"/>
      <c r="NEV2557" s="657"/>
      <c r="NEW2557" s="657"/>
      <c r="NEX2557" s="657"/>
      <c r="NEY2557" s="657"/>
      <c r="NEZ2557" s="657"/>
      <c r="NFA2557" s="657"/>
      <c r="NFB2557" s="657"/>
      <c r="NFC2557" s="657"/>
      <c r="NFD2557" s="657"/>
      <c r="NFE2557" s="657"/>
      <c r="NFF2557" s="657"/>
      <c r="NFG2557" s="657"/>
      <c r="NFH2557" s="657"/>
      <c r="NFI2557" s="657"/>
      <c r="NFJ2557" s="657"/>
      <c r="NFK2557" s="657"/>
      <c r="NFL2557" s="657"/>
      <c r="NFM2557" s="657"/>
      <c r="NFN2557" s="657"/>
      <c r="NFO2557" s="657"/>
      <c r="NFP2557" s="657"/>
      <c r="NFQ2557" s="657"/>
      <c r="NFR2557" s="657"/>
      <c r="NFS2557" s="657"/>
      <c r="NFT2557" s="657"/>
      <c r="NFU2557" s="657"/>
      <c r="NFV2557" s="657"/>
      <c r="NFW2557" s="657"/>
      <c r="NFX2557" s="657"/>
      <c r="NFY2557" s="657"/>
      <c r="NFZ2557" s="657"/>
      <c r="NGA2557" s="657"/>
      <c r="NGB2557" s="657"/>
      <c r="NGC2557" s="657"/>
      <c r="NGD2557" s="657"/>
      <c r="NGE2557" s="657"/>
      <c r="NGF2557" s="657"/>
      <c r="NGG2557" s="657"/>
      <c r="NGH2557" s="657"/>
      <c r="NGI2557" s="657"/>
      <c r="NGJ2557" s="657"/>
      <c r="NGK2557" s="657"/>
      <c r="NGL2557" s="657"/>
      <c r="NGM2557" s="657"/>
      <c r="NGN2557" s="657"/>
      <c r="NGO2557" s="657"/>
      <c r="NGP2557" s="657"/>
      <c r="NGQ2557" s="657"/>
      <c r="NGR2557" s="657"/>
      <c r="NGS2557" s="657"/>
      <c r="NGT2557" s="657"/>
      <c r="NGU2557" s="657"/>
      <c r="NGV2557" s="657"/>
      <c r="NGW2557" s="657"/>
      <c r="NGX2557" s="657"/>
      <c r="NGY2557" s="657"/>
      <c r="NGZ2557" s="657"/>
      <c r="NHA2557" s="657"/>
      <c r="NHB2557" s="657"/>
      <c r="NHC2557" s="657"/>
      <c r="NHD2557" s="657"/>
      <c r="NHE2557" s="657"/>
      <c r="NHF2557" s="657"/>
      <c r="NHG2557" s="657"/>
      <c r="NHH2557" s="657"/>
      <c r="NHI2557" s="657"/>
      <c r="NHJ2557" s="657"/>
      <c r="NHK2557" s="657"/>
      <c r="NHL2557" s="657"/>
      <c r="NHM2557" s="657"/>
      <c r="NHN2557" s="657"/>
      <c r="NHO2557" s="657"/>
      <c r="NHP2557" s="657"/>
      <c r="NHQ2557" s="657"/>
      <c r="NHR2557" s="657"/>
      <c r="NHS2557" s="657"/>
      <c r="NHT2557" s="657"/>
      <c r="NHU2557" s="657"/>
      <c r="NHV2557" s="657"/>
      <c r="NHW2557" s="657"/>
      <c r="NHX2557" s="657"/>
      <c r="NHY2557" s="657"/>
      <c r="NHZ2557" s="657"/>
      <c r="NIA2557" s="657"/>
      <c r="NIB2557" s="657"/>
      <c r="NIC2557" s="657"/>
      <c r="NID2557" s="657"/>
      <c r="NIE2557" s="657"/>
      <c r="NIF2557" s="657"/>
      <c r="NIG2557" s="657"/>
      <c r="NIH2557" s="657"/>
      <c r="NII2557" s="657"/>
      <c r="NIJ2557" s="657"/>
      <c r="NIK2557" s="657"/>
      <c r="NIL2557" s="657"/>
      <c r="NIM2557" s="657"/>
      <c r="NIN2557" s="657"/>
      <c r="NIO2557" s="657"/>
      <c r="NIP2557" s="657"/>
      <c r="NIQ2557" s="657"/>
      <c r="NIR2557" s="657"/>
      <c r="NIS2557" s="657"/>
      <c r="NIT2557" s="657"/>
      <c r="NIU2557" s="657"/>
      <c r="NIV2557" s="657"/>
      <c r="NIW2557" s="657"/>
      <c r="NIX2557" s="657"/>
      <c r="NIY2557" s="657"/>
      <c r="NIZ2557" s="657"/>
      <c r="NJA2557" s="657"/>
      <c r="NJB2557" s="657"/>
      <c r="NJC2557" s="657"/>
      <c r="NJD2557" s="657"/>
      <c r="NJE2557" s="657"/>
      <c r="NJF2557" s="657"/>
      <c r="NJG2557" s="657"/>
      <c r="NJH2557" s="657"/>
      <c r="NJI2557" s="657"/>
      <c r="NJJ2557" s="657"/>
      <c r="NJK2557" s="657"/>
      <c r="NJL2557" s="657"/>
      <c r="NJM2557" s="657"/>
      <c r="NJN2557" s="657"/>
      <c r="NJO2557" s="657"/>
      <c r="NJP2557" s="657"/>
      <c r="NJQ2557" s="657"/>
      <c r="NJR2557" s="657"/>
      <c r="NJS2557" s="657"/>
      <c r="NJT2557" s="657"/>
      <c r="NJU2557" s="657"/>
      <c r="NJV2557" s="657"/>
      <c r="NJW2557" s="657"/>
      <c r="NJX2557" s="657"/>
      <c r="NJY2557" s="657"/>
      <c r="NJZ2557" s="657"/>
      <c r="NKA2557" s="657"/>
      <c r="NKB2557" s="657"/>
      <c r="NKC2557" s="657"/>
      <c r="NKD2557" s="657"/>
      <c r="NKE2557" s="657"/>
      <c r="NKF2557" s="657"/>
      <c r="NKG2557" s="657"/>
      <c r="NKH2557" s="657"/>
      <c r="NKI2557" s="657"/>
      <c r="NKJ2557" s="657"/>
      <c r="NKK2557" s="657"/>
      <c r="NKL2557" s="657"/>
      <c r="NKM2557" s="657"/>
      <c r="NKN2557" s="657"/>
      <c r="NKO2557" s="657"/>
      <c r="NKP2557" s="657"/>
      <c r="NKQ2557" s="657"/>
      <c r="NKR2557" s="657"/>
      <c r="NKS2557" s="657"/>
      <c r="NKT2557" s="657"/>
      <c r="NKU2557" s="657"/>
      <c r="NKV2557" s="657"/>
      <c r="NKW2557" s="657"/>
      <c r="NKX2557" s="657"/>
      <c r="NKY2557" s="657"/>
      <c r="NKZ2557" s="657"/>
      <c r="NLA2557" s="657"/>
      <c r="NLB2557" s="657"/>
      <c r="NLC2557" s="657"/>
      <c r="NLD2557" s="657"/>
      <c r="NLE2557" s="657"/>
      <c r="NLF2557" s="657"/>
      <c r="NLG2557" s="657"/>
      <c r="NLH2557" s="657"/>
      <c r="NLI2557" s="657"/>
      <c r="NLJ2557" s="657"/>
      <c r="NLK2557" s="657"/>
      <c r="NLL2557" s="657"/>
      <c r="NLM2557" s="657"/>
      <c r="NLN2557" s="657"/>
      <c r="NLO2557" s="657"/>
      <c r="NLP2557" s="657"/>
      <c r="NLQ2557" s="657"/>
      <c r="NLR2557" s="657"/>
      <c r="NLS2557" s="657"/>
      <c r="NLT2557" s="657"/>
      <c r="NLU2557" s="657"/>
      <c r="NLV2557" s="657"/>
      <c r="NLW2557" s="657"/>
      <c r="NLX2557" s="657"/>
      <c r="NLY2557" s="657"/>
      <c r="NLZ2557" s="657"/>
      <c r="NMA2557" s="657"/>
      <c r="NMB2557" s="657"/>
      <c r="NMC2557" s="657"/>
      <c r="NMD2557" s="657"/>
      <c r="NME2557" s="657"/>
      <c r="NMF2557" s="657"/>
      <c r="NMG2557" s="657"/>
      <c r="NMH2557" s="657"/>
      <c r="NMI2557" s="657"/>
      <c r="NMJ2557" s="657"/>
      <c r="NMK2557" s="657"/>
      <c r="NML2557" s="657"/>
      <c r="NMM2557" s="657"/>
      <c r="NMN2557" s="657"/>
      <c r="NMO2557" s="657"/>
      <c r="NMP2557" s="657"/>
      <c r="NMQ2557" s="657"/>
      <c r="NMR2557" s="657"/>
      <c r="NMS2557" s="657"/>
      <c r="NMT2557" s="657"/>
      <c r="NMU2557" s="657"/>
      <c r="NMV2557" s="657"/>
      <c r="NMW2557" s="657"/>
      <c r="NMX2557" s="657"/>
      <c r="NMY2557" s="657"/>
      <c r="NMZ2557" s="657"/>
      <c r="NNA2557" s="657"/>
      <c r="NNB2557" s="657"/>
      <c r="NNC2557" s="657"/>
      <c r="NND2557" s="657"/>
      <c r="NNE2557" s="657"/>
      <c r="NNF2557" s="657"/>
      <c r="NNG2557" s="657"/>
      <c r="NNH2557" s="657"/>
      <c r="NNI2557" s="657"/>
      <c r="NNJ2557" s="657"/>
      <c r="NNK2557" s="657"/>
      <c r="NNL2557" s="657"/>
      <c r="NNM2557" s="657"/>
      <c r="NNN2557" s="657"/>
      <c r="NNO2557" s="657"/>
      <c r="NNP2557" s="657"/>
      <c r="NNQ2557" s="657"/>
      <c r="NNR2557" s="657"/>
      <c r="NNS2557" s="657"/>
      <c r="NNT2557" s="657"/>
      <c r="NNU2557" s="657"/>
      <c r="NNV2557" s="657"/>
      <c r="NNW2557" s="657"/>
      <c r="NNX2557" s="657"/>
      <c r="NNY2557" s="657"/>
      <c r="NNZ2557" s="657"/>
      <c r="NOA2557" s="657"/>
      <c r="NOB2557" s="657"/>
      <c r="NOC2557" s="657"/>
      <c r="NOD2557" s="657"/>
      <c r="NOE2557" s="657"/>
      <c r="NOF2557" s="657"/>
      <c r="NOG2557" s="657"/>
      <c r="NOH2557" s="657"/>
      <c r="NOI2557" s="657"/>
      <c r="NOJ2557" s="657"/>
      <c r="NOK2557" s="657"/>
      <c r="NOL2557" s="657"/>
      <c r="NOM2557" s="657"/>
      <c r="NON2557" s="657"/>
      <c r="NOO2557" s="657"/>
      <c r="NOP2557" s="657"/>
      <c r="NOQ2557" s="657"/>
      <c r="NOR2557" s="657"/>
      <c r="NOS2557" s="657"/>
      <c r="NOT2557" s="657"/>
      <c r="NOU2557" s="657"/>
      <c r="NOV2557" s="657"/>
      <c r="NOW2557" s="657"/>
      <c r="NOX2557" s="657"/>
      <c r="NOY2557" s="657"/>
      <c r="NOZ2557" s="657"/>
      <c r="NPA2557" s="657"/>
      <c r="NPB2557" s="657"/>
      <c r="NPC2557" s="657"/>
      <c r="NPD2557" s="657"/>
      <c r="NPE2557" s="657"/>
      <c r="NPF2557" s="657"/>
      <c r="NPG2557" s="657"/>
      <c r="NPH2557" s="657"/>
      <c r="NPI2557" s="657"/>
      <c r="NPJ2557" s="657"/>
      <c r="NPK2557" s="657"/>
      <c r="NPL2557" s="657"/>
      <c r="NPM2557" s="657"/>
      <c r="NPN2557" s="657"/>
      <c r="NPO2557" s="657"/>
      <c r="NPP2557" s="657"/>
      <c r="NPQ2557" s="657"/>
      <c r="NPR2557" s="657"/>
      <c r="NPS2557" s="657"/>
      <c r="NPT2557" s="657"/>
      <c r="NPU2557" s="657"/>
      <c r="NPV2557" s="657"/>
      <c r="NPW2557" s="657"/>
      <c r="NPX2557" s="657"/>
      <c r="NPY2557" s="657"/>
      <c r="NPZ2557" s="657"/>
      <c r="NQA2557" s="657"/>
      <c r="NQB2557" s="657"/>
      <c r="NQC2557" s="657"/>
      <c r="NQD2557" s="657"/>
      <c r="NQE2557" s="657"/>
      <c r="NQF2557" s="657"/>
      <c r="NQG2557" s="657"/>
      <c r="NQH2557" s="657"/>
      <c r="NQI2557" s="657"/>
      <c r="NQJ2557" s="657"/>
      <c r="NQK2557" s="657"/>
      <c r="NQL2557" s="657"/>
      <c r="NQM2557" s="657"/>
      <c r="NQN2557" s="657"/>
      <c r="NQO2557" s="657"/>
      <c r="NQP2557" s="657"/>
      <c r="NQQ2557" s="657"/>
      <c r="NQR2557" s="657"/>
      <c r="NQS2557" s="657"/>
      <c r="NQT2557" s="657"/>
      <c r="NQU2557" s="657"/>
      <c r="NQV2557" s="657"/>
      <c r="NQW2557" s="657"/>
      <c r="NQX2557" s="657"/>
      <c r="NQY2557" s="657"/>
      <c r="NQZ2557" s="657"/>
      <c r="NRA2557" s="657"/>
      <c r="NRB2557" s="657"/>
      <c r="NRC2557" s="657"/>
      <c r="NRD2557" s="657"/>
      <c r="NRE2557" s="657"/>
      <c r="NRF2557" s="657"/>
      <c r="NRG2557" s="657"/>
      <c r="NRH2557" s="657"/>
      <c r="NRI2557" s="657"/>
      <c r="NRJ2557" s="657"/>
      <c r="NRK2557" s="657"/>
      <c r="NRL2557" s="657"/>
      <c r="NRM2557" s="657"/>
      <c r="NRN2557" s="657"/>
      <c r="NRO2557" s="657"/>
      <c r="NRP2557" s="657"/>
      <c r="NRQ2557" s="657"/>
      <c r="NRR2557" s="657"/>
      <c r="NRS2557" s="657"/>
      <c r="NRT2557" s="657"/>
      <c r="NRU2557" s="657"/>
      <c r="NRV2557" s="657"/>
      <c r="NRW2557" s="657"/>
      <c r="NRX2557" s="657"/>
      <c r="NRY2557" s="657"/>
      <c r="NRZ2557" s="657"/>
      <c r="NSA2557" s="657"/>
      <c r="NSB2557" s="657"/>
      <c r="NSC2557" s="657"/>
      <c r="NSD2557" s="657"/>
      <c r="NSE2557" s="657"/>
      <c r="NSF2557" s="657"/>
      <c r="NSG2557" s="657"/>
      <c r="NSH2557" s="657"/>
      <c r="NSI2557" s="657"/>
      <c r="NSJ2557" s="657"/>
      <c r="NSK2557" s="657"/>
      <c r="NSL2557" s="657"/>
      <c r="NSM2557" s="657"/>
      <c r="NSN2557" s="657"/>
      <c r="NSO2557" s="657"/>
      <c r="NSP2557" s="657"/>
      <c r="NSQ2557" s="657"/>
      <c r="NSR2557" s="657"/>
      <c r="NSS2557" s="657"/>
      <c r="NST2557" s="657"/>
      <c r="NSU2557" s="657"/>
      <c r="NSV2557" s="657"/>
      <c r="NSW2557" s="657"/>
      <c r="NSX2557" s="657"/>
      <c r="NSY2557" s="657"/>
      <c r="NSZ2557" s="657"/>
      <c r="NTA2557" s="657"/>
      <c r="NTB2557" s="657"/>
      <c r="NTC2557" s="657"/>
      <c r="NTD2557" s="657"/>
      <c r="NTE2557" s="657"/>
      <c r="NTF2557" s="657"/>
      <c r="NTG2557" s="657"/>
      <c r="NTH2557" s="657"/>
      <c r="NTI2557" s="657"/>
      <c r="NTJ2557" s="657"/>
      <c r="NTK2557" s="657"/>
      <c r="NTL2557" s="657"/>
      <c r="NTM2557" s="657"/>
      <c r="NTN2557" s="657"/>
      <c r="NTO2557" s="657"/>
      <c r="NTP2557" s="657"/>
      <c r="NTQ2557" s="657"/>
      <c r="NTR2557" s="657"/>
      <c r="NTS2557" s="657"/>
      <c r="NTT2557" s="657"/>
      <c r="NTU2557" s="657"/>
      <c r="NTV2557" s="657"/>
      <c r="NTW2557" s="657"/>
      <c r="NTX2557" s="657"/>
      <c r="NTY2557" s="657"/>
      <c r="NTZ2557" s="657"/>
      <c r="NUA2557" s="657"/>
      <c r="NUB2557" s="657"/>
      <c r="NUC2557" s="657"/>
      <c r="NUD2557" s="657"/>
      <c r="NUE2557" s="657"/>
      <c r="NUF2557" s="657"/>
      <c r="NUG2557" s="657"/>
      <c r="NUH2557" s="657"/>
      <c r="NUI2557" s="657"/>
      <c r="NUJ2557" s="657"/>
      <c r="NUK2557" s="657"/>
      <c r="NUL2557" s="657"/>
      <c r="NUM2557" s="657"/>
      <c r="NUN2557" s="657"/>
      <c r="NUO2557" s="657"/>
      <c r="NUP2557" s="657"/>
      <c r="NUQ2557" s="657"/>
      <c r="NUR2557" s="657"/>
      <c r="NUS2557" s="657"/>
      <c r="NUT2557" s="657"/>
      <c r="NUU2557" s="657"/>
      <c r="NUV2557" s="657"/>
      <c r="NUW2557" s="657"/>
      <c r="NUX2557" s="657"/>
      <c r="NUY2557" s="657"/>
      <c r="NUZ2557" s="657"/>
      <c r="NVA2557" s="657"/>
      <c r="NVB2557" s="657"/>
      <c r="NVC2557" s="657"/>
      <c r="NVD2557" s="657"/>
      <c r="NVE2557" s="657"/>
      <c r="NVF2557" s="657"/>
      <c r="NVG2557" s="657"/>
      <c r="NVH2557" s="657"/>
      <c r="NVI2557" s="657"/>
      <c r="NVJ2557" s="657"/>
      <c r="NVK2557" s="657"/>
      <c r="NVL2557" s="657"/>
      <c r="NVM2557" s="657"/>
      <c r="NVN2557" s="657"/>
      <c r="NVO2557" s="657"/>
      <c r="NVP2557" s="657"/>
      <c r="NVQ2557" s="657"/>
      <c r="NVR2557" s="657"/>
      <c r="NVS2557" s="657"/>
      <c r="NVT2557" s="657"/>
      <c r="NVU2557" s="657"/>
      <c r="NVV2557" s="657"/>
      <c r="NVW2557" s="657"/>
      <c r="NVX2557" s="657"/>
      <c r="NVY2557" s="657"/>
      <c r="NVZ2557" s="657"/>
      <c r="NWA2557" s="657"/>
      <c r="NWB2557" s="657"/>
      <c r="NWC2557" s="657"/>
      <c r="NWD2557" s="657"/>
      <c r="NWE2557" s="657"/>
      <c r="NWF2557" s="657"/>
      <c r="NWG2557" s="657"/>
      <c r="NWH2557" s="657"/>
      <c r="NWI2557" s="657"/>
      <c r="NWJ2557" s="657"/>
      <c r="NWK2557" s="657"/>
      <c r="NWL2557" s="657"/>
      <c r="NWM2557" s="657"/>
      <c r="NWN2557" s="657"/>
      <c r="NWO2557" s="657"/>
      <c r="NWP2557" s="657"/>
      <c r="NWQ2557" s="657"/>
      <c r="NWR2557" s="657"/>
      <c r="NWS2557" s="657"/>
      <c r="NWT2557" s="657"/>
      <c r="NWU2557" s="657"/>
      <c r="NWV2557" s="657"/>
      <c r="NWW2557" s="657"/>
      <c r="NWX2557" s="657"/>
      <c r="NWY2557" s="657"/>
      <c r="NWZ2557" s="657"/>
      <c r="NXA2557" s="657"/>
      <c r="NXB2557" s="657"/>
      <c r="NXC2557" s="657"/>
      <c r="NXD2557" s="657"/>
      <c r="NXE2557" s="657"/>
      <c r="NXF2557" s="657"/>
      <c r="NXG2557" s="657"/>
      <c r="NXH2557" s="657"/>
      <c r="NXI2557" s="657"/>
      <c r="NXJ2557" s="657"/>
      <c r="NXK2557" s="657"/>
      <c r="NXL2557" s="657"/>
      <c r="NXM2557" s="657"/>
      <c r="NXN2557" s="657"/>
      <c r="NXO2557" s="657"/>
      <c r="NXP2557" s="657"/>
      <c r="NXQ2557" s="657"/>
      <c r="NXR2557" s="657"/>
      <c r="NXS2557" s="657"/>
      <c r="NXT2557" s="657"/>
      <c r="NXU2557" s="657"/>
      <c r="NXV2557" s="657"/>
      <c r="NXW2557" s="657"/>
      <c r="NXX2557" s="657"/>
      <c r="NXY2557" s="657"/>
      <c r="NXZ2557" s="657"/>
      <c r="NYA2557" s="657"/>
      <c r="NYB2557" s="657"/>
      <c r="NYC2557" s="657"/>
      <c r="NYD2557" s="657"/>
      <c r="NYE2557" s="657"/>
      <c r="NYF2557" s="657"/>
      <c r="NYG2557" s="657"/>
      <c r="NYH2557" s="657"/>
      <c r="NYI2557" s="657"/>
      <c r="NYJ2557" s="657"/>
      <c r="NYK2557" s="657"/>
      <c r="NYL2557" s="657"/>
      <c r="NYM2557" s="657"/>
      <c r="NYN2557" s="657"/>
      <c r="NYO2557" s="657"/>
      <c r="NYP2557" s="657"/>
      <c r="NYQ2557" s="657"/>
      <c r="NYR2557" s="657"/>
      <c r="NYS2557" s="657"/>
      <c r="NYT2557" s="657"/>
      <c r="NYU2557" s="657"/>
      <c r="NYV2557" s="657"/>
      <c r="NYW2557" s="657"/>
      <c r="NYX2557" s="657"/>
      <c r="NYY2557" s="657"/>
      <c r="NYZ2557" s="657"/>
      <c r="NZA2557" s="657"/>
      <c r="NZB2557" s="657"/>
      <c r="NZC2557" s="657"/>
      <c r="NZD2557" s="657"/>
      <c r="NZE2557" s="657"/>
      <c r="NZF2557" s="657"/>
      <c r="NZG2557" s="657"/>
      <c r="NZH2557" s="657"/>
      <c r="NZI2557" s="657"/>
      <c r="NZJ2557" s="657"/>
      <c r="NZK2557" s="657"/>
      <c r="NZL2557" s="657"/>
      <c r="NZM2557" s="657"/>
      <c r="NZN2557" s="657"/>
      <c r="NZO2557" s="657"/>
      <c r="NZP2557" s="657"/>
      <c r="NZQ2557" s="657"/>
      <c r="NZR2557" s="657"/>
      <c r="NZS2557" s="657"/>
      <c r="NZT2557" s="657"/>
      <c r="NZU2557" s="657"/>
      <c r="NZV2557" s="657"/>
      <c r="NZW2557" s="657"/>
      <c r="NZX2557" s="657"/>
      <c r="NZY2557" s="657"/>
      <c r="NZZ2557" s="657"/>
      <c r="OAA2557" s="657"/>
      <c r="OAB2557" s="657"/>
      <c r="OAC2557" s="657"/>
      <c r="OAD2557" s="657"/>
      <c r="OAE2557" s="657"/>
      <c r="OAF2557" s="657"/>
      <c r="OAG2557" s="657"/>
      <c r="OAH2557" s="657"/>
      <c r="OAI2557" s="657"/>
      <c r="OAJ2557" s="657"/>
      <c r="OAK2557" s="657"/>
      <c r="OAL2557" s="657"/>
      <c r="OAM2557" s="657"/>
      <c r="OAN2557" s="657"/>
      <c r="OAO2557" s="657"/>
      <c r="OAP2557" s="657"/>
      <c r="OAQ2557" s="657"/>
      <c r="OAR2557" s="657"/>
      <c r="OAS2557" s="657"/>
      <c r="OAT2557" s="657"/>
      <c r="OAU2557" s="657"/>
      <c r="OAV2557" s="657"/>
      <c r="OAW2557" s="657"/>
      <c r="OAX2557" s="657"/>
      <c r="OAY2557" s="657"/>
      <c r="OAZ2557" s="657"/>
      <c r="OBA2557" s="657"/>
      <c r="OBB2557" s="657"/>
      <c r="OBC2557" s="657"/>
      <c r="OBD2557" s="657"/>
      <c r="OBE2557" s="657"/>
      <c r="OBF2557" s="657"/>
      <c r="OBG2557" s="657"/>
      <c r="OBH2557" s="657"/>
      <c r="OBI2557" s="657"/>
      <c r="OBJ2557" s="657"/>
      <c r="OBK2557" s="657"/>
      <c r="OBL2557" s="657"/>
      <c r="OBM2557" s="657"/>
      <c r="OBN2557" s="657"/>
      <c r="OBO2557" s="657"/>
      <c r="OBP2557" s="657"/>
      <c r="OBQ2557" s="657"/>
      <c r="OBR2557" s="657"/>
      <c r="OBS2557" s="657"/>
      <c r="OBT2557" s="657"/>
      <c r="OBU2557" s="657"/>
      <c r="OBV2557" s="657"/>
      <c r="OBW2557" s="657"/>
      <c r="OBX2557" s="657"/>
      <c r="OBY2557" s="657"/>
      <c r="OBZ2557" s="657"/>
      <c r="OCA2557" s="657"/>
      <c r="OCB2557" s="657"/>
      <c r="OCC2557" s="657"/>
      <c r="OCD2557" s="657"/>
      <c r="OCE2557" s="657"/>
      <c r="OCF2557" s="657"/>
      <c r="OCG2557" s="657"/>
      <c r="OCH2557" s="657"/>
      <c r="OCI2557" s="657"/>
      <c r="OCJ2557" s="657"/>
      <c r="OCK2557" s="657"/>
      <c r="OCL2557" s="657"/>
      <c r="OCM2557" s="657"/>
      <c r="OCN2557" s="657"/>
      <c r="OCO2557" s="657"/>
      <c r="OCP2557" s="657"/>
      <c r="OCQ2557" s="657"/>
      <c r="OCR2557" s="657"/>
      <c r="OCS2557" s="657"/>
      <c r="OCT2557" s="657"/>
      <c r="OCU2557" s="657"/>
      <c r="OCV2557" s="657"/>
      <c r="OCW2557" s="657"/>
      <c r="OCX2557" s="657"/>
      <c r="OCY2557" s="657"/>
      <c r="OCZ2557" s="657"/>
      <c r="ODA2557" s="657"/>
      <c r="ODB2557" s="657"/>
      <c r="ODC2557" s="657"/>
      <c r="ODD2557" s="657"/>
      <c r="ODE2557" s="657"/>
      <c r="ODF2557" s="657"/>
      <c r="ODG2557" s="657"/>
      <c r="ODH2557" s="657"/>
      <c r="ODI2557" s="657"/>
      <c r="ODJ2557" s="657"/>
      <c r="ODK2557" s="657"/>
      <c r="ODL2557" s="657"/>
      <c r="ODM2557" s="657"/>
      <c r="ODN2557" s="657"/>
      <c r="ODO2557" s="657"/>
      <c r="ODP2557" s="657"/>
      <c r="ODQ2557" s="657"/>
      <c r="ODR2557" s="657"/>
      <c r="ODS2557" s="657"/>
      <c r="ODT2557" s="657"/>
      <c r="ODU2557" s="657"/>
      <c r="ODV2557" s="657"/>
      <c r="ODW2557" s="657"/>
      <c r="ODX2557" s="657"/>
      <c r="ODY2557" s="657"/>
      <c r="ODZ2557" s="657"/>
      <c r="OEA2557" s="657"/>
      <c r="OEB2557" s="657"/>
      <c r="OEC2557" s="657"/>
      <c r="OED2557" s="657"/>
      <c r="OEE2557" s="657"/>
      <c r="OEF2557" s="657"/>
      <c r="OEG2557" s="657"/>
      <c r="OEH2557" s="657"/>
      <c r="OEI2557" s="657"/>
      <c r="OEJ2557" s="657"/>
      <c r="OEK2557" s="657"/>
      <c r="OEL2557" s="657"/>
      <c r="OEM2557" s="657"/>
      <c r="OEN2557" s="657"/>
      <c r="OEO2557" s="657"/>
      <c r="OEP2557" s="657"/>
      <c r="OEQ2557" s="657"/>
      <c r="OER2557" s="657"/>
      <c r="OES2557" s="657"/>
      <c r="OET2557" s="657"/>
      <c r="OEU2557" s="657"/>
      <c r="OEV2557" s="657"/>
      <c r="OEW2557" s="657"/>
      <c r="OEX2557" s="657"/>
      <c r="OEY2557" s="657"/>
      <c r="OEZ2557" s="657"/>
      <c r="OFA2557" s="657"/>
      <c r="OFB2557" s="657"/>
      <c r="OFC2557" s="657"/>
      <c r="OFD2557" s="657"/>
      <c r="OFE2557" s="657"/>
      <c r="OFF2557" s="657"/>
      <c r="OFG2557" s="657"/>
      <c r="OFH2557" s="657"/>
      <c r="OFI2557" s="657"/>
      <c r="OFJ2557" s="657"/>
      <c r="OFK2557" s="657"/>
      <c r="OFL2557" s="657"/>
      <c r="OFM2557" s="657"/>
      <c r="OFN2557" s="657"/>
      <c r="OFO2557" s="657"/>
      <c r="OFP2557" s="657"/>
      <c r="OFQ2557" s="657"/>
      <c r="OFR2557" s="657"/>
      <c r="OFS2557" s="657"/>
      <c r="OFT2557" s="657"/>
      <c r="OFU2557" s="657"/>
      <c r="OFV2557" s="657"/>
      <c r="OFW2557" s="657"/>
      <c r="OFX2557" s="657"/>
      <c r="OFY2557" s="657"/>
      <c r="OFZ2557" s="657"/>
      <c r="OGA2557" s="657"/>
      <c r="OGB2557" s="657"/>
      <c r="OGC2557" s="657"/>
      <c r="OGD2557" s="657"/>
      <c r="OGE2557" s="657"/>
      <c r="OGF2557" s="657"/>
      <c r="OGG2557" s="657"/>
      <c r="OGH2557" s="657"/>
      <c r="OGI2557" s="657"/>
      <c r="OGJ2557" s="657"/>
      <c r="OGK2557" s="657"/>
      <c r="OGL2557" s="657"/>
      <c r="OGM2557" s="657"/>
      <c r="OGN2557" s="657"/>
      <c r="OGO2557" s="657"/>
      <c r="OGP2557" s="657"/>
      <c r="OGQ2557" s="657"/>
      <c r="OGR2557" s="657"/>
      <c r="OGS2557" s="657"/>
      <c r="OGT2557" s="657"/>
      <c r="OGU2557" s="657"/>
      <c r="OGV2557" s="657"/>
      <c r="OGW2557" s="657"/>
      <c r="OGX2557" s="657"/>
      <c r="OGY2557" s="657"/>
      <c r="OGZ2557" s="657"/>
      <c r="OHA2557" s="657"/>
      <c r="OHB2557" s="657"/>
      <c r="OHC2557" s="657"/>
      <c r="OHD2557" s="657"/>
      <c r="OHE2557" s="657"/>
      <c r="OHF2557" s="657"/>
      <c r="OHG2557" s="657"/>
      <c r="OHH2557" s="657"/>
      <c r="OHI2557" s="657"/>
      <c r="OHJ2557" s="657"/>
      <c r="OHK2557" s="657"/>
      <c r="OHL2557" s="657"/>
      <c r="OHM2557" s="657"/>
      <c r="OHN2557" s="657"/>
      <c r="OHO2557" s="657"/>
      <c r="OHP2557" s="657"/>
      <c r="OHQ2557" s="657"/>
      <c r="OHR2557" s="657"/>
      <c r="OHS2557" s="657"/>
      <c r="OHT2557" s="657"/>
      <c r="OHU2557" s="657"/>
      <c r="OHV2557" s="657"/>
      <c r="OHW2557" s="657"/>
      <c r="OHX2557" s="657"/>
      <c r="OHY2557" s="657"/>
      <c r="OHZ2557" s="657"/>
      <c r="OIA2557" s="657"/>
      <c r="OIB2557" s="657"/>
      <c r="OIC2557" s="657"/>
      <c r="OID2557" s="657"/>
      <c r="OIE2557" s="657"/>
      <c r="OIF2557" s="657"/>
      <c r="OIG2557" s="657"/>
      <c r="OIH2557" s="657"/>
      <c r="OII2557" s="657"/>
      <c r="OIJ2557" s="657"/>
      <c r="OIK2557" s="657"/>
      <c r="OIL2557" s="657"/>
      <c r="OIM2557" s="657"/>
      <c r="OIN2557" s="657"/>
      <c r="OIO2557" s="657"/>
      <c r="OIP2557" s="657"/>
      <c r="OIQ2557" s="657"/>
      <c r="OIR2557" s="657"/>
      <c r="OIS2557" s="657"/>
      <c r="OIT2557" s="657"/>
      <c r="OIU2557" s="657"/>
      <c r="OIV2557" s="657"/>
      <c r="OIW2557" s="657"/>
      <c r="OIX2557" s="657"/>
      <c r="OIY2557" s="657"/>
      <c r="OIZ2557" s="657"/>
      <c r="OJA2557" s="657"/>
      <c r="OJB2557" s="657"/>
      <c r="OJC2557" s="657"/>
      <c r="OJD2557" s="657"/>
      <c r="OJE2557" s="657"/>
      <c r="OJF2557" s="657"/>
      <c r="OJG2557" s="657"/>
      <c r="OJH2557" s="657"/>
      <c r="OJI2557" s="657"/>
      <c r="OJJ2557" s="657"/>
      <c r="OJK2557" s="657"/>
      <c r="OJL2557" s="657"/>
      <c r="OJM2557" s="657"/>
      <c r="OJN2557" s="657"/>
      <c r="OJO2557" s="657"/>
      <c r="OJP2557" s="657"/>
      <c r="OJQ2557" s="657"/>
      <c r="OJR2557" s="657"/>
      <c r="OJS2557" s="657"/>
      <c r="OJT2557" s="657"/>
      <c r="OJU2557" s="657"/>
      <c r="OJV2557" s="657"/>
      <c r="OJW2557" s="657"/>
      <c r="OJX2557" s="657"/>
      <c r="OJY2557" s="657"/>
      <c r="OJZ2557" s="657"/>
      <c r="OKA2557" s="657"/>
      <c r="OKB2557" s="657"/>
      <c r="OKC2557" s="657"/>
      <c r="OKD2557" s="657"/>
      <c r="OKE2557" s="657"/>
      <c r="OKF2557" s="657"/>
      <c r="OKG2557" s="657"/>
      <c r="OKH2557" s="657"/>
      <c r="OKI2557" s="657"/>
      <c r="OKJ2557" s="657"/>
      <c r="OKK2557" s="657"/>
      <c r="OKL2557" s="657"/>
      <c r="OKM2557" s="657"/>
      <c r="OKN2557" s="657"/>
      <c r="OKO2557" s="657"/>
      <c r="OKP2557" s="657"/>
      <c r="OKQ2557" s="657"/>
      <c r="OKR2557" s="657"/>
      <c r="OKS2557" s="657"/>
      <c r="OKT2557" s="657"/>
      <c r="OKU2557" s="657"/>
      <c r="OKV2557" s="657"/>
      <c r="OKW2557" s="657"/>
      <c r="OKX2557" s="657"/>
      <c r="OKY2557" s="657"/>
      <c r="OKZ2557" s="657"/>
      <c r="OLA2557" s="657"/>
      <c r="OLB2557" s="657"/>
      <c r="OLC2557" s="657"/>
      <c r="OLD2557" s="657"/>
      <c r="OLE2557" s="657"/>
      <c r="OLF2557" s="657"/>
      <c r="OLG2557" s="657"/>
      <c r="OLH2557" s="657"/>
      <c r="OLI2557" s="657"/>
      <c r="OLJ2557" s="657"/>
      <c r="OLK2557" s="657"/>
      <c r="OLL2557" s="657"/>
      <c r="OLM2557" s="657"/>
      <c r="OLN2557" s="657"/>
      <c r="OLO2557" s="657"/>
      <c r="OLP2557" s="657"/>
      <c r="OLQ2557" s="657"/>
      <c r="OLR2557" s="657"/>
      <c r="OLS2557" s="657"/>
      <c r="OLT2557" s="657"/>
      <c r="OLU2557" s="657"/>
      <c r="OLV2557" s="657"/>
      <c r="OLW2557" s="657"/>
      <c r="OLX2557" s="657"/>
      <c r="OLY2557" s="657"/>
      <c r="OLZ2557" s="657"/>
      <c r="OMA2557" s="657"/>
      <c r="OMB2557" s="657"/>
      <c r="OMC2557" s="657"/>
      <c r="OMD2557" s="657"/>
      <c r="OME2557" s="657"/>
      <c r="OMF2557" s="657"/>
      <c r="OMG2557" s="657"/>
      <c r="OMH2557" s="657"/>
      <c r="OMI2557" s="657"/>
      <c r="OMJ2557" s="657"/>
      <c r="OMK2557" s="657"/>
      <c r="OML2557" s="657"/>
      <c r="OMM2557" s="657"/>
      <c r="OMN2557" s="657"/>
      <c r="OMO2557" s="657"/>
      <c r="OMP2557" s="657"/>
      <c r="OMQ2557" s="657"/>
      <c r="OMR2557" s="657"/>
      <c r="OMS2557" s="657"/>
      <c r="OMT2557" s="657"/>
      <c r="OMU2557" s="657"/>
      <c r="OMV2557" s="657"/>
      <c r="OMW2557" s="657"/>
      <c r="OMX2557" s="657"/>
      <c r="OMY2557" s="657"/>
      <c r="OMZ2557" s="657"/>
      <c r="ONA2557" s="657"/>
      <c r="ONB2557" s="657"/>
      <c r="ONC2557" s="657"/>
      <c r="OND2557" s="657"/>
      <c r="ONE2557" s="657"/>
      <c r="ONF2557" s="657"/>
      <c r="ONG2557" s="657"/>
      <c r="ONH2557" s="657"/>
      <c r="ONI2557" s="657"/>
      <c r="ONJ2557" s="657"/>
      <c r="ONK2557" s="657"/>
      <c r="ONL2557" s="657"/>
      <c r="ONM2557" s="657"/>
      <c r="ONN2557" s="657"/>
      <c r="ONO2557" s="657"/>
      <c r="ONP2557" s="657"/>
      <c r="ONQ2557" s="657"/>
      <c r="ONR2557" s="657"/>
      <c r="ONS2557" s="657"/>
      <c r="ONT2557" s="657"/>
      <c r="ONU2557" s="657"/>
      <c r="ONV2557" s="657"/>
      <c r="ONW2557" s="657"/>
      <c r="ONX2557" s="657"/>
      <c r="ONY2557" s="657"/>
      <c r="ONZ2557" s="657"/>
      <c r="OOA2557" s="657"/>
      <c r="OOB2557" s="657"/>
      <c r="OOC2557" s="657"/>
      <c r="OOD2557" s="657"/>
      <c r="OOE2557" s="657"/>
      <c r="OOF2557" s="657"/>
      <c r="OOG2557" s="657"/>
      <c r="OOH2557" s="657"/>
      <c r="OOI2557" s="657"/>
      <c r="OOJ2557" s="657"/>
      <c r="OOK2557" s="657"/>
      <c r="OOL2557" s="657"/>
      <c r="OOM2557" s="657"/>
      <c r="OON2557" s="657"/>
      <c r="OOO2557" s="657"/>
      <c r="OOP2557" s="657"/>
      <c r="OOQ2557" s="657"/>
      <c r="OOR2557" s="657"/>
      <c r="OOS2557" s="657"/>
      <c r="OOT2557" s="657"/>
      <c r="OOU2557" s="657"/>
      <c r="OOV2557" s="657"/>
      <c r="OOW2557" s="657"/>
      <c r="OOX2557" s="657"/>
      <c r="OOY2557" s="657"/>
      <c r="OOZ2557" s="657"/>
      <c r="OPA2557" s="657"/>
      <c r="OPB2557" s="657"/>
      <c r="OPC2557" s="657"/>
      <c r="OPD2557" s="657"/>
      <c r="OPE2557" s="657"/>
      <c r="OPF2557" s="657"/>
      <c r="OPG2557" s="657"/>
      <c r="OPH2557" s="657"/>
      <c r="OPI2557" s="657"/>
      <c r="OPJ2557" s="657"/>
      <c r="OPK2557" s="657"/>
      <c r="OPL2557" s="657"/>
      <c r="OPM2557" s="657"/>
      <c r="OPN2557" s="657"/>
      <c r="OPO2557" s="657"/>
      <c r="OPP2557" s="657"/>
      <c r="OPQ2557" s="657"/>
      <c r="OPR2557" s="657"/>
      <c r="OPS2557" s="657"/>
      <c r="OPT2557" s="657"/>
      <c r="OPU2557" s="657"/>
      <c r="OPV2557" s="657"/>
      <c r="OPW2557" s="657"/>
      <c r="OPX2557" s="657"/>
      <c r="OPY2557" s="657"/>
      <c r="OPZ2557" s="657"/>
      <c r="OQA2557" s="657"/>
      <c r="OQB2557" s="657"/>
      <c r="OQC2557" s="657"/>
      <c r="OQD2557" s="657"/>
      <c r="OQE2557" s="657"/>
      <c r="OQF2557" s="657"/>
      <c r="OQG2557" s="657"/>
      <c r="OQH2557" s="657"/>
      <c r="OQI2557" s="657"/>
      <c r="OQJ2557" s="657"/>
      <c r="OQK2557" s="657"/>
      <c r="OQL2557" s="657"/>
      <c r="OQM2557" s="657"/>
      <c r="OQN2557" s="657"/>
      <c r="OQO2557" s="657"/>
      <c r="OQP2557" s="657"/>
      <c r="OQQ2557" s="657"/>
      <c r="OQR2557" s="657"/>
      <c r="OQS2557" s="657"/>
      <c r="OQT2557" s="657"/>
      <c r="OQU2557" s="657"/>
      <c r="OQV2557" s="657"/>
      <c r="OQW2557" s="657"/>
      <c r="OQX2557" s="657"/>
      <c r="OQY2557" s="657"/>
      <c r="OQZ2557" s="657"/>
      <c r="ORA2557" s="657"/>
      <c r="ORB2557" s="657"/>
      <c r="ORC2557" s="657"/>
      <c r="ORD2557" s="657"/>
      <c r="ORE2557" s="657"/>
      <c r="ORF2557" s="657"/>
      <c r="ORG2557" s="657"/>
      <c r="ORH2557" s="657"/>
      <c r="ORI2557" s="657"/>
      <c r="ORJ2557" s="657"/>
      <c r="ORK2557" s="657"/>
      <c r="ORL2557" s="657"/>
      <c r="ORM2557" s="657"/>
      <c r="ORN2557" s="657"/>
      <c r="ORO2557" s="657"/>
      <c r="ORP2557" s="657"/>
      <c r="ORQ2557" s="657"/>
      <c r="ORR2557" s="657"/>
      <c r="ORS2557" s="657"/>
      <c r="ORT2557" s="657"/>
      <c r="ORU2557" s="657"/>
      <c r="ORV2557" s="657"/>
      <c r="ORW2557" s="657"/>
      <c r="ORX2557" s="657"/>
      <c r="ORY2557" s="657"/>
      <c r="ORZ2557" s="657"/>
      <c r="OSA2557" s="657"/>
      <c r="OSB2557" s="657"/>
      <c r="OSC2557" s="657"/>
      <c r="OSD2557" s="657"/>
      <c r="OSE2557" s="657"/>
      <c r="OSF2557" s="657"/>
      <c r="OSG2557" s="657"/>
      <c r="OSH2557" s="657"/>
      <c r="OSI2557" s="657"/>
      <c r="OSJ2557" s="657"/>
      <c r="OSK2557" s="657"/>
      <c r="OSL2557" s="657"/>
      <c r="OSM2557" s="657"/>
      <c r="OSN2557" s="657"/>
      <c r="OSO2557" s="657"/>
      <c r="OSP2557" s="657"/>
      <c r="OSQ2557" s="657"/>
      <c r="OSR2557" s="657"/>
      <c r="OSS2557" s="657"/>
      <c r="OST2557" s="657"/>
      <c r="OSU2557" s="657"/>
      <c r="OSV2557" s="657"/>
      <c r="OSW2557" s="657"/>
      <c r="OSX2557" s="657"/>
      <c r="OSY2557" s="657"/>
      <c r="OSZ2557" s="657"/>
      <c r="OTA2557" s="657"/>
      <c r="OTB2557" s="657"/>
      <c r="OTC2557" s="657"/>
      <c r="OTD2557" s="657"/>
      <c r="OTE2557" s="657"/>
      <c r="OTF2557" s="657"/>
      <c r="OTG2557" s="657"/>
      <c r="OTH2557" s="657"/>
      <c r="OTI2557" s="657"/>
      <c r="OTJ2557" s="657"/>
      <c r="OTK2557" s="657"/>
      <c r="OTL2557" s="657"/>
      <c r="OTM2557" s="657"/>
      <c r="OTN2557" s="657"/>
      <c r="OTO2557" s="657"/>
      <c r="OTP2557" s="657"/>
      <c r="OTQ2557" s="657"/>
      <c r="OTR2557" s="657"/>
      <c r="OTS2557" s="657"/>
      <c r="OTT2557" s="657"/>
      <c r="OTU2557" s="657"/>
      <c r="OTV2557" s="657"/>
      <c r="OTW2557" s="657"/>
      <c r="OTX2557" s="657"/>
      <c r="OTY2557" s="657"/>
      <c r="OTZ2557" s="657"/>
      <c r="OUA2557" s="657"/>
      <c r="OUB2557" s="657"/>
      <c r="OUC2557" s="657"/>
      <c r="OUD2557" s="657"/>
      <c r="OUE2557" s="657"/>
      <c r="OUF2557" s="657"/>
      <c r="OUG2557" s="657"/>
      <c r="OUH2557" s="657"/>
      <c r="OUI2557" s="657"/>
      <c r="OUJ2557" s="657"/>
      <c r="OUK2557" s="657"/>
      <c r="OUL2557" s="657"/>
      <c r="OUM2557" s="657"/>
      <c r="OUN2557" s="657"/>
      <c r="OUO2557" s="657"/>
      <c r="OUP2557" s="657"/>
      <c r="OUQ2557" s="657"/>
      <c r="OUR2557" s="657"/>
      <c r="OUS2557" s="657"/>
      <c r="OUT2557" s="657"/>
      <c r="OUU2557" s="657"/>
      <c r="OUV2557" s="657"/>
      <c r="OUW2557" s="657"/>
      <c r="OUX2557" s="657"/>
      <c r="OUY2557" s="657"/>
      <c r="OUZ2557" s="657"/>
      <c r="OVA2557" s="657"/>
      <c r="OVB2557" s="657"/>
      <c r="OVC2557" s="657"/>
      <c r="OVD2557" s="657"/>
      <c r="OVE2557" s="657"/>
      <c r="OVF2557" s="657"/>
      <c r="OVG2557" s="657"/>
      <c r="OVH2557" s="657"/>
      <c r="OVI2557" s="657"/>
      <c r="OVJ2557" s="657"/>
      <c r="OVK2557" s="657"/>
      <c r="OVL2557" s="657"/>
      <c r="OVM2557" s="657"/>
      <c r="OVN2557" s="657"/>
      <c r="OVO2557" s="657"/>
      <c r="OVP2557" s="657"/>
      <c r="OVQ2557" s="657"/>
      <c r="OVR2557" s="657"/>
      <c r="OVS2557" s="657"/>
      <c r="OVT2557" s="657"/>
      <c r="OVU2557" s="657"/>
      <c r="OVV2557" s="657"/>
      <c r="OVW2557" s="657"/>
      <c r="OVX2557" s="657"/>
      <c r="OVY2557" s="657"/>
      <c r="OVZ2557" s="657"/>
      <c r="OWA2557" s="657"/>
      <c r="OWB2557" s="657"/>
      <c r="OWC2557" s="657"/>
      <c r="OWD2557" s="657"/>
      <c r="OWE2557" s="657"/>
      <c r="OWF2557" s="657"/>
      <c r="OWG2557" s="657"/>
      <c r="OWH2557" s="657"/>
      <c r="OWI2557" s="657"/>
      <c r="OWJ2557" s="657"/>
      <c r="OWK2557" s="657"/>
      <c r="OWL2557" s="657"/>
      <c r="OWM2557" s="657"/>
      <c r="OWN2557" s="657"/>
      <c r="OWO2557" s="657"/>
      <c r="OWP2557" s="657"/>
      <c r="OWQ2557" s="657"/>
      <c r="OWR2557" s="657"/>
      <c r="OWS2557" s="657"/>
      <c r="OWT2557" s="657"/>
      <c r="OWU2557" s="657"/>
      <c r="OWV2557" s="657"/>
      <c r="OWW2557" s="657"/>
      <c r="OWX2557" s="657"/>
      <c r="OWY2557" s="657"/>
      <c r="OWZ2557" s="657"/>
      <c r="OXA2557" s="657"/>
      <c r="OXB2557" s="657"/>
      <c r="OXC2557" s="657"/>
      <c r="OXD2557" s="657"/>
      <c r="OXE2557" s="657"/>
      <c r="OXF2557" s="657"/>
      <c r="OXG2557" s="657"/>
      <c r="OXH2557" s="657"/>
      <c r="OXI2557" s="657"/>
      <c r="OXJ2557" s="657"/>
      <c r="OXK2557" s="657"/>
      <c r="OXL2557" s="657"/>
      <c r="OXM2557" s="657"/>
      <c r="OXN2557" s="657"/>
      <c r="OXO2557" s="657"/>
      <c r="OXP2557" s="657"/>
      <c r="OXQ2557" s="657"/>
      <c r="OXR2557" s="657"/>
      <c r="OXS2557" s="657"/>
      <c r="OXT2557" s="657"/>
      <c r="OXU2557" s="657"/>
      <c r="OXV2557" s="657"/>
      <c r="OXW2557" s="657"/>
      <c r="OXX2557" s="657"/>
      <c r="OXY2557" s="657"/>
      <c r="OXZ2557" s="657"/>
      <c r="OYA2557" s="657"/>
      <c r="OYB2557" s="657"/>
      <c r="OYC2557" s="657"/>
      <c r="OYD2557" s="657"/>
      <c r="OYE2557" s="657"/>
      <c r="OYF2557" s="657"/>
      <c r="OYG2557" s="657"/>
      <c r="OYH2557" s="657"/>
      <c r="OYI2557" s="657"/>
      <c r="OYJ2557" s="657"/>
      <c r="OYK2557" s="657"/>
      <c r="OYL2557" s="657"/>
      <c r="OYM2557" s="657"/>
      <c r="OYN2557" s="657"/>
      <c r="OYO2557" s="657"/>
      <c r="OYP2557" s="657"/>
      <c r="OYQ2557" s="657"/>
      <c r="OYR2557" s="657"/>
      <c r="OYS2557" s="657"/>
      <c r="OYT2557" s="657"/>
      <c r="OYU2557" s="657"/>
      <c r="OYV2557" s="657"/>
      <c r="OYW2557" s="657"/>
      <c r="OYX2557" s="657"/>
      <c r="OYY2557" s="657"/>
      <c r="OYZ2557" s="657"/>
      <c r="OZA2557" s="657"/>
      <c r="OZB2557" s="657"/>
      <c r="OZC2557" s="657"/>
      <c r="OZD2557" s="657"/>
      <c r="OZE2557" s="657"/>
      <c r="OZF2557" s="657"/>
      <c r="OZG2557" s="657"/>
      <c r="OZH2557" s="657"/>
      <c r="OZI2557" s="657"/>
      <c r="OZJ2557" s="657"/>
      <c r="OZK2557" s="657"/>
      <c r="OZL2557" s="657"/>
      <c r="OZM2557" s="657"/>
      <c r="OZN2557" s="657"/>
      <c r="OZO2557" s="657"/>
      <c r="OZP2557" s="657"/>
      <c r="OZQ2557" s="657"/>
      <c r="OZR2557" s="657"/>
      <c r="OZS2557" s="657"/>
      <c r="OZT2557" s="657"/>
      <c r="OZU2557" s="657"/>
      <c r="OZV2557" s="657"/>
      <c r="OZW2557" s="657"/>
      <c r="OZX2557" s="657"/>
      <c r="OZY2557" s="657"/>
      <c r="OZZ2557" s="657"/>
      <c r="PAA2557" s="657"/>
      <c r="PAB2557" s="657"/>
      <c r="PAC2557" s="657"/>
      <c r="PAD2557" s="657"/>
      <c r="PAE2557" s="657"/>
      <c r="PAF2557" s="657"/>
      <c r="PAG2557" s="657"/>
      <c r="PAH2557" s="657"/>
      <c r="PAI2557" s="657"/>
      <c r="PAJ2557" s="657"/>
      <c r="PAK2557" s="657"/>
      <c r="PAL2557" s="657"/>
      <c r="PAM2557" s="657"/>
      <c r="PAN2557" s="657"/>
      <c r="PAO2557" s="657"/>
      <c r="PAP2557" s="657"/>
      <c r="PAQ2557" s="657"/>
      <c r="PAR2557" s="657"/>
      <c r="PAS2557" s="657"/>
      <c r="PAT2557" s="657"/>
      <c r="PAU2557" s="657"/>
      <c r="PAV2557" s="657"/>
      <c r="PAW2557" s="657"/>
      <c r="PAX2557" s="657"/>
      <c r="PAY2557" s="657"/>
      <c r="PAZ2557" s="657"/>
      <c r="PBA2557" s="657"/>
      <c r="PBB2557" s="657"/>
      <c r="PBC2557" s="657"/>
      <c r="PBD2557" s="657"/>
      <c r="PBE2557" s="657"/>
      <c r="PBF2557" s="657"/>
      <c r="PBG2557" s="657"/>
      <c r="PBH2557" s="657"/>
      <c r="PBI2557" s="657"/>
      <c r="PBJ2557" s="657"/>
      <c r="PBK2557" s="657"/>
      <c r="PBL2557" s="657"/>
      <c r="PBM2557" s="657"/>
      <c r="PBN2557" s="657"/>
      <c r="PBO2557" s="657"/>
      <c r="PBP2557" s="657"/>
      <c r="PBQ2557" s="657"/>
      <c r="PBR2557" s="657"/>
      <c r="PBS2557" s="657"/>
      <c r="PBT2557" s="657"/>
      <c r="PBU2557" s="657"/>
      <c r="PBV2557" s="657"/>
      <c r="PBW2557" s="657"/>
      <c r="PBX2557" s="657"/>
      <c r="PBY2557" s="657"/>
      <c r="PBZ2557" s="657"/>
      <c r="PCA2557" s="657"/>
      <c r="PCB2557" s="657"/>
      <c r="PCC2557" s="657"/>
      <c r="PCD2557" s="657"/>
      <c r="PCE2557" s="657"/>
      <c r="PCF2557" s="657"/>
      <c r="PCG2557" s="657"/>
      <c r="PCH2557" s="657"/>
      <c r="PCI2557" s="657"/>
      <c r="PCJ2557" s="657"/>
      <c r="PCK2557" s="657"/>
      <c r="PCL2557" s="657"/>
      <c r="PCM2557" s="657"/>
      <c r="PCN2557" s="657"/>
      <c r="PCO2557" s="657"/>
      <c r="PCP2557" s="657"/>
      <c r="PCQ2557" s="657"/>
      <c r="PCR2557" s="657"/>
      <c r="PCS2557" s="657"/>
      <c r="PCT2557" s="657"/>
      <c r="PCU2557" s="657"/>
      <c r="PCV2557" s="657"/>
      <c r="PCW2557" s="657"/>
      <c r="PCX2557" s="657"/>
      <c r="PCY2557" s="657"/>
      <c r="PCZ2557" s="657"/>
      <c r="PDA2557" s="657"/>
      <c r="PDB2557" s="657"/>
      <c r="PDC2557" s="657"/>
      <c r="PDD2557" s="657"/>
      <c r="PDE2557" s="657"/>
      <c r="PDF2557" s="657"/>
      <c r="PDG2557" s="657"/>
      <c r="PDH2557" s="657"/>
      <c r="PDI2557" s="657"/>
      <c r="PDJ2557" s="657"/>
      <c r="PDK2557" s="657"/>
      <c r="PDL2557" s="657"/>
      <c r="PDM2557" s="657"/>
      <c r="PDN2557" s="657"/>
      <c r="PDO2557" s="657"/>
      <c r="PDP2557" s="657"/>
      <c r="PDQ2557" s="657"/>
      <c r="PDR2557" s="657"/>
      <c r="PDS2557" s="657"/>
      <c r="PDT2557" s="657"/>
      <c r="PDU2557" s="657"/>
      <c r="PDV2557" s="657"/>
      <c r="PDW2557" s="657"/>
      <c r="PDX2557" s="657"/>
      <c r="PDY2557" s="657"/>
      <c r="PDZ2557" s="657"/>
      <c r="PEA2557" s="657"/>
      <c r="PEB2557" s="657"/>
      <c r="PEC2557" s="657"/>
      <c r="PED2557" s="657"/>
      <c r="PEE2557" s="657"/>
      <c r="PEF2557" s="657"/>
      <c r="PEG2557" s="657"/>
      <c r="PEH2557" s="657"/>
      <c r="PEI2557" s="657"/>
      <c r="PEJ2557" s="657"/>
      <c r="PEK2557" s="657"/>
      <c r="PEL2557" s="657"/>
      <c r="PEM2557" s="657"/>
      <c r="PEN2557" s="657"/>
      <c r="PEO2557" s="657"/>
      <c r="PEP2557" s="657"/>
      <c r="PEQ2557" s="657"/>
      <c r="PER2557" s="657"/>
      <c r="PES2557" s="657"/>
      <c r="PET2557" s="657"/>
      <c r="PEU2557" s="657"/>
      <c r="PEV2557" s="657"/>
      <c r="PEW2557" s="657"/>
      <c r="PEX2557" s="657"/>
      <c r="PEY2557" s="657"/>
      <c r="PEZ2557" s="657"/>
      <c r="PFA2557" s="657"/>
      <c r="PFB2557" s="657"/>
      <c r="PFC2557" s="657"/>
      <c r="PFD2557" s="657"/>
      <c r="PFE2557" s="657"/>
      <c r="PFF2557" s="657"/>
      <c r="PFG2557" s="657"/>
      <c r="PFH2557" s="657"/>
      <c r="PFI2557" s="657"/>
      <c r="PFJ2557" s="657"/>
      <c r="PFK2557" s="657"/>
      <c r="PFL2557" s="657"/>
      <c r="PFM2557" s="657"/>
      <c r="PFN2557" s="657"/>
      <c r="PFO2557" s="657"/>
      <c r="PFP2557" s="657"/>
      <c r="PFQ2557" s="657"/>
      <c r="PFR2557" s="657"/>
      <c r="PFS2557" s="657"/>
      <c r="PFT2557" s="657"/>
      <c r="PFU2557" s="657"/>
      <c r="PFV2557" s="657"/>
      <c r="PFW2557" s="657"/>
      <c r="PFX2557" s="657"/>
      <c r="PFY2557" s="657"/>
      <c r="PFZ2557" s="657"/>
      <c r="PGA2557" s="657"/>
      <c r="PGB2557" s="657"/>
      <c r="PGC2557" s="657"/>
      <c r="PGD2557" s="657"/>
      <c r="PGE2557" s="657"/>
      <c r="PGF2557" s="657"/>
      <c r="PGG2557" s="657"/>
      <c r="PGH2557" s="657"/>
      <c r="PGI2557" s="657"/>
      <c r="PGJ2557" s="657"/>
      <c r="PGK2557" s="657"/>
      <c r="PGL2557" s="657"/>
      <c r="PGM2557" s="657"/>
      <c r="PGN2557" s="657"/>
      <c r="PGO2557" s="657"/>
      <c r="PGP2557" s="657"/>
      <c r="PGQ2557" s="657"/>
      <c r="PGR2557" s="657"/>
      <c r="PGS2557" s="657"/>
      <c r="PGT2557" s="657"/>
      <c r="PGU2557" s="657"/>
      <c r="PGV2557" s="657"/>
      <c r="PGW2557" s="657"/>
      <c r="PGX2557" s="657"/>
      <c r="PGY2557" s="657"/>
      <c r="PGZ2557" s="657"/>
      <c r="PHA2557" s="657"/>
      <c r="PHB2557" s="657"/>
      <c r="PHC2557" s="657"/>
      <c r="PHD2557" s="657"/>
      <c r="PHE2557" s="657"/>
      <c r="PHF2557" s="657"/>
      <c r="PHG2557" s="657"/>
      <c r="PHH2557" s="657"/>
      <c r="PHI2557" s="657"/>
      <c r="PHJ2557" s="657"/>
      <c r="PHK2557" s="657"/>
      <c r="PHL2557" s="657"/>
      <c r="PHM2557" s="657"/>
      <c r="PHN2557" s="657"/>
      <c r="PHO2557" s="657"/>
      <c r="PHP2557" s="657"/>
      <c r="PHQ2557" s="657"/>
      <c r="PHR2557" s="657"/>
      <c r="PHS2557" s="657"/>
      <c r="PHT2557" s="657"/>
      <c r="PHU2557" s="657"/>
      <c r="PHV2557" s="657"/>
      <c r="PHW2557" s="657"/>
      <c r="PHX2557" s="657"/>
      <c r="PHY2557" s="657"/>
      <c r="PHZ2557" s="657"/>
      <c r="PIA2557" s="657"/>
      <c r="PIB2557" s="657"/>
      <c r="PIC2557" s="657"/>
      <c r="PID2557" s="657"/>
      <c r="PIE2557" s="657"/>
      <c r="PIF2557" s="657"/>
      <c r="PIG2557" s="657"/>
      <c r="PIH2557" s="657"/>
      <c r="PII2557" s="657"/>
      <c r="PIJ2557" s="657"/>
      <c r="PIK2557" s="657"/>
      <c r="PIL2557" s="657"/>
      <c r="PIM2557" s="657"/>
      <c r="PIN2557" s="657"/>
      <c r="PIO2557" s="657"/>
      <c r="PIP2557" s="657"/>
      <c r="PIQ2557" s="657"/>
      <c r="PIR2557" s="657"/>
      <c r="PIS2557" s="657"/>
      <c r="PIT2557" s="657"/>
      <c r="PIU2557" s="657"/>
      <c r="PIV2557" s="657"/>
      <c r="PIW2557" s="657"/>
      <c r="PIX2557" s="657"/>
      <c r="PIY2557" s="657"/>
      <c r="PIZ2557" s="657"/>
      <c r="PJA2557" s="657"/>
      <c r="PJB2557" s="657"/>
      <c r="PJC2557" s="657"/>
      <c r="PJD2557" s="657"/>
      <c r="PJE2557" s="657"/>
      <c r="PJF2557" s="657"/>
      <c r="PJG2557" s="657"/>
      <c r="PJH2557" s="657"/>
      <c r="PJI2557" s="657"/>
      <c r="PJJ2557" s="657"/>
      <c r="PJK2557" s="657"/>
      <c r="PJL2557" s="657"/>
      <c r="PJM2557" s="657"/>
      <c r="PJN2557" s="657"/>
      <c r="PJO2557" s="657"/>
      <c r="PJP2557" s="657"/>
      <c r="PJQ2557" s="657"/>
      <c r="PJR2557" s="657"/>
      <c r="PJS2557" s="657"/>
      <c r="PJT2557" s="657"/>
      <c r="PJU2557" s="657"/>
      <c r="PJV2557" s="657"/>
      <c r="PJW2557" s="657"/>
      <c r="PJX2557" s="657"/>
      <c r="PJY2557" s="657"/>
      <c r="PJZ2557" s="657"/>
      <c r="PKA2557" s="657"/>
      <c r="PKB2557" s="657"/>
      <c r="PKC2557" s="657"/>
      <c r="PKD2557" s="657"/>
      <c r="PKE2557" s="657"/>
      <c r="PKF2557" s="657"/>
      <c r="PKG2557" s="657"/>
      <c r="PKH2557" s="657"/>
      <c r="PKI2557" s="657"/>
      <c r="PKJ2557" s="657"/>
      <c r="PKK2557" s="657"/>
      <c r="PKL2557" s="657"/>
      <c r="PKM2557" s="657"/>
      <c r="PKN2557" s="657"/>
      <c r="PKO2557" s="657"/>
      <c r="PKP2557" s="657"/>
      <c r="PKQ2557" s="657"/>
      <c r="PKR2557" s="657"/>
      <c r="PKS2557" s="657"/>
      <c r="PKT2557" s="657"/>
      <c r="PKU2557" s="657"/>
      <c r="PKV2557" s="657"/>
      <c r="PKW2557" s="657"/>
      <c r="PKX2557" s="657"/>
      <c r="PKY2557" s="657"/>
      <c r="PKZ2557" s="657"/>
      <c r="PLA2557" s="657"/>
      <c r="PLB2557" s="657"/>
      <c r="PLC2557" s="657"/>
      <c r="PLD2557" s="657"/>
      <c r="PLE2557" s="657"/>
      <c r="PLF2557" s="657"/>
      <c r="PLG2557" s="657"/>
      <c r="PLH2557" s="657"/>
      <c r="PLI2557" s="657"/>
      <c r="PLJ2557" s="657"/>
      <c r="PLK2557" s="657"/>
      <c r="PLL2557" s="657"/>
      <c r="PLM2557" s="657"/>
      <c r="PLN2557" s="657"/>
      <c r="PLO2557" s="657"/>
      <c r="PLP2557" s="657"/>
      <c r="PLQ2557" s="657"/>
      <c r="PLR2557" s="657"/>
      <c r="PLS2557" s="657"/>
      <c r="PLT2557" s="657"/>
      <c r="PLU2557" s="657"/>
      <c r="PLV2557" s="657"/>
      <c r="PLW2557" s="657"/>
      <c r="PLX2557" s="657"/>
      <c r="PLY2557" s="657"/>
      <c r="PLZ2557" s="657"/>
      <c r="PMA2557" s="657"/>
      <c r="PMB2557" s="657"/>
      <c r="PMC2557" s="657"/>
      <c r="PMD2557" s="657"/>
      <c r="PME2557" s="657"/>
      <c r="PMF2557" s="657"/>
      <c r="PMG2557" s="657"/>
      <c r="PMH2557" s="657"/>
      <c r="PMI2557" s="657"/>
      <c r="PMJ2557" s="657"/>
      <c r="PMK2557" s="657"/>
      <c r="PML2557" s="657"/>
      <c r="PMM2557" s="657"/>
      <c r="PMN2557" s="657"/>
      <c r="PMO2557" s="657"/>
      <c r="PMP2557" s="657"/>
      <c r="PMQ2557" s="657"/>
      <c r="PMR2557" s="657"/>
      <c r="PMS2557" s="657"/>
      <c r="PMT2557" s="657"/>
      <c r="PMU2557" s="657"/>
      <c r="PMV2557" s="657"/>
      <c r="PMW2557" s="657"/>
      <c r="PMX2557" s="657"/>
      <c r="PMY2557" s="657"/>
      <c r="PMZ2557" s="657"/>
      <c r="PNA2557" s="657"/>
      <c r="PNB2557" s="657"/>
      <c r="PNC2557" s="657"/>
      <c r="PND2557" s="657"/>
      <c r="PNE2557" s="657"/>
      <c r="PNF2557" s="657"/>
      <c r="PNG2557" s="657"/>
      <c r="PNH2557" s="657"/>
      <c r="PNI2557" s="657"/>
      <c r="PNJ2557" s="657"/>
      <c r="PNK2557" s="657"/>
      <c r="PNL2557" s="657"/>
      <c r="PNM2557" s="657"/>
      <c r="PNN2557" s="657"/>
      <c r="PNO2557" s="657"/>
      <c r="PNP2557" s="657"/>
      <c r="PNQ2557" s="657"/>
      <c r="PNR2557" s="657"/>
      <c r="PNS2557" s="657"/>
      <c r="PNT2557" s="657"/>
      <c r="PNU2557" s="657"/>
      <c r="PNV2557" s="657"/>
      <c r="PNW2557" s="657"/>
      <c r="PNX2557" s="657"/>
      <c r="PNY2557" s="657"/>
      <c r="PNZ2557" s="657"/>
      <c r="POA2557" s="657"/>
      <c r="POB2557" s="657"/>
      <c r="POC2557" s="657"/>
      <c r="POD2557" s="657"/>
      <c r="POE2557" s="657"/>
      <c r="POF2557" s="657"/>
      <c r="POG2557" s="657"/>
      <c r="POH2557" s="657"/>
      <c r="POI2557" s="657"/>
      <c r="POJ2557" s="657"/>
      <c r="POK2557" s="657"/>
      <c r="POL2557" s="657"/>
      <c r="POM2557" s="657"/>
      <c r="PON2557" s="657"/>
      <c r="POO2557" s="657"/>
      <c r="POP2557" s="657"/>
      <c r="POQ2557" s="657"/>
      <c r="POR2557" s="657"/>
      <c r="POS2557" s="657"/>
      <c r="POT2557" s="657"/>
      <c r="POU2557" s="657"/>
      <c r="POV2557" s="657"/>
      <c r="POW2557" s="657"/>
      <c r="POX2557" s="657"/>
      <c r="POY2557" s="657"/>
      <c r="POZ2557" s="657"/>
      <c r="PPA2557" s="657"/>
      <c r="PPB2557" s="657"/>
      <c r="PPC2557" s="657"/>
      <c r="PPD2557" s="657"/>
      <c r="PPE2557" s="657"/>
      <c r="PPF2557" s="657"/>
      <c r="PPG2557" s="657"/>
      <c r="PPH2557" s="657"/>
      <c r="PPI2557" s="657"/>
      <c r="PPJ2557" s="657"/>
      <c r="PPK2557" s="657"/>
      <c r="PPL2557" s="657"/>
      <c r="PPM2557" s="657"/>
      <c r="PPN2557" s="657"/>
      <c r="PPO2557" s="657"/>
      <c r="PPP2557" s="657"/>
      <c r="PPQ2557" s="657"/>
      <c r="PPR2557" s="657"/>
      <c r="PPS2557" s="657"/>
      <c r="PPT2557" s="657"/>
      <c r="PPU2557" s="657"/>
      <c r="PPV2557" s="657"/>
      <c r="PPW2557" s="657"/>
      <c r="PPX2557" s="657"/>
      <c r="PPY2557" s="657"/>
      <c r="PPZ2557" s="657"/>
      <c r="PQA2557" s="657"/>
      <c r="PQB2557" s="657"/>
      <c r="PQC2557" s="657"/>
      <c r="PQD2557" s="657"/>
      <c r="PQE2557" s="657"/>
      <c r="PQF2557" s="657"/>
      <c r="PQG2557" s="657"/>
      <c r="PQH2557" s="657"/>
      <c r="PQI2557" s="657"/>
      <c r="PQJ2557" s="657"/>
      <c r="PQK2557" s="657"/>
      <c r="PQL2557" s="657"/>
      <c r="PQM2557" s="657"/>
      <c r="PQN2557" s="657"/>
      <c r="PQO2557" s="657"/>
      <c r="PQP2557" s="657"/>
      <c r="PQQ2557" s="657"/>
      <c r="PQR2557" s="657"/>
      <c r="PQS2557" s="657"/>
      <c r="PQT2557" s="657"/>
      <c r="PQU2557" s="657"/>
      <c r="PQV2557" s="657"/>
      <c r="PQW2557" s="657"/>
      <c r="PQX2557" s="657"/>
      <c r="PQY2557" s="657"/>
      <c r="PQZ2557" s="657"/>
      <c r="PRA2557" s="657"/>
      <c r="PRB2557" s="657"/>
      <c r="PRC2557" s="657"/>
      <c r="PRD2557" s="657"/>
      <c r="PRE2557" s="657"/>
      <c r="PRF2557" s="657"/>
      <c r="PRG2557" s="657"/>
      <c r="PRH2557" s="657"/>
      <c r="PRI2557" s="657"/>
      <c r="PRJ2557" s="657"/>
      <c r="PRK2557" s="657"/>
      <c r="PRL2557" s="657"/>
      <c r="PRM2557" s="657"/>
      <c r="PRN2557" s="657"/>
      <c r="PRO2557" s="657"/>
      <c r="PRP2557" s="657"/>
      <c r="PRQ2557" s="657"/>
      <c r="PRR2557" s="657"/>
      <c r="PRS2557" s="657"/>
      <c r="PRT2557" s="657"/>
      <c r="PRU2557" s="657"/>
      <c r="PRV2557" s="657"/>
      <c r="PRW2557" s="657"/>
      <c r="PRX2557" s="657"/>
      <c r="PRY2557" s="657"/>
      <c r="PRZ2557" s="657"/>
      <c r="PSA2557" s="657"/>
      <c r="PSB2557" s="657"/>
      <c r="PSC2557" s="657"/>
      <c r="PSD2557" s="657"/>
      <c r="PSE2557" s="657"/>
      <c r="PSF2557" s="657"/>
      <c r="PSG2557" s="657"/>
      <c r="PSH2557" s="657"/>
      <c r="PSI2557" s="657"/>
      <c r="PSJ2557" s="657"/>
      <c r="PSK2557" s="657"/>
      <c r="PSL2557" s="657"/>
      <c r="PSM2557" s="657"/>
      <c r="PSN2557" s="657"/>
      <c r="PSO2557" s="657"/>
      <c r="PSP2557" s="657"/>
      <c r="PSQ2557" s="657"/>
      <c r="PSR2557" s="657"/>
      <c r="PSS2557" s="657"/>
      <c r="PST2557" s="657"/>
      <c r="PSU2557" s="657"/>
      <c r="PSV2557" s="657"/>
      <c r="PSW2557" s="657"/>
      <c r="PSX2557" s="657"/>
      <c r="PSY2557" s="657"/>
      <c r="PSZ2557" s="657"/>
      <c r="PTA2557" s="657"/>
      <c r="PTB2557" s="657"/>
      <c r="PTC2557" s="657"/>
      <c r="PTD2557" s="657"/>
      <c r="PTE2557" s="657"/>
      <c r="PTF2557" s="657"/>
      <c r="PTG2557" s="657"/>
      <c r="PTH2557" s="657"/>
      <c r="PTI2557" s="657"/>
      <c r="PTJ2557" s="657"/>
      <c r="PTK2557" s="657"/>
      <c r="PTL2557" s="657"/>
      <c r="PTM2557" s="657"/>
      <c r="PTN2557" s="657"/>
      <c r="PTO2557" s="657"/>
      <c r="PTP2557" s="657"/>
      <c r="PTQ2557" s="657"/>
      <c r="PTR2557" s="657"/>
      <c r="PTS2557" s="657"/>
      <c r="PTT2557" s="657"/>
      <c r="PTU2557" s="657"/>
      <c r="PTV2557" s="657"/>
      <c r="PTW2557" s="657"/>
      <c r="PTX2557" s="657"/>
      <c r="PTY2557" s="657"/>
      <c r="PTZ2557" s="657"/>
      <c r="PUA2557" s="657"/>
      <c r="PUB2557" s="657"/>
      <c r="PUC2557" s="657"/>
      <c r="PUD2557" s="657"/>
      <c r="PUE2557" s="657"/>
      <c r="PUF2557" s="657"/>
      <c r="PUG2557" s="657"/>
      <c r="PUH2557" s="657"/>
      <c r="PUI2557" s="657"/>
      <c r="PUJ2557" s="657"/>
      <c r="PUK2557" s="657"/>
      <c r="PUL2557" s="657"/>
      <c r="PUM2557" s="657"/>
      <c r="PUN2557" s="657"/>
      <c r="PUO2557" s="657"/>
      <c r="PUP2557" s="657"/>
      <c r="PUQ2557" s="657"/>
      <c r="PUR2557" s="657"/>
      <c r="PUS2557" s="657"/>
      <c r="PUT2557" s="657"/>
      <c r="PUU2557" s="657"/>
      <c r="PUV2557" s="657"/>
      <c r="PUW2557" s="657"/>
      <c r="PUX2557" s="657"/>
      <c r="PUY2557" s="657"/>
      <c r="PUZ2557" s="657"/>
      <c r="PVA2557" s="657"/>
      <c r="PVB2557" s="657"/>
      <c r="PVC2557" s="657"/>
      <c r="PVD2557" s="657"/>
      <c r="PVE2557" s="657"/>
      <c r="PVF2557" s="657"/>
      <c r="PVG2557" s="657"/>
      <c r="PVH2557" s="657"/>
      <c r="PVI2557" s="657"/>
      <c r="PVJ2557" s="657"/>
      <c r="PVK2557" s="657"/>
      <c r="PVL2557" s="657"/>
      <c r="PVM2557" s="657"/>
      <c r="PVN2557" s="657"/>
      <c r="PVO2557" s="657"/>
      <c r="PVP2557" s="657"/>
      <c r="PVQ2557" s="657"/>
      <c r="PVR2557" s="657"/>
      <c r="PVS2557" s="657"/>
      <c r="PVT2557" s="657"/>
      <c r="PVU2557" s="657"/>
      <c r="PVV2557" s="657"/>
      <c r="PVW2557" s="657"/>
      <c r="PVX2557" s="657"/>
      <c r="PVY2557" s="657"/>
      <c r="PVZ2557" s="657"/>
      <c r="PWA2557" s="657"/>
      <c r="PWB2557" s="657"/>
      <c r="PWC2557" s="657"/>
      <c r="PWD2557" s="657"/>
      <c r="PWE2557" s="657"/>
      <c r="PWF2557" s="657"/>
      <c r="PWG2557" s="657"/>
      <c r="PWH2557" s="657"/>
      <c r="PWI2557" s="657"/>
      <c r="PWJ2557" s="657"/>
      <c r="PWK2557" s="657"/>
      <c r="PWL2557" s="657"/>
      <c r="PWM2557" s="657"/>
      <c r="PWN2557" s="657"/>
      <c r="PWO2557" s="657"/>
      <c r="PWP2557" s="657"/>
      <c r="PWQ2557" s="657"/>
      <c r="PWR2557" s="657"/>
      <c r="PWS2557" s="657"/>
      <c r="PWT2557" s="657"/>
      <c r="PWU2557" s="657"/>
      <c r="PWV2557" s="657"/>
      <c r="PWW2557" s="657"/>
      <c r="PWX2557" s="657"/>
      <c r="PWY2557" s="657"/>
      <c r="PWZ2557" s="657"/>
      <c r="PXA2557" s="657"/>
      <c r="PXB2557" s="657"/>
      <c r="PXC2557" s="657"/>
      <c r="PXD2557" s="657"/>
      <c r="PXE2557" s="657"/>
      <c r="PXF2557" s="657"/>
      <c r="PXG2557" s="657"/>
      <c r="PXH2557" s="657"/>
      <c r="PXI2557" s="657"/>
      <c r="PXJ2557" s="657"/>
      <c r="PXK2557" s="657"/>
      <c r="PXL2557" s="657"/>
      <c r="PXM2557" s="657"/>
      <c r="PXN2557" s="657"/>
      <c r="PXO2557" s="657"/>
      <c r="PXP2557" s="657"/>
      <c r="PXQ2557" s="657"/>
      <c r="PXR2557" s="657"/>
      <c r="PXS2557" s="657"/>
      <c r="PXT2557" s="657"/>
      <c r="PXU2557" s="657"/>
      <c r="PXV2557" s="657"/>
      <c r="PXW2557" s="657"/>
      <c r="PXX2557" s="657"/>
      <c r="PXY2557" s="657"/>
      <c r="PXZ2557" s="657"/>
      <c r="PYA2557" s="657"/>
      <c r="PYB2557" s="657"/>
      <c r="PYC2557" s="657"/>
      <c r="PYD2557" s="657"/>
      <c r="PYE2557" s="657"/>
      <c r="PYF2557" s="657"/>
      <c r="PYG2557" s="657"/>
      <c r="PYH2557" s="657"/>
      <c r="PYI2557" s="657"/>
      <c r="PYJ2557" s="657"/>
      <c r="PYK2557" s="657"/>
      <c r="PYL2557" s="657"/>
      <c r="PYM2557" s="657"/>
      <c r="PYN2557" s="657"/>
      <c r="PYO2557" s="657"/>
      <c r="PYP2557" s="657"/>
      <c r="PYQ2557" s="657"/>
      <c r="PYR2557" s="657"/>
      <c r="PYS2557" s="657"/>
      <c r="PYT2557" s="657"/>
      <c r="PYU2557" s="657"/>
      <c r="PYV2557" s="657"/>
      <c r="PYW2557" s="657"/>
      <c r="PYX2557" s="657"/>
      <c r="PYY2557" s="657"/>
      <c r="PYZ2557" s="657"/>
      <c r="PZA2557" s="657"/>
      <c r="PZB2557" s="657"/>
      <c r="PZC2557" s="657"/>
      <c r="PZD2557" s="657"/>
      <c r="PZE2557" s="657"/>
      <c r="PZF2557" s="657"/>
      <c r="PZG2557" s="657"/>
      <c r="PZH2557" s="657"/>
      <c r="PZI2557" s="657"/>
      <c r="PZJ2557" s="657"/>
      <c r="PZK2557" s="657"/>
      <c r="PZL2557" s="657"/>
      <c r="PZM2557" s="657"/>
      <c r="PZN2557" s="657"/>
      <c r="PZO2557" s="657"/>
      <c r="PZP2557" s="657"/>
      <c r="PZQ2557" s="657"/>
      <c r="PZR2557" s="657"/>
      <c r="PZS2557" s="657"/>
      <c r="PZT2557" s="657"/>
      <c r="PZU2557" s="657"/>
      <c r="PZV2557" s="657"/>
      <c r="PZW2557" s="657"/>
      <c r="PZX2557" s="657"/>
      <c r="PZY2557" s="657"/>
      <c r="PZZ2557" s="657"/>
      <c r="QAA2557" s="657"/>
      <c r="QAB2557" s="657"/>
      <c r="QAC2557" s="657"/>
      <c r="QAD2557" s="657"/>
      <c r="QAE2557" s="657"/>
      <c r="QAF2557" s="657"/>
      <c r="QAG2557" s="657"/>
      <c r="QAH2557" s="657"/>
      <c r="QAI2557" s="657"/>
      <c r="QAJ2557" s="657"/>
      <c r="QAK2557" s="657"/>
      <c r="QAL2557" s="657"/>
      <c r="QAM2557" s="657"/>
      <c r="QAN2557" s="657"/>
      <c r="QAO2557" s="657"/>
      <c r="QAP2557" s="657"/>
      <c r="QAQ2557" s="657"/>
      <c r="QAR2557" s="657"/>
      <c r="QAS2557" s="657"/>
      <c r="QAT2557" s="657"/>
      <c r="QAU2557" s="657"/>
      <c r="QAV2557" s="657"/>
      <c r="QAW2557" s="657"/>
      <c r="QAX2557" s="657"/>
      <c r="QAY2557" s="657"/>
      <c r="QAZ2557" s="657"/>
      <c r="QBA2557" s="657"/>
      <c r="QBB2557" s="657"/>
      <c r="QBC2557" s="657"/>
      <c r="QBD2557" s="657"/>
      <c r="QBE2557" s="657"/>
      <c r="QBF2557" s="657"/>
      <c r="QBG2557" s="657"/>
      <c r="QBH2557" s="657"/>
      <c r="QBI2557" s="657"/>
      <c r="QBJ2557" s="657"/>
      <c r="QBK2557" s="657"/>
      <c r="QBL2557" s="657"/>
      <c r="QBM2557" s="657"/>
      <c r="QBN2557" s="657"/>
      <c r="QBO2557" s="657"/>
      <c r="QBP2557" s="657"/>
      <c r="QBQ2557" s="657"/>
      <c r="QBR2557" s="657"/>
      <c r="QBS2557" s="657"/>
      <c r="QBT2557" s="657"/>
      <c r="QBU2557" s="657"/>
      <c r="QBV2557" s="657"/>
      <c r="QBW2557" s="657"/>
      <c r="QBX2557" s="657"/>
      <c r="QBY2557" s="657"/>
      <c r="QBZ2557" s="657"/>
      <c r="QCA2557" s="657"/>
      <c r="QCB2557" s="657"/>
      <c r="QCC2557" s="657"/>
      <c r="QCD2557" s="657"/>
      <c r="QCE2557" s="657"/>
      <c r="QCF2557" s="657"/>
      <c r="QCG2557" s="657"/>
      <c r="QCH2557" s="657"/>
      <c r="QCI2557" s="657"/>
      <c r="QCJ2557" s="657"/>
      <c r="QCK2557" s="657"/>
      <c r="QCL2557" s="657"/>
      <c r="QCM2557" s="657"/>
      <c r="QCN2557" s="657"/>
      <c r="QCO2557" s="657"/>
      <c r="QCP2557" s="657"/>
      <c r="QCQ2557" s="657"/>
      <c r="QCR2557" s="657"/>
      <c r="QCS2557" s="657"/>
      <c r="QCT2557" s="657"/>
      <c r="QCU2557" s="657"/>
      <c r="QCV2557" s="657"/>
      <c r="QCW2557" s="657"/>
      <c r="QCX2557" s="657"/>
      <c r="QCY2557" s="657"/>
      <c r="QCZ2557" s="657"/>
      <c r="QDA2557" s="657"/>
      <c r="QDB2557" s="657"/>
      <c r="QDC2557" s="657"/>
      <c r="QDD2557" s="657"/>
      <c r="QDE2557" s="657"/>
      <c r="QDF2557" s="657"/>
      <c r="QDG2557" s="657"/>
      <c r="QDH2557" s="657"/>
      <c r="QDI2557" s="657"/>
      <c r="QDJ2557" s="657"/>
      <c r="QDK2557" s="657"/>
      <c r="QDL2557" s="657"/>
      <c r="QDM2557" s="657"/>
      <c r="QDN2557" s="657"/>
      <c r="QDO2557" s="657"/>
      <c r="QDP2557" s="657"/>
      <c r="QDQ2557" s="657"/>
      <c r="QDR2557" s="657"/>
      <c r="QDS2557" s="657"/>
      <c r="QDT2557" s="657"/>
      <c r="QDU2557" s="657"/>
      <c r="QDV2557" s="657"/>
      <c r="QDW2557" s="657"/>
      <c r="QDX2557" s="657"/>
      <c r="QDY2557" s="657"/>
      <c r="QDZ2557" s="657"/>
      <c r="QEA2557" s="657"/>
      <c r="QEB2557" s="657"/>
      <c r="QEC2557" s="657"/>
      <c r="QED2557" s="657"/>
      <c r="QEE2557" s="657"/>
      <c r="QEF2557" s="657"/>
      <c r="QEG2557" s="657"/>
      <c r="QEH2557" s="657"/>
      <c r="QEI2557" s="657"/>
      <c r="QEJ2557" s="657"/>
      <c r="QEK2557" s="657"/>
      <c r="QEL2557" s="657"/>
      <c r="QEM2557" s="657"/>
      <c r="QEN2557" s="657"/>
      <c r="QEO2557" s="657"/>
      <c r="QEP2557" s="657"/>
      <c r="QEQ2557" s="657"/>
      <c r="QER2557" s="657"/>
      <c r="QES2557" s="657"/>
      <c r="QET2557" s="657"/>
      <c r="QEU2557" s="657"/>
      <c r="QEV2557" s="657"/>
      <c r="QEW2557" s="657"/>
      <c r="QEX2557" s="657"/>
      <c r="QEY2557" s="657"/>
      <c r="QEZ2557" s="657"/>
      <c r="QFA2557" s="657"/>
      <c r="QFB2557" s="657"/>
      <c r="QFC2557" s="657"/>
      <c r="QFD2557" s="657"/>
      <c r="QFE2557" s="657"/>
      <c r="QFF2557" s="657"/>
      <c r="QFG2557" s="657"/>
      <c r="QFH2557" s="657"/>
      <c r="QFI2557" s="657"/>
      <c r="QFJ2557" s="657"/>
      <c r="QFK2557" s="657"/>
      <c r="QFL2557" s="657"/>
      <c r="QFM2557" s="657"/>
      <c r="QFN2557" s="657"/>
      <c r="QFO2557" s="657"/>
      <c r="QFP2557" s="657"/>
      <c r="QFQ2557" s="657"/>
      <c r="QFR2557" s="657"/>
      <c r="QFS2557" s="657"/>
      <c r="QFT2557" s="657"/>
      <c r="QFU2557" s="657"/>
      <c r="QFV2557" s="657"/>
      <c r="QFW2557" s="657"/>
      <c r="QFX2557" s="657"/>
      <c r="QFY2557" s="657"/>
      <c r="QFZ2557" s="657"/>
      <c r="QGA2557" s="657"/>
      <c r="QGB2557" s="657"/>
      <c r="QGC2557" s="657"/>
      <c r="QGD2557" s="657"/>
      <c r="QGE2557" s="657"/>
      <c r="QGF2557" s="657"/>
      <c r="QGG2557" s="657"/>
      <c r="QGH2557" s="657"/>
      <c r="QGI2557" s="657"/>
      <c r="QGJ2557" s="657"/>
      <c r="QGK2557" s="657"/>
      <c r="QGL2557" s="657"/>
      <c r="QGM2557" s="657"/>
      <c r="QGN2557" s="657"/>
      <c r="QGO2557" s="657"/>
      <c r="QGP2557" s="657"/>
      <c r="QGQ2557" s="657"/>
      <c r="QGR2557" s="657"/>
      <c r="QGS2557" s="657"/>
      <c r="QGT2557" s="657"/>
      <c r="QGU2557" s="657"/>
      <c r="QGV2557" s="657"/>
      <c r="QGW2557" s="657"/>
      <c r="QGX2557" s="657"/>
      <c r="QGY2557" s="657"/>
      <c r="QGZ2557" s="657"/>
      <c r="QHA2557" s="657"/>
      <c r="QHB2557" s="657"/>
      <c r="QHC2557" s="657"/>
      <c r="QHD2557" s="657"/>
      <c r="QHE2557" s="657"/>
      <c r="QHF2557" s="657"/>
      <c r="QHG2557" s="657"/>
      <c r="QHH2557" s="657"/>
      <c r="QHI2557" s="657"/>
      <c r="QHJ2557" s="657"/>
      <c r="QHK2557" s="657"/>
      <c r="QHL2557" s="657"/>
      <c r="QHM2557" s="657"/>
      <c r="QHN2557" s="657"/>
      <c r="QHO2557" s="657"/>
      <c r="QHP2557" s="657"/>
      <c r="QHQ2557" s="657"/>
      <c r="QHR2557" s="657"/>
      <c r="QHS2557" s="657"/>
      <c r="QHT2557" s="657"/>
      <c r="QHU2557" s="657"/>
      <c r="QHV2557" s="657"/>
      <c r="QHW2557" s="657"/>
      <c r="QHX2557" s="657"/>
      <c r="QHY2557" s="657"/>
      <c r="QHZ2557" s="657"/>
      <c r="QIA2557" s="657"/>
      <c r="QIB2557" s="657"/>
      <c r="QIC2557" s="657"/>
      <c r="QID2557" s="657"/>
      <c r="QIE2557" s="657"/>
      <c r="QIF2557" s="657"/>
      <c r="QIG2557" s="657"/>
      <c r="QIH2557" s="657"/>
      <c r="QII2557" s="657"/>
      <c r="QIJ2557" s="657"/>
      <c r="QIK2557" s="657"/>
      <c r="QIL2557" s="657"/>
      <c r="QIM2557" s="657"/>
      <c r="QIN2557" s="657"/>
      <c r="QIO2557" s="657"/>
      <c r="QIP2557" s="657"/>
      <c r="QIQ2557" s="657"/>
      <c r="QIR2557" s="657"/>
      <c r="QIS2557" s="657"/>
      <c r="QIT2557" s="657"/>
      <c r="QIU2557" s="657"/>
      <c r="QIV2557" s="657"/>
      <c r="QIW2557" s="657"/>
      <c r="QIX2557" s="657"/>
      <c r="QIY2557" s="657"/>
      <c r="QIZ2557" s="657"/>
      <c r="QJA2557" s="657"/>
      <c r="QJB2557" s="657"/>
      <c r="QJC2557" s="657"/>
      <c r="QJD2557" s="657"/>
      <c r="QJE2557" s="657"/>
      <c r="QJF2557" s="657"/>
      <c r="QJG2557" s="657"/>
      <c r="QJH2557" s="657"/>
      <c r="QJI2557" s="657"/>
      <c r="QJJ2557" s="657"/>
      <c r="QJK2557" s="657"/>
      <c r="QJL2557" s="657"/>
      <c r="QJM2557" s="657"/>
      <c r="QJN2557" s="657"/>
      <c r="QJO2557" s="657"/>
      <c r="QJP2557" s="657"/>
      <c r="QJQ2557" s="657"/>
      <c r="QJR2557" s="657"/>
      <c r="QJS2557" s="657"/>
      <c r="QJT2557" s="657"/>
      <c r="QJU2557" s="657"/>
      <c r="QJV2557" s="657"/>
      <c r="QJW2557" s="657"/>
      <c r="QJX2557" s="657"/>
      <c r="QJY2557" s="657"/>
      <c r="QJZ2557" s="657"/>
      <c r="QKA2557" s="657"/>
      <c r="QKB2557" s="657"/>
      <c r="QKC2557" s="657"/>
      <c r="QKD2557" s="657"/>
      <c r="QKE2557" s="657"/>
      <c r="QKF2557" s="657"/>
      <c r="QKG2557" s="657"/>
      <c r="QKH2557" s="657"/>
      <c r="QKI2557" s="657"/>
      <c r="QKJ2557" s="657"/>
      <c r="QKK2557" s="657"/>
      <c r="QKL2557" s="657"/>
      <c r="QKM2557" s="657"/>
      <c r="QKN2557" s="657"/>
      <c r="QKO2557" s="657"/>
      <c r="QKP2557" s="657"/>
      <c r="QKQ2557" s="657"/>
      <c r="QKR2557" s="657"/>
      <c r="QKS2557" s="657"/>
      <c r="QKT2557" s="657"/>
      <c r="QKU2557" s="657"/>
      <c r="QKV2557" s="657"/>
      <c r="QKW2557" s="657"/>
      <c r="QKX2557" s="657"/>
      <c r="QKY2557" s="657"/>
      <c r="QKZ2557" s="657"/>
      <c r="QLA2557" s="657"/>
      <c r="QLB2557" s="657"/>
      <c r="QLC2557" s="657"/>
      <c r="QLD2557" s="657"/>
      <c r="QLE2557" s="657"/>
      <c r="QLF2557" s="657"/>
      <c r="QLG2557" s="657"/>
      <c r="QLH2557" s="657"/>
      <c r="QLI2557" s="657"/>
      <c r="QLJ2557" s="657"/>
      <c r="QLK2557" s="657"/>
      <c r="QLL2557" s="657"/>
      <c r="QLM2557" s="657"/>
      <c r="QLN2557" s="657"/>
      <c r="QLO2557" s="657"/>
      <c r="QLP2557" s="657"/>
      <c r="QLQ2557" s="657"/>
      <c r="QLR2557" s="657"/>
      <c r="QLS2557" s="657"/>
      <c r="QLT2557" s="657"/>
      <c r="QLU2557" s="657"/>
      <c r="QLV2557" s="657"/>
      <c r="QLW2557" s="657"/>
      <c r="QLX2557" s="657"/>
      <c r="QLY2557" s="657"/>
      <c r="QLZ2557" s="657"/>
      <c r="QMA2557" s="657"/>
      <c r="QMB2557" s="657"/>
      <c r="QMC2557" s="657"/>
      <c r="QMD2557" s="657"/>
      <c r="QME2557" s="657"/>
      <c r="QMF2557" s="657"/>
      <c r="QMG2557" s="657"/>
      <c r="QMH2557" s="657"/>
      <c r="QMI2557" s="657"/>
      <c r="QMJ2557" s="657"/>
      <c r="QMK2557" s="657"/>
      <c r="QML2557" s="657"/>
      <c r="QMM2557" s="657"/>
      <c r="QMN2557" s="657"/>
      <c r="QMO2557" s="657"/>
      <c r="QMP2557" s="657"/>
      <c r="QMQ2557" s="657"/>
      <c r="QMR2557" s="657"/>
      <c r="QMS2557" s="657"/>
      <c r="QMT2557" s="657"/>
      <c r="QMU2557" s="657"/>
      <c r="QMV2557" s="657"/>
      <c r="QMW2557" s="657"/>
      <c r="QMX2557" s="657"/>
      <c r="QMY2557" s="657"/>
      <c r="QMZ2557" s="657"/>
      <c r="QNA2557" s="657"/>
      <c r="QNB2557" s="657"/>
      <c r="QNC2557" s="657"/>
      <c r="QND2557" s="657"/>
      <c r="QNE2557" s="657"/>
      <c r="QNF2557" s="657"/>
      <c r="QNG2557" s="657"/>
      <c r="QNH2557" s="657"/>
      <c r="QNI2557" s="657"/>
      <c r="QNJ2557" s="657"/>
      <c r="QNK2557" s="657"/>
      <c r="QNL2557" s="657"/>
      <c r="QNM2557" s="657"/>
      <c r="QNN2557" s="657"/>
      <c r="QNO2557" s="657"/>
      <c r="QNP2557" s="657"/>
      <c r="QNQ2557" s="657"/>
      <c r="QNR2557" s="657"/>
      <c r="QNS2557" s="657"/>
      <c r="QNT2557" s="657"/>
      <c r="QNU2557" s="657"/>
      <c r="QNV2557" s="657"/>
      <c r="QNW2557" s="657"/>
      <c r="QNX2557" s="657"/>
      <c r="QNY2557" s="657"/>
      <c r="QNZ2557" s="657"/>
      <c r="QOA2557" s="657"/>
      <c r="QOB2557" s="657"/>
      <c r="QOC2557" s="657"/>
      <c r="QOD2557" s="657"/>
      <c r="QOE2557" s="657"/>
      <c r="QOF2557" s="657"/>
      <c r="QOG2557" s="657"/>
      <c r="QOH2557" s="657"/>
      <c r="QOI2557" s="657"/>
      <c r="QOJ2557" s="657"/>
      <c r="QOK2557" s="657"/>
      <c r="QOL2557" s="657"/>
      <c r="QOM2557" s="657"/>
      <c r="QON2557" s="657"/>
      <c r="QOO2557" s="657"/>
      <c r="QOP2557" s="657"/>
      <c r="QOQ2557" s="657"/>
      <c r="QOR2557" s="657"/>
      <c r="QOS2557" s="657"/>
      <c r="QOT2557" s="657"/>
      <c r="QOU2557" s="657"/>
      <c r="QOV2557" s="657"/>
      <c r="QOW2557" s="657"/>
      <c r="QOX2557" s="657"/>
      <c r="QOY2557" s="657"/>
      <c r="QOZ2557" s="657"/>
      <c r="QPA2557" s="657"/>
      <c r="QPB2557" s="657"/>
      <c r="QPC2557" s="657"/>
      <c r="QPD2557" s="657"/>
      <c r="QPE2557" s="657"/>
      <c r="QPF2557" s="657"/>
      <c r="QPG2557" s="657"/>
      <c r="QPH2557" s="657"/>
      <c r="QPI2557" s="657"/>
      <c r="QPJ2557" s="657"/>
      <c r="QPK2557" s="657"/>
      <c r="QPL2557" s="657"/>
      <c r="QPM2557" s="657"/>
      <c r="QPN2557" s="657"/>
      <c r="QPO2557" s="657"/>
      <c r="QPP2557" s="657"/>
      <c r="QPQ2557" s="657"/>
      <c r="QPR2557" s="657"/>
      <c r="QPS2557" s="657"/>
      <c r="QPT2557" s="657"/>
      <c r="QPU2557" s="657"/>
      <c r="QPV2557" s="657"/>
      <c r="QPW2557" s="657"/>
      <c r="QPX2557" s="657"/>
      <c r="QPY2557" s="657"/>
      <c r="QPZ2557" s="657"/>
      <c r="QQA2557" s="657"/>
      <c r="QQB2557" s="657"/>
      <c r="QQC2557" s="657"/>
      <c r="QQD2557" s="657"/>
      <c r="QQE2557" s="657"/>
      <c r="QQF2557" s="657"/>
      <c r="QQG2557" s="657"/>
      <c r="QQH2557" s="657"/>
      <c r="QQI2557" s="657"/>
      <c r="QQJ2557" s="657"/>
      <c r="QQK2557" s="657"/>
      <c r="QQL2557" s="657"/>
      <c r="QQM2557" s="657"/>
      <c r="QQN2557" s="657"/>
      <c r="QQO2557" s="657"/>
      <c r="QQP2557" s="657"/>
      <c r="QQQ2557" s="657"/>
      <c r="QQR2557" s="657"/>
      <c r="QQS2557" s="657"/>
      <c r="QQT2557" s="657"/>
      <c r="QQU2557" s="657"/>
      <c r="QQV2557" s="657"/>
      <c r="QQW2557" s="657"/>
      <c r="QQX2557" s="657"/>
      <c r="QQY2557" s="657"/>
      <c r="QQZ2557" s="657"/>
      <c r="QRA2557" s="657"/>
      <c r="QRB2557" s="657"/>
      <c r="QRC2557" s="657"/>
      <c r="QRD2557" s="657"/>
      <c r="QRE2557" s="657"/>
      <c r="QRF2557" s="657"/>
      <c r="QRG2557" s="657"/>
      <c r="QRH2557" s="657"/>
      <c r="QRI2557" s="657"/>
      <c r="QRJ2557" s="657"/>
      <c r="QRK2557" s="657"/>
      <c r="QRL2557" s="657"/>
      <c r="QRM2557" s="657"/>
      <c r="QRN2557" s="657"/>
      <c r="QRO2557" s="657"/>
      <c r="QRP2557" s="657"/>
      <c r="QRQ2557" s="657"/>
      <c r="QRR2557" s="657"/>
      <c r="QRS2557" s="657"/>
      <c r="QRT2557" s="657"/>
      <c r="QRU2557" s="657"/>
      <c r="QRV2557" s="657"/>
      <c r="QRW2557" s="657"/>
      <c r="QRX2557" s="657"/>
      <c r="QRY2557" s="657"/>
      <c r="QRZ2557" s="657"/>
      <c r="QSA2557" s="657"/>
      <c r="QSB2557" s="657"/>
      <c r="QSC2557" s="657"/>
      <c r="QSD2557" s="657"/>
      <c r="QSE2557" s="657"/>
      <c r="QSF2557" s="657"/>
      <c r="QSG2557" s="657"/>
      <c r="QSH2557" s="657"/>
      <c r="QSI2557" s="657"/>
      <c r="QSJ2557" s="657"/>
      <c r="QSK2557" s="657"/>
      <c r="QSL2557" s="657"/>
      <c r="QSM2557" s="657"/>
      <c r="QSN2557" s="657"/>
      <c r="QSO2557" s="657"/>
      <c r="QSP2557" s="657"/>
      <c r="QSQ2557" s="657"/>
      <c r="QSR2557" s="657"/>
      <c r="QSS2557" s="657"/>
      <c r="QST2557" s="657"/>
      <c r="QSU2557" s="657"/>
      <c r="QSV2557" s="657"/>
      <c r="QSW2557" s="657"/>
      <c r="QSX2557" s="657"/>
      <c r="QSY2557" s="657"/>
      <c r="QSZ2557" s="657"/>
      <c r="QTA2557" s="657"/>
      <c r="QTB2557" s="657"/>
      <c r="QTC2557" s="657"/>
      <c r="QTD2557" s="657"/>
      <c r="QTE2557" s="657"/>
      <c r="QTF2557" s="657"/>
      <c r="QTG2557" s="657"/>
      <c r="QTH2557" s="657"/>
      <c r="QTI2557" s="657"/>
      <c r="QTJ2557" s="657"/>
      <c r="QTK2557" s="657"/>
      <c r="QTL2557" s="657"/>
      <c r="QTM2557" s="657"/>
      <c r="QTN2557" s="657"/>
      <c r="QTO2557" s="657"/>
      <c r="QTP2557" s="657"/>
      <c r="QTQ2557" s="657"/>
      <c r="QTR2557" s="657"/>
      <c r="QTS2557" s="657"/>
      <c r="QTT2557" s="657"/>
      <c r="QTU2557" s="657"/>
      <c r="QTV2557" s="657"/>
      <c r="QTW2557" s="657"/>
      <c r="QTX2557" s="657"/>
      <c r="QTY2557" s="657"/>
      <c r="QTZ2557" s="657"/>
      <c r="QUA2557" s="657"/>
      <c r="QUB2557" s="657"/>
      <c r="QUC2557" s="657"/>
      <c r="QUD2557" s="657"/>
      <c r="QUE2557" s="657"/>
      <c r="QUF2557" s="657"/>
      <c r="QUG2557" s="657"/>
      <c r="QUH2557" s="657"/>
      <c r="QUI2557" s="657"/>
      <c r="QUJ2557" s="657"/>
      <c r="QUK2557" s="657"/>
      <c r="QUL2557" s="657"/>
      <c r="QUM2557" s="657"/>
      <c r="QUN2557" s="657"/>
      <c r="QUO2557" s="657"/>
      <c r="QUP2557" s="657"/>
      <c r="QUQ2557" s="657"/>
      <c r="QUR2557" s="657"/>
      <c r="QUS2557" s="657"/>
      <c r="QUT2557" s="657"/>
      <c r="QUU2557" s="657"/>
      <c r="QUV2557" s="657"/>
      <c r="QUW2557" s="657"/>
      <c r="QUX2557" s="657"/>
      <c r="QUY2557" s="657"/>
      <c r="QUZ2557" s="657"/>
      <c r="QVA2557" s="657"/>
      <c r="QVB2557" s="657"/>
      <c r="QVC2557" s="657"/>
      <c r="QVD2557" s="657"/>
      <c r="QVE2557" s="657"/>
      <c r="QVF2557" s="657"/>
      <c r="QVG2557" s="657"/>
      <c r="QVH2557" s="657"/>
      <c r="QVI2557" s="657"/>
      <c r="QVJ2557" s="657"/>
      <c r="QVK2557" s="657"/>
      <c r="QVL2557" s="657"/>
      <c r="QVM2557" s="657"/>
      <c r="QVN2557" s="657"/>
      <c r="QVO2557" s="657"/>
      <c r="QVP2557" s="657"/>
      <c r="QVQ2557" s="657"/>
      <c r="QVR2557" s="657"/>
      <c r="QVS2557" s="657"/>
      <c r="QVT2557" s="657"/>
      <c r="QVU2557" s="657"/>
      <c r="QVV2557" s="657"/>
      <c r="QVW2557" s="657"/>
      <c r="QVX2557" s="657"/>
      <c r="QVY2557" s="657"/>
      <c r="QVZ2557" s="657"/>
      <c r="QWA2557" s="657"/>
      <c r="QWB2557" s="657"/>
      <c r="QWC2557" s="657"/>
      <c r="QWD2557" s="657"/>
      <c r="QWE2557" s="657"/>
      <c r="QWF2557" s="657"/>
      <c r="QWG2557" s="657"/>
      <c r="QWH2557" s="657"/>
      <c r="QWI2557" s="657"/>
      <c r="QWJ2557" s="657"/>
      <c r="QWK2557" s="657"/>
      <c r="QWL2557" s="657"/>
      <c r="QWM2557" s="657"/>
      <c r="QWN2557" s="657"/>
      <c r="QWO2557" s="657"/>
      <c r="QWP2557" s="657"/>
      <c r="QWQ2557" s="657"/>
      <c r="QWR2557" s="657"/>
      <c r="QWS2557" s="657"/>
      <c r="QWT2557" s="657"/>
      <c r="QWU2557" s="657"/>
      <c r="QWV2557" s="657"/>
      <c r="QWW2557" s="657"/>
      <c r="QWX2557" s="657"/>
      <c r="QWY2557" s="657"/>
      <c r="QWZ2557" s="657"/>
      <c r="QXA2557" s="657"/>
      <c r="QXB2557" s="657"/>
      <c r="QXC2557" s="657"/>
      <c r="QXD2557" s="657"/>
      <c r="QXE2557" s="657"/>
      <c r="QXF2557" s="657"/>
      <c r="QXG2557" s="657"/>
      <c r="QXH2557" s="657"/>
      <c r="QXI2557" s="657"/>
      <c r="QXJ2557" s="657"/>
      <c r="QXK2557" s="657"/>
      <c r="QXL2557" s="657"/>
      <c r="QXM2557" s="657"/>
      <c r="QXN2557" s="657"/>
      <c r="QXO2557" s="657"/>
      <c r="QXP2557" s="657"/>
      <c r="QXQ2557" s="657"/>
      <c r="QXR2557" s="657"/>
      <c r="QXS2557" s="657"/>
      <c r="QXT2557" s="657"/>
      <c r="QXU2557" s="657"/>
      <c r="QXV2557" s="657"/>
      <c r="QXW2557" s="657"/>
      <c r="QXX2557" s="657"/>
      <c r="QXY2557" s="657"/>
      <c r="QXZ2557" s="657"/>
      <c r="QYA2557" s="657"/>
      <c r="QYB2557" s="657"/>
      <c r="QYC2557" s="657"/>
      <c r="QYD2557" s="657"/>
      <c r="QYE2557" s="657"/>
      <c r="QYF2557" s="657"/>
      <c r="QYG2557" s="657"/>
      <c r="QYH2557" s="657"/>
      <c r="QYI2557" s="657"/>
      <c r="QYJ2557" s="657"/>
      <c r="QYK2557" s="657"/>
      <c r="QYL2557" s="657"/>
      <c r="QYM2557" s="657"/>
      <c r="QYN2557" s="657"/>
      <c r="QYO2557" s="657"/>
      <c r="QYP2557" s="657"/>
      <c r="QYQ2557" s="657"/>
      <c r="QYR2557" s="657"/>
      <c r="QYS2557" s="657"/>
      <c r="QYT2557" s="657"/>
      <c r="QYU2557" s="657"/>
      <c r="QYV2557" s="657"/>
      <c r="QYW2557" s="657"/>
      <c r="QYX2557" s="657"/>
      <c r="QYY2557" s="657"/>
      <c r="QYZ2557" s="657"/>
      <c r="QZA2557" s="657"/>
      <c r="QZB2557" s="657"/>
      <c r="QZC2557" s="657"/>
      <c r="QZD2557" s="657"/>
      <c r="QZE2557" s="657"/>
      <c r="QZF2557" s="657"/>
      <c r="QZG2557" s="657"/>
      <c r="QZH2557" s="657"/>
      <c r="QZI2557" s="657"/>
      <c r="QZJ2557" s="657"/>
      <c r="QZK2557" s="657"/>
      <c r="QZL2557" s="657"/>
      <c r="QZM2557" s="657"/>
      <c r="QZN2557" s="657"/>
      <c r="QZO2557" s="657"/>
      <c r="QZP2557" s="657"/>
      <c r="QZQ2557" s="657"/>
      <c r="QZR2557" s="657"/>
      <c r="QZS2557" s="657"/>
      <c r="QZT2557" s="657"/>
      <c r="QZU2557" s="657"/>
      <c r="QZV2557" s="657"/>
      <c r="QZW2557" s="657"/>
      <c r="QZX2557" s="657"/>
      <c r="QZY2557" s="657"/>
      <c r="QZZ2557" s="657"/>
      <c r="RAA2557" s="657"/>
      <c r="RAB2557" s="657"/>
      <c r="RAC2557" s="657"/>
      <c r="RAD2557" s="657"/>
      <c r="RAE2557" s="657"/>
      <c r="RAF2557" s="657"/>
      <c r="RAG2557" s="657"/>
      <c r="RAH2557" s="657"/>
      <c r="RAI2557" s="657"/>
      <c r="RAJ2557" s="657"/>
      <c r="RAK2557" s="657"/>
      <c r="RAL2557" s="657"/>
      <c r="RAM2557" s="657"/>
      <c r="RAN2557" s="657"/>
      <c r="RAO2557" s="657"/>
      <c r="RAP2557" s="657"/>
      <c r="RAQ2557" s="657"/>
      <c r="RAR2557" s="657"/>
      <c r="RAS2557" s="657"/>
      <c r="RAT2557" s="657"/>
      <c r="RAU2557" s="657"/>
      <c r="RAV2557" s="657"/>
      <c r="RAW2557" s="657"/>
      <c r="RAX2557" s="657"/>
      <c r="RAY2557" s="657"/>
      <c r="RAZ2557" s="657"/>
      <c r="RBA2557" s="657"/>
      <c r="RBB2557" s="657"/>
      <c r="RBC2557" s="657"/>
      <c r="RBD2557" s="657"/>
      <c r="RBE2557" s="657"/>
      <c r="RBF2557" s="657"/>
      <c r="RBG2557" s="657"/>
      <c r="RBH2557" s="657"/>
      <c r="RBI2557" s="657"/>
      <c r="RBJ2557" s="657"/>
      <c r="RBK2557" s="657"/>
      <c r="RBL2557" s="657"/>
      <c r="RBM2557" s="657"/>
      <c r="RBN2557" s="657"/>
      <c r="RBO2557" s="657"/>
      <c r="RBP2557" s="657"/>
      <c r="RBQ2557" s="657"/>
      <c r="RBR2557" s="657"/>
      <c r="RBS2557" s="657"/>
      <c r="RBT2557" s="657"/>
      <c r="RBU2557" s="657"/>
      <c r="RBV2557" s="657"/>
      <c r="RBW2557" s="657"/>
      <c r="RBX2557" s="657"/>
      <c r="RBY2557" s="657"/>
      <c r="RBZ2557" s="657"/>
      <c r="RCA2557" s="657"/>
      <c r="RCB2557" s="657"/>
      <c r="RCC2557" s="657"/>
      <c r="RCD2557" s="657"/>
      <c r="RCE2557" s="657"/>
      <c r="RCF2557" s="657"/>
      <c r="RCG2557" s="657"/>
      <c r="RCH2557" s="657"/>
      <c r="RCI2557" s="657"/>
      <c r="RCJ2557" s="657"/>
      <c r="RCK2557" s="657"/>
      <c r="RCL2557" s="657"/>
      <c r="RCM2557" s="657"/>
      <c r="RCN2557" s="657"/>
      <c r="RCO2557" s="657"/>
      <c r="RCP2557" s="657"/>
      <c r="RCQ2557" s="657"/>
      <c r="RCR2557" s="657"/>
      <c r="RCS2557" s="657"/>
      <c r="RCT2557" s="657"/>
      <c r="RCU2557" s="657"/>
      <c r="RCV2557" s="657"/>
      <c r="RCW2557" s="657"/>
      <c r="RCX2557" s="657"/>
      <c r="RCY2557" s="657"/>
      <c r="RCZ2557" s="657"/>
      <c r="RDA2557" s="657"/>
      <c r="RDB2557" s="657"/>
      <c r="RDC2557" s="657"/>
      <c r="RDD2557" s="657"/>
      <c r="RDE2557" s="657"/>
      <c r="RDF2557" s="657"/>
      <c r="RDG2557" s="657"/>
      <c r="RDH2557" s="657"/>
      <c r="RDI2557" s="657"/>
      <c r="RDJ2557" s="657"/>
      <c r="RDK2557" s="657"/>
      <c r="RDL2557" s="657"/>
      <c r="RDM2557" s="657"/>
      <c r="RDN2557" s="657"/>
      <c r="RDO2557" s="657"/>
      <c r="RDP2557" s="657"/>
      <c r="RDQ2557" s="657"/>
      <c r="RDR2557" s="657"/>
      <c r="RDS2557" s="657"/>
      <c r="RDT2557" s="657"/>
      <c r="RDU2557" s="657"/>
      <c r="RDV2557" s="657"/>
      <c r="RDW2557" s="657"/>
      <c r="RDX2557" s="657"/>
      <c r="RDY2557" s="657"/>
      <c r="RDZ2557" s="657"/>
      <c r="REA2557" s="657"/>
      <c r="REB2557" s="657"/>
      <c r="REC2557" s="657"/>
      <c r="RED2557" s="657"/>
      <c r="REE2557" s="657"/>
      <c r="REF2557" s="657"/>
      <c r="REG2557" s="657"/>
      <c r="REH2557" s="657"/>
      <c r="REI2557" s="657"/>
      <c r="REJ2557" s="657"/>
      <c r="REK2557" s="657"/>
      <c r="REL2557" s="657"/>
      <c r="REM2557" s="657"/>
      <c r="REN2557" s="657"/>
      <c r="REO2557" s="657"/>
      <c r="REP2557" s="657"/>
      <c r="REQ2557" s="657"/>
      <c r="RER2557" s="657"/>
      <c r="RES2557" s="657"/>
      <c r="RET2557" s="657"/>
      <c r="REU2557" s="657"/>
      <c r="REV2557" s="657"/>
      <c r="REW2557" s="657"/>
      <c r="REX2557" s="657"/>
      <c r="REY2557" s="657"/>
      <c r="REZ2557" s="657"/>
      <c r="RFA2557" s="657"/>
      <c r="RFB2557" s="657"/>
      <c r="RFC2557" s="657"/>
      <c r="RFD2557" s="657"/>
      <c r="RFE2557" s="657"/>
      <c r="RFF2557" s="657"/>
      <c r="RFG2557" s="657"/>
      <c r="RFH2557" s="657"/>
      <c r="RFI2557" s="657"/>
      <c r="RFJ2557" s="657"/>
      <c r="RFK2557" s="657"/>
      <c r="RFL2557" s="657"/>
      <c r="RFM2557" s="657"/>
      <c r="RFN2557" s="657"/>
      <c r="RFO2557" s="657"/>
      <c r="RFP2557" s="657"/>
      <c r="RFQ2557" s="657"/>
      <c r="RFR2557" s="657"/>
      <c r="RFS2557" s="657"/>
      <c r="RFT2557" s="657"/>
      <c r="RFU2557" s="657"/>
      <c r="RFV2557" s="657"/>
      <c r="RFW2557" s="657"/>
      <c r="RFX2557" s="657"/>
      <c r="RFY2557" s="657"/>
      <c r="RFZ2557" s="657"/>
      <c r="RGA2557" s="657"/>
      <c r="RGB2557" s="657"/>
      <c r="RGC2557" s="657"/>
      <c r="RGD2557" s="657"/>
      <c r="RGE2557" s="657"/>
      <c r="RGF2557" s="657"/>
      <c r="RGG2557" s="657"/>
      <c r="RGH2557" s="657"/>
      <c r="RGI2557" s="657"/>
      <c r="RGJ2557" s="657"/>
      <c r="RGK2557" s="657"/>
      <c r="RGL2557" s="657"/>
      <c r="RGM2557" s="657"/>
      <c r="RGN2557" s="657"/>
      <c r="RGO2557" s="657"/>
      <c r="RGP2557" s="657"/>
      <c r="RGQ2557" s="657"/>
      <c r="RGR2557" s="657"/>
      <c r="RGS2557" s="657"/>
      <c r="RGT2557" s="657"/>
      <c r="RGU2557" s="657"/>
      <c r="RGV2557" s="657"/>
      <c r="RGW2557" s="657"/>
      <c r="RGX2557" s="657"/>
      <c r="RGY2557" s="657"/>
      <c r="RGZ2557" s="657"/>
      <c r="RHA2557" s="657"/>
      <c r="RHB2557" s="657"/>
      <c r="RHC2557" s="657"/>
      <c r="RHD2557" s="657"/>
      <c r="RHE2557" s="657"/>
      <c r="RHF2557" s="657"/>
      <c r="RHG2557" s="657"/>
      <c r="RHH2557" s="657"/>
      <c r="RHI2557" s="657"/>
      <c r="RHJ2557" s="657"/>
      <c r="RHK2557" s="657"/>
      <c r="RHL2557" s="657"/>
      <c r="RHM2557" s="657"/>
      <c r="RHN2557" s="657"/>
      <c r="RHO2557" s="657"/>
      <c r="RHP2557" s="657"/>
      <c r="RHQ2557" s="657"/>
      <c r="RHR2557" s="657"/>
      <c r="RHS2557" s="657"/>
      <c r="RHT2557" s="657"/>
      <c r="RHU2557" s="657"/>
      <c r="RHV2557" s="657"/>
      <c r="RHW2557" s="657"/>
      <c r="RHX2557" s="657"/>
      <c r="RHY2557" s="657"/>
      <c r="RHZ2557" s="657"/>
      <c r="RIA2557" s="657"/>
      <c r="RIB2557" s="657"/>
      <c r="RIC2557" s="657"/>
      <c r="RID2557" s="657"/>
      <c r="RIE2557" s="657"/>
      <c r="RIF2557" s="657"/>
      <c r="RIG2557" s="657"/>
      <c r="RIH2557" s="657"/>
      <c r="RII2557" s="657"/>
      <c r="RIJ2557" s="657"/>
      <c r="RIK2557" s="657"/>
      <c r="RIL2557" s="657"/>
      <c r="RIM2557" s="657"/>
      <c r="RIN2557" s="657"/>
      <c r="RIO2557" s="657"/>
      <c r="RIP2557" s="657"/>
      <c r="RIQ2557" s="657"/>
      <c r="RIR2557" s="657"/>
      <c r="RIS2557" s="657"/>
      <c r="RIT2557" s="657"/>
      <c r="RIU2557" s="657"/>
      <c r="RIV2557" s="657"/>
      <c r="RIW2557" s="657"/>
      <c r="RIX2557" s="657"/>
      <c r="RIY2557" s="657"/>
      <c r="RIZ2557" s="657"/>
      <c r="RJA2557" s="657"/>
      <c r="RJB2557" s="657"/>
      <c r="RJC2557" s="657"/>
      <c r="RJD2557" s="657"/>
      <c r="RJE2557" s="657"/>
      <c r="RJF2557" s="657"/>
      <c r="RJG2557" s="657"/>
      <c r="RJH2557" s="657"/>
      <c r="RJI2557" s="657"/>
      <c r="RJJ2557" s="657"/>
      <c r="RJK2557" s="657"/>
      <c r="RJL2557" s="657"/>
      <c r="RJM2557" s="657"/>
      <c r="RJN2557" s="657"/>
      <c r="RJO2557" s="657"/>
      <c r="RJP2557" s="657"/>
      <c r="RJQ2557" s="657"/>
      <c r="RJR2557" s="657"/>
      <c r="RJS2557" s="657"/>
      <c r="RJT2557" s="657"/>
      <c r="RJU2557" s="657"/>
      <c r="RJV2557" s="657"/>
      <c r="RJW2557" s="657"/>
      <c r="RJX2557" s="657"/>
      <c r="RJY2557" s="657"/>
      <c r="RJZ2557" s="657"/>
      <c r="RKA2557" s="657"/>
      <c r="RKB2557" s="657"/>
      <c r="RKC2557" s="657"/>
      <c r="RKD2557" s="657"/>
      <c r="RKE2557" s="657"/>
      <c r="RKF2557" s="657"/>
      <c r="RKG2557" s="657"/>
      <c r="RKH2557" s="657"/>
      <c r="RKI2557" s="657"/>
      <c r="RKJ2557" s="657"/>
      <c r="RKK2557" s="657"/>
      <c r="RKL2557" s="657"/>
      <c r="RKM2557" s="657"/>
      <c r="RKN2557" s="657"/>
      <c r="RKO2557" s="657"/>
      <c r="RKP2557" s="657"/>
      <c r="RKQ2557" s="657"/>
      <c r="RKR2557" s="657"/>
      <c r="RKS2557" s="657"/>
      <c r="RKT2557" s="657"/>
      <c r="RKU2557" s="657"/>
      <c r="RKV2557" s="657"/>
      <c r="RKW2557" s="657"/>
      <c r="RKX2557" s="657"/>
      <c r="RKY2557" s="657"/>
      <c r="RKZ2557" s="657"/>
      <c r="RLA2557" s="657"/>
      <c r="RLB2557" s="657"/>
      <c r="RLC2557" s="657"/>
      <c r="RLD2557" s="657"/>
      <c r="RLE2557" s="657"/>
      <c r="RLF2557" s="657"/>
      <c r="RLG2557" s="657"/>
      <c r="RLH2557" s="657"/>
      <c r="RLI2557" s="657"/>
      <c r="RLJ2557" s="657"/>
      <c r="RLK2557" s="657"/>
      <c r="RLL2557" s="657"/>
      <c r="RLM2557" s="657"/>
      <c r="RLN2557" s="657"/>
      <c r="RLO2557" s="657"/>
      <c r="RLP2557" s="657"/>
      <c r="RLQ2557" s="657"/>
      <c r="RLR2557" s="657"/>
      <c r="RLS2557" s="657"/>
      <c r="RLT2557" s="657"/>
      <c r="RLU2557" s="657"/>
      <c r="RLV2557" s="657"/>
      <c r="RLW2557" s="657"/>
      <c r="RLX2557" s="657"/>
      <c r="RLY2557" s="657"/>
      <c r="RLZ2557" s="657"/>
      <c r="RMA2557" s="657"/>
      <c r="RMB2557" s="657"/>
      <c r="RMC2557" s="657"/>
      <c r="RMD2557" s="657"/>
      <c r="RME2557" s="657"/>
      <c r="RMF2557" s="657"/>
      <c r="RMG2557" s="657"/>
      <c r="RMH2557" s="657"/>
      <c r="RMI2557" s="657"/>
      <c r="RMJ2557" s="657"/>
      <c r="RMK2557" s="657"/>
      <c r="RML2557" s="657"/>
      <c r="RMM2557" s="657"/>
      <c r="RMN2557" s="657"/>
      <c r="RMO2557" s="657"/>
      <c r="RMP2557" s="657"/>
      <c r="RMQ2557" s="657"/>
      <c r="RMR2557" s="657"/>
      <c r="RMS2557" s="657"/>
      <c r="RMT2557" s="657"/>
      <c r="RMU2557" s="657"/>
      <c r="RMV2557" s="657"/>
      <c r="RMW2557" s="657"/>
      <c r="RMX2557" s="657"/>
      <c r="RMY2557" s="657"/>
      <c r="RMZ2557" s="657"/>
      <c r="RNA2557" s="657"/>
      <c r="RNB2557" s="657"/>
      <c r="RNC2557" s="657"/>
      <c r="RND2557" s="657"/>
      <c r="RNE2557" s="657"/>
      <c r="RNF2557" s="657"/>
      <c r="RNG2557" s="657"/>
      <c r="RNH2557" s="657"/>
      <c r="RNI2557" s="657"/>
      <c r="RNJ2557" s="657"/>
      <c r="RNK2557" s="657"/>
      <c r="RNL2557" s="657"/>
      <c r="RNM2557" s="657"/>
      <c r="RNN2557" s="657"/>
      <c r="RNO2557" s="657"/>
      <c r="RNP2557" s="657"/>
      <c r="RNQ2557" s="657"/>
      <c r="RNR2557" s="657"/>
      <c r="RNS2557" s="657"/>
      <c r="RNT2557" s="657"/>
      <c r="RNU2557" s="657"/>
      <c r="RNV2557" s="657"/>
      <c r="RNW2557" s="657"/>
      <c r="RNX2557" s="657"/>
      <c r="RNY2557" s="657"/>
      <c r="RNZ2557" s="657"/>
      <c r="ROA2557" s="657"/>
      <c r="ROB2557" s="657"/>
      <c r="ROC2557" s="657"/>
      <c r="ROD2557" s="657"/>
      <c r="ROE2557" s="657"/>
      <c r="ROF2557" s="657"/>
      <c r="ROG2557" s="657"/>
      <c r="ROH2557" s="657"/>
      <c r="ROI2557" s="657"/>
      <c r="ROJ2557" s="657"/>
      <c r="ROK2557" s="657"/>
      <c r="ROL2557" s="657"/>
      <c r="ROM2557" s="657"/>
      <c r="RON2557" s="657"/>
      <c r="ROO2557" s="657"/>
      <c r="ROP2557" s="657"/>
      <c r="ROQ2557" s="657"/>
      <c r="ROR2557" s="657"/>
      <c r="ROS2557" s="657"/>
      <c r="ROT2557" s="657"/>
      <c r="ROU2557" s="657"/>
      <c r="ROV2557" s="657"/>
      <c r="ROW2557" s="657"/>
      <c r="ROX2557" s="657"/>
      <c r="ROY2557" s="657"/>
      <c r="ROZ2557" s="657"/>
      <c r="RPA2557" s="657"/>
      <c r="RPB2557" s="657"/>
      <c r="RPC2557" s="657"/>
      <c r="RPD2557" s="657"/>
      <c r="RPE2557" s="657"/>
      <c r="RPF2557" s="657"/>
      <c r="RPG2557" s="657"/>
      <c r="RPH2557" s="657"/>
      <c r="RPI2557" s="657"/>
      <c r="RPJ2557" s="657"/>
      <c r="RPK2557" s="657"/>
      <c r="RPL2557" s="657"/>
      <c r="RPM2557" s="657"/>
      <c r="RPN2557" s="657"/>
      <c r="RPO2557" s="657"/>
      <c r="RPP2557" s="657"/>
      <c r="RPQ2557" s="657"/>
      <c r="RPR2557" s="657"/>
      <c r="RPS2557" s="657"/>
      <c r="RPT2557" s="657"/>
      <c r="RPU2557" s="657"/>
      <c r="RPV2557" s="657"/>
      <c r="RPW2557" s="657"/>
      <c r="RPX2557" s="657"/>
      <c r="RPY2557" s="657"/>
      <c r="RPZ2557" s="657"/>
      <c r="RQA2557" s="657"/>
      <c r="RQB2557" s="657"/>
      <c r="RQC2557" s="657"/>
      <c r="RQD2557" s="657"/>
      <c r="RQE2557" s="657"/>
      <c r="RQF2557" s="657"/>
      <c r="RQG2557" s="657"/>
      <c r="RQH2557" s="657"/>
      <c r="RQI2557" s="657"/>
      <c r="RQJ2557" s="657"/>
      <c r="RQK2557" s="657"/>
      <c r="RQL2557" s="657"/>
      <c r="RQM2557" s="657"/>
      <c r="RQN2557" s="657"/>
      <c r="RQO2557" s="657"/>
      <c r="RQP2557" s="657"/>
      <c r="RQQ2557" s="657"/>
      <c r="RQR2557" s="657"/>
      <c r="RQS2557" s="657"/>
      <c r="RQT2557" s="657"/>
      <c r="RQU2557" s="657"/>
      <c r="RQV2557" s="657"/>
      <c r="RQW2557" s="657"/>
      <c r="RQX2557" s="657"/>
      <c r="RQY2557" s="657"/>
      <c r="RQZ2557" s="657"/>
      <c r="RRA2557" s="657"/>
      <c r="RRB2557" s="657"/>
      <c r="RRC2557" s="657"/>
      <c r="RRD2557" s="657"/>
      <c r="RRE2557" s="657"/>
      <c r="RRF2557" s="657"/>
      <c r="RRG2557" s="657"/>
      <c r="RRH2557" s="657"/>
      <c r="RRI2557" s="657"/>
      <c r="RRJ2557" s="657"/>
      <c r="RRK2557" s="657"/>
      <c r="RRL2557" s="657"/>
      <c r="RRM2557" s="657"/>
      <c r="RRN2557" s="657"/>
      <c r="RRO2557" s="657"/>
      <c r="RRP2557" s="657"/>
      <c r="RRQ2557" s="657"/>
      <c r="RRR2557" s="657"/>
      <c r="RRS2557" s="657"/>
      <c r="RRT2557" s="657"/>
      <c r="RRU2557" s="657"/>
      <c r="RRV2557" s="657"/>
      <c r="RRW2557" s="657"/>
      <c r="RRX2557" s="657"/>
      <c r="RRY2557" s="657"/>
      <c r="RRZ2557" s="657"/>
      <c r="RSA2557" s="657"/>
      <c r="RSB2557" s="657"/>
      <c r="RSC2557" s="657"/>
      <c r="RSD2557" s="657"/>
      <c r="RSE2557" s="657"/>
      <c r="RSF2557" s="657"/>
      <c r="RSG2557" s="657"/>
      <c r="RSH2557" s="657"/>
      <c r="RSI2557" s="657"/>
      <c r="RSJ2557" s="657"/>
      <c r="RSK2557" s="657"/>
      <c r="RSL2557" s="657"/>
      <c r="RSM2557" s="657"/>
      <c r="RSN2557" s="657"/>
      <c r="RSO2557" s="657"/>
      <c r="RSP2557" s="657"/>
      <c r="RSQ2557" s="657"/>
      <c r="RSR2557" s="657"/>
      <c r="RSS2557" s="657"/>
      <c r="RST2557" s="657"/>
      <c r="RSU2557" s="657"/>
      <c r="RSV2557" s="657"/>
      <c r="RSW2557" s="657"/>
      <c r="RSX2557" s="657"/>
      <c r="RSY2557" s="657"/>
      <c r="RSZ2557" s="657"/>
      <c r="RTA2557" s="657"/>
      <c r="RTB2557" s="657"/>
      <c r="RTC2557" s="657"/>
      <c r="RTD2557" s="657"/>
      <c r="RTE2557" s="657"/>
      <c r="RTF2557" s="657"/>
      <c r="RTG2557" s="657"/>
      <c r="RTH2557" s="657"/>
      <c r="RTI2557" s="657"/>
      <c r="RTJ2557" s="657"/>
      <c r="RTK2557" s="657"/>
      <c r="RTL2557" s="657"/>
      <c r="RTM2557" s="657"/>
      <c r="RTN2557" s="657"/>
      <c r="RTO2557" s="657"/>
      <c r="RTP2557" s="657"/>
      <c r="RTQ2557" s="657"/>
      <c r="RTR2557" s="657"/>
      <c r="RTS2557" s="657"/>
      <c r="RTT2557" s="657"/>
      <c r="RTU2557" s="657"/>
      <c r="RTV2557" s="657"/>
      <c r="RTW2557" s="657"/>
      <c r="RTX2557" s="657"/>
      <c r="RTY2557" s="657"/>
      <c r="RTZ2557" s="657"/>
      <c r="RUA2557" s="657"/>
      <c r="RUB2557" s="657"/>
      <c r="RUC2557" s="657"/>
      <c r="RUD2557" s="657"/>
      <c r="RUE2557" s="657"/>
      <c r="RUF2557" s="657"/>
      <c r="RUG2557" s="657"/>
      <c r="RUH2557" s="657"/>
      <c r="RUI2557" s="657"/>
      <c r="RUJ2557" s="657"/>
      <c r="RUK2557" s="657"/>
      <c r="RUL2557" s="657"/>
      <c r="RUM2557" s="657"/>
      <c r="RUN2557" s="657"/>
      <c r="RUO2557" s="657"/>
      <c r="RUP2557" s="657"/>
      <c r="RUQ2557" s="657"/>
      <c r="RUR2557" s="657"/>
      <c r="RUS2557" s="657"/>
      <c r="RUT2557" s="657"/>
      <c r="RUU2557" s="657"/>
      <c r="RUV2557" s="657"/>
      <c r="RUW2557" s="657"/>
      <c r="RUX2557" s="657"/>
      <c r="RUY2557" s="657"/>
      <c r="RUZ2557" s="657"/>
      <c r="RVA2557" s="657"/>
      <c r="RVB2557" s="657"/>
      <c r="RVC2557" s="657"/>
      <c r="RVD2557" s="657"/>
      <c r="RVE2557" s="657"/>
      <c r="RVF2557" s="657"/>
      <c r="RVG2557" s="657"/>
      <c r="RVH2557" s="657"/>
      <c r="RVI2557" s="657"/>
      <c r="RVJ2557" s="657"/>
      <c r="RVK2557" s="657"/>
      <c r="RVL2557" s="657"/>
      <c r="RVM2557" s="657"/>
      <c r="RVN2557" s="657"/>
      <c r="RVO2557" s="657"/>
      <c r="RVP2557" s="657"/>
      <c r="RVQ2557" s="657"/>
      <c r="RVR2557" s="657"/>
      <c r="RVS2557" s="657"/>
      <c r="RVT2557" s="657"/>
      <c r="RVU2557" s="657"/>
      <c r="RVV2557" s="657"/>
      <c r="RVW2557" s="657"/>
      <c r="RVX2557" s="657"/>
      <c r="RVY2557" s="657"/>
      <c r="RVZ2557" s="657"/>
      <c r="RWA2557" s="657"/>
      <c r="RWB2557" s="657"/>
      <c r="RWC2557" s="657"/>
      <c r="RWD2557" s="657"/>
      <c r="RWE2557" s="657"/>
      <c r="RWF2557" s="657"/>
      <c r="RWG2557" s="657"/>
      <c r="RWH2557" s="657"/>
      <c r="RWI2557" s="657"/>
      <c r="RWJ2557" s="657"/>
      <c r="RWK2557" s="657"/>
      <c r="RWL2557" s="657"/>
      <c r="RWM2557" s="657"/>
      <c r="RWN2557" s="657"/>
      <c r="RWO2557" s="657"/>
      <c r="RWP2557" s="657"/>
      <c r="RWQ2557" s="657"/>
      <c r="RWR2557" s="657"/>
      <c r="RWS2557" s="657"/>
      <c r="RWT2557" s="657"/>
      <c r="RWU2557" s="657"/>
      <c r="RWV2557" s="657"/>
      <c r="RWW2557" s="657"/>
      <c r="RWX2557" s="657"/>
      <c r="RWY2557" s="657"/>
      <c r="RWZ2557" s="657"/>
      <c r="RXA2557" s="657"/>
      <c r="RXB2557" s="657"/>
      <c r="RXC2557" s="657"/>
      <c r="RXD2557" s="657"/>
      <c r="RXE2557" s="657"/>
      <c r="RXF2557" s="657"/>
      <c r="RXG2557" s="657"/>
      <c r="RXH2557" s="657"/>
      <c r="RXI2557" s="657"/>
      <c r="RXJ2557" s="657"/>
      <c r="RXK2557" s="657"/>
      <c r="RXL2557" s="657"/>
      <c r="RXM2557" s="657"/>
      <c r="RXN2557" s="657"/>
      <c r="RXO2557" s="657"/>
      <c r="RXP2557" s="657"/>
      <c r="RXQ2557" s="657"/>
      <c r="RXR2557" s="657"/>
      <c r="RXS2557" s="657"/>
      <c r="RXT2557" s="657"/>
      <c r="RXU2557" s="657"/>
      <c r="RXV2557" s="657"/>
      <c r="RXW2557" s="657"/>
      <c r="RXX2557" s="657"/>
      <c r="RXY2557" s="657"/>
      <c r="RXZ2557" s="657"/>
      <c r="RYA2557" s="657"/>
      <c r="RYB2557" s="657"/>
      <c r="RYC2557" s="657"/>
      <c r="RYD2557" s="657"/>
      <c r="RYE2557" s="657"/>
      <c r="RYF2557" s="657"/>
      <c r="RYG2557" s="657"/>
      <c r="RYH2557" s="657"/>
      <c r="RYI2557" s="657"/>
      <c r="RYJ2557" s="657"/>
      <c r="RYK2557" s="657"/>
      <c r="RYL2557" s="657"/>
      <c r="RYM2557" s="657"/>
      <c r="RYN2557" s="657"/>
      <c r="RYO2557" s="657"/>
      <c r="RYP2557" s="657"/>
      <c r="RYQ2557" s="657"/>
      <c r="RYR2557" s="657"/>
      <c r="RYS2557" s="657"/>
      <c r="RYT2557" s="657"/>
      <c r="RYU2557" s="657"/>
      <c r="RYV2557" s="657"/>
      <c r="RYW2557" s="657"/>
      <c r="RYX2557" s="657"/>
      <c r="RYY2557" s="657"/>
      <c r="RYZ2557" s="657"/>
      <c r="RZA2557" s="657"/>
      <c r="RZB2557" s="657"/>
      <c r="RZC2557" s="657"/>
      <c r="RZD2557" s="657"/>
      <c r="RZE2557" s="657"/>
      <c r="RZF2557" s="657"/>
      <c r="RZG2557" s="657"/>
      <c r="RZH2557" s="657"/>
      <c r="RZI2557" s="657"/>
      <c r="RZJ2557" s="657"/>
      <c r="RZK2557" s="657"/>
      <c r="RZL2557" s="657"/>
      <c r="RZM2557" s="657"/>
      <c r="RZN2557" s="657"/>
      <c r="RZO2557" s="657"/>
      <c r="RZP2557" s="657"/>
      <c r="RZQ2557" s="657"/>
      <c r="RZR2557" s="657"/>
      <c r="RZS2557" s="657"/>
      <c r="RZT2557" s="657"/>
      <c r="RZU2557" s="657"/>
      <c r="RZV2557" s="657"/>
      <c r="RZW2557" s="657"/>
      <c r="RZX2557" s="657"/>
      <c r="RZY2557" s="657"/>
      <c r="RZZ2557" s="657"/>
      <c r="SAA2557" s="657"/>
      <c r="SAB2557" s="657"/>
      <c r="SAC2557" s="657"/>
      <c r="SAD2557" s="657"/>
      <c r="SAE2557" s="657"/>
      <c r="SAF2557" s="657"/>
      <c r="SAG2557" s="657"/>
      <c r="SAH2557" s="657"/>
      <c r="SAI2557" s="657"/>
      <c r="SAJ2557" s="657"/>
      <c r="SAK2557" s="657"/>
      <c r="SAL2557" s="657"/>
      <c r="SAM2557" s="657"/>
      <c r="SAN2557" s="657"/>
      <c r="SAO2557" s="657"/>
      <c r="SAP2557" s="657"/>
      <c r="SAQ2557" s="657"/>
      <c r="SAR2557" s="657"/>
      <c r="SAS2557" s="657"/>
      <c r="SAT2557" s="657"/>
      <c r="SAU2557" s="657"/>
      <c r="SAV2557" s="657"/>
      <c r="SAW2557" s="657"/>
      <c r="SAX2557" s="657"/>
      <c r="SAY2557" s="657"/>
      <c r="SAZ2557" s="657"/>
      <c r="SBA2557" s="657"/>
      <c r="SBB2557" s="657"/>
      <c r="SBC2557" s="657"/>
      <c r="SBD2557" s="657"/>
      <c r="SBE2557" s="657"/>
      <c r="SBF2557" s="657"/>
      <c r="SBG2557" s="657"/>
      <c r="SBH2557" s="657"/>
      <c r="SBI2557" s="657"/>
      <c r="SBJ2557" s="657"/>
      <c r="SBK2557" s="657"/>
      <c r="SBL2557" s="657"/>
      <c r="SBM2557" s="657"/>
      <c r="SBN2557" s="657"/>
      <c r="SBO2557" s="657"/>
      <c r="SBP2557" s="657"/>
      <c r="SBQ2557" s="657"/>
      <c r="SBR2557" s="657"/>
      <c r="SBS2557" s="657"/>
      <c r="SBT2557" s="657"/>
      <c r="SBU2557" s="657"/>
      <c r="SBV2557" s="657"/>
      <c r="SBW2557" s="657"/>
      <c r="SBX2557" s="657"/>
      <c r="SBY2557" s="657"/>
      <c r="SBZ2557" s="657"/>
      <c r="SCA2557" s="657"/>
      <c r="SCB2557" s="657"/>
      <c r="SCC2557" s="657"/>
      <c r="SCD2557" s="657"/>
      <c r="SCE2557" s="657"/>
      <c r="SCF2557" s="657"/>
      <c r="SCG2557" s="657"/>
      <c r="SCH2557" s="657"/>
      <c r="SCI2557" s="657"/>
      <c r="SCJ2557" s="657"/>
      <c r="SCK2557" s="657"/>
      <c r="SCL2557" s="657"/>
      <c r="SCM2557" s="657"/>
      <c r="SCN2557" s="657"/>
      <c r="SCO2557" s="657"/>
      <c r="SCP2557" s="657"/>
      <c r="SCQ2557" s="657"/>
      <c r="SCR2557" s="657"/>
      <c r="SCS2557" s="657"/>
      <c r="SCT2557" s="657"/>
      <c r="SCU2557" s="657"/>
      <c r="SCV2557" s="657"/>
      <c r="SCW2557" s="657"/>
      <c r="SCX2557" s="657"/>
      <c r="SCY2557" s="657"/>
      <c r="SCZ2557" s="657"/>
      <c r="SDA2557" s="657"/>
      <c r="SDB2557" s="657"/>
      <c r="SDC2557" s="657"/>
      <c r="SDD2557" s="657"/>
      <c r="SDE2557" s="657"/>
      <c r="SDF2557" s="657"/>
      <c r="SDG2557" s="657"/>
      <c r="SDH2557" s="657"/>
      <c r="SDI2557" s="657"/>
      <c r="SDJ2557" s="657"/>
      <c r="SDK2557" s="657"/>
      <c r="SDL2557" s="657"/>
      <c r="SDM2557" s="657"/>
      <c r="SDN2557" s="657"/>
      <c r="SDO2557" s="657"/>
      <c r="SDP2557" s="657"/>
      <c r="SDQ2557" s="657"/>
      <c r="SDR2557" s="657"/>
      <c r="SDS2557" s="657"/>
      <c r="SDT2557" s="657"/>
      <c r="SDU2557" s="657"/>
      <c r="SDV2557" s="657"/>
      <c r="SDW2557" s="657"/>
      <c r="SDX2557" s="657"/>
      <c r="SDY2557" s="657"/>
      <c r="SDZ2557" s="657"/>
      <c r="SEA2557" s="657"/>
      <c r="SEB2557" s="657"/>
      <c r="SEC2557" s="657"/>
      <c r="SED2557" s="657"/>
      <c r="SEE2557" s="657"/>
      <c r="SEF2557" s="657"/>
      <c r="SEG2557" s="657"/>
      <c r="SEH2557" s="657"/>
      <c r="SEI2557" s="657"/>
      <c r="SEJ2557" s="657"/>
      <c r="SEK2557" s="657"/>
      <c r="SEL2557" s="657"/>
      <c r="SEM2557" s="657"/>
      <c r="SEN2557" s="657"/>
      <c r="SEO2557" s="657"/>
      <c r="SEP2557" s="657"/>
      <c r="SEQ2557" s="657"/>
      <c r="SER2557" s="657"/>
      <c r="SES2557" s="657"/>
      <c r="SET2557" s="657"/>
      <c r="SEU2557" s="657"/>
      <c r="SEV2557" s="657"/>
      <c r="SEW2557" s="657"/>
      <c r="SEX2557" s="657"/>
      <c r="SEY2557" s="657"/>
      <c r="SEZ2557" s="657"/>
      <c r="SFA2557" s="657"/>
      <c r="SFB2557" s="657"/>
      <c r="SFC2557" s="657"/>
      <c r="SFD2557" s="657"/>
      <c r="SFE2557" s="657"/>
      <c r="SFF2557" s="657"/>
      <c r="SFG2557" s="657"/>
      <c r="SFH2557" s="657"/>
      <c r="SFI2557" s="657"/>
      <c r="SFJ2557" s="657"/>
      <c r="SFK2557" s="657"/>
      <c r="SFL2557" s="657"/>
      <c r="SFM2557" s="657"/>
      <c r="SFN2557" s="657"/>
      <c r="SFO2557" s="657"/>
      <c r="SFP2557" s="657"/>
      <c r="SFQ2557" s="657"/>
      <c r="SFR2557" s="657"/>
      <c r="SFS2557" s="657"/>
      <c r="SFT2557" s="657"/>
      <c r="SFU2557" s="657"/>
      <c r="SFV2557" s="657"/>
      <c r="SFW2557" s="657"/>
      <c r="SFX2557" s="657"/>
      <c r="SFY2557" s="657"/>
      <c r="SFZ2557" s="657"/>
      <c r="SGA2557" s="657"/>
      <c r="SGB2557" s="657"/>
      <c r="SGC2557" s="657"/>
      <c r="SGD2557" s="657"/>
      <c r="SGE2557" s="657"/>
      <c r="SGF2557" s="657"/>
      <c r="SGG2557" s="657"/>
      <c r="SGH2557" s="657"/>
      <c r="SGI2557" s="657"/>
      <c r="SGJ2557" s="657"/>
      <c r="SGK2557" s="657"/>
      <c r="SGL2557" s="657"/>
      <c r="SGM2557" s="657"/>
      <c r="SGN2557" s="657"/>
      <c r="SGO2557" s="657"/>
      <c r="SGP2557" s="657"/>
      <c r="SGQ2557" s="657"/>
      <c r="SGR2557" s="657"/>
      <c r="SGS2557" s="657"/>
      <c r="SGT2557" s="657"/>
      <c r="SGU2557" s="657"/>
      <c r="SGV2557" s="657"/>
      <c r="SGW2557" s="657"/>
      <c r="SGX2557" s="657"/>
      <c r="SGY2557" s="657"/>
      <c r="SGZ2557" s="657"/>
      <c r="SHA2557" s="657"/>
      <c r="SHB2557" s="657"/>
      <c r="SHC2557" s="657"/>
      <c r="SHD2557" s="657"/>
      <c r="SHE2557" s="657"/>
      <c r="SHF2557" s="657"/>
      <c r="SHG2557" s="657"/>
      <c r="SHH2557" s="657"/>
      <c r="SHI2557" s="657"/>
      <c r="SHJ2557" s="657"/>
      <c r="SHK2557" s="657"/>
      <c r="SHL2557" s="657"/>
      <c r="SHM2557" s="657"/>
      <c r="SHN2557" s="657"/>
      <c r="SHO2557" s="657"/>
      <c r="SHP2557" s="657"/>
      <c r="SHQ2557" s="657"/>
      <c r="SHR2557" s="657"/>
      <c r="SHS2557" s="657"/>
      <c r="SHT2557" s="657"/>
      <c r="SHU2557" s="657"/>
      <c r="SHV2557" s="657"/>
      <c r="SHW2557" s="657"/>
      <c r="SHX2557" s="657"/>
      <c r="SHY2557" s="657"/>
      <c r="SHZ2557" s="657"/>
      <c r="SIA2557" s="657"/>
      <c r="SIB2557" s="657"/>
      <c r="SIC2557" s="657"/>
      <c r="SID2557" s="657"/>
      <c r="SIE2557" s="657"/>
      <c r="SIF2557" s="657"/>
      <c r="SIG2557" s="657"/>
      <c r="SIH2557" s="657"/>
      <c r="SII2557" s="657"/>
      <c r="SIJ2557" s="657"/>
      <c r="SIK2557" s="657"/>
      <c r="SIL2557" s="657"/>
      <c r="SIM2557" s="657"/>
      <c r="SIN2557" s="657"/>
      <c r="SIO2557" s="657"/>
      <c r="SIP2557" s="657"/>
      <c r="SIQ2557" s="657"/>
      <c r="SIR2557" s="657"/>
      <c r="SIS2557" s="657"/>
      <c r="SIT2557" s="657"/>
      <c r="SIU2557" s="657"/>
      <c r="SIV2557" s="657"/>
      <c r="SIW2557" s="657"/>
      <c r="SIX2557" s="657"/>
      <c r="SIY2557" s="657"/>
      <c r="SIZ2557" s="657"/>
      <c r="SJA2557" s="657"/>
      <c r="SJB2557" s="657"/>
      <c r="SJC2557" s="657"/>
      <c r="SJD2557" s="657"/>
      <c r="SJE2557" s="657"/>
      <c r="SJF2557" s="657"/>
      <c r="SJG2557" s="657"/>
      <c r="SJH2557" s="657"/>
      <c r="SJI2557" s="657"/>
      <c r="SJJ2557" s="657"/>
      <c r="SJK2557" s="657"/>
      <c r="SJL2557" s="657"/>
      <c r="SJM2557" s="657"/>
      <c r="SJN2557" s="657"/>
      <c r="SJO2557" s="657"/>
      <c r="SJP2557" s="657"/>
      <c r="SJQ2557" s="657"/>
      <c r="SJR2557" s="657"/>
      <c r="SJS2557" s="657"/>
      <c r="SJT2557" s="657"/>
      <c r="SJU2557" s="657"/>
      <c r="SJV2557" s="657"/>
      <c r="SJW2557" s="657"/>
      <c r="SJX2557" s="657"/>
      <c r="SJY2557" s="657"/>
      <c r="SJZ2557" s="657"/>
      <c r="SKA2557" s="657"/>
      <c r="SKB2557" s="657"/>
      <c r="SKC2557" s="657"/>
      <c r="SKD2557" s="657"/>
      <c r="SKE2557" s="657"/>
      <c r="SKF2557" s="657"/>
      <c r="SKG2557" s="657"/>
      <c r="SKH2557" s="657"/>
      <c r="SKI2557" s="657"/>
      <c r="SKJ2557" s="657"/>
      <c r="SKK2557" s="657"/>
      <c r="SKL2557" s="657"/>
      <c r="SKM2557" s="657"/>
      <c r="SKN2557" s="657"/>
      <c r="SKO2557" s="657"/>
      <c r="SKP2557" s="657"/>
      <c r="SKQ2557" s="657"/>
      <c r="SKR2557" s="657"/>
      <c r="SKS2557" s="657"/>
      <c r="SKT2557" s="657"/>
      <c r="SKU2557" s="657"/>
      <c r="SKV2557" s="657"/>
      <c r="SKW2557" s="657"/>
      <c r="SKX2557" s="657"/>
      <c r="SKY2557" s="657"/>
      <c r="SKZ2557" s="657"/>
      <c r="SLA2557" s="657"/>
      <c r="SLB2557" s="657"/>
      <c r="SLC2557" s="657"/>
      <c r="SLD2557" s="657"/>
      <c r="SLE2557" s="657"/>
      <c r="SLF2557" s="657"/>
      <c r="SLG2557" s="657"/>
      <c r="SLH2557" s="657"/>
      <c r="SLI2557" s="657"/>
      <c r="SLJ2557" s="657"/>
      <c r="SLK2557" s="657"/>
      <c r="SLL2557" s="657"/>
      <c r="SLM2557" s="657"/>
      <c r="SLN2557" s="657"/>
      <c r="SLO2557" s="657"/>
      <c r="SLP2557" s="657"/>
      <c r="SLQ2557" s="657"/>
      <c r="SLR2557" s="657"/>
      <c r="SLS2557" s="657"/>
      <c r="SLT2557" s="657"/>
      <c r="SLU2557" s="657"/>
      <c r="SLV2557" s="657"/>
      <c r="SLW2557" s="657"/>
      <c r="SLX2557" s="657"/>
      <c r="SLY2557" s="657"/>
      <c r="SLZ2557" s="657"/>
      <c r="SMA2557" s="657"/>
      <c r="SMB2557" s="657"/>
      <c r="SMC2557" s="657"/>
      <c r="SMD2557" s="657"/>
      <c r="SME2557" s="657"/>
      <c r="SMF2557" s="657"/>
      <c r="SMG2557" s="657"/>
      <c r="SMH2557" s="657"/>
      <c r="SMI2557" s="657"/>
      <c r="SMJ2557" s="657"/>
      <c r="SMK2557" s="657"/>
      <c r="SML2557" s="657"/>
      <c r="SMM2557" s="657"/>
      <c r="SMN2557" s="657"/>
      <c r="SMO2557" s="657"/>
      <c r="SMP2557" s="657"/>
      <c r="SMQ2557" s="657"/>
      <c r="SMR2557" s="657"/>
      <c r="SMS2557" s="657"/>
      <c r="SMT2557" s="657"/>
      <c r="SMU2557" s="657"/>
      <c r="SMV2557" s="657"/>
      <c r="SMW2557" s="657"/>
      <c r="SMX2557" s="657"/>
      <c r="SMY2557" s="657"/>
      <c r="SMZ2557" s="657"/>
      <c r="SNA2557" s="657"/>
      <c r="SNB2557" s="657"/>
      <c r="SNC2557" s="657"/>
      <c r="SND2557" s="657"/>
      <c r="SNE2557" s="657"/>
      <c r="SNF2557" s="657"/>
      <c r="SNG2557" s="657"/>
      <c r="SNH2557" s="657"/>
      <c r="SNI2557" s="657"/>
      <c r="SNJ2557" s="657"/>
      <c r="SNK2557" s="657"/>
      <c r="SNL2557" s="657"/>
      <c r="SNM2557" s="657"/>
      <c r="SNN2557" s="657"/>
      <c r="SNO2557" s="657"/>
      <c r="SNP2557" s="657"/>
      <c r="SNQ2557" s="657"/>
      <c r="SNR2557" s="657"/>
      <c r="SNS2557" s="657"/>
      <c r="SNT2557" s="657"/>
      <c r="SNU2557" s="657"/>
      <c r="SNV2557" s="657"/>
      <c r="SNW2557" s="657"/>
      <c r="SNX2557" s="657"/>
      <c r="SNY2557" s="657"/>
      <c r="SNZ2557" s="657"/>
      <c r="SOA2557" s="657"/>
      <c r="SOB2557" s="657"/>
      <c r="SOC2557" s="657"/>
      <c r="SOD2557" s="657"/>
      <c r="SOE2557" s="657"/>
      <c r="SOF2557" s="657"/>
      <c r="SOG2557" s="657"/>
      <c r="SOH2557" s="657"/>
      <c r="SOI2557" s="657"/>
      <c r="SOJ2557" s="657"/>
      <c r="SOK2557" s="657"/>
      <c r="SOL2557" s="657"/>
      <c r="SOM2557" s="657"/>
      <c r="SON2557" s="657"/>
      <c r="SOO2557" s="657"/>
      <c r="SOP2557" s="657"/>
      <c r="SOQ2557" s="657"/>
      <c r="SOR2557" s="657"/>
      <c r="SOS2557" s="657"/>
      <c r="SOT2557" s="657"/>
      <c r="SOU2557" s="657"/>
      <c r="SOV2557" s="657"/>
      <c r="SOW2557" s="657"/>
      <c r="SOX2557" s="657"/>
      <c r="SOY2557" s="657"/>
      <c r="SOZ2557" s="657"/>
      <c r="SPA2557" s="657"/>
      <c r="SPB2557" s="657"/>
      <c r="SPC2557" s="657"/>
      <c r="SPD2557" s="657"/>
      <c r="SPE2557" s="657"/>
      <c r="SPF2557" s="657"/>
      <c r="SPG2557" s="657"/>
      <c r="SPH2557" s="657"/>
      <c r="SPI2557" s="657"/>
      <c r="SPJ2557" s="657"/>
      <c r="SPK2557" s="657"/>
      <c r="SPL2557" s="657"/>
      <c r="SPM2557" s="657"/>
      <c r="SPN2557" s="657"/>
      <c r="SPO2557" s="657"/>
      <c r="SPP2557" s="657"/>
      <c r="SPQ2557" s="657"/>
      <c r="SPR2557" s="657"/>
      <c r="SPS2557" s="657"/>
      <c r="SPT2557" s="657"/>
      <c r="SPU2557" s="657"/>
      <c r="SPV2557" s="657"/>
      <c r="SPW2557" s="657"/>
      <c r="SPX2557" s="657"/>
      <c r="SPY2557" s="657"/>
      <c r="SPZ2557" s="657"/>
      <c r="SQA2557" s="657"/>
      <c r="SQB2557" s="657"/>
      <c r="SQC2557" s="657"/>
      <c r="SQD2557" s="657"/>
      <c r="SQE2557" s="657"/>
      <c r="SQF2557" s="657"/>
      <c r="SQG2557" s="657"/>
      <c r="SQH2557" s="657"/>
      <c r="SQI2557" s="657"/>
      <c r="SQJ2557" s="657"/>
      <c r="SQK2557" s="657"/>
      <c r="SQL2557" s="657"/>
      <c r="SQM2557" s="657"/>
      <c r="SQN2557" s="657"/>
      <c r="SQO2557" s="657"/>
      <c r="SQP2557" s="657"/>
      <c r="SQQ2557" s="657"/>
      <c r="SQR2557" s="657"/>
      <c r="SQS2557" s="657"/>
      <c r="SQT2557" s="657"/>
      <c r="SQU2557" s="657"/>
      <c r="SQV2557" s="657"/>
      <c r="SQW2557" s="657"/>
      <c r="SQX2557" s="657"/>
      <c r="SQY2557" s="657"/>
      <c r="SQZ2557" s="657"/>
      <c r="SRA2557" s="657"/>
      <c r="SRB2557" s="657"/>
      <c r="SRC2557" s="657"/>
      <c r="SRD2557" s="657"/>
      <c r="SRE2557" s="657"/>
      <c r="SRF2557" s="657"/>
      <c r="SRG2557" s="657"/>
      <c r="SRH2557" s="657"/>
      <c r="SRI2557" s="657"/>
      <c r="SRJ2557" s="657"/>
      <c r="SRK2557" s="657"/>
      <c r="SRL2557" s="657"/>
      <c r="SRM2557" s="657"/>
      <c r="SRN2557" s="657"/>
      <c r="SRO2557" s="657"/>
      <c r="SRP2557" s="657"/>
      <c r="SRQ2557" s="657"/>
      <c r="SRR2557" s="657"/>
      <c r="SRS2557" s="657"/>
      <c r="SRT2557" s="657"/>
      <c r="SRU2557" s="657"/>
      <c r="SRV2557" s="657"/>
      <c r="SRW2557" s="657"/>
      <c r="SRX2557" s="657"/>
      <c r="SRY2557" s="657"/>
      <c r="SRZ2557" s="657"/>
      <c r="SSA2557" s="657"/>
      <c r="SSB2557" s="657"/>
      <c r="SSC2557" s="657"/>
      <c r="SSD2557" s="657"/>
      <c r="SSE2557" s="657"/>
      <c r="SSF2557" s="657"/>
      <c r="SSG2557" s="657"/>
      <c r="SSH2557" s="657"/>
      <c r="SSI2557" s="657"/>
      <c r="SSJ2557" s="657"/>
      <c r="SSK2557" s="657"/>
      <c r="SSL2557" s="657"/>
      <c r="SSM2557" s="657"/>
      <c r="SSN2557" s="657"/>
      <c r="SSO2557" s="657"/>
      <c r="SSP2557" s="657"/>
      <c r="SSQ2557" s="657"/>
      <c r="SSR2557" s="657"/>
      <c r="SSS2557" s="657"/>
      <c r="SST2557" s="657"/>
      <c r="SSU2557" s="657"/>
      <c r="SSV2557" s="657"/>
      <c r="SSW2557" s="657"/>
      <c r="SSX2557" s="657"/>
      <c r="SSY2557" s="657"/>
      <c r="SSZ2557" s="657"/>
      <c r="STA2557" s="657"/>
      <c r="STB2557" s="657"/>
      <c r="STC2557" s="657"/>
      <c r="STD2557" s="657"/>
      <c r="STE2557" s="657"/>
      <c r="STF2557" s="657"/>
      <c r="STG2557" s="657"/>
      <c r="STH2557" s="657"/>
      <c r="STI2557" s="657"/>
      <c r="STJ2557" s="657"/>
      <c r="STK2557" s="657"/>
      <c r="STL2557" s="657"/>
      <c r="STM2557" s="657"/>
      <c r="STN2557" s="657"/>
      <c r="STO2557" s="657"/>
      <c r="STP2557" s="657"/>
      <c r="STQ2557" s="657"/>
      <c r="STR2557" s="657"/>
      <c r="STS2557" s="657"/>
      <c r="STT2557" s="657"/>
      <c r="STU2557" s="657"/>
      <c r="STV2557" s="657"/>
      <c r="STW2557" s="657"/>
      <c r="STX2557" s="657"/>
      <c r="STY2557" s="657"/>
      <c r="STZ2557" s="657"/>
      <c r="SUA2557" s="657"/>
      <c r="SUB2557" s="657"/>
      <c r="SUC2557" s="657"/>
      <c r="SUD2557" s="657"/>
      <c r="SUE2557" s="657"/>
      <c r="SUF2557" s="657"/>
      <c r="SUG2557" s="657"/>
      <c r="SUH2557" s="657"/>
      <c r="SUI2557" s="657"/>
      <c r="SUJ2557" s="657"/>
      <c r="SUK2557" s="657"/>
      <c r="SUL2557" s="657"/>
      <c r="SUM2557" s="657"/>
      <c r="SUN2557" s="657"/>
      <c r="SUO2557" s="657"/>
      <c r="SUP2557" s="657"/>
      <c r="SUQ2557" s="657"/>
      <c r="SUR2557" s="657"/>
      <c r="SUS2557" s="657"/>
      <c r="SUT2557" s="657"/>
      <c r="SUU2557" s="657"/>
      <c r="SUV2557" s="657"/>
      <c r="SUW2557" s="657"/>
      <c r="SUX2557" s="657"/>
      <c r="SUY2557" s="657"/>
      <c r="SUZ2557" s="657"/>
      <c r="SVA2557" s="657"/>
      <c r="SVB2557" s="657"/>
      <c r="SVC2557" s="657"/>
      <c r="SVD2557" s="657"/>
      <c r="SVE2557" s="657"/>
      <c r="SVF2557" s="657"/>
      <c r="SVG2557" s="657"/>
      <c r="SVH2557" s="657"/>
      <c r="SVI2557" s="657"/>
      <c r="SVJ2557" s="657"/>
      <c r="SVK2557" s="657"/>
      <c r="SVL2557" s="657"/>
      <c r="SVM2557" s="657"/>
      <c r="SVN2557" s="657"/>
      <c r="SVO2557" s="657"/>
      <c r="SVP2557" s="657"/>
      <c r="SVQ2557" s="657"/>
      <c r="SVR2557" s="657"/>
      <c r="SVS2557" s="657"/>
      <c r="SVT2557" s="657"/>
      <c r="SVU2557" s="657"/>
      <c r="SVV2557" s="657"/>
      <c r="SVW2557" s="657"/>
      <c r="SVX2557" s="657"/>
      <c r="SVY2557" s="657"/>
      <c r="SVZ2557" s="657"/>
      <c r="SWA2557" s="657"/>
      <c r="SWB2557" s="657"/>
      <c r="SWC2557" s="657"/>
      <c r="SWD2557" s="657"/>
      <c r="SWE2557" s="657"/>
      <c r="SWF2557" s="657"/>
      <c r="SWG2557" s="657"/>
      <c r="SWH2557" s="657"/>
      <c r="SWI2557" s="657"/>
      <c r="SWJ2557" s="657"/>
      <c r="SWK2557" s="657"/>
      <c r="SWL2557" s="657"/>
      <c r="SWM2557" s="657"/>
      <c r="SWN2557" s="657"/>
      <c r="SWO2557" s="657"/>
      <c r="SWP2557" s="657"/>
      <c r="SWQ2557" s="657"/>
      <c r="SWR2557" s="657"/>
      <c r="SWS2557" s="657"/>
      <c r="SWT2557" s="657"/>
      <c r="SWU2557" s="657"/>
      <c r="SWV2557" s="657"/>
      <c r="SWW2557" s="657"/>
      <c r="SWX2557" s="657"/>
      <c r="SWY2557" s="657"/>
      <c r="SWZ2557" s="657"/>
      <c r="SXA2557" s="657"/>
      <c r="SXB2557" s="657"/>
      <c r="SXC2557" s="657"/>
      <c r="SXD2557" s="657"/>
      <c r="SXE2557" s="657"/>
      <c r="SXF2557" s="657"/>
      <c r="SXG2557" s="657"/>
      <c r="SXH2557" s="657"/>
      <c r="SXI2557" s="657"/>
      <c r="SXJ2557" s="657"/>
      <c r="SXK2557" s="657"/>
      <c r="SXL2557" s="657"/>
      <c r="SXM2557" s="657"/>
      <c r="SXN2557" s="657"/>
      <c r="SXO2557" s="657"/>
      <c r="SXP2557" s="657"/>
      <c r="SXQ2557" s="657"/>
      <c r="SXR2557" s="657"/>
      <c r="SXS2557" s="657"/>
      <c r="SXT2557" s="657"/>
      <c r="SXU2557" s="657"/>
      <c r="SXV2557" s="657"/>
      <c r="SXW2557" s="657"/>
      <c r="SXX2557" s="657"/>
      <c r="SXY2557" s="657"/>
      <c r="SXZ2557" s="657"/>
      <c r="SYA2557" s="657"/>
      <c r="SYB2557" s="657"/>
      <c r="SYC2557" s="657"/>
      <c r="SYD2557" s="657"/>
      <c r="SYE2557" s="657"/>
      <c r="SYF2557" s="657"/>
      <c r="SYG2557" s="657"/>
      <c r="SYH2557" s="657"/>
      <c r="SYI2557" s="657"/>
      <c r="SYJ2557" s="657"/>
      <c r="SYK2557" s="657"/>
      <c r="SYL2557" s="657"/>
      <c r="SYM2557" s="657"/>
      <c r="SYN2557" s="657"/>
      <c r="SYO2557" s="657"/>
      <c r="SYP2557" s="657"/>
      <c r="SYQ2557" s="657"/>
      <c r="SYR2557" s="657"/>
      <c r="SYS2557" s="657"/>
      <c r="SYT2557" s="657"/>
      <c r="SYU2557" s="657"/>
      <c r="SYV2557" s="657"/>
      <c r="SYW2557" s="657"/>
      <c r="SYX2557" s="657"/>
      <c r="SYY2557" s="657"/>
      <c r="SYZ2557" s="657"/>
      <c r="SZA2557" s="657"/>
      <c r="SZB2557" s="657"/>
      <c r="SZC2557" s="657"/>
      <c r="SZD2557" s="657"/>
      <c r="SZE2557" s="657"/>
      <c r="SZF2557" s="657"/>
      <c r="SZG2557" s="657"/>
      <c r="SZH2557" s="657"/>
      <c r="SZI2557" s="657"/>
      <c r="SZJ2557" s="657"/>
      <c r="SZK2557" s="657"/>
      <c r="SZL2557" s="657"/>
      <c r="SZM2557" s="657"/>
      <c r="SZN2557" s="657"/>
      <c r="SZO2557" s="657"/>
      <c r="SZP2557" s="657"/>
      <c r="SZQ2557" s="657"/>
      <c r="SZR2557" s="657"/>
      <c r="SZS2557" s="657"/>
      <c r="SZT2557" s="657"/>
      <c r="SZU2557" s="657"/>
      <c r="SZV2557" s="657"/>
      <c r="SZW2557" s="657"/>
      <c r="SZX2557" s="657"/>
      <c r="SZY2557" s="657"/>
      <c r="SZZ2557" s="657"/>
      <c r="TAA2557" s="657"/>
      <c r="TAB2557" s="657"/>
      <c r="TAC2557" s="657"/>
      <c r="TAD2557" s="657"/>
      <c r="TAE2557" s="657"/>
      <c r="TAF2557" s="657"/>
      <c r="TAG2557" s="657"/>
      <c r="TAH2557" s="657"/>
      <c r="TAI2557" s="657"/>
      <c r="TAJ2557" s="657"/>
      <c r="TAK2557" s="657"/>
      <c r="TAL2557" s="657"/>
      <c r="TAM2557" s="657"/>
      <c r="TAN2557" s="657"/>
      <c r="TAO2557" s="657"/>
      <c r="TAP2557" s="657"/>
      <c r="TAQ2557" s="657"/>
      <c r="TAR2557" s="657"/>
      <c r="TAS2557" s="657"/>
      <c r="TAT2557" s="657"/>
      <c r="TAU2557" s="657"/>
      <c r="TAV2557" s="657"/>
      <c r="TAW2557" s="657"/>
      <c r="TAX2557" s="657"/>
      <c r="TAY2557" s="657"/>
      <c r="TAZ2557" s="657"/>
      <c r="TBA2557" s="657"/>
      <c r="TBB2557" s="657"/>
      <c r="TBC2557" s="657"/>
      <c r="TBD2557" s="657"/>
      <c r="TBE2557" s="657"/>
      <c r="TBF2557" s="657"/>
      <c r="TBG2557" s="657"/>
      <c r="TBH2557" s="657"/>
      <c r="TBI2557" s="657"/>
      <c r="TBJ2557" s="657"/>
      <c r="TBK2557" s="657"/>
      <c r="TBL2557" s="657"/>
      <c r="TBM2557" s="657"/>
      <c r="TBN2557" s="657"/>
      <c r="TBO2557" s="657"/>
      <c r="TBP2557" s="657"/>
      <c r="TBQ2557" s="657"/>
      <c r="TBR2557" s="657"/>
      <c r="TBS2557" s="657"/>
      <c r="TBT2557" s="657"/>
      <c r="TBU2557" s="657"/>
      <c r="TBV2557" s="657"/>
      <c r="TBW2557" s="657"/>
      <c r="TBX2557" s="657"/>
      <c r="TBY2557" s="657"/>
      <c r="TBZ2557" s="657"/>
      <c r="TCA2557" s="657"/>
      <c r="TCB2557" s="657"/>
      <c r="TCC2557" s="657"/>
      <c r="TCD2557" s="657"/>
      <c r="TCE2557" s="657"/>
      <c r="TCF2557" s="657"/>
      <c r="TCG2557" s="657"/>
      <c r="TCH2557" s="657"/>
      <c r="TCI2557" s="657"/>
      <c r="TCJ2557" s="657"/>
      <c r="TCK2557" s="657"/>
      <c r="TCL2557" s="657"/>
      <c r="TCM2557" s="657"/>
      <c r="TCN2557" s="657"/>
      <c r="TCO2557" s="657"/>
      <c r="TCP2557" s="657"/>
      <c r="TCQ2557" s="657"/>
      <c r="TCR2557" s="657"/>
      <c r="TCS2557" s="657"/>
      <c r="TCT2557" s="657"/>
      <c r="TCU2557" s="657"/>
      <c r="TCV2557" s="657"/>
      <c r="TCW2557" s="657"/>
      <c r="TCX2557" s="657"/>
      <c r="TCY2557" s="657"/>
      <c r="TCZ2557" s="657"/>
      <c r="TDA2557" s="657"/>
      <c r="TDB2557" s="657"/>
      <c r="TDC2557" s="657"/>
      <c r="TDD2557" s="657"/>
      <c r="TDE2557" s="657"/>
      <c r="TDF2557" s="657"/>
      <c r="TDG2557" s="657"/>
      <c r="TDH2557" s="657"/>
      <c r="TDI2557" s="657"/>
      <c r="TDJ2557" s="657"/>
      <c r="TDK2557" s="657"/>
      <c r="TDL2557" s="657"/>
      <c r="TDM2557" s="657"/>
      <c r="TDN2557" s="657"/>
      <c r="TDO2557" s="657"/>
      <c r="TDP2557" s="657"/>
      <c r="TDQ2557" s="657"/>
      <c r="TDR2557" s="657"/>
      <c r="TDS2557" s="657"/>
      <c r="TDT2557" s="657"/>
      <c r="TDU2557" s="657"/>
      <c r="TDV2557" s="657"/>
      <c r="TDW2557" s="657"/>
      <c r="TDX2557" s="657"/>
      <c r="TDY2557" s="657"/>
      <c r="TDZ2557" s="657"/>
      <c r="TEA2557" s="657"/>
      <c r="TEB2557" s="657"/>
      <c r="TEC2557" s="657"/>
      <c r="TED2557" s="657"/>
      <c r="TEE2557" s="657"/>
      <c r="TEF2557" s="657"/>
      <c r="TEG2557" s="657"/>
      <c r="TEH2557" s="657"/>
      <c r="TEI2557" s="657"/>
      <c r="TEJ2557" s="657"/>
      <c r="TEK2557" s="657"/>
      <c r="TEL2557" s="657"/>
      <c r="TEM2557" s="657"/>
      <c r="TEN2557" s="657"/>
      <c r="TEO2557" s="657"/>
      <c r="TEP2557" s="657"/>
      <c r="TEQ2557" s="657"/>
      <c r="TER2557" s="657"/>
      <c r="TES2557" s="657"/>
      <c r="TET2557" s="657"/>
      <c r="TEU2557" s="657"/>
      <c r="TEV2557" s="657"/>
      <c r="TEW2557" s="657"/>
      <c r="TEX2557" s="657"/>
      <c r="TEY2557" s="657"/>
      <c r="TEZ2557" s="657"/>
      <c r="TFA2557" s="657"/>
      <c r="TFB2557" s="657"/>
      <c r="TFC2557" s="657"/>
      <c r="TFD2557" s="657"/>
      <c r="TFE2557" s="657"/>
      <c r="TFF2557" s="657"/>
      <c r="TFG2557" s="657"/>
      <c r="TFH2557" s="657"/>
      <c r="TFI2557" s="657"/>
      <c r="TFJ2557" s="657"/>
      <c r="TFK2557" s="657"/>
      <c r="TFL2557" s="657"/>
      <c r="TFM2557" s="657"/>
      <c r="TFN2557" s="657"/>
      <c r="TFO2557" s="657"/>
      <c r="TFP2557" s="657"/>
      <c r="TFQ2557" s="657"/>
      <c r="TFR2557" s="657"/>
      <c r="TFS2557" s="657"/>
      <c r="TFT2557" s="657"/>
      <c r="TFU2557" s="657"/>
      <c r="TFV2557" s="657"/>
      <c r="TFW2557" s="657"/>
      <c r="TFX2557" s="657"/>
      <c r="TFY2557" s="657"/>
      <c r="TFZ2557" s="657"/>
      <c r="TGA2557" s="657"/>
      <c r="TGB2557" s="657"/>
      <c r="TGC2557" s="657"/>
      <c r="TGD2557" s="657"/>
      <c r="TGE2557" s="657"/>
      <c r="TGF2557" s="657"/>
      <c r="TGG2557" s="657"/>
      <c r="TGH2557" s="657"/>
      <c r="TGI2557" s="657"/>
      <c r="TGJ2557" s="657"/>
      <c r="TGK2557" s="657"/>
      <c r="TGL2557" s="657"/>
      <c r="TGM2557" s="657"/>
      <c r="TGN2557" s="657"/>
      <c r="TGO2557" s="657"/>
      <c r="TGP2557" s="657"/>
      <c r="TGQ2557" s="657"/>
      <c r="TGR2557" s="657"/>
      <c r="TGS2557" s="657"/>
      <c r="TGT2557" s="657"/>
      <c r="TGU2557" s="657"/>
      <c r="TGV2557" s="657"/>
      <c r="TGW2557" s="657"/>
      <c r="TGX2557" s="657"/>
      <c r="TGY2557" s="657"/>
      <c r="TGZ2557" s="657"/>
      <c r="THA2557" s="657"/>
      <c r="THB2557" s="657"/>
      <c r="THC2557" s="657"/>
      <c r="THD2557" s="657"/>
      <c r="THE2557" s="657"/>
      <c r="THF2557" s="657"/>
      <c r="THG2557" s="657"/>
      <c r="THH2557" s="657"/>
      <c r="THI2557" s="657"/>
      <c r="THJ2557" s="657"/>
      <c r="THK2557" s="657"/>
      <c r="THL2557" s="657"/>
      <c r="THM2557" s="657"/>
      <c r="THN2557" s="657"/>
      <c r="THO2557" s="657"/>
      <c r="THP2557" s="657"/>
      <c r="THQ2557" s="657"/>
      <c r="THR2557" s="657"/>
      <c r="THS2557" s="657"/>
      <c r="THT2557" s="657"/>
      <c r="THU2557" s="657"/>
      <c r="THV2557" s="657"/>
      <c r="THW2557" s="657"/>
      <c r="THX2557" s="657"/>
      <c r="THY2557" s="657"/>
      <c r="THZ2557" s="657"/>
      <c r="TIA2557" s="657"/>
      <c r="TIB2557" s="657"/>
      <c r="TIC2557" s="657"/>
      <c r="TID2557" s="657"/>
      <c r="TIE2557" s="657"/>
      <c r="TIF2557" s="657"/>
      <c r="TIG2557" s="657"/>
      <c r="TIH2557" s="657"/>
      <c r="TII2557" s="657"/>
      <c r="TIJ2557" s="657"/>
      <c r="TIK2557" s="657"/>
      <c r="TIL2557" s="657"/>
      <c r="TIM2557" s="657"/>
      <c r="TIN2557" s="657"/>
      <c r="TIO2557" s="657"/>
      <c r="TIP2557" s="657"/>
      <c r="TIQ2557" s="657"/>
      <c r="TIR2557" s="657"/>
      <c r="TIS2557" s="657"/>
      <c r="TIT2557" s="657"/>
      <c r="TIU2557" s="657"/>
      <c r="TIV2557" s="657"/>
      <c r="TIW2557" s="657"/>
      <c r="TIX2557" s="657"/>
      <c r="TIY2557" s="657"/>
      <c r="TIZ2557" s="657"/>
      <c r="TJA2557" s="657"/>
      <c r="TJB2557" s="657"/>
      <c r="TJC2557" s="657"/>
      <c r="TJD2557" s="657"/>
      <c r="TJE2557" s="657"/>
      <c r="TJF2557" s="657"/>
      <c r="TJG2557" s="657"/>
      <c r="TJH2557" s="657"/>
      <c r="TJI2557" s="657"/>
      <c r="TJJ2557" s="657"/>
      <c r="TJK2557" s="657"/>
      <c r="TJL2557" s="657"/>
      <c r="TJM2557" s="657"/>
      <c r="TJN2557" s="657"/>
      <c r="TJO2557" s="657"/>
      <c r="TJP2557" s="657"/>
      <c r="TJQ2557" s="657"/>
      <c r="TJR2557" s="657"/>
      <c r="TJS2557" s="657"/>
      <c r="TJT2557" s="657"/>
      <c r="TJU2557" s="657"/>
      <c r="TJV2557" s="657"/>
      <c r="TJW2557" s="657"/>
      <c r="TJX2557" s="657"/>
      <c r="TJY2557" s="657"/>
      <c r="TJZ2557" s="657"/>
      <c r="TKA2557" s="657"/>
      <c r="TKB2557" s="657"/>
      <c r="TKC2557" s="657"/>
      <c r="TKD2557" s="657"/>
      <c r="TKE2557" s="657"/>
      <c r="TKF2557" s="657"/>
      <c r="TKG2557" s="657"/>
      <c r="TKH2557" s="657"/>
      <c r="TKI2557" s="657"/>
      <c r="TKJ2557" s="657"/>
      <c r="TKK2557" s="657"/>
      <c r="TKL2557" s="657"/>
      <c r="TKM2557" s="657"/>
      <c r="TKN2557" s="657"/>
      <c r="TKO2557" s="657"/>
      <c r="TKP2557" s="657"/>
      <c r="TKQ2557" s="657"/>
      <c r="TKR2557" s="657"/>
      <c r="TKS2557" s="657"/>
      <c r="TKT2557" s="657"/>
      <c r="TKU2557" s="657"/>
      <c r="TKV2557" s="657"/>
      <c r="TKW2557" s="657"/>
      <c r="TKX2557" s="657"/>
      <c r="TKY2557" s="657"/>
      <c r="TKZ2557" s="657"/>
      <c r="TLA2557" s="657"/>
      <c r="TLB2557" s="657"/>
      <c r="TLC2557" s="657"/>
      <c r="TLD2557" s="657"/>
      <c r="TLE2557" s="657"/>
      <c r="TLF2557" s="657"/>
      <c r="TLG2557" s="657"/>
      <c r="TLH2557" s="657"/>
      <c r="TLI2557" s="657"/>
      <c r="TLJ2557" s="657"/>
      <c r="TLK2557" s="657"/>
      <c r="TLL2557" s="657"/>
      <c r="TLM2557" s="657"/>
      <c r="TLN2557" s="657"/>
      <c r="TLO2557" s="657"/>
      <c r="TLP2557" s="657"/>
      <c r="TLQ2557" s="657"/>
      <c r="TLR2557" s="657"/>
      <c r="TLS2557" s="657"/>
      <c r="TLT2557" s="657"/>
      <c r="TLU2557" s="657"/>
      <c r="TLV2557" s="657"/>
      <c r="TLW2557" s="657"/>
      <c r="TLX2557" s="657"/>
      <c r="TLY2557" s="657"/>
      <c r="TLZ2557" s="657"/>
      <c r="TMA2557" s="657"/>
      <c r="TMB2557" s="657"/>
      <c r="TMC2557" s="657"/>
      <c r="TMD2557" s="657"/>
      <c r="TME2557" s="657"/>
      <c r="TMF2557" s="657"/>
      <c r="TMG2557" s="657"/>
      <c r="TMH2557" s="657"/>
      <c r="TMI2557" s="657"/>
      <c r="TMJ2557" s="657"/>
      <c r="TMK2557" s="657"/>
      <c r="TML2557" s="657"/>
      <c r="TMM2557" s="657"/>
      <c r="TMN2557" s="657"/>
      <c r="TMO2557" s="657"/>
      <c r="TMP2557" s="657"/>
      <c r="TMQ2557" s="657"/>
      <c r="TMR2557" s="657"/>
      <c r="TMS2557" s="657"/>
      <c r="TMT2557" s="657"/>
      <c r="TMU2557" s="657"/>
      <c r="TMV2557" s="657"/>
      <c r="TMW2557" s="657"/>
      <c r="TMX2557" s="657"/>
      <c r="TMY2557" s="657"/>
      <c r="TMZ2557" s="657"/>
      <c r="TNA2557" s="657"/>
      <c r="TNB2557" s="657"/>
      <c r="TNC2557" s="657"/>
      <c r="TND2557" s="657"/>
      <c r="TNE2557" s="657"/>
      <c r="TNF2557" s="657"/>
      <c r="TNG2557" s="657"/>
      <c r="TNH2557" s="657"/>
      <c r="TNI2557" s="657"/>
      <c r="TNJ2557" s="657"/>
      <c r="TNK2557" s="657"/>
      <c r="TNL2557" s="657"/>
      <c r="TNM2557" s="657"/>
      <c r="TNN2557" s="657"/>
      <c r="TNO2557" s="657"/>
      <c r="TNP2557" s="657"/>
      <c r="TNQ2557" s="657"/>
      <c r="TNR2557" s="657"/>
      <c r="TNS2557" s="657"/>
      <c r="TNT2557" s="657"/>
      <c r="TNU2557" s="657"/>
      <c r="TNV2557" s="657"/>
      <c r="TNW2557" s="657"/>
      <c r="TNX2557" s="657"/>
      <c r="TNY2557" s="657"/>
      <c r="TNZ2557" s="657"/>
      <c r="TOA2557" s="657"/>
      <c r="TOB2557" s="657"/>
      <c r="TOC2557" s="657"/>
      <c r="TOD2557" s="657"/>
      <c r="TOE2557" s="657"/>
      <c r="TOF2557" s="657"/>
      <c r="TOG2557" s="657"/>
      <c r="TOH2557" s="657"/>
      <c r="TOI2557" s="657"/>
      <c r="TOJ2557" s="657"/>
      <c r="TOK2557" s="657"/>
      <c r="TOL2557" s="657"/>
      <c r="TOM2557" s="657"/>
      <c r="TON2557" s="657"/>
      <c r="TOO2557" s="657"/>
      <c r="TOP2557" s="657"/>
      <c r="TOQ2557" s="657"/>
      <c r="TOR2557" s="657"/>
      <c r="TOS2557" s="657"/>
      <c r="TOT2557" s="657"/>
      <c r="TOU2557" s="657"/>
      <c r="TOV2557" s="657"/>
      <c r="TOW2557" s="657"/>
      <c r="TOX2557" s="657"/>
      <c r="TOY2557" s="657"/>
      <c r="TOZ2557" s="657"/>
      <c r="TPA2557" s="657"/>
      <c r="TPB2557" s="657"/>
      <c r="TPC2557" s="657"/>
      <c r="TPD2557" s="657"/>
      <c r="TPE2557" s="657"/>
      <c r="TPF2557" s="657"/>
      <c r="TPG2557" s="657"/>
      <c r="TPH2557" s="657"/>
      <c r="TPI2557" s="657"/>
      <c r="TPJ2557" s="657"/>
      <c r="TPK2557" s="657"/>
      <c r="TPL2557" s="657"/>
      <c r="TPM2557" s="657"/>
      <c r="TPN2557" s="657"/>
      <c r="TPO2557" s="657"/>
      <c r="TPP2557" s="657"/>
      <c r="TPQ2557" s="657"/>
      <c r="TPR2557" s="657"/>
      <c r="TPS2557" s="657"/>
      <c r="TPT2557" s="657"/>
      <c r="TPU2557" s="657"/>
      <c r="TPV2557" s="657"/>
      <c r="TPW2557" s="657"/>
      <c r="TPX2557" s="657"/>
      <c r="TPY2557" s="657"/>
      <c r="TPZ2557" s="657"/>
      <c r="TQA2557" s="657"/>
      <c r="TQB2557" s="657"/>
      <c r="TQC2557" s="657"/>
      <c r="TQD2557" s="657"/>
      <c r="TQE2557" s="657"/>
      <c r="TQF2557" s="657"/>
      <c r="TQG2557" s="657"/>
      <c r="TQH2557" s="657"/>
      <c r="TQI2557" s="657"/>
      <c r="TQJ2557" s="657"/>
      <c r="TQK2557" s="657"/>
      <c r="TQL2557" s="657"/>
      <c r="TQM2557" s="657"/>
      <c r="TQN2557" s="657"/>
      <c r="TQO2557" s="657"/>
      <c r="TQP2557" s="657"/>
      <c r="TQQ2557" s="657"/>
      <c r="TQR2557" s="657"/>
      <c r="TQS2557" s="657"/>
      <c r="TQT2557" s="657"/>
      <c r="TQU2557" s="657"/>
      <c r="TQV2557" s="657"/>
      <c r="TQW2557" s="657"/>
      <c r="TQX2557" s="657"/>
      <c r="TQY2557" s="657"/>
      <c r="TQZ2557" s="657"/>
      <c r="TRA2557" s="657"/>
      <c r="TRB2557" s="657"/>
      <c r="TRC2557" s="657"/>
      <c r="TRD2557" s="657"/>
      <c r="TRE2557" s="657"/>
      <c r="TRF2557" s="657"/>
      <c r="TRG2557" s="657"/>
      <c r="TRH2557" s="657"/>
      <c r="TRI2557" s="657"/>
      <c r="TRJ2557" s="657"/>
      <c r="TRK2557" s="657"/>
      <c r="TRL2557" s="657"/>
      <c r="TRM2557" s="657"/>
      <c r="TRN2557" s="657"/>
      <c r="TRO2557" s="657"/>
      <c r="TRP2557" s="657"/>
      <c r="TRQ2557" s="657"/>
      <c r="TRR2557" s="657"/>
      <c r="TRS2557" s="657"/>
      <c r="TRT2557" s="657"/>
      <c r="TRU2557" s="657"/>
      <c r="TRV2557" s="657"/>
      <c r="TRW2557" s="657"/>
      <c r="TRX2557" s="657"/>
      <c r="TRY2557" s="657"/>
      <c r="TRZ2557" s="657"/>
      <c r="TSA2557" s="657"/>
      <c r="TSB2557" s="657"/>
      <c r="TSC2557" s="657"/>
      <c r="TSD2557" s="657"/>
      <c r="TSE2557" s="657"/>
      <c r="TSF2557" s="657"/>
      <c r="TSG2557" s="657"/>
      <c r="TSH2557" s="657"/>
      <c r="TSI2557" s="657"/>
      <c r="TSJ2557" s="657"/>
      <c r="TSK2557" s="657"/>
      <c r="TSL2557" s="657"/>
      <c r="TSM2557" s="657"/>
      <c r="TSN2557" s="657"/>
      <c r="TSO2557" s="657"/>
      <c r="TSP2557" s="657"/>
      <c r="TSQ2557" s="657"/>
      <c r="TSR2557" s="657"/>
      <c r="TSS2557" s="657"/>
      <c r="TST2557" s="657"/>
      <c r="TSU2557" s="657"/>
      <c r="TSV2557" s="657"/>
      <c r="TSW2557" s="657"/>
      <c r="TSX2557" s="657"/>
      <c r="TSY2557" s="657"/>
      <c r="TSZ2557" s="657"/>
      <c r="TTA2557" s="657"/>
      <c r="TTB2557" s="657"/>
      <c r="TTC2557" s="657"/>
      <c r="TTD2557" s="657"/>
      <c r="TTE2557" s="657"/>
      <c r="TTF2557" s="657"/>
      <c r="TTG2557" s="657"/>
      <c r="TTH2557" s="657"/>
      <c r="TTI2557" s="657"/>
      <c r="TTJ2557" s="657"/>
      <c r="TTK2557" s="657"/>
      <c r="TTL2557" s="657"/>
      <c r="TTM2557" s="657"/>
      <c r="TTN2557" s="657"/>
      <c r="TTO2557" s="657"/>
      <c r="TTP2557" s="657"/>
      <c r="TTQ2557" s="657"/>
      <c r="TTR2557" s="657"/>
      <c r="TTS2557" s="657"/>
      <c r="TTT2557" s="657"/>
      <c r="TTU2557" s="657"/>
      <c r="TTV2557" s="657"/>
      <c r="TTW2557" s="657"/>
      <c r="TTX2557" s="657"/>
      <c r="TTY2557" s="657"/>
      <c r="TTZ2557" s="657"/>
      <c r="TUA2557" s="657"/>
      <c r="TUB2557" s="657"/>
      <c r="TUC2557" s="657"/>
      <c r="TUD2557" s="657"/>
      <c r="TUE2557" s="657"/>
      <c r="TUF2557" s="657"/>
      <c r="TUG2557" s="657"/>
      <c r="TUH2557" s="657"/>
      <c r="TUI2557" s="657"/>
      <c r="TUJ2557" s="657"/>
      <c r="TUK2557" s="657"/>
      <c r="TUL2557" s="657"/>
      <c r="TUM2557" s="657"/>
      <c r="TUN2557" s="657"/>
      <c r="TUO2557" s="657"/>
      <c r="TUP2557" s="657"/>
      <c r="TUQ2557" s="657"/>
      <c r="TUR2557" s="657"/>
      <c r="TUS2557" s="657"/>
      <c r="TUT2557" s="657"/>
      <c r="TUU2557" s="657"/>
      <c r="TUV2557" s="657"/>
      <c r="TUW2557" s="657"/>
      <c r="TUX2557" s="657"/>
      <c r="TUY2557" s="657"/>
      <c r="TUZ2557" s="657"/>
      <c r="TVA2557" s="657"/>
      <c r="TVB2557" s="657"/>
      <c r="TVC2557" s="657"/>
      <c r="TVD2557" s="657"/>
      <c r="TVE2557" s="657"/>
      <c r="TVF2557" s="657"/>
      <c r="TVG2557" s="657"/>
      <c r="TVH2557" s="657"/>
      <c r="TVI2557" s="657"/>
      <c r="TVJ2557" s="657"/>
      <c r="TVK2557" s="657"/>
      <c r="TVL2557" s="657"/>
      <c r="TVM2557" s="657"/>
      <c r="TVN2557" s="657"/>
      <c r="TVO2557" s="657"/>
      <c r="TVP2557" s="657"/>
      <c r="TVQ2557" s="657"/>
      <c r="TVR2557" s="657"/>
      <c r="TVS2557" s="657"/>
      <c r="TVT2557" s="657"/>
      <c r="TVU2557" s="657"/>
      <c r="TVV2557" s="657"/>
      <c r="TVW2557" s="657"/>
      <c r="TVX2557" s="657"/>
      <c r="TVY2557" s="657"/>
      <c r="TVZ2557" s="657"/>
      <c r="TWA2557" s="657"/>
      <c r="TWB2557" s="657"/>
      <c r="TWC2557" s="657"/>
      <c r="TWD2557" s="657"/>
      <c r="TWE2557" s="657"/>
      <c r="TWF2557" s="657"/>
      <c r="TWG2557" s="657"/>
      <c r="TWH2557" s="657"/>
      <c r="TWI2557" s="657"/>
      <c r="TWJ2557" s="657"/>
      <c r="TWK2557" s="657"/>
      <c r="TWL2557" s="657"/>
      <c r="TWM2557" s="657"/>
      <c r="TWN2557" s="657"/>
      <c r="TWO2557" s="657"/>
      <c r="TWP2557" s="657"/>
      <c r="TWQ2557" s="657"/>
      <c r="TWR2557" s="657"/>
      <c r="TWS2557" s="657"/>
      <c r="TWT2557" s="657"/>
      <c r="TWU2557" s="657"/>
      <c r="TWV2557" s="657"/>
      <c r="TWW2557" s="657"/>
      <c r="TWX2557" s="657"/>
      <c r="TWY2557" s="657"/>
      <c r="TWZ2557" s="657"/>
      <c r="TXA2557" s="657"/>
      <c r="TXB2557" s="657"/>
      <c r="TXC2557" s="657"/>
      <c r="TXD2557" s="657"/>
      <c r="TXE2557" s="657"/>
      <c r="TXF2557" s="657"/>
      <c r="TXG2557" s="657"/>
      <c r="TXH2557" s="657"/>
      <c r="TXI2557" s="657"/>
      <c r="TXJ2557" s="657"/>
      <c r="TXK2557" s="657"/>
      <c r="TXL2557" s="657"/>
      <c r="TXM2557" s="657"/>
      <c r="TXN2557" s="657"/>
      <c r="TXO2557" s="657"/>
      <c r="TXP2557" s="657"/>
      <c r="TXQ2557" s="657"/>
      <c r="TXR2557" s="657"/>
      <c r="TXS2557" s="657"/>
      <c r="TXT2557" s="657"/>
      <c r="TXU2557" s="657"/>
      <c r="TXV2557" s="657"/>
      <c r="TXW2557" s="657"/>
      <c r="TXX2557" s="657"/>
      <c r="TXY2557" s="657"/>
      <c r="TXZ2557" s="657"/>
      <c r="TYA2557" s="657"/>
      <c r="TYB2557" s="657"/>
      <c r="TYC2557" s="657"/>
      <c r="TYD2557" s="657"/>
      <c r="TYE2557" s="657"/>
      <c r="TYF2557" s="657"/>
      <c r="TYG2557" s="657"/>
      <c r="TYH2557" s="657"/>
      <c r="TYI2557" s="657"/>
      <c r="TYJ2557" s="657"/>
      <c r="TYK2557" s="657"/>
      <c r="TYL2557" s="657"/>
      <c r="TYM2557" s="657"/>
      <c r="TYN2557" s="657"/>
      <c r="TYO2557" s="657"/>
      <c r="TYP2557" s="657"/>
      <c r="TYQ2557" s="657"/>
      <c r="TYR2557" s="657"/>
      <c r="TYS2557" s="657"/>
      <c r="TYT2557" s="657"/>
      <c r="TYU2557" s="657"/>
      <c r="TYV2557" s="657"/>
      <c r="TYW2557" s="657"/>
      <c r="TYX2557" s="657"/>
      <c r="TYY2557" s="657"/>
      <c r="TYZ2557" s="657"/>
      <c r="TZA2557" s="657"/>
      <c r="TZB2557" s="657"/>
      <c r="TZC2557" s="657"/>
      <c r="TZD2557" s="657"/>
      <c r="TZE2557" s="657"/>
      <c r="TZF2557" s="657"/>
      <c r="TZG2557" s="657"/>
      <c r="TZH2557" s="657"/>
      <c r="TZI2557" s="657"/>
      <c r="TZJ2557" s="657"/>
      <c r="TZK2557" s="657"/>
      <c r="TZL2557" s="657"/>
      <c r="TZM2557" s="657"/>
      <c r="TZN2557" s="657"/>
      <c r="TZO2557" s="657"/>
      <c r="TZP2557" s="657"/>
      <c r="TZQ2557" s="657"/>
      <c r="TZR2557" s="657"/>
      <c r="TZS2557" s="657"/>
      <c r="TZT2557" s="657"/>
      <c r="TZU2557" s="657"/>
      <c r="TZV2557" s="657"/>
      <c r="TZW2557" s="657"/>
      <c r="TZX2557" s="657"/>
      <c r="TZY2557" s="657"/>
      <c r="TZZ2557" s="657"/>
      <c r="UAA2557" s="657"/>
      <c r="UAB2557" s="657"/>
      <c r="UAC2557" s="657"/>
      <c r="UAD2557" s="657"/>
      <c r="UAE2557" s="657"/>
      <c r="UAF2557" s="657"/>
      <c r="UAG2557" s="657"/>
      <c r="UAH2557" s="657"/>
      <c r="UAI2557" s="657"/>
      <c r="UAJ2557" s="657"/>
      <c r="UAK2557" s="657"/>
      <c r="UAL2557" s="657"/>
      <c r="UAM2557" s="657"/>
      <c r="UAN2557" s="657"/>
      <c r="UAO2557" s="657"/>
      <c r="UAP2557" s="657"/>
      <c r="UAQ2557" s="657"/>
      <c r="UAR2557" s="657"/>
      <c r="UAS2557" s="657"/>
      <c r="UAT2557" s="657"/>
      <c r="UAU2557" s="657"/>
      <c r="UAV2557" s="657"/>
      <c r="UAW2557" s="657"/>
      <c r="UAX2557" s="657"/>
      <c r="UAY2557" s="657"/>
      <c r="UAZ2557" s="657"/>
      <c r="UBA2557" s="657"/>
      <c r="UBB2557" s="657"/>
      <c r="UBC2557" s="657"/>
      <c r="UBD2557" s="657"/>
      <c r="UBE2557" s="657"/>
      <c r="UBF2557" s="657"/>
      <c r="UBG2557" s="657"/>
      <c r="UBH2557" s="657"/>
      <c r="UBI2557" s="657"/>
      <c r="UBJ2557" s="657"/>
      <c r="UBK2557" s="657"/>
      <c r="UBL2557" s="657"/>
      <c r="UBM2557" s="657"/>
      <c r="UBN2557" s="657"/>
      <c r="UBO2557" s="657"/>
      <c r="UBP2557" s="657"/>
      <c r="UBQ2557" s="657"/>
      <c r="UBR2557" s="657"/>
      <c r="UBS2557" s="657"/>
      <c r="UBT2557" s="657"/>
      <c r="UBU2557" s="657"/>
      <c r="UBV2557" s="657"/>
      <c r="UBW2557" s="657"/>
      <c r="UBX2557" s="657"/>
      <c r="UBY2557" s="657"/>
      <c r="UBZ2557" s="657"/>
      <c r="UCA2557" s="657"/>
      <c r="UCB2557" s="657"/>
      <c r="UCC2557" s="657"/>
      <c r="UCD2557" s="657"/>
      <c r="UCE2557" s="657"/>
      <c r="UCF2557" s="657"/>
      <c r="UCG2557" s="657"/>
      <c r="UCH2557" s="657"/>
      <c r="UCI2557" s="657"/>
      <c r="UCJ2557" s="657"/>
      <c r="UCK2557" s="657"/>
      <c r="UCL2557" s="657"/>
      <c r="UCM2557" s="657"/>
      <c r="UCN2557" s="657"/>
      <c r="UCO2557" s="657"/>
      <c r="UCP2557" s="657"/>
      <c r="UCQ2557" s="657"/>
      <c r="UCR2557" s="657"/>
      <c r="UCS2557" s="657"/>
      <c r="UCT2557" s="657"/>
      <c r="UCU2557" s="657"/>
      <c r="UCV2557" s="657"/>
      <c r="UCW2557" s="657"/>
      <c r="UCX2557" s="657"/>
      <c r="UCY2557" s="657"/>
      <c r="UCZ2557" s="657"/>
      <c r="UDA2557" s="657"/>
      <c r="UDB2557" s="657"/>
      <c r="UDC2557" s="657"/>
      <c r="UDD2557" s="657"/>
      <c r="UDE2557" s="657"/>
      <c r="UDF2557" s="657"/>
      <c r="UDG2557" s="657"/>
      <c r="UDH2557" s="657"/>
      <c r="UDI2557" s="657"/>
      <c r="UDJ2557" s="657"/>
      <c r="UDK2557" s="657"/>
      <c r="UDL2557" s="657"/>
      <c r="UDM2557" s="657"/>
      <c r="UDN2557" s="657"/>
      <c r="UDO2557" s="657"/>
      <c r="UDP2557" s="657"/>
      <c r="UDQ2557" s="657"/>
      <c r="UDR2557" s="657"/>
      <c r="UDS2557" s="657"/>
      <c r="UDT2557" s="657"/>
      <c r="UDU2557" s="657"/>
      <c r="UDV2557" s="657"/>
      <c r="UDW2557" s="657"/>
      <c r="UDX2557" s="657"/>
      <c r="UDY2557" s="657"/>
      <c r="UDZ2557" s="657"/>
      <c r="UEA2557" s="657"/>
      <c r="UEB2557" s="657"/>
      <c r="UEC2557" s="657"/>
      <c r="UED2557" s="657"/>
      <c r="UEE2557" s="657"/>
      <c r="UEF2557" s="657"/>
      <c r="UEG2557" s="657"/>
      <c r="UEH2557" s="657"/>
      <c r="UEI2557" s="657"/>
      <c r="UEJ2557" s="657"/>
      <c r="UEK2557" s="657"/>
      <c r="UEL2557" s="657"/>
      <c r="UEM2557" s="657"/>
      <c r="UEN2557" s="657"/>
      <c r="UEO2557" s="657"/>
      <c r="UEP2557" s="657"/>
      <c r="UEQ2557" s="657"/>
      <c r="UER2557" s="657"/>
      <c r="UES2557" s="657"/>
      <c r="UET2557" s="657"/>
      <c r="UEU2557" s="657"/>
      <c r="UEV2557" s="657"/>
      <c r="UEW2557" s="657"/>
      <c r="UEX2557" s="657"/>
      <c r="UEY2557" s="657"/>
      <c r="UEZ2557" s="657"/>
      <c r="UFA2557" s="657"/>
      <c r="UFB2557" s="657"/>
      <c r="UFC2557" s="657"/>
      <c r="UFD2557" s="657"/>
      <c r="UFE2557" s="657"/>
      <c r="UFF2557" s="657"/>
      <c r="UFG2557" s="657"/>
      <c r="UFH2557" s="657"/>
      <c r="UFI2557" s="657"/>
      <c r="UFJ2557" s="657"/>
      <c r="UFK2557" s="657"/>
      <c r="UFL2557" s="657"/>
      <c r="UFM2557" s="657"/>
      <c r="UFN2557" s="657"/>
      <c r="UFO2557" s="657"/>
      <c r="UFP2557" s="657"/>
      <c r="UFQ2557" s="657"/>
      <c r="UFR2557" s="657"/>
      <c r="UFS2557" s="657"/>
      <c r="UFT2557" s="657"/>
      <c r="UFU2557" s="657"/>
      <c r="UFV2557" s="657"/>
      <c r="UFW2557" s="657"/>
      <c r="UFX2557" s="657"/>
      <c r="UFY2557" s="657"/>
      <c r="UFZ2557" s="657"/>
      <c r="UGA2557" s="657"/>
      <c r="UGB2557" s="657"/>
      <c r="UGC2557" s="657"/>
      <c r="UGD2557" s="657"/>
      <c r="UGE2557" s="657"/>
      <c r="UGF2557" s="657"/>
      <c r="UGG2557" s="657"/>
      <c r="UGH2557" s="657"/>
      <c r="UGI2557" s="657"/>
      <c r="UGJ2557" s="657"/>
      <c r="UGK2557" s="657"/>
      <c r="UGL2557" s="657"/>
      <c r="UGM2557" s="657"/>
      <c r="UGN2557" s="657"/>
      <c r="UGO2557" s="657"/>
      <c r="UGP2557" s="657"/>
      <c r="UGQ2557" s="657"/>
      <c r="UGR2557" s="657"/>
      <c r="UGS2557" s="657"/>
      <c r="UGT2557" s="657"/>
      <c r="UGU2557" s="657"/>
      <c r="UGV2557" s="657"/>
      <c r="UGW2557" s="657"/>
      <c r="UGX2557" s="657"/>
      <c r="UGY2557" s="657"/>
      <c r="UGZ2557" s="657"/>
      <c r="UHA2557" s="657"/>
      <c r="UHB2557" s="657"/>
      <c r="UHC2557" s="657"/>
      <c r="UHD2557" s="657"/>
      <c r="UHE2557" s="657"/>
      <c r="UHF2557" s="657"/>
      <c r="UHG2557" s="657"/>
      <c r="UHH2557" s="657"/>
      <c r="UHI2557" s="657"/>
      <c r="UHJ2557" s="657"/>
      <c r="UHK2557" s="657"/>
      <c r="UHL2557" s="657"/>
      <c r="UHM2557" s="657"/>
      <c r="UHN2557" s="657"/>
      <c r="UHO2557" s="657"/>
      <c r="UHP2557" s="657"/>
      <c r="UHQ2557" s="657"/>
      <c r="UHR2557" s="657"/>
      <c r="UHS2557" s="657"/>
      <c r="UHT2557" s="657"/>
      <c r="UHU2557" s="657"/>
      <c r="UHV2557" s="657"/>
      <c r="UHW2557" s="657"/>
      <c r="UHX2557" s="657"/>
      <c r="UHY2557" s="657"/>
      <c r="UHZ2557" s="657"/>
      <c r="UIA2557" s="657"/>
      <c r="UIB2557" s="657"/>
      <c r="UIC2557" s="657"/>
      <c r="UID2557" s="657"/>
      <c r="UIE2557" s="657"/>
      <c r="UIF2557" s="657"/>
      <c r="UIG2557" s="657"/>
      <c r="UIH2557" s="657"/>
      <c r="UII2557" s="657"/>
      <c r="UIJ2557" s="657"/>
      <c r="UIK2557" s="657"/>
      <c r="UIL2557" s="657"/>
      <c r="UIM2557" s="657"/>
      <c r="UIN2557" s="657"/>
      <c r="UIO2557" s="657"/>
      <c r="UIP2557" s="657"/>
      <c r="UIQ2557" s="657"/>
      <c r="UIR2557" s="657"/>
      <c r="UIS2557" s="657"/>
      <c r="UIT2557" s="657"/>
      <c r="UIU2557" s="657"/>
      <c r="UIV2557" s="657"/>
      <c r="UIW2557" s="657"/>
      <c r="UIX2557" s="657"/>
      <c r="UIY2557" s="657"/>
      <c r="UIZ2557" s="657"/>
      <c r="UJA2557" s="657"/>
      <c r="UJB2557" s="657"/>
      <c r="UJC2557" s="657"/>
      <c r="UJD2557" s="657"/>
      <c r="UJE2557" s="657"/>
      <c r="UJF2557" s="657"/>
      <c r="UJG2557" s="657"/>
      <c r="UJH2557" s="657"/>
      <c r="UJI2557" s="657"/>
      <c r="UJJ2557" s="657"/>
      <c r="UJK2557" s="657"/>
      <c r="UJL2557" s="657"/>
      <c r="UJM2557" s="657"/>
      <c r="UJN2557" s="657"/>
      <c r="UJO2557" s="657"/>
      <c r="UJP2557" s="657"/>
      <c r="UJQ2557" s="657"/>
      <c r="UJR2557" s="657"/>
      <c r="UJS2557" s="657"/>
      <c r="UJT2557" s="657"/>
      <c r="UJU2557" s="657"/>
      <c r="UJV2557" s="657"/>
      <c r="UJW2557" s="657"/>
      <c r="UJX2557" s="657"/>
      <c r="UJY2557" s="657"/>
      <c r="UJZ2557" s="657"/>
      <c r="UKA2557" s="657"/>
      <c r="UKB2557" s="657"/>
      <c r="UKC2557" s="657"/>
      <c r="UKD2557" s="657"/>
      <c r="UKE2557" s="657"/>
      <c r="UKF2557" s="657"/>
      <c r="UKG2557" s="657"/>
      <c r="UKH2557" s="657"/>
      <c r="UKI2557" s="657"/>
      <c r="UKJ2557" s="657"/>
      <c r="UKK2557" s="657"/>
      <c r="UKL2557" s="657"/>
      <c r="UKM2557" s="657"/>
      <c r="UKN2557" s="657"/>
      <c r="UKO2557" s="657"/>
      <c r="UKP2557" s="657"/>
      <c r="UKQ2557" s="657"/>
      <c r="UKR2557" s="657"/>
      <c r="UKS2557" s="657"/>
      <c r="UKT2557" s="657"/>
      <c r="UKU2557" s="657"/>
      <c r="UKV2557" s="657"/>
      <c r="UKW2557" s="657"/>
      <c r="UKX2557" s="657"/>
      <c r="UKY2557" s="657"/>
      <c r="UKZ2557" s="657"/>
      <c r="ULA2557" s="657"/>
      <c r="ULB2557" s="657"/>
      <c r="ULC2557" s="657"/>
      <c r="ULD2557" s="657"/>
      <c r="ULE2557" s="657"/>
      <c r="ULF2557" s="657"/>
      <c r="ULG2557" s="657"/>
      <c r="ULH2557" s="657"/>
      <c r="ULI2557" s="657"/>
      <c r="ULJ2557" s="657"/>
      <c r="ULK2557" s="657"/>
      <c r="ULL2557" s="657"/>
      <c r="ULM2557" s="657"/>
      <c r="ULN2557" s="657"/>
      <c r="ULO2557" s="657"/>
      <c r="ULP2557" s="657"/>
      <c r="ULQ2557" s="657"/>
      <c r="ULR2557" s="657"/>
      <c r="ULS2557" s="657"/>
      <c r="ULT2557" s="657"/>
      <c r="ULU2557" s="657"/>
      <c r="ULV2557" s="657"/>
      <c r="ULW2557" s="657"/>
      <c r="ULX2557" s="657"/>
      <c r="ULY2557" s="657"/>
      <c r="ULZ2557" s="657"/>
      <c r="UMA2557" s="657"/>
      <c r="UMB2557" s="657"/>
      <c r="UMC2557" s="657"/>
      <c r="UMD2557" s="657"/>
      <c r="UME2557" s="657"/>
      <c r="UMF2557" s="657"/>
      <c r="UMG2557" s="657"/>
      <c r="UMH2557" s="657"/>
      <c r="UMI2557" s="657"/>
      <c r="UMJ2557" s="657"/>
      <c r="UMK2557" s="657"/>
      <c r="UML2557" s="657"/>
      <c r="UMM2557" s="657"/>
      <c r="UMN2557" s="657"/>
      <c r="UMO2557" s="657"/>
      <c r="UMP2557" s="657"/>
      <c r="UMQ2557" s="657"/>
      <c r="UMR2557" s="657"/>
      <c r="UMS2557" s="657"/>
      <c r="UMT2557" s="657"/>
      <c r="UMU2557" s="657"/>
      <c r="UMV2557" s="657"/>
      <c r="UMW2557" s="657"/>
      <c r="UMX2557" s="657"/>
      <c r="UMY2557" s="657"/>
      <c r="UMZ2557" s="657"/>
      <c r="UNA2557" s="657"/>
      <c r="UNB2557" s="657"/>
      <c r="UNC2557" s="657"/>
      <c r="UND2557" s="657"/>
      <c r="UNE2557" s="657"/>
      <c r="UNF2557" s="657"/>
      <c r="UNG2557" s="657"/>
      <c r="UNH2557" s="657"/>
      <c r="UNI2557" s="657"/>
      <c r="UNJ2557" s="657"/>
      <c r="UNK2557" s="657"/>
      <c r="UNL2557" s="657"/>
      <c r="UNM2557" s="657"/>
      <c r="UNN2557" s="657"/>
      <c r="UNO2557" s="657"/>
      <c r="UNP2557" s="657"/>
      <c r="UNQ2557" s="657"/>
      <c r="UNR2557" s="657"/>
      <c r="UNS2557" s="657"/>
      <c r="UNT2557" s="657"/>
      <c r="UNU2557" s="657"/>
      <c r="UNV2557" s="657"/>
      <c r="UNW2557" s="657"/>
      <c r="UNX2557" s="657"/>
      <c r="UNY2557" s="657"/>
      <c r="UNZ2557" s="657"/>
      <c r="UOA2557" s="657"/>
      <c r="UOB2557" s="657"/>
      <c r="UOC2557" s="657"/>
      <c r="UOD2557" s="657"/>
      <c r="UOE2557" s="657"/>
      <c r="UOF2557" s="657"/>
      <c r="UOG2557" s="657"/>
      <c r="UOH2557" s="657"/>
      <c r="UOI2557" s="657"/>
      <c r="UOJ2557" s="657"/>
      <c r="UOK2557" s="657"/>
      <c r="UOL2557" s="657"/>
      <c r="UOM2557" s="657"/>
      <c r="UON2557" s="657"/>
      <c r="UOO2557" s="657"/>
      <c r="UOP2557" s="657"/>
      <c r="UOQ2557" s="657"/>
      <c r="UOR2557" s="657"/>
      <c r="UOS2557" s="657"/>
      <c r="UOT2557" s="657"/>
      <c r="UOU2557" s="657"/>
      <c r="UOV2557" s="657"/>
      <c r="UOW2557" s="657"/>
      <c r="UOX2557" s="657"/>
      <c r="UOY2557" s="657"/>
      <c r="UOZ2557" s="657"/>
      <c r="UPA2557" s="657"/>
      <c r="UPB2557" s="657"/>
      <c r="UPC2557" s="657"/>
      <c r="UPD2557" s="657"/>
      <c r="UPE2557" s="657"/>
      <c r="UPF2557" s="657"/>
      <c r="UPG2557" s="657"/>
      <c r="UPH2557" s="657"/>
      <c r="UPI2557" s="657"/>
      <c r="UPJ2557" s="657"/>
      <c r="UPK2557" s="657"/>
      <c r="UPL2557" s="657"/>
      <c r="UPM2557" s="657"/>
      <c r="UPN2557" s="657"/>
      <c r="UPO2557" s="657"/>
      <c r="UPP2557" s="657"/>
      <c r="UPQ2557" s="657"/>
      <c r="UPR2557" s="657"/>
      <c r="UPS2557" s="657"/>
      <c r="UPT2557" s="657"/>
      <c r="UPU2557" s="657"/>
      <c r="UPV2557" s="657"/>
      <c r="UPW2557" s="657"/>
      <c r="UPX2557" s="657"/>
      <c r="UPY2557" s="657"/>
      <c r="UPZ2557" s="657"/>
      <c r="UQA2557" s="657"/>
      <c r="UQB2557" s="657"/>
      <c r="UQC2557" s="657"/>
      <c r="UQD2557" s="657"/>
      <c r="UQE2557" s="657"/>
      <c r="UQF2557" s="657"/>
      <c r="UQG2557" s="657"/>
      <c r="UQH2557" s="657"/>
      <c r="UQI2557" s="657"/>
      <c r="UQJ2557" s="657"/>
      <c r="UQK2557" s="657"/>
      <c r="UQL2557" s="657"/>
      <c r="UQM2557" s="657"/>
      <c r="UQN2557" s="657"/>
      <c r="UQO2557" s="657"/>
      <c r="UQP2557" s="657"/>
      <c r="UQQ2557" s="657"/>
      <c r="UQR2557" s="657"/>
      <c r="UQS2557" s="657"/>
      <c r="UQT2557" s="657"/>
      <c r="UQU2557" s="657"/>
      <c r="UQV2557" s="657"/>
      <c r="UQW2557" s="657"/>
      <c r="UQX2557" s="657"/>
      <c r="UQY2557" s="657"/>
      <c r="UQZ2557" s="657"/>
      <c r="URA2557" s="657"/>
      <c r="URB2557" s="657"/>
      <c r="URC2557" s="657"/>
      <c r="URD2557" s="657"/>
      <c r="URE2557" s="657"/>
      <c r="URF2557" s="657"/>
      <c r="URG2557" s="657"/>
      <c r="URH2557" s="657"/>
      <c r="URI2557" s="657"/>
      <c r="URJ2557" s="657"/>
      <c r="URK2557" s="657"/>
      <c r="URL2557" s="657"/>
      <c r="URM2557" s="657"/>
      <c r="URN2557" s="657"/>
      <c r="URO2557" s="657"/>
      <c r="URP2557" s="657"/>
      <c r="URQ2557" s="657"/>
      <c r="URR2557" s="657"/>
      <c r="URS2557" s="657"/>
      <c r="URT2557" s="657"/>
      <c r="URU2557" s="657"/>
      <c r="URV2557" s="657"/>
      <c r="URW2557" s="657"/>
      <c r="URX2557" s="657"/>
      <c r="URY2557" s="657"/>
      <c r="URZ2557" s="657"/>
      <c r="USA2557" s="657"/>
      <c r="USB2557" s="657"/>
      <c r="USC2557" s="657"/>
      <c r="USD2557" s="657"/>
      <c r="USE2557" s="657"/>
      <c r="USF2557" s="657"/>
      <c r="USG2557" s="657"/>
      <c r="USH2557" s="657"/>
      <c r="USI2557" s="657"/>
      <c r="USJ2557" s="657"/>
      <c r="USK2557" s="657"/>
      <c r="USL2557" s="657"/>
      <c r="USM2557" s="657"/>
      <c r="USN2557" s="657"/>
      <c r="USO2557" s="657"/>
      <c r="USP2557" s="657"/>
      <c r="USQ2557" s="657"/>
      <c r="USR2557" s="657"/>
      <c r="USS2557" s="657"/>
      <c r="UST2557" s="657"/>
      <c r="USU2557" s="657"/>
      <c r="USV2557" s="657"/>
      <c r="USW2557" s="657"/>
      <c r="USX2557" s="657"/>
      <c r="USY2557" s="657"/>
      <c r="USZ2557" s="657"/>
      <c r="UTA2557" s="657"/>
      <c r="UTB2557" s="657"/>
      <c r="UTC2557" s="657"/>
      <c r="UTD2557" s="657"/>
      <c r="UTE2557" s="657"/>
      <c r="UTF2557" s="657"/>
      <c r="UTG2557" s="657"/>
      <c r="UTH2557" s="657"/>
      <c r="UTI2557" s="657"/>
      <c r="UTJ2557" s="657"/>
      <c r="UTK2557" s="657"/>
      <c r="UTL2557" s="657"/>
      <c r="UTM2557" s="657"/>
      <c r="UTN2557" s="657"/>
      <c r="UTO2557" s="657"/>
      <c r="UTP2557" s="657"/>
      <c r="UTQ2557" s="657"/>
      <c r="UTR2557" s="657"/>
      <c r="UTS2557" s="657"/>
      <c r="UTT2557" s="657"/>
      <c r="UTU2557" s="657"/>
      <c r="UTV2557" s="657"/>
      <c r="UTW2557" s="657"/>
      <c r="UTX2557" s="657"/>
      <c r="UTY2557" s="657"/>
      <c r="UTZ2557" s="657"/>
      <c r="UUA2557" s="657"/>
      <c r="UUB2557" s="657"/>
      <c r="UUC2557" s="657"/>
      <c r="UUD2557" s="657"/>
      <c r="UUE2557" s="657"/>
      <c r="UUF2557" s="657"/>
      <c r="UUG2557" s="657"/>
      <c r="UUH2557" s="657"/>
      <c r="UUI2557" s="657"/>
      <c r="UUJ2557" s="657"/>
      <c r="UUK2557" s="657"/>
      <c r="UUL2557" s="657"/>
      <c r="UUM2557" s="657"/>
      <c r="UUN2557" s="657"/>
      <c r="UUO2557" s="657"/>
      <c r="UUP2557" s="657"/>
      <c r="UUQ2557" s="657"/>
      <c r="UUR2557" s="657"/>
      <c r="UUS2557" s="657"/>
      <c r="UUT2557" s="657"/>
      <c r="UUU2557" s="657"/>
      <c r="UUV2557" s="657"/>
      <c r="UUW2557" s="657"/>
      <c r="UUX2557" s="657"/>
      <c r="UUY2557" s="657"/>
      <c r="UUZ2557" s="657"/>
      <c r="UVA2557" s="657"/>
      <c r="UVB2557" s="657"/>
      <c r="UVC2557" s="657"/>
      <c r="UVD2557" s="657"/>
      <c r="UVE2557" s="657"/>
      <c r="UVF2557" s="657"/>
      <c r="UVG2557" s="657"/>
      <c r="UVH2557" s="657"/>
      <c r="UVI2557" s="657"/>
      <c r="UVJ2557" s="657"/>
      <c r="UVK2557" s="657"/>
      <c r="UVL2557" s="657"/>
      <c r="UVM2557" s="657"/>
      <c r="UVN2557" s="657"/>
      <c r="UVO2557" s="657"/>
      <c r="UVP2557" s="657"/>
      <c r="UVQ2557" s="657"/>
      <c r="UVR2557" s="657"/>
      <c r="UVS2557" s="657"/>
      <c r="UVT2557" s="657"/>
      <c r="UVU2557" s="657"/>
      <c r="UVV2557" s="657"/>
      <c r="UVW2557" s="657"/>
      <c r="UVX2557" s="657"/>
      <c r="UVY2557" s="657"/>
      <c r="UVZ2557" s="657"/>
      <c r="UWA2557" s="657"/>
      <c r="UWB2557" s="657"/>
      <c r="UWC2557" s="657"/>
      <c r="UWD2557" s="657"/>
      <c r="UWE2557" s="657"/>
      <c r="UWF2557" s="657"/>
      <c r="UWG2557" s="657"/>
      <c r="UWH2557" s="657"/>
      <c r="UWI2557" s="657"/>
      <c r="UWJ2557" s="657"/>
      <c r="UWK2557" s="657"/>
      <c r="UWL2557" s="657"/>
      <c r="UWM2557" s="657"/>
      <c r="UWN2557" s="657"/>
      <c r="UWO2557" s="657"/>
      <c r="UWP2557" s="657"/>
      <c r="UWQ2557" s="657"/>
      <c r="UWR2557" s="657"/>
      <c r="UWS2557" s="657"/>
      <c r="UWT2557" s="657"/>
      <c r="UWU2557" s="657"/>
      <c r="UWV2557" s="657"/>
      <c r="UWW2557" s="657"/>
      <c r="UWX2557" s="657"/>
      <c r="UWY2557" s="657"/>
      <c r="UWZ2557" s="657"/>
      <c r="UXA2557" s="657"/>
      <c r="UXB2557" s="657"/>
      <c r="UXC2557" s="657"/>
      <c r="UXD2557" s="657"/>
      <c r="UXE2557" s="657"/>
      <c r="UXF2557" s="657"/>
      <c r="UXG2557" s="657"/>
      <c r="UXH2557" s="657"/>
      <c r="UXI2557" s="657"/>
      <c r="UXJ2557" s="657"/>
      <c r="UXK2557" s="657"/>
      <c r="UXL2557" s="657"/>
      <c r="UXM2557" s="657"/>
      <c r="UXN2557" s="657"/>
      <c r="UXO2557" s="657"/>
      <c r="UXP2557" s="657"/>
      <c r="UXQ2557" s="657"/>
      <c r="UXR2557" s="657"/>
      <c r="UXS2557" s="657"/>
      <c r="UXT2557" s="657"/>
      <c r="UXU2557" s="657"/>
      <c r="UXV2557" s="657"/>
      <c r="UXW2557" s="657"/>
      <c r="UXX2557" s="657"/>
      <c r="UXY2557" s="657"/>
      <c r="UXZ2557" s="657"/>
      <c r="UYA2557" s="657"/>
      <c r="UYB2557" s="657"/>
      <c r="UYC2557" s="657"/>
      <c r="UYD2557" s="657"/>
      <c r="UYE2557" s="657"/>
      <c r="UYF2557" s="657"/>
      <c r="UYG2557" s="657"/>
      <c r="UYH2557" s="657"/>
      <c r="UYI2557" s="657"/>
      <c r="UYJ2557" s="657"/>
      <c r="UYK2557" s="657"/>
      <c r="UYL2557" s="657"/>
      <c r="UYM2557" s="657"/>
      <c r="UYN2557" s="657"/>
      <c r="UYO2557" s="657"/>
      <c r="UYP2557" s="657"/>
      <c r="UYQ2557" s="657"/>
      <c r="UYR2557" s="657"/>
      <c r="UYS2557" s="657"/>
      <c r="UYT2557" s="657"/>
      <c r="UYU2557" s="657"/>
      <c r="UYV2557" s="657"/>
      <c r="UYW2557" s="657"/>
      <c r="UYX2557" s="657"/>
      <c r="UYY2557" s="657"/>
      <c r="UYZ2557" s="657"/>
      <c r="UZA2557" s="657"/>
      <c r="UZB2557" s="657"/>
      <c r="UZC2557" s="657"/>
      <c r="UZD2557" s="657"/>
      <c r="UZE2557" s="657"/>
      <c r="UZF2557" s="657"/>
      <c r="UZG2557" s="657"/>
      <c r="UZH2557" s="657"/>
      <c r="UZI2557" s="657"/>
      <c r="UZJ2557" s="657"/>
      <c r="UZK2557" s="657"/>
      <c r="UZL2557" s="657"/>
      <c r="UZM2557" s="657"/>
      <c r="UZN2557" s="657"/>
      <c r="UZO2557" s="657"/>
      <c r="UZP2557" s="657"/>
      <c r="UZQ2557" s="657"/>
      <c r="UZR2557" s="657"/>
      <c r="UZS2557" s="657"/>
      <c r="UZT2557" s="657"/>
      <c r="UZU2557" s="657"/>
      <c r="UZV2557" s="657"/>
      <c r="UZW2557" s="657"/>
      <c r="UZX2557" s="657"/>
      <c r="UZY2557" s="657"/>
      <c r="UZZ2557" s="657"/>
      <c r="VAA2557" s="657"/>
      <c r="VAB2557" s="657"/>
      <c r="VAC2557" s="657"/>
      <c r="VAD2557" s="657"/>
      <c r="VAE2557" s="657"/>
      <c r="VAF2557" s="657"/>
      <c r="VAG2557" s="657"/>
      <c r="VAH2557" s="657"/>
      <c r="VAI2557" s="657"/>
      <c r="VAJ2557" s="657"/>
      <c r="VAK2557" s="657"/>
      <c r="VAL2557" s="657"/>
      <c r="VAM2557" s="657"/>
      <c r="VAN2557" s="657"/>
      <c r="VAO2557" s="657"/>
      <c r="VAP2557" s="657"/>
      <c r="VAQ2557" s="657"/>
      <c r="VAR2557" s="657"/>
      <c r="VAS2557" s="657"/>
      <c r="VAT2557" s="657"/>
      <c r="VAU2557" s="657"/>
      <c r="VAV2557" s="657"/>
      <c r="VAW2557" s="657"/>
      <c r="VAX2557" s="657"/>
      <c r="VAY2557" s="657"/>
      <c r="VAZ2557" s="657"/>
      <c r="VBA2557" s="657"/>
      <c r="VBB2557" s="657"/>
      <c r="VBC2557" s="657"/>
      <c r="VBD2557" s="657"/>
      <c r="VBE2557" s="657"/>
      <c r="VBF2557" s="657"/>
      <c r="VBG2557" s="657"/>
      <c r="VBH2557" s="657"/>
      <c r="VBI2557" s="657"/>
      <c r="VBJ2557" s="657"/>
      <c r="VBK2557" s="657"/>
      <c r="VBL2557" s="657"/>
      <c r="VBM2557" s="657"/>
      <c r="VBN2557" s="657"/>
      <c r="VBO2557" s="657"/>
      <c r="VBP2557" s="657"/>
      <c r="VBQ2557" s="657"/>
      <c r="VBR2557" s="657"/>
      <c r="VBS2557" s="657"/>
      <c r="VBT2557" s="657"/>
      <c r="VBU2557" s="657"/>
      <c r="VBV2557" s="657"/>
      <c r="VBW2557" s="657"/>
      <c r="VBX2557" s="657"/>
      <c r="VBY2557" s="657"/>
      <c r="VBZ2557" s="657"/>
      <c r="VCA2557" s="657"/>
      <c r="VCB2557" s="657"/>
      <c r="VCC2557" s="657"/>
      <c r="VCD2557" s="657"/>
      <c r="VCE2557" s="657"/>
      <c r="VCF2557" s="657"/>
      <c r="VCG2557" s="657"/>
      <c r="VCH2557" s="657"/>
      <c r="VCI2557" s="657"/>
      <c r="VCJ2557" s="657"/>
      <c r="VCK2557" s="657"/>
      <c r="VCL2557" s="657"/>
      <c r="VCM2557" s="657"/>
      <c r="VCN2557" s="657"/>
      <c r="VCO2557" s="657"/>
      <c r="VCP2557" s="657"/>
      <c r="VCQ2557" s="657"/>
      <c r="VCR2557" s="657"/>
      <c r="VCS2557" s="657"/>
      <c r="VCT2557" s="657"/>
      <c r="VCU2557" s="657"/>
      <c r="VCV2557" s="657"/>
      <c r="VCW2557" s="657"/>
      <c r="VCX2557" s="657"/>
      <c r="VCY2557" s="657"/>
      <c r="VCZ2557" s="657"/>
      <c r="VDA2557" s="657"/>
      <c r="VDB2557" s="657"/>
      <c r="VDC2557" s="657"/>
      <c r="VDD2557" s="657"/>
      <c r="VDE2557" s="657"/>
      <c r="VDF2557" s="657"/>
      <c r="VDG2557" s="657"/>
      <c r="VDH2557" s="657"/>
      <c r="VDI2557" s="657"/>
      <c r="VDJ2557" s="657"/>
      <c r="VDK2557" s="657"/>
      <c r="VDL2557" s="657"/>
      <c r="VDM2557" s="657"/>
      <c r="VDN2557" s="657"/>
      <c r="VDO2557" s="657"/>
      <c r="VDP2557" s="657"/>
      <c r="VDQ2557" s="657"/>
      <c r="VDR2557" s="657"/>
      <c r="VDS2557" s="657"/>
      <c r="VDT2557" s="657"/>
      <c r="VDU2557" s="657"/>
      <c r="VDV2557" s="657"/>
      <c r="VDW2557" s="657"/>
      <c r="VDX2557" s="657"/>
      <c r="VDY2557" s="657"/>
      <c r="VDZ2557" s="657"/>
      <c r="VEA2557" s="657"/>
      <c r="VEB2557" s="657"/>
      <c r="VEC2557" s="657"/>
      <c r="VED2557" s="657"/>
      <c r="VEE2557" s="657"/>
      <c r="VEF2557" s="657"/>
      <c r="VEG2557" s="657"/>
      <c r="VEH2557" s="657"/>
      <c r="VEI2557" s="657"/>
      <c r="VEJ2557" s="657"/>
      <c r="VEK2557" s="657"/>
      <c r="VEL2557" s="657"/>
      <c r="VEM2557" s="657"/>
      <c r="VEN2557" s="657"/>
      <c r="VEO2557" s="657"/>
      <c r="VEP2557" s="657"/>
      <c r="VEQ2557" s="657"/>
      <c r="VER2557" s="657"/>
      <c r="VES2557" s="657"/>
      <c r="VET2557" s="657"/>
      <c r="VEU2557" s="657"/>
      <c r="VEV2557" s="657"/>
      <c r="VEW2557" s="657"/>
      <c r="VEX2557" s="657"/>
      <c r="VEY2557" s="657"/>
      <c r="VEZ2557" s="657"/>
      <c r="VFA2557" s="657"/>
      <c r="VFB2557" s="657"/>
      <c r="VFC2557" s="657"/>
      <c r="VFD2557" s="657"/>
      <c r="VFE2557" s="657"/>
      <c r="VFF2557" s="657"/>
      <c r="VFG2557" s="657"/>
      <c r="VFH2557" s="657"/>
      <c r="VFI2557" s="657"/>
      <c r="VFJ2557" s="657"/>
      <c r="VFK2557" s="657"/>
      <c r="VFL2557" s="657"/>
      <c r="VFM2557" s="657"/>
      <c r="VFN2557" s="657"/>
      <c r="VFO2557" s="657"/>
      <c r="VFP2557" s="657"/>
      <c r="VFQ2557" s="657"/>
      <c r="VFR2557" s="657"/>
      <c r="VFS2557" s="657"/>
      <c r="VFT2557" s="657"/>
      <c r="VFU2557" s="657"/>
      <c r="VFV2557" s="657"/>
      <c r="VFW2557" s="657"/>
      <c r="VFX2557" s="657"/>
      <c r="VFY2557" s="657"/>
      <c r="VFZ2557" s="657"/>
      <c r="VGA2557" s="657"/>
      <c r="VGB2557" s="657"/>
      <c r="VGC2557" s="657"/>
      <c r="VGD2557" s="657"/>
      <c r="VGE2557" s="657"/>
      <c r="VGF2557" s="657"/>
      <c r="VGG2557" s="657"/>
      <c r="VGH2557" s="657"/>
      <c r="VGI2557" s="657"/>
      <c r="VGJ2557" s="657"/>
      <c r="VGK2557" s="657"/>
      <c r="VGL2557" s="657"/>
      <c r="VGM2557" s="657"/>
      <c r="VGN2557" s="657"/>
      <c r="VGO2557" s="657"/>
      <c r="VGP2557" s="657"/>
      <c r="VGQ2557" s="657"/>
      <c r="VGR2557" s="657"/>
      <c r="VGS2557" s="657"/>
      <c r="VGT2557" s="657"/>
      <c r="VGU2557" s="657"/>
      <c r="VGV2557" s="657"/>
      <c r="VGW2557" s="657"/>
      <c r="VGX2557" s="657"/>
      <c r="VGY2557" s="657"/>
      <c r="VGZ2557" s="657"/>
      <c r="VHA2557" s="657"/>
      <c r="VHB2557" s="657"/>
      <c r="VHC2557" s="657"/>
      <c r="VHD2557" s="657"/>
      <c r="VHE2557" s="657"/>
      <c r="VHF2557" s="657"/>
      <c r="VHG2557" s="657"/>
      <c r="VHH2557" s="657"/>
      <c r="VHI2557" s="657"/>
      <c r="VHJ2557" s="657"/>
      <c r="VHK2557" s="657"/>
      <c r="VHL2557" s="657"/>
      <c r="VHM2557" s="657"/>
      <c r="VHN2557" s="657"/>
      <c r="VHO2557" s="657"/>
      <c r="VHP2557" s="657"/>
      <c r="VHQ2557" s="657"/>
      <c r="VHR2557" s="657"/>
      <c r="VHS2557" s="657"/>
      <c r="VHT2557" s="657"/>
      <c r="VHU2557" s="657"/>
      <c r="VHV2557" s="657"/>
      <c r="VHW2557" s="657"/>
      <c r="VHX2557" s="657"/>
      <c r="VHY2557" s="657"/>
      <c r="VHZ2557" s="657"/>
      <c r="VIA2557" s="657"/>
      <c r="VIB2557" s="657"/>
      <c r="VIC2557" s="657"/>
      <c r="VID2557" s="657"/>
      <c r="VIE2557" s="657"/>
      <c r="VIF2557" s="657"/>
      <c r="VIG2557" s="657"/>
      <c r="VIH2557" s="657"/>
      <c r="VII2557" s="657"/>
      <c r="VIJ2557" s="657"/>
      <c r="VIK2557" s="657"/>
      <c r="VIL2557" s="657"/>
      <c r="VIM2557" s="657"/>
      <c r="VIN2557" s="657"/>
      <c r="VIO2557" s="657"/>
      <c r="VIP2557" s="657"/>
      <c r="VIQ2557" s="657"/>
      <c r="VIR2557" s="657"/>
      <c r="VIS2557" s="657"/>
      <c r="VIT2557" s="657"/>
      <c r="VIU2557" s="657"/>
      <c r="VIV2557" s="657"/>
      <c r="VIW2557" s="657"/>
      <c r="VIX2557" s="657"/>
      <c r="VIY2557" s="657"/>
      <c r="VIZ2557" s="657"/>
      <c r="VJA2557" s="657"/>
      <c r="VJB2557" s="657"/>
      <c r="VJC2557" s="657"/>
      <c r="VJD2557" s="657"/>
      <c r="VJE2557" s="657"/>
      <c r="VJF2557" s="657"/>
      <c r="VJG2557" s="657"/>
      <c r="VJH2557" s="657"/>
      <c r="VJI2557" s="657"/>
      <c r="VJJ2557" s="657"/>
      <c r="VJK2557" s="657"/>
      <c r="VJL2557" s="657"/>
      <c r="VJM2557" s="657"/>
      <c r="VJN2557" s="657"/>
      <c r="VJO2557" s="657"/>
      <c r="VJP2557" s="657"/>
      <c r="VJQ2557" s="657"/>
      <c r="VJR2557" s="657"/>
      <c r="VJS2557" s="657"/>
      <c r="VJT2557" s="657"/>
      <c r="VJU2557" s="657"/>
      <c r="VJV2557" s="657"/>
      <c r="VJW2557" s="657"/>
      <c r="VJX2557" s="657"/>
      <c r="VJY2557" s="657"/>
      <c r="VJZ2557" s="657"/>
      <c r="VKA2557" s="657"/>
      <c r="VKB2557" s="657"/>
      <c r="VKC2557" s="657"/>
      <c r="VKD2557" s="657"/>
      <c r="VKE2557" s="657"/>
      <c r="VKF2557" s="657"/>
      <c r="VKG2557" s="657"/>
      <c r="VKH2557" s="657"/>
      <c r="VKI2557" s="657"/>
      <c r="VKJ2557" s="657"/>
      <c r="VKK2557" s="657"/>
      <c r="VKL2557" s="657"/>
      <c r="VKM2557" s="657"/>
      <c r="VKN2557" s="657"/>
      <c r="VKO2557" s="657"/>
      <c r="VKP2557" s="657"/>
      <c r="VKQ2557" s="657"/>
      <c r="VKR2557" s="657"/>
      <c r="VKS2557" s="657"/>
      <c r="VKT2557" s="657"/>
      <c r="VKU2557" s="657"/>
      <c r="VKV2557" s="657"/>
      <c r="VKW2557" s="657"/>
      <c r="VKX2557" s="657"/>
      <c r="VKY2557" s="657"/>
      <c r="VKZ2557" s="657"/>
      <c r="VLA2557" s="657"/>
      <c r="VLB2557" s="657"/>
      <c r="VLC2557" s="657"/>
      <c r="VLD2557" s="657"/>
      <c r="VLE2557" s="657"/>
      <c r="VLF2557" s="657"/>
      <c r="VLG2557" s="657"/>
      <c r="VLH2557" s="657"/>
      <c r="VLI2557" s="657"/>
      <c r="VLJ2557" s="657"/>
      <c r="VLK2557" s="657"/>
      <c r="VLL2557" s="657"/>
      <c r="VLM2557" s="657"/>
      <c r="VLN2557" s="657"/>
      <c r="VLO2557" s="657"/>
      <c r="VLP2557" s="657"/>
      <c r="VLQ2557" s="657"/>
      <c r="VLR2557" s="657"/>
      <c r="VLS2557" s="657"/>
      <c r="VLT2557" s="657"/>
      <c r="VLU2557" s="657"/>
      <c r="VLV2557" s="657"/>
      <c r="VLW2557" s="657"/>
      <c r="VLX2557" s="657"/>
      <c r="VLY2557" s="657"/>
      <c r="VLZ2557" s="657"/>
      <c r="VMA2557" s="657"/>
      <c r="VMB2557" s="657"/>
      <c r="VMC2557" s="657"/>
      <c r="VMD2557" s="657"/>
      <c r="VME2557" s="657"/>
      <c r="VMF2557" s="657"/>
      <c r="VMG2557" s="657"/>
      <c r="VMH2557" s="657"/>
      <c r="VMI2557" s="657"/>
      <c r="VMJ2557" s="657"/>
      <c r="VMK2557" s="657"/>
      <c r="VML2557" s="657"/>
      <c r="VMM2557" s="657"/>
      <c r="VMN2557" s="657"/>
      <c r="VMO2557" s="657"/>
      <c r="VMP2557" s="657"/>
      <c r="VMQ2557" s="657"/>
      <c r="VMR2557" s="657"/>
      <c r="VMS2557" s="657"/>
      <c r="VMT2557" s="657"/>
      <c r="VMU2557" s="657"/>
      <c r="VMV2557" s="657"/>
      <c r="VMW2557" s="657"/>
      <c r="VMX2557" s="657"/>
      <c r="VMY2557" s="657"/>
      <c r="VMZ2557" s="657"/>
      <c r="VNA2557" s="657"/>
      <c r="VNB2557" s="657"/>
      <c r="VNC2557" s="657"/>
      <c r="VND2557" s="657"/>
      <c r="VNE2557" s="657"/>
      <c r="VNF2557" s="657"/>
      <c r="VNG2557" s="657"/>
      <c r="VNH2557" s="657"/>
      <c r="VNI2557" s="657"/>
      <c r="VNJ2557" s="657"/>
      <c r="VNK2557" s="657"/>
      <c r="VNL2557" s="657"/>
      <c r="VNM2557" s="657"/>
      <c r="VNN2557" s="657"/>
      <c r="VNO2557" s="657"/>
      <c r="VNP2557" s="657"/>
      <c r="VNQ2557" s="657"/>
      <c r="VNR2557" s="657"/>
      <c r="VNS2557" s="657"/>
      <c r="VNT2557" s="657"/>
      <c r="VNU2557" s="657"/>
      <c r="VNV2557" s="657"/>
      <c r="VNW2557" s="657"/>
      <c r="VNX2557" s="657"/>
      <c r="VNY2557" s="657"/>
      <c r="VNZ2557" s="657"/>
      <c r="VOA2557" s="657"/>
      <c r="VOB2557" s="657"/>
      <c r="VOC2557" s="657"/>
      <c r="VOD2557" s="657"/>
      <c r="VOE2557" s="657"/>
      <c r="VOF2557" s="657"/>
      <c r="VOG2557" s="657"/>
      <c r="VOH2557" s="657"/>
      <c r="VOI2557" s="657"/>
      <c r="VOJ2557" s="657"/>
      <c r="VOK2557" s="657"/>
      <c r="VOL2557" s="657"/>
      <c r="VOM2557" s="657"/>
      <c r="VON2557" s="657"/>
      <c r="VOO2557" s="657"/>
      <c r="VOP2557" s="657"/>
      <c r="VOQ2557" s="657"/>
      <c r="VOR2557" s="657"/>
      <c r="VOS2557" s="657"/>
      <c r="VOT2557" s="657"/>
      <c r="VOU2557" s="657"/>
      <c r="VOV2557" s="657"/>
      <c r="VOW2557" s="657"/>
      <c r="VOX2557" s="657"/>
      <c r="VOY2557" s="657"/>
      <c r="VOZ2557" s="657"/>
      <c r="VPA2557" s="657"/>
      <c r="VPB2557" s="657"/>
      <c r="VPC2557" s="657"/>
      <c r="VPD2557" s="657"/>
      <c r="VPE2557" s="657"/>
      <c r="VPF2557" s="657"/>
      <c r="VPG2557" s="657"/>
      <c r="VPH2557" s="657"/>
      <c r="VPI2557" s="657"/>
      <c r="VPJ2557" s="657"/>
      <c r="VPK2557" s="657"/>
      <c r="VPL2557" s="657"/>
      <c r="VPM2557" s="657"/>
      <c r="VPN2557" s="657"/>
      <c r="VPO2557" s="657"/>
      <c r="VPP2557" s="657"/>
      <c r="VPQ2557" s="657"/>
      <c r="VPR2557" s="657"/>
      <c r="VPS2557" s="657"/>
      <c r="VPT2557" s="657"/>
      <c r="VPU2557" s="657"/>
      <c r="VPV2557" s="657"/>
      <c r="VPW2557" s="657"/>
      <c r="VPX2557" s="657"/>
      <c r="VPY2557" s="657"/>
      <c r="VPZ2557" s="657"/>
      <c r="VQA2557" s="657"/>
      <c r="VQB2557" s="657"/>
      <c r="VQC2557" s="657"/>
      <c r="VQD2557" s="657"/>
      <c r="VQE2557" s="657"/>
      <c r="VQF2557" s="657"/>
      <c r="VQG2557" s="657"/>
      <c r="VQH2557" s="657"/>
      <c r="VQI2557" s="657"/>
      <c r="VQJ2557" s="657"/>
      <c r="VQK2557" s="657"/>
      <c r="VQL2557" s="657"/>
      <c r="VQM2557" s="657"/>
      <c r="VQN2557" s="657"/>
      <c r="VQO2557" s="657"/>
      <c r="VQP2557" s="657"/>
      <c r="VQQ2557" s="657"/>
      <c r="VQR2557" s="657"/>
      <c r="VQS2557" s="657"/>
      <c r="VQT2557" s="657"/>
      <c r="VQU2557" s="657"/>
      <c r="VQV2557" s="657"/>
      <c r="VQW2557" s="657"/>
      <c r="VQX2557" s="657"/>
      <c r="VQY2557" s="657"/>
      <c r="VQZ2557" s="657"/>
      <c r="VRA2557" s="657"/>
      <c r="VRB2557" s="657"/>
      <c r="VRC2557" s="657"/>
      <c r="VRD2557" s="657"/>
      <c r="VRE2557" s="657"/>
      <c r="VRF2557" s="657"/>
      <c r="VRG2557" s="657"/>
      <c r="VRH2557" s="657"/>
      <c r="VRI2557" s="657"/>
      <c r="VRJ2557" s="657"/>
      <c r="VRK2557" s="657"/>
      <c r="VRL2557" s="657"/>
      <c r="VRM2557" s="657"/>
      <c r="VRN2557" s="657"/>
      <c r="VRO2557" s="657"/>
      <c r="VRP2557" s="657"/>
      <c r="VRQ2557" s="657"/>
      <c r="VRR2557" s="657"/>
      <c r="VRS2557" s="657"/>
      <c r="VRT2557" s="657"/>
      <c r="VRU2557" s="657"/>
      <c r="VRV2557" s="657"/>
      <c r="VRW2557" s="657"/>
      <c r="VRX2557" s="657"/>
      <c r="VRY2557" s="657"/>
      <c r="VRZ2557" s="657"/>
      <c r="VSA2557" s="657"/>
      <c r="VSB2557" s="657"/>
      <c r="VSC2557" s="657"/>
      <c r="VSD2557" s="657"/>
      <c r="VSE2557" s="657"/>
      <c r="VSF2557" s="657"/>
      <c r="VSG2557" s="657"/>
      <c r="VSH2557" s="657"/>
      <c r="VSI2557" s="657"/>
      <c r="VSJ2557" s="657"/>
      <c r="VSK2557" s="657"/>
      <c r="VSL2557" s="657"/>
      <c r="VSM2557" s="657"/>
      <c r="VSN2557" s="657"/>
      <c r="VSO2557" s="657"/>
      <c r="VSP2557" s="657"/>
      <c r="VSQ2557" s="657"/>
      <c r="VSR2557" s="657"/>
      <c r="VSS2557" s="657"/>
      <c r="VST2557" s="657"/>
      <c r="VSU2557" s="657"/>
      <c r="VSV2557" s="657"/>
      <c r="VSW2557" s="657"/>
      <c r="VSX2557" s="657"/>
      <c r="VSY2557" s="657"/>
      <c r="VSZ2557" s="657"/>
      <c r="VTA2557" s="657"/>
      <c r="VTB2557" s="657"/>
      <c r="VTC2557" s="657"/>
      <c r="VTD2557" s="657"/>
      <c r="VTE2557" s="657"/>
      <c r="VTF2557" s="657"/>
      <c r="VTG2557" s="657"/>
      <c r="VTH2557" s="657"/>
      <c r="VTI2557" s="657"/>
      <c r="VTJ2557" s="657"/>
      <c r="VTK2557" s="657"/>
      <c r="VTL2557" s="657"/>
      <c r="VTM2557" s="657"/>
      <c r="VTN2557" s="657"/>
      <c r="VTO2557" s="657"/>
      <c r="VTP2557" s="657"/>
      <c r="VTQ2557" s="657"/>
      <c r="VTR2557" s="657"/>
      <c r="VTS2557" s="657"/>
      <c r="VTT2557" s="657"/>
      <c r="VTU2557" s="657"/>
      <c r="VTV2557" s="657"/>
      <c r="VTW2557" s="657"/>
      <c r="VTX2557" s="657"/>
      <c r="VTY2557" s="657"/>
      <c r="VTZ2557" s="657"/>
      <c r="VUA2557" s="657"/>
      <c r="VUB2557" s="657"/>
      <c r="VUC2557" s="657"/>
      <c r="VUD2557" s="657"/>
      <c r="VUE2557" s="657"/>
      <c r="VUF2557" s="657"/>
      <c r="VUG2557" s="657"/>
      <c r="VUH2557" s="657"/>
      <c r="VUI2557" s="657"/>
      <c r="VUJ2557" s="657"/>
      <c r="VUK2557" s="657"/>
      <c r="VUL2557" s="657"/>
      <c r="VUM2557" s="657"/>
      <c r="VUN2557" s="657"/>
      <c r="VUO2557" s="657"/>
      <c r="VUP2557" s="657"/>
      <c r="VUQ2557" s="657"/>
      <c r="VUR2557" s="657"/>
      <c r="VUS2557" s="657"/>
      <c r="VUT2557" s="657"/>
      <c r="VUU2557" s="657"/>
      <c r="VUV2557" s="657"/>
      <c r="VUW2557" s="657"/>
      <c r="VUX2557" s="657"/>
      <c r="VUY2557" s="657"/>
      <c r="VUZ2557" s="657"/>
      <c r="VVA2557" s="657"/>
      <c r="VVB2557" s="657"/>
      <c r="VVC2557" s="657"/>
      <c r="VVD2557" s="657"/>
      <c r="VVE2557" s="657"/>
      <c r="VVF2557" s="657"/>
      <c r="VVG2557" s="657"/>
      <c r="VVH2557" s="657"/>
      <c r="VVI2557" s="657"/>
      <c r="VVJ2557" s="657"/>
      <c r="VVK2557" s="657"/>
      <c r="VVL2557" s="657"/>
      <c r="VVM2557" s="657"/>
      <c r="VVN2557" s="657"/>
      <c r="VVO2557" s="657"/>
      <c r="VVP2557" s="657"/>
      <c r="VVQ2557" s="657"/>
      <c r="VVR2557" s="657"/>
      <c r="VVS2557" s="657"/>
      <c r="VVT2557" s="657"/>
      <c r="VVU2557" s="657"/>
      <c r="VVV2557" s="657"/>
      <c r="VVW2557" s="657"/>
      <c r="VVX2557" s="657"/>
      <c r="VVY2557" s="657"/>
      <c r="VVZ2557" s="657"/>
      <c r="VWA2557" s="657"/>
      <c r="VWB2557" s="657"/>
      <c r="VWC2557" s="657"/>
      <c r="VWD2557" s="657"/>
      <c r="VWE2557" s="657"/>
      <c r="VWF2557" s="657"/>
      <c r="VWG2557" s="657"/>
      <c r="VWH2557" s="657"/>
      <c r="VWI2557" s="657"/>
      <c r="VWJ2557" s="657"/>
      <c r="VWK2557" s="657"/>
      <c r="VWL2557" s="657"/>
      <c r="VWM2557" s="657"/>
      <c r="VWN2557" s="657"/>
      <c r="VWO2557" s="657"/>
      <c r="VWP2557" s="657"/>
      <c r="VWQ2557" s="657"/>
      <c r="VWR2557" s="657"/>
      <c r="VWS2557" s="657"/>
      <c r="VWT2557" s="657"/>
      <c r="VWU2557" s="657"/>
      <c r="VWV2557" s="657"/>
      <c r="VWW2557" s="657"/>
      <c r="VWX2557" s="657"/>
      <c r="VWY2557" s="657"/>
      <c r="VWZ2557" s="657"/>
      <c r="VXA2557" s="657"/>
      <c r="VXB2557" s="657"/>
      <c r="VXC2557" s="657"/>
      <c r="VXD2557" s="657"/>
      <c r="VXE2557" s="657"/>
      <c r="VXF2557" s="657"/>
      <c r="VXG2557" s="657"/>
      <c r="VXH2557" s="657"/>
      <c r="VXI2557" s="657"/>
      <c r="VXJ2557" s="657"/>
      <c r="VXK2557" s="657"/>
      <c r="VXL2557" s="657"/>
      <c r="VXM2557" s="657"/>
      <c r="VXN2557" s="657"/>
      <c r="VXO2557" s="657"/>
      <c r="VXP2557" s="657"/>
      <c r="VXQ2557" s="657"/>
      <c r="VXR2557" s="657"/>
      <c r="VXS2557" s="657"/>
      <c r="VXT2557" s="657"/>
      <c r="VXU2557" s="657"/>
      <c r="VXV2557" s="657"/>
      <c r="VXW2557" s="657"/>
      <c r="VXX2557" s="657"/>
      <c r="VXY2557" s="657"/>
      <c r="VXZ2557" s="657"/>
      <c r="VYA2557" s="657"/>
      <c r="VYB2557" s="657"/>
      <c r="VYC2557" s="657"/>
      <c r="VYD2557" s="657"/>
      <c r="VYE2557" s="657"/>
      <c r="VYF2557" s="657"/>
      <c r="VYG2557" s="657"/>
      <c r="VYH2557" s="657"/>
      <c r="VYI2557" s="657"/>
      <c r="VYJ2557" s="657"/>
      <c r="VYK2557" s="657"/>
      <c r="VYL2557" s="657"/>
      <c r="VYM2557" s="657"/>
      <c r="VYN2557" s="657"/>
      <c r="VYO2557" s="657"/>
      <c r="VYP2557" s="657"/>
      <c r="VYQ2557" s="657"/>
      <c r="VYR2557" s="657"/>
      <c r="VYS2557" s="657"/>
      <c r="VYT2557" s="657"/>
      <c r="VYU2557" s="657"/>
      <c r="VYV2557" s="657"/>
      <c r="VYW2557" s="657"/>
      <c r="VYX2557" s="657"/>
      <c r="VYY2557" s="657"/>
      <c r="VYZ2557" s="657"/>
      <c r="VZA2557" s="657"/>
      <c r="VZB2557" s="657"/>
      <c r="VZC2557" s="657"/>
      <c r="VZD2557" s="657"/>
      <c r="VZE2557" s="657"/>
      <c r="VZF2557" s="657"/>
      <c r="VZG2557" s="657"/>
      <c r="VZH2557" s="657"/>
      <c r="VZI2557" s="657"/>
      <c r="VZJ2557" s="657"/>
      <c r="VZK2557" s="657"/>
      <c r="VZL2557" s="657"/>
      <c r="VZM2557" s="657"/>
      <c r="VZN2557" s="657"/>
      <c r="VZO2557" s="657"/>
      <c r="VZP2557" s="657"/>
      <c r="VZQ2557" s="657"/>
      <c r="VZR2557" s="657"/>
      <c r="VZS2557" s="657"/>
      <c r="VZT2557" s="657"/>
      <c r="VZU2557" s="657"/>
      <c r="VZV2557" s="657"/>
      <c r="VZW2557" s="657"/>
      <c r="VZX2557" s="657"/>
      <c r="VZY2557" s="657"/>
      <c r="VZZ2557" s="657"/>
      <c r="WAA2557" s="657"/>
      <c r="WAB2557" s="657"/>
      <c r="WAC2557" s="657"/>
      <c r="WAD2557" s="657"/>
      <c r="WAE2557" s="657"/>
      <c r="WAF2557" s="657"/>
      <c r="WAG2557" s="657"/>
      <c r="WAH2557" s="657"/>
      <c r="WAI2557" s="657"/>
      <c r="WAJ2557" s="657"/>
      <c r="WAK2557" s="657"/>
      <c r="WAL2557" s="657"/>
      <c r="WAM2557" s="657"/>
      <c r="WAN2557" s="657"/>
      <c r="WAO2557" s="657"/>
      <c r="WAP2557" s="657"/>
      <c r="WAQ2557" s="657"/>
      <c r="WAR2557" s="657"/>
      <c r="WAS2557" s="657"/>
      <c r="WAT2557" s="657"/>
      <c r="WAU2557" s="657"/>
      <c r="WAV2557" s="657"/>
      <c r="WAW2557" s="657"/>
      <c r="WAX2557" s="657"/>
      <c r="WAY2557" s="657"/>
      <c r="WAZ2557" s="657"/>
      <c r="WBA2557" s="657"/>
      <c r="WBB2557" s="657"/>
      <c r="WBC2557" s="657"/>
      <c r="WBD2557" s="657"/>
      <c r="WBE2557" s="657"/>
      <c r="WBF2557" s="657"/>
      <c r="WBG2557" s="657"/>
      <c r="WBH2557" s="657"/>
      <c r="WBI2557" s="657"/>
      <c r="WBJ2557" s="657"/>
      <c r="WBK2557" s="657"/>
      <c r="WBL2557" s="657"/>
      <c r="WBM2557" s="657"/>
      <c r="WBN2557" s="657"/>
      <c r="WBO2557" s="657"/>
      <c r="WBP2557" s="657"/>
      <c r="WBQ2557" s="657"/>
      <c r="WBR2557" s="657"/>
      <c r="WBS2557" s="657"/>
      <c r="WBT2557" s="657"/>
      <c r="WBU2557" s="657"/>
      <c r="WBV2557" s="657"/>
      <c r="WBW2557" s="657"/>
      <c r="WBX2557" s="657"/>
      <c r="WBY2557" s="657"/>
      <c r="WBZ2557" s="657"/>
      <c r="WCA2557" s="657"/>
      <c r="WCB2557" s="657"/>
      <c r="WCC2557" s="657"/>
      <c r="WCD2557" s="657"/>
      <c r="WCE2557" s="657"/>
      <c r="WCF2557" s="657"/>
      <c r="WCG2557" s="657"/>
      <c r="WCH2557" s="657"/>
      <c r="WCI2557" s="657"/>
      <c r="WCJ2557" s="657"/>
      <c r="WCK2557" s="657"/>
      <c r="WCL2557" s="657"/>
      <c r="WCM2557" s="657"/>
      <c r="WCN2557" s="657"/>
      <c r="WCO2557" s="657"/>
      <c r="WCP2557" s="657"/>
      <c r="WCQ2557" s="657"/>
      <c r="WCR2557" s="657"/>
      <c r="WCS2557" s="657"/>
      <c r="WCT2557" s="657"/>
      <c r="WCU2557" s="657"/>
      <c r="WCV2557" s="657"/>
      <c r="WCW2557" s="657"/>
      <c r="WCX2557" s="657"/>
      <c r="WCY2557" s="657"/>
      <c r="WCZ2557" s="657"/>
      <c r="WDA2557" s="657"/>
      <c r="WDB2557" s="657"/>
      <c r="WDC2557" s="657"/>
      <c r="WDD2557" s="657"/>
      <c r="WDE2557" s="657"/>
      <c r="WDF2557" s="657"/>
      <c r="WDG2557" s="657"/>
      <c r="WDH2557" s="657"/>
      <c r="WDI2557" s="657"/>
      <c r="WDJ2557" s="657"/>
      <c r="WDK2557" s="657"/>
      <c r="WDL2557" s="657"/>
      <c r="WDM2557" s="657"/>
      <c r="WDN2557" s="657"/>
      <c r="WDO2557" s="657"/>
      <c r="WDP2557" s="657"/>
      <c r="WDQ2557" s="657"/>
      <c r="WDR2557" s="657"/>
      <c r="WDS2557" s="657"/>
      <c r="WDT2557" s="657"/>
      <c r="WDU2557" s="657"/>
      <c r="WDV2557" s="657"/>
      <c r="WDW2557" s="657"/>
      <c r="WDX2557" s="657"/>
      <c r="WDY2557" s="657"/>
      <c r="WDZ2557" s="657"/>
      <c r="WEA2557" s="657"/>
      <c r="WEB2557" s="657"/>
      <c r="WEC2557" s="657"/>
      <c r="WED2557" s="657"/>
      <c r="WEE2557" s="657"/>
      <c r="WEF2557" s="657"/>
      <c r="WEG2557" s="657"/>
      <c r="WEH2557" s="657"/>
      <c r="WEI2557" s="657"/>
      <c r="WEJ2557" s="657"/>
      <c r="WEK2557" s="657"/>
      <c r="WEL2557" s="657"/>
      <c r="WEM2557" s="657"/>
      <c r="WEN2557" s="657"/>
      <c r="WEO2557" s="657"/>
      <c r="WEP2557" s="657"/>
      <c r="WEQ2557" s="657"/>
      <c r="WER2557" s="657"/>
      <c r="WES2557" s="657"/>
      <c r="WET2557" s="657"/>
      <c r="WEU2557" s="657"/>
      <c r="WEV2557" s="657"/>
      <c r="WEW2557" s="657"/>
      <c r="WEX2557" s="657"/>
      <c r="WEY2557" s="657"/>
      <c r="WEZ2557" s="657"/>
      <c r="WFA2557" s="657"/>
      <c r="WFB2557" s="657"/>
      <c r="WFC2557" s="657"/>
      <c r="WFD2557" s="657"/>
      <c r="WFE2557" s="657"/>
      <c r="WFF2557" s="657"/>
      <c r="WFG2557" s="657"/>
      <c r="WFH2557" s="657"/>
      <c r="WFI2557" s="657"/>
      <c r="WFJ2557" s="657"/>
      <c r="WFK2557" s="657"/>
      <c r="WFL2557" s="657"/>
      <c r="WFM2557" s="657"/>
      <c r="WFN2557" s="657"/>
      <c r="WFO2557" s="657"/>
      <c r="WFP2557" s="657"/>
      <c r="WFQ2557" s="657"/>
      <c r="WFR2557" s="657"/>
      <c r="WFS2557" s="657"/>
      <c r="WFT2557" s="657"/>
      <c r="WFU2557" s="657"/>
      <c r="WFV2557" s="657"/>
      <c r="WFW2557" s="657"/>
      <c r="WFX2557" s="657"/>
      <c r="WFY2557" s="657"/>
      <c r="WFZ2557" s="657"/>
      <c r="WGA2557" s="657"/>
      <c r="WGB2557" s="657"/>
      <c r="WGC2557" s="657"/>
      <c r="WGD2557" s="657"/>
      <c r="WGE2557" s="657"/>
      <c r="WGF2557" s="657"/>
      <c r="WGG2557" s="657"/>
      <c r="WGH2557" s="657"/>
      <c r="WGI2557" s="657"/>
      <c r="WGJ2557" s="657"/>
      <c r="WGK2557" s="657"/>
      <c r="WGL2557" s="657"/>
      <c r="WGM2557" s="657"/>
      <c r="WGN2557" s="657"/>
      <c r="WGO2557" s="657"/>
      <c r="WGP2557" s="657"/>
      <c r="WGQ2557" s="657"/>
      <c r="WGR2557" s="657"/>
      <c r="WGS2557" s="657"/>
      <c r="WGT2557" s="657"/>
      <c r="WGU2557" s="657"/>
      <c r="WGV2557" s="657"/>
      <c r="WGW2557" s="657"/>
      <c r="WGX2557" s="657"/>
      <c r="WGY2557" s="657"/>
      <c r="WGZ2557" s="657"/>
      <c r="WHA2557" s="657"/>
      <c r="WHB2557" s="657"/>
      <c r="WHC2557" s="657"/>
      <c r="WHD2557" s="657"/>
      <c r="WHE2557" s="657"/>
      <c r="WHF2557" s="657"/>
      <c r="WHG2557" s="657"/>
      <c r="WHH2557" s="657"/>
      <c r="WHI2557" s="657"/>
      <c r="WHJ2557" s="657"/>
      <c r="WHK2557" s="657"/>
      <c r="WHL2557" s="657"/>
      <c r="WHM2557" s="657"/>
      <c r="WHN2557" s="657"/>
      <c r="WHO2557" s="657"/>
      <c r="WHP2557" s="657"/>
      <c r="WHQ2557" s="657"/>
      <c r="WHR2557" s="657"/>
      <c r="WHS2557" s="657"/>
      <c r="WHT2557" s="657"/>
      <c r="WHU2557" s="657"/>
      <c r="WHV2557" s="657"/>
      <c r="WHW2557" s="657"/>
      <c r="WHX2557" s="657"/>
      <c r="WHY2557" s="657"/>
      <c r="WHZ2557" s="657"/>
      <c r="WIA2557" s="657"/>
      <c r="WIB2557" s="657"/>
      <c r="WIC2557" s="657"/>
      <c r="WID2557" s="657"/>
      <c r="WIE2557" s="657"/>
      <c r="WIF2557" s="657"/>
      <c r="WIG2557" s="657"/>
      <c r="WIH2557" s="657"/>
      <c r="WII2557" s="657"/>
      <c r="WIJ2557" s="657"/>
      <c r="WIK2557" s="657"/>
      <c r="WIL2557" s="657"/>
      <c r="WIM2557" s="657"/>
      <c r="WIN2557" s="657"/>
      <c r="WIO2557" s="657"/>
      <c r="WIP2557" s="657"/>
      <c r="WIQ2557" s="657"/>
      <c r="WIR2557" s="657"/>
      <c r="WIS2557" s="657"/>
      <c r="WIT2557" s="657"/>
      <c r="WIU2557" s="657"/>
      <c r="WIV2557" s="657"/>
      <c r="WIW2557" s="657"/>
      <c r="WIX2557" s="657"/>
      <c r="WIY2557" s="657"/>
      <c r="WIZ2557" s="657"/>
      <c r="WJA2557" s="657"/>
      <c r="WJB2557" s="657"/>
      <c r="WJC2557" s="657"/>
      <c r="WJD2557" s="657"/>
      <c r="WJE2557" s="657"/>
      <c r="WJF2557" s="657"/>
      <c r="WJG2557" s="657"/>
      <c r="WJH2557" s="657"/>
      <c r="WJI2557" s="657"/>
      <c r="WJJ2557" s="657"/>
      <c r="WJK2557" s="657"/>
      <c r="WJL2557" s="657"/>
      <c r="WJM2557" s="657"/>
      <c r="WJN2557" s="657"/>
      <c r="WJO2557" s="657"/>
      <c r="WJP2557" s="657"/>
      <c r="WJQ2557" s="657"/>
      <c r="WJR2557" s="657"/>
      <c r="WJS2557" s="657"/>
      <c r="WJT2557" s="657"/>
      <c r="WJU2557" s="657"/>
      <c r="WJV2557" s="657"/>
      <c r="WJW2557" s="657"/>
      <c r="WJX2557" s="657"/>
      <c r="WJY2557" s="657"/>
      <c r="WJZ2557" s="657"/>
      <c r="WKA2557" s="657"/>
      <c r="WKB2557" s="657"/>
      <c r="WKC2557" s="657"/>
      <c r="WKD2557" s="657"/>
      <c r="WKE2557" s="657"/>
      <c r="WKF2557" s="657"/>
      <c r="WKG2557" s="657"/>
      <c r="WKH2557" s="657"/>
      <c r="WKI2557" s="657"/>
      <c r="WKJ2557" s="657"/>
      <c r="WKK2557" s="657"/>
      <c r="WKL2557" s="657"/>
      <c r="WKM2557" s="657"/>
      <c r="WKN2557" s="657"/>
      <c r="WKO2557" s="657"/>
      <c r="WKP2557" s="657"/>
      <c r="WKQ2557" s="657"/>
      <c r="WKR2557" s="657"/>
      <c r="WKS2557" s="657"/>
      <c r="WKT2557" s="657"/>
      <c r="WKU2557" s="657"/>
      <c r="WKV2557" s="657"/>
      <c r="WKW2557" s="657"/>
      <c r="WKX2557" s="657"/>
      <c r="WKY2557" s="657"/>
      <c r="WKZ2557" s="657"/>
      <c r="WLA2557" s="657"/>
      <c r="WLB2557" s="657"/>
      <c r="WLC2557" s="657"/>
      <c r="WLD2557" s="657"/>
      <c r="WLE2557" s="657"/>
      <c r="WLF2557" s="657"/>
      <c r="WLG2557" s="657"/>
      <c r="WLH2557" s="657"/>
      <c r="WLI2557" s="657"/>
      <c r="WLJ2557" s="657"/>
      <c r="WLK2557" s="657"/>
      <c r="WLL2557" s="657"/>
      <c r="WLM2557" s="657"/>
      <c r="WLN2557" s="657"/>
      <c r="WLO2557" s="657"/>
      <c r="WLP2557" s="657"/>
      <c r="WLQ2557" s="657"/>
      <c r="WLR2557" s="657"/>
      <c r="WLS2557" s="657"/>
      <c r="WLT2557" s="657"/>
      <c r="WLU2557" s="657"/>
      <c r="WLV2557" s="657"/>
      <c r="WLW2557" s="657"/>
      <c r="WLX2557" s="657"/>
      <c r="WLY2557" s="657"/>
      <c r="WLZ2557" s="657"/>
      <c r="WMA2557" s="657"/>
      <c r="WMB2557" s="657"/>
      <c r="WMC2557" s="657"/>
      <c r="WMD2557" s="657"/>
      <c r="WME2557" s="657"/>
      <c r="WMF2557" s="657"/>
      <c r="WMG2557" s="657"/>
      <c r="WMH2557" s="657"/>
      <c r="WMI2557" s="657"/>
      <c r="WMJ2557" s="657"/>
      <c r="WMK2557" s="657"/>
      <c r="WML2557" s="657"/>
      <c r="WMM2557" s="657"/>
      <c r="WMN2557" s="657"/>
      <c r="WMO2557" s="657"/>
      <c r="WMP2557" s="657"/>
      <c r="WMQ2557" s="657"/>
      <c r="WMR2557" s="657"/>
      <c r="WMS2557" s="657"/>
      <c r="WMT2557" s="657"/>
      <c r="WMU2557" s="657"/>
      <c r="WMV2557" s="657"/>
      <c r="WMW2557" s="657"/>
      <c r="WMX2557" s="657"/>
      <c r="WMY2557" s="657"/>
      <c r="WMZ2557" s="657"/>
      <c r="WNA2557" s="657"/>
      <c r="WNB2557" s="657"/>
      <c r="WNC2557" s="657"/>
      <c r="WND2557" s="657"/>
      <c r="WNE2557" s="657"/>
      <c r="WNF2557" s="657"/>
      <c r="WNG2557" s="657"/>
      <c r="WNH2557" s="657"/>
      <c r="WNI2557" s="657"/>
      <c r="WNJ2557" s="657"/>
      <c r="WNK2557" s="657"/>
      <c r="WNL2557" s="657"/>
      <c r="WNM2557" s="657"/>
      <c r="WNN2557" s="657"/>
      <c r="WNO2557" s="657"/>
      <c r="WNP2557" s="657"/>
      <c r="WNQ2557" s="657"/>
      <c r="WNR2557" s="657"/>
      <c r="WNS2557" s="657"/>
      <c r="WNT2557" s="657"/>
      <c r="WNU2557" s="657"/>
      <c r="WNV2557" s="657"/>
      <c r="WNW2557" s="657"/>
      <c r="WNX2557" s="657"/>
      <c r="WNY2557" s="657"/>
      <c r="WNZ2557" s="657"/>
      <c r="WOA2557" s="657"/>
      <c r="WOB2557" s="657"/>
      <c r="WOC2557" s="657"/>
      <c r="WOD2557" s="657"/>
      <c r="WOE2557" s="657"/>
      <c r="WOF2557" s="657"/>
      <c r="WOG2557" s="657"/>
      <c r="WOH2557" s="657"/>
      <c r="WOI2557" s="657"/>
      <c r="WOJ2557" s="657"/>
      <c r="WOK2557" s="657"/>
      <c r="WOL2557" s="657"/>
      <c r="WOM2557" s="657"/>
      <c r="WON2557" s="657"/>
      <c r="WOO2557" s="657"/>
      <c r="WOP2557" s="657"/>
      <c r="WOQ2557" s="657"/>
      <c r="WOR2557" s="657"/>
      <c r="WOS2557" s="657"/>
      <c r="WOT2557" s="657"/>
      <c r="WOU2557" s="657"/>
      <c r="WOV2557" s="657"/>
      <c r="WOW2557" s="657"/>
      <c r="WOX2557" s="657"/>
      <c r="WOY2557" s="657"/>
      <c r="WOZ2557" s="657"/>
      <c r="WPA2557" s="657"/>
      <c r="WPB2557" s="657"/>
      <c r="WPC2557" s="657"/>
      <c r="WPD2557" s="657"/>
      <c r="WPE2557" s="657"/>
      <c r="WPF2557" s="657"/>
      <c r="WPG2557" s="657"/>
      <c r="WPH2557" s="657"/>
      <c r="WPI2557" s="657"/>
      <c r="WPJ2557" s="657"/>
      <c r="WPK2557" s="657"/>
      <c r="WPL2557" s="657"/>
      <c r="WPM2557" s="657"/>
      <c r="WPN2557" s="657"/>
      <c r="WPO2557" s="657"/>
      <c r="WPP2557" s="657"/>
      <c r="WPQ2557" s="657"/>
      <c r="WPR2557" s="657"/>
      <c r="WPS2557" s="657"/>
      <c r="WPT2557" s="657"/>
      <c r="WPU2557" s="657"/>
      <c r="WPV2557" s="657"/>
      <c r="WPW2557" s="657"/>
      <c r="WPX2557" s="657"/>
      <c r="WPY2557" s="657"/>
      <c r="WPZ2557" s="657"/>
      <c r="WQA2557" s="657"/>
      <c r="WQB2557" s="657"/>
      <c r="WQC2557" s="657"/>
      <c r="WQD2557" s="657"/>
      <c r="WQE2557" s="657"/>
      <c r="WQF2557" s="657"/>
      <c r="WQG2557" s="657"/>
      <c r="WQH2557" s="657"/>
      <c r="WQI2557" s="657"/>
      <c r="WQJ2557" s="657"/>
      <c r="WQK2557" s="657"/>
      <c r="WQL2557" s="657"/>
      <c r="WQM2557" s="657"/>
      <c r="WQN2557" s="657"/>
      <c r="WQO2557" s="657"/>
      <c r="WQP2557" s="657"/>
      <c r="WQQ2557" s="657"/>
      <c r="WQR2557" s="657"/>
      <c r="WQS2557" s="657"/>
      <c r="WQT2557" s="657"/>
      <c r="WQU2557" s="657"/>
      <c r="WQV2557" s="657"/>
      <c r="WQW2557" s="657"/>
      <c r="WQX2557" s="657"/>
      <c r="WQY2557" s="657"/>
      <c r="WQZ2557" s="657"/>
      <c r="WRA2557" s="657"/>
      <c r="WRB2557" s="657"/>
      <c r="WRC2557" s="657"/>
      <c r="WRD2557" s="657"/>
      <c r="WRE2557" s="657"/>
      <c r="WRF2557" s="657"/>
      <c r="WRG2557" s="657"/>
      <c r="WRH2557" s="657"/>
      <c r="WRI2557" s="657"/>
      <c r="WRJ2557" s="657"/>
      <c r="WRK2557" s="657"/>
      <c r="WRL2557" s="657"/>
      <c r="WRM2557" s="657"/>
      <c r="WRN2557" s="657"/>
      <c r="WRO2557" s="657"/>
      <c r="WRP2557" s="657"/>
      <c r="WRQ2557" s="657"/>
      <c r="WRR2557" s="657"/>
      <c r="WRS2557" s="657"/>
      <c r="WRT2557" s="657"/>
      <c r="WRU2557" s="657"/>
      <c r="WRV2557" s="657"/>
      <c r="WRW2557" s="657"/>
      <c r="WRX2557" s="657"/>
      <c r="WRY2557" s="657"/>
      <c r="WRZ2557" s="657"/>
      <c r="WSA2557" s="657"/>
      <c r="WSB2557" s="657"/>
      <c r="WSC2557" s="657"/>
      <c r="WSD2557" s="657"/>
      <c r="WSE2557" s="657"/>
      <c r="WSF2557" s="657"/>
      <c r="WSG2557" s="657"/>
      <c r="WSH2557" s="657"/>
      <c r="WSI2557" s="657"/>
      <c r="WSJ2557" s="657"/>
      <c r="WSK2557" s="657"/>
      <c r="WSL2557" s="657"/>
      <c r="WSM2557" s="657"/>
      <c r="WSN2557" s="657"/>
      <c r="WSO2557" s="657"/>
      <c r="WSP2557" s="657"/>
      <c r="WSQ2557" s="657"/>
      <c r="WSR2557" s="657"/>
      <c r="WSS2557" s="657"/>
      <c r="WST2557" s="657"/>
      <c r="WSU2557" s="657"/>
      <c r="WSV2557" s="657"/>
      <c r="WSW2557" s="657"/>
      <c r="WSX2557" s="657"/>
      <c r="WSY2557" s="657"/>
      <c r="WSZ2557" s="657"/>
      <c r="WTA2557" s="657"/>
      <c r="WTB2557" s="657"/>
      <c r="WTC2557" s="657"/>
      <c r="WTD2557" s="657"/>
      <c r="WTE2557" s="657"/>
      <c r="WTF2557" s="657"/>
      <c r="WTG2557" s="657"/>
      <c r="WTH2557" s="657"/>
      <c r="WTI2557" s="657"/>
      <c r="WTJ2557" s="657"/>
      <c r="WTK2557" s="657"/>
      <c r="WTL2557" s="657"/>
      <c r="WTM2557" s="657"/>
      <c r="WTN2557" s="657"/>
      <c r="WTO2557" s="657"/>
      <c r="WTP2557" s="657"/>
      <c r="WTQ2557" s="657"/>
      <c r="WTR2557" s="657"/>
      <c r="WTS2557" s="657"/>
      <c r="WTT2557" s="657"/>
      <c r="WTU2557" s="657"/>
      <c r="WTV2557" s="657"/>
      <c r="WTW2557" s="657"/>
      <c r="WTX2557" s="657"/>
      <c r="WTY2557" s="657"/>
      <c r="WTZ2557" s="657"/>
      <c r="WUA2557" s="657"/>
      <c r="WUB2557" s="657"/>
      <c r="WUC2557" s="657"/>
      <c r="WUD2557" s="657"/>
      <c r="WUE2557" s="657"/>
      <c r="WUF2557" s="657"/>
      <c r="WUG2557" s="657"/>
      <c r="WUH2557" s="657"/>
      <c r="WUI2557" s="657"/>
      <c r="WUJ2557" s="657"/>
      <c r="WUK2557" s="657"/>
      <c r="WUL2557" s="657"/>
      <c r="WUM2557" s="657"/>
      <c r="WUN2557" s="657"/>
      <c r="WUO2557" s="657"/>
      <c r="WUP2557" s="657"/>
      <c r="WUQ2557" s="657"/>
      <c r="WUR2557" s="657"/>
      <c r="WUS2557" s="657"/>
      <c r="WUT2557" s="657"/>
      <c r="WUU2557" s="657"/>
      <c r="WUV2557" s="657"/>
      <c r="WUW2557" s="657"/>
      <c r="WUX2557" s="657"/>
      <c r="WUY2557" s="657"/>
      <c r="WUZ2557" s="657"/>
      <c r="WVA2557" s="657"/>
      <c r="WVB2557" s="657"/>
      <c r="WVC2557" s="657"/>
      <c r="WVD2557" s="657"/>
      <c r="WVE2557" s="657"/>
      <c r="WVF2557" s="657"/>
      <c r="WVG2557" s="657"/>
      <c r="WVH2557" s="657"/>
      <c r="WVI2557" s="657"/>
      <c r="WVJ2557" s="657"/>
      <c r="WVK2557" s="657"/>
      <c r="WVL2557" s="657"/>
      <c r="WVM2557" s="657"/>
      <c r="WVN2557" s="657"/>
      <c r="WVO2557" s="657"/>
      <c r="WVP2557" s="657"/>
      <c r="WVQ2557" s="657"/>
      <c r="WVR2557" s="657"/>
      <c r="WVS2557" s="657"/>
      <c r="WVT2557" s="657"/>
      <c r="WVU2557" s="657"/>
      <c r="WVV2557" s="657"/>
      <c r="WVW2557" s="657"/>
      <c r="WVX2557" s="657"/>
      <c r="WVY2557" s="657"/>
      <c r="WVZ2557" s="657"/>
      <c r="WWA2557" s="657"/>
      <c r="WWB2557" s="657"/>
      <c r="WWC2557" s="657"/>
      <c r="WWD2557" s="657"/>
      <c r="WWE2557" s="657"/>
      <c r="WWF2557" s="657"/>
      <c r="WWG2557" s="657"/>
      <c r="WWH2557" s="657"/>
      <c r="WWI2557" s="657"/>
      <c r="WWJ2557" s="657"/>
      <c r="WWK2557" s="657"/>
      <c r="WWL2557" s="657"/>
      <c r="WWM2557" s="657"/>
      <c r="WWN2557" s="657"/>
      <c r="WWO2557" s="657"/>
      <c r="WWP2557" s="657"/>
      <c r="WWQ2557" s="657"/>
      <c r="WWR2557" s="657"/>
      <c r="WWS2557" s="657"/>
      <c r="WWT2557" s="657"/>
      <c r="WWU2557" s="657"/>
      <c r="WWV2557" s="657"/>
      <c r="WWW2557" s="657"/>
      <c r="WWX2557" s="657"/>
      <c r="WWY2557" s="657"/>
      <c r="WWZ2557" s="657"/>
      <c r="WXA2557" s="657"/>
      <c r="WXB2557" s="657"/>
      <c r="WXC2557" s="657"/>
      <c r="WXD2557" s="657"/>
      <c r="WXE2557" s="657"/>
      <c r="WXF2557" s="657"/>
      <c r="WXG2557" s="657"/>
      <c r="WXH2557" s="657"/>
      <c r="WXI2557" s="657"/>
      <c r="WXJ2557" s="657"/>
      <c r="WXK2557" s="657"/>
      <c r="WXL2557" s="657"/>
      <c r="WXM2557" s="657"/>
      <c r="WXN2557" s="657"/>
      <c r="WXO2557" s="657"/>
      <c r="WXP2557" s="657"/>
      <c r="WXQ2557" s="657"/>
      <c r="WXR2557" s="657"/>
      <c r="WXS2557" s="657"/>
      <c r="WXT2557" s="657"/>
      <c r="WXU2557" s="657"/>
      <c r="WXV2557" s="657"/>
      <c r="WXW2557" s="657"/>
      <c r="WXX2557" s="657"/>
      <c r="WXY2557" s="657"/>
      <c r="WXZ2557" s="657"/>
      <c r="WYA2557" s="657"/>
      <c r="WYB2557" s="657"/>
      <c r="WYC2557" s="657"/>
      <c r="WYD2557" s="657"/>
      <c r="WYE2557" s="657"/>
      <c r="WYF2557" s="657"/>
      <c r="WYG2557" s="657"/>
      <c r="WYH2557" s="657"/>
      <c r="WYI2557" s="657"/>
      <c r="WYJ2557" s="657"/>
      <c r="WYK2557" s="657"/>
      <c r="WYL2557" s="657"/>
      <c r="WYM2557" s="657"/>
      <c r="WYN2557" s="657"/>
      <c r="WYO2557" s="657"/>
      <c r="WYP2557" s="657"/>
      <c r="WYQ2557" s="657"/>
      <c r="WYR2557" s="657"/>
      <c r="WYS2557" s="657"/>
      <c r="WYT2557" s="657"/>
      <c r="WYU2557" s="657"/>
      <c r="WYV2557" s="657"/>
      <c r="WYW2557" s="657"/>
      <c r="WYX2557" s="657"/>
      <c r="WYY2557" s="657"/>
      <c r="WYZ2557" s="657"/>
      <c r="WZA2557" s="657"/>
      <c r="WZB2557" s="657"/>
      <c r="WZC2557" s="657"/>
      <c r="WZD2557" s="657"/>
      <c r="WZE2557" s="657"/>
      <c r="WZF2557" s="657"/>
      <c r="WZG2557" s="657"/>
      <c r="WZH2557" s="657"/>
      <c r="WZI2557" s="657"/>
      <c r="WZJ2557" s="657"/>
      <c r="WZK2557" s="657"/>
      <c r="WZL2557" s="657"/>
      <c r="WZM2557" s="657"/>
      <c r="WZN2557" s="657"/>
      <c r="WZO2557" s="657"/>
      <c r="WZP2557" s="657"/>
      <c r="WZQ2557" s="657"/>
      <c r="WZR2557" s="657"/>
      <c r="WZS2557" s="657"/>
      <c r="WZT2557" s="657"/>
      <c r="WZU2557" s="657"/>
      <c r="WZV2557" s="657"/>
      <c r="WZW2557" s="657"/>
      <c r="WZX2557" s="657"/>
      <c r="WZY2557" s="657"/>
      <c r="WZZ2557" s="657"/>
      <c r="XAA2557" s="657"/>
      <c r="XAB2557" s="657"/>
      <c r="XAC2557" s="657"/>
      <c r="XAD2557" s="657"/>
      <c r="XAE2557" s="657"/>
      <c r="XAF2557" s="657"/>
      <c r="XAG2557" s="657"/>
      <c r="XAH2557" s="657"/>
      <c r="XAI2557" s="657"/>
      <c r="XAJ2557" s="657"/>
      <c r="XAK2557" s="657"/>
      <c r="XAL2557" s="657"/>
      <c r="XAM2557" s="657"/>
      <c r="XAN2557" s="657"/>
      <c r="XAO2557" s="657"/>
      <c r="XAP2557" s="657"/>
      <c r="XAQ2557" s="657"/>
      <c r="XAR2557" s="657"/>
      <c r="XAS2557" s="657"/>
      <c r="XAT2557" s="657"/>
      <c r="XAU2557" s="657"/>
      <c r="XAV2557" s="657"/>
      <c r="XAW2557" s="657"/>
      <c r="XAX2557" s="657"/>
      <c r="XAY2557" s="657"/>
      <c r="XAZ2557" s="657"/>
      <c r="XBA2557" s="657"/>
      <c r="XBB2557" s="657"/>
      <c r="XBC2557" s="657"/>
      <c r="XBD2557" s="657"/>
      <c r="XBE2557" s="657"/>
      <c r="XBF2557" s="657"/>
      <c r="XBG2557" s="657"/>
      <c r="XBH2557" s="657"/>
      <c r="XBI2557" s="657"/>
      <c r="XBJ2557" s="657"/>
      <c r="XBK2557" s="657"/>
      <c r="XBL2557" s="657"/>
      <c r="XBM2557" s="657"/>
      <c r="XBN2557" s="657"/>
      <c r="XBO2557" s="657"/>
      <c r="XBP2557" s="657"/>
      <c r="XBQ2557" s="657"/>
      <c r="XBR2557" s="657"/>
      <c r="XBS2557" s="657"/>
      <c r="XBT2557" s="657"/>
      <c r="XBU2557" s="657"/>
      <c r="XBV2557" s="657"/>
      <c r="XBW2557" s="657"/>
      <c r="XBX2557" s="657"/>
      <c r="XBY2557" s="657"/>
      <c r="XBZ2557" s="657"/>
      <c r="XCA2557" s="657"/>
      <c r="XCB2557" s="657"/>
      <c r="XCC2557" s="657"/>
      <c r="XCD2557" s="657"/>
      <c r="XCE2557" s="657"/>
      <c r="XCF2557" s="657"/>
      <c r="XCG2557" s="657"/>
      <c r="XCH2557" s="657"/>
      <c r="XCI2557" s="657"/>
      <c r="XCJ2557" s="657"/>
      <c r="XCK2557" s="657"/>
      <c r="XCL2557" s="657"/>
      <c r="XCM2557" s="657"/>
      <c r="XCN2557" s="657"/>
      <c r="XCO2557" s="657"/>
      <c r="XCP2557" s="657"/>
      <c r="XCQ2557" s="657"/>
      <c r="XCR2557" s="657"/>
      <c r="XCS2557" s="657"/>
      <c r="XCT2557" s="657"/>
      <c r="XCU2557" s="657"/>
      <c r="XCV2557" s="657"/>
      <c r="XCW2557" s="657"/>
      <c r="XCX2557" s="657"/>
      <c r="XCY2557" s="657"/>
      <c r="XCZ2557" s="657"/>
      <c r="XDA2557" s="657"/>
      <c r="XDB2557" s="657"/>
      <c r="XDC2557" s="657"/>
      <c r="XDD2557" s="657"/>
      <c r="XDE2557" s="657"/>
      <c r="XDF2557" s="657"/>
      <c r="XDG2557" s="657"/>
      <c r="XDH2557" s="657"/>
      <c r="XDI2557" s="657"/>
      <c r="XDJ2557" s="657"/>
      <c r="XDK2557" s="657"/>
      <c r="XDL2557" s="657"/>
      <c r="XDM2557" s="657"/>
      <c r="XDN2557" s="657"/>
      <c r="XDO2557" s="657"/>
      <c r="XDP2557" s="657"/>
      <c r="XDQ2557" s="657"/>
      <c r="XDR2557" s="657"/>
      <c r="XDS2557" s="657"/>
      <c r="XDT2557" s="657"/>
      <c r="XDU2557" s="657"/>
      <c r="XDV2557" s="657"/>
      <c r="XDW2557" s="657"/>
      <c r="XDX2557" s="657"/>
      <c r="XDY2557" s="657"/>
      <c r="XDZ2557" s="657"/>
      <c r="XEA2557" s="657"/>
      <c r="XEB2557" s="657"/>
      <c r="XEC2557" s="657"/>
      <c r="XED2557" s="657"/>
      <c r="XEE2557" s="657"/>
      <c r="XEF2557" s="657"/>
      <c r="XEG2557" s="657"/>
      <c r="XEH2557" s="657"/>
      <c r="XEI2557" s="657"/>
      <c r="XEJ2557" s="657"/>
      <c r="XEK2557" s="657"/>
      <c r="XEL2557" s="657"/>
      <c r="XEM2557" s="657"/>
      <c r="XEN2557" s="657"/>
      <c r="XEO2557" s="657"/>
      <c r="XEP2557" s="657"/>
      <c r="XEQ2557" s="657"/>
      <c r="XER2557" s="657"/>
      <c r="XES2557" s="657"/>
      <c r="XET2557" s="657"/>
      <c r="XEU2557" s="657"/>
      <c r="XEV2557" s="657"/>
      <c r="XEW2557" s="657"/>
      <c r="XEX2557" s="657"/>
      <c r="XEY2557" s="657"/>
      <c r="XEZ2557" s="657"/>
      <c r="XFA2557" s="657"/>
      <c r="XFB2557" s="657"/>
      <c r="XFC2557" s="657"/>
      <c r="XFD2557" s="657"/>
    </row>
    <row r="2558" spans="1:16384" s="8" customFormat="1" ht="30" x14ac:dyDescent="0.25">
      <c r="A2558" s="759"/>
      <c r="B2558" s="774">
        <v>5134</v>
      </c>
      <c r="C2558" s="139">
        <v>71241200</v>
      </c>
      <c r="D2558" s="140" t="s">
        <v>519</v>
      </c>
      <c r="E2558" s="15" t="s">
        <v>126</v>
      </c>
      <c r="F2558" s="15" t="s">
        <v>121</v>
      </c>
      <c r="G2558" s="16">
        <v>3400000</v>
      </c>
      <c r="H2558" s="16">
        <v>3400000</v>
      </c>
      <c r="I2558" s="16">
        <v>1</v>
      </c>
    </row>
    <row r="2559" spans="1:16384" ht="30" x14ac:dyDescent="0.25">
      <c r="A2559" s="759"/>
      <c r="B2559" s="12">
        <v>5134</v>
      </c>
      <c r="C2559" s="141" t="s">
        <v>774</v>
      </c>
      <c r="D2559" s="142" t="s">
        <v>775</v>
      </c>
      <c r="E2559" s="12" t="s">
        <v>172</v>
      </c>
      <c r="F2559" s="12" t="s">
        <v>121</v>
      </c>
      <c r="G2559" s="14">
        <v>100000</v>
      </c>
      <c r="H2559" s="14">
        <v>100000</v>
      </c>
      <c r="I2559" s="14">
        <v>1</v>
      </c>
    </row>
    <row r="2560" spans="1:16384" x14ac:dyDescent="0.25">
      <c r="A2560" s="759"/>
      <c r="B2560" s="707" t="s">
        <v>118</v>
      </c>
      <c r="C2560" s="707"/>
      <c r="D2560" s="707"/>
      <c r="E2560" s="707"/>
      <c r="F2560" s="707"/>
      <c r="G2560" s="707"/>
      <c r="H2560" s="72">
        <v>500000</v>
      </c>
      <c r="I2560" s="72"/>
    </row>
    <row r="2561" spans="1:9" x14ac:dyDescent="0.25">
      <c r="A2561" s="759"/>
      <c r="B2561" s="733">
        <v>5134</v>
      </c>
      <c r="C2561" s="141" t="s">
        <v>776</v>
      </c>
      <c r="D2561" s="142" t="s">
        <v>164</v>
      </c>
      <c r="E2561" s="12" t="s">
        <v>126</v>
      </c>
      <c r="F2561" s="12" t="s">
        <v>121</v>
      </c>
      <c r="G2561" s="14">
        <v>500000</v>
      </c>
      <c r="H2561" s="14">
        <v>500000</v>
      </c>
      <c r="I2561" s="14">
        <v>1</v>
      </c>
    </row>
    <row r="2562" spans="1:9" x14ac:dyDescent="0.25">
      <c r="A2562" s="759"/>
      <c r="B2562" s="755" t="s">
        <v>524</v>
      </c>
      <c r="C2562" s="755"/>
      <c r="D2562" s="755"/>
      <c r="E2562" s="755"/>
      <c r="F2562" s="755"/>
      <c r="G2562" s="755"/>
      <c r="H2562" s="2">
        <v>2000000</v>
      </c>
      <c r="I2562" s="2"/>
    </row>
    <row r="2563" spans="1:9" x14ac:dyDescent="0.25">
      <c r="A2563" s="759"/>
      <c r="B2563" s="707" t="s">
        <v>118</v>
      </c>
      <c r="C2563" s="707"/>
      <c r="D2563" s="707"/>
      <c r="E2563" s="707"/>
      <c r="F2563" s="707"/>
      <c r="G2563" s="707"/>
      <c r="H2563" s="72">
        <v>2000000</v>
      </c>
      <c r="I2563" s="72"/>
    </row>
    <row r="2564" spans="1:9" ht="60" x14ac:dyDescent="0.25">
      <c r="A2564" s="759"/>
      <c r="B2564" s="733">
        <v>4239</v>
      </c>
      <c r="C2564" s="141" t="s">
        <v>777</v>
      </c>
      <c r="D2564" s="142" t="s">
        <v>778</v>
      </c>
      <c r="E2564" s="12" t="s">
        <v>14</v>
      </c>
      <c r="F2564" s="12" t="s">
        <v>121</v>
      </c>
      <c r="G2564" s="14">
        <v>2000000</v>
      </c>
      <c r="H2564" s="14">
        <v>2000000</v>
      </c>
      <c r="I2564" s="14">
        <v>1</v>
      </c>
    </row>
    <row r="2565" spans="1:9" ht="42.75" customHeight="1" x14ac:dyDescent="0.25">
      <c r="A2565" s="759"/>
      <c r="B2565" s="31">
        <v>4239</v>
      </c>
      <c r="C2565" s="31" t="s">
        <v>5451</v>
      </c>
      <c r="D2565" s="199" t="s">
        <v>778</v>
      </c>
      <c r="E2565" s="31" t="s">
        <v>14</v>
      </c>
      <c r="F2565" s="31" t="s">
        <v>121</v>
      </c>
      <c r="G2565" s="32">
        <v>400000</v>
      </c>
      <c r="H2565" s="32">
        <v>400000</v>
      </c>
      <c r="I2565" s="32">
        <v>1</v>
      </c>
    </row>
    <row r="2566" spans="1:9" ht="47.25" customHeight="1" x14ac:dyDescent="0.25">
      <c r="A2566" s="759"/>
      <c r="B2566" s="31">
        <v>4239</v>
      </c>
      <c r="C2566" s="31" t="s">
        <v>5452</v>
      </c>
      <c r="D2566" s="199" t="s">
        <v>778</v>
      </c>
      <c r="E2566" s="31" t="s">
        <v>14</v>
      </c>
      <c r="F2566" s="31" t="s">
        <v>121</v>
      </c>
      <c r="G2566" s="32">
        <v>1000000</v>
      </c>
      <c r="H2566" s="32">
        <v>1000000</v>
      </c>
      <c r="I2566" s="32">
        <v>1</v>
      </c>
    </row>
    <row r="2567" spans="1:9" x14ac:dyDescent="0.25">
      <c r="A2567" s="759"/>
      <c r="B2567" s="755" t="s">
        <v>5773</v>
      </c>
      <c r="C2567" s="755"/>
      <c r="D2567" s="755"/>
      <c r="E2567" s="755"/>
      <c r="F2567" s="755"/>
      <c r="G2567" s="755"/>
      <c r="H2567" s="2"/>
      <c r="I2567" s="2"/>
    </row>
    <row r="2568" spans="1:9" x14ac:dyDescent="0.25">
      <c r="A2568" s="759"/>
      <c r="B2568" s="707" t="s">
        <v>154</v>
      </c>
      <c r="C2568" s="707"/>
      <c r="D2568" s="707"/>
      <c r="E2568" s="707"/>
      <c r="F2568" s="707"/>
      <c r="G2568" s="707"/>
      <c r="H2568" s="31"/>
      <c r="I2568" s="31"/>
    </row>
    <row r="2569" spans="1:9" ht="30" x14ac:dyDescent="0.25">
      <c r="A2569" s="759"/>
      <c r="B2569" s="31" t="s">
        <v>5642</v>
      </c>
      <c r="C2569" s="31" t="s">
        <v>5760</v>
      </c>
      <c r="D2569" s="199" t="s">
        <v>4077</v>
      </c>
      <c r="E2569" s="348" t="s">
        <v>126</v>
      </c>
      <c r="F2569" s="31" t="s">
        <v>121</v>
      </c>
      <c r="G2569" s="338">
        <v>9796</v>
      </c>
      <c r="H2569" s="338">
        <v>9796</v>
      </c>
      <c r="I2569" s="31">
        <v>1</v>
      </c>
    </row>
    <row r="2570" spans="1:9" x14ac:dyDescent="0.25">
      <c r="A2570" s="759"/>
      <c r="B2570" s="707" t="s">
        <v>118</v>
      </c>
      <c r="C2570" s="707"/>
      <c r="D2570" s="707"/>
      <c r="E2570" s="707"/>
      <c r="F2570" s="707"/>
      <c r="G2570" s="707"/>
      <c r="H2570" s="362"/>
      <c r="I2570" s="31"/>
    </row>
    <row r="2571" spans="1:9" ht="30" x14ac:dyDescent="0.25">
      <c r="A2571" s="759"/>
      <c r="B2571" s="31" t="s">
        <v>5642</v>
      </c>
      <c r="C2571" s="199" t="s">
        <v>6441</v>
      </c>
      <c r="D2571" s="199" t="s">
        <v>5279</v>
      </c>
      <c r="E2571" s="31" t="s">
        <v>172</v>
      </c>
      <c r="F2571" s="199" t="s">
        <v>121</v>
      </c>
      <c r="G2571" s="358">
        <v>200</v>
      </c>
      <c r="H2571" s="358">
        <v>200</v>
      </c>
      <c r="I2571" s="31">
        <v>1</v>
      </c>
    </row>
    <row r="2572" spans="1:9" x14ac:dyDescent="0.25">
      <c r="A2572" s="759"/>
      <c r="B2572" s="362"/>
      <c r="C2572" s="550"/>
      <c r="D2572" s="550"/>
      <c r="E2572" s="362"/>
      <c r="F2572" s="550"/>
      <c r="G2572" s="461"/>
      <c r="H2572" s="461"/>
      <c r="I2572" s="362"/>
    </row>
    <row r="2573" spans="1:9" x14ac:dyDescent="0.25">
      <c r="A2573" s="759"/>
    </row>
    <row r="2574" spans="1:9" x14ac:dyDescent="0.25">
      <c r="A2574" s="759"/>
      <c r="B2574" s="755" t="s">
        <v>5770</v>
      </c>
      <c r="C2574" s="755"/>
      <c r="D2574" s="755"/>
      <c r="E2574" s="755"/>
      <c r="F2574" s="755"/>
      <c r="G2574" s="755"/>
      <c r="H2574" s="31"/>
      <c r="I2574" s="31"/>
    </row>
    <row r="2575" spans="1:9" x14ac:dyDescent="0.25">
      <c r="A2575" s="759"/>
      <c r="B2575" s="707" t="s">
        <v>154</v>
      </c>
      <c r="C2575" s="707"/>
      <c r="D2575" s="707"/>
      <c r="E2575" s="707"/>
      <c r="F2575" s="707"/>
      <c r="G2575" s="707"/>
      <c r="H2575" s="362"/>
      <c r="I2575" s="31"/>
    </row>
    <row r="2576" spans="1:9" ht="30" x14ac:dyDescent="0.25">
      <c r="A2576" s="759"/>
      <c r="B2576" s="31" t="s">
        <v>5642</v>
      </c>
      <c r="C2576" s="31" t="s">
        <v>5771</v>
      </c>
      <c r="D2576" s="199" t="s">
        <v>5772</v>
      </c>
      <c r="E2576" s="31" t="s">
        <v>126</v>
      </c>
      <c r="F2576" s="31" t="s">
        <v>121</v>
      </c>
      <c r="G2576" s="31">
        <v>58920000</v>
      </c>
      <c r="H2576" s="31">
        <v>58920000</v>
      </c>
      <c r="I2576" s="31">
        <v>1</v>
      </c>
    </row>
    <row r="2577" spans="1:9" x14ac:dyDescent="0.25">
      <c r="A2577" s="759"/>
      <c r="B2577" s="707" t="s">
        <v>118</v>
      </c>
      <c r="C2577" s="707"/>
      <c r="D2577" s="707"/>
      <c r="E2577" s="707"/>
      <c r="F2577" s="707"/>
      <c r="G2577" s="707"/>
      <c r="H2577" s="362"/>
      <c r="I2577" s="31"/>
    </row>
    <row r="2578" spans="1:9" ht="30" x14ac:dyDescent="0.25">
      <c r="A2578" s="759"/>
      <c r="B2578" s="31" t="s">
        <v>5642</v>
      </c>
      <c r="C2578" s="31" t="s">
        <v>6432</v>
      </c>
      <c r="D2578" s="199" t="s">
        <v>5279</v>
      </c>
      <c r="E2578" s="31" t="s">
        <v>172</v>
      </c>
      <c r="F2578" s="31" t="s">
        <v>121</v>
      </c>
      <c r="G2578" s="460">
        <v>1080</v>
      </c>
      <c r="H2578" s="460">
        <v>1080</v>
      </c>
      <c r="I2578" s="31">
        <v>1</v>
      </c>
    </row>
    <row r="2579" spans="1:9" x14ac:dyDescent="0.25">
      <c r="A2579" s="759"/>
    </row>
    <row r="2580" spans="1:9" x14ac:dyDescent="0.25">
      <c r="A2580" s="759"/>
      <c r="B2580" s="755" t="s">
        <v>178</v>
      </c>
      <c r="C2580" s="755"/>
      <c r="D2580" s="755"/>
      <c r="E2580" s="755"/>
      <c r="F2580" s="755"/>
      <c r="G2580" s="755"/>
      <c r="H2580" s="2"/>
      <c r="I2580" s="2"/>
    </row>
    <row r="2581" spans="1:9" x14ac:dyDescent="0.25">
      <c r="A2581" s="759"/>
      <c r="B2581" s="707" t="s">
        <v>11</v>
      </c>
      <c r="C2581" s="707"/>
      <c r="D2581" s="707"/>
      <c r="E2581" s="707"/>
      <c r="F2581" s="707"/>
      <c r="G2581" s="707"/>
      <c r="H2581" s="72">
        <v>10951206</v>
      </c>
      <c r="I2581" s="72"/>
    </row>
    <row r="2582" spans="1:9" ht="30" x14ac:dyDescent="0.25">
      <c r="A2582" s="759"/>
      <c r="B2582" s="733">
        <v>5129</v>
      </c>
      <c r="C2582" s="141" t="s">
        <v>779</v>
      </c>
      <c r="D2582" s="142" t="s">
        <v>780</v>
      </c>
      <c r="E2582" s="12" t="s">
        <v>126</v>
      </c>
      <c r="F2582" s="12" t="s">
        <v>15</v>
      </c>
      <c r="G2582" s="14">
        <v>4297800</v>
      </c>
      <c r="H2582" s="14">
        <v>4297800</v>
      </c>
      <c r="I2582" s="14">
        <v>1</v>
      </c>
    </row>
    <row r="2583" spans="1:9" ht="30" x14ac:dyDescent="0.25">
      <c r="A2583" s="759"/>
      <c r="B2583" s="733"/>
      <c r="C2583" s="141" t="s">
        <v>781</v>
      </c>
      <c r="D2583" s="142" t="s">
        <v>782</v>
      </c>
      <c r="E2583" s="12" t="s">
        <v>126</v>
      </c>
      <c r="F2583" s="12" t="s">
        <v>15</v>
      </c>
      <c r="G2583" s="14">
        <v>167040</v>
      </c>
      <c r="H2583" s="14">
        <v>167040</v>
      </c>
      <c r="I2583" s="14">
        <v>1</v>
      </c>
    </row>
    <row r="2584" spans="1:9" x14ac:dyDescent="0.25">
      <c r="A2584" s="759"/>
      <c r="B2584" s="733"/>
      <c r="C2584" s="141" t="s">
        <v>783</v>
      </c>
      <c r="D2584" s="142" t="s">
        <v>784</v>
      </c>
      <c r="E2584" s="12" t="s">
        <v>126</v>
      </c>
      <c r="F2584" s="12" t="s">
        <v>15</v>
      </c>
      <c r="G2584" s="14">
        <v>115150</v>
      </c>
      <c r="H2584" s="14">
        <v>115150</v>
      </c>
      <c r="I2584" s="14">
        <v>1</v>
      </c>
    </row>
    <row r="2585" spans="1:9" ht="30" x14ac:dyDescent="0.25">
      <c r="A2585" s="759"/>
      <c r="B2585" s="733"/>
      <c r="C2585" s="141" t="s">
        <v>785</v>
      </c>
      <c r="D2585" s="142" t="s">
        <v>786</v>
      </c>
      <c r="E2585" s="12" t="s">
        <v>126</v>
      </c>
      <c r="F2585" s="12" t="s">
        <v>15</v>
      </c>
      <c r="G2585" s="14">
        <v>104160</v>
      </c>
      <c r="H2585" s="14">
        <v>104160</v>
      </c>
      <c r="I2585" s="14">
        <v>1</v>
      </c>
    </row>
    <row r="2586" spans="1:9" ht="30" x14ac:dyDescent="0.25">
      <c r="A2586" s="759"/>
      <c r="B2586" s="733"/>
      <c r="C2586" s="141" t="s">
        <v>787</v>
      </c>
      <c r="D2586" s="142" t="s">
        <v>788</v>
      </c>
      <c r="E2586" s="12" t="s">
        <v>126</v>
      </c>
      <c r="F2586" s="12" t="s">
        <v>15</v>
      </c>
      <c r="G2586" s="14">
        <v>74520</v>
      </c>
      <c r="H2586" s="14">
        <v>74520</v>
      </c>
      <c r="I2586" s="14">
        <v>1</v>
      </c>
    </row>
    <row r="2587" spans="1:9" x14ac:dyDescent="0.25">
      <c r="A2587" s="759"/>
      <c r="B2587" s="733"/>
      <c r="C2587" s="141" t="s">
        <v>789</v>
      </c>
      <c r="D2587" s="142" t="s">
        <v>790</v>
      </c>
      <c r="E2587" s="12" t="s">
        <v>126</v>
      </c>
      <c r="F2587" s="12" t="s">
        <v>15</v>
      </c>
      <c r="G2587" s="14">
        <v>180</v>
      </c>
      <c r="H2587" s="14">
        <v>65520</v>
      </c>
      <c r="I2587" s="14">
        <v>364</v>
      </c>
    </row>
    <row r="2588" spans="1:9" ht="30" x14ac:dyDescent="0.25">
      <c r="A2588" s="759"/>
      <c r="B2588" s="733"/>
      <c r="C2588" s="141" t="s">
        <v>791</v>
      </c>
      <c r="D2588" s="142" t="s">
        <v>792</v>
      </c>
      <c r="E2588" s="12" t="s">
        <v>126</v>
      </c>
      <c r="F2588" s="12" t="s">
        <v>15</v>
      </c>
      <c r="G2588" s="14">
        <v>174720</v>
      </c>
      <c r="H2588" s="14">
        <v>174720</v>
      </c>
      <c r="I2588" s="14">
        <v>1</v>
      </c>
    </row>
    <row r="2589" spans="1:9" ht="30" x14ac:dyDescent="0.25">
      <c r="A2589" s="759"/>
      <c r="B2589" s="733"/>
      <c r="C2589" s="141" t="s">
        <v>793</v>
      </c>
      <c r="D2589" s="142" t="s">
        <v>794</v>
      </c>
      <c r="E2589" s="12" t="s">
        <v>126</v>
      </c>
      <c r="F2589" s="12" t="s">
        <v>15</v>
      </c>
      <c r="G2589" s="14">
        <v>272600</v>
      </c>
      <c r="H2589" s="14">
        <v>272600</v>
      </c>
      <c r="I2589" s="14">
        <v>1</v>
      </c>
    </row>
    <row r="2590" spans="1:9" x14ac:dyDescent="0.25">
      <c r="A2590" s="759"/>
      <c r="B2590" s="733"/>
      <c r="C2590" s="141" t="s">
        <v>795</v>
      </c>
      <c r="D2590" s="142" t="s">
        <v>796</v>
      </c>
      <c r="E2590" s="12" t="s">
        <v>126</v>
      </c>
      <c r="F2590" s="12" t="s">
        <v>15</v>
      </c>
      <c r="G2590" s="14">
        <v>148480</v>
      </c>
      <c r="H2590" s="14">
        <v>148480</v>
      </c>
      <c r="I2590" s="14">
        <v>1</v>
      </c>
    </row>
    <row r="2591" spans="1:9" ht="30" x14ac:dyDescent="0.25">
      <c r="A2591" s="759"/>
      <c r="B2591" s="733"/>
      <c r="C2591" s="141" t="s">
        <v>797</v>
      </c>
      <c r="D2591" s="142" t="s">
        <v>798</v>
      </c>
      <c r="E2591" s="12" t="s">
        <v>126</v>
      </c>
      <c r="F2591" s="12" t="s">
        <v>15</v>
      </c>
      <c r="G2591" s="14">
        <v>436800</v>
      </c>
      <c r="H2591" s="14">
        <v>436800</v>
      </c>
      <c r="I2591" s="14">
        <v>1</v>
      </c>
    </row>
    <row r="2592" spans="1:9" ht="30" x14ac:dyDescent="0.25">
      <c r="A2592" s="759"/>
      <c r="B2592" s="733"/>
      <c r="C2592" s="141" t="s">
        <v>799</v>
      </c>
      <c r="D2592" s="142" t="s">
        <v>800</v>
      </c>
      <c r="E2592" s="12" t="s">
        <v>126</v>
      </c>
      <c r="F2592" s="12" t="s">
        <v>15</v>
      </c>
      <c r="G2592" s="14">
        <v>226208</v>
      </c>
      <c r="H2592" s="14">
        <v>452416</v>
      </c>
      <c r="I2592" s="14">
        <v>2</v>
      </c>
    </row>
    <row r="2593" spans="1:9" ht="30" x14ac:dyDescent="0.25">
      <c r="A2593" s="759"/>
      <c r="B2593" s="733"/>
      <c r="C2593" s="141" t="s">
        <v>801</v>
      </c>
      <c r="D2593" s="142" t="s">
        <v>802</v>
      </c>
      <c r="E2593" s="12" t="s">
        <v>126</v>
      </c>
      <c r="F2593" s="12" t="s">
        <v>15</v>
      </c>
      <c r="G2593" s="14">
        <v>560000</v>
      </c>
      <c r="H2593" s="14">
        <v>2800000</v>
      </c>
      <c r="I2593" s="14">
        <v>5</v>
      </c>
    </row>
    <row r="2594" spans="1:9" ht="30" x14ac:dyDescent="0.25">
      <c r="A2594" s="759"/>
      <c r="B2594" s="733"/>
      <c r="C2594" s="141" t="s">
        <v>803</v>
      </c>
      <c r="D2594" s="142" t="s">
        <v>804</v>
      </c>
      <c r="E2594" s="12" t="s">
        <v>126</v>
      </c>
      <c r="F2594" s="12" t="s">
        <v>15</v>
      </c>
      <c r="G2594" s="14">
        <v>620000</v>
      </c>
      <c r="H2594" s="14">
        <v>1240000</v>
      </c>
      <c r="I2594" s="14">
        <v>2</v>
      </c>
    </row>
    <row r="2595" spans="1:9" ht="30" x14ac:dyDescent="0.25">
      <c r="A2595" s="759"/>
      <c r="B2595" s="733"/>
      <c r="C2595" s="141" t="s">
        <v>805</v>
      </c>
      <c r="D2595" s="142" t="s">
        <v>806</v>
      </c>
      <c r="E2595" s="12" t="s">
        <v>126</v>
      </c>
      <c r="F2595" s="12" t="s">
        <v>15</v>
      </c>
      <c r="G2595" s="14">
        <v>17200</v>
      </c>
      <c r="H2595" s="14">
        <v>602000</v>
      </c>
      <c r="I2595" s="14">
        <v>35</v>
      </c>
    </row>
    <row r="2596" spans="1:9" x14ac:dyDescent="0.25">
      <c r="A2596" s="759"/>
      <c r="B2596" s="707" t="s">
        <v>118</v>
      </c>
      <c r="C2596" s="707"/>
      <c r="D2596" s="707"/>
      <c r="E2596" s="707"/>
      <c r="F2596" s="707"/>
      <c r="G2596" s="707"/>
      <c r="H2596" s="72">
        <v>223490</v>
      </c>
      <c r="I2596" s="72"/>
    </row>
    <row r="2597" spans="1:9" s="8" customFormat="1" ht="30" x14ac:dyDescent="0.25">
      <c r="A2597" s="759"/>
      <c r="B2597" s="774">
        <v>5129</v>
      </c>
      <c r="C2597" s="139">
        <v>71351540</v>
      </c>
      <c r="D2597" s="140" t="s">
        <v>807</v>
      </c>
      <c r="E2597" s="15" t="s">
        <v>126</v>
      </c>
      <c r="F2597" s="15" t="s">
        <v>121</v>
      </c>
      <c r="G2597" s="16">
        <v>223490</v>
      </c>
      <c r="H2597" s="16">
        <v>223490</v>
      </c>
      <c r="I2597" s="16">
        <v>1</v>
      </c>
    </row>
    <row r="2598" spans="1:9" x14ac:dyDescent="0.25">
      <c r="A2598" s="759"/>
      <c r="B2598" s="755" t="s">
        <v>214</v>
      </c>
      <c r="C2598" s="755"/>
      <c r="D2598" s="755"/>
      <c r="E2598" s="755"/>
      <c r="F2598" s="755"/>
      <c r="G2598" s="755"/>
      <c r="H2598" s="2">
        <v>48913690</v>
      </c>
      <c r="I2598" s="2"/>
    </row>
    <row r="2599" spans="1:9" x14ac:dyDescent="0.25">
      <c r="A2599" s="759"/>
      <c r="B2599" s="707" t="s">
        <v>11</v>
      </c>
      <c r="C2599" s="707"/>
      <c r="D2599" s="707"/>
      <c r="E2599" s="707"/>
      <c r="F2599" s="707"/>
      <c r="G2599" s="707"/>
      <c r="H2599" s="72">
        <v>9999950</v>
      </c>
      <c r="I2599" s="72"/>
    </row>
    <row r="2600" spans="1:9" x14ac:dyDescent="0.25">
      <c r="A2600" s="759"/>
      <c r="B2600" s="733">
        <v>4251</v>
      </c>
      <c r="C2600" s="141" t="s">
        <v>808</v>
      </c>
      <c r="D2600" s="142" t="s">
        <v>809</v>
      </c>
      <c r="E2600" s="12" t="s">
        <v>14</v>
      </c>
      <c r="F2600" s="12" t="s">
        <v>15</v>
      </c>
      <c r="G2600" s="14">
        <v>13380</v>
      </c>
      <c r="H2600" s="14">
        <v>200700</v>
      </c>
      <c r="I2600" s="14">
        <v>15</v>
      </c>
    </row>
    <row r="2601" spans="1:9" x14ac:dyDescent="0.25">
      <c r="A2601" s="759"/>
      <c r="B2601" s="733"/>
      <c r="C2601" s="141" t="s">
        <v>810</v>
      </c>
      <c r="D2601" s="142" t="s">
        <v>811</v>
      </c>
      <c r="E2601" s="12" t="s">
        <v>14</v>
      </c>
      <c r="F2601" s="12" t="s">
        <v>470</v>
      </c>
      <c r="G2601" s="14">
        <v>1250</v>
      </c>
      <c r="H2601" s="14">
        <v>1875000</v>
      </c>
      <c r="I2601" s="14">
        <v>1500</v>
      </c>
    </row>
    <row r="2602" spans="1:9" x14ac:dyDescent="0.25">
      <c r="A2602" s="759"/>
      <c r="B2602" s="733"/>
      <c r="C2602" s="141" t="s">
        <v>812</v>
      </c>
      <c r="D2602" s="142" t="s">
        <v>811</v>
      </c>
      <c r="E2602" s="12" t="s">
        <v>14</v>
      </c>
      <c r="F2602" s="12" t="s">
        <v>470</v>
      </c>
      <c r="G2602" s="14">
        <v>1450</v>
      </c>
      <c r="H2602" s="14">
        <v>7924250</v>
      </c>
      <c r="I2602" s="14">
        <v>5465</v>
      </c>
    </row>
    <row r="2603" spans="1:9" ht="15" customHeight="1" x14ac:dyDescent="0.25">
      <c r="A2603" s="759"/>
      <c r="B2603" s="751" t="s">
        <v>154</v>
      </c>
      <c r="C2603" s="752"/>
      <c r="D2603" s="752"/>
      <c r="E2603" s="752"/>
      <c r="F2603" s="752"/>
      <c r="G2603" s="753"/>
      <c r="H2603" s="646">
        <v>38135400</v>
      </c>
      <c r="I2603" s="72"/>
    </row>
    <row r="2604" spans="1:9" ht="30" x14ac:dyDescent="0.25">
      <c r="A2604" s="759"/>
      <c r="B2604" s="720">
        <v>4251</v>
      </c>
      <c r="C2604" s="141" t="s">
        <v>813</v>
      </c>
      <c r="D2604" s="141" t="s">
        <v>5818</v>
      </c>
      <c r="E2604" s="141" t="s">
        <v>126</v>
      </c>
      <c r="F2604" s="141" t="s">
        <v>121</v>
      </c>
      <c r="G2604" s="141">
        <v>3086000</v>
      </c>
      <c r="H2604" s="141">
        <v>3086000</v>
      </c>
      <c r="I2604" s="467">
        <v>1</v>
      </c>
    </row>
    <row r="2605" spans="1:9" ht="30" x14ac:dyDescent="0.25">
      <c r="A2605" s="759"/>
      <c r="B2605" s="721"/>
      <c r="C2605" s="141" t="s">
        <v>813</v>
      </c>
      <c r="D2605" s="142" t="s">
        <v>814</v>
      </c>
      <c r="E2605" s="12" t="s">
        <v>149</v>
      </c>
      <c r="F2605" s="12" t="s">
        <v>121</v>
      </c>
      <c r="G2605" s="14">
        <v>38135400</v>
      </c>
      <c r="H2605" s="14">
        <v>38135400</v>
      </c>
      <c r="I2605" s="14">
        <v>1</v>
      </c>
    </row>
    <row r="2606" spans="1:9" x14ac:dyDescent="0.25">
      <c r="A2606" s="759"/>
      <c r="B2606" s="707" t="s">
        <v>118</v>
      </c>
      <c r="C2606" s="707"/>
      <c r="D2606" s="707"/>
      <c r="E2606" s="707"/>
      <c r="F2606" s="707"/>
      <c r="G2606" s="707"/>
      <c r="H2606" s="72">
        <v>778340</v>
      </c>
      <c r="I2606" s="72"/>
    </row>
    <row r="2607" spans="1:9" s="8" customFormat="1" ht="30" x14ac:dyDescent="0.25">
      <c r="A2607" s="759"/>
      <c r="B2607" s="774">
        <v>4251</v>
      </c>
      <c r="C2607" s="139">
        <v>71351540</v>
      </c>
      <c r="D2607" s="140" t="s">
        <v>815</v>
      </c>
      <c r="E2607" s="15" t="s">
        <v>149</v>
      </c>
      <c r="F2607" s="15" t="s">
        <v>121</v>
      </c>
      <c r="G2607" s="16">
        <v>778340</v>
      </c>
      <c r="H2607" s="16">
        <v>778340</v>
      </c>
      <c r="I2607" s="16">
        <v>1</v>
      </c>
    </row>
    <row r="2608" spans="1:9" x14ac:dyDescent="0.25">
      <c r="A2608" s="759"/>
      <c r="B2608" s="755" t="s">
        <v>217</v>
      </c>
      <c r="C2608" s="755"/>
      <c r="D2608" s="755"/>
      <c r="E2608" s="755"/>
      <c r="F2608" s="755"/>
      <c r="G2608" s="755"/>
      <c r="H2608" s="2">
        <v>95260793</v>
      </c>
      <c r="I2608" s="2"/>
    </row>
    <row r="2609" spans="1:9" x14ac:dyDescent="0.25">
      <c r="A2609" s="759"/>
      <c r="B2609" s="707" t="s">
        <v>11</v>
      </c>
      <c r="C2609" s="707"/>
      <c r="D2609" s="707"/>
      <c r="E2609" s="707"/>
      <c r="F2609" s="707"/>
      <c r="G2609" s="707"/>
      <c r="H2609" s="72">
        <v>27999650</v>
      </c>
      <c r="I2609" s="72"/>
    </row>
    <row r="2610" spans="1:9" s="8" customFormat="1" x14ac:dyDescent="0.25">
      <c r="A2610" s="759"/>
      <c r="B2610" s="774">
        <v>4269</v>
      </c>
      <c r="C2610" s="139">
        <v>33141120</v>
      </c>
      <c r="D2610" s="140" t="s">
        <v>816</v>
      </c>
      <c r="E2610" s="15" t="s">
        <v>14</v>
      </c>
      <c r="F2610" s="15" t="s">
        <v>15</v>
      </c>
      <c r="G2610" s="16">
        <v>850</v>
      </c>
      <c r="H2610" s="16">
        <v>84150</v>
      </c>
      <c r="I2610" s="16">
        <v>99</v>
      </c>
    </row>
    <row r="2611" spans="1:9" s="8" customFormat="1" x14ac:dyDescent="0.25">
      <c r="A2611" s="759"/>
      <c r="B2611" s="774"/>
      <c r="C2611" s="139">
        <v>44118300</v>
      </c>
      <c r="D2611" s="140" t="s">
        <v>817</v>
      </c>
      <c r="E2611" s="15" t="s">
        <v>14</v>
      </c>
      <c r="F2611" s="15" t="s">
        <v>470</v>
      </c>
      <c r="G2611" s="16">
        <v>5000</v>
      </c>
      <c r="H2611" s="16">
        <v>19600000</v>
      </c>
      <c r="I2611" s="16">
        <v>3920</v>
      </c>
    </row>
    <row r="2612" spans="1:9" s="8" customFormat="1" x14ac:dyDescent="0.25">
      <c r="A2612" s="759"/>
      <c r="B2612" s="774"/>
      <c r="C2612" s="139">
        <v>44118300</v>
      </c>
      <c r="D2612" s="140" t="s">
        <v>817</v>
      </c>
      <c r="E2612" s="15" t="s">
        <v>14</v>
      </c>
      <c r="F2612" s="15" t="s">
        <v>470</v>
      </c>
      <c r="G2612" s="16">
        <v>4100</v>
      </c>
      <c r="H2612" s="16">
        <v>5022500</v>
      </c>
      <c r="I2612" s="16">
        <v>1225</v>
      </c>
    </row>
    <row r="2613" spans="1:9" s="8" customFormat="1" ht="30" x14ac:dyDescent="0.25">
      <c r="A2613" s="759"/>
      <c r="B2613" s="774"/>
      <c r="C2613" s="139">
        <v>44118300</v>
      </c>
      <c r="D2613" s="140" t="s">
        <v>818</v>
      </c>
      <c r="E2613" s="15" t="s">
        <v>14</v>
      </c>
      <c r="F2613" s="15" t="s">
        <v>181</v>
      </c>
      <c r="G2613" s="16">
        <v>3200</v>
      </c>
      <c r="H2613" s="16">
        <v>960000</v>
      </c>
      <c r="I2613" s="16">
        <v>300</v>
      </c>
    </row>
    <row r="2614" spans="1:9" s="8" customFormat="1" x14ac:dyDescent="0.25">
      <c r="A2614" s="759"/>
      <c r="B2614" s="774"/>
      <c r="C2614" s="139">
        <v>44163111</v>
      </c>
      <c r="D2614" s="140" t="s">
        <v>819</v>
      </c>
      <c r="E2614" s="15" t="s">
        <v>14</v>
      </c>
      <c r="F2614" s="15" t="s">
        <v>15</v>
      </c>
      <c r="G2614" s="16">
        <v>50700</v>
      </c>
      <c r="H2614" s="16">
        <v>2028000</v>
      </c>
      <c r="I2614" s="16">
        <v>40</v>
      </c>
    </row>
    <row r="2615" spans="1:9" s="8" customFormat="1" x14ac:dyDescent="0.25">
      <c r="A2615" s="759"/>
      <c r="B2615" s="774"/>
      <c r="C2615" s="139">
        <v>44531110</v>
      </c>
      <c r="D2615" s="140" t="s">
        <v>820</v>
      </c>
      <c r="E2615" s="15" t="s">
        <v>14</v>
      </c>
      <c r="F2615" s="15" t="s">
        <v>15</v>
      </c>
      <c r="G2615" s="16">
        <v>25</v>
      </c>
      <c r="H2615" s="16">
        <v>125000</v>
      </c>
      <c r="I2615" s="16">
        <v>5000</v>
      </c>
    </row>
    <row r="2616" spans="1:9" s="8" customFormat="1" ht="15.75" thickBot="1" x14ac:dyDescent="0.3">
      <c r="A2616" s="759"/>
      <c r="B2616" s="774"/>
      <c r="C2616" s="348" t="s">
        <v>5742</v>
      </c>
      <c r="D2616" s="239" t="s">
        <v>5743</v>
      </c>
      <c r="E2616" s="348" t="s">
        <v>14</v>
      </c>
      <c r="F2616" s="348" t="s">
        <v>15</v>
      </c>
      <c r="G2616" s="356">
        <v>850</v>
      </c>
      <c r="H2616" s="356">
        <v>170000</v>
      </c>
      <c r="I2616" s="356">
        <v>200</v>
      </c>
    </row>
    <row r="2617" spans="1:9" s="8" customFormat="1" ht="15.75" thickBot="1" x14ac:dyDescent="0.3">
      <c r="A2617" s="759"/>
      <c r="B2617" s="774"/>
      <c r="C2617" s="348" t="s">
        <v>5744</v>
      </c>
      <c r="D2617" s="239" t="s">
        <v>5745</v>
      </c>
      <c r="E2617" s="348" t="s">
        <v>14</v>
      </c>
      <c r="F2617" s="348" t="s">
        <v>470</v>
      </c>
      <c r="G2617" s="357">
        <v>4100</v>
      </c>
      <c r="H2617" s="357">
        <f t="shared" ref="H2617:H2622" si="34">G2617*I2617</f>
        <v>10045000</v>
      </c>
      <c r="I2617" s="357">
        <v>2450</v>
      </c>
    </row>
    <row r="2618" spans="1:9" s="8" customFormat="1" ht="15.75" thickBot="1" x14ac:dyDescent="0.3">
      <c r="A2618" s="759"/>
      <c r="B2618" s="774"/>
      <c r="C2618" s="348" t="s">
        <v>5746</v>
      </c>
      <c r="D2618" s="239" t="s">
        <v>5745</v>
      </c>
      <c r="E2618" s="348" t="s">
        <v>14</v>
      </c>
      <c r="F2618" s="348" t="s">
        <v>470</v>
      </c>
      <c r="G2618" s="357">
        <v>3200</v>
      </c>
      <c r="H2618" s="357">
        <f t="shared" si="34"/>
        <v>1920000</v>
      </c>
      <c r="I2618" s="356">
        <v>600</v>
      </c>
    </row>
    <row r="2619" spans="1:9" s="8" customFormat="1" ht="15.75" thickBot="1" x14ac:dyDescent="0.3">
      <c r="A2619" s="759"/>
      <c r="B2619" s="774"/>
      <c r="C2619" s="348" t="s">
        <v>5747</v>
      </c>
      <c r="D2619" s="239" t="s">
        <v>5748</v>
      </c>
      <c r="E2619" s="348" t="s">
        <v>14</v>
      </c>
      <c r="F2619" s="348" t="s">
        <v>15</v>
      </c>
      <c r="G2619" s="356">
        <v>25</v>
      </c>
      <c r="H2619" s="357">
        <f t="shared" si="34"/>
        <v>254000</v>
      </c>
      <c r="I2619" s="357">
        <v>10160</v>
      </c>
    </row>
    <row r="2620" spans="1:9" s="8" customFormat="1" ht="15.75" thickBot="1" x14ac:dyDescent="0.3">
      <c r="A2620" s="759"/>
      <c r="B2620" s="774"/>
      <c r="C2620" s="348" t="s">
        <v>5749</v>
      </c>
      <c r="D2620" s="239" t="s">
        <v>5748</v>
      </c>
      <c r="E2620" s="348" t="s">
        <v>14</v>
      </c>
      <c r="F2620" s="348" t="s">
        <v>15</v>
      </c>
      <c r="G2620" s="357">
        <v>50700</v>
      </c>
      <c r="H2620" s="357">
        <f t="shared" si="34"/>
        <v>4056000</v>
      </c>
      <c r="I2620" s="356">
        <v>80</v>
      </c>
    </row>
    <row r="2621" spans="1:9" s="8" customFormat="1" ht="15.75" thickBot="1" x14ac:dyDescent="0.3">
      <c r="A2621" s="759"/>
      <c r="B2621" s="774"/>
      <c r="C2621" s="348" t="s">
        <v>5750</v>
      </c>
      <c r="D2621" s="239" t="s">
        <v>5745</v>
      </c>
      <c r="E2621" s="348" t="s">
        <v>14</v>
      </c>
      <c r="F2621" s="348" t="s">
        <v>470</v>
      </c>
      <c r="G2621" s="357">
        <v>5000</v>
      </c>
      <c r="H2621" s="357">
        <f t="shared" si="34"/>
        <v>41195000</v>
      </c>
      <c r="I2621" s="357">
        <v>8239</v>
      </c>
    </row>
    <row r="2622" spans="1:9" s="8" customFormat="1" ht="15.75" thickBot="1" x14ac:dyDescent="0.3">
      <c r="A2622" s="759"/>
      <c r="B2622" s="774"/>
      <c r="C2622" s="348" t="s">
        <v>5751</v>
      </c>
      <c r="D2622" s="239" t="s">
        <v>5748</v>
      </c>
      <c r="E2622" s="348" t="s">
        <v>14</v>
      </c>
      <c r="F2622" s="348" t="s">
        <v>15</v>
      </c>
      <c r="G2622" s="356">
        <v>18</v>
      </c>
      <c r="H2622" s="357">
        <f t="shared" si="34"/>
        <v>360000</v>
      </c>
      <c r="I2622" s="357">
        <v>20000</v>
      </c>
    </row>
    <row r="2623" spans="1:9" s="8" customFormat="1" x14ac:dyDescent="0.25">
      <c r="A2623" s="759"/>
      <c r="B2623" s="774"/>
      <c r="C2623" s="139">
        <v>44531110</v>
      </c>
      <c r="D2623" s="140" t="s">
        <v>820</v>
      </c>
      <c r="E2623" s="15" t="s">
        <v>14</v>
      </c>
      <c r="F2623" s="15" t="s">
        <v>15</v>
      </c>
      <c r="G2623" s="16">
        <v>18</v>
      </c>
      <c r="H2623" s="16">
        <v>180000</v>
      </c>
      <c r="I2623" s="16">
        <v>10000</v>
      </c>
    </row>
    <row r="2624" spans="1:9" x14ac:dyDescent="0.25">
      <c r="A2624" s="759"/>
      <c r="B2624" s="707" t="s">
        <v>154</v>
      </c>
      <c r="C2624" s="707"/>
      <c r="D2624" s="707"/>
      <c r="E2624" s="707"/>
      <c r="F2624" s="707"/>
      <c r="G2624" s="707"/>
      <c r="H2624" s="72">
        <v>65627860</v>
      </c>
      <c r="I2624" s="72"/>
    </row>
    <row r="2625" spans="1:9" s="8" customFormat="1" ht="30" x14ac:dyDescent="0.25">
      <c r="A2625" s="759"/>
      <c r="B2625" s="774">
        <v>5113</v>
      </c>
      <c r="C2625" s="139">
        <v>45261124</v>
      </c>
      <c r="D2625" s="140" t="s">
        <v>821</v>
      </c>
      <c r="E2625" s="15" t="s">
        <v>149</v>
      </c>
      <c r="F2625" s="15" t="s">
        <v>121</v>
      </c>
      <c r="G2625" s="16">
        <v>35008770</v>
      </c>
      <c r="H2625" s="16">
        <v>35008770</v>
      </c>
      <c r="I2625" s="16">
        <v>1</v>
      </c>
    </row>
    <row r="2626" spans="1:9" s="8" customFormat="1" ht="30" x14ac:dyDescent="0.25">
      <c r="A2626" s="759"/>
      <c r="B2626" s="774"/>
      <c r="C2626" s="139">
        <v>45261124</v>
      </c>
      <c r="D2626" s="140" t="s">
        <v>822</v>
      </c>
      <c r="E2626" s="15" t="s">
        <v>149</v>
      </c>
      <c r="F2626" s="15" t="s">
        <v>121</v>
      </c>
      <c r="G2626" s="16">
        <v>15252920</v>
      </c>
      <c r="H2626" s="16">
        <v>15252920</v>
      </c>
      <c r="I2626" s="16">
        <v>1</v>
      </c>
    </row>
    <row r="2627" spans="1:9" s="8" customFormat="1" ht="30" x14ac:dyDescent="0.25">
      <c r="A2627" s="759"/>
      <c r="B2627" s="774"/>
      <c r="C2627" s="139">
        <v>45261124</v>
      </c>
      <c r="D2627" s="140" t="s">
        <v>823</v>
      </c>
      <c r="E2627" s="15" t="s">
        <v>149</v>
      </c>
      <c r="F2627" s="15" t="s">
        <v>121</v>
      </c>
      <c r="G2627" s="16">
        <v>15366170</v>
      </c>
      <c r="H2627" s="16">
        <v>15366170</v>
      </c>
      <c r="I2627" s="16">
        <v>1</v>
      </c>
    </row>
    <row r="2628" spans="1:9" x14ac:dyDescent="0.25">
      <c r="A2628" s="759"/>
      <c r="B2628" s="707" t="s">
        <v>118</v>
      </c>
      <c r="C2628" s="707"/>
      <c r="D2628" s="707"/>
      <c r="E2628" s="707"/>
      <c r="F2628" s="707"/>
      <c r="G2628" s="707"/>
      <c r="H2628" s="72">
        <v>1633283</v>
      </c>
      <c r="I2628" s="72"/>
    </row>
    <row r="2629" spans="1:9" s="8" customFormat="1" ht="30" x14ac:dyDescent="0.25">
      <c r="A2629" s="759"/>
      <c r="B2629" s="774">
        <v>5113</v>
      </c>
      <c r="C2629" s="139">
        <v>71351540</v>
      </c>
      <c r="D2629" s="140" t="s">
        <v>824</v>
      </c>
      <c r="E2629" s="15" t="s">
        <v>149</v>
      </c>
      <c r="F2629" s="15" t="s">
        <v>121</v>
      </c>
      <c r="G2629" s="16">
        <v>671663</v>
      </c>
      <c r="H2629" s="16">
        <v>671663</v>
      </c>
      <c r="I2629" s="16">
        <v>1</v>
      </c>
    </row>
    <row r="2630" spans="1:9" s="8" customFormat="1" ht="30" x14ac:dyDescent="0.25">
      <c r="A2630" s="759"/>
      <c r="B2630" s="774"/>
      <c r="C2630" s="139">
        <v>71351540</v>
      </c>
      <c r="D2630" s="140" t="s">
        <v>825</v>
      </c>
      <c r="E2630" s="15" t="s">
        <v>149</v>
      </c>
      <c r="F2630" s="15" t="s">
        <v>121</v>
      </c>
      <c r="G2630" s="16">
        <v>291273</v>
      </c>
      <c r="H2630" s="16">
        <v>291273</v>
      </c>
      <c r="I2630" s="16">
        <v>1</v>
      </c>
    </row>
    <row r="2631" spans="1:9" s="8" customFormat="1" ht="30" x14ac:dyDescent="0.25">
      <c r="A2631" s="759"/>
      <c r="B2631" s="774"/>
      <c r="C2631" s="139">
        <v>71351540</v>
      </c>
      <c r="D2631" s="140" t="s">
        <v>826</v>
      </c>
      <c r="E2631" s="15" t="s">
        <v>149</v>
      </c>
      <c r="F2631" s="15" t="s">
        <v>121</v>
      </c>
      <c r="G2631" s="16">
        <v>293435</v>
      </c>
      <c r="H2631" s="16">
        <v>293435</v>
      </c>
      <c r="I2631" s="16">
        <v>1</v>
      </c>
    </row>
    <row r="2632" spans="1:9" s="8" customFormat="1" ht="30" x14ac:dyDescent="0.25">
      <c r="A2632" s="759"/>
      <c r="B2632" s="774"/>
      <c r="C2632" s="139">
        <v>98111140</v>
      </c>
      <c r="D2632" s="140" t="s">
        <v>827</v>
      </c>
      <c r="E2632" s="15" t="s">
        <v>120</v>
      </c>
      <c r="F2632" s="15" t="s">
        <v>121</v>
      </c>
      <c r="G2632" s="16">
        <v>201499</v>
      </c>
      <c r="H2632" s="16">
        <v>201499</v>
      </c>
      <c r="I2632" s="16">
        <v>1</v>
      </c>
    </row>
    <row r="2633" spans="1:9" s="8" customFormat="1" ht="30" x14ac:dyDescent="0.25">
      <c r="A2633" s="759"/>
      <c r="B2633" s="774"/>
      <c r="C2633" s="139">
        <v>98111140</v>
      </c>
      <c r="D2633" s="140" t="s">
        <v>828</v>
      </c>
      <c r="E2633" s="15" t="s">
        <v>120</v>
      </c>
      <c r="F2633" s="15" t="s">
        <v>121</v>
      </c>
      <c r="G2633" s="16">
        <v>87382</v>
      </c>
      <c r="H2633" s="16">
        <v>87382</v>
      </c>
      <c r="I2633" s="16">
        <v>1</v>
      </c>
    </row>
    <row r="2634" spans="1:9" s="8" customFormat="1" ht="30" x14ac:dyDescent="0.25">
      <c r="A2634" s="759"/>
      <c r="B2634" s="774"/>
      <c r="C2634" s="139">
        <v>98111140</v>
      </c>
      <c r="D2634" s="140" t="s">
        <v>829</v>
      </c>
      <c r="E2634" s="15" t="s">
        <v>120</v>
      </c>
      <c r="F2634" s="15" t="s">
        <v>121</v>
      </c>
      <c r="G2634" s="16">
        <v>88031</v>
      </c>
      <c r="H2634" s="16">
        <v>88031</v>
      </c>
      <c r="I2634" s="16">
        <v>1</v>
      </c>
    </row>
    <row r="2635" spans="1:9" x14ac:dyDescent="0.25">
      <c r="A2635" s="759"/>
      <c r="B2635" s="755" t="s">
        <v>228</v>
      </c>
      <c r="C2635" s="755"/>
      <c r="D2635" s="755"/>
      <c r="E2635" s="755"/>
      <c r="F2635" s="755"/>
      <c r="G2635" s="755"/>
      <c r="H2635" s="2">
        <v>158329480</v>
      </c>
      <c r="I2635" s="2"/>
    </row>
    <row r="2636" spans="1:9" x14ac:dyDescent="0.25">
      <c r="A2636" s="759"/>
      <c r="B2636" s="707" t="s">
        <v>11</v>
      </c>
      <c r="C2636" s="707"/>
      <c r="D2636" s="707"/>
      <c r="E2636" s="707"/>
      <c r="F2636" s="707"/>
      <c r="G2636" s="707"/>
      <c r="H2636" s="72">
        <v>14307000</v>
      </c>
      <c r="I2636" s="72"/>
    </row>
    <row r="2637" spans="1:9" x14ac:dyDescent="0.25">
      <c r="A2637" s="759"/>
      <c r="B2637" s="312"/>
      <c r="C2637" s="141" t="s">
        <v>5668</v>
      </c>
      <c r="D2637" s="141" t="s">
        <v>4006</v>
      </c>
      <c r="E2637" s="310" t="s">
        <v>14</v>
      </c>
      <c r="F2637" s="310" t="s">
        <v>15</v>
      </c>
      <c r="G2637" s="312">
        <v>64400</v>
      </c>
      <c r="H2637" s="306">
        <f>G2637*I2637</f>
        <v>3220000</v>
      </c>
      <c r="I2637" s="306">
        <v>50</v>
      </c>
    </row>
    <row r="2638" spans="1:9" s="8" customFormat="1" ht="30" x14ac:dyDescent="0.25">
      <c r="A2638" s="759"/>
      <c r="B2638" s="733">
        <v>5129</v>
      </c>
      <c r="C2638" s="139">
        <v>34921440</v>
      </c>
      <c r="D2638" s="140" t="s">
        <v>561</v>
      </c>
      <c r="E2638" s="15" t="s">
        <v>126</v>
      </c>
      <c r="F2638" s="15" t="s">
        <v>15</v>
      </c>
      <c r="G2638" s="16">
        <v>34300</v>
      </c>
      <c r="H2638" s="16">
        <v>343000</v>
      </c>
      <c r="I2638" s="16">
        <v>10</v>
      </c>
    </row>
    <row r="2639" spans="1:9" ht="30" x14ac:dyDescent="0.25">
      <c r="A2639" s="759"/>
      <c r="B2639" s="733"/>
      <c r="C2639" s="141" t="s">
        <v>830</v>
      </c>
      <c r="D2639" s="142" t="s">
        <v>831</v>
      </c>
      <c r="E2639" s="12" t="s">
        <v>14</v>
      </c>
      <c r="F2639" s="12" t="s">
        <v>15</v>
      </c>
      <c r="G2639" s="14">
        <v>323000</v>
      </c>
      <c r="H2639" s="14">
        <v>323000</v>
      </c>
      <c r="I2639" s="14">
        <v>1</v>
      </c>
    </row>
    <row r="2640" spans="1:9" x14ac:dyDescent="0.25">
      <c r="A2640" s="759"/>
      <c r="B2640" s="733"/>
      <c r="C2640" s="141" t="s">
        <v>832</v>
      </c>
      <c r="D2640" s="142" t="s">
        <v>833</v>
      </c>
      <c r="E2640" s="12" t="s">
        <v>14</v>
      </c>
      <c r="F2640" s="12" t="s">
        <v>15</v>
      </c>
      <c r="G2640" s="14">
        <v>265000</v>
      </c>
      <c r="H2640" s="14">
        <v>530000</v>
      </c>
      <c r="I2640" s="14">
        <v>2</v>
      </c>
    </row>
    <row r="2641" spans="1:9" ht="30" x14ac:dyDescent="0.25">
      <c r="A2641" s="759"/>
      <c r="B2641" s="733"/>
      <c r="C2641" s="141" t="s">
        <v>834</v>
      </c>
      <c r="D2641" s="142" t="s">
        <v>835</v>
      </c>
      <c r="E2641" s="12" t="s">
        <v>126</v>
      </c>
      <c r="F2641" s="12" t="s">
        <v>15</v>
      </c>
      <c r="G2641" s="14">
        <v>1342000</v>
      </c>
      <c r="H2641" s="14">
        <v>1342000</v>
      </c>
      <c r="I2641" s="14">
        <v>1</v>
      </c>
    </row>
    <row r="2642" spans="1:9" ht="30" x14ac:dyDescent="0.25">
      <c r="A2642" s="759"/>
      <c r="B2642" s="733"/>
      <c r="C2642" s="141" t="s">
        <v>836</v>
      </c>
      <c r="D2642" s="142" t="s">
        <v>837</v>
      </c>
      <c r="E2642" s="12" t="s">
        <v>126</v>
      </c>
      <c r="F2642" s="12" t="s">
        <v>15</v>
      </c>
      <c r="G2642" s="14">
        <v>6345000</v>
      </c>
      <c r="H2642" s="14">
        <v>6345000</v>
      </c>
      <c r="I2642" s="14">
        <v>1</v>
      </c>
    </row>
    <row r="2643" spans="1:9" ht="45" x14ac:dyDescent="0.25">
      <c r="A2643" s="759"/>
      <c r="B2643" s="733"/>
      <c r="C2643" s="141" t="s">
        <v>838</v>
      </c>
      <c r="D2643" s="142" t="s">
        <v>839</v>
      </c>
      <c r="E2643" s="12" t="s">
        <v>126</v>
      </c>
      <c r="F2643" s="12" t="s">
        <v>15</v>
      </c>
      <c r="G2643" s="14">
        <v>302000</v>
      </c>
      <c r="H2643" s="14">
        <v>604000</v>
      </c>
      <c r="I2643" s="14">
        <v>2</v>
      </c>
    </row>
    <row r="2644" spans="1:9" ht="30" x14ac:dyDescent="0.25">
      <c r="A2644" s="759"/>
      <c r="B2644" s="733"/>
      <c r="C2644" s="141" t="s">
        <v>840</v>
      </c>
      <c r="D2644" s="142" t="s">
        <v>841</v>
      </c>
      <c r="E2644" s="12" t="s">
        <v>126</v>
      </c>
      <c r="F2644" s="12" t="s">
        <v>15</v>
      </c>
      <c r="G2644" s="14">
        <v>188000</v>
      </c>
      <c r="H2644" s="14">
        <v>188000</v>
      </c>
      <c r="I2644" s="14">
        <v>1</v>
      </c>
    </row>
    <row r="2645" spans="1:9" s="8" customFormat="1" ht="30" x14ac:dyDescent="0.25">
      <c r="A2645" s="759"/>
      <c r="B2645" s="733"/>
      <c r="C2645" s="139" t="s">
        <v>5358</v>
      </c>
      <c r="D2645" s="140" t="s">
        <v>842</v>
      </c>
      <c r="E2645" s="15" t="s">
        <v>126</v>
      </c>
      <c r="F2645" s="15" t="s">
        <v>15</v>
      </c>
      <c r="G2645" s="16">
        <v>378000</v>
      </c>
      <c r="H2645" s="16">
        <v>756000</v>
      </c>
      <c r="I2645" s="16">
        <v>2</v>
      </c>
    </row>
    <row r="2646" spans="1:9" s="8" customFormat="1" ht="45" x14ac:dyDescent="0.25">
      <c r="A2646" s="759"/>
      <c r="B2646" s="733"/>
      <c r="C2646" s="139" t="s">
        <v>5359</v>
      </c>
      <c r="D2646" s="140" t="s">
        <v>843</v>
      </c>
      <c r="E2646" s="15" t="s">
        <v>126</v>
      </c>
      <c r="F2646" s="15" t="s">
        <v>15</v>
      </c>
      <c r="G2646" s="16">
        <v>323000</v>
      </c>
      <c r="H2646" s="16">
        <v>323000</v>
      </c>
      <c r="I2646" s="16">
        <v>1</v>
      </c>
    </row>
    <row r="2647" spans="1:9" s="8" customFormat="1" ht="45" x14ac:dyDescent="0.25">
      <c r="A2647" s="759"/>
      <c r="B2647" s="733"/>
      <c r="C2647" s="139" t="s">
        <v>5360</v>
      </c>
      <c r="D2647" s="140" t="s">
        <v>844</v>
      </c>
      <c r="E2647" s="15" t="s">
        <v>126</v>
      </c>
      <c r="F2647" s="15" t="s">
        <v>15</v>
      </c>
      <c r="G2647" s="16">
        <v>356000</v>
      </c>
      <c r="H2647" s="16">
        <v>356000</v>
      </c>
      <c r="I2647" s="16">
        <v>1</v>
      </c>
    </row>
    <row r="2648" spans="1:9" ht="30" x14ac:dyDescent="0.25">
      <c r="A2648" s="759"/>
      <c r="B2648" s="733"/>
      <c r="C2648" s="141" t="s">
        <v>845</v>
      </c>
      <c r="D2648" s="142" t="s">
        <v>841</v>
      </c>
      <c r="E2648" s="12" t="s">
        <v>126</v>
      </c>
      <c r="F2648" s="12" t="s">
        <v>15</v>
      </c>
      <c r="G2648" s="14">
        <v>142000</v>
      </c>
      <c r="H2648" s="14">
        <v>142000</v>
      </c>
      <c r="I2648" s="14">
        <v>1</v>
      </c>
    </row>
    <row r="2649" spans="1:9" ht="30" x14ac:dyDescent="0.25">
      <c r="A2649" s="759"/>
      <c r="B2649" s="733"/>
      <c r="C2649" s="141" t="s">
        <v>846</v>
      </c>
      <c r="D2649" s="142" t="s">
        <v>841</v>
      </c>
      <c r="E2649" s="12" t="s">
        <v>126</v>
      </c>
      <c r="F2649" s="12" t="s">
        <v>15</v>
      </c>
      <c r="G2649" s="14">
        <v>142000</v>
      </c>
      <c r="H2649" s="14">
        <v>142000</v>
      </c>
      <c r="I2649" s="14">
        <v>1</v>
      </c>
    </row>
    <row r="2650" spans="1:9" ht="30" x14ac:dyDescent="0.25">
      <c r="A2650" s="759"/>
      <c r="B2650" s="733"/>
      <c r="C2650" s="141" t="s">
        <v>847</v>
      </c>
      <c r="D2650" s="142" t="s">
        <v>848</v>
      </c>
      <c r="E2650" s="12" t="s">
        <v>126</v>
      </c>
      <c r="F2650" s="12" t="s">
        <v>15</v>
      </c>
      <c r="G2650" s="14">
        <v>876000</v>
      </c>
      <c r="H2650" s="14">
        <v>876000</v>
      </c>
      <c r="I2650" s="14">
        <v>1</v>
      </c>
    </row>
    <row r="2651" spans="1:9" ht="30" x14ac:dyDescent="0.25">
      <c r="A2651" s="759"/>
      <c r="B2651" s="733"/>
      <c r="C2651" s="141" t="s">
        <v>849</v>
      </c>
      <c r="D2651" s="142" t="s">
        <v>850</v>
      </c>
      <c r="E2651" s="12" t="s">
        <v>126</v>
      </c>
      <c r="F2651" s="12" t="s">
        <v>15</v>
      </c>
      <c r="G2651" s="14">
        <v>188000</v>
      </c>
      <c r="H2651" s="14">
        <v>188000</v>
      </c>
      <c r="I2651" s="14">
        <v>1</v>
      </c>
    </row>
    <row r="2652" spans="1:9" s="8" customFormat="1" x14ac:dyDescent="0.25">
      <c r="A2652" s="759"/>
      <c r="B2652" s="733"/>
      <c r="C2652" s="139">
        <v>39111320</v>
      </c>
      <c r="D2652" s="140" t="s">
        <v>851</v>
      </c>
      <c r="E2652" s="15" t="s">
        <v>126</v>
      </c>
      <c r="F2652" s="15" t="s">
        <v>15</v>
      </c>
      <c r="G2652" s="16">
        <v>87600</v>
      </c>
      <c r="H2652" s="16">
        <v>876000</v>
      </c>
      <c r="I2652" s="16">
        <v>10</v>
      </c>
    </row>
    <row r="2653" spans="1:9" s="8" customFormat="1" ht="30" x14ac:dyDescent="0.25">
      <c r="A2653" s="759"/>
      <c r="B2653" s="733"/>
      <c r="C2653" s="139">
        <v>39111320</v>
      </c>
      <c r="D2653" s="140" t="s">
        <v>852</v>
      </c>
      <c r="E2653" s="15" t="s">
        <v>126</v>
      </c>
      <c r="F2653" s="15" t="s">
        <v>15</v>
      </c>
      <c r="G2653" s="16">
        <v>97300</v>
      </c>
      <c r="H2653" s="16">
        <v>973000</v>
      </c>
      <c r="I2653" s="16">
        <v>10</v>
      </c>
    </row>
    <row r="2654" spans="1:9" x14ac:dyDescent="0.25">
      <c r="A2654" s="759"/>
      <c r="B2654" s="707" t="s">
        <v>154</v>
      </c>
      <c r="C2654" s="707"/>
      <c r="D2654" s="707"/>
      <c r="E2654" s="707"/>
      <c r="F2654" s="707"/>
      <c r="G2654" s="707"/>
      <c r="H2654" s="72">
        <v>141092540</v>
      </c>
      <c r="I2654" s="72"/>
    </row>
    <row r="2655" spans="1:9" ht="45" x14ac:dyDescent="0.25">
      <c r="A2655" s="759"/>
      <c r="B2655" s="733">
        <v>4251</v>
      </c>
      <c r="C2655" s="141" t="s">
        <v>237</v>
      </c>
      <c r="D2655" s="142" t="s">
        <v>853</v>
      </c>
      <c r="E2655" s="12" t="s">
        <v>149</v>
      </c>
      <c r="F2655" s="12" t="s">
        <v>121</v>
      </c>
      <c r="G2655" s="14">
        <v>29400000</v>
      </c>
      <c r="H2655" s="14">
        <v>29400000</v>
      </c>
      <c r="I2655" s="14">
        <v>1</v>
      </c>
    </row>
    <row r="2656" spans="1:9" ht="30" x14ac:dyDescent="0.25">
      <c r="A2656" s="759"/>
      <c r="B2656" s="733">
        <v>5113</v>
      </c>
      <c r="C2656" s="141" t="s">
        <v>854</v>
      </c>
      <c r="D2656" s="142" t="s">
        <v>855</v>
      </c>
      <c r="E2656" s="12" t="s">
        <v>149</v>
      </c>
      <c r="F2656" s="12" t="s">
        <v>121</v>
      </c>
      <c r="G2656" s="14">
        <v>16585540</v>
      </c>
      <c r="H2656" s="14">
        <v>16585540</v>
      </c>
      <c r="I2656" s="14">
        <v>1</v>
      </c>
    </row>
    <row r="2657" spans="1:9" ht="45" x14ac:dyDescent="0.25">
      <c r="A2657" s="759"/>
      <c r="B2657" s="733"/>
      <c r="C2657" s="141" t="s">
        <v>856</v>
      </c>
      <c r="D2657" s="142" t="s">
        <v>857</v>
      </c>
      <c r="E2657" s="12" t="s">
        <v>149</v>
      </c>
      <c r="F2657" s="12" t="s">
        <v>121</v>
      </c>
      <c r="G2657" s="14">
        <v>22492850</v>
      </c>
      <c r="H2657" s="14">
        <v>22492850</v>
      </c>
      <c r="I2657" s="14">
        <v>1</v>
      </c>
    </row>
    <row r="2658" spans="1:9" ht="30" x14ac:dyDescent="0.25">
      <c r="A2658" s="759"/>
      <c r="B2658" s="733"/>
      <c r="C2658" s="141" t="s">
        <v>858</v>
      </c>
      <c r="D2658" s="142" t="s">
        <v>859</v>
      </c>
      <c r="E2658" s="12" t="s">
        <v>149</v>
      </c>
      <c r="F2658" s="12" t="s">
        <v>121</v>
      </c>
      <c r="G2658" s="14">
        <v>23087360</v>
      </c>
      <c r="H2658" s="14">
        <v>23087360</v>
      </c>
      <c r="I2658" s="14">
        <v>1</v>
      </c>
    </row>
    <row r="2659" spans="1:9" ht="30" x14ac:dyDescent="0.25">
      <c r="A2659" s="759"/>
      <c r="B2659" s="733"/>
      <c r="C2659" s="141" t="s">
        <v>6168</v>
      </c>
      <c r="D2659" s="142" t="s">
        <v>536</v>
      </c>
      <c r="E2659" s="385" t="s">
        <v>126</v>
      </c>
      <c r="F2659" s="385" t="s">
        <v>121</v>
      </c>
      <c r="G2659" s="358">
        <v>33588.199999999997</v>
      </c>
      <c r="H2659" s="358">
        <v>33588.199999999997</v>
      </c>
      <c r="I2659" s="14">
        <v>1</v>
      </c>
    </row>
    <row r="2660" spans="1:9" ht="30" x14ac:dyDescent="0.25">
      <c r="A2660" s="759"/>
      <c r="B2660" s="733"/>
      <c r="C2660" s="141" t="s">
        <v>6169</v>
      </c>
      <c r="D2660" s="142" t="s">
        <v>536</v>
      </c>
      <c r="E2660" s="385" t="s">
        <v>126</v>
      </c>
      <c r="F2660" s="385" t="s">
        <v>121</v>
      </c>
      <c r="G2660" s="358">
        <v>20315.96</v>
      </c>
      <c r="H2660" s="358">
        <v>20315.96</v>
      </c>
      <c r="I2660" s="14">
        <v>1</v>
      </c>
    </row>
    <row r="2661" spans="1:9" ht="30" x14ac:dyDescent="0.25">
      <c r="A2661" s="759"/>
      <c r="B2661" s="733"/>
      <c r="C2661" s="141" t="s">
        <v>6170</v>
      </c>
      <c r="D2661" s="142" t="s">
        <v>536</v>
      </c>
      <c r="E2661" s="385" t="s">
        <v>126</v>
      </c>
      <c r="F2661" s="385" t="s">
        <v>121</v>
      </c>
      <c r="G2661" s="358">
        <v>26976.420999999998</v>
      </c>
      <c r="H2661" s="358">
        <v>26976.420999999998</v>
      </c>
      <c r="I2661" s="14">
        <v>1</v>
      </c>
    </row>
    <row r="2662" spans="1:9" ht="30" x14ac:dyDescent="0.25">
      <c r="A2662" s="759"/>
      <c r="B2662" s="733"/>
      <c r="C2662" s="141" t="s">
        <v>860</v>
      </c>
      <c r="D2662" s="142" t="s">
        <v>861</v>
      </c>
      <c r="E2662" s="12" t="s">
        <v>149</v>
      </c>
      <c r="F2662" s="12" t="s">
        <v>121</v>
      </c>
      <c r="G2662" s="14">
        <v>49526790</v>
      </c>
      <c r="H2662" s="14">
        <v>49526790</v>
      </c>
      <c r="I2662" s="14">
        <v>1</v>
      </c>
    </row>
    <row r="2663" spans="1:9" x14ac:dyDescent="0.25">
      <c r="A2663" s="759"/>
      <c r="B2663" s="707" t="s">
        <v>118</v>
      </c>
      <c r="C2663" s="707"/>
      <c r="D2663" s="707"/>
      <c r="E2663" s="707"/>
      <c r="F2663" s="707"/>
      <c r="G2663" s="707"/>
      <c r="H2663" s="72">
        <v>2929940</v>
      </c>
      <c r="I2663" s="72"/>
    </row>
    <row r="2664" spans="1:9" s="8" customFormat="1" ht="45" x14ac:dyDescent="0.25">
      <c r="A2664" s="759"/>
      <c r="B2664" s="774">
        <v>4251</v>
      </c>
      <c r="C2664" s="139">
        <v>71351540</v>
      </c>
      <c r="D2664" s="140" t="s">
        <v>862</v>
      </c>
      <c r="E2664" s="15" t="s">
        <v>149</v>
      </c>
      <c r="F2664" s="15" t="s">
        <v>121</v>
      </c>
      <c r="G2664" s="16">
        <v>600000</v>
      </c>
      <c r="H2664" s="16">
        <v>600000</v>
      </c>
      <c r="I2664" s="16">
        <v>1</v>
      </c>
    </row>
    <row r="2665" spans="1:9" s="8" customFormat="1" ht="30" x14ac:dyDescent="0.25">
      <c r="A2665" s="759"/>
      <c r="B2665" s="733">
        <v>5113</v>
      </c>
      <c r="C2665" s="139">
        <v>71351540</v>
      </c>
      <c r="D2665" s="140" t="s">
        <v>863</v>
      </c>
      <c r="E2665" s="15" t="s">
        <v>149</v>
      </c>
      <c r="F2665" s="15" t="s">
        <v>121</v>
      </c>
      <c r="G2665" s="16">
        <v>270650</v>
      </c>
      <c r="H2665" s="16">
        <v>270650</v>
      </c>
      <c r="I2665" s="16">
        <v>1</v>
      </c>
    </row>
    <row r="2666" spans="1:9" s="8" customFormat="1" ht="30" x14ac:dyDescent="0.25">
      <c r="A2666" s="759"/>
      <c r="B2666" s="733"/>
      <c r="C2666" s="141" t="s">
        <v>6438</v>
      </c>
      <c r="D2666" s="142" t="s">
        <v>5279</v>
      </c>
      <c r="E2666" s="141" t="s">
        <v>3134</v>
      </c>
      <c r="F2666" s="449" t="s">
        <v>121</v>
      </c>
      <c r="G2666" s="338">
        <v>312.06</v>
      </c>
      <c r="H2666" s="338">
        <v>312.06</v>
      </c>
      <c r="I2666" s="238">
        <v>1</v>
      </c>
    </row>
    <row r="2667" spans="1:9" s="8" customFormat="1" ht="30" x14ac:dyDescent="0.25">
      <c r="A2667" s="759"/>
      <c r="B2667" s="733"/>
      <c r="C2667" s="141" t="s">
        <v>6439</v>
      </c>
      <c r="D2667" s="142" t="s">
        <v>5279</v>
      </c>
      <c r="E2667" s="141" t="s">
        <v>3134</v>
      </c>
      <c r="F2667" s="449" t="s">
        <v>121</v>
      </c>
      <c r="G2667" s="338">
        <v>544.10900000000004</v>
      </c>
      <c r="H2667" s="338">
        <v>544.10900000000004</v>
      </c>
      <c r="I2667" s="238">
        <v>1</v>
      </c>
    </row>
    <row r="2668" spans="1:9" s="8" customFormat="1" ht="30" x14ac:dyDescent="0.25">
      <c r="A2668" s="759"/>
      <c r="B2668" s="733"/>
      <c r="C2668" s="141" t="s">
        <v>6440</v>
      </c>
      <c r="D2668" s="142" t="s">
        <v>5279</v>
      </c>
      <c r="E2668" s="141" t="s">
        <v>3134</v>
      </c>
      <c r="F2668" s="449" t="s">
        <v>121</v>
      </c>
      <c r="G2668" s="338">
        <v>677.42200000000003</v>
      </c>
      <c r="H2668" s="338">
        <v>677.42200000000003</v>
      </c>
      <c r="I2668" s="238">
        <v>1</v>
      </c>
    </row>
    <row r="2669" spans="1:9" s="8" customFormat="1" ht="30" x14ac:dyDescent="0.25">
      <c r="A2669" s="759"/>
      <c r="B2669" s="733"/>
      <c r="C2669" s="142" t="s">
        <v>6442</v>
      </c>
      <c r="D2669" s="142" t="s">
        <v>5279</v>
      </c>
      <c r="E2669" s="449" t="s">
        <v>149</v>
      </c>
      <c r="F2669" s="449" t="s">
        <v>121</v>
      </c>
      <c r="G2669" s="368">
        <v>517416</v>
      </c>
      <c r="H2669" s="368">
        <v>517416</v>
      </c>
      <c r="I2669" s="238">
        <v>1</v>
      </c>
    </row>
    <row r="2670" spans="1:9" s="8" customFormat="1" ht="30" x14ac:dyDescent="0.25">
      <c r="A2670" s="759"/>
      <c r="B2670" s="733"/>
      <c r="C2670" s="142" t="s">
        <v>6443</v>
      </c>
      <c r="D2670" s="142" t="s">
        <v>5279</v>
      </c>
      <c r="E2670" s="449" t="s">
        <v>149</v>
      </c>
      <c r="F2670" s="449" t="s">
        <v>121</v>
      </c>
      <c r="G2670" s="368">
        <v>230856</v>
      </c>
      <c r="H2670" s="368">
        <v>230856</v>
      </c>
      <c r="I2670" s="238">
        <v>1</v>
      </c>
    </row>
    <row r="2671" spans="1:9" s="8" customFormat="1" ht="30" x14ac:dyDescent="0.25">
      <c r="A2671" s="759"/>
      <c r="B2671" s="733"/>
      <c r="C2671" s="142" t="s">
        <v>6444</v>
      </c>
      <c r="D2671" s="142" t="s">
        <v>5279</v>
      </c>
      <c r="E2671" s="449" t="s">
        <v>149</v>
      </c>
      <c r="F2671" s="449" t="s">
        <v>121</v>
      </c>
      <c r="G2671" s="368">
        <v>389136</v>
      </c>
      <c r="H2671" s="368">
        <v>389136</v>
      </c>
      <c r="I2671" s="238">
        <v>1</v>
      </c>
    </row>
    <row r="2672" spans="1:9" s="8" customFormat="1" ht="30" x14ac:dyDescent="0.25">
      <c r="A2672" s="759"/>
      <c r="B2672" s="733"/>
      <c r="C2672" s="142" t="s">
        <v>6445</v>
      </c>
      <c r="D2672" s="142" t="s">
        <v>5279</v>
      </c>
      <c r="E2672" s="449" t="s">
        <v>149</v>
      </c>
      <c r="F2672" s="449" t="s">
        <v>121</v>
      </c>
      <c r="G2672" s="368">
        <v>791376</v>
      </c>
      <c r="H2672" s="368">
        <v>791376</v>
      </c>
      <c r="I2672" s="238">
        <v>1</v>
      </c>
    </row>
    <row r="2673" spans="1:9" s="8" customFormat="1" ht="30" x14ac:dyDescent="0.25">
      <c r="A2673" s="759"/>
      <c r="B2673" s="733"/>
      <c r="C2673" s="142" t="s">
        <v>6446</v>
      </c>
      <c r="D2673" s="142" t="s">
        <v>5279</v>
      </c>
      <c r="E2673" s="449" t="s">
        <v>149</v>
      </c>
      <c r="F2673" s="449" t="s">
        <v>121</v>
      </c>
      <c r="G2673" s="368">
        <v>72696</v>
      </c>
      <c r="H2673" s="368">
        <v>72696</v>
      </c>
      <c r="I2673" s="238">
        <v>1</v>
      </c>
    </row>
    <row r="2674" spans="1:9" s="8" customFormat="1" ht="30" x14ac:dyDescent="0.25">
      <c r="A2674" s="759"/>
      <c r="B2674" s="733"/>
      <c r="C2674" s="142" t="s">
        <v>6447</v>
      </c>
      <c r="D2674" s="142" t="s">
        <v>5279</v>
      </c>
      <c r="E2674" s="449" t="s">
        <v>149</v>
      </c>
      <c r="F2674" s="449" t="s">
        <v>121</v>
      </c>
      <c r="G2674" s="423">
        <v>289632</v>
      </c>
      <c r="H2674" s="423">
        <v>289632</v>
      </c>
      <c r="I2674" s="238">
        <v>1</v>
      </c>
    </row>
    <row r="2675" spans="1:9" s="8" customFormat="1" ht="45" x14ac:dyDescent="0.25">
      <c r="A2675" s="759"/>
      <c r="B2675" s="733"/>
      <c r="C2675" s="139">
        <v>71351540</v>
      </c>
      <c r="D2675" s="140" t="s">
        <v>864</v>
      </c>
      <c r="E2675" s="15" t="s">
        <v>149</v>
      </c>
      <c r="F2675" s="15" t="s">
        <v>121</v>
      </c>
      <c r="G2675" s="16">
        <v>338340</v>
      </c>
      <c r="H2675" s="16">
        <v>338340</v>
      </c>
      <c r="I2675" s="16">
        <v>1</v>
      </c>
    </row>
    <row r="2676" spans="1:9" s="8" customFormat="1" ht="30" x14ac:dyDescent="0.25">
      <c r="A2676" s="759"/>
      <c r="B2676" s="733"/>
      <c r="C2676" s="139">
        <v>71351540</v>
      </c>
      <c r="D2676" s="140" t="s">
        <v>865</v>
      </c>
      <c r="E2676" s="15" t="s">
        <v>149</v>
      </c>
      <c r="F2676" s="15" t="s">
        <v>121</v>
      </c>
      <c r="G2676" s="16">
        <v>371160</v>
      </c>
      <c r="H2676" s="16">
        <v>371160</v>
      </c>
      <c r="I2676" s="16">
        <v>1</v>
      </c>
    </row>
    <row r="2677" spans="1:9" s="8" customFormat="1" ht="30" x14ac:dyDescent="0.25">
      <c r="A2677" s="759"/>
      <c r="B2677" s="733"/>
      <c r="C2677" s="139">
        <v>71351540</v>
      </c>
      <c r="D2677" s="140" t="s">
        <v>825</v>
      </c>
      <c r="E2677" s="15" t="s">
        <v>149</v>
      </c>
      <c r="F2677" s="15" t="s">
        <v>121</v>
      </c>
      <c r="G2677" s="16">
        <v>812110</v>
      </c>
      <c r="H2677" s="16">
        <v>812110</v>
      </c>
      <c r="I2677" s="16">
        <v>1</v>
      </c>
    </row>
    <row r="2678" spans="1:9" ht="30" x14ac:dyDescent="0.25">
      <c r="A2678" s="759"/>
      <c r="B2678" s="733"/>
      <c r="C2678" s="141" t="s">
        <v>866</v>
      </c>
      <c r="D2678" s="142" t="s">
        <v>867</v>
      </c>
      <c r="E2678" s="12" t="s">
        <v>120</v>
      </c>
      <c r="F2678" s="12" t="s">
        <v>121</v>
      </c>
      <c r="G2678" s="14">
        <v>81200</v>
      </c>
      <c r="H2678" s="14">
        <v>81200</v>
      </c>
      <c r="I2678" s="14">
        <v>1</v>
      </c>
    </row>
    <row r="2679" spans="1:9" ht="45" x14ac:dyDescent="0.25">
      <c r="A2679" s="759"/>
      <c r="B2679" s="733"/>
      <c r="C2679" s="141" t="s">
        <v>868</v>
      </c>
      <c r="D2679" s="142" t="s">
        <v>869</v>
      </c>
      <c r="E2679" s="12" t="s">
        <v>120</v>
      </c>
      <c r="F2679" s="12" t="s">
        <v>121</v>
      </c>
      <c r="G2679" s="14">
        <v>101500</v>
      </c>
      <c r="H2679" s="14">
        <v>101500</v>
      </c>
      <c r="I2679" s="14">
        <v>1</v>
      </c>
    </row>
    <row r="2680" spans="1:9" ht="30" x14ac:dyDescent="0.25">
      <c r="A2680" s="759"/>
      <c r="B2680" s="733"/>
      <c r="C2680" s="141" t="s">
        <v>870</v>
      </c>
      <c r="D2680" s="142" t="s">
        <v>871</v>
      </c>
      <c r="E2680" s="12" t="s">
        <v>120</v>
      </c>
      <c r="F2680" s="12" t="s">
        <v>121</v>
      </c>
      <c r="G2680" s="14">
        <v>111350</v>
      </c>
      <c r="H2680" s="14">
        <v>111350</v>
      </c>
      <c r="I2680" s="14">
        <v>1</v>
      </c>
    </row>
    <row r="2681" spans="1:9" ht="30" x14ac:dyDescent="0.25">
      <c r="A2681" s="759"/>
      <c r="B2681" s="733"/>
      <c r="C2681" s="141" t="s">
        <v>6171</v>
      </c>
      <c r="D2681" s="141" t="s">
        <v>532</v>
      </c>
      <c r="E2681" s="385" t="s">
        <v>120</v>
      </c>
      <c r="F2681" s="385" t="s">
        <v>121</v>
      </c>
      <c r="G2681" s="358">
        <v>203.227</v>
      </c>
      <c r="H2681" s="358">
        <v>203.227</v>
      </c>
      <c r="I2681" s="14">
        <v>1</v>
      </c>
    </row>
    <row r="2682" spans="1:9" ht="30" x14ac:dyDescent="0.25">
      <c r="A2682" s="759"/>
      <c r="B2682" s="733"/>
      <c r="C2682" s="141" t="s">
        <v>6172</v>
      </c>
      <c r="D2682" s="141" t="s">
        <v>532</v>
      </c>
      <c r="E2682" s="385" t="s">
        <v>120</v>
      </c>
      <c r="F2682" s="385" t="s">
        <v>121</v>
      </c>
      <c r="G2682" s="358">
        <v>93.62</v>
      </c>
      <c r="H2682" s="358">
        <v>93.62</v>
      </c>
      <c r="I2682" s="14">
        <v>1</v>
      </c>
    </row>
    <row r="2683" spans="1:9" ht="30" x14ac:dyDescent="0.25">
      <c r="A2683" s="759"/>
      <c r="B2683" s="733"/>
      <c r="C2683" s="141" t="s">
        <v>6173</v>
      </c>
      <c r="D2683" s="141" t="s">
        <v>532</v>
      </c>
      <c r="E2683" s="385" t="s">
        <v>120</v>
      </c>
      <c r="F2683" s="385" t="s">
        <v>121</v>
      </c>
      <c r="G2683" s="358">
        <v>163.233</v>
      </c>
      <c r="H2683" s="358">
        <v>163.233</v>
      </c>
      <c r="I2683" s="14">
        <v>1</v>
      </c>
    </row>
    <row r="2684" spans="1:9" ht="30" x14ac:dyDescent="0.25">
      <c r="A2684" s="759"/>
      <c r="B2684" s="733"/>
      <c r="C2684" s="141" t="s">
        <v>872</v>
      </c>
      <c r="D2684" s="142" t="s">
        <v>828</v>
      </c>
      <c r="E2684" s="385" t="s">
        <v>120</v>
      </c>
      <c r="F2684" s="385" t="s">
        <v>121</v>
      </c>
      <c r="G2684" s="14">
        <v>243630</v>
      </c>
      <c r="H2684" s="14">
        <v>243630</v>
      </c>
      <c r="I2684" s="14">
        <v>1</v>
      </c>
    </row>
    <row r="2685" spans="1:9" x14ac:dyDescent="0.25">
      <c r="A2685" s="759"/>
      <c r="B2685" s="755" t="s">
        <v>6430</v>
      </c>
      <c r="C2685" s="755"/>
      <c r="D2685" s="755"/>
      <c r="E2685" s="755"/>
      <c r="F2685" s="755"/>
      <c r="G2685" s="755"/>
      <c r="H2685" s="14"/>
      <c r="I2685" s="14"/>
    </row>
    <row r="2686" spans="1:9" ht="30" x14ac:dyDescent="0.25">
      <c r="A2686" s="759"/>
      <c r="B2686" s="141" t="s">
        <v>5642</v>
      </c>
      <c r="C2686" s="141" t="s">
        <v>6431</v>
      </c>
      <c r="D2686" s="141" t="s">
        <v>5279</v>
      </c>
      <c r="E2686" s="141" t="s">
        <v>3134</v>
      </c>
      <c r="F2686" s="141" t="s">
        <v>121</v>
      </c>
      <c r="G2686" s="358">
        <v>320</v>
      </c>
      <c r="H2686" s="358">
        <v>320</v>
      </c>
      <c r="I2686" s="14">
        <v>1</v>
      </c>
    </row>
    <row r="2687" spans="1:9" x14ac:dyDescent="0.25">
      <c r="A2687" s="759"/>
      <c r="B2687" s="449"/>
      <c r="C2687" s="141"/>
      <c r="D2687" s="142"/>
      <c r="E2687" s="449"/>
      <c r="F2687" s="449"/>
      <c r="G2687" s="14"/>
      <c r="H2687" s="14"/>
      <c r="I2687" s="14"/>
    </row>
    <row r="2688" spans="1:9" ht="30" customHeight="1" x14ac:dyDescent="0.25">
      <c r="A2688" s="759"/>
      <c r="B2688" s="755" t="s">
        <v>258</v>
      </c>
      <c r="C2688" s="755"/>
      <c r="D2688" s="755"/>
      <c r="E2688" s="755"/>
      <c r="F2688" s="755"/>
      <c r="G2688" s="755"/>
      <c r="H2688" s="2">
        <v>62617600</v>
      </c>
      <c r="I2688" s="2"/>
    </row>
    <row r="2689" spans="1:9" x14ac:dyDescent="0.25">
      <c r="A2689" s="759"/>
      <c r="B2689" s="707" t="s">
        <v>154</v>
      </c>
      <c r="C2689" s="707"/>
      <c r="D2689" s="707"/>
      <c r="E2689" s="707"/>
      <c r="F2689" s="707"/>
      <c r="G2689" s="707"/>
      <c r="H2689" s="72">
        <v>61477248</v>
      </c>
      <c r="I2689" s="72"/>
    </row>
    <row r="2690" spans="1:9" ht="30" x14ac:dyDescent="0.25">
      <c r="A2690" s="759"/>
      <c r="B2690" s="815">
        <v>4251</v>
      </c>
      <c r="C2690" s="141" t="s">
        <v>5774</v>
      </c>
      <c r="D2690" s="141" t="s">
        <v>5775</v>
      </c>
      <c r="E2690" s="349" t="s">
        <v>126</v>
      </c>
      <c r="F2690" s="348" t="s">
        <v>121</v>
      </c>
      <c r="G2690" s="338">
        <v>15680</v>
      </c>
      <c r="H2690" s="338">
        <v>15680</v>
      </c>
      <c r="I2690" s="345">
        <v>1</v>
      </c>
    </row>
    <row r="2691" spans="1:9" s="8" customFormat="1" ht="30" x14ac:dyDescent="0.25">
      <c r="A2691" s="759"/>
      <c r="B2691" s="816"/>
      <c r="C2691" s="139">
        <v>45211113</v>
      </c>
      <c r="D2691" s="140" t="s">
        <v>260</v>
      </c>
      <c r="E2691" s="15" t="s">
        <v>149</v>
      </c>
      <c r="F2691" s="15" t="s">
        <v>121</v>
      </c>
      <c r="G2691" s="16">
        <v>54992000</v>
      </c>
      <c r="H2691" s="16">
        <v>54992000</v>
      </c>
      <c r="I2691" s="16">
        <v>1</v>
      </c>
    </row>
    <row r="2692" spans="1:9" s="8" customFormat="1" ht="45" x14ac:dyDescent="0.25">
      <c r="A2692" s="759"/>
      <c r="B2692" s="817"/>
      <c r="C2692" s="139">
        <v>45261170</v>
      </c>
      <c r="D2692" s="140" t="s">
        <v>873</v>
      </c>
      <c r="E2692" s="15" t="s">
        <v>149</v>
      </c>
      <c r="F2692" s="15" t="s">
        <v>121</v>
      </c>
      <c r="G2692" s="16">
        <v>6485248</v>
      </c>
      <c r="H2692" s="16">
        <v>6485248</v>
      </c>
      <c r="I2692" s="16">
        <v>1</v>
      </c>
    </row>
    <row r="2693" spans="1:9" x14ac:dyDescent="0.25">
      <c r="A2693" s="759"/>
      <c r="B2693" s="707" t="s">
        <v>118</v>
      </c>
      <c r="C2693" s="707"/>
      <c r="D2693" s="707"/>
      <c r="E2693" s="707"/>
      <c r="F2693" s="707"/>
      <c r="G2693" s="707"/>
      <c r="H2693" s="72">
        <v>1140352</v>
      </c>
      <c r="I2693" s="72"/>
    </row>
    <row r="2694" spans="1:9" s="8" customFormat="1" ht="30" x14ac:dyDescent="0.25">
      <c r="A2694" s="759"/>
      <c r="B2694" s="774">
        <v>4251</v>
      </c>
      <c r="C2694" s="139">
        <v>71351540</v>
      </c>
      <c r="D2694" s="140" t="s">
        <v>874</v>
      </c>
      <c r="E2694" s="15" t="s">
        <v>149</v>
      </c>
      <c r="F2694" s="15" t="s">
        <v>121</v>
      </c>
      <c r="G2694" s="16">
        <v>1008000</v>
      </c>
      <c r="H2694" s="16">
        <v>1008000</v>
      </c>
      <c r="I2694" s="16">
        <v>1</v>
      </c>
    </row>
    <row r="2695" spans="1:9" s="8" customFormat="1" ht="45" x14ac:dyDescent="0.25">
      <c r="A2695" s="759"/>
      <c r="B2695" s="774"/>
      <c r="C2695" s="139">
        <v>71351540</v>
      </c>
      <c r="D2695" s="140" t="s">
        <v>875</v>
      </c>
      <c r="E2695" s="15" t="s">
        <v>149</v>
      </c>
      <c r="F2695" s="15" t="s">
        <v>121</v>
      </c>
      <c r="G2695" s="16">
        <v>132352</v>
      </c>
      <c r="H2695" s="16">
        <v>132352</v>
      </c>
      <c r="I2695" s="16">
        <v>1</v>
      </c>
    </row>
    <row r="2696" spans="1:9" s="8" customFormat="1" ht="15" customHeight="1" x14ac:dyDescent="0.25">
      <c r="A2696" s="759"/>
      <c r="B2696" s="763" t="s">
        <v>5765</v>
      </c>
      <c r="C2696" s="764"/>
      <c r="D2696" s="764"/>
      <c r="E2696" s="764"/>
      <c r="F2696" s="764"/>
      <c r="G2696" s="764"/>
      <c r="H2696" s="764"/>
      <c r="I2696" s="765"/>
    </row>
    <row r="2697" spans="1:9" s="8" customFormat="1" ht="15" customHeight="1" x14ac:dyDescent="0.25">
      <c r="A2697" s="759"/>
      <c r="C2697" s="707" t="s">
        <v>154</v>
      </c>
      <c r="D2697" s="707"/>
      <c r="E2697" s="707"/>
      <c r="F2697" s="707"/>
      <c r="G2697" s="707"/>
      <c r="H2697" s="707"/>
    </row>
    <row r="2698" spans="1:9" s="8" customFormat="1" ht="15" customHeight="1" x14ac:dyDescent="0.25">
      <c r="A2698" s="759"/>
      <c r="B2698" s="141" t="s">
        <v>5642</v>
      </c>
      <c r="C2698" s="141" t="s">
        <v>5768</v>
      </c>
      <c r="D2698" s="142" t="s">
        <v>5769</v>
      </c>
      <c r="E2698" s="348" t="s">
        <v>126</v>
      </c>
      <c r="F2698" s="348" t="s">
        <v>121</v>
      </c>
      <c r="G2698" s="348">
        <v>6932530</v>
      </c>
      <c r="H2698" s="348">
        <v>6932530</v>
      </c>
      <c r="I2698" s="296">
        <v>1</v>
      </c>
    </row>
    <row r="2699" spans="1:9" s="8" customFormat="1" ht="15" customHeight="1" x14ac:dyDescent="0.25">
      <c r="A2699" s="759"/>
      <c r="B2699" s="707" t="s">
        <v>118</v>
      </c>
      <c r="C2699" s="707"/>
      <c r="D2699" s="707"/>
      <c r="E2699" s="707"/>
      <c r="F2699" s="707"/>
      <c r="G2699" s="707"/>
      <c r="H2699" s="16"/>
      <c r="I2699" s="16"/>
    </row>
    <row r="2700" spans="1:9" s="8" customFormat="1" ht="15" customHeight="1" x14ac:dyDescent="0.25">
      <c r="A2700" s="759"/>
      <c r="B2700" s="449" t="s">
        <v>5283</v>
      </c>
      <c r="C2700" s="449" t="s">
        <v>6448</v>
      </c>
      <c r="D2700" s="449" t="s">
        <v>5279</v>
      </c>
      <c r="E2700" s="449" t="s">
        <v>3134</v>
      </c>
      <c r="F2700" s="449" t="s">
        <v>121</v>
      </c>
      <c r="G2700" s="368">
        <v>280490</v>
      </c>
      <c r="H2700" s="368">
        <v>280490</v>
      </c>
      <c r="I2700" s="449">
        <v>1</v>
      </c>
    </row>
    <row r="2701" spans="1:9" s="8" customFormat="1" ht="15" customHeight="1" x14ac:dyDescent="0.25">
      <c r="A2701" s="759"/>
      <c r="B2701" s="449" t="s">
        <v>5642</v>
      </c>
      <c r="C2701" s="449" t="s">
        <v>6434</v>
      </c>
      <c r="D2701" s="449" t="s">
        <v>5279</v>
      </c>
      <c r="E2701" s="449" t="s">
        <v>3134</v>
      </c>
      <c r="F2701" s="449" t="s">
        <v>121</v>
      </c>
      <c r="G2701" s="338">
        <v>142.36000000000001</v>
      </c>
      <c r="H2701" s="338">
        <v>142.36000000000001</v>
      </c>
      <c r="I2701" s="449">
        <v>1</v>
      </c>
    </row>
    <row r="2702" spans="1:9" s="8" customFormat="1" ht="30" x14ac:dyDescent="0.25">
      <c r="A2702" s="759"/>
      <c r="B2702" s="141" t="s">
        <v>6433</v>
      </c>
      <c r="C2702" s="141" t="s">
        <v>5766</v>
      </c>
      <c r="D2702" s="142" t="s">
        <v>532</v>
      </c>
      <c r="E2702" s="141" t="s">
        <v>120</v>
      </c>
      <c r="F2702" s="348" t="s">
        <v>121</v>
      </c>
      <c r="G2702" s="358">
        <v>42.71</v>
      </c>
      <c r="H2702" s="358">
        <v>42.71</v>
      </c>
      <c r="I2702" s="361">
        <v>1</v>
      </c>
    </row>
    <row r="2703" spans="1:9" s="8" customFormat="1" x14ac:dyDescent="0.25">
      <c r="A2703" s="759"/>
      <c r="B2703" s="755" t="s">
        <v>6435</v>
      </c>
      <c r="C2703" s="755"/>
      <c r="D2703" s="755"/>
      <c r="E2703" s="755"/>
      <c r="F2703" s="755"/>
      <c r="G2703" s="755"/>
      <c r="H2703" s="461"/>
      <c r="I2703" s="361"/>
    </row>
    <row r="2704" spans="1:9" s="8" customFormat="1" x14ac:dyDescent="0.25">
      <c r="A2704" s="759"/>
      <c r="B2704" s="707" t="s">
        <v>118</v>
      </c>
      <c r="C2704" s="707"/>
      <c r="D2704" s="707"/>
      <c r="E2704" s="707"/>
      <c r="F2704" s="707"/>
      <c r="G2704" s="707"/>
      <c r="H2704" s="461"/>
      <c r="I2704" s="361"/>
    </row>
    <row r="2705" spans="1:9" s="8" customFormat="1" ht="30" x14ac:dyDescent="0.25">
      <c r="A2705" s="759"/>
      <c r="B2705" s="141" t="s">
        <v>5642</v>
      </c>
      <c r="C2705" s="141" t="s">
        <v>6436</v>
      </c>
      <c r="D2705" s="141" t="s">
        <v>5279</v>
      </c>
      <c r="E2705" s="141" t="s">
        <v>3134</v>
      </c>
      <c r="F2705" s="141" t="s">
        <v>121</v>
      </c>
      <c r="G2705" s="141">
        <v>390000</v>
      </c>
      <c r="H2705" s="141">
        <v>390000</v>
      </c>
      <c r="I2705" s="141">
        <v>1</v>
      </c>
    </row>
    <row r="2706" spans="1:9" x14ac:dyDescent="0.25">
      <c r="A2706" s="759"/>
      <c r="B2706" s="755" t="s">
        <v>267</v>
      </c>
      <c r="C2706" s="755"/>
      <c r="D2706" s="755"/>
      <c r="E2706" s="755"/>
      <c r="F2706" s="755"/>
      <c r="G2706" s="755"/>
      <c r="H2706" s="2">
        <v>4700000</v>
      </c>
      <c r="I2706" s="2"/>
    </row>
    <row r="2707" spans="1:9" x14ac:dyDescent="0.25">
      <c r="A2707" s="759"/>
      <c r="B2707" s="707" t="s">
        <v>118</v>
      </c>
      <c r="C2707" s="707"/>
      <c r="D2707" s="707"/>
      <c r="E2707" s="707"/>
      <c r="F2707" s="707"/>
      <c r="G2707" s="707"/>
      <c r="H2707" s="72">
        <v>4700000</v>
      </c>
      <c r="I2707" s="72"/>
    </row>
    <row r="2708" spans="1:9" ht="75" x14ac:dyDescent="0.25">
      <c r="A2708" s="759"/>
      <c r="B2708" s="733">
        <v>4239</v>
      </c>
      <c r="C2708" s="141" t="s">
        <v>876</v>
      </c>
      <c r="D2708" s="142" t="s">
        <v>877</v>
      </c>
      <c r="E2708" s="12" t="s">
        <v>14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60" x14ac:dyDescent="0.25">
      <c r="A2709" s="759"/>
      <c r="B2709" s="733"/>
      <c r="C2709" s="141" t="s">
        <v>878</v>
      </c>
      <c r="D2709" s="142" t="s">
        <v>879</v>
      </c>
      <c r="E2709" s="12" t="s">
        <v>14</v>
      </c>
      <c r="F2709" s="12" t="s">
        <v>121</v>
      </c>
      <c r="G2709" s="14">
        <v>400000</v>
      </c>
      <c r="H2709" s="14">
        <v>400000</v>
      </c>
      <c r="I2709" s="14">
        <v>1</v>
      </c>
    </row>
    <row r="2710" spans="1:9" ht="60" x14ac:dyDescent="0.25">
      <c r="A2710" s="759"/>
      <c r="B2710" s="733"/>
      <c r="C2710" s="141" t="s">
        <v>880</v>
      </c>
      <c r="D2710" s="142" t="s">
        <v>881</v>
      </c>
      <c r="E2710" s="12" t="s">
        <v>14</v>
      </c>
      <c r="F2710" s="12" t="s">
        <v>121</v>
      </c>
      <c r="G2710" s="14">
        <v>200000</v>
      </c>
      <c r="H2710" s="14">
        <v>200000</v>
      </c>
      <c r="I2710" s="14">
        <v>1</v>
      </c>
    </row>
    <row r="2711" spans="1:9" ht="75" x14ac:dyDescent="0.25">
      <c r="A2711" s="759"/>
      <c r="B2711" s="733"/>
      <c r="C2711" s="141" t="s">
        <v>882</v>
      </c>
      <c r="D2711" s="142" t="s">
        <v>883</v>
      </c>
      <c r="E2711" s="12" t="s">
        <v>14</v>
      </c>
      <c r="F2711" s="12" t="s">
        <v>121</v>
      </c>
      <c r="G2711" s="14">
        <v>1000000</v>
      </c>
      <c r="H2711" s="14">
        <v>1000000</v>
      </c>
      <c r="I2711" s="14">
        <v>1</v>
      </c>
    </row>
    <row r="2712" spans="1:9" ht="45" x14ac:dyDescent="0.25">
      <c r="A2712" s="759"/>
      <c r="B2712" s="733"/>
      <c r="C2712" s="141" t="s">
        <v>884</v>
      </c>
      <c r="D2712" s="142" t="s">
        <v>885</v>
      </c>
      <c r="E2712" s="12" t="s">
        <v>14</v>
      </c>
      <c r="F2712" s="12" t="s">
        <v>121</v>
      </c>
      <c r="G2712" s="14">
        <v>100000</v>
      </c>
      <c r="H2712" s="14">
        <v>100000</v>
      </c>
      <c r="I2712" s="14">
        <v>1</v>
      </c>
    </row>
    <row r="2713" spans="1:9" s="8" customFormat="1" ht="75" x14ac:dyDescent="0.25">
      <c r="A2713" s="759"/>
      <c r="B2713" s="733"/>
      <c r="C2713" s="139">
        <v>92621110</v>
      </c>
      <c r="D2713" s="140" t="s">
        <v>886</v>
      </c>
      <c r="E2713" s="15" t="s">
        <v>14</v>
      </c>
      <c r="F2713" s="15" t="s">
        <v>121</v>
      </c>
      <c r="G2713" s="16">
        <v>0</v>
      </c>
      <c r="H2713" s="16">
        <v>0</v>
      </c>
      <c r="I2713" s="16">
        <v>1</v>
      </c>
    </row>
    <row r="2714" spans="1:9" s="8" customFormat="1" ht="75" x14ac:dyDescent="0.25">
      <c r="A2714" s="759"/>
      <c r="B2714" s="733"/>
      <c r="C2714" s="139">
        <v>92621110</v>
      </c>
      <c r="D2714" s="140" t="s">
        <v>887</v>
      </c>
      <c r="E2714" s="15" t="s">
        <v>14</v>
      </c>
      <c r="F2714" s="15" t="s">
        <v>121</v>
      </c>
      <c r="G2714" s="16">
        <v>0</v>
      </c>
      <c r="H2714" s="16">
        <v>0</v>
      </c>
      <c r="I2714" s="16">
        <v>1</v>
      </c>
    </row>
    <row r="2715" spans="1:9" ht="60" x14ac:dyDescent="0.25">
      <c r="A2715" s="759"/>
      <c r="B2715" s="733"/>
      <c r="C2715" s="141" t="s">
        <v>888</v>
      </c>
      <c r="D2715" s="142" t="s">
        <v>889</v>
      </c>
      <c r="E2715" s="12" t="s">
        <v>14</v>
      </c>
      <c r="F2715" s="12" t="s">
        <v>121</v>
      </c>
      <c r="G2715" s="14">
        <v>300000</v>
      </c>
      <c r="H2715" s="14">
        <v>300000</v>
      </c>
      <c r="I2715" s="14">
        <v>1</v>
      </c>
    </row>
    <row r="2716" spans="1:9" ht="75" x14ac:dyDescent="0.25">
      <c r="A2716" s="759"/>
      <c r="B2716" s="733"/>
      <c r="C2716" s="141" t="s">
        <v>890</v>
      </c>
      <c r="D2716" s="142" t="s">
        <v>891</v>
      </c>
      <c r="E2716" s="12" t="s">
        <v>14</v>
      </c>
      <c r="F2716" s="12" t="s">
        <v>121</v>
      </c>
      <c r="G2716" s="14">
        <v>300000</v>
      </c>
      <c r="H2716" s="14">
        <v>300000</v>
      </c>
      <c r="I2716" s="14">
        <v>1</v>
      </c>
    </row>
    <row r="2717" spans="1:9" ht="75" x14ac:dyDescent="0.25">
      <c r="A2717" s="759"/>
      <c r="B2717" s="733"/>
      <c r="C2717" s="141" t="s">
        <v>892</v>
      </c>
      <c r="D2717" s="142" t="s">
        <v>893</v>
      </c>
      <c r="E2717" s="12" t="s">
        <v>14</v>
      </c>
      <c r="F2717" s="12" t="s">
        <v>121</v>
      </c>
      <c r="G2717" s="14">
        <v>900000</v>
      </c>
      <c r="H2717" s="14">
        <v>900000</v>
      </c>
      <c r="I2717" s="14">
        <v>1</v>
      </c>
    </row>
    <row r="2718" spans="1:9" ht="30" x14ac:dyDescent="0.25">
      <c r="A2718" s="759"/>
      <c r="B2718" s="733"/>
      <c r="C2718" s="142" t="s">
        <v>6762</v>
      </c>
      <c r="D2718" s="142" t="s">
        <v>5611</v>
      </c>
      <c r="E2718" s="543" t="s">
        <v>14</v>
      </c>
      <c r="F2718" s="543" t="s">
        <v>121</v>
      </c>
      <c r="G2718" s="549">
        <v>300</v>
      </c>
      <c r="H2718" s="549">
        <v>300</v>
      </c>
      <c r="I2718" s="14">
        <v>1</v>
      </c>
    </row>
    <row r="2719" spans="1:9" ht="60" x14ac:dyDescent="0.25">
      <c r="A2719" s="759"/>
      <c r="B2719" s="733"/>
      <c r="C2719" s="141" t="s">
        <v>894</v>
      </c>
      <c r="D2719" s="142" t="s">
        <v>895</v>
      </c>
      <c r="E2719" s="12" t="s">
        <v>14</v>
      </c>
      <c r="F2719" s="12" t="s">
        <v>121</v>
      </c>
      <c r="G2719" s="14">
        <v>500000</v>
      </c>
      <c r="H2719" s="14">
        <v>500000</v>
      </c>
      <c r="I2719" s="14">
        <v>1</v>
      </c>
    </row>
    <row r="2720" spans="1:9" x14ac:dyDescent="0.25">
      <c r="A2720" s="759"/>
      <c r="B2720" s="755" t="s">
        <v>896</v>
      </c>
      <c r="C2720" s="755"/>
      <c r="D2720" s="755"/>
      <c r="E2720" s="755"/>
      <c r="F2720" s="755"/>
      <c r="G2720" s="755"/>
      <c r="H2720" s="2">
        <v>10000000</v>
      </c>
      <c r="I2720" s="2"/>
    </row>
    <row r="2721" spans="1:9" x14ac:dyDescent="0.25">
      <c r="A2721" s="759"/>
      <c r="B2721" s="707" t="s">
        <v>154</v>
      </c>
      <c r="C2721" s="707"/>
      <c r="D2721" s="707"/>
      <c r="E2721" s="707"/>
      <c r="F2721" s="707"/>
      <c r="G2721" s="707"/>
      <c r="H2721" s="72">
        <v>9800000</v>
      </c>
      <c r="I2721" s="72"/>
    </row>
    <row r="2722" spans="1:9" s="8" customFormat="1" ht="45" x14ac:dyDescent="0.25">
      <c r="A2722" s="759"/>
      <c r="B2722" s="774">
        <v>4251</v>
      </c>
      <c r="C2722" s="139">
        <v>45221144</v>
      </c>
      <c r="D2722" s="140" t="s">
        <v>897</v>
      </c>
      <c r="E2722" s="15" t="s">
        <v>149</v>
      </c>
      <c r="F2722" s="15" t="s">
        <v>121</v>
      </c>
      <c r="G2722" s="16">
        <v>4900000</v>
      </c>
      <c r="H2722" s="16">
        <v>4900000</v>
      </c>
      <c r="I2722" s="16">
        <v>1</v>
      </c>
    </row>
    <row r="2723" spans="1:9" s="8" customFormat="1" ht="30" x14ac:dyDescent="0.25">
      <c r="A2723" s="759"/>
      <c r="B2723" s="774"/>
      <c r="C2723" s="141" t="s">
        <v>5758</v>
      </c>
      <c r="D2723" s="142" t="s">
        <v>5759</v>
      </c>
      <c r="E2723" s="348" t="s">
        <v>126</v>
      </c>
      <c r="F2723" s="348" t="s">
        <v>121</v>
      </c>
      <c r="G2723" s="358">
        <v>19110</v>
      </c>
      <c r="H2723" s="358">
        <v>19110</v>
      </c>
      <c r="I2723" s="16">
        <v>1</v>
      </c>
    </row>
    <row r="2724" spans="1:9" s="8" customFormat="1" ht="45" x14ac:dyDescent="0.25">
      <c r="A2724" s="759"/>
      <c r="B2724" s="774"/>
      <c r="C2724" s="139">
        <v>45231270</v>
      </c>
      <c r="D2724" s="140" t="s">
        <v>898</v>
      </c>
      <c r="E2724" s="15" t="s">
        <v>149</v>
      </c>
      <c r="F2724" s="15" t="s">
        <v>121</v>
      </c>
      <c r="G2724" s="16">
        <v>4900000</v>
      </c>
      <c r="H2724" s="16">
        <v>4900000</v>
      </c>
      <c r="I2724" s="16">
        <v>1</v>
      </c>
    </row>
    <row r="2725" spans="1:9" x14ac:dyDescent="0.25">
      <c r="A2725" s="759"/>
      <c r="B2725" s="707" t="s">
        <v>118</v>
      </c>
      <c r="C2725" s="707"/>
      <c r="D2725" s="707"/>
      <c r="E2725" s="707"/>
      <c r="F2725" s="707"/>
      <c r="G2725" s="707"/>
      <c r="H2725" s="72">
        <v>200000</v>
      </c>
      <c r="I2725" s="72"/>
    </row>
    <row r="2726" spans="1:9" s="8" customFormat="1" ht="45" x14ac:dyDescent="0.25">
      <c r="A2726" s="759"/>
      <c r="B2726" s="774">
        <v>4251</v>
      </c>
      <c r="C2726" s="139">
        <v>71351540</v>
      </c>
      <c r="D2726" s="140" t="s">
        <v>899</v>
      </c>
      <c r="E2726" s="15" t="s">
        <v>149</v>
      </c>
      <c r="F2726" s="15" t="s">
        <v>121</v>
      </c>
      <c r="G2726" s="16">
        <v>100000</v>
      </c>
      <c r="H2726" s="16">
        <v>100000</v>
      </c>
      <c r="I2726" s="16">
        <v>1</v>
      </c>
    </row>
    <row r="2727" spans="1:9" s="8" customFormat="1" ht="45" x14ac:dyDescent="0.25">
      <c r="A2727" s="759"/>
      <c r="B2727" s="774"/>
      <c r="C2727" s="139">
        <v>71351540</v>
      </c>
      <c r="D2727" s="140" t="s">
        <v>900</v>
      </c>
      <c r="E2727" s="15" t="s">
        <v>149</v>
      </c>
      <c r="F2727" s="15" t="s">
        <v>121</v>
      </c>
      <c r="G2727" s="16">
        <v>100000</v>
      </c>
      <c r="H2727" s="16">
        <v>100000</v>
      </c>
      <c r="I2727" s="16">
        <v>1</v>
      </c>
    </row>
    <row r="2728" spans="1:9" x14ac:dyDescent="0.25">
      <c r="A2728" s="759"/>
      <c r="B2728" s="755" t="s">
        <v>274</v>
      </c>
      <c r="C2728" s="755"/>
      <c r="D2728" s="755"/>
      <c r="E2728" s="755"/>
      <c r="F2728" s="755"/>
      <c r="G2728" s="755"/>
      <c r="H2728" s="2">
        <v>8346000</v>
      </c>
      <c r="I2728" s="2"/>
    </row>
    <row r="2729" spans="1:9" x14ac:dyDescent="0.25">
      <c r="A2729" s="759"/>
      <c r="B2729" s="707" t="s">
        <v>11</v>
      </c>
      <c r="C2729" s="707"/>
      <c r="D2729" s="707"/>
      <c r="E2729" s="707"/>
      <c r="F2729" s="707"/>
      <c r="G2729" s="707"/>
      <c r="H2729" s="72">
        <v>4246000</v>
      </c>
      <c r="I2729" s="72"/>
    </row>
    <row r="2730" spans="1:9" ht="30" x14ac:dyDescent="0.25">
      <c r="A2730" s="759"/>
      <c r="B2730" s="733">
        <v>4267</v>
      </c>
      <c r="C2730" s="141">
        <v>15897200</v>
      </c>
      <c r="D2730" s="142" t="s">
        <v>901</v>
      </c>
      <c r="E2730" s="12" t="s">
        <v>126</v>
      </c>
      <c r="F2730" s="12" t="s">
        <v>15</v>
      </c>
      <c r="G2730" s="14">
        <v>1100</v>
      </c>
      <c r="H2730" s="14">
        <v>4246000</v>
      </c>
      <c r="I2730" s="14">
        <v>3860</v>
      </c>
    </row>
    <row r="2731" spans="1:9" x14ac:dyDescent="0.25">
      <c r="A2731" s="759"/>
      <c r="B2731" s="707" t="s">
        <v>118</v>
      </c>
      <c r="C2731" s="707"/>
      <c r="D2731" s="707"/>
      <c r="E2731" s="707"/>
      <c r="F2731" s="707"/>
      <c r="G2731" s="707"/>
      <c r="H2731" s="72">
        <v>4100000</v>
      </c>
      <c r="I2731" s="72"/>
    </row>
    <row r="2732" spans="1:9" ht="30" x14ac:dyDescent="0.25">
      <c r="A2732" s="759"/>
      <c r="B2732" s="539"/>
      <c r="C2732" s="142" t="s">
        <v>6746</v>
      </c>
      <c r="D2732" s="142" t="s">
        <v>5466</v>
      </c>
      <c r="E2732" s="533" t="s">
        <v>14</v>
      </c>
      <c r="F2732" s="533" t="s">
        <v>121</v>
      </c>
      <c r="G2732" s="358">
        <v>1200</v>
      </c>
      <c r="H2732" s="358">
        <v>1200</v>
      </c>
      <c r="I2732" s="467">
        <v>1</v>
      </c>
    </row>
    <row r="2733" spans="1:9" ht="45" x14ac:dyDescent="0.25">
      <c r="A2733" s="759"/>
      <c r="B2733" s="733">
        <v>4239</v>
      </c>
      <c r="C2733" s="141" t="s">
        <v>902</v>
      </c>
      <c r="D2733" s="142" t="s">
        <v>903</v>
      </c>
      <c r="E2733" s="12" t="s">
        <v>14</v>
      </c>
      <c r="F2733" s="12" t="s">
        <v>121</v>
      </c>
      <c r="G2733" s="14">
        <v>600000</v>
      </c>
      <c r="H2733" s="14">
        <v>600000</v>
      </c>
      <c r="I2733" s="14">
        <v>1</v>
      </c>
    </row>
    <row r="2734" spans="1:9" ht="45" x14ac:dyDescent="0.25">
      <c r="A2734" s="759"/>
      <c r="B2734" s="733"/>
      <c r="C2734" s="141" t="s">
        <v>904</v>
      </c>
      <c r="D2734" s="142" t="s">
        <v>905</v>
      </c>
      <c r="E2734" s="12" t="s">
        <v>14</v>
      </c>
      <c r="F2734" s="12" t="s">
        <v>121</v>
      </c>
      <c r="G2734" s="14">
        <v>500000</v>
      </c>
      <c r="H2734" s="14">
        <v>500000</v>
      </c>
      <c r="I2734" s="14">
        <v>1</v>
      </c>
    </row>
    <row r="2735" spans="1:9" ht="30" x14ac:dyDescent="0.25">
      <c r="A2735" s="759"/>
      <c r="B2735" s="733"/>
      <c r="C2735" s="141" t="s">
        <v>5730</v>
      </c>
      <c r="D2735" s="142" t="s">
        <v>5481</v>
      </c>
      <c r="E2735" s="326" t="s">
        <v>14</v>
      </c>
      <c r="F2735" s="326" t="s">
        <v>121</v>
      </c>
      <c r="G2735" s="14">
        <v>700000</v>
      </c>
      <c r="H2735" s="14">
        <v>700000</v>
      </c>
      <c r="I2735" s="14">
        <v>1</v>
      </c>
    </row>
    <row r="2736" spans="1:9" ht="30" x14ac:dyDescent="0.25">
      <c r="A2736" s="759"/>
      <c r="B2736" s="733"/>
      <c r="C2736" s="141" t="s">
        <v>5731</v>
      </c>
      <c r="D2736" s="142" t="s">
        <v>5481</v>
      </c>
      <c r="E2736" s="326" t="s">
        <v>14</v>
      </c>
      <c r="F2736" s="326" t="s">
        <v>121</v>
      </c>
      <c r="G2736" s="14">
        <v>400000</v>
      </c>
      <c r="H2736" s="14">
        <v>400000</v>
      </c>
      <c r="I2736" s="14">
        <v>1</v>
      </c>
    </row>
    <row r="2737" spans="1:9" ht="30" x14ac:dyDescent="0.25">
      <c r="A2737" s="759"/>
      <c r="B2737" s="733"/>
      <c r="C2737" s="141" t="s">
        <v>5732</v>
      </c>
      <c r="D2737" s="142" t="s">
        <v>5481</v>
      </c>
      <c r="E2737" s="326" t="s">
        <v>14</v>
      </c>
      <c r="F2737" s="326" t="s">
        <v>121</v>
      </c>
      <c r="G2737" s="14">
        <v>211000</v>
      </c>
      <c r="H2737" s="14">
        <v>211000</v>
      </c>
      <c r="I2737" s="14">
        <v>1</v>
      </c>
    </row>
    <row r="2738" spans="1:9" ht="30" x14ac:dyDescent="0.25">
      <c r="A2738" s="759"/>
      <c r="B2738" s="733"/>
      <c r="C2738" s="141" t="s">
        <v>4041</v>
      </c>
      <c r="D2738" s="142" t="s">
        <v>5481</v>
      </c>
      <c r="E2738" s="326" t="s">
        <v>14</v>
      </c>
      <c r="F2738" s="326" t="s">
        <v>121</v>
      </c>
      <c r="G2738" s="14">
        <v>390000</v>
      </c>
      <c r="H2738" s="14">
        <v>390000</v>
      </c>
      <c r="I2738" s="14">
        <v>1</v>
      </c>
    </row>
    <row r="2739" spans="1:9" ht="30" x14ac:dyDescent="0.25">
      <c r="A2739" s="759"/>
      <c r="B2739" s="733"/>
      <c r="C2739" s="141" t="s">
        <v>4043</v>
      </c>
      <c r="D2739" s="142" t="s">
        <v>5481</v>
      </c>
      <c r="E2739" s="326" t="s">
        <v>14</v>
      </c>
      <c r="F2739" s="326" t="s">
        <v>121</v>
      </c>
      <c r="G2739" s="14">
        <v>352000</v>
      </c>
      <c r="H2739" s="14">
        <v>352000</v>
      </c>
      <c r="I2739" s="14">
        <v>1</v>
      </c>
    </row>
    <row r="2740" spans="1:9" ht="30" x14ac:dyDescent="0.25">
      <c r="A2740" s="759"/>
      <c r="B2740" s="733"/>
      <c r="C2740" s="141" t="s">
        <v>4045</v>
      </c>
      <c r="D2740" s="142" t="s">
        <v>5481</v>
      </c>
      <c r="E2740" s="326" t="s">
        <v>14</v>
      </c>
      <c r="F2740" s="326" t="s">
        <v>121</v>
      </c>
      <c r="G2740" s="14">
        <v>248500</v>
      </c>
      <c r="H2740" s="14">
        <v>248500</v>
      </c>
      <c r="I2740" s="14">
        <v>1</v>
      </c>
    </row>
    <row r="2741" spans="1:9" ht="30" x14ac:dyDescent="0.25">
      <c r="A2741" s="759"/>
      <c r="B2741" s="733"/>
      <c r="C2741" s="141" t="s">
        <v>4051</v>
      </c>
      <c r="D2741" s="142" t="s">
        <v>5481</v>
      </c>
      <c r="E2741" s="326" t="s">
        <v>14</v>
      </c>
      <c r="F2741" s="326" t="s">
        <v>121</v>
      </c>
      <c r="G2741" s="14">
        <v>335000</v>
      </c>
      <c r="H2741" s="14">
        <v>335000</v>
      </c>
      <c r="I2741" s="14">
        <v>1</v>
      </c>
    </row>
    <row r="2742" spans="1:9" ht="30" x14ac:dyDescent="0.25">
      <c r="A2742" s="759"/>
      <c r="B2742" s="733"/>
      <c r="C2742" s="141" t="s">
        <v>4047</v>
      </c>
      <c r="D2742" s="142" t="s">
        <v>5481</v>
      </c>
      <c r="E2742" s="326" t="s">
        <v>14</v>
      </c>
      <c r="F2742" s="326" t="s">
        <v>121</v>
      </c>
      <c r="G2742" s="14">
        <v>215500</v>
      </c>
      <c r="H2742" s="14">
        <v>215500</v>
      </c>
      <c r="I2742" s="14">
        <v>1</v>
      </c>
    </row>
    <row r="2743" spans="1:9" ht="30" x14ac:dyDescent="0.25">
      <c r="A2743" s="759"/>
      <c r="B2743" s="733"/>
      <c r="C2743" s="141" t="s">
        <v>5733</v>
      </c>
      <c r="D2743" s="142" t="s">
        <v>5481</v>
      </c>
      <c r="E2743" s="326" t="s">
        <v>14</v>
      </c>
      <c r="F2743" s="326" t="s">
        <v>121</v>
      </c>
      <c r="G2743" s="14">
        <v>148000</v>
      </c>
      <c r="H2743" s="14">
        <v>148000</v>
      </c>
      <c r="I2743" s="14">
        <v>1</v>
      </c>
    </row>
    <row r="2744" spans="1:9" ht="60" x14ac:dyDescent="0.25">
      <c r="A2744" s="759"/>
      <c r="B2744" s="733"/>
      <c r="C2744" s="141" t="s">
        <v>906</v>
      </c>
      <c r="D2744" s="142" t="s">
        <v>907</v>
      </c>
      <c r="E2744" s="12" t="s">
        <v>14</v>
      </c>
      <c r="F2744" s="12" t="s">
        <v>121</v>
      </c>
      <c r="G2744" s="14">
        <v>500000</v>
      </c>
      <c r="H2744" s="14">
        <v>500000</v>
      </c>
      <c r="I2744" s="14">
        <v>1</v>
      </c>
    </row>
    <row r="2745" spans="1:9" ht="30" x14ac:dyDescent="0.25">
      <c r="A2745" s="759"/>
      <c r="B2745" s="733"/>
      <c r="C2745" s="142" t="s">
        <v>7190</v>
      </c>
      <c r="D2745" s="142" t="s">
        <v>5466</v>
      </c>
      <c r="E2745" s="142" t="s">
        <v>14</v>
      </c>
      <c r="F2745" s="142" t="s">
        <v>121</v>
      </c>
      <c r="G2745" s="142">
        <v>2500000</v>
      </c>
      <c r="H2745" s="142">
        <v>2500000</v>
      </c>
      <c r="I2745" s="142">
        <v>1</v>
      </c>
    </row>
    <row r="2746" spans="1:9" ht="60" x14ac:dyDescent="0.25">
      <c r="A2746" s="759"/>
      <c r="B2746" s="733"/>
      <c r="C2746" s="141" t="s">
        <v>908</v>
      </c>
      <c r="D2746" s="142" t="s">
        <v>909</v>
      </c>
      <c r="E2746" s="12" t="s">
        <v>14</v>
      </c>
      <c r="F2746" s="12" t="s">
        <v>121</v>
      </c>
      <c r="G2746" s="14">
        <v>800000</v>
      </c>
      <c r="H2746" s="14">
        <v>800000</v>
      </c>
      <c r="I2746" s="14">
        <v>1</v>
      </c>
    </row>
    <row r="2747" spans="1:9" ht="60" x14ac:dyDescent="0.25">
      <c r="A2747" s="759"/>
      <c r="B2747" s="733"/>
      <c r="C2747" s="141" t="s">
        <v>910</v>
      </c>
      <c r="D2747" s="142" t="s">
        <v>911</v>
      </c>
      <c r="E2747" s="12" t="s">
        <v>14</v>
      </c>
      <c r="F2747" s="12" t="s">
        <v>121</v>
      </c>
      <c r="G2747" s="14">
        <v>300000</v>
      </c>
      <c r="H2747" s="14">
        <v>300000</v>
      </c>
      <c r="I2747" s="14">
        <v>1</v>
      </c>
    </row>
    <row r="2748" spans="1:9" ht="45" x14ac:dyDescent="0.25">
      <c r="A2748" s="759"/>
      <c r="B2748" s="733"/>
      <c r="C2748" s="141" t="s">
        <v>912</v>
      </c>
      <c r="D2748" s="142" t="s">
        <v>913</v>
      </c>
      <c r="E2748" s="12" t="s">
        <v>14</v>
      </c>
      <c r="F2748" s="12" t="s">
        <v>121</v>
      </c>
      <c r="G2748" s="14">
        <v>600000</v>
      </c>
      <c r="H2748" s="14">
        <v>600000</v>
      </c>
      <c r="I2748" s="14">
        <v>1</v>
      </c>
    </row>
    <row r="2749" spans="1:9" ht="30" x14ac:dyDescent="0.25">
      <c r="A2749" s="759"/>
      <c r="B2749" s="733"/>
      <c r="C2749" s="141" t="s">
        <v>5867</v>
      </c>
      <c r="D2749" s="142" t="s">
        <v>5466</v>
      </c>
      <c r="E2749" s="348" t="s">
        <v>14</v>
      </c>
      <c r="F2749" s="348" t="s">
        <v>121</v>
      </c>
      <c r="G2749" s="338">
        <v>500</v>
      </c>
      <c r="H2749" s="338">
        <v>500</v>
      </c>
      <c r="I2749" s="14">
        <v>1</v>
      </c>
    </row>
    <row r="2750" spans="1:9" ht="30" x14ac:dyDescent="0.25">
      <c r="A2750" s="759"/>
      <c r="B2750" s="733"/>
      <c r="C2750" s="141" t="s">
        <v>5868</v>
      </c>
      <c r="D2750" s="142" t="s">
        <v>5466</v>
      </c>
      <c r="E2750" s="348" t="s">
        <v>14</v>
      </c>
      <c r="F2750" s="348" t="s">
        <v>121</v>
      </c>
      <c r="G2750" s="338">
        <v>600</v>
      </c>
      <c r="H2750" s="338">
        <v>600</v>
      </c>
      <c r="I2750" s="14">
        <v>1</v>
      </c>
    </row>
    <row r="2751" spans="1:9" ht="30" x14ac:dyDescent="0.25">
      <c r="A2751" s="759"/>
      <c r="B2751" s="733"/>
      <c r="C2751" s="141" t="s">
        <v>5869</v>
      </c>
      <c r="D2751" s="142" t="s">
        <v>5466</v>
      </c>
      <c r="E2751" s="348" t="s">
        <v>14</v>
      </c>
      <c r="F2751" s="348" t="s">
        <v>121</v>
      </c>
      <c r="G2751" s="338">
        <v>2000</v>
      </c>
      <c r="H2751" s="338">
        <v>2000</v>
      </c>
      <c r="I2751" s="14">
        <v>1</v>
      </c>
    </row>
    <row r="2752" spans="1:9" ht="30" x14ac:dyDescent="0.25">
      <c r="A2752" s="759"/>
      <c r="B2752" s="733"/>
      <c r="C2752" s="141" t="s">
        <v>5870</v>
      </c>
      <c r="D2752" s="142" t="s">
        <v>5466</v>
      </c>
      <c r="E2752" s="348" t="s">
        <v>14</v>
      </c>
      <c r="F2752" s="348" t="s">
        <v>121</v>
      </c>
      <c r="G2752" s="338">
        <v>300</v>
      </c>
      <c r="H2752" s="338">
        <v>300</v>
      </c>
      <c r="I2752" s="14">
        <v>1</v>
      </c>
    </row>
    <row r="2753" spans="1:11" ht="30" x14ac:dyDescent="0.25">
      <c r="A2753" s="759"/>
      <c r="B2753" s="733"/>
      <c r="C2753" s="141" t="s">
        <v>5871</v>
      </c>
      <c r="D2753" s="142" t="s">
        <v>5466</v>
      </c>
      <c r="E2753" s="348" t="s">
        <v>14</v>
      </c>
      <c r="F2753" s="348" t="s">
        <v>121</v>
      </c>
      <c r="G2753" s="338">
        <v>300</v>
      </c>
      <c r="H2753" s="338">
        <v>300</v>
      </c>
      <c r="I2753" s="14">
        <v>1</v>
      </c>
    </row>
    <row r="2754" spans="1:11" ht="30" x14ac:dyDescent="0.25">
      <c r="A2754" s="759"/>
      <c r="B2754" s="733"/>
      <c r="C2754" s="141" t="s">
        <v>5872</v>
      </c>
      <c r="D2754" s="142" t="s">
        <v>5466</v>
      </c>
      <c r="E2754" s="348" t="s">
        <v>14</v>
      </c>
      <c r="F2754" s="348" t="s">
        <v>121</v>
      </c>
      <c r="G2754" s="338">
        <v>700</v>
      </c>
      <c r="H2754" s="338">
        <v>700</v>
      </c>
      <c r="I2754" s="14">
        <v>1</v>
      </c>
    </row>
    <row r="2755" spans="1:11" ht="45" x14ac:dyDescent="0.25">
      <c r="A2755" s="759"/>
      <c r="B2755" s="733"/>
      <c r="C2755" s="141" t="s">
        <v>914</v>
      </c>
      <c r="D2755" s="142" t="s">
        <v>915</v>
      </c>
      <c r="E2755" s="12" t="s">
        <v>14</v>
      </c>
      <c r="F2755" s="12" t="s">
        <v>121</v>
      </c>
      <c r="G2755" s="14">
        <v>800000</v>
      </c>
      <c r="H2755" s="14">
        <v>800000</v>
      </c>
      <c r="I2755" s="14">
        <v>1</v>
      </c>
    </row>
    <row r="2756" spans="1:11" x14ac:dyDescent="0.25">
      <c r="A2756" s="759"/>
      <c r="B2756" s="755" t="s">
        <v>296</v>
      </c>
      <c r="C2756" s="755"/>
      <c r="D2756" s="755"/>
      <c r="E2756" s="755"/>
      <c r="F2756" s="755"/>
      <c r="G2756" s="755"/>
      <c r="H2756" s="2">
        <v>0</v>
      </c>
      <c r="I2756" s="2"/>
    </row>
    <row r="2757" spans="1:11" x14ac:dyDescent="0.25">
      <c r="A2757" s="759"/>
      <c r="B2757" s="707" t="s">
        <v>11</v>
      </c>
      <c r="C2757" s="707"/>
      <c r="D2757" s="707"/>
      <c r="E2757" s="707"/>
      <c r="F2757" s="707"/>
      <c r="G2757" s="707"/>
      <c r="H2757" s="72"/>
      <c r="I2757" s="72"/>
    </row>
    <row r="2758" spans="1:11" ht="30" x14ac:dyDescent="0.25">
      <c r="A2758" s="759"/>
      <c r="B2758" s="142" t="s">
        <v>5642</v>
      </c>
      <c r="C2758" s="142" t="s">
        <v>6459</v>
      </c>
      <c r="D2758" s="142" t="s">
        <v>4077</v>
      </c>
      <c r="E2758" s="142" t="s">
        <v>126</v>
      </c>
      <c r="F2758" s="142" t="s">
        <v>121</v>
      </c>
      <c r="G2758" s="112">
        <v>2112.88</v>
      </c>
      <c r="H2758" s="112">
        <v>2112.88</v>
      </c>
      <c r="I2758" s="467">
        <v>1</v>
      </c>
    </row>
    <row r="2759" spans="1:11" x14ac:dyDescent="0.25">
      <c r="A2759" s="759"/>
      <c r="B2759" s="707" t="s">
        <v>118</v>
      </c>
      <c r="C2759" s="707"/>
      <c r="D2759" s="707"/>
      <c r="E2759" s="707"/>
      <c r="F2759" s="707"/>
      <c r="G2759" s="707"/>
      <c r="H2759" s="72"/>
      <c r="I2759" s="72"/>
    </row>
    <row r="2760" spans="1:11" ht="30" x14ac:dyDescent="0.25">
      <c r="A2760" s="759"/>
      <c r="B2760" s="352">
        <v>4239</v>
      </c>
      <c r="C2760" s="142" t="s">
        <v>5755</v>
      </c>
      <c r="D2760" s="142" t="s">
        <v>5481</v>
      </c>
      <c r="E2760" s="142" t="s">
        <v>14</v>
      </c>
      <c r="F2760" s="141" t="s">
        <v>121</v>
      </c>
      <c r="G2760" s="141">
        <v>1800000</v>
      </c>
      <c r="H2760" s="141">
        <v>1800000</v>
      </c>
      <c r="I2760" s="141">
        <v>1</v>
      </c>
    </row>
    <row r="2761" spans="1:11" ht="40.5" customHeight="1" x14ac:dyDescent="0.25">
      <c r="A2761" s="759"/>
      <c r="B2761" s="766" t="s">
        <v>297</v>
      </c>
      <c r="C2761" s="767"/>
      <c r="D2761" s="767"/>
      <c r="E2761" s="767"/>
      <c r="F2761" s="767"/>
      <c r="G2761" s="768"/>
      <c r="H2761" s="2">
        <v>1800000</v>
      </c>
      <c r="I2761" s="2"/>
    </row>
    <row r="2762" spans="1:11" ht="40.5" customHeight="1" x14ac:dyDescent="0.25">
      <c r="A2762" s="759"/>
      <c r="B2762" s="465"/>
      <c r="C2762" s="711" t="s">
        <v>154</v>
      </c>
      <c r="D2762" s="712"/>
      <c r="E2762" s="712"/>
      <c r="F2762" s="712"/>
      <c r="G2762" s="712"/>
      <c r="H2762" s="713"/>
      <c r="I2762" s="466"/>
    </row>
    <row r="2763" spans="1:11" ht="40.5" customHeight="1" x14ac:dyDescent="0.25">
      <c r="A2763" s="759"/>
      <c r="B2763" s="449" t="s">
        <v>5642</v>
      </c>
      <c r="C2763" s="449" t="s">
        <v>6453</v>
      </c>
      <c r="D2763" s="449" t="s">
        <v>4077</v>
      </c>
      <c r="E2763" s="449" t="s">
        <v>126</v>
      </c>
      <c r="F2763" s="449" t="s">
        <v>121</v>
      </c>
      <c r="G2763" s="449">
        <v>2208920</v>
      </c>
      <c r="H2763" s="449">
        <v>2208920</v>
      </c>
      <c r="I2763" s="449">
        <v>1</v>
      </c>
      <c r="J2763" s="449"/>
      <c r="K2763" s="449"/>
    </row>
    <row r="2764" spans="1:11" ht="30" customHeight="1" x14ac:dyDescent="0.25">
      <c r="A2764" s="759"/>
      <c r="B2764" s="893" t="s">
        <v>118</v>
      </c>
      <c r="C2764" s="894"/>
      <c r="D2764" s="894"/>
      <c r="E2764" s="894"/>
      <c r="F2764" s="894"/>
      <c r="G2764" s="895"/>
      <c r="H2764" s="72"/>
      <c r="I2764" s="72"/>
    </row>
    <row r="2765" spans="1:11" ht="30" customHeight="1" x14ac:dyDescent="0.25">
      <c r="A2765" s="759"/>
      <c r="B2765" s="517" t="s">
        <v>5642</v>
      </c>
      <c r="C2765" s="517" t="s">
        <v>6700</v>
      </c>
      <c r="D2765" s="517" t="s">
        <v>5279</v>
      </c>
      <c r="E2765" s="523" t="s">
        <v>3134</v>
      </c>
      <c r="F2765" s="142" t="s">
        <v>121</v>
      </c>
      <c r="G2765" s="530">
        <v>45.08</v>
      </c>
      <c r="H2765" s="530">
        <v>45.08</v>
      </c>
      <c r="I2765" s="518">
        <v>1</v>
      </c>
    </row>
    <row r="2766" spans="1:11" ht="30" customHeight="1" x14ac:dyDescent="0.25">
      <c r="A2766" s="759"/>
      <c r="B2766" s="719">
        <v>4239</v>
      </c>
      <c r="C2766" s="142" t="s">
        <v>6602</v>
      </c>
      <c r="D2766" s="142" t="s">
        <v>6603</v>
      </c>
      <c r="E2766" s="142" t="s">
        <v>14</v>
      </c>
      <c r="F2766" s="142" t="s">
        <v>121</v>
      </c>
      <c r="G2766" s="423">
        <v>600000</v>
      </c>
      <c r="H2766" s="423">
        <v>600000</v>
      </c>
      <c r="I2766" s="499">
        <v>1</v>
      </c>
    </row>
    <row r="2767" spans="1:11" x14ac:dyDescent="0.25">
      <c r="A2767" s="759"/>
      <c r="B2767" s="721"/>
      <c r="C2767" s="141" t="s">
        <v>916</v>
      </c>
      <c r="D2767" s="142" t="s">
        <v>294</v>
      </c>
      <c r="E2767" s="12" t="s">
        <v>120</v>
      </c>
      <c r="F2767" s="12" t="s">
        <v>121</v>
      </c>
      <c r="G2767" s="14">
        <v>1800000</v>
      </c>
      <c r="H2767" s="14">
        <v>1800000</v>
      </c>
      <c r="I2767" s="14">
        <v>1</v>
      </c>
    </row>
    <row r="2768" spans="1:11" x14ac:dyDescent="0.25">
      <c r="A2768" s="759"/>
      <c r="B2768" s="192">
        <v>4267</v>
      </c>
      <c r="C2768" s="141" t="s">
        <v>7176</v>
      </c>
      <c r="D2768" s="213" t="s">
        <v>4075</v>
      </c>
      <c r="E2768" s="192" t="s">
        <v>126</v>
      </c>
      <c r="F2768" s="50" t="s">
        <v>15</v>
      </c>
      <c r="G2768" s="62">
        <v>10000</v>
      </c>
      <c r="H2768" s="401">
        <v>2000</v>
      </c>
      <c r="I2768" s="215">
        <v>200</v>
      </c>
    </row>
    <row r="2769" spans="1:9" ht="36" customHeight="1" x14ac:dyDescent="0.25">
      <c r="A2769" s="759"/>
      <c r="B2769" s="755" t="s">
        <v>6698</v>
      </c>
      <c r="C2769" s="755"/>
      <c r="D2769" s="755"/>
      <c r="E2769" s="755"/>
      <c r="F2769" s="755"/>
      <c r="G2769" s="755"/>
      <c r="H2769" s="214"/>
      <c r="I2769" s="215"/>
    </row>
    <row r="2770" spans="1:9" ht="30" x14ac:dyDescent="0.25">
      <c r="A2770" s="759"/>
      <c r="B2770" s="142" t="s">
        <v>5642</v>
      </c>
      <c r="C2770" s="142" t="s">
        <v>6699</v>
      </c>
      <c r="D2770" s="142" t="s">
        <v>5279</v>
      </c>
      <c r="E2770" s="523" t="s">
        <v>3134</v>
      </c>
      <c r="F2770" s="142" t="s">
        <v>121</v>
      </c>
      <c r="G2770" s="423">
        <v>43120</v>
      </c>
      <c r="H2770" s="423">
        <v>43120</v>
      </c>
      <c r="I2770" s="215">
        <v>1</v>
      </c>
    </row>
    <row r="2771" spans="1:9" ht="30" x14ac:dyDescent="0.25">
      <c r="A2771" s="759"/>
      <c r="B2771" s="536" t="s">
        <v>5612</v>
      </c>
      <c r="C2771" s="536" t="s">
        <v>6743</v>
      </c>
      <c r="D2771" s="536" t="s">
        <v>5481</v>
      </c>
      <c r="E2771" s="536" t="s">
        <v>14</v>
      </c>
      <c r="F2771" s="536" t="s">
        <v>121</v>
      </c>
      <c r="G2771" s="536">
        <v>700000</v>
      </c>
      <c r="H2771" s="536">
        <v>700000</v>
      </c>
      <c r="I2771" s="215">
        <v>1</v>
      </c>
    </row>
    <row r="2772" spans="1:9" ht="30" x14ac:dyDescent="0.25">
      <c r="A2772" s="759"/>
      <c r="B2772" s="536" t="s">
        <v>5612</v>
      </c>
      <c r="C2772" s="536" t="s">
        <v>6744</v>
      </c>
      <c r="D2772" s="536" t="s">
        <v>5481</v>
      </c>
      <c r="E2772" s="536" t="s">
        <v>14</v>
      </c>
      <c r="F2772" s="536" t="s">
        <v>121</v>
      </c>
      <c r="G2772" s="536">
        <v>700000</v>
      </c>
      <c r="H2772" s="536">
        <v>700000</v>
      </c>
      <c r="I2772" s="215">
        <v>1</v>
      </c>
    </row>
    <row r="2773" spans="1:9" ht="30" x14ac:dyDescent="0.25">
      <c r="A2773" s="759"/>
      <c r="B2773" s="536" t="s">
        <v>5612</v>
      </c>
      <c r="C2773" s="536" t="s">
        <v>6745</v>
      </c>
      <c r="D2773" s="536" t="s">
        <v>5481</v>
      </c>
      <c r="E2773" s="536" t="s">
        <v>14</v>
      </c>
      <c r="F2773" s="536" t="s">
        <v>121</v>
      </c>
      <c r="G2773" s="536">
        <v>700000</v>
      </c>
      <c r="H2773" s="536">
        <v>700000</v>
      </c>
      <c r="I2773" s="215">
        <v>1</v>
      </c>
    </row>
    <row r="2774" spans="1:9" ht="29.25" customHeight="1" x14ac:dyDescent="0.25">
      <c r="A2774" s="759"/>
      <c r="B2774" s="755" t="s">
        <v>5761</v>
      </c>
      <c r="C2774" s="755"/>
      <c r="D2774" s="755"/>
      <c r="E2774" s="755"/>
      <c r="F2774" s="755"/>
      <c r="G2774" s="755"/>
      <c r="H2774" s="214"/>
      <c r="I2774" s="215"/>
    </row>
    <row r="2775" spans="1:9" x14ac:dyDescent="0.25">
      <c r="A2775" s="759"/>
      <c r="B2775" s="751" t="s">
        <v>11</v>
      </c>
      <c r="C2775" s="752"/>
      <c r="D2775" s="752"/>
      <c r="E2775" s="752"/>
      <c r="F2775" s="752"/>
      <c r="G2775" s="753"/>
    </row>
    <row r="2776" spans="1:9" x14ac:dyDescent="0.25">
      <c r="A2776" s="759"/>
      <c r="B2776" s="751">
        <v>5129</v>
      </c>
      <c r="C2776" s="141" t="s">
        <v>7183</v>
      </c>
      <c r="D2776" s="141" t="s">
        <v>4066</v>
      </c>
      <c r="E2776" s="141" t="s">
        <v>14</v>
      </c>
      <c r="F2776" s="141" t="s">
        <v>15</v>
      </c>
      <c r="G2776" s="141">
        <v>150000</v>
      </c>
      <c r="H2776" s="401">
        <v>900</v>
      </c>
      <c r="I2776" s="5">
        <v>6</v>
      </c>
    </row>
    <row r="2777" spans="1:9" x14ac:dyDescent="0.25">
      <c r="A2777" s="759"/>
      <c r="B2777" s="900"/>
      <c r="C2777" s="141" t="s">
        <v>7180</v>
      </c>
      <c r="D2777" s="141" t="s">
        <v>5764</v>
      </c>
      <c r="E2777" s="141" t="s">
        <v>14</v>
      </c>
      <c r="F2777" s="141" t="s">
        <v>15</v>
      </c>
      <c r="G2777" s="141">
        <v>150000</v>
      </c>
      <c r="H2777" s="401">
        <v>150</v>
      </c>
      <c r="I2777" s="360">
        <v>1</v>
      </c>
    </row>
    <row r="2778" spans="1:9" x14ac:dyDescent="0.25">
      <c r="A2778" s="759"/>
      <c r="B2778" s="900"/>
      <c r="C2778" s="141" t="s">
        <v>7181</v>
      </c>
      <c r="D2778" s="141" t="s">
        <v>4072</v>
      </c>
      <c r="E2778" s="141" t="s">
        <v>14</v>
      </c>
      <c r="F2778" s="141" t="s">
        <v>15</v>
      </c>
      <c r="G2778" s="141">
        <v>140000</v>
      </c>
      <c r="H2778" s="401">
        <v>1260</v>
      </c>
      <c r="I2778" s="360">
        <v>9</v>
      </c>
    </row>
    <row r="2779" spans="1:9" x14ac:dyDescent="0.25">
      <c r="A2779" s="759"/>
      <c r="B2779" s="901"/>
      <c r="C2779" s="141" t="s">
        <v>7182</v>
      </c>
      <c r="D2779" s="141" t="s">
        <v>4068</v>
      </c>
      <c r="E2779" s="141" t="s">
        <v>14</v>
      </c>
      <c r="F2779" s="141" t="s">
        <v>15</v>
      </c>
      <c r="G2779" s="141">
        <v>220000</v>
      </c>
      <c r="H2779" s="401">
        <v>220</v>
      </c>
      <c r="I2779" s="360">
        <v>1</v>
      </c>
    </row>
    <row r="2780" spans="1:9" x14ac:dyDescent="0.25">
      <c r="A2780" s="759"/>
      <c r="B2780" s="897" t="s">
        <v>5685</v>
      </c>
      <c r="C2780" s="141" t="s">
        <v>5762</v>
      </c>
      <c r="D2780" s="142" t="s">
        <v>4072</v>
      </c>
      <c r="E2780" s="142" t="s">
        <v>14</v>
      </c>
      <c r="F2780" s="50" t="s">
        <v>15</v>
      </c>
      <c r="G2780" s="359">
        <v>140000</v>
      </c>
      <c r="H2780" s="338">
        <v>700</v>
      </c>
      <c r="I2780" s="360">
        <v>5</v>
      </c>
    </row>
    <row r="2781" spans="1:9" x14ac:dyDescent="0.25">
      <c r="A2781" s="759"/>
      <c r="B2781" s="898"/>
      <c r="C2781" s="141" t="s">
        <v>5767</v>
      </c>
      <c r="D2781" s="142" t="s">
        <v>4066</v>
      </c>
      <c r="E2781" s="142" t="s">
        <v>14</v>
      </c>
      <c r="F2781" s="50" t="s">
        <v>15</v>
      </c>
      <c r="G2781" s="359">
        <v>150000</v>
      </c>
      <c r="H2781" s="338">
        <v>600</v>
      </c>
      <c r="I2781" s="215">
        <v>4</v>
      </c>
    </row>
    <row r="2782" spans="1:9" x14ac:dyDescent="0.25">
      <c r="A2782" s="759"/>
      <c r="B2782" s="899"/>
      <c r="C2782" s="141" t="s">
        <v>5763</v>
      </c>
      <c r="D2782" s="142" t="s">
        <v>5764</v>
      </c>
      <c r="E2782" s="142" t="s">
        <v>14</v>
      </c>
      <c r="F2782" s="50" t="s">
        <v>15</v>
      </c>
      <c r="G2782" s="359">
        <v>150000</v>
      </c>
      <c r="H2782" s="338">
        <v>150</v>
      </c>
      <c r="I2782" s="360">
        <v>1</v>
      </c>
    </row>
    <row r="2783" spans="1:9" ht="36" customHeight="1" x14ac:dyDescent="0.25">
      <c r="A2783" s="759"/>
      <c r="B2783" s="755" t="s">
        <v>7154</v>
      </c>
      <c r="C2783" s="755"/>
      <c r="D2783" s="755"/>
      <c r="E2783" s="755"/>
      <c r="F2783" s="755"/>
      <c r="G2783" s="755"/>
      <c r="H2783" s="631"/>
      <c r="I2783" s="360"/>
    </row>
    <row r="2784" spans="1:9" x14ac:dyDescent="0.25">
      <c r="A2784" s="759"/>
      <c r="B2784" s="630"/>
      <c r="C2784" s="141"/>
      <c r="D2784" s="707" t="s">
        <v>11</v>
      </c>
      <c r="E2784" s="707"/>
      <c r="F2784" s="707"/>
      <c r="G2784" s="707"/>
      <c r="H2784" s="707"/>
      <c r="I2784" s="707"/>
    </row>
    <row r="2785" spans="1:9" x14ac:dyDescent="0.25">
      <c r="A2785" s="759"/>
      <c r="B2785" s="141" t="s">
        <v>6311</v>
      </c>
      <c r="C2785" s="141" t="s">
        <v>7155</v>
      </c>
      <c r="D2785" s="141" t="s">
        <v>5629</v>
      </c>
      <c r="E2785" s="142" t="s">
        <v>14</v>
      </c>
      <c r="F2785" s="50" t="s">
        <v>15</v>
      </c>
      <c r="G2785" s="629">
        <v>10000</v>
      </c>
      <c r="H2785" s="632">
        <v>1500</v>
      </c>
      <c r="I2785" s="360">
        <v>150</v>
      </c>
    </row>
    <row r="2786" spans="1:9" x14ac:dyDescent="0.25">
      <c r="A2786" s="759"/>
      <c r="B2786" s="750" t="s">
        <v>299</v>
      </c>
      <c r="C2786" s="750"/>
      <c r="D2786" s="750"/>
      <c r="E2786" s="750"/>
      <c r="F2786" s="750"/>
      <c r="G2786" s="750"/>
      <c r="H2786" s="2">
        <v>55233000</v>
      </c>
      <c r="I2786" s="2"/>
    </row>
    <row r="2787" spans="1:9" ht="30" customHeight="1" x14ac:dyDescent="0.25">
      <c r="A2787" s="759"/>
      <c r="B2787" s="893" t="s">
        <v>118</v>
      </c>
      <c r="C2787" s="894"/>
      <c r="D2787" s="894"/>
      <c r="E2787" s="894"/>
      <c r="F2787" s="894"/>
      <c r="G2787" s="895"/>
      <c r="H2787" s="72">
        <v>55233000</v>
      </c>
      <c r="I2787" s="72"/>
    </row>
    <row r="2788" spans="1:9" s="8" customFormat="1" ht="30" x14ac:dyDescent="0.25">
      <c r="A2788" s="759"/>
      <c r="B2788" s="15">
        <v>4215</v>
      </c>
      <c r="C2788" s="139">
        <v>66511120</v>
      </c>
      <c r="D2788" s="140" t="s">
        <v>300</v>
      </c>
      <c r="E2788" s="15" t="s">
        <v>149</v>
      </c>
      <c r="F2788" s="15" t="s">
        <v>121</v>
      </c>
      <c r="G2788" s="16">
        <v>55233000</v>
      </c>
      <c r="H2788" s="16">
        <v>55233000</v>
      </c>
      <c r="I2788" s="16">
        <v>1</v>
      </c>
    </row>
    <row r="2789" spans="1:9" x14ac:dyDescent="0.25">
      <c r="A2789" s="759"/>
      <c r="B2789" s="750" t="s">
        <v>917</v>
      </c>
      <c r="C2789" s="750"/>
      <c r="D2789" s="750"/>
      <c r="E2789" s="750"/>
      <c r="F2789" s="750"/>
      <c r="G2789" s="750"/>
      <c r="H2789" s="2">
        <v>220649987</v>
      </c>
      <c r="I2789" s="2"/>
    </row>
    <row r="2790" spans="1:9" ht="30" customHeight="1" x14ac:dyDescent="0.25">
      <c r="A2790" s="759"/>
      <c r="B2790" s="893" t="s">
        <v>154</v>
      </c>
      <c r="C2790" s="894"/>
      <c r="D2790" s="894"/>
      <c r="E2790" s="894"/>
      <c r="F2790" s="894"/>
      <c r="G2790" s="895"/>
      <c r="H2790" s="72">
        <v>216981588</v>
      </c>
      <c r="I2790" s="72"/>
    </row>
    <row r="2791" spans="1:9" s="8" customFormat="1" ht="45" x14ac:dyDescent="0.25">
      <c r="A2791" s="759"/>
      <c r="B2791" s="15">
        <v>4251</v>
      </c>
      <c r="C2791" s="139">
        <v>45221142</v>
      </c>
      <c r="D2791" s="140" t="s">
        <v>918</v>
      </c>
      <c r="E2791" s="15" t="s">
        <v>149</v>
      </c>
      <c r="F2791" s="15" t="s">
        <v>121</v>
      </c>
      <c r="G2791" s="16">
        <v>9796080</v>
      </c>
      <c r="H2791" s="16">
        <v>9796080</v>
      </c>
      <c r="I2791" s="16">
        <v>1</v>
      </c>
    </row>
    <row r="2792" spans="1:9" ht="45" x14ac:dyDescent="0.25">
      <c r="A2792" s="759"/>
      <c r="B2792" s="12"/>
      <c r="C2792" s="141" t="s">
        <v>919</v>
      </c>
      <c r="D2792" s="142" t="s">
        <v>920</v>
      </c>
      <c r="E2792" s="12" t="s">
        <v>149</v>
      </c>
      <c r="F2792" s="12" t="s">
        <v>121</v>
      </c>
      <c r="G2792" s="14">
        <v>66633600</v>
      </c>
      <c r="H2792" s="14">
        <v>66633600</v>
      </c>
      <c r="I2792" s="14">
        <v>1</v>
      </c>
    </row>
    <row r="2793" spans="1:9" s="8" customFormat="1" ht="30" x14ac:dyDescent="0.25">
      <c r="A2793" s="759"/>
      <c r="B2793" s="15"/>
      <c r="C2793" s="139">
        <v>45231172</v>
      </c>
      <c r="D2793" s="140" t="s">
        <v>921</v>
      </c>
      <c r="E2793" s="15" t="s">
        <v>149</v>
      </c>
      <c r="F2793" s="15" t="s">
        <v>121</v>
      </c>
      <c r="G2793" s="16">
        <v>19600000</v>
      </c>
      <c r="H2793" s="16">
        <v>19600000</v>
      </c>
      <c r="I2793" s="16">
        <v>1</v>
      </c>
    </row>
    <row r="2794" spans="1:9" ht="30" x14ac:dyDescent="0.25">
      <c r="A2794" s="759"/>
      <c r="B2794" s="12"/>
      <c r="C2794" s="141" t="s">
        <v>922</v>
      </c>
      <c r="D2794" s="142" t="s">
        <v>167</v>
      </c>
      <c r="E2794" s="12" t="s">
        <v>149</v>
      </c>
      <c r="F2794" s="12" t="s">
        <v>121</v>
      </c>
      <c r="G2794" s="14">
        <v>119971908</v>
      </c>
      <c r="H2794" s="14">
        <v>119971908</v>
      </c>
      <c r="I2794" s="14">
        <v>1</v>
      </c>
    </row>
    <row r="2795" spans="1:9" ht="45" x14ac:dyDescent="0.25">
      <c r="A2795" s="759"/>
      <c r="B2795" s="12">
        <v>5112</v>
      </c>
      <c r="C2795" s="141" t="s">
        <v>6961</v>
      </c>
      <c r="D2795" s="142" t="s">
        <v>923</v>
      </c>
      <c r="E2795" s="12" t="s">
        <v>126</v>
      </c>
      <c r="F2795" s="12" t="s">
        <v>121</v>
      </c>
      <c r="G2795" s="571">
        <v>979.68200000000002</v>
      </c>
      <c r="H2795" s="571">
        <v>979.68200000000002</v>
      </c>
      <c r="I2795" s="14">
        <v>1</v>
      </c>
    </row>
    <row r="2796" spans="1:9" ht="30" customHeight="1" x14ac:dyDescent="0.25">
      <c r="A2796" s="759"/>
      <c r="B2796" s="893" t="s">
        <v>118</v>
      </c>
      <c r="C2796" s="894"/>
      <c r="D2796" s="894"/>
      <c r="E2796" s="894"/>
      <c r="F2796" s="894"/>
      <c r="G2796" s="895"/>
      <c r="H2796" s="72">
        <v>3668399</v>
      </c>
      <c r="I2796" s="72"/>
    </row>
    <row r="2797" spans="1:9" s="8" customFormat="1" ht="30" x14ac:dyDescent="0.25">
      <c r="A2797" s="759"/>
      <c r="B2797" s="15">
        <v>4251</v>
      </c>
      <c r="C2797" s="139">
        <v>71351540</v>
      </c>
      <c r="D2797" s="140" t="s">
        <v>924</v>
      </c>
      <c r="E2797" s="15" t="s">
        <v>149</v>
      </c>
      <c r="F2797" s="15" t="s">
        <v>121</v>
      </c>
      <c r="G2797" s="16">
        <v>1221479</v>
      </c>
      <c r="H2797" s="16">
        <v>1221479</v>
      </c>
      <c r="I2797" s="16">
        <v>1</v>
      </c>
    </row>
    <row r="2798" spans="1:9" s="8" customFormat="1" ht="30" x14ac:dyDescent="0.25">
      <c r="A2798" s="759"/>
      <c r="B2798" s="15"/>
      <c r="C2798" s="139">
        <v>71351540</v>
      </c>
      <c r="D2798" s="140" t="s">
        <v>925</v>
      </c>
      <c r="E2798" s="15" t="s">
        <v>149</v>
      </c>
      <c r="F2798" s="15" t="s">
        <v>121</v>
      </c>
      <c r="G2798" s="16">
        <v>1827000</v>
      </c>
      <c r="H2798" s="16">
        <v>1827000</v>
      </c>
      <c r="I2798" s="16">
        <v>1</v>
      </c>
    </row>
    <row r="2799" spans="1:9" s="8" customFormat="1" ht="30" x14ac:dyDescent="0.25">
      <c r="A2799" s="759"/>
      <c r="B2799" s="15"/>
      <c r="C2799" s="139">
        <v>71351540</v>
      </c>
      <c r="D2799" s="140" t="s">
        <v>926</v>
      </c>
      <c r="E2799" s="15" t="s">
        <v>149</v>
      </c>
      <c r="F2799" s="15" t="s">
        <v>121</v>
      </c>
      <c r="G2799" s="16">
        <v>400000</v>
      </c>
      <c r="H2799" s="16">
        <v>400000</v>
      </c>
      <c r="I2799" s="16">
        <v>1</v>
      </c>
    </row>
    <row r="2800" spans="1:9" s="8" customFormat="1" ht="30" x14ac:dyDescent="0.25">
      <c r="A2800" s="759"/>
      <c r="B2800" s="15"/>
      <c r="C2800" s="139">
        <v>71351540</v>
      </c>
      <c r="D2800" s="140" t="s">
        <v>927</v>
      </c>
      <c r="E2800" s="15" t="s">
        <v>149</v>
      </c>
      <c r="F2800" s="15" t="s">
        <v>121</v>
      </c>
      <c r="G2800" s="16">
        <v>199920</v>
      </c>
      <c r="H2800" s="16">
        <v>199920</v>
      </c>
      <c r="I2800" s="16">
        <v>1</v>
      </c>
    </row>
    <row r="2801" spans="1:9" s="8" customFormat="1" ht="30" x14ac:dyDescent="0.25">
      <c r="A2801" s="759"/>
      <c r="B2801" s="15">
        <v>5112</v>
      </c>
      <c r="C2801" s="139">
        <v>71351540</v>
      </c>
      <c r="D2801" s="140" t="s">
        <v>928</v>
      </c>
      <c r="E2801" s="15" t="s">
        <v>149</v>
      </c>
      <c r="F2801" s="15" t="s">
        <v>121</v>
      </c>
      <c r="G2801" s="16">
        <v>20000</v>
      </c>
      <c r="H2801" s="16">
        <v>20000</v>
      </c>
      <c r="I2801" s="16">
        <v>1</v>
      </c>
    </row>
    <row r="2802" spans="1:9" s="8" customFormat="1" x14ac:dyDescent="0.25">
      <c r="A2802" s="759"/>
      <c r="B2802" s="750" t="s">
        <v>7319</v>
      </c>
      <c r="C2802" s="750"/>
      <c r="D2802" s="750"/>
      <c r="E2802" s="750"/>
      <c r="F2802" s="750"/>
      <c r="G2802" s="750"/>
      <c r="H2802" s="16"/>
      <c r="I2802" s="16"/>
    </row>
    <row r="2803" spans="1:9" s="8" customFormat="1" ht="30" customHeight="1" x14ac:dyDescent="0.25">
      <c r="A2803" s="759"/>
      <c r="B2803" s="751" t="s">
        <v>154</v>
      </c>
      <c r="C2803" s="752"/>
      <c r="D2803" s="752"/>
      <c r="E2803" s="752"/>
      <c r="F2803" s="752"/>
      <c r="G2803" s="752"/>
      <c r="H2803" s="752"/>
      <c r="I2803" s="753"/>
    </row>
    <row r="2804" spans="1:9" s="8" customFormat="1" ht="30" x14ac:dyDescent="0.25">
      <c r="A2804" s="759"/>
      <c r="B2804" s="687" t="s">
        <v>5685</v>
      </c>
      <c r="C2804" s="687" t="s">
        <v>7320</v>
      </c>
      <c r="D2804" s="687" t="s">
        <v>4077</v>
      </c>
      <c r="E2804" s="687" t="s">
        <v>126</v>
      </c>
      <c r="F2804" s="687" t="s">
        <v>121</v>
      </c>
      <c r="G2804" s="687">
        <v>9800000</v>
      </c>
      <c r="H2804" s="687">
        <v>9800000</v>
      </c>
      <c r="I2804" s="687">
        <v>1</v>
      </c>
    </row>
    <row r="2805" spans="1:9" x14ac:dyDescent="0.25">
      <c r="A2805" s="759"/>
      <c r="B2805" s="750" t="s">
        <v>929</v>
      </c>
      <c r="C2805" s="750"/>
      <c r="D2805" s="750"/>
      <c r="E2805" s="750"/>
      <c r="F2805" s="750"/>
      <c r="G2805" s="750"/>
      <c r="H2805" s="2">
        <v>30000000</v>
      </c>
      <c r="I2805" s="2"/>
    </row>
    <row r="2806" spans="1:9" ht="30" x14ac:dyDescent="0.25">
      <c r="A2806" s="759"/>
      <c r="B2806" s="13" t="s">
        <v>154</v>
      </c>
      <c r="C2806" s="138"/>
      <c r="D2806" s="138"/>
      <c r="E2806" s="13"/>
      <c r="F2806" s="13"/>
      <c r="G2806" s="72"/>
      <c r="H2806" s="72">
        <v>19600000</v>
      </c>
      <c r="I2806" s="72"/>
    </row>
    <row r="2807" spans="1:9" ht="45" x14ac:dyDescent="0.25">
      <c r="A2807" s="759"/>
      <c r="B2807" s="12">
        <v>4861</v>
      </c>
      <c r="C2807" s="141" t="s">
        <v>930</v>
      </c>
      <c r="D2807" s="142" t="s">
        <v>931</v>
      </c>
      <c r="E2807" s="12" t="s">
        <v>149</v>
      </c>
      <c r="F2807" s="12" t="s">
        <v>121</v>
      </c>
      <c r="G2807" s="14">
        <v>19600000</v>
      </c>
      <c r="H2807" s="14">
        <v>19600000</v>
      </c>
      <c r="I2807" s="14">
        <v>1</v>
      </c>
    </row>
    <row r="2808" spans="1:9" ht="30" x14ac:dyDescent="0.25">
      <c r="A2808" s="759"/>
      <c r="B2808" s="13" t="s">
        <v>118</v>
      </c>
      <c r="C2808" s="138"/>
      <c r="D2808" s="138"/>
      <c r="E2808" s="13"/>
      <c r="F2808" s="13"/>
      <c r="G2808" s="72"/>
      <c r="H2808" s="72">
        <v>10400000</v>
      </c>
      <c r="I2808" s="72"/>
    </row>
    <row r="2809" spans="1:9" ht="30" x14ac:dyDescent="0.25">
      <c r="A2809" s="759"/>
      <c r="B2809" s="12">
        <v>4861</v>
      </c>
      <c r="C2809" s="141" t="s">
        <v>932</v>
      </c>
      <c r="D2809" s="142" t="s">
        <v>213</v>
      </c>
      <c r="E2809" s="12" t="s">
        <v>149</v>
      </c>
      <c r="F2809" s="12" t="s">
        <v>121</v>
      </c>
      <c r="G2809" s="14">
        <v>10000000</v>
      </c>
      <c r="H2809" s="14">
        <v>10000000</v>
      </c>
      <c r="I2809" s="14">
        <v>1</v>
      </c>
    </row>
    <row r="2810" spans="1:9" s="8" customFormat="1" ht="45" x14ac:dyDescent="0.25">
      <c r="A2810" s="759"/>
      <c r="B2810" s="15"/>
      <c r="C2810" s="139">
        <v>71351540</v>
      </c>
      <c r="D2810" s="140" t="s">
        <v>933</v>
      </c>
      <c r="E2810" s="15" t="s">
        <v>149</v>
      </c>
      <c r="F2810" s="15" t="s">
        <v>121</v>
      </c>
      <c r="G2810" s="16">
        <v>400000</v>
      </c>
      <c r="H2810" s="16">
        <v>400000</v>
      </c>
      <c r="I2810" s="16">
        <v>1</v>
      </c>
    </row>
    <row r="2811" spans="1:9" x14ac:dyDescent="0.25">
      <c r="A2811" s="759"/>
      <c r="B2811" s="750" t="s">
        <v>642</v>
      </c>
      <c r="C2811" s="750"/>
      <c r="D2811" s="750"/>
      <c r="E2811" s="750"/>
      <c r="F2811" s="750"/>
      <c r="G2811" s="750"/>
      <c r="H2811" s="2">
        <v>1820000</v>
      </c>
      <c r="I2811" s="2"/>
    </row>
    <row r="2812" spans="1:9" ht="30" x14ac:dyDescent="0.25">
      <c r="A2812" s="759"/>
      <c r="B2812" s="13" t="s">
        <v>118</v>
      </c>
      <c r="C2812" s="138"/>
      <c r="D2812" s="138"/>
      <c r="E2812" s="13"/>
      <c r="F2812" s="13"/>
      <c r="G2812" s="72"/>
      <c r="H2812" s="72">
        <v>1820000</v>
      </c>
      <c r="I2812" s="72"/>
    </row>
    <row r="2813" spans="1:9" x14ac:dyDescent="0.25">
      <c r="A2813" s="759"/>
      <c r="B2813" s="12">
        <v>4239</v>
      </c>
      <c r="C2813" s="141" t="s">
        <v>934</v>
      </c>
      <c r="D2813" s="142" t="s">
        <v>294</v>
      </c>
      <c r="E2813" s="12" t="s">
        <v>120</v>
      </c>
      <c r="F2813" s="12" t="s">
        <v>121</v>
      </c>
      <c r="G2813" s="14">
        <v>1820000</v>
      </c>
      <c r="H2813" s="14">
        <v>1820000</v>
      </c>
      <c r="I2813" s="14">
        <v>1</v>
      </c>
    </row>
    <row r="2814" spans="1:9" ht="30" x14ac:dyDescent="0.25">
      <c r="A2814" s="759"/>
      <c r="B2814" s="194" t="s">
        <v>301</v>
      </c>
      <c r="C2814" s="194"/>
      <c r="D2814" s="194"/>
      <c r="E2814" s="194"/>
      <c r="F2814" s="194"/>
      <c r="G2814" s="191"/>
      <c r="H2814" s="191">
        <v>811230960</v>
      </c>
      <c r="I2814" s="191"/>
    </row>
    <row r="2815" spans="1:9" x14ac:dyDescent="0.25">
      <c r="B2815" s="21"/>
      <c r="C2815" s="137"/>
      <c r="D2815" s="137"/>
      <c r="E2815" s="21"/>
      <c r="F2815" s="21"/>
      <c r="G2815" s="22"/>
      <c r="H2815" s="22"/>
      <c r="I2815" s="22"/>
    </row>
    <row r="2816" spans="1:9" ht="38.25" customHeight="1" x14ac:dyDescent="0.25">
      <c r="A2816" s="759" t="s">
        <v>5261</v>
      </c>
      <c r="B2816" s="743" t="s">
        <v>935</v>
      </c>
      <c r="C2816" s="743"/>
      <c r="D2816" s="743"/>
      <c r="E2816" s="743"/>
      <c r="F2816" s="743"/>
      <c r="G2816" s="743"/>
      <c r="H2816" s="743"/>
      <c r="I2816" s="743"/>
    </row>
    <row r="2817" spans="1:9" x14ac:dyDescent="0.25">
      <c r="A2817" s="759"/>
      <c r="B2817" s="13"/>
      <c r="C2817" s="138"/>
      <c r="D2817" s="138"/>
      <c r="E2817" s="13"/>
      <c r="F2817" s="13"/>
      <c r="G2817" s="72"/>
      <c r="H2817" s="72"/>
      <c r="I2817" s="72"/>
    </row>
    <row r="2818" spans="1:9" x14ac:dyDescent="0.25">
      <c r="A2818" s="759"/>
      <c r="B2818" s="707" t="s">
        <v>1</v>
      </c>
      <c r="C2818" s="734" t="s">
        <v>2</v>
      </c>
      <c r="D2818" s="734"/>
      <c r="E2818" s="707" t="s">
        <v>3</v>
      </c>
      <c r="F2818" s="707" t="s">
        <v>4</v>
      </c>
      <c r="G2818" s="749" t="s">
        <v>5</v>
      </c>
      <c r="H2818" s="749" t="s">
        <v>6</v>
      </c>
      <c r="I2818" s="749" t="s">
        <v>7</v>
      </c>
    </row>
    <row r="2819" spans="1:9" ht="60" x14ac:dyDescent="0.25">
      <c r="A2819" s="759"/>
      <c r="B2819" s="707"/>
      <c r="C2819" s="138" t="s">
        <v>8</v>
      </c>
      <c r="D2819" s="138" t="s">
        <v>9</v>
      </c>
      <c r="E2819" s="707"/>
      <c r="F2819" s="707"/>
      <c r="G2819" s="749"/>
      <c r="H2819" s="749"/>
      <c r="I2819" s="749"/>
    </row>
    <row r="2820" spans="1:9" x14ac:dyDescent="0.25">
      <c r="A2820" s="759"/>
      <c r="B2820" s="13"/>
      <c r="C2820" s="138">
        <v>1</v>
      </c>
      <c r="D2820" s="138">
        <v>2</v>
      </c>
      <c r="E2820" s="13">
        <v>3</v>
      </c>
      <c r="F2820" s="13">
        <v>4</v>
      </c>
      <c r="G2820" s="72">
        <v>5</v>
      </c>
      <c r="H2820" s="72">
        <v>6</v>
      </c>
      <c r="I2820" s="72">
        <v>7</v>
      </c>
    </row>
    <row r="2821" spans="1:9" x14ac:dyDescent="0.25">
      <c r="A2821" s="759"/>
      <c r="B2821" s="755" t="s">
        <v>6321</v>
      </c>
      <c r="C2821" s="755"/>
      <c r="D2821" s="755"/>
      <c r="E2821" s="755"/>
      <c r="F2821" s="755"/>
      <c r="G2821" s="755"/>
      <c r="H2821" s="327"/>
      <c r="I2821" s="327"/>
    </row>
    <row r="2822" spans="1:9" x14ac:dyDescent="0.25">
      <c r="A2822" s="759"/>
      <c r="B2822" s="707" t="s">
        <v>11</v>
      </c>
      <c r="C2822" s="707"/>
      <c r="D2822" s="707"/>
      <c r="E2822" s="707"/>
      <c r="F2822" s="707"/>
      <c r="G2822" s="707"/>
      <c r="H2822" s="414"/>
    </row>
    <row r="2823" spans="1:9" x14ac:dyDescent="0.25">
      <c r="A2823" s="759"/>
      <c r="B2823" s="890" t="s">
        <v>6318</v>
      </c>
      <c r="C2823" s="141" t="s">
        <v>6475</v>
      </c>
      <c r="D2823" s="141" t="s">
        <v>6476</v>
      </c>
      <c r="E2823" s="141" t="s">
        <v>14</v>
      </c>
      <c r="F2823" s="141" t="s">
        <v>15</v>
      </c>
      <c r="G2823" s="359">
        <v>3000</v>
      </c>
      <c r="H2823" s="338">
        <v>21</v>
      </c>
      <c r="I2823" s="141">
        <v>7</v>
      </c>
    </row>
    <row r="2824" spans="1:9" x14ac:dyDescent="0.25">
      <c r="A2824" s="759"/>
      <c r="B2824" s="891"/>
      <c r="C2824" s="141" t="s">
        <v>6477</v>
      </c>
      <c r="D2824" s="141" t="s">
        <v>19</v>
      </c>
      <c r="E2824" s="141" t="s">
        <v>14</v>
      </c>
      <c r="F2824" s="141" t="s">
        <v>15</v>
      </c>
      <c r="G2824" s="359">
        <v>200</v>
      </c>
      <c r="H2824" s="338">
        <v>10</v>
      </c>
      <c r="I2824" s="141">
        <v>50</v>
      </c>
    </row>
    <row r="2825" spans="1:9" x14ac:dyDescent="0.25">
      <c r="A2825" s="759"/>
      <c r="B2825" s="891"/>
      <c r="C2825" s="141" t="s">
        <v>6478</v>
      </c>
      <c r="D2825" s="141" t="s">
        <v>21</v>
      </c>
      <c r="E2825" s="141" t="s">
        <v>14</v>
      </c>
      <c r="F2825" s="141" t="s">
        <v>15</v>
      </c>
      <c r="G2825" s="359">
        <v>30</v>
      </c>
      <c r="H2825" s="338">
        <v>1.05</v>
      </c>
      <c r="I2825" s="141">
        <v>35</v>
      </c>
    </row>
    <row r="2826" spans="1:9" x14ac:dyDescent="0.25">
      <c r="A2826" s="759"/>
      <c r="B2826" s="891"/>
      <c r="C2826" s="141" t="s">
        <v>6479</v>
      </c>
      <c r="D2826" s="141" t="s">
        <v>6480</v>
      </c>
      <c r="E2826" s="141" t="s">
        <v>14</v>
      </c>
      <c r="F2826" s="141" t="s">
        <v>15</v>
      </c>
      <c r="G2826" s="359">
        <v>300</v>
      </c>
      <c r="H2826" s="338">
        <v>4.5</v>
      </c>
      <c r="I2826" s="141">
        <v>15</v>
      </c>
    </row>
    <row r="2827" spans="1:9" ht="30" x14ac:dyDescent="0.25">
      <c r="A2827" s="759"/>
      <c r="B2827" s="891"/>
      <c r="C2827" s="141" t="s">
        <v>6481</v>
      </c>
      <c r="D2827" s="141" t="s">
        <v>6241</v>
      </c>
      <c r="E2827" s="141" t="s">
        <v>14</v>
      </c>
      <c r="F2827" s="141" t="s">
        <v>15</v>
      </c>
      <c r="G2827" s="359">
        <v>590</v>
      </c>
      <c r="H2827" s="338">
        <v>17.11</v>
      </c>
      <c r="I2827" s="141">
        <v>29</v>
      </c>
    </row>
    <row r="2828" spans="1:9" x14ac:dyDescent="0.25">
      <c r="A2828" s="759"/>
      <c r="B2828" s="891"/>
      <c r="C2828" s="141" t="s">
        <v>6482</v>
      </c>
      <c r="D2828" s="141" t="s">
        <v>6483</v>
      </c>
      <c r="E2828" s="141" t="s">
        <v>14</v>
      </c>
      <c r="F2828" s="141" t="s">
        <v>15</v>
      </c>
      <c r="G2828" s="359">
        <v>3000</v>
      </c>
      <c r="H2828" s="338">
        <v>27</v>
      </c>
      <c r="I2828" s="141">
        <v>9</v>
      </c>
    </row>
    <row r="2829" spans="1:9" x14ac:dyDescent="0.25">
      <c r="A2829" s="759"/>
      <c r="B2829" s="891"/>
      <c r="C2829" s="141" t="s">
        <v>6484</v>
      </c>
      <c r="D2829" s="141" t="s">
        <v>6485</v>
      </c>
      <c r="E2829" s="141" t="s">
        <v>14</v>
      </c>
      <c r="F2829" s="141" t="s">
        <v>30</v>
      </c>
      <c r="G2829" s="359">
        <v>120</v>
      </c>
      <c r="H2829" s="338">
        <v>7.44</v>
      </c>
      <c r="I2829" s="141">
        <v>62</v>
      </c>
    </row>
    <row r="2830" spans="1:9" ht="30" x14ac:dyDescent="0.25">
      <c r="A2830" s="759"/>
      <c r="B2830" s="891"/>
      <c r="C2830" s="141" t="s">
        <v>6486</v>
      </c>
      <c r="D2830" s="141" t="s">
        <v>36</v>
      </c>
      <c r="E2830" s="141" t="s">
        <v>14</v>
      </c>
      <c r="F2830" s="141" t="s">
        <v>15</v>
      </c>
      <c r="G2830" s="359">
        <v>9</v>
      </c>
      <c r="H2830" s="338">
        <v>32.94</v>
      </c>
      <c r="I2830" s="141">
        <v>3660</v>
      </c>
    </row>
    <row r="2831" spans="1:9" x14ac:dyDescent="0.25">
      <c r="A2831" s="759"/>
      <c r="B2831" s="891"/>
      <c r="C2831" s="141" t="s">
        <v>6487</v>
      </c>
      <c r="D2831" s="141" t="s">
        <v>46</v>
      </c>
      <c r="E2831" s="141" t="s">
        <v>14</v>
      </c>
      <c r="F2831" s="141" t="s">
        <v>15</v>
      </c>
      <c r="G2831" s="359">
        <v>2400</v>
      </c>
      <c r="H2831" s="338">
        <v>12</v>
      </c>
      <c r="I2831" s="141">
        <v>5</v>
      </c>
    </row>
    <row r="2832" spans="1:9" x14ac:dyDescent="0.25">
      <c r="A2832" s="759"/>
      <c r="B2832" s="891"/>
      <c r="C2832" s="141" t="s">
        <v>6488</v>
      </c>
      <c r="D2832" s="141" t="s">
        <v>6489</v>
      </c>
      <c r="E2832" s="141" t="s">
        <v>14</v>
      </c>
      <c r="F2832" s="141" t="s">
        <v>15</v>
      </c>
      <c r="G2832" s="359">
        <v>4000</v>
      </c>
      <c r="H2832" s="338">
        <v>8</v>
      </c>
      <c r="I2832" s="141">
        <v>2</v>
      </c>
    </row>
    <row r="2833" spans="1:9" ht="30" x14ac:dyDescent="0.25">
      <c r="A2833" s="759"/>
      <c r="B2833" s="891"/>
      <c r="C2833" s="141" t="s">
        <v>6490</v>
      </c>
      <c r="D2833" s="141" t="s">
        <v>6491</v>
      </c>
      <c r="E2833" s="141" t="s">
        <v>14</v>
      </c>
      <c r="F2833" s="141" t="s">
        <v>6235</v>
      </c>
      <c r="G2833" s="359">
        <v>1150</v>
      </c>
      <c r="H2833" s="338">
        <v>270.25</v>
      </c>
      <c r="I2833" s="141">
        <v>235</v>
      </c>
    </row>
    <row r="2834" spans="1:9" ht="30" x14ac:dyDescent="0.25">
      <c r="A2834" s="759"/>
      <c r="B2834" s="892"/>
      <c r="C2834" s="141" t="s">
        <v>6319</v>
      </c>
      <c r="D2834" s="141" t="s">
        <v>6320</v>
      </c>
      <c r="E2834" s="141" t="s">
        <v>14</v>
      </c>
      <c r="F2834" s="141" t="s">
        <v>15</v>
      </c>
      <c r="G2834" s="141">
        <v>40000</v>
      </c>
      <c r="H2834" s="141">
        <v>80000</v>
      </c>
      <c r="I2834" s="141">
        <v>2</v>
      </c>
    </row>
    <row r="2835" spans="1:9" x14ac:dyDescent="0.25">
      <c r="A2835" s="759"/>
      <c r="B2835" s="755" t="s">
        <v>5877</v>
      </c>
      <c r="C2835" s="755"/>
      <c r="D2835" s="755"/>
      <c r="E2835" s="755"/>
      <c r="F2835" s="755"/>
      <c r="G2835" s="755"/>
      <c r="H2835" s="141"/>
      <c r="I2835" s="141"/>
    </row>
    <row r="2836" spans="1:9" x14ac:dyDescent="0.25">
      <c r="A2836" s="759"/>
      <c r="B2836" s="707" t="s">
        <v>154</v>
      </c>
      <c r="C2836" s="707"/>
      <c r="D2836" s="707"/>
      <c r="E2836" s="707"/>
      <c r="F2836" s="707"/>
      <c r="G2836" s="707"/>
      <c r="H2836" s="327"/>
      <c r="I2836" s="327"/>
    </row>
    <row r="2837" spans="1:9" ht="30" x14ac:dyDescent="0.25">
      <c r="A2837" s="759"/>
      <c r="B2837" s="141">
        <v>5112</v>
      </c>
      <c r="C2837" s="141" t="s">
        <v>5702</v>
      </c>
      <c r="D2837" s="142" t="s">
        <v>4077</v>
      </c>
      <c r="E2837" s="141" t="s">
        <v>126</v>
      </c>
      <c r="F2837" s="141" t="s">
        <v>121</v>
      </c>
      <c r="G2837" s="141" t="s">
        <v>5703</v>
      </c>
      <c r="H2837" s="141" t="s">
        <v>5703</v>
      </c>
      <c r="I2837" s="141">
        <v>1</v>
      </c>
    </row>
    <row r="2838" spans="1:9" x14ac:dyDescent="0.25">
      <c r="A2838" s="759"/>
      <c r="B2838" s="755" t="s">
        <v>153</v>
      </c>
      <c r="C2838" s="755"/>
      <c r="D2838" s="755"/>
      <c r="E2838" s="755"/>
      <c r="F2838" s="755"/>
      <c r="G2838" s="755"/>
      <c r="H2838" s="2">
        <v>2407000</v>
      </c>
      <c r="I2838" s="2"/>
    </row>
    <row r="2839" spans="1:9" x14ac:dyDescent="0.25">
      <c r="A2839" s="759"/>
      <c r="B2839" s="707" t="s">
        <v>154</v>
      </c>
      <c r="C2839" s="707"/>
      <c r="D2839" s="707"/>
      <c r="E2839" s="707"/>
      <c r="F2839" s="707"/>
      <c r="G2839" s="707"/>
      <c r="H2839" s="72">
        <v>2050560</v>
      </c>
      <c r="I2839" s="72"/>
    </row>
    <row r="2840" spans="1:9" ht="30" x14ac:dyDescent="0.25">
      <c r="A2840" s="759"/>
      <c r="B2840" s="948" t="s">
        <v>6712</v>
      </c>
      <c r="C2840" s="141" t="s">
        <v>6708</v>
      </c>
      <c r="D2840" s="142" t="s">
        <v>519</v>
      </c>
      <c r="E2840" s="141" t="s">
        <v>149</v>
      </c>
      <c r="F2840" s="141" t="s">
        <v>121</v>
      </c>
      <c r="G2840" s="141">
        <v>350000</v>
      </c>
      <c r="H2840" s="141">
        <v>350000</v>
      </c>
      <c r="I2840" s="141">
        <v>1</v>
      </c>
    </row>
    <row r="2841" spans="1:9" ht="30" x14ac:dyDescent="0.25">
      <c r="A2841" s="759"/>
      <c r="B2841" s="949"/>
      <c r="C2841" s="141" t="s">
        <v>6709</v>
      </c>
      <c r="D2841" s="142" t="s">
        <v>519</v>
      </c>
      <c r="E2841" s="141" t="s">
        <v>149</v>
      </c>
      <c r="F2841" s="141" t="s">
        <v>121</v>
      </c>
      <c r="G2841" s="141">
        <v>200000</v>
      </c>
      <c r="H2841" s="141">
        <v>200000</v>
      </c>
      <c r="I2841" s="141">
        <v>1</v>
      </c>
    </row>
    <row r="2842" spans="1:9" ht="30" x14ac:dyDescent="0.25">
      <c r="A2842" s="759"/>
      <c r="B2842" s="949"/>
      <c r="C2842" s="141" t="s">
        <v>6710</v>
      </c>
      <c r="D2842" s="142" t="s">
        <v>519</v>
      </c>
      <c r="E2842" s="141" t="s">
        <v>149</v>
      </c>
      <c r="F2842" s="141" t="s">
        <v>121</v>
      </c>
      <c r="G2842" s="141">
        <v>200000</v>
      </c>
      <c r="H2842" s="141">
        <v>200000</v>
      </c>
      <c r="I2842" s="141">
        <v>1</v>
      </c>
    </row>
    <row r="2843" spans="1:9" ht="30" x14ac:dyDescent="0.25">
      <c r="A2843" s="759"/>
      <c r="B2843" s="949"/>
      <c r="C2843" s="141" t="s">
        <v>6711</v>
      </c>
      <c r="D2843" s="142" t="s">
        <v>519</v>
      </c>
      <c r="E2843" s="141" t="s">
        <v>149</v>
      </c>
      <c r="F2843" s="141" t="s">
        <v>121</v>
      </c>
      <c r="G2843" s="141">
        <v>250000</v>
      </c>
      <c r="H2843" s="141">
        <v>250000</v>
      </c>
      <c r="I2843" s="141">
        <v>1</v>
      </c>
    </row>
    <row r="2844" spans="1:9" x14ac:dyDescent="0.25">
      <c r="A2844" s="759"/>
      <c r="B2844" s="707" t="s">
        <v>118</v>
      </c>
      <c r="C2844" s="707"/>
      <c r="D2844" s="707"/>
      <c r="E2844" s="707"/>
      <c r="F2844" s="707"/>
      <c r="G2844" s="707"/>
      <c r="H2844" s="72">
        <v>356440</v>
      </c>
      <c r="I2844" s="72"/>
    </row>
    <row r="2845" spans="1:9" x14ac:dyDescent="0.25">
      <c r="A2845" s="759"/>
      <c r="B2845" s="769">
        <v>5134</v>
      </c>
      <c r="C2845" s="141" t="s">
        <v>6809</v>
      </c>
      <c r="D2845" s="141" t="s">
        <v>164</v>
      </c>
      <c r="E2845" s="141" t="s">
        <v>126</v>
      </c>
      <c r="F2845" s="141" t="s">
        <v>121</v>
      </c>
      <c r="G2845" s="141">
        <v>25000</v>
      </c>
      <c r="H2845" s="141">
        <v>25000</v>
      </c>
      <c r="I2845" s="14">
        <v>1</v>
      </c>
    </row>
    <row r="2846" spans="1:9" x14ac:dyDescent="0.25">
      <c r="A2846" s="759"/>
      <c r="B2846" s="770"/>
      <c r="C2846" s="141" t="s">
        <v>6810</v>
      </c>
      <c r="D2846" s="141" t="s">
        <v>164</v>
      </c>
      <c r="E2846" s="141" t="s">
        <v>126</v>
      </c>
      <c r="F2846" s="141" t="s">
        <v>121</v>
      </c>
      <c r="G2846" s="141">
        <v>100000</v>
      </c>
      <c r="H2846" s="141">
        <v>100000</v>
      </c>
      <c r="I2846" s="14">
        <v>1</v>
      </c>
    </row>
    <row r="2847" spans="1:9" x14ac:dyDescent="0.25">
      <c r="A2847" s="759"/>
      <c r="B2847" s="770"/>
      <c r="C2847" s="141" t="s">
        <v>6707</v>
      </c>
      <c r="D2847" s="141" t="s">
        <v>164</v>
      </c>
      <c r="E2847" s="141" t="s">
        <v>149</v>
      </c>
      <c r="F2847" s="141" t="s">
        <v>121</v>
      </c>
      <c r="G2847" s="141">
        <v>100000</v>
      </c>
      <c r="H2847" s="141">
        <v>100000</v>
      </c>
      <c r="I2847" s="141">
        <v>1</v>
      </c>
    </row>
    <row r="2848" spans="1:9" x14ac:dyDescent="0.25">
      <c r="A2848" s="759"/>
      <c r="B2848" s="771"/>
      <c r="C2848" s="141" t="s">
        <v>936</v>
      </c>
      <c r="D2848" s="142" t="s">
        <v>164</v>
      </c>
      <c r="E2848" s="12" t="s">
        <v>126</v>
      </c>
      <c r="F2848" s="12" t="s">
        <v>121</v>
      </c>
      <c r="G2848" s="14">
        <v>128600</v>
      </c>
      <c r="H2848" s="14">
        <v>128600</v>
      </c>
      <c r="I2848" s="14">
        <v>1</v>
      </c>
    </row>
    <row r="2849" spans="1:9" x14ac:dyDescent="0.25">
      <c r="A2849" s="759"/>
      <c r="B2849" s="755" t="s">
        <v>165</v>
      </c>
      <c r="C2849" s="755"/>
      <c r="D2849" s="755"/>
      <c r="E2849" s="755"/>
      <c r="F2849" s="755"/>
      <c r="G2849" s="755"/>
      <c r="H2849" s="2">
        <v>28754640</v>
      </c>
      <c r="I2849" s="2"/>
    </row>
    <row r="2850" spans="1:9" x14ac:dyDescent="0.25">
      <c r="A2850" s="759"/>
      <c r="B2850" s="707" t="s">
        <v>154</v>
      </c>
      <c r="C2850" s="707"/>
      <c r="D2850" s="707"/>
      <c r="E2850" s="707"/>
      <c r="F2850" s="707"/>
      <c r="G2850" s="707"/>
      <c r="H2850" s="72">
        <v>28179360</v>
      </c>
      <c r="I2850" s="72"/>
    </row>
    <row r="2851" spans="1:9" ht="30" x14ac:dyDescent="0.25">
      <c r="A2851" s="759"/>
      <c r="B2851" s="733">
        <v>4251</v>
      </c>
      <c r="C2851" s="141" t="s">
        <v>937</v>
      </c>
      <c r="D2851" s="142" t="s">
        <v>167</v>
      </c>
      <c r="E2851" s="12" t="s">
        <v>149</v>
      </c>
      <c r="F2851" s="12" t="s">
        <v>121</v>
      </c>
      <c r="G2851" s="14">
        <v>28179360</v>
      </c>
      <c r="H2851" s="14">
        <v>28179360</v>
      </c>
      <c r="I2851" s="14">
        <v>1</v>
      </c>
    </row>
    <row r="2852" spans="1:9" x14ac:dyDescent="0.25">
      <c r="A2852" s="759"/>
      <c r="B2852" s="707" t="s">
        <v>118</v>
      </c>
      <c r="C2852" s="707"/>
      <c r="D2852" s="707"/>
      <c r="E2852" s="707"/>
      <c r="F2852" s="707"/>
      <c r="G2852" s="707"/>
      <c r="H2852" s="72">
        <v>575280</v>
      </c>
      <c r="I2852" s="72"/>
    </row>
    <row r="2853" spans="1:9" s="8" customFormat="1" ht="45" x14ac:dyDescent="0.25">
      <c r="A2853" s="759"/>
      <c r="B2853" s="774">
        <v>4251</v>
      </c>
      <c r="C2853" s="139">
        <v>71351540</v>
      </c>
      <c r="D2853" s="140" t="s">
        <v>938</v>
      </c>
      <c r="E2853" s="15" t="s">
        <v>149</v>
      </c>
      <c r="F2853" s="15" t="s">
        <v>121</v>
      </c>
      <c r="G2853" s="16">
        <v>575280</v>
      </c>
      <c r="H2853" s="16">
        <v>575280</v>
      </c>
      <c r="I2853" s="16">
        <v>1</v>
      </c>
    </row>
    <row r="2854" spans="1:9" x14ac:dyDescent="0.25">
      <c r="A2854" s="759"/>
      <c r="B2854" s="755" t="s">
        <v>169</v>
      </c>
      <c r="C2854" s="755"/>
      <c r="D2854" s="755"/>
      <c r="E2854" s="755"/>
      <c r="F2854" s="755"/>
      <c r="G2854" s="755"/>
      <c r="H2854" s="2">
        <v>5099760</v>
      </c>
      <c r="I2854" s="2"/>
    </row>
    <row r="2855" spans="1:9" x14ac:dyDescent="0.25">
      <c r="A2855" s="759"/>
      <c r="B2855" s="707" t="s">
        <v>154</v>
      </c>
      <c r="C2855" s="707"/>
      <c r="D2855" s="707"/>
      <c r="E2855" s="707"/>
      <c r="F2855" s="707"/>
      <c r="G2855" s="707"/>
      <c r="H2855" s="72">
        <v>4997760</v>
      </c>
      <c r="I2855" s="72"/>
    </row>
    <row r="2856" spans="1:9" ht="30" x14ac:dyDescent="0.25">
      <c r="A2856" s="759"/>
      <c r="B2856" s="733">
        <v>4251</v>
      </c>
      <c r="C2856" s="141" t="s">
        <v>939</v>
      </c>
      <c r="D2856" s="142" t="s">
        <v>529</v>
      </c>
      <c r="E2856" s="12" t="s">
        <v>126</v>
      </c>
      <c r="F2856" s="12" t="s">
        <v>121</v>
      </c>
      <c r="G2856" s="14">
        <v>4997760</v>
      </c>
      <c r="H2856" s="14">
        <v>4997760</v>
      </c>
      <c r="I2856" s="14">
        <v>1</v>
      </c>
    </row>
    <row r="2857" spans="1:9" x14ac:dyDescent="0.25">
      <c r="A2857" s="759"/>
      <c r="B2857" s="707" t="s">
        <v>118</v>
      </c>
      <c r="C2857" s="707"/>
      <c r="D2857" s="707"/>
      <c r="E2857" s="707"/>
      <c r="F2857" s="707"/>
      <c r="G2857" s="707"/>
      <c r="H2857" s="72">
        <v>102000</v>
      </c>
      <c r="I2857" s="72"/>
    </row>
    <row r="2858" spans="1:9" s="8" customFormat="1" ht="45" x14ac:dyDescent="0.25">
      <c r="A2858" s="759"/>
      <c r="B2858" s="774">
        <v>4251</v>
      </c>
      <c r="C2858" s="139">
        <v>71351540</v>
      </c>
      <c r="D2858" s="140" t="s">
        <v>940</v>
      </c>
      <c r="E2858" s="15" t="s">
        <v>149</v>
      </c>
      <c r="F2858" s="15" t="s">
        <v>121</v>
      </c>
      <c r="G2858" s="16">
        <v>102000</v>
      </c>
      <c r="H2858" s="16">
        <v>102000</v>
      </c>
      <c r="I2858" s="16">
        <v>1</v>
      </c>
    </row>
    <row r="2859" spans="1:9" x14ac:dyDescent="0.25">
      <c r="A2859" s="759"/>
      <c r="B2859" s="755" t="s">
        <v>173</v>
      </c>
      <c r="C2859" s="755"/>
      <c r="D2859" s="755"/>
      <c r="E2859" s="755"/>
      <c r="F2859" s="755"/>
      <c r="G2859" s="755"/>
      <c r="H2859" s="2">
        <v>6950510</v>
      </c>
      <c r="I2859" s="2"/>
    </row>
    <row r="2860" spans="1:9" x14ac:dyDescent="0.25">
      <c r="A2860" s="759"/>
      <c r="B2860" s="707" t="s">
        <v>154</v>
      </c>
      <c r="C2860" s="707"/>
      <c r="D2860" s="707"/>
      <c r="E2860" s="707"/>
      <c r="F2860" s="707"/>
      <c r="G2860" s="707"/>
      <c r="H2860" s="72">
        <v>6810510</v>
      </c>
      <c r="I2860" s="72"/>
    </row>
    <row r="2861" spans="1:9" s="8" customFormat="1" ht="30" x14ac:dyDescent="0.25">
      <c r="A2861" s="759"/>
      <c r="B2861" s="896">
        <v>4251</v>
      </c>
      <c r="C2861" s="315" t="s">
        <v>5680</v>
      </c>
      <c r="D2861" s="198" t="s">
        <v>941</v>
      </c>
      <c r="E2861" s="315" t="s">
        <v>126</v>
      </c>
      <c r="F2861" s="315" t="s">
        <v>121</v>
      </c>
      <c r="G2861" s="53">
        <v>6810510</v>
      </c>
      <c r="H2861" s="53">
        <v>6810510</v>
      </c>
      <c r="I2861" s="53">
        <v>1</v>
      </c>
    </row>
    <row r="2862" spans="1:9" x14ac:dyDescent="0.25">
      <c r="A2862" s="759"/>
      <c r="B2862" s="707" t="s">
        <v>118</v>
      </c>
      <c r="C2862" s="707"/>
      <c r="D2862" s="707"/>
      <c r="E2862" s="707"/>
      <c r="F2862" s="707"/>
      <c r="G2862" s="707"/>
      <c r="H2862" s="72">
        <v>140000</v>
      </c>
      <c r="I2862" s="72"/>
    </row>
    <row r="2863" spans="1:9" s="8" customFormat="1" ht="30" x14ac:dyDescent="0.25">
      <c r="A2863" s="759"/>
      <c r="B2863" s="774">
        <v>4251</v>
      </c>
      <c r="C2863" s="139">
        <v>71351540</v>
      </c>
      <c r="D2863" s="140" t="s">
        <v>168</v>
      </c>
      <c r="E2863" s="15" t="s">
        <v>172</v>
      </c>
      <c r="F2863" s="15" t="s">
        <v>121</v>
      </c>
      <c r="G2863" s="16">
        <v>140000</v>
      </c>
      <c r="H2863" s="16">
        <v>140000</v>
      </c>
      <c r="I2863" s="16">
        <v>1</v>
      </c>
    </row>
    <row r="2864" spans="1:9" x14ac:dyDescent="0.25">
      <c r="A2864" s="759"/>
      <c r="B2864" s="755" t="s">
        <v>175</v>
      </c>
      <c r="C2864" s="755"/>
      <c r="D2864" s="755"/>
      <c r="E2864" s="755"/>
      <c r="F2864" s="755"/>
      <c r="G2864" s="755"/>
      <c r="H2864" s="2">
        <v>2150400</v>
      </c>
      <c r="I2864" s="2"/>
    </row>
    <row r="2865" spans="1:9" x14ac:dyDescent="0.25">
      <c r="A2865" s="759"/>
      <c r="B2865" s="707" t="s">
        <v>154</v>
      </c>
      <c r="C2865" s="707"/>
      <c r="D2865" s="707"/>
      <c r="E2865" s="707"/>
      <c r="F2865" s="707"/>
      <c r="G2865" s="707"/>
      <c r="H2865" s="72">
        <v>2150400</v>
      </c>
      <c r="I2865" s="72"/>
    </row>
    <row r="2866" spans="1:9" ht="30" x14ac:dyDescent="0.25">
      <c r="A2866" s="759"/>
      <c r="B2866" s="733">
        <v>4251</v>
      </c>
      <c r="C2866" s="141" t="s">
        <v>942</v>
      </c>
      <c r="D2866" s="142" t="s">
        <v>943</v>
      </c>
      <c r="E2866" s="12" t="s">
        <v>126</v>
      </c>
      <c r="F2866" s="12" t="s">
        <v>121</v>
      </c>
      <c r="G2866" s="14">
        <v>2150400</v>
      </c>
      <c r="H2866" s="14">
        <v>2150400</v>
      </c>
      <c r="I2866" s="14">
        <v>1</v>
      </c>
    </row>
    <row r="2867" spans="1:9" x14ac:dyDescent="0.25">
      <c r="A2867" s="759"/>
      <c r="B2867" s="755" t="s">
        <v>175</v>
      </c>
      <c r="C2867" s="755"/>
      <c r="D2867" s="755"/>
      <c r="E2867" s="755"/>
      <c r="F2867" s="755"/>
      <c r="G2867" s="755"/>
      <c r="H2867" s="2">
        <v>44000</v>
      </c>
      <c r="I2867" s="2"/>
    </row>
    <row r="2868" spans="1:9" x14ac:dyDescent="0.25">
      <c r="A2868" s="759"/>
      <c r="B2868" s="707" t="s">
        <v>118</v>
      </c>
      <c r="C2868" s="707"/>
      <c r="D2868" s="707"/>
      <c r="E2868" s="707"/>
      <c r="F2868" s="707"/>
      <c r="G2868" s="707"/>
      <c r="H2868" s="72">
        <v>44000</v>
      </c>
      <c r="I2868" s="72"/>
    </row>
    <row r="2869" spans="1:9" s="8" customFormat="1" ht="30" x14ac:dyDescent="0.25">
      <c r="A2869" s="759"/>
      <c r="B2869" s="774">
        <v>4251</v>
      </c>
      <c r="C2869" s="139">
        <v>71351540</v>
      </c>
      <c r="D2869" s="140" t="s">
        <v>168</v>
      </c>
      <c r="E2869" s="15" t="s">
        <v>149</v>
      </c>
      <c r="F2869" s="15" t="s">
        <v>121</v>
      </c>
      <c r="G2869" s="16">
        <v>44000</v>
      </c>
      <c r="H2869" s="16">
        <v>44000</v>
      </c>
      <c r="I2869" s="16">
        <v>1</v>
      </c>
    </row>
    <row r="2870" spans="1:9" s="8" customFormat="1" x14ac:dyDescent="0.25">
      <c r="A2870" s="759"/>
      <c r="B2870" s="755" t="s">
        <v>5695</v>
      </c>
      <c r="C2870" s="755"/>
      <c r="D2870" s="755"/>
      <c r="E2870" s="755"/>
      <c r="F2870" s="755"/>
      <c r="G2870" s="755"/>
      <c r="H2870" s="16"/>
      <c r="I2870" s="16"/>
    </row>
    <row r="2871" spans="1:9" s="8" customFormat="1" ht="30" x14ac:dyDescent="0.25">
      <c r="A2871" s="759"/>
      <c r="B2871" s="141">
        <v>5113</v>
      </c>
      <c r="C2871" s="141" t="s">
        <v>5696</v>
      </c>
      <c r="D2871" s="141" t="s">
        <v>5697</v>
      </c>
      <c r="E2871" s="141" t="s">
        <v>126</v>
      </c>
      <c r="F2871" s="141" t="s">
        <v>121</v>
      </c>
      <c r="G2871" s="141" t="s">
        <v>5698</v>
      </c>
      <c r="H2871" s="141" t="s">
        <v>5698</v>
      </c>
      <c r="I2871" s="141">
        <v>1</v>
      </c>
    </row>
    <row r="2872" spans="1:9" s="8" customFormat="1" x14ac:dyDescent="0.25">
      <c r="A2872" s="759"/>
      <c r="B2872" s="707" t="s">
        <v>118</v>
      </c>
      <c r="C2872" s="707"/>
      <c r="D2872" s="707"/>
      <c r="E2872" s="707"/>
      <c r="F2872" s="707"/>
      <c r="G2872" s="707"/>
      <c r="H2872" s="141"/>
      <c r="I2872" s="141"/>
    </row>
    <row r="2873" spans="1:9" s="8" customFormat="1" ht="30" x14ac:dyDescent="0.25">
      <c r="A2873" s="759"/>
      <c r="B2873" s="141" t="s">
        <v>5283</v>
      </c>
      <c r="C2873" s="141" t="s">
        <v>6585</v>
      </c>
      <c r="D2873" s="141" t="s">
        <v>5279</v>
      </c>
      <c r="E2873" s="141" t="s">
        <v>172</v>
      </c>
      <c r="F2873" s="141" t="s">
        <v>121</v>
      </c>
      <c r="G2873" s="423">
        <v>588588</v>
      </c>
      <c r="H2873" s="423">
        <v>588588</v>
      </c>
      <c r="I2873" s="141">
        <v>1</v>
      </c>
    </row>
    <row r="2874" spans="1:9" x14ac:dyDescent="0.25">
      <c r="A2874" s="759"/>
      <c r="B2874" s="755" t="s">
        <v>217</v>
      </c>
      <c r="C2874" s="755"/>
      <c r="D2874" s="755"/>
      <c r="E2874" s="755"/>
      <c r="F2874" s="755"/>
      <c r="G2874" s="755"/>
      <c r="H2874" s="2">
        <v>19999050</v>
      </c>
      <c r="I2874" s="2"/>
    </row>
    <row r="2875" spans="1:9" x14ac:dyDescent="0.25">
      <c r="A2875" s="759"/>
      <c r="B2875" s="707" t="s">
        <v>11</v>
      </c>
      <c r="C2875" s="707"/>
      <c r="D2875" s="707"/>
      <c r="E2875" s="707"/>
      <c r="F2875" s="707"/>
      <c r="G2875" s="707"/>
      <c r="H2875" s="72">
        <v>19999050</v>
      </c>
      <c r="I2875" s="72"/>
    </row>
    <row r="2876" spans="1:9" x14ac:dyDescent="0.25">
      <c r="A2876" s="759"/>
      <c r="B2876" s="733">
        <v>4269</v>
      </c>
      <c r="C2876" s="141" t="s">
        <v>944</v>
      </c>
      <c r="D2876" s="142" t="s">
        <v>945</v>
      </c>
      <c r="E2876" s="12" t="s">
        <v>14</v>
      </c>
      <c r="F2876" s="12" t="s">
        <v>15</v>
      </c>
      <c r="G2876" s="14">
        <v>1300</v>
      </c>
      <c r="H2876" s="14">
        <v>104000</v>
      </c>
      <c r="I2876" s="14">
        <v>80</v>
      </c>
    </row>
    <row r="2877" spans="1:9" x14ac:dyDescent="0.25">
      <c r="A2877" s="759"/>
      <c r="B2877" s="733"/>
      <c r="C2877" s="141" t="s">
        <v>946</v>
      </c>
      <c r="D2877" s="142" t="s">
        <v>945</v>
      </c>
      <c r="E2877" s="12" t="s">
        <v>14</v>
      </c>
      <c r="F2877" s="12" t="s">
        <v>15</v>
      </c>
      <c r="G2877" s="14">
        <v>700</v>
      </c>
      <c r="H2877" s="14">
        <v>56000</v>
      </c>
      <c r="I2877" s="14">
        <v>80</v>
      </c>
    </row>
    <row r="2878" spans="1:9" x14ac:dyDescent="0.25">
      <c r="A2878" s="759"/>
      <c r="B2878" s="733"/>
      <c r="C2878" s="141" t="s">
        <v>6569</v>
      </c>
      <c r="D2878" s="142" t="s">
        <v>5882</v>
      </c>
      <c r="E2878" s="348" t="s">
        <v>14</v>
      </c>
      <c r="F2878" s="383" t="s">
        <v>49</v>
      </c>
      <c r="G2878" s="370">
        <v>3500</v>
      </c>
      <c r="H2878" s="371">
        <v>70</v>
      </c>
      <c r="I2878" s="14">
        <v>20</v>
      </c>
    </row>
    <row r="2879" spans="1:9" x14ac:dyDescent="0.25">
      <c r="A2879" s="759"/>
      <c r="B2879" s="733"/>
      <c r="C2879" s="141" t="s">
        <v>5892</v>
      </c>
      <c r="D2879" s="142" t="s">
        <v>948</v>
      </c>
      <c r="E2879" s="12" t="s">
        <v>14</v>
      </c>
      <c r="F2879" s="12" t="s">
        <v>49</v>
      </c>
      <c r="G2879" s="14">
        <v>1500</v>
      </c>
      <c r="H2879" s="14">
        <f>G2879*I2879</f>
        <v>30000</v>
      </c>
      <c r="I2879" s="14">
        <v>20</v>
      </c>
    </row>
    <row r="2880" spans="1:9" x14ac:dyDescent="0.25">
      <c r="A2880" s="759"/>
      <c r="B2880" s="733"/>
      <c r="C2880" s="141" t="s">
        <v>5880</v>
      </c>
      <c r="D2880" s="142" t="s">
        <v>949</v>
      </c>
      <c r="E2880" s="12" t="s">
        <v>14</v>
      </c>
      <c r="F2880" s="12" t="s">
        <v>470</v>
      </c>
      <c r="G2880" s="14">
        <v>4000</v>
      </c>
      <c r="H2880" s="14">
        <v>12400000</v>
      </c>
      <c r="I2880" s="14">
        <v>3100</v>
      </c>
    </row>
    <row r="2881" spans="1:9" x14ac:dyDescent="0.25">
      <c r="A2881" s="759"/>
      <c r="B2881" s="733"/>
      <c r="C2881" s="141" t="s">
        <v>5879</v>
      </c>
      <c r="D2881" s="142" t="s">
        <v>949</v>
      </c>
      <c r="E2881" s="12" t="s">
        <v>14</v>
      </c>
      <c r="F2881" s="12" t="s">
        <v>470</v>
      </c>
      <c r="G2881" s="14">
        <v>3500</v>
      </c>
      <c r="H2881" s="14">
        <v>4200000</v>
      </c>
      <c r="I2881" s="14">
        <v>1200</v>
      </c>
    </row>
    <row r="2882" spans="1:9" x14ac:dyDescent="0.25">
      <c r="A2882" s="759"/>
      <c r="B2882" s="733"/>
      <c r="C2882" s="141" t="s">
        <v>5878</v>
      </c>
      <c r="D2882" s="142" t="s">
        <v>950</v>
      </c>
      <c r="E2882" s="12" t="s">
        <v>14</v>
      </c>
      <c r="F2882" s="12" t="s">
        <v>474</v>
      </c>
      <c r="G2882" s="14">
        <v>200000</v>
      </c>
      <c r="H2882" s="14">
        <v>1500000</v>
      </c>
      <c r="I2882" s="14">
        <v>7.5</v>
      </c>
    </row>
    <row r="2883" spans="1:9" x14ac:dyDescent="0.25">
      <c r="A2883" s="759"/>
      <c r="B2883" s="733"/>
      <c r="C2883" s="141" t="s">
        <v>5881</v>
      </c>
      <c r="D2883" s="142" t="s">
        <v>950</v>
      </c>
      <c r="E2883" s="12" t="s">
        <v>14</v>
      </c>
      <c r="F2883" s="12" t="s">
        <v>474</v>
      </c>
      <c r="G2883" s="14">
        <v>200000</v>
      </c>
      <c r="H2883" s="14">
        <v>700000</v>
      </c>
      <c r="I2883" s="14">
        <v>3.5</v>
      </c>
    </row>
    <row r="2884" spans="1:9" x14ac:dyDescent="0.25">
      <c r="A2884" s="759"/>
      <c r="B2884" s="733"/>
      <c r="C2884" s="141" t="s">
        <v>5883</v>
      </c>
      <c r="D2884" s="142" t="s">
        <v>811</v>
      </c>
      <c r="E2884" s="348" t="s">
        <v>14</v>
      </c>
      <c r="F2884" s="348" t="s">
        <v>470</v>
      </c>
      <c r="G2884" s="370">
        <v>1500</v>
      </c>
      <c r="H2884" s="371">
        <v>210</v>
      </c>
      <c r="I2884" s="370">
        <v>140</v>
      </c>
    </row>
    <row r="2885" spans="1:9" x14ac:dyDescent="0.25">
      <c r="A2885" s="759"/>
      <c r="B2885" s="733"/>
      <c r="C2885" s="141" t="s">
        <v>5893</v>
      </c>
      <c r="D2885" s="142" t="s">
        <v>443</v>
      </c>
      <c r="E2885" s="348" t="s">
        <v>14</v>
      </c>
      <c r="F2885" s="348" t="s">
        <v>49</v>
      </c>
      <c r="G2885" s="373">
        <v>850</v>
      </c>
      <c r="H2885" s="373">
        <v>153000</v>
      </c>
      <c r="I2885" s="373">
        <v>180</v>
      </c>
    </row>
    <row r="2886" spans="1:9" x14ac:dyDescent="0.25">
      <c r="A2886" s="759"/>
      <c r="B2886" s="733"/>
      <c r="C2886" s="141" t="s">
        <v>5894</v>
      </c>
      <c r="D2886" s="142" t="s">
        <v>951</v>
      </c>
      <c r="E2886" s="348" t="s">
        <v>14</v>
      </c>
      <c r="F2886" s="348" t="s">
        <v>49</v>
      </c>
      <c r="G2886" s="373">
        <v>850</v>
      </c>
      <c r="H2886" s="373">
        <v>21250</v>
      </c>
      <c r="I2886" s="373">
        <v>25</v>
      </c>
    </row>
    <row r="2887" spans="1:9" x14ac:dyDescent="0.25">
      <c r="A2887" s="759"/>
      <c r="B2887" s="733"/>
      <c r="C2887" s="141" t="s">
        <v>6570</v>
      </c>
      <c r="D2887" s="142" t="s">
        <v>952</v>
      </c>
      <c r="E2887" s="348" t="s">
        <v>14</v>
      </c>
      <c r="F2887" s="348" t="s">
        <v>15</v>
      </c>
      <c r="G2887" s="373">
        <v>25</v>
      </c>
      <c r="H2887" s="371">
        <v>375</v>
      </c>
      <c r="I2887" s="373">
        <v>15000</v>
      </c>
    </row>
    <row r="2888" spans="1:9" x14ac:dyDescent="0.25">
      <c r="A2888" s="759"/>
      <c r="B2888" s="733"/>
      <c r="C2888" s="141" t="s">
        <v>5895</v>
      </c>
      <c r="D2888" s="142" t="s">
        <v>952</v>
      </c>
      <c r="E2888" s="348" t="s">
        <v>14</v>
      </c>
      <c r="F2888" s="348" t="s">
        <v>15</v>
      </c>
      <c r="G2888" s="373">
        <v>10</v>
      </c>
      <c r="H2888" s="373">
        <v>150000</v>
      </c>
      <c r="I2888" s="373">
        <v>15000</v>
      </c>
    </row>
    <row r="2889" spans="1:9" x14ac:dyDescent="0.25">
      <c r="A2889" s="759"/>
      <c r="B2889" s="733"/>
      <c r="C2889" s="141" t="s">
        <v>5884</v>
      </c>
      <c r="D2889" s="142" t="s">
        <v>5885</v>
      </c>
      <c r="E2889" s="348" t="s">
        <v>14</v>
      </c>
      <c r="F2889" s="348" t="s">
        <v>402</v>
      </c>
      <c r="G2889" s="370">
        <v>1500</v>
      </c>
      <c r="H2889" s="371">
        <v>270</v>
      </c>
      <c r="I2889" s="370">
        <v>180</v>
      </c>
    </row>
    <row r="2890" spans="1:9" x14ac:dyDescent="0.25">
      <c r="A2890" s="759"/>
      <c r="B2890" s="755" t="s">
        <v>228</v>
      </c>
      <c r="C2890" s="755"/>
      <c r="D2890" s="755"/>
      <c r="E2890" s="755"/>
      <c r="F2890" s="755"/>
      <c r="G2890" s="755"/>
      <c r="H2890" s="2">
        <v>17483850</v>
      </c>
      <c r="I2890" s="2"/>
    </row>
    <row r="2891" spans="1:9" ht="15" customHeight="1" x14ac:dyDescent="0.25">
      <c r="A2891" s="759"/>
      <c r="B2891" s="893" t="s">
        <v>154</v>
      </c>
      <c r="C2891" s="894"/>
      <c r="D2891" s="894"/>
      <c r="E2891" s="894"/>
      <c r="F2891" s="894"/>
      <c r="G2891" s="895"/>
      <c r="H2891" s="72">
        <v>17483850</v>
      </c>
      <c r="I2891" s="72"/>
    </row>
    <row r="2892" spans="1:9" x14ac:dyDescent="0.25">
      <c r="A2892" s="759"/>
      <c r="B2892" s="769">
        <v>5113</v>
      </c>
      <c r="C2892" s="141" t="s">
        <v>5699</v>
      </c>
      <c r="D2892" s="142" t="s">
        <v>5700</v>
      </c>
      <c r="E2892" s="142" t="s">
        <v>126</v>
      </c>
      <c r="F2892" s="142" t="s">
        <v>121</v>
      </c>
      <c r="G2892" s="335" t="s">
        <v>5701</v>
      </c>
      <c r="H2892" s="335" t="s">
        <v>5701</v>
      </c>
      <c r="I2892" s="142">
        <v>1</v>
      </c>
    </row>
    <row r="2893" spans="1:9" ht="75" x14ac:dyDescent="0.25">
      <c r="A2893" s="759"/>
      <c r="B2893" s="771"/>
      <c r="C2893" s="141" t="s">
        <v>953</v>
      </c>
      <c r="D2893" s="142" t="s">
        <v>954</v>
      </c>
      <c r="E2893" s="12" t="s">
        <v>149</v>
      </c>
      <c r="F2893" s="12" t="s">
        <v>121</v>
      </c>
      <c r="G2893" s="14">
        <v>17483850</v>
      </c>
      <c r="H2893" s="14">
        <v>17483850</v>
      </c>
      <c r="I2893" s="14">
        <v>1</v>
      </c>
    </row>
    <row r="2894" spans="1:9" x14ac:dyDescent="0.25">
      <c r="A2894" s="759"/>
      <c r="B2894" s="755" t="s">
        <v>228</v>
      </c>
      <c r="C2894" s="755"/>
      <c r="D2894" s="755"/>
      <c r="E2894" s="755"/>
      <c r="F2894" s="755"/>
      <c r="G2894" s="755"/>
      <c r="H2894" s="2">
        <v>434430</v>
      </c>
      <c r="I2894" s="2"/>
    </row>
    <row r="2895" spans="1:9" x14ac:dyDescent="0.25">
      <c r="A2895" s="759"/>
      <c r="B2895" s="707" t="s">
        <v>118</v>
      </c>
      <c r="C2895" s="707"/>
      <c r="D2895" s="707"/>
      <c r="E2895" s="707"/>
      <c r="F2895" s="707"/>
      <c r="G2895" s="707"/>
      <c r="H2895" s="72">
        <v>434430</v>
      </c>
      <c r="I2895" s="72"/>
    </row>
    <row r="2896" spans="1:9" x14ac:dyDescent="0.25">
      <c r="A2896" s="759"/>
      <c r="B2896" s="693" t="s">
        <v>5283</v>
      </c>
      <c r="C2896" s="693" t="s">
        <v>7340</v>
      </c>
      <c r="D2896" s="693" t="s">
        <v>532</v>
      </c>
      <c r="E2896" s="691" t="s">
        <v>120</v>
      </c>
      <c r="F2896" s="691" t="s">
        <v>121</v>
      </c>
      <c r="G2896" s="694">
        <v>50052</v>
      </c>
      <c r="H2896" s="694">
        <v>50052</v>
      </c>
      <c r="I2896" s="690">
        <v>1</v>
      </c>
    </row>
    <row r="2897" spans="1:9" ht="30" x14ac:dyDescent="0.25">
      <c r="A2897" s="759"/>
      <c r="B2897" s="481" t="s">
        <v>5283</v>
      </c>
      <c r="C2897" s="198" t="s">
        <v>6584</v>
      </c>
      <c r="D2897" s="198" t="s">
        <v>5279</v>
      </c>
      <c r="E2897" s="482" t="s">
        <v>172</v>
      </c>
      <c r="F2897" s="482" t="s">
        <v>121</v>
      </c>
      <c r="G2897" s="492">
        <v>148.36799999999999</v>
      </c>
      <c r="H2897" s="492">
        <v>148.36799999999999</v>
      </c>
      <c r="I2897" s="14">
        <v>1</v>
      </c>
    </row>
    <row r="2898" spans="1:9" s="8" customFormat="1" ht="75" x14ac:dyDescent="0.25">
      <c r="A2898" s="759"/>
      <c r="B2898" s="774">
        <v>5113</v>
      </c>
      <c r="C2898" s="139">
        <v>71351540</v>
      </c>
      <c r="D2898" s="140" t="s">
        <v>955</v>
      </c>
      <c r="E2898" s="15" t="s">
        <v>149</v>
      </c>
      <c r="F2898" s="15" t="s">
        <v>121</v>
      </c>
      <c r="G2898" s="16">
        <v>350000</v>
      </c>
      <c r="H2898" s="16">
        <v>350000</v>
      </c>
      <c r="I2898" s="16">
        <v>1</v>
      </c>
    </row>
    <row r="2899" spans="1:9" s="8" customFormat="1" ht="75" x14ac:dyDescent="0.25">
      <c r="A2899" s="759"/>
      <c r="B2899" s="774"/>
      <c r="C2899" s="225" t="s">
        <v>5479</v>
      </c>
      <c r="D2899" s="198" t="s">
        <v>956</v>
      </c>
      <c r="E2899" s="225" t="s">
        <v>120</v>
      </c>
      <c r="F2899" s="225" t="s">
        <v>121</v>
      </c>
      <c r="G2899" s="53">
        <v>84430</v>
      </c>
      <c r="H2899" s="53">
        <v>84430</v>
      </c>
      <c r="I2899" s="53">
        <v>1</v>
      </c>
    </row>
    <row r="2900" spans="1:9" x14ac:dyDescent="0.25">
      <c r="A2900" s="759"/>
      <c r="B2900" s="755" t="s">
        <v>267</v>
      </c>
      <c r="C2900" s="755"/>
      <c r="D2900" s="755"/>
      <c r="E2900" s="755"/>
      <c r="F2900" s="755"/>
      <c r="G2900" s="755"/>
      <c r="H2900" s="2">
        <v>2350000</v>
      </c>
      <c r="I2900" s="2"/>
    </row>
    <row r="2901" spans="1:9" x14ac:dyDescent="0.25">
      <c r="A2901" s="759"/>
      <c r="B2901" s="707" t="s">
        <v>118</v>
      </c>
      <c r="C2901" s="707"/>
      <c r="D2901" s="707"/>
      <c r="E2901" s="707"/>
      <c r="F2901" s="707"/>
      <c r="G2901" s="707"/>
      <c r="H2901" s="72">
        <v>2350000</v>
      </c>
      <c r="I2901" s="72"/>
    </row>
    <row r="2902" spans="1:9" ht="105" x14ac:dyDescent="0.25">
      <c r="A2902" s="759"/>
      <c r="B2902" s="733">
        <v>4239</v>
      </c>
      <c r="C2902" s="141" t="s">
        <v>957</v>
      </c>
      <c r="D2902" s="142" t="s">
        <v>958</v>
      </c>
      <c r="E2902" s="12" t="s">
        <v>14</v>
      </c>
      <c r="F2902" s="12" t="s">
        <v>121</v>
      </c>
      <c r="G2902" s="14">
        <v>640000</v>
      </c>
      <c r="H2902" s="14">
        <v>640000</v>
      </c>
      <c r="I2902" s="14">
        <v>1</v>
      </c>
    </row>
    <row r="2903" spans="1:9" ht="60" x14ac:dyDescent="0.25">
      <c r="A2903" s="759"/>
      <c r="B2903" s="733"/>
      <c r="C2903" s="141" t="s">
        <v>959</v>
      </c>
      <c r="D2903" s="142" t="s">
        <v>960</v>
      </c>
      <c r="E2903" s="12" t="s">
        <v>14</v>
      </c>
      <c r="F2903" s="12" t="s">
        <v>121</v>
      </c>
      <c r="G2903" s="14">
        <v>200000</v>
      </c>
      <c r="H2903" s="14">
        <v>200000</v>
      </c>
      <c r="I2903" s="14">
        <v>1</v>
      </c>
    </row>
    <row r="2904" spans="1:9" ht="90" x14ac:dyDescent="0.25">
      <c r="A2904" s="759"/>
      <c r="B2904" s="733"/>
      <c r="C2904" s="141" t="s">
        <v>961</v>
      </c>
      <c r="D2904" s="142" t="s">
        <v>962</v>
      </c>
      <c r="E2904" s="12" t="s">
        <v>14</v>
      </c>
      <c r="F2904" s="12" t="s">
        <v>121</v>
      </c>
      <c r="G2904" s="14">
        <v>200000</v>
      </c>
      <c r="H2904" s="14">
        <v>200000</v>
      </c>
      <c r="I2904" s="14">
        <v>1</v>
      </c>
    </row>
    <row r="2905" spans="1:9" ht="105" x14ac:dyDescent="0.25">
      <c r="A2905" s="759"/>
      <c r="B2905" s="733"/>
      <c r="C2905" s="141" t="s">
        <v>963</v>
      </c>
      <c r="D2905" s="142" t="s">
        <v>5318</v>
      </c>
      <c r="E2905" s="12" t="s">
        <v>14</v>
      </c>
      <c r="F2905" s="12" t="s">
        <v>121</v>
      </c>
      <c r="G2905" s="14">
        <v>400000</v>
      </c>
      <c r="H2905" s="14">
        <v>400000</v>
      </c>
      <c r="I2905" s="14">
        <v>1</v>
      </c>
    </row>
    <row r="2906" spans="1:9" ht="75" x14ac:dyDescent="0.25">
      <c r="A2906" s="759"/>
      <c r="B2906" s="733"/>
      <c r="C2906" s="141" t="s">
        <v>964</v>
      </c>
      <c r="D2906" s="142" t="s">
        <v>5319</v>
      </c>
      <c r="E2906" s="12" t="s">
        <v>14</v>
      </c>
      <c r="F2906" s="12" t="s">
        <v>121</v>
      </c>
      <c r="G2906" s="14">
        <v>500000</v>
      </c>
      <c r="H2906" s="14">
        <v>500000</v>
      </c>
      <c r="I2906" s="14">
        <v>1</v>
      </c>
    </row>
    <row r="2907" spans="1:9" ht="75" x14ac:dyDescent="0.25">
      <c r="A2907" s="759"/>
      <c r="B2907" s="733"/>
      <c r="C2907" s="141" t="s">
        <v>965</v>
      </c>
      <c r="D2907" s="142" t="s">
        <v>966</v>
      </c>
      <c r="E2907" s="12" t="s">
        <v>14</v>
      </c>
      <c r="F2907" s="12" t="s">
        <v>121</v>
      </c>
      <c r="G2907" s="14">
        <v>150000</v>
      </c>
      <c r="H2907" s="14">
        <v>150000</v>
      </c>
      <c r="I2907" s="14">
        <v>1</v>
      </c>
    </row>
    <row r="2908" spans="1:9" ht="90" x14ac:dyDescent="0.25">
      <c r="A2908" s="759"/>
      <c r="B2908" s="733"/>
      <c r="C2908" s="141" t="s">
        <v>967</v>
      </c>
      <c r="D2908" s="142" t="s">
        <v>968</v>
      </c>
      <c r="E2908" s="12" t="s">
        <v>14</v>
      </c>
      <c r="F2908" s="12" t="s">
        <v>121</v>
      </c>
      <c r="G2908" s="14">
        <v>260000</v>
      </c>
      <c r="H2908" s="14">
        <v>260000</v>
      </c>
      <c r="I2908" s="14">
        <v>1</v>
      </c>
    </row>
    <row r="2909" spans="1:9" x14ac:dyDescent="0.25">
      <c r="A2909" s="759"/>
      <c r="B2909" s="755" t="s">
        <v>896</v>
      </c>
      <c r="C2909" s="755"/>
      <c r="D2909" s="755"/>
      <c r="E2909" s="755"/>
      <c r="F2909" s="755"/>
      <c r="G2909" s="755"/>
      <c r="H2909" s="2">
        <v>38500000</v>
      </c>
      <c r="I2909" s="2"/>
    </row>
    <row r="2910" spans="1:9" x14ac:dyDescent="0.25">
      <c r="A2910" s="759"/>
      <c r="B2910" s="707" t="s">
        <v>154</v>
      </c>
      <c r="C2910" s="707"/>
      <c r="D2910" s="707"/>
      <c r="E2910" s="707"/>
      <c r="F2910" s="707"/>
      <c r="G2910" s="707"/>
      <c r="H2910" s="72">
        <v>38500000</v>
      </c>
      <c r="I2910" s="72"/>
    </row>
    <row r="2911" spans="1:9" s="8" customFormat="1" ht="30" x14ac:dyDescent="0.25">
      <c r="A2911" s="759"/>
      <c r="B2911" s="141">
        <v>5113</v>
      </c>
      <c r="C2911" s="141" t="s">
        <v>5704</v>
      </c>
      <c r="D2911" s="141" t="s">
        <v>4077</v>
      </c>
      <c r="E2911" s="141" t="s">
        <v>126</v>
      </c>
      <c r="F2911" s="141" t="s">
        <v>121</v>
      </c>
      <c r="G2911" s="141" t="s">
        <v>5705</v>
      </c>
      <c r="H2911" s="141" t="s">
        <v>5705</v>
      </c>
      <c r="I2911" s="141">
        <v>1</v>
      </c>
    </row>
    <row r="2912" spans="1:9" s="8" customFormat="1" ht="30" x14ac:dyDescent="0.25">
      <c r="A2912" s="759"/>
      <c r="B2912" s="141">
        <v>5112</v>
      </c>
      <c r="C2912" s="141" t="s">
        <v>7174</v>
      </c>
      <c r="D2912" s="141" t="s">
        <v>4077</v>
      </c>
      <c r="E2912" s="141" t="s">
        <v>126</v>
      </c>
      <c r="F2912" s="141" t="s">
        <v>121</v>
      </c>
      <c r="G2912" s="141">
        <v>26875138</v>
      </c>
      <c r="H2912" s="141">
        <v>26875138</v>
      </c>
      <c r="I2912" s="141">
        <v>1</v>
      </c>
    </row>
    <row r="2913" spans="1:9" s="8" customFormat="1" ht="30" x14ac:dyDescent="0.25">
      <c r="A2913" s="759"/>
      <c r="B2913" s="774">
        <v>5113</v>
      </c>
      <c r="C2913" s="139">
        <v>45221142</v>
      </c>
      <c r="D2913" s="140" t="s">
        <v>171</v>
      </c>
      <c r="E2913" s="15" t="s">
        <v>126</v>
      </c>
      <c r="F2913" s="15" t="s">
        <v>121</v>
      </c>
      <c r="G2913" s="16">
        <v>8500000</v>
      </c>
      <c r="H2913" s="16">
        <v>8500000</v>
      </c>
      <c r="I2913" s="16">
        <v>1</v>
      </c>
    </row>
    <row r="2914" spans="1:9" s="8" customFormat="1" x14ac:dyDescent="0.25">
      <c r="A2914" s="759"/>
      <c r="B2914" s="707" t="s">
        <v>118</v>
      </c>
      <c r="C2914" s="707"/>
      <c r="D2914" s="707"/>
      <c r="E2914" s="707"/>
      <c r="F2914" s="707"/>
      <c r="G2914" s="707"/>
      <c r="H2914" s="141"/>
      <c r="I2914" s="141"/>
    </row>
    <row r="2915" spans="1:9" s="8" customFormat="1" x14ac:dyDescent="0.25">
      <c r="A2915" s="759"/>
      <c r="B2915" s="693" t="s">
        <v>5283</v>
      </c>
      <c r="C2915" s="693" t="s">
        <v>7341</v>
      </c>
      <c r="D2915" s="693" t="s">
        <v>532</v>
      </c>
      <c r="E2915" s="141" t="s">
        <v>120</v>
      </c>
      <c r="F2915" s="141" t="s">
        <v>121</v>
      </c>
      <c r="G2915" s="695">
        <v>44.508000000000003</v>
      </c>
      <c r="H2915" s="695">
        <v>44.508000000000003</v>
      </c>
      <c r="I2915" s="141">
        <v>1</v>
      </c>
    </row>
    <row r="2916" spans="1:9" s="8" customFormat="1" ht="30" x14ac:dyDescent="0.25">
      <c r="A2916" s="759"/>
      <c r="B2916" s="141">
        <v>5112</v>
      </c>
      <c r="C2916" s="141" t="s">
        <v>7175</v>
      </c>
      <c r="D2916" s="141" t="s">
        <v>532</v>
      </c>
      <c r="E2916" s="141" t="s">
        <v>120</v>
      </c>
      <c r="F2916" s="141" t="s">
        <v>121</v>
      </c>
      <c r="G2916" s="141">
        <v>157884</v>
      </c>
      <c r="H2916" s="141">
        <v>157884</v>
      </c>
      <c r="I2916" s="141">
        <v>1</v>
      </c>
    </row>
    <row r="2917" spans="1:9" s="8" customFormat="1" ht="30" x14ac:dyDescent="0.25">
      <c r="A2917" s="759"/>
      <c r="B2917" s="141" t="s">
        <v>5283</v>
      </c>
      <c r="C2917" s="141" t="s">
        <v>6586</v>
      </c>
      <c r="D2917" s="141" t="s">
        <v>5279</v>
      </c>
      <c r="E2917" s="141" t="s">
        <v>3134</v>
      </c>
      <c r="F2917" s="141" t="s">
        <v>121</v>
      </c>
      <c r="G2917" s="141">
        <v>166848</v>
      </c>
      <c r="H2917" s="141">
        <v>166848</v>
      </c>
      <c r="I2917" s="141">
        <v>1</v>
      </c>
    </row>
    <row r="2918" spans="1:9" x14ac:dyDescent="0.25">
      <c r="A2918" s="759"/>
      <c r="B2918" s="755" t="s">
        <v>274</v>
      </c>
      <c r="C2918" s="755"/>
      <c r="D2918" s="755"/>
      <c r="E2918" s="755"/>
      <c r="F2918" s="755"/>
      <c r="G2918" s="755"/>
      <c r="H2918" s="2">
        <v>7999400</v>
      </c>
      <c r="I2918" s="2"/>
    </row>
    <row r="2919" spans="1:9" x14ac:dyDescent="0.25">
      <c r="A2919" s="759"/>
      <c r="B2919" s="707" t="s">
        <v>11</v>
      </c>
      <c r="C2919" s="707"/>
      <c r="D2919" s="707"/>
      <c r="E2919" s="707"/>
      <c r="F2919" s="707"/>
      <c r="G2919" s="707"/>
      <c r="H2919" s="72">
        <v>499400</v>
      </c>
      <c r="I2919" s="72"/>
    </row>
    <row r="2920" spans="1:9" s="8" customFormat="1" x14ac:dyDescent="0.25">
      <c r="A2920" s="759"/>
      <c r="B2920" s="774">
        <v>4267</v>
      </c>
      <c r="C2920" s="139">
        <v>15897200</v>
      </c>
      <c r="D2920" s="140" t="s">
        <v>969</v>
      </c>
      <c r="E2920" s="15" t="s">
        <v>126</v>
      </c>
      <c r="F2920" s="15" t="s">
        <v>15</v>
      </c>
      <c r="G2920" s="16">
        <v>1100</v>
      </c>
      <c r="H2920" s="16">
        <v>499400</v>
      </c>
      <c r="I2920" s="16">
        <v>454</v>
      </c>
    </row>
    <row r="2921" spans="1:9" x14ac:dyDescent="0.25">
      <c r="A2921" s="759"/>
      <c r="B2921" s="707" t="s">
        <v>118</v>
      </c>
      <c r="C2921" s="707"/>
      <c r="D2921" s="707"/>
      <c r="E2921" s="707"/>
      <c r="F2921" s="707"/>
      <c r="G2921" s="707"/>
      <c r="H2921" s="72">
        <v>7500000</v>
      </c>
      <c r="I2921" s="72"/>
    </row>
    <row r="2922" spans="1:9" ht="45" x14ac:dyDescent="0.25">
      <c r="A2922" s="759"/>
      <c r="B2922" s="733">
        <v>4239</v>
      </c>
      <c r="C2922" s="141" t="s">
        <v>970</v>
      </c>
      <c r="D2922" s="142" t="s">
        <v>971</v>
      </c>
      <c r="E2922" s="12" t="s">
        <v>14</v>
      </c>
      <c r="F2922" s="12" t="s">
        <v>121</v>
      </c>
      <c r="G2922" s="14">
        <v>500000</v>
      </c>
      <c r="H2922" s="14">
        <v>500000</v>
      </c>
      <c r="I2922" s="14">
        <v>1</v>
      </c>
    </row>
    <row r="2923" spans="1:9" ht="45" x14ac:dyDescent="0.25">
      <c r="A2923" s="759"/>
      <c r="B2923" s="733"/>
      <c r="C2923" s="141" t="s">
        <v>972</v>
      </c>
      <c r="D2923" s="142" t="s">
        <v>973</v>
      </c>
      <c r="E2923" s="12" t="s">
        <v>14</v>
      </c>
      <c r="F2923" s="12" t="s">
        <v>121</v>
      </c>
      <c r="G2923" s="14">
        <v>400000</v>
      </c>
      <c r="H2923" s="14">
        <v>400000</v>
      </c>
      <c r="I2923" s="14">
        <v>1</v>
      </c>
    </row>
    <row r="2924" spans="1:9" ht="45" x14ac:dyDescent="0.25">
      <c r="A2924" s="759"/>
      <c r="B2924" s="733"/>
      <c r="C2924" s="141" t="s">
        <v>974</v>
      </c>
      <c r="D2924" s="142" t="s">
        <v>975</v>
      </c>
      <c r="E2924" s="12" t="s">
        <v>14</v>
      </c>
      <c r="F2924" s="12" t="s">
        <v>121</v>
      </c>
      <c r="G2924" s="14">
        <v>250000</v>
      </c>
      <c r="H2924" s="14">
        <v>250000</v>
      </c>
      <c r="I2924" s="14">
        <v>1</v>
      </c>
    </row>
    <row r="2925" spans="1:9" ht="45" x14ac:dyDescent="0.25">
      <c r="A2925" s="759"/>
      <c r="B2925" s="733"/>
      <c r="C2925" s="141" t="s">
        <v>976</v>
      </c>
      <c r="D2925" s="142" t="s">
        <v>977</v>
      </c>
      <c r="E2925" s="12" t="s">
        <v>14</v>
      </c>
      <c r="F2925" s="12" t="s">
        <v>121</v>
      </c>
      <c r="G2925" s="14">
        <v>400000</v>
      </c>
      <c r="H2925" s="14">
        <v>400000</v>
      </c>
      <c r="I2925" s="14">
        <v>1</v>
      </c>
    </row>
    <row r="2926" spans="1:9" ht="45" x14ac:dyDescent="0.25">
      <c r="A2926" s="759"/>
      <c r="B2926" s="733"/>
      <c r="C2926" s="141" t="s">
        <v>978</v>
      </c>
      <c r="D2926" s="142" t="s">
        <v>979</v>
      </c>
      <c r="E2926" s="12" t="s">
        <v>14</v>
      </c>
      <c r="F2926" s="12" t="s">
        <v>121</v>
      </c>
      <c r="G2926" s="14">
        <v>600000</v>
      </c>
      <c r="H2926" s="14">
        <v>600000</v>
      </c>
      <c r="I2926" s="14">
        <v>1</v>
      </c>
    </row>
    <row r="2927" spans="1:9" ht="45" x14ac:dyDescent="0.25">
      <c r="A2927" s="759"/>
      <c r="B2927" s="733"/>
      <c r="C2927" s="141" t="s">
        <v>980</v>
      </c>
      <c r="D2927" s="142" t="s">
        <v>981</v>
      </c>
      <c r="E2927" s="12" t="s">
        <v>14</v>
      </c>
      <c r="F2927" s="12" t="s">
        <v>121</v>
      </c>
      <c r="G2927" s="14">
        <v>600000</v>
      </c>
      <c r="H2927" s="14">
        <v>600000</v>
      </c>
      <c r="I2927" s="14">
        <v>1</v>
      </c>
    </row>
    <row r="2928" spans="1:9" ht="45" x14ac:dyDescent="0.25">
      <c r="A2928" s="759"/>
      <c r="B2928" s="733"/>
      <c r="C2928" s="141" t="s">
        <v>982</v>
      </c>
      <c r="D2928" s="142" t="s">
        <v>983</v>
      </c>
      <c r="E2928" s="12" t="s">
        <v>14</v>
      </c>
      <c r="F2928" s="12" t="s">
        <v>121</v>
      </c>
      <c r="G2928" s="14">
        <v>500000</v>
      </c>
      <c r="H2928" s="14">
        <v>500000</v>
      </c>
      <c r="I2928" s="14">
        <v>1</v>
      </c>
    </row>
    <row r="2929" spans="1:9" ht="45" x14ac:dyDescent="0.25">
      <c r="A2929" s="759"/>
      <c r="B2929" s="733"/>
      <c r="C2929" s="141" t="s">
        <v>984</v>
      </c>
      <c r="D2929" s="142" t="s">
        <v>985</v>
      </c>
      <c r="E2929" s="12" t="s">
        <v>14</v>
      </c>
      <c r="F2929" s="12" t="s">
        <v>121</v>
      </c>
      <c r="G2929" s="14">
        <v>400000</v>
      </c>
      <c r="H2929" s="14">
        <v>400000</v>
      </c>
      <c r="I2929" s="14">
        <v>1</v>
      </c>
    </row>
    <row r="2930" spans="1:9" ht="60" x14ac:dyDescent="0.25">
      <c r="A2930" s="759"/>
      <c r="B2930" s="733"/>
      <c r="C2930" s="141" t="s">
        <v>986</v>
      </c>
      <c r="D2930" s="142" t="s">
        <v>987</v>
      </c>
      <c r="E2930" s="12" t="s">
        <v>14</v>
      </c>
      <c r="F2930" s="12" t="s">
        <v>121</v>
      </c>
      <c r="G2930" s="14">
        <v>100000</v>
      </c>
      <c r="H2930" s="14">
        <v>100000</v>
      </c>
      <c r="I2930" s="14">
        <v>1</v>
      </c>
    </row>
    <row r="2931" spans="1:9" ht="45" x14ac:dyDescent="0.25">
      <c r="A2931" s="759"/>
      <c r="B2931" s="733"/>
      <c r="C2931" s="141" t="s">
        <v>988</v>
      </c>
      <c r="D2931" s="142" t="s">
        <v>989</v>
      </c>
      <c r="E2931" s="12" t="s">
        <v>14</v>
      </c>
      <c r="F2931" s="12" t="s">
        <v>121</v>
      </c>
      <c r="G2931" s="14">
        <v>200000</v>
      </c>
      <c r="H2931" s="14">
        <v>200000</v>
      </c>
      <c r="I2931" s="14">
        <v>1</v>
      </c>
    </row>
    <row r="2932" spans="1:9" ht="45" x14ac:dyDescent="0.25">
      <c r="A2932" s="759"/>
      <c r="B2932" s="733"/>
      <c r="C2932" s="141" t="s">
        <v>990</v>
      </c>
      <c r="D2932" s="142" t="s">
        <v>991</v>
      </c>
      <c r="E2932" s="12" t="s">
        <v>14</v>
      </c>
      <c r="F2932" s="12" t="s">
        <v>121</v>
      </c>
      <c r="G2932" s="14">
        <v>400000</v>
      </c>
      <c r="H2932" s="14">
        <v>400000</v>
      </c>
      <c r="I2932" s="14">
        <v>1</v>
      </c>
    </row>
    <row r="2933" spans="1:9" ht="45" x14ac:dyDescent="0.25">
      <c r="A2933" s="759"/>
      <c r="B2933" s="733"/>
      <c r="C2933" s="141" t="s">
        <v>992</v>
      </c>
      <c r="D2933" s="142" t="s">
        <v>993</v>
      </c>
      <c r="E2933" s="12" t="s">
        <v>14</v>
      </c>
      <c r="F2933" s="12" t="s">
        <v>121</v>
      </c>
      <c r="G2933" s="14">
        <v>300000</v>
      </c>
      <c r="H2933" s="14">
        <v>300000</v>
      </c>
      <c r="I2933" s="14">
        <v>1</v>
      </c>
    </row>
    <row r="2934" spans="1:9" ht="45" x14ac:dyDescent="0.25">
      <c r="A2934" s="759"/>
      <c r="B2934" s="733"/>
      <c r="C2934" s="141" t="s">
        <v>994</v>
      </c>
      <c r="D2934" s="142" t="s">
        <v>995</v>
      </c>
      <c r="E2934" s="12" t="s">
        <v>14</v>
      </c>
      <c r="F2934" s="12" t="s">
        <v>121</v>
      </c>
      <c r="G2934" s="14">
        <v>850000</v>
      </c>
      <c r="H2934" s="14">
        <v>850000</v>
      </c>
      <c r="I2934" s="14">
        <v>1</v>
      </c>
    </row>
    <row r="2935" spans="1:9" ht="45" x14ac:dyDescent="0.25">
      <c r="A2935" s="759"/>
      <c r="B2935" s="733"/>
      <c r="C2935" s="141" t="s">
        <v>996</v>
      </c>
      <c r="D2935" s="142" t="s">
        <v>997</v>
      </c>
      <c r="E2935" s="12" t="s">
        <v>14</v>
      </c>
      <c r="F2935" s="12" t="s">
        <v>121</v>
      </c>
      <c r="G2935" s="14">
        <v>2000000</v>
      </c>
      <c r="H2935" s="14">
        <v>2000000</v>
      </c>
      <c r="I2935" s="14">
        <v>1</v>
      </c>
    </row>
    <row r="2936" spans="1:9" x14ac:dyDescent="0.25">
      <c r="A2936" s="759"/>
      <c r="B2936" s="755" t="s">
        <v>295</v>
      </c>
      <c r="C2936" s="755"/>
      <c r="D2936" s="755"/>
      <c r="E2936" s="755"/>
      <c r="F2936" s="755"/>
      <c r="G2936" s="755"/>
      <c r="H2936" s="2">
        <v>4700000</v>
      </c>
      <c r="I2936" s="2"/>
    </row>
    <row r="2937" spans="1:9" x14ac:dyDescent="0.25">
      <c r="A2937" s="759"/>
      <c r="B2937" s="707" t="s">
        <v>11</v>
      </c>
      <c r="C2937" s="707"/>
      <c r="D2937" s="707"/>
      <c r="E2937" s="707"/>
      <c r="F2937" s="707"/>
      <c r="G2937" s="707"/>
      <c r="H2937" s="72">
        <v>4700000</v>
      </c>
      <c r="I2937" s="72"/>
    </row>
    <row r="2938" spans="1:9" x14ac:dyDescent="0.25">
      <c r="A2938" s="759"/>
      <c r="B2938" s="141" t="s">
        <v>5721</v>
      </c>
      <c r="C2938" s="141" t="s">
        <v>7329</v>
      </c>
      <c r="D2938" s="141" t="s">
        <v>4068</v>
      </c>
      <c r="E2938" s="141" t="s">
        <v>14</v>
      </c>
      <c r="F2938" s="141" t="s">
        <v>15</v>
      </c>
      <c r="G2938" s="141">
        <v>150000</v>
      </c>
      <c r="H2938" s="695">
        <v>300</v>
      </c>
      <c r="I2938" s="141">
        <v>2</v>
      </c>
    </row>
    <row r="2939" spans="1:9" x14ac:dyDescent="0.25">
      <c r="A2939" s="759"/>
      <c r="B2939" s="141" t="s">
        <v>5721</v>
      </c>
      <c r="C2939" s="141" t="s">
        <v>7330</v>
      </c>
      <c r="D2939" s="141" t="s">
        <v>7331</v>
      </c>
      <c r="E2939" s="141" t="s">
        <v>14</v>
      </c>
      <c r="F2939" s="141" t="s">
        <v>15</v>
      </c>
      <c r="G2939" s="141">
        <v>150000</v>
      </c>
      <c r="H2939" s="695">
        <v>1200</v>
      </c>
      <c r="I2939" s="141">
        <v>8</v>
      </c>
    </row>
    <row r="2940" spans="1:9" x14ac:dyDescent="0.25">
      <c r="A2940" s="759"/>
      <c r="B2940" s="141" t="s">
        <v>5721</v>
      </c>
      <c r="C2940" s="141" t="s">
        <v>7332</v>
      </c>
      <c r="D2940" s="141" t="s">
        <v>5764</v>
      </c>
      <c r="E2940" s="141" t="s">
        <v>14</v>
      </c>
      <c r="F2940" s="141" t="s">
        <v>15</v>
      </c>
      <c r="G2940" s="141">
        <v>150000</v>
      </c>
      <c r="H2940" s="695">
        <v>150</v>
      </c>
      <c r="I2940" s="141">
        <v>1</v>
      </c>
    </row>
    <row r="2941" spans="1:9" x14ac:dyDescent="0.25">
      <c r="A2941" s="759"/>
      <c r="B2941" s="693" t="s">
        <v>5685</v>
      </c>
      <c r="C2941" s="693" t="s">
        <v>7333</v>
      </c>
      <c r="D2941" s="693" t="s">
        <v>7334</v>
      </c>
      <c r="E2941" s="141" t="s">
        <v>14</v>
      </c>
      <c r="F2941" s="141" t="s">
        <v>15</v>
      </c>
      <c r="G2941" s="697">
        <v>15000</v>
      </c>
      <c r="H2941" s="695">
        <v>270</v>
      </c>
      <c r="I2941" s="697">
        <v>18</v>
      </c>
    </row>
    <row r="2942" spans="1:9" x14ac:dyDescent="0.25">
      <c r="A2942" s="759"/>
      <c r="B2942" s="693" t="s">
        <v>5685</v>
      </c>
      <c r="C2942" s="693" t="s">
        <v>7335</v>
      </c>
      <c r="D2942" s="693" t="s">
        <v>4065</v>
      </c>
      <c r="E2942" s="141" t="s">
        <v>14</v>
      </c>
      <c r="F2942" s="141" t="s">
        <v>15</v>
      </c>
      <c r="G2942" s="697">
        <v>150000</v>
      </c>
      <c r="H2942" s="695">
        <v>150</v>
      </c>
      <c r="I2942" s="697">
        <v>1</v>
      </c>
    </row>
    <row r="2943" spans="1:9" x14ac:dyDescent="0.25">
      <c r="A2943" s="759"/>
      <c r="B2943" s="693" t="s">
        <v>5685</v>
      </c>
      <c r="C2943" s="693" t="s">
        <v>7336</v>
      </c>
      <c r="D2943" s="693" t="s">
        <v>4065</v>
      </c>
      <c r="E2943" s="141" t="s">
        <v>14</v>
      </c>
      <c r="F2943" s="141" t="s">
        <v>15</v>
      </c>
      <c r="G2943" s="697">
        <v>150000</v>
      </c>
      <c r="H2943" s="695">
        <v>1050</v>
      </c>
      <c r="I2943" s="697">
        <v>7</v>
      </c>
    </row>
    <row r="2944" spans="1:9" x14ac:dyDescent="0.25">
      <c r="A2944" s="759"/>
      <c r="B2944" s="693" t="s">
        <v>5685</v>
      </c>
      <c r="C2944" s="693" t="s">
        <v>7337</v>
      </c>
      <c r="D2944" s="693" t="s">
        <v>7338</v>
      </c>
      <c r="E2944" s="141" t="s">
        <v>14</v>
      </c>
      <c r="F2944" s="141" t="s">
        <v>15</v>
      </c>
      <c r="G2944" s="697">
        <v>60000</v>
      </c>
      <c r="H2944" s="695">
        <v>180</v>
      </c>
      <c r="I2944" s="697">
        <v>3</v>
      </c>
    </row>
    <row r="2945" spans="1:9" x14ac:dyDescent="0.25">
      <c r="A2945" s="759"/>
      <c r="B2945" s="141"/>
      <c r="C2945" s="141"/>
      <c r="D2945" s="141"/>
      <c r="E2945" s="141"/>
      <c r="F2945" s="141"/>
      <c r="G2945" s="141"/>
      <c r="H2945" s="698"/>
      <c r="I2945" s="141"/>
    </row>
    <row r="2946" spans="1:9" s="8" customFormat="1" ht="13.5" customHeight="1" x14ac:dyDescent="0.25">
      <c r="A2946" s="759"/>
      <c r="B2946" s="774">
        <v>4861</v>
      </c>
      <c r="C2946" s="139">
        <v>39141170</v>
      </c>
      <c r="D2946" s="140" t="s">
        <v>998</v>
      </c>
      <c r="E2946" s="15" t="s">
        <v>14</v>
      </c>
      <c r="F2946" s="15" t="s">
        <v>15</v>
      </c>
      <c r="G2946" s="16">
        <v>20000</v>
      </c>
      <c r="H2946" s="16">
        <v>1200000</v>
      </c>
      <c r="I2946" s="16">
        <v>60</v>
      </c>
    </row>
    <row r="2947" spans="1:9" s="8" customFormat="1" x14ac:dyDescent="0.25">
      <c r="A2947" s="759"/>
      <c r="B2947" s="774"/>
      <c r="C2947" s="139">
        <v>39141170</v>
      </c>
      <c r="D2947" s="140" t="s">
        <v>998</v>
      </c>
      <c r="E2947" s="15" t="s">
        <v>14</v>
      </c>
      <c r="F2947" s="15" t="s">
        <v>15</v>
      </c>
      <c r="G2947" s="16">
        <v>150000</v>
      </c>
      <c r="H2947" s="16">
        <v>1500000</v>
      </c>
      <c r="I2947" s="16">
        <v>10</v>
      </c>
    </row>
    <row r="2948" spans="1:9" s="8" customFormat="1" x14ac:dyDescent="0.25">
      <c r="A2948" s="759"/>
      <c r="B2948" s="774"/>
      <c r="C2948" s="139">
        <v>39141170</v>
      </c>
      <c r="D2948" s="140" t="s">
        <v>998</v>
      </c>
      <c r="E2948" s="15" t="s">
        <v>14</v>
      </c>
      <c r="F2948" s="15" t="s">
        <v>15</v>
      </c>
      <c r="G2948" s="16">
        <v>150000</v>
      </c>
      <c r="H2948" s="16">
        <v>1500000</v>
      </c>
      <c r="I2948" s="16">
        <v>10</v>
      </c>
    </row>
    <row r="2949" spans="1:9" s="8" customFormat="1" x14ac:dyDescent="0.25">
      <c r="A2949" s="759"/>
      <c r="B2949" s="774"/>
      <c r="C2949" s="139">
        <v>39141300</v>
      </c>
      <c r="D2949" s="140" t="s">
        <v>999</v>
      </c>
      <c r="E2949" s="15" t="s">
        <v>14</v>
      </c>
      <c r="F2949" s="15" t="s">
        <v>15</v>
      </c>
      <c r="G2949" s="16">
        <v>50000</v>
      </c>
      <c r="H2949" s="16">
        <v>500000</v>
      </c>
      <c r="I2949" s="16">
        <v>10</v>
      </c>
    </row>
    <row r="2950" spans="1:9" ht="44.25" customHeight="1" x14ac:dyDescent="0.25">
      <c r="A2950" s="759"/>
      <c r="B2950" s="755" t="s">
        <v>296</v>
      </c>
      <c r="C2950" s="755"/>
      <c r="D2950" s="755"/>
      <c r="E2950" s="755"/>
      <c r="F2950" s="755"/>
      <c r="G2950" s="755"/>
      <c r="H2950" s="2">
        <v>1000000</v>
      </c>
      <c r="I2950" s="2"/>
    </row>
    <row r="2951" spans="1:9" ht="21" customHeight="1" x14ac:dyDescent="0.25">
      <c r="A2951" s="759"/>
      <c r="B2951" s="707" t="s">
        <v>11</v>
      </c>
      <c r="C2951" s="707"/>
      <c r="D2951" s="707"/>
      <c r="E2951" s="707"/>
      <c r="F2951" s="707"/>
      <c r="G2951" s="707"/>
      <c r="H2951" s="515"/>
      <c r="I2951" s="515"/>
    </row>
    <row r="2952" spans="1:9" ht="21" customHeight="1" x14ac:dyDescent="0.25">
      <c r="A2952" s="759"/>
      <c r="B2952" s="141" t="s">
        <v>5553</v>
      </c>
      <c r="C2952" s="141" t="s">
        <v>6653</v>
      </c>
      <c r="D2952" s="141" t="s">
        <v>3793</v>
      </c>
      <c r="E2952" s="141" t="s">
        <v>126</v>
      </c>
      <c r="F2952" s="504" t="s">
        <v>121</v>
      </c>
      <c r="G2952" s="423">
        <v>660000</v>
      </c>
      <c r="H2952" s="423">
        <v>660000</v>
      </c>
      <c r="I2952" s="516">
        <v>1</v>
      </c>
    </row>
    <row r="2953" spans="1:9" ht="21" customHeight="1" x14ac:dyDescent="0.25">
      <c r="A2953" s="759"/>
      <c r="B2953" s="141" t="s">
        <v>5553</v>
      </c>
      <c r="C2953" s="141" t="s">
        <v>6652</v>
      </c>
      <c r="D2953" s="141" t="s">
        <v>4075</v>
      </c>
      <c r="E2953" s="141" t="s">
        <v>126</v>
      </c>
      <c r="F2953" s="141" t="s">
        <v>15</v>
      </c>
      <c r="G2953" s="397">
        <v>10430</v>
      </c>
      <c r="H2953" s="358">
        <v>2086</v>
      </c>
      <c r="I2953" s="397">
        <v>200</v>
      </c>
    </row>
    <row r="2954" spans="1:9" ht="44.25" customHeight="1" x14ac:dyDescent="0.25">
      <c r="A2954" s="759"/>
      <c r="B2954" s="141" t="s">
        <v>6311</v>
      </c>
      <c r="C2954" s="141" t="s">
        <v>6651</v>
      </c>
      <c r="D2954" s="141" t="s">
        <v>5629</v>
      </c>
      <c r="E2954" s="504" t="s">
        <v>14</v>
      </c>
      <c r="F2954" s="504" t="s">
        <v>15</v>
      </c>
      <c r="G2954" s="397">
        <v>12500</v>
      </c>
      <c r="H2954" s="358">
        <v>1000</v>
      </c>
      <c r="I2954" s="397">
        <v>80</v>
      </c>
    </row>
    <row r="2955" spans="1:9" x14ac:dyDescent="0.25">
      <c r="A2955" s="759"/>
      <c r="H2955" s="72">
        <v>1000000</v>
      </c>
      <c r="I2955" s="72"/>
    </row>
    <row r="2956" spans="1:9" x14ac:dyDescent="0.25">
      <c r="A2956" s="759"/>
      <c r="B2956" s="350"/>
      <c r="C2956" s="141" t="s">
        <v>1000</v>
      </c>
      <c r="D2956" s="142" t="s">
        <v>294</v>
      </c>
      <c r="E2956" s="12" t="s">
        <v>120</v>
      </c>
      <c r="F2956" s="12" t="s">
        <v>121</v>
      </c>
      <c r="G2956" s="14">
        <v>1000000</v>
      </c>
      <c r="H2956" s="14">
        <v>1000000</v>
      </c>
      <c r="I2956" s="14">
        <v>1</v>
      </c>
    </row>
    <row r="2957" spans="1:9" x14ac:dyDescent="0.25">
      <c r="A2957" s="759"/>
      <c r="B2957" s="755" t="s">
        <v>297</v>
      </c>
      <c r="C2957" s="755"/>
      <c r="D2957" s="755"/>
      <c r="E2957" s="755"/>
      <c r="F2957" s="755"/>
      <c r="G2957" s="755"/>
      <c r="H2957" s="2">
        <v>6000000</v>
      </c>
      <c r="I2957" s="2"/>
    </row>
    <row r="2958" spans="1:9" x14ac:dyDescent="0.25">
      <c r="A2958" s="759"/>
      <c r="B2958" s="707" t="s">
        <v>11</v>
      </c>
      <c r="C2958" s="707"/>
      <c r="D2958" s="707"/>
      <c r="E2958" s="707"/>
      <c r="F2958" s="707"/>
      <c r="G2958" s="707"/>
      <c r="H2958" s="72">
        <v>6000000</v>
      </c>
      <c r="I2958" s="72"/>
    </row>
    <row r="2959" spans="1:9" s="8" customFormat="1" x14ac:dyDescent="0.25">
      <c r="A2959" s="759"/>
      <c r="B2959" s="774">
        <v>4861</v>
      </c>
      <c r="C2959" s="139">
        <v>39721410</v>
      </c>
      <c r="D2959" s="140" t="s">
        <v>1001</v>
      </c>
      <c r="E2959" s="15" t="s">
        <v>14</v>
      </c>
      <c r="F2959" s="15" t="s">
        <v>15</v>
      </c>
      <c r="G2959" s="16">
        <v>150000</v>
      </c>
      <c r="H2959" s="16">
        <v>6000000</v>
      </c>
      <c r="I2959" s="16">
        <v>40</v>
      </c>
    </row>
    <row r="2960" spans="1:9" x14ac:dyDescent="0.25">
      <c r="A2960" s="759"/>
      <c r="B2960" s="755" t="s">
        <v>1002</v>
      </c>
      <c r="C2960" s="755"/>
      <c r="D2960" s="755"/>
      <c r="E2960" s="755"/>
      <c r="F2960" s="755"/>
      <c r="G2960" s="755"/>
      <c r="H2960" s="2">
        <v>80372858.159999996</v>
      </c>
      <c r="I2960" s="2"/>
    </row>
    <row r="2961" spans="1:9" x14ac:dyDescent="0.25">
      <c r="A2961" s="759"/>
      <c r="B2961" s="707" t="s">
        <v>11</v>
      </c>
      <c r="C2961" s="707"/>
      <c r="D2961" s="707"/>
      <c r="E2961" s="707"/>
      <c r="F2961" s="707"/>
      <c r="G2961" s="707"/>
      <c r="H2961" s="72">
        <v>13583872.16</v>
      </c>
      <c r="I2961" s="72"/>
    </row>
    <row r="2962" spans="1:9" s="8" customFormat="1" x14ac:dyDescent="0.25">
      <c r="A2962" s="759"/>
      <c r="B2962" s="774">
        <v>4212</v>
      </c>
      <c r="C2962" s="139" t="s">
        <v>1003</v>
      </c>
      <c r="D2962" s="140" t="s">
        <v>1004</v>
      </c>
      <c r="E2962" s="15" t="s">
        <v>120</v>
      </c>
      <c r="F2962" s="15" t="s">
        <v>475</v>
      </c>
      <c r="G2962" s="16">
        <v>45</v>
      </c>
      <c r="H2962" s="16">
        <v>1999980</v>
      </c>
      <c r="I2962" s="16">
        <v>44444</v>
      </c>
    </row>
    <row r="2963" spans="1:9" x14ac:dyDescent="0.25">
      <c r="A2963" s="759"/>
      <c r="B2963" s="733">
        <v>4261</v>
      </c>
      <c r="C2963" s="141" t="s">
        <v>1005</v>
      </c>
      <c r="D2963" s="142" t="s">
        <v>646</v>
      </c>
      <c r="E2963" s="12" t="s">
        <v>14</v>
      </c>
      <c r="F2963" s="12" t="s">
        <v>15</v>
      </c>
      <c r="G2963" s="14">
        <v>500</v>
      </c>
      <c r="H2963" s="14">
        <v>10000</v>
      </c>
      <c r="I2963" s="14">
        <v>20</v>
      </c>
    </row>
    <row r="2964" spans="1:9" x14ac:dyDescent="0.25">
      <c r="A2964" s="759"/>
      <c r="B2964" s="733"/>
      <c r="C2964" s="141" t="s">
        <v>1006</v>
      </c>
      <c r="D2964" s="142" t="s">
        <v>308</v>
      </c>
      <c r="E2964" s="12" t="s">
        <v>14</v>
      </c>
      <c r="F2964" s="12" t="s">
        <v>15</v>
      </c>
      <c r="G2964" s="14">
        <v>230</v>
      </c>
      <c r="H2964" s="14">
        <v>4600</v>
      </c>
      <c r="I2964" s="14">
        <v>20</v>
      </c>
    </row>
    <row r="2965" spans="1:9" x14ac:dyDescent="0.25">
      <c r="A2965" s="759"/>
      <c r="B2965" s="733"/>
      <c r="C2965" s="141" t="s">
        <v>1008</v>
      </c>
      <c r="D2965" s="142" t="s">
        <v>310</v>
      </c>
      <c r="E2965" s="12" t="s">
        <v>14</v>
      </c>
      <c r="F2965" s="12" t="s">
        <v>15</v>
      </c>
      <c r="G2965" s="14">
        <v>300</v>
      </c>
      <c r="H2965" s="14">
        <v>12000</v>
      </c>
      <c r="I2965" s="14">
        <v>40</v>
      </c>
    </row>
    <row r="2966" spans="1:9" x14ac:dyDescent="0.25">
      <c r="A2966" s="759"/>
      <c r="B2966" s="733"/>
      <c r="C2966" s="141" t="s">
        <v>1009</v>
      </c>
      <c r="D2966" s="142" t="s">
        <v>13</v>
      </c>
      <c r="E2966" s="12" t="s">
        <v>14</v>
      </c>
      <c r="F2966" s="12" t="s">
        <v>15</v>
      </c>
      <c r="G2966" s="14">
        <v>3200</v>
      </c>
      <c r="H2966" s="14">
        <v>12800</v>
      </c>
      <c r="I2966" s="14">
        <v>4</v>
      </c>
    </row>
    <row r="2967" spans="1:9" x14ac:dyDescent="0.25">
      <c r="A2967" s="759"/>
      <c r="B2967" s="733"/>
      <c r="C2967" s="141" t="s">
        <v>1010</v>
      </c>
      <c r="D2967" s="142" t="s">
        <v>17</v>
      </c>
      <c r="E2967" s="12" t="s">
        <v>14</v>
      </c>
      <c r="F2967" s="12" t="s">
        <v>15</v>
      </c>
      <c r="G2967" s="14">
        <v>100</v>
      </c>
      <c r="H2967" s="14">
        <v>11900</v>
      </c>
      <c r="I2967" s="14">
        <v>119</v>
      </c>
    </row>
    <row r="2968" spans="1:9" x14ac:dyDescent="0.25">
      <c r="A2968" s="759"/>
      <c r="B2968" s="733"/>
      <c r="C2968" s="141" t="s">
        <v>1011</v>
      </c>
      <c r="D2968" s="142" t="s">
        <v>1012</v>
      </c>
      <c r="E2968" s="12" t="s">
        <v>14</v>
      </c>
      <c r="F2968" s="12" t="s">
        <v>30</v>
      </c>
      <c r="G2968" s="14">
        <v>90</v>
      </c>
      <c r="H2968" s="14">
        <v>1800</v>
      </c>
      <c r="I2968" s="14">
        <v>20</v>
      </c>
    </row>
    <row r="2969" spans="1:9" x14ac:dyDescent="0.25">
      <c r="A2969" s="759"/>
      <c r="B2969" s="733"/>
      <c r="C2969" s="141" t="s">
        <v>1013</v>
      </c>
      <c r="D2969" s="142" t="s">
        <v>23</v>
      </c>
      <c r="E2969" s="12" t="s">
        <v>14</v>
      </c>
      <c r="F2969" s="12" t="s">
        <v>15</v>
      </c>
      <c r="G2969" s="14">
        <v>180</v>
      </c>
      <c r="H2969" s="14">
        <v>7200</v>
      </c>
      <c r="I2969" s="14">
        <v>40</v>
      </c>
    </row>
    <row r="2970" spans="1:9" x14ac:dyDescent="0.25">
      <c r="A2970" s="759"/>
      <c r="B2970" s="733"/>
      <c r="C2970" s="141" t="s">
        <v>1014</v>
      </c>
      <c r="D2970" s="142" t="s">
        <v>27</v>
      </c>
      <c r="E2970" s="12" t="s">
        <v>14</v>
      </c>
      <c r="F2970" s="12" t="s">
        <v>15</v>
      </c>
      <c r="G2970" s="14">
        <v>100</v>
      </c>
      <c r="H2970" s="14">
        <v>5000</v>
      </c>
      <c r="I2970" s="14">
        <v>50</v>
      </c>
    </row>
    <row r="2971" spans="1:9" x14ac:dyDescent="0.25">
      <c r="A2971" s="759"/>
      <c r="B2971" s="733"/>
      <c r="C2971" s="141" t="s">
        <v>1015</v>
      </c>
      <c r="D2971" s="142" t="s">
        <v>32</v>
      </c>
      <c r="E2971" s="12" t="s">
        <v>14</v>
      </c>
      <c r="F2971" s="12" t="s">
        <v>30</v>
      </c>
      <c r="G2971" s="14">
        <v>70</v>
      </c>
      <c r="H2971" s="14">
        <v>14000</v>
      </c>
      <c r="I2971" s="14">
        <v>200</v>
      </c>
    </row>
    <row r="2972" spans="1:9" x14ac:dyDescent="0.25">
      <c r="A2972" s="759"/>
      <c r="B2972" s="733"/>
      <c r="C2972" s="141" t="s">
        <v>1017</v>
      </c>
      <c r="D2972" s="142" t="s">
        <v>38</v>
      </c>
      <c r="E2972" s="12" t="s">
        <v>14</v>
      </c>
      <c r="F2972" s="12" t="s">
        <v>15</v>
      </c>
      <c r="G2972" s="14">
        <v>120</v>
      </c>
      <c r="H2972" s="14">
        <v>12000</v>
      </c>
      <c r="I2972" s="14">
        <v>100</v>
      </c>
    </row>
    <row r="2973" spans="1:9" x14ac:dyDescent="0.25">
      <c r="A2973" s="759"/>
      <c r="B2973" s="733"/>
      <c r="C2973" s="141" t="s">
        <v>1018</v>
      </c>
      <c r="D2973" s="142" t="s">
        <v>40</v>
      </c>
      <c r="E2973" s="12" t="s">
        <v>14</v>
      </c>
      <c r="F2973" s="12" t="s">
        <v>15</v>
      </c>
      <c r="G2973" s="14">
        <v>100</v>
      </c>
      <c r="H2973" s="14">
        <v>11000</v>
      </c>
      <c r="I2973" s="14">
        <v>110</v>
      </c>
    </row>
    <row r="2974" spans="1:9" x14ac:dyDescent="0.25">
      <c r="A2974" s="759"/>
      <c r="B2974" s="733"/>
      <c r="C2974" s="141" t="s">
        <v>1019</v>
      </c>
      <c r="D2974" s="142" t="s">
        <v>42</v>
      </c>
      <c r="E2974" s="12" t="s">
        <v>14</v>
      </c>
      <c r="F2974" s="12" t="s">
        <v>15</v>
      </c>
      <c r="G2974" s="14">
        <v>700</v>
      </c>
      <c r="H2974" s="14">
        <v>119000</v>
      </c>
      <c r="I2974" s="14">
        <v>170</v>
      </c>
    </row>
    <row r="2975" spans="1:9" ht="30" x14ac:dyDescent="0.25">
      <c r="A2975" s="759"/>
      <c r="B2975" s="733"/>
      <c r="C2975" s="141" t="s">
        <v>1020</v>
      </c>
      <c r="D2975" s="142" t="s">
        <v>53</v>
      </c>
      <c r="E2975" s="12" t="s">
        <v>14</v>
      </c>
      <c r="F2975" s="12" t="s">
        <v>30</v>
      </c>
      <c r="G2975" s="14">
        <v>230</v>
      </c>
      <c r="H2975" s="14">
        <v>34500</v>
      </c>
      <c r="I2975" s="14">
        <v>150</v>
      </c>
    </row>
    <row r="2976" spans="1:9" x14ac:dyDescent="0.25">
      <c r="A2976" s="759"/>
      <c r="B2976" s="733"/>
      <c r="C2976" s="141" t="s">
        <v>1021</v>
      </c>
      <c r="D2976" s="142" t="s">
        <v>342</v>
      </c>
      <c r="E2976" s="12" t="s">
        <v>14</v>
      </c>
      <c r="F2976" s="12" t="s">
        <v>30</v>
      </c>
      <c r="G2976" s="14">
        <v>1200</v>
      </c>
      <c r="H2976" s="14">
        <v>48000</v>
      </c>
      <c r="I2976" s="14">
        <v>40</v>
      </c>
    </row>
    <row r="2977" spans="1:9" x14ac:dyDescent="0.25">
      <c r="A2977" s="759"/>
      <c r="B2977" s="733"/>
      <c r="C2977" s="141" t="s">
        <v>1022</v>
      </c>
      <c r="D2977" s="142" t="s">
        <v>59</v>
      </c>
      <c r="E2977" s="12" t="s">
        <v>14</v>
      </c>
      <c r="F2977" s="12" t="s">
        <v>30</v>
      </c>
      <c r="G2977" s="14">
        <v>220</v>
      </c>
      <c r="H2977" s="14">
        <v>22000</v>
      </c>
      <c r="I2977" s="14">
        <v>100</v>
      </c>
    </row>
    <row r="2978" spans="1:9" x14ac:dyDescent="0.25">
      <c r="A2978" s="759"/>
      <c r="B2978" s="733"/>
      <c r="C2978" s="141" t="s">
        <v>1023</v>
      </c>
      <c r="D2978" s="142" t="s">
        <v>61</v>
      </c>
      <c r="E2978" s="12" t="s">
        <v>14</v>
      </c>
      <c r="F2978" s="12" t="s">
        <v>15</v>
      </c>
      <c r="G2978" s="14">
        <v>55</v>
      </c>
      <c r="H2978" s="14">
        <v>5500</v>
      </c>
      <c r="I2978" s="14">
        <v>100</v>
      </c>
    </row>
    <row r="2979" spans="1:9" x14ac:dyDescent="0.25">
      <c r="A2979" s="759"/>
      <c r="B2979" s="733">
        <v>4264</v>
      </c>
      <c r="C2979" s="141" t="s">
        <v>359</v>
      </c>
      <c r="D2979" s="142" t="s">
        <v>65</v>
      </c>
      <c r="E2979" s="12" t="s">
        <v>14</v>
      </c>
      <c r="F2979" s="12" t="s">
        <v>66</v>
      </c>
      <c r="G2979" s="14">
        <v>465.29</v>
      </c>
      <c r="H2979" s="14">
        <v>4142942.16</v>
      </c>
      <c r="I2979" s="14">
        <v>8904</v>
      </c>
    </row>
    <row r="2980" spans="1:9" x14ac:dyDescent="0.25">
      <c r="A2980" s="759"/>
      <c r="B2980" s="733">
        <v>4267</v>
      </c>
      <c r="C2980" s="141" t="s">
        <v>1024</v>
      </c>
      <c r="D2980" s="142" t="s">
        <v>1025</v>
      </c>
      <c r="E2980" s="12" t="s">
        <v>14</v>
      </c>
      <c r="F2980" s="12" t="s">
        <v>15</v>
      </c>
      <c r="G2980" s="14">
        <v>3500</v>
      </c>
      <c r="H2980" s="14">
        <v>70000</v>
      </c>
      <c r="I2980" s="14">
        <v>20</v>
      </c>
    </row>
    <row r="2981" spans="1:9" x14ac:dyDescent="0.25">
      <c r="A2981" s="759"/>
      <c r="B2981" s="733"/>
      <c r="C2981" s="141" t="s">
        <v>1026</v>
      </c>
      <c r="D2981" s="142" t="s">
        <v>1027</v>
      </c>
      <c r="E2981" s="12" t="s">
        <v>14</v>
      </c>
      <c r="F2981" s="12" t="s">
        <v>15</v>
      </c>
      <c r="G2981" s="14">
        <v>850</v>
      </c>
      <c r="H2981" s="14">
        <v>25500</v>
      </c>
      <c r="I2981" s="14">
        <v>30</v>
      </c>
    </row>
    <row r="2982" spans="1:9" x14ac:dyDescent="0.25">
      <c r="A2982" s="759"/>
      <c r="B2982" s="733"/>
      <c r="C2982" s="141" t="s">
        <v>1028</v>
      </c>
      <c r="D2982" s="142" t="s">
        <v>82</v>
      </c>
      <c r="E2982" s="12" t="s">
        <v>14</v>
      </c>
      <c r="F2982" s="12" t="s">
        <v>15</v>
      </c>
      <c r="G2982" s="14">
        <v>120</v>
      </c>
      <c r="H2982" s="14">
        <v>41400</v>
      </c>
      <c r="I2982" s="14">
        <v>345</v>
      </c>
    </row>
    <row r="2983" spans="1:9" x14ac:dyDescent="0.25">
      <c r="A2983" s="759"/>
      <c r="B2983" s="733"/>
      <c r="C2983" s="141" t="s">
        <v>1029</v>
      </c>
      <c r="D2983" s="142" t="s">
        <v>416</v>
      </c>
      <c r="E2983" s="12" t="s">
        <v>14</v>
      </c>
      <c r="F2983" s="12" t="s">
        <v>15</v>
      </c>
      <c r="G2983" s="14">
        <v>150</v>
      </c>
      <c r="H2983" s="14">
        <v>60750</v>
      </c>
      <c r="I2983" s="14">
        <v>405</v>
      </c>
    </row>
    <row r="2984" spans="1:9" x14ac:dyDescent="0.25">
      <c r="A2984" s="759"/>
      <c r="B2984" s="733"/>
      <c r="C2984" s="141" t="s">
        <v>1030</v>
      </c>
      <c r="D2984" s="142" t="s">
        <v>1031</v>
      </c>
      <c r="E2984" s="12" t="s">
        <v>14</v>
      </c>
      <c r="F2984" s="12" t="s">
        <v>49</v>
      </c>
      <c r="G2984" s="14">
        <v>800</v>
      </c>
      <c r="H2984" s="14">
        <v>44000</v>
      </c>
      <c r="I2984" s="14">
        <v>55</v>
      </c>
    </row>
    <row r="2985" spans="1:9" x14ac:dyDescent="0.25">
      <c r="A2985" s="759"/>
      <c r="B2985" s="733"/>
      <c r="C2985" s="141" t="s">
        <v>1032</v>
      </c>
      <c r="D2985" s="142" t="s">
        <v>426</v>
      </c>
      <c r="E2985" s="12" t="s">
        <v>14</v>
      </c>
      <c r="F2985" s="12" t="s">
        <v>49</v>
      </c>
      <c r="G2985" s="14">
        <v>1800</v>
      </c>
      <c r="H2985" s="14">
        <v>2700</v>
      </c>
      <c r="I2985" s="14">
        <v>1.5</v>
      </c>
    </row>
    <row r="2986" spans="1:9" x14ac:dyDescent="0.25">
      <c r="A2986" s="759"/>
      <c r="B2986" s="733"/>
      <c r="C2986" s="141" t="s">
        <v>1033</v>
      </c>
      <c r="D2986" s="142" t="s">
        <v>101</v>
      </c>
      <c r="E2986" s="12" t="s">
        <v>14</v>
      </c>
      <c r="F2986" s="12" t="s">
        <v>66</v>
      </c>
      <c r="G2986" s="14">
        <v>1000</v>
      </c>
      <c r="H2986" s="14">
        <v>20000</v>
      </c>
      <c r="I2986" s="14">
        <v>20</v>
      </c>
    </row>
    <row r="2987" spans="1:9" x14ac:dyDescent="0.25">
      <c r="A2987" s="759"/>
      <c r="B2987" s="733"/>
      <c r="C2987" s="141" t="s">
        <v>1034</v>
      </c>
      <c r="D2987" s="142" t="s">
        <v>103</v>
      </c>
      <c r="E2987" s="12" t="s">
        <v>14</v>
      </c>
      <c r="F2987" s="12" t="s">
        <v>66</v>
      </c>
      <c r="G2987" s="14">
        <v>1000</v>
      </c>
      <c r="H2987" s="14">
        <v>4500</v>
      </c>
      <c r="I2987" s="14">
        <v>4.5</v>
      </c>
    </row>
    <row r="2988" spans="1:9" x14ac:dyDescent="0.25">
      <c r="A2988" s="759"/>
      <c r="B2988" s="733"/>
      <c r="C2988" s="141" t="s">
        <v>1035</v>
      </c>
      <c r="D2988" s="142" t="s">
        <v>1036</v>
      </c>
      <c r="E2988" s="12" t="s">
        <v>14</v>
      </c>
      <c r="F2988" s="12" t="s">
        <v>15</v>
      </c>
      <c r="G2988" s="14">
        <v>400</v>
      </c>
      <c r="H2988" s="14">
        <v>3600</v>
      </c>
      <c r="I2988" s="14">
        <v>9</v>
      </c>
    </row>
    <row r="2989" spans="1:9" x14ac:dyDescent="0.25">
      <c r="A2989" s="759"/>
      <c r="B2989" s="733"/>
      <c r="C2989" s="141" t="s">
        <v>1037</v>
      </c>
      <c r="D2989" s="142" t="s">
        <v>107</v>
      </c>
      <c r="E2989" s="12" t="s">
        <v>14</v>
      </c>
      <c r="F2989" s="12" t="s">
        <v>15</v>
      </c>
      <c r="G2989" s="14">
        <v>1000</v>
      </c>
      <c r="H2989" s="14">
        <v>8000</v>
      </c>
      <c r="I2989" s="14">
        <v>8</v>
      </c>
    </row>
    <row r="2990" spans="1:9" x14ac:dyDescent="0.25">
      <c r="A2990" s="759"/>
      <c r="B2990" s="733"/>
      <c r="C2990" s="141" t="s">
        <v>1038</v>
      </c>
      <c r="D2990" s="142" t="s">
        <v>702</v>
      </c>
      <c r="E2990" s="12" t="s">
        <v>14</v>
      </c>
      <c r="F2990" s="12" t="s">
        <v>15</v>
      </c>
      <c r="G2990" s="14">
        <v>3250</v>
      </c>
      <c r="H2990" s="14">
        <v>19500</v>
      </c>
      <c r="I2990" s="14">
        <v>6</v>
      </c>
    </row>
    <row r="2991" spans="1:9" x14ac:dyDescent="0.25">
      <c r="A2991" s="759"/>
      <c r="B2991" s="733">
        <v>5121</v>
      </c>
      <c r="C2991" s="141" t="s">
        <v>1039</v>
      </c>
      <c r="D2991" s="142" t="s">
        <v>1040</v>
      </c>
      <c r="E2991" s="12" t="s">
        <v>14</v>
      </c>
      <c r="F2991" s="12" t="s">
        <v>15</v>
      </c>
      <c r="G2991" s="14">
        <v>5100000</v>
      </c>
      <c r="H2991" s="14">
        <v>5100000</v>
      </c>
      <c r="I2991" s="14">
        <v>1</v>
      </c>
    </row>
    <row r="2992" spans="1:9" x14ac:dyDescent="0.25">
      <c r="A2992" s="759"/>
      <c r="B2992" s="733">
        <v>5122</v>
      </c>
      <c r="C2992" s="141" t="s">
        <v>1041</v>
      </c>
      <c r="D2992" s="142" t="s">
        <v>115</v>
      </c>
      <c r="E2992" s="12" t="s">
        <v>14</v>
      </c>
      <c r="F2992" s="12" t="s">
        <v>15</v>
      </c>
      <c r="G2992" s="14">
        <v>200000</v>
      </c>
      <c r="H2992" s="14">
        <v>400000</v>
      </c>
      <c r="I2992" s="14">
        <v>2</v>
      </c>
    </row>
    <row r="2993" spans="1:9" x14ac:dyDescent="0.25">
      <c r="A2993" s="759"/>
      <c r="B2993" s="733"/>
      <c r="C2993" s="141" t="s">
        <v>1042</v>
      </c>
      <c r="D2993" s="142" t="s">
        <v>117</v>
      </c>
      <c r="E2993" s="12" t="s">
        <v>14</v>
      </c>
      <c r="F2993" s="12" t="s">
        <v>15</v>
      </c>
      <c r="G2993" s="14">
        <v>170000</v>
      </c>
      <c r="H2993" s="14">
        <v>340000</v>
      </c>
      <c r="I2993" s="14">
        <v>2</v>
      </c>
    </row>
    <row r="2994" spans="1:9" x14ac:dyDescent="0.25">
      <c r="A2994" s="759"/>
      <c r="B2994" s="733"/>
      <c r="C2994" s="141" t="s">
        <v>1043</v>
      </c>
      <c r="D2994" s="142" t="s">
        <v>466</v>
      </c>
      <c r="E2994" s="12" t="s">
        <v>14</v>
      </c>
      <c r="F2994" s="12" t="s">
        <v>15</v>
      </c>
      <c r="G2994" s="14">
        <v>40000</v>
      </c>
      <c r="H2994" s="14">
        <v>80000</v>
      </c>
      <c r="I2994" s="14">
        <v>2</v>
      </c>
    </row>
    <row r="2995" spans="1:9" x14ac:dyDescent="0.25">
      <c r="A2995" s="759"/>
      <c r="B2995" s="733"/>
      <c r="C2995" s="141" t="s">
        <v>1044</v>
      </c>
      <c r="D2995" s="142" t="s">
        <v>1045</v>
      </c>
      <c r="E2995" s="12" t="s">
        <v>14</v>
      </c>
      <c r="F2995" s="12" t="s">
        <v>15</v>
      </c>
      <c r="G2995" s="14">
        <v>100000</v>
      </c>
      <c r="H2995" s="14">
        <v>400000</v>
      </c>
      <c r="I2995" s="14">
        <v>4</v>
      </c>
    </row>
    <row r="2996" spans="1:9" x14ac:dyDescent="0.25">
      <c r="A2996" s="759"/>
      <c r="B2996" s="707" t="s">
        <v>154</v>
      </c>
      <c r="C2996" s="707"/>
      <c r="D2996" s="707"/>
      <c r="E2996" s="707"/>
      <c r="F2996" s="707"/>
      <c r="G2996" s="707"/>
      <c r="H2996" s="72"/>
      <c r="I2996" s="72"/>
    </row>
    <row r="2997" spans="1:9" s="8" customFormat="1" x14ac:dyDescent="0.25">
      <c r="A2997" s="759"/>
      <c r="B2997" s="774"/>
      <c r="C2997" s="139"/>
      <c r="D2997" s="140"/>
      <c r="E2997" s="15"/>
      <c r="F2997" s="15"/>
      <c r="G2997" s="16"/>
      <c r="H2997" s="16"/>
      <c r="I2997" s="16"/>
    </row>
    <row r="2998" spans="1:9" x14ac:dyDescent="0.25">
      <c r="A2998" s="759"/>
      <c r="B2998" s="707" t="s">
        <v>118</v>
      </c>
      <c r="C2998" s="707"/>
      <c r="D2998" s="707"/>
      <c r="E2998" s="707"/>
      <c r="F2998" s="707"/>
      <c r="G2998" s="707"/>
      <c r="H2998" s="72">
        <v>6788986</v>
      </c>
      <c r="I2998" s="72"/>
    </row>
    <row r="2999" spans="1:9" s="8" customFormat="1" x14ac:dyDescent="0.25">
      <c r="A2999" s="759"/>
      <c r="B2999" s="774">
        <v>4213</v>
      </c>
      <c r="C2999" s="139">
        <v>65111100</v>
      </c>
      <c r="D2999" s="140" t="s">
        <v>123</v>
      </c>
      <c r="E2999" s="15" t="s">
        <v>120</v>
      </c>
      <c r="F2999" s="15" t="s">
        <v>474</v>
      </c>
      <c r="G2999" s="16">
        <v>180</v>
      </c>
      <c r="H2999" s="16">
        <v>499985.99999999994</v>
      </c>
      <c r="I2999" s="16">
        <v>2777.7</v>
      </c>
    </row>
    <row r="3000" spans="1:9" ht="30" x14ac:dyDescent="0.25">
      <c r="A3000" s="759"/>
      <c r="B3000" s="733">
        <v>4214</v>
      </c>
      <c r="C3000" s="141" t="s">
        <v>1046</v>
      </c>
      <c r="D3000" s="142" t="s">
        <v>128</v>
      </c>
      <c r="E3000" s="12" t="s">
        <v>120</v>
      </c>
      <c r="F3000" s="12" t="s">
        <v>121</v>
      </c>
      <c r="G3000" s="14">
        <v>1000000</v>
      </c>
      <c r="H3000" s="14">
        <v>1000000</v>
      </c>
      <c r="I3000" s="14">
        <v>1</v>
      </c>
    </row>
    <row r="3001" spans="1:9" ht="30" x14ac:dyDescent="0.25">
      <c r="A3001" s="759"/>
      <c r="B3001" s="733"/>
      <c r="C3001" s="141" t="s">
        <v>1047</v>
      </c>
      <c r="D3001" s="142" t="s">
        <v>130</v>
      </c>
      <c r="E3001" s="12" t="s">
        <v>14</v>
      </c>
      <c r="F3001" s="12" t="s">
        <v>121</v>
      </c>
      <c r="G3001" s="14">
        <v>574200</v>
      </c>
      <c r="H3001" s="14">
        <v>574200</v>
      </c>
      <c r="I3001" s="14">
        <v>1</v>
      </c>
    </row>
    <row r="3002" spans="1:9" s="8" customFormat="1" ht="30" x14ac:dyDescent="0.25">
      <c r="A3002" s="759"/>
      <c r="B3002" s="733"/>
      <c r="C3002" s="139">
        <v>64211130</v>
      </c>
      <c r="D3002" s="140" t="s">
        <v>131</v>
      </c>
      <c r="E3002" s="15" t="s">
        <v>120</v>
      </c>
      <c r="F3002" s="15" t="s">
        <v>121</v>
      </c>
      <c r="G3002" s="16">
        <v>784800</v>
      </c>
      <c r="H3002" s="16">
        <v>784800</v>
      </c>
      <c r="I3002" s="16">
        <v>1</v>
      </c>
    </row>
    <row r="3003" spans="1:9" ht="30" x14ac:dyDescent="0.25">
      <c r="A3003" s="759"/>
      <c r="B3003" s="733"/>
      <c r="C3003" s="141" t="s">
        <v>1048</v>
      </c>
      <c r="D3003" s="142" t="s">
        <v>133</v>
      </c>
      <c r="E3003" s="12" t="s">
        <v>14</v>
      </c>
      <c r="F3003" s="12" t="s">
        <v>121</v>
      </c>
      <c r="G3003" s="14">
        <v>36000</v>
      </c>
      <c r="H3003" s="14">
        <v>36000</v>
      </c>
      <c r="I3003" s="14">
        <v>1</v>
      </c>
    </row>
    <row r="3004" spans="1:9" s="8" customFormat="1" ht="45" x14ac:dyDescent="0.25">
      <c r="A3004" s="759"/>
      <c r="B3004" s="774">
        <v>4215</v>
      </c>
      <c r="C3004" s="139">
        <v>66511170</v>
      </c>
      <c r="D3004" s="140" t="s">
        <v>1049</v>
      </c>
      <c r="E3004" s="15" t="s">
        <v>120</v>
      </c>
      <c r="F3004" s="15" t="s">
        <v>15</v>
      </c>
      <c r="G3004" s="16">
        <v>100000</v>
      </c>
      <c r="H3004" s="16">
        <v>100000</v>
      </c>
      <c r="I3004" s="16">
        <v>1</v>
      </c>
    </row>
    <row r="3005" spans="1:9" s="8" customFormat="1" ht="45" x14ac:dyDescent="0.25">
      <c r="A3005" s="759"/>
      <c r="B3005" s="774"/>
      <c r="C3005" s="139">
        <v>66511170</v>
      </c>
      <c r="D3005" s="140" t="s">
        <v>1050</v>
      </c>
      <c r="E3005" s="15" t="s">
        <v>120</v>
      </c>
      <c r="F3005" s="15" t="s">
        <v>15</v>
      </c>
      <c r="G3005" s="16">
        <v>100000</v>
      </c>
      <c r="H3005" s="16">
        <v>100000</v>
      </c>
      <c r="I3005" s="16">
        <v>1</v>
      </c>
    </row>
    <row r="3006" spans="1:9" s="8" customFormat="1" x14ac:dyDescent="0.25">
      <c r="A3006" s="759"/>
      <c r="B3006" s="774">
        <v>4222</v>
      </c>
      <c r="C3006" s="139">
        <v>79991200</v>
      </c>
      <c r="D3006" s="140" t="s">
        <v>483</v>
      </c>
      <c r="E3006" s="15" t="s">
        <v>120</v>
      </c>
      <c r="F3006" s="15" t="s">
        <v>121</v>
      </c>
      <c r="G3006" s="16">
        <v>1000000</v>
      </c>
      <c r="H3006" s="16">
        <v>1000000</v>
      </c>
      <c r="I3006" s="16">
        <v>1</v>
      </c>
    </row>
    <row r="3007" spans="1:9" s="8" customFormat="1" ht="30" x14ac:dyDescent="0.25">
      <c r="A3007" s="759"/>
      <c r="B3007" s="774">
        <v>4232</v>
      </c>
      <c r="C3007" s="139">
        <v>72261160</v>
      </c>
      <c r="D3007" s="140" t="s">
        <v>140</v>
      </c>
      <c r="E3007" s="15" t="s">
        <v>14</v>
      </c>
      <c r="F3007" s="15" t="s">
        <v>121</v>
      </c>
      <c r="G3007" s="16">
        <v>234000</v>
      </c>
      <c r="H3007" s="16">
        <v>234000</v>
      </c>
      <c r="I3007" s="16">
        <v>1</v>
      </c>
    </row>
    <row r="3008" spans="1:9" ht="30" x14ac:dyDescent="0.25">
      <c r="A3008" s="759"/>
      <c r="B3008" s="733">
        <v>4234</v>
      </c>
      <c r="C3008" s="141" t="s">
        <v>1051</v>
      </c>
      <c r="D3008" s="142" t="s">
        <v>1052</v>
      </c>
      <c r="E3008" s="12" t="s">
        <v>14</v>
      </c>
      <c r="F3008" s="12" t="s">
        <v>121</v>
      </c>
      <c r="G3008" s="14">
        <v>50000</v>
      </c>
      <c r="H3008" s="14">
        <v>50000</v>
      </c>
      <c r="I3008" s="14">
        <v>1</v>
      </c>
    </row>
    <row r="3009" spans="1:9" ht="30" x14ac:dyDescent="0.25">
      <c r="A3009" s="759"/>
      <c r="B3009" s="733"/>
      <c r="C3009" s="141" t="s">
        <v>1053</v>
      </c>
      <c r="D3009" s="142" t="s">
        <v>1052</v>
      </c>
      <c r="E3009" s="12" t="s">
        <v>14</v>
      </c>
      <c r="F3009" s="12" t="s">
        <v>121</v>
      </c>
      <c r="G3009" s="14">
        <v>10000</v>
      </c>
      <c r="H3009" s="14">
        <v>10000</v>
      </c>
      <c r="I3009" s="14">
        <v>1</v>
      </c>
    </row>
    <row r="3010" spans="1:9" s="8" customFormat="1" x14ac:dyDescent="0.25">
      <c r="A3010" s="759"/>
      <c r="B3010" s="774">
        <v>4237</v>
      </c>
      <c r="C3010" s="139">
        <v>79111200</v>
      </c>
      <c r="D3010" s="140" t="s">
        <v>141</v>
      </c>
      <c r="E3010" s="15" t="s">
        <v>120</v>
      </c>
      <c r="F3010" s="15" t="s">
        <v>121</v>
      </c>
      <c r="G3010" s="16">
        <v>1000000</v>
      </c>
      <c r="H3010" s="16">
        <v>1000000</v>
      </c>
      <c r="I3010" s="16">
        <v>1</v>
      </c>
    </row>
    <row r="3011" spans="1:9" ht="30" x14ac:dyDescent="0.25">
      <c r="A3011" s="759"/>
      <c r="B3011" s="733">
        <v>4252</v>
      </c>
      <c r="C3011" s="141" t="s">
        <v>1054</v>
      </c>
      <c r="D3011" s="142" t="s">
        <v>144</v>
      </c>
      <c r="E3011" s="12" t="s">
        <v>126</v>
      </c>
      <c r="F3011" s="12" t="s">
        <v>121</v>
      </c>
      <c r="G3011" s="14">
        <v>500000</v>
      </c>
      <c r="H3011" s="14">
        <v>500000</v>
      </c>
      <c r="I3011" s="14">
        <v>1</v>
      </c>
    </row>
    <row r="3012" spans="1:9" ht="30" x14ac:dyDescent="0.25">
      <c r="A3012" s="759"/>
      <c r="B3012" s="733"/>
      <c r="C3012" s="141" t="s">
        <v>1055</v>
      </c>
      <c r="D3012" s="142" t="s">
        <v>144</v>
      </c>
      <c r="E3012" s="12" t="s">
        <v>126</v>
      </c>
      <c r="F3012" s="12" t="s">
        <v>121</v>
      </c>
      <c r="G3012" s="14">
        <v>600000</v>
      </c>
      <c r="H3012" s="14">
        <v>600000</v>
      </c>
      <c r="I3012" s="14">
        <v>1</v>
      </c>
    </row>
    <row r="3013" spans="1:9" ht="75" x14ac:dyDescent="0.25">
      <c r="A3013" s="759"/>
      <c r="B3013" s="733"/>
      <c r="C3013" s="141" t="s">
        <v>1056</v>
      </c>
      <c r="D3013" s="142" t="s">
        <v>1057</v>
      </c>
      <c r="E3013" s="12" t="s">
        <v>149</v>
      </c>
      <c r="F3013" s="12" t="s">
        <v>121</v>
      </c>
      <c r="G3013" s="14">
        <v>100000</v>
      </c>
      <c r="H3013" s="14">
        <v>100000</v>
      </c>
      <c r="I3013" s="14">
        <v>1</v>
      </c>
    </row>
    <row r="3014" spans="1:9" ht="75" x14ac:dyDescent="0.25">
      <c r="A3014" s="759"/>
      <c r="B3014" s="733"/>
      <c r="C3014" s="141" t="s">
        <v>1058</v>
      </c>
      <c r="D3014" s="142" t="s">
        <v>1059</v>
      </c>
      <c r="E3014" s="12" t="s">
        <v>149</v>
      </c>
      <c r="F3014" s="12" t="s">
        <v>121</v>
      </c>
      <c r="G3014" s="14">
        <v>104000</v>
      </c>
      <c r="H3014" s="14">
        <v>104000</v>
      </c>
      <c r="I3014" s="14">
        <v>1</v>
      </c>
    </row>
    <row r="3015" spans="1:9" ht="75" x14ac:dyDescent="0.25">
      <c r="A3015" s="759"/>
      <c r="B3015" s="733"/>
      <c r="C3015" s="141" t="s">
        <v>1060</v>
      </c>
      <c r="D3015" s="142" t="s">
        <v>1061</v>
      </c>
      <c r="E3015" s="12" t="s">
        <v>149</v>
      </c>
      <c r="F3015" s="12" t="s">
        <v>121</v>
      </c>
      <c r="G3015" s="14">
        <v>96000</v>
      </c>
      <c r="H3015" s="14">
        <v>96000</v>
      </c>
      <c r="I3015" s="14">
        <v>1</v>
      </c>
    </row>
    <row r="3016" spans="1:9" x14ac:dyDescent="0.25">
      <c r="A3016" s="759"/>
      <c r="B3016" s="755" t="s">
        <v>1062</v>
      </c>
      <c r="C3016" s="755"/>
      <c r="D3016" s="755"/>
      <c r="E3016" s="755"/>
      <c r="F3016" s="755"/>
      <c r="G3016" s="755"/>
      <c r="H3016" s="2">
        <v>500000</v>
      </c>
      <c r="I3016" s="2"/>
    </row>
    <row r="3017" spans="1:9" x14ac:dyDescent="0.25">
      <c r="A3017" s="759"/>
      <c r="B3017" s="707" t="s">
        <v>118</v>
      </c>
      <c r="C3017" s="707"/>
      <c r="D3017" s="707"/>
      <c r="E3017" s="707"/>
      <c r="F3017" s="707"/>
      <c r="G3017" s="707"/>
      <c r="H3017" s="72">
        <v>500000</v>
      </c>
      <c r="I3017" s="72"/>
    </row>
    <row r="3018" spans="1:9" ht="60" x14ac:dyDescent="0.25">
      <c r="A3018" s="759"/>
      <c r="B3018" s="733">
        <v>4239</v>
      </c>
      <c r="C3018" s="141" t="s">
        <v>1063</v>
      </c>
      <c r="D3018" s="142" t="s">
        <v>778</v>
      </c>
      <c r="E3018" s="12" t="s">
        <v>14</v>
      </c>
      <c r="F3018" s="12" t="s">
        <v>121</v>
      </c>
      <c r="G3018" s="14">
        <v>500000</v>
      </c>
      <c r="H3018" s="14">
        <v>500000</v>
      </c>
      <c r="I3018" s="14">
        <v>1</v>
      </c>
    </row>
    <row r="3019" spans="1:9" x14ac:dyDescent="0.25">
      <c r="A3019" s="759"/>
      <c r="B3019" s="755" t="s">
        <v>1064</v>
      </c>
      <c r="C3019" s="755"/>
      <c r="D3019" s="755"/>
      <c r="E3019" s="755"/>
      <c r="F3019" s="755"/>
      <c r="G3019" s="755"/>
      <c r="H3019" s="2">
        <v>34500000</v>
      </c>
      <c r="I3019" s="2"/>
    </row>
    <row r="3020" spans="1:9" ht="15" customHeight="1" x14ac:dyDescent="0.25">
      <c r="A3020" s="759"/>
      <c r="B3020" s="707" t="s">
        <v>118</v>
      </c>
      <c r="C3020" s="707"/>
      <c r="D3020" s="707"/>
      <c r="E3020" s="707"/>
      <c r="F3020" s="707"/>
      <c r="G3020" s="707"/>
      <c r="H3020" s="72"/>
      <c r="I3020" s="72"/>
    </row>
    <row r="3021" spans="1:9" s="8" customFormat="1" x14ac:dyDescent="0.25">
      <c r="A3021" s="759"/>
      <c r="B3021" s="457" t="s">
        <v>5283</v>
      </c>
      <c r="C3021" s="457" t="s">
        <v>7339</v>
      </c>
      <c r="D3021" s="457" t="s">
        <v>532</v>
      </c>
      <c r="E3021" s="687" t="s">
        <v>120</v>
      </c>
      <c r="F3021" s="687" t="s">
        <v>121</v>
      </c>
      <c r="G3021" s="458">
        <v>176580</v>
      </c>
      <c r="H3021" s="458">
        <v>176580</v>
      </c>
      <c r="I3021" s="16">
        <v>1</v>
      </c>
    </row>
    <row r="3022" spans="1:9" x14ac:dyDescent="0.25">
      <c r="A3022" s="759"/>
      <c r="B3022" s="755" t="s">
        <v>929</v>
      </c>
      <c r="C3022" s="755"/>
      <c r="D3022" s="755"/>
      <c r="E3022" s="755"/>
      <c r="F3022" s="755"/>
      <c r="G3022" s="755"/>
      <c r="H3022" s="2">
        <v>10085000</v>
      </c>
      <c r="I3022" s="2"/>
    </row>
    <row r="3023" spans="1:9" x14ac:dyDescent="0.25">
      <c r="A3023" s="759"/>
      <c r="B3023" s="707" t="s">
        <v>154</v>
      </c>
      <c r="C3023" s="707"/>
      <c r="D3023" s="707"/>
      <c r="E3023" s="707"/>
      <c r="F3023" s="707"/>
      <c r="G3023" s="707"/>
      <c r="H3023" s="72">
        <v>4985000</v>
      </c>
      <c r="I3023" s="72"/>
    </row>
    <row r="3024" spans="1:9" ht="30" x14ac:dyDescent="0.25">
      <c r="A3024" s="759"/>
      <c r="B3024" s="733">
        <v>4861</v>
      </c>
      <c r="C3024" s="141" t="s">
        <v>1065</v>
      </c>
      <c r="D3024" s="142" t="s">
        <v>171</v>
      </c>
      <c r="E3024" s="12" t="s">
        <v>149</v>
      </c>
      <c r="F3024" s="12" t="s">
        <v>121</v>
      </c>
      <c r="G3024" s="14">
        <v>4900000</v>
      </c>
      <c r="H3024" s="14">
        <v>4900000</v>
      </c>
      <c r="I3024" s="14">
        <v>1</v>
      </c>
    </row>
    <row r="3025" spans="1:9" s="8" customFormat="1" x14ac:dyDescent="0.25">
      <c r="A3025" s="759"/>
      <c r="B3025" s="733"/>
      <c r="C3025" s="139">
        <v>45441140</v>
      </c>
      <c r="D3025" s="140" t="s">
        <v>1066</v>
      </c>
      <c r="E3025" s="15" t="s">
        <v>126</v>
      </c>
      <c r="F3025" s="15" t="s">
        <v>121</v>
      </c>
      <c r="G3025" s="16">
        <v>85000</v>
      </c>
      <c r="H3025" s="16">
        <v>85000</v>
      </c>
      <c r="I3025" s="16">
        <v>1</v>
      </c>
    </row>
    <row r="3026" spans="1:9" x14ac:dyDescent="0.25">
      <c r="A3026" s="759"/>
      <c r="B3026" s="707" t="s">
        <v>118</v>
      </c>
      <c r="C3026" s="707"/>
      <c r="D3026" s="707"/>
      <c r="E3026" s="707"/>
      <c r="F3026" s="707"/>
      <c r="G3026" s="707"/>
      <c r="H3026" s="72">
        <v>5100000</v>
      </c>
      <c r="I3026" s="72"/>
    </row>
    <row r="3027" spans="1:9" ht="30" x14ac:dyDescent="0.25">
      <c r="A3027" s="759"/>
      <c r="B3027" s="733">
        <v>4861</v>
      </c>
      <c r="C3027" s="141" t="s">
        <v>1067</v>
      </c>
      <c r="D3027" s="142" t="s">
        <v>213</v>
      </c>
      <c r="E3027" s="12" t="s">
        <v>149</v>
      </c>
      <c r="F3027" s="12" t="s">
        <v>121</v>
      </c>
      <c r="G3027" s="14">
        <v>5000000</v>
      </c>
      <c r="H3027" s="14">
        <v>5000000</v>
      </c>
      <c r="I3027" s="14">
        <v>1</v>
      </c>
    </row>
    <row r="3028" spans="1:9" s="8" customFormat="1" ht="45" x14ac:dyDescent="0.25">
      <c r="A3028" s="759"/>
      <c r="B3028" s="733"/>
      <c r="C3028" s="139">
        <v>71351540</v>
      </c>
      <c r="D3028" s="140" t="s">
        <v>1068</v>
      </c>
      <c r="E3028" s="15" t="s">
        <v>172</v>
      </c>
      <c r="F3028" s="15" t="s">
        <v>121</v>
      </c>
      <c r="G3028" s="16">
        <v>100000</v>
      </c>
      <c r="H3028" s="16">
        <v>100000</v>
      </c>
      <c r="I3028" s="16">
        <v>1</v>
      </c>
    </row>
    <row r="3029" spans="1:9" x14ac:dyDescent="0.25">
      <c r="A3029" s="759"/>
      <c r="B3029" s="755" t="s">
        <v>642</v>
      </c>
      <c r="C3029" s="755"/>
      <c r="D3029" s="755"/>
      <c r="E3029" s="755"/>
      <c r="F3029" s="755"/>
      <c r="G3029" s="755"/>
      <c r="H3029" s="2">
        <v>350000</v>
      </c>
      <c r="I3029" s="2"/>
    </row>
    <row r="3030" spans="1:9" x14ac:dyDescent="0.25">
      <c r="A3030" s="759"/>
      <c r="B3030" s="707" t="s">
        <v>118</v>
      </c>
      <c r="C3030" s="707"/>
      <c r="D3030" s="707"/>
      <c r="E3030" s="707"/>
      <c r="F3030" s="707"/>
      <c r="G3030" s="707"/>
      <c r="H3030" s="72">
        <v>350000</v>
      </c>
      <c r="I3030" s="72"/>
    </row>
    <row r="3031" spans="1:9" ht="30" x14ac:dyDescent="0.25">
      <c r="A3031" s="759"/>
      <c r="B3031" s="733">
        <v>4239</v>
      </c>
      <c r="C3031" s="141" t="s">
        <v>1069</v>
      </c>
      <c r="D3031" s="142" t="s">
        <v>1070</v>
      </c>
      <c r="E3031" s="12" t="s">
        <v>120</v>
      </c>
      <c r="F3031" s="12" t="s">
        <v>121</v>
      </c>
      <c r="G3031" s="14">
        <v>350000</v>
      </c>
      <c r="H3031" s="14">
        <v>350000</v>
      </c>
      <c r="I3031" s="14">
        <v>1</v>
      </c>
    </row>
    <row r="3032" spans="1:9" x14ac:dyDescent="0.25">
      <c r="A3032" s="759"/>
      <c r="B3032" s="777" t="s">
        <v>301</v>
      </c>
      <c r="C3032" s="777"/>
      <c r="D3032" s="777"/>
      <c r="E3032" s="777"/>
      <c r="F3032" s="777"/>
      <c r="G3032" s="777"/>
      <c r="H3032" s="2">
        <v>269680898.15999997</v>
      </c>
      <c r="I3032" s="2"/>
    </row>
    <row r="3033" spans="1:9" x14ac:dyDescent="0.25">
      <c r="B3033" s="21"/>
      <c r="C3033" s="137"/>
      <c r="D3033" s="137"/>
      <c r="E3033" s="21"/>
      <c r="F3033" s="21"/>
      <c r="G3033" s="22"/>
      <c r="H3033" s="22"/>
      <c r="I3033" s="22"/>
    </row>
    <row r="3034" spans="1:9" ht="38.25" customHeight="1" x14ac:dyDescent="0.25">
      <c r="A3034" s="759" t="s">
        <v>5262</v>
      </c>
      <c r="B3034" s="743" t="s">
        <v>1071</v>
      </c>
      <c r="C3034" s="743"/>
      <c r="D3034" s="743"/>
      <c r="E3034" s="743"/>
      <c r="F3034" s="743"/>
      <c r="G3034" s="743"/>
      <c r="H3034" s="743"/>
      <c r="I3034" s="743"/>
    </row>
    <row r="3035" spans="1:9" x14ac:dyDescent="0.25">
      <c r="A3035" s="759"/>
      <c r="B3035" s="13"/>
      <c r="C3035" s="138"/>
      <c r="D3035" s="138"/>
      <c r="E3035" s="13"/>
      <c r="F3035" s="13"/>
      <c r="G3035" s="72"/>
      <c r="H3035" s="72"/>
      <c r="I3035" s="72"/>
    </row>
    <row r="3036" spans="1:9" x14ac:dyDescent="0.25">
      <c r="A3036" s="759"/>
      <c r="B3036" s="707" t="s">
        <v>1</v>
      </c>
      <c r="C3036" s="734" t="s">
        <v>2</v>
      </c>
      <c r="D3036" s="734"/>
      <c r="E3036" s="707" t="s">
        <v>3</v>
      </c>
      <c r="F3036" s="707" t="s">
        <v>4</v>
      </c>
      <c r="G3036" s="749" t="s">
        <v>5</v>
      </c>
      <c r="H3036" s="749" t="s">
        <v>6</v>
      </c>
      <c r="I3036" s="749" t="s">
        <v>7</v>
      </c>
    </row>
    <row r="3037" spans="1:9" ht="60" x14ac:dyDescent="0.25">
      <c r="A3037" s="759"/>
      <c r="B3037" s="707"/>
      <c r="C3037" s="138" t="s">
        <v>8</v>
      </c>
      <c r="D3037" s="138" t="s">
        <v>9</v>
      </c>
      <c r="E3037" s="707"/>
      <c r="F3037" s="707"/>
      <c r="G3037" s="749"/>
      <c r="H3037" s="749"/>
      <c r="I3037" s="749"/>
    </row>
    <row r="3038" spans="1:9" x14ac:dyDescent="0.25">
      <c r="A3038" s="759"/>
      <c r="B3038" s="13"/>
      <c r="C3038" s="138">
        <v>1</v>
      </c>
      <c r="D3038" s="138">
        <v>2</v>
      </c>
      <c r="E3038" s="13">
        <v>3</v>
      </c>
      <c r="F3038" s="13">
        <v>4</v>
      </c>
      <c r="G3038" s="72">
        <v>5</v>
      </c>
      <c r="H3038" s="72">
        <v>6</v>
      </c>
      <c r="I3038" s="72">
        <v>7</v>
      </c>
    </row>
    <row r="3039" spans="1:9" x14ac:dyDescent="0.25">
      <c r="A3039" s="759"/>
      <c r="B3039" s="755" t="s">
        <v>10</v>
      </c>
      <c r="C3039" s="755"/>
      <c r="D3039" s="755"/>
      <c r="E3039" s="755"/>
      <c r="F3039" s="755"/>
      <c r="G3039" s="755"/>
      <c r="H3039" s="2">
        <v>72119645.5</v>
      </c>
      <c r="I3039" s="2"/>
    </row>
    <row r="3040" spans="1:9" x14ac:dyDescent="0.25">
      <c r="A3040" s="759"/>
      <c r="B3040" s="707" t="s">
        <v>11</v>
      </c>
      <c r="C3040" s="707"/>
      <c r="D3040" s="707"/>
      <c r="E3040" s="707"/>
      <c r="F3040" s="707"/>
      <c r="G3040" s="707"/>
      <c r="H3040" s="72">
        <v>34148094.5</v>
      </c>
      <c r="I3040" s="72"/>
    </row>
    <row r="3041" spans="1:9" x14ac:dyDescent="0.25">
      <c r="A3041" s="759"/>
      <c r="B3041" s="733">
        <v>4261</v>
      </c>
      <c r="C3041" s="141" t="s">
        <v>1072</v>
      </c>
      <c r="D3041" s="142" t="s">
        <v>308</v>
      </c>
      <c r="E3041" s="12" t="s">
        <v>14</v>
      </c>
      <c r="F3041" s="12" t="s">
        <v>15</v>
      </c>
      <c r="G3041" s="14">
        <v>4000</v>
      </c>
      <c r="H3041" s="14">
        <v>12000</v>
      </c>
      <c r="I3041" s="14">
        <v>3</v>
      </c>
    </row>
    <row r="3042" spans="1:9" x14ac:dyDescent="0.25">
      <c r="A3042" s="759"/>
      <c r="B3042" s="733"/>
      <c r="C3042" s="141" t="s">
        <v>1073</v>
      </c>
      <c r="D3042" s="142" t="s">
        <v>1074</v>
      </c>
      <c r="E3042" s="12" t="s">
        <v>14</v>
      </c>
      <c r="F3042" s="12" t="s">
        <v>15</v>
      </c>
      <c r="G3042" s="14">
        <v>225</v>
      </c>
      <c r="H3042" s="14">
        <v>14625</v>
      </c>
      <c r="I3042" s="14">
        <v>65</v>
      </c>
    </row>
    <row r="3043" spans="1:9" x14ac:dyDescent="0.25">
      <c r="A3043" s="759"/>
      <c r="B3043" s="733"/>
      <c r="C3043" s="141" t="s">
        <v>1075</v>
      </c>
      <c r="D3043" s="142" t="s">
        <v>13</v>
      </c>
      <c r="E3043" s="12" t="s">
        <v>14</v>
      </c>
      <c r="F3043" s="12" t="s">
        <v>15</v>
      </c>
      <c r="G3043" s="14">
        <v>1800</v>
      </c>
      <c r="H3043" s="14">
        <v>12600</v>
      </c>
      <c r="I3043" s="14">
        <v>7</v>
      </c>
    </row>
    <row r="3044" spans="1:9" x14ac:dyDescent="0.25">
      <c r="A3044" s="759"/>
      <c r="B3044" s="733"/>
      <c r="C3044" s="141" t="s">
        <v>1076</v>
      </c>
      <c r="D3044" s="142" t="s">
        <v>313</v>
      </c>
      <c r="E3044" s="12" t="s">
        <v>14</v>
      </c>
      <c r="F3044" s="12" t="s">
        <v>15</v>
      </c>
      <c r="G3044" s="14">
        <v>40</v>
      </c>
      <c r="H3044" s="14">
        <v>1400</v>
      </c>
      <c r="I3044" s="14">
        <v>35</v>
      </c>
    </row>
    <row r="3045" spans="1:9" x14ac:dyDescent="0.25">
      <c r="A3045" s="759"/>
      <c r="B3045" s="733"/>
      <c r="C3045" s="141" t="s">
        <v>1077</v>
      </c>
      <c r="D3045" s="142" t="s">
        <v>317</v>
      </c>
      <c r="E3045" s="12" t="s">
        <v>14</v>
      </c>
      <c r="F3045" s="12" t="s">
        <v>15</v>
      </c>
      <c r="G3045" s="14">
        <v>200</v>
      </c>
      <c r="H3045" s="14">
        <v>12000</v>
      </c>
      <c r="I3045" s="14">
        <v>60</v>
      </c>
    </row>
    <row r="3046" spans="1:9" x14ac:dyDescent="0.25">
      <c r="A3046" s="759"/>
      <c r="B3046" s="733"/>
      <c r="C3046" s="141" t="s">
        <v>1078</v>
      </c>
      <c r="D3046" s="142" t="s">
        <v>17</v>
      </c>
      <c r="E3046" s="12" t="s">
        <v>14</v>
      </c>
      <c r="F3046" s="12" t="s">
        <v>15</v>
      </c>
      <c r="G3046" s="14">
        <v>95</v>
      </c>
      <c r="H3046" s="14">
        <v>95000</v>
      </c>
      <c r="I3046" s="14">
        <v>1000</v>
      </c>
    </row>
    <row r="3047" spans="1:9" x14ac:dyDescent="0.25">
      <c r="A3047" s="759"/>
      <c r="B3047" s="733"/>
      <c r="C3047" s="141" t="s">
        <v>1079</v>
      </c>
      <c r="D3047" s="142" t="s">
        <v>652</v>
      </c>
      <c r="E3047" s="12" t="s">
        <v>14</v>
      </c>
      <c r="F3047" s="12" t="s">
        <v>15</v>
      </c>
      <c r="G3047" s="14">
        <v>200</v>
      </c>
      <c r="H3047" s="14">
        <v>20000</v>
      </c>
      <c r="I3047" s="14">
        <v>100</v>
      </c>
    </row>
    <row r="3048" spans="1:9" x14ac:dyDescent="0.25">
      <c r="A3048" s="759"/>
      <c r="B3048" s="733"/>
      <c r="C3048" s="141" t="s">
        <v>1080</v>
      </c>
      <c r="D3048" s="142" t="s">
        <v>19</v>
      </c>
      <c r="E3048" s="12" t="s">
        <v>14</v>
      </c>
      <c r="F3048" s="12" t="s">
        <v>15</v>
      </c>
      <c r="G3048" s="14">
        <v>195</v>
      </c>
      <c r="H3048" s="14">
        <v>9750</v>
      </c>
      <c r="I3048" s="14">
        <v>50</v>
      </c>
    </row>
    <row r="3049" spans="1:9" x14ac:dyDescent="0.25">
      <c r="A3049" s="759"/>
      <c r="B3049" s="733"/>
      <c r="C3049" s="141" t="s">
        <v>1081</v>
      </c>
      <c r="D3049" s="142" t="s">
        <v>320</v>
      </c>
      <c r="E3049" s="12" t="s">
        <v>14</v>
      </c>
      <c r="F3049" s="12" t="s">
        <v>15</v>
      </c>
      <c r="G3049" s="14">
        <v>85</v>
      </c>
      <c r="H3049" s="14">
        <v>1700</v>
      </c>
      <c r="I3049" s="14">
        <v>20</v>
      </c>
    </row>
    <row r="3050" spans="1:9" x14ac:dyDescent="0.25">
      <c r="A3050" s="759"/>
      <c r="B3050" s="733"/>
      <c r="C3050" s="141" t="s">
        <v>1082</v>
      </c>
      <c r="D3050" s="142" t="s">
        <v>1012</v>
      </c>
      <c r="E3050" s="12" t="s">
        <v>14</v>
      </c>
      <c r="F3050" s="12" t="s">
        <v>30</v>
      </c>
      <c r="G3050" s="14">
        <v>90</v>
      </c>
      <c r="H3050" s="14">
        <v>3600</v>
      </c>
      <c r="I3050" s="14">
        <v>40</v>
      </c>
    </row>
    <row r="3051" spans="1:9" ht="30" x14ac:dyDescent="0.25">
      <c r="A3051" s="759"/>
      <c r="B3051" s="733"/>
      <c r="C3051" s="141" t="s">
        <v>1083</v>
      </c>
      <c r="D3051" s="142" t="s">
        <v>1084</v>
      </c>
      <c r="E3051" s="12" t="s">
        <v>14</v>
      </c>
      <c r="F3051" s="12" t="s">
        <v>15</v>
      </c>
      <c r="G3051" s="14">
        <v>150</v>
      </c>
      <c r="H3051" s="14">
        <v>6000</v>
      </c>
      <c r="I3051" s="14">
        <v>40</v>
      </c>
    </row>
    <row r="3052" spans="1:9" ht="30" x14ac:dyDescent="0.25">
      <c r="A3052" s="759"/>
      <c r="B3052" s="733"/>
      <c r="C3052" s="141" t="s">
        <v>1085</v>
      </c>
      <c r="D3052" s="142" t="s">
        <v>1086</v>
      </c>
      <c r="E3052" s="12" t="s">
        <v>14</v>
      </c>
      <c r="F3052" s="12" t="s">
        <v>15</v>
      </c>
      <c r="G3052" s="14">
        <v>25</v>
      </c>
      <c r="H3052" s="14">
        <v>4000</v>
      </c>
      <c r="I3052" s="14">
        <v>160</v>
      </c>
    </row>
    <row r="3053" spans="1:9" x14ac:dyDescent="0.25">
      <c r="A3053" s="759"/>
      <c r="B3053" s="733"/>
      <c r="C3053" s="141" t="s">
        <v>1087</v>
      </c>
      <c r="D3053" s="142" t="s">
        <v>1088</v>
      </c>
      <c r="E3053" s="12" t="s">
        <v>14</v>
      </c>
      <c r="F3053" s="12" t="s">
        <v>15</v>
      </c>
      <c r="G3053" s="14">
        <v>120</v>
      </c>
      <c r="H3053" s="14">
        <v>2400</v>
      </c>
      <c r="I3053" s="14">
        <v>20</v>
      </c>
    </row>
    <row r="3054" spans="1:9" x14ac:dyDescent="0.25">
      <c r="A3054" s="759"/>
      <c r="B3054" s="733"/>
      <c r="C3054" s="141" t="s">
        <v>1089</v>
      </c>
      <c r="D3054" s="142" t="s">
        <v>1090</v>
      </c>
      <c r="E3054" s="12" t="s">
        <v>14</v>
      </c>
      <c r="F3054" s="12" t="s">
        <v>15</v>
      </c>
      <c r="G3054" s="14">
        <v>250</v>
      </c>
      <c r="H3054" s="14">
        <v>12500</v>
      </c>
      <c r="I3054" s="14">
        <v>50</v>
      </c>
    </row>
    <row r="3055" spans="1:9" ht="30" x14ac:dyDescent="0.25">
      <c r="A3055" s="759"/>
      <c r="B3055" s="733"/>
      <c r="C3055" s="141" t="s">
        <v>1091</v>
      </c>
      <c r="D3055" s="142" t="s">
        <v>1092</v>
      </c>
      <c r="E3055" s="12" t="s">
        <v>14</v>
      </c>
      <c r="F3055" s="12" t="s">
        <v>15</v>
      </c>
      <c r="G3055" s="14">
        <v>2000</v>
      </c>
      <c r="H3055" s="14">
        <v>20000</v>
      </c>
      <c r="I3055" s="14">
        <v>10</v>
      </c>
    </row>
    <row r="3056" spans="1:9" x14ac:dyDescent="0.25">
      <c r="A3056" s="759"/>
      <c r="B3056" s="733"/>
      <c r="C3056" s="141" t="s">
        <v>1093</v>
      </c>
      <c r="D3056" s="142" t="s">
        <v>329</v>
      </c>
      <c r="E3056" s="12" t="s">
        <v>14</v>
      </c>
      <c r="F3056" s="12" t="s">
        <v>30</v>
      </c>
      <c r="G3056" s="14">
        <v>70</v>
      </c>
      <c r="H3056" s="14">
        <v>21000</v>
      </c>
      <c r="I3056" s="14">
        <v>300</v>
      </c>
    </row>
    <row r="3057" spans="1:9" x14ac:dyDescent="0.25">
      <c r="A3057" s="759"/>
      <c r="B3057" s="733"/>
      <c r="C3057" s="141" t="s">
        <v>1094</v>
      </c>
      <c r="D3057" s="142" t="s">
        <v>34</v>
      </c>
      <c r="E3057" s="12" t="s">
        <v>14</v>
      </c>
      <c r="F3057" s="12" t="s">
        <v>30</v>
      </c>
      <c r="G3057" s="14">
        <v>110</v>
      </c>
      <c r="H3057" s="14">
        <v>13970</v>
      </c>
      <c r="I3057" s="14">
        <v>127</v>
      </c>
    </row>
    <row r="3058" spans="1:9" x14ac:dyDescent="0.25">
      <c r="A3058" s="759"/>
      <c r="B3058" s="733"/>
      <c r="C3058" s="141" t="s">
        <v>1095</v>
      </c>
      <c r="D3058" s="142" t="s">
        <v>1016</v>
      </c>
      <c r="E3058" s="12" t="s">
        <v>14</v>
      </c>
      <c r="F3058" s="12" t="s">
        <v>30</v>
      </c>
      <c r="G3058" s="14">
        <v>130</v>
      </c>
      <c r="H3058" s="14">
        <v>390</v>
      </c>
      <c r="I3058" s="14">
        <v>3</v>
      </c>
    </row>
    <row r="3059" spans="1:9" x14ac:dyDescent="0.25">
      <c r="A3059" s="759"/>
      <c r="B3059" s="733"/>
      <c r="C3059" s="141" t="s">
        <v>1096</v>
      </c>
      <c r="D3059" s="142" t="s">
        <v>662</v>
      </c>
      <c r="E3059" s="12" t="s">
        <v>14</v>
      </c>
      <c r="F3059" s="12" t="s">
        <v>15</v>
      </c>
      <c r="G3059" s="14">
        <v>85</v>
      </c>
      <c r="H3059" s="14">
        <v>17000</v>
      </c>
      <c r="I3059" s="14">
        <v>200</v>
      </c>
    </row>
    <row r="3060" spans="1:9" x14ac:dyDescent="0.25">
      <c r="A3060" s="759"/>
      <c r="B3060" s="733"/>
      <c r="C3060" s="141" t="s">
        <v>1097</v>
      </c>
      <c r="D3060" s="142" t="s">
        <v>661</v>
      </c>
      <c r="E3060" s="12" t="s">
        <v>14</v>
      </c>
      <c r="F3060" s="12" t="s">
        <v>15</v>
      </c>
      <c r="G3060" s="14">
        <v>220</v>
      </c>
      <c r="H3060" s="14">
        <v>22000</v>
      </c>
      <c r="I3060" s="14">
        <v>100</v>
      </c>
    </row>
    <row r="3061" spans="1:9" x14ac:dyDescent="0.25">
      <c r="A3061" s="759"/>
      <c r="B3061" s="733"/>
      <c r="C3061" s="141" t="s">
        <v>1098</v>
      </c>
      <c r="D3061" s="142" t="s">
        <v>1099</v>
      </c>
      <c r="E3061" s="12" t="s">
        <v>14</v>
      </c>
      <c r="F3061" s="12" t="s">
        <v>15</v>
      </c>
      <c r="G3061" s="14">
        <v>103</v>
      </c>
      <c r="H3061" s="14">
        <v>65817</v>
      </c>
      <c r="I3061" s="14">
        <v>639</v>
      </c>
    </row>
    <row r="3062" spans="1:9" x14ac:dyDescent="0.25">
      <c r="A3062" s="759"/>
      <c r="B3062" s="733"/>
      <c r="C3062" s="141" t="s">
        <v>1100</v>
      </c>
      <c r="D3062" s="142" t="s">
        <v>1101</v>
      </c>
      <c r="E3062" s="12" t="s">
        <v>14</v>
      </c>
      <c r="F3062" s="12" t="s">
        <v>15</v>
      </c>
      <c r="G3062" s="14">
        <v>600</v>
      </c>
      <c r="H3062" s="14">
        <v>108000</v>
      </c>
      <c r="I3062" s="14">
        <v>180</v>
      </c>
    </row>
    <row r="3063" spans="1:9" ht="30" x14ac:dyDescent="0.25">
      <c r="A3063" s="759"/>
      <c r="B3063" s="733"/>
      <c r="C3063" s="141" t="s">
        <v>5781</v>
      </c>
      <c r="D3063" s="142" t="s">
        <v>36</v>
      </c>
      <c r="E3063" s="12" t="s">
        <v>14</v>
      </c>
      <c r="F3063" s="12" t="s">
        <v>15</v>
      </c>
      <c r="G3063" s="14">
        <v>12</v>
      </c>
      <c r="H3063" s="14">
        <v>80400</v>
      </c>
      <c r="I3063" s="14">
        <v>6700</v>
      </c>
    </row>
    <row r="3064" spans="1:9" x14ac:dyDescent="0.25">
      <c r="A3064" s="759"/>
      <c r="B3064" s="733"/>
      <c r="C3064" s="141" t="s">
        <v>1102</v>
      </c>
      <c r="D3064" s="142" t="s">
        <v>38</v>
      </c>
      <c r="E3064" s="12" t="s">
        <v>14</v>
      </c>
      <c r="F3064" s="12" t="s">
        <v>15</v>
      </c>
      <c r="G3064" s="14">
        <v>60</v>
      </c>
      <c r="H3064" s="14">
        <v>30000</v>
      </c>
      <c r="I3064" s="14">
        <v>500</v>
      </c>
    </row>
    <row r="3065" spans="1:9" x14ac:dyDescent="0.25">
      <c r="A3065" s="759"/>
      <c r="B3065" s="733"/>
      <c r="C3065" s="141" t="s">
        <v>1103</v>
      </c>
      <c r="D3065" s="142" t="s">
        <v>40</v>
      </c>
      <c r="E3065" s="12" t="s">
        <v>14</v>
      </c>
      <c r="F3065" s="12" t="s">
        <v>15</v>
      </c>
      <c r="G3065" s="14">
        <v>90</v>
      </c>
      <c r="H3065" s="14">
        <v>45000</v>
      </c>
      <c r="I3065" s="14">
        <v>500</v>
      </c>
    </row>
    <row r="3066" spans="1:9" ht="30" x14ac:dyDescent="0.25">
      <c r="A3066" s="759"/>
      <c r="B3066" s="733"/>
      <c r="C3066" s="141" t="s">
        <v>1104</v>
      </c>
      <c r="D3066" s="142" t="s">
        <v>1105</v>
      </c>
      <c r="E3066" s="12" t="s">
        <v>14</v>
      </c>
      <c r="F3066" s="12" t="s">
        <v>15</v>
      </c>
      <c r="G3066" s="14">
        <v>4500</v>
      </c>
      <c r="H3066" s="14">
        <v>45000</v>
      </c>
      <c r="I3066" s="14">
        <v>10</v>
      </c>
    </row>
    <row r="3067" spans="1:9" x14ac:dyDescent="0.25">
      <c r="A3067" s="759"/>
      <c r="B3067" s="733"/>
      <c r="C3067" s="141" t="s">
        <v>1106</v>
      </c>
      <c r="D3067" s="142" t="s">
        <v>1107</v>
      </c>
      <c r="E3067" s="12" t="s">
        <v>14</v>
      </c>
      <c r="F3067" s="12" t="s">
        <v>15</v>
      </c>
      <c r="G3067" s="14">
        <v>250</v>
      </c>
      <c r="H3067" s="14">
        <v>12500</v>
      </c>
      <c r="I3067" s="14">
        <v>50</v>
      </c>
    </row>
    <row r="3068" spans="1:9" x14ac:dyDescent="0.25">
      <c r="A3068" s="759"/>
      <c r="B3068" s="733"/>
      <c r="C3068" s="141" t="s">
        <v>1108</v>
      </c>
      <c r="D3068" s="142" t="s">
        <v>668</v>
      </c>
      <c r="E3068" s="12" t="s">
        <v>14</v>
      </c>
      <c r="F3068" s="12" t="s">
        <v>15</v>
      </c>
      <c r="G3068" s="14">
        <v>1500</v>
      </c>
      <c r="H3068" s="14">
        <v>15000</v>
      </c>
      <c r="I3068" s="14">
        <v>10</v>
      </c>
    </row>
    <row r="3069" spans="1:9" x14ac:dyDescent="0.25">
      <c r="A3069" s="759"/>
      <c r="B3069" s="733"/>
      <c r="C3069" s="141" t="s">
        <v>1109</v>
      </c>
      <c r="D3069" s="142" t="s">
        <v>48</v>
      </c>
      <c r="E3069" s="12" t="s">
        <v>14</v>
      </c>
      <c r="F3069" s="12" t="s">
        <v>49</v>
      </c>
      <c r="G3069" s="14">
        <v>1100</v>
      </c>
      <c r="H3069" s="14">
        <v>2304500</v>
      </c>
      <c r="I3069" s="14">
        <v>2095</v>
      </c>
    </row>
    <row r="3070" spans="1:9" x14ac:dyDescent="0.25">
      <c r="A3070" s="759"/>
      <c r="B3070" s="733"/>
      <c r="C3070" s="141" t="s">
        <v>1110</v>
      </c>
      <c r="D3070" s="142" t="s">
        <v>51</v>
      </c>
      <c r="E3070" s="12" t="s">
        <v>14</v>
      </c>
      <c r="F3070" s="12" t="s">
        <v>49</v>
      </c>
      <c r="G3070" s="14">
        <v>1300</v>
      </c>
      <c r="H3070" s="14">
        <v>32500</v>
      </c>
      <c r="I3070" s="14">
        <v>25</v>
      </c>
    </row>
    <row r="3071" spans="1:9" ht="30" x14ac:dyDescent="0.25">
      <c r="A3071" s="759"/>
      <c r="B3071" s="733"/>
      <c r="C3071" s="141" t="s">
        <v>1111</v>
      </c>
      <c r="D3071" s="142" t="s">
        <v>53</v>
      </c>
      <c r="E3071" s="12" t="s">
        <v>14</v>
      </c>
      <c r="F3071" s="12" t="s">
        <v>15</v>
      </c>
      <c r="G3071" s="14">
        <v>930</v>
      </c>
      <c r="H3071" s="14">
        <v>37200</v>
      </c>
      <c r="I3071" s="14">
        <v>40</v>
      </c>
    </row>
    <row r="3072" spans="1:9" ht="30" x14ac:dyDescent="0.25">
      <c r="A3072" s="759"/>
      <c r="B3072" s="733"/>
      <c r="C3072" s="141" t="s">
        <v>1112</v>
      </c>
      <c r="D3072" s="142" t="s">
        <v>1113</v>
      </c>
      <c r="E3072" s="12" t="s">
        <v>14</v>
      </c>
      <c r="F3072" s="12" t="s">
        <v>15</v>
      </c>
      <c r="G3072" s="14">
        <v>1280</v>
      </c>
      <c r="H3072" s="14">
        <v>32000</v>
      </c>
      <c r="I3072" s="14">
        <v>25</v>
      </c>
    </row>
    <row r="3073" spans="1:9" x14ac:dyDescent="0.25">
      <c r="A3073" s="759"/>
      <c r="B3073" s="733"/>
      <c r="C3073" s="141" t="s">
        <v>1114</v>
      </c>
      <c r="D3073" s="142" t="s">
        <v>1115</v>
      </c>
      <c r="E3073" s="12" t="s">
        <v>14</v>
      </c>
      <c r="F3073" s="12" t="s">
        <v>15</v>
      </c>
      <c r="G3073" s="14">
        <v>7500</v>
      </c>
      <c r="H3073" s="14">
        <v>105000</v>
      </c>
      <c r="I3073" s="14">
        <v>14</v>
      </c>
    </row>
    <row r="3074" spans="1:9" ht="30" x14ac:dyDescent="0.25">
      <c r="A3074" s="759"/>
      <c r="B3074" s="733"/>
      <c r="C3074" s="141" t="s">
        <v>1116</v>
      </c>
      <c r="D3074" s="142" t="s">
        <v>676</v>
      </c>
      <c r="E3074" s="12" t="s">
        <v>14</v>
      </c>
      <c r="F3074" s="12" t="s">
        <v>15</v>
      </c>
      <c r="G3074" s="14">
        <v>5000</v>
      </c>
      <c r="H3074" s="14">
        <v>50000</v>
      </c>
      <c r="I3074" s="14">
        <v>10</v>
      </c>
    </row>
    <row r="3075" spans="1:9" ht="30" x14ac:dyDescent="0.25">
      <c r="A3075" s="759"/>
      <c r="B3075" s="733"/>
      <c r="C3075" s="141" t="s">
        <v>1117</v>
      </c>
      <c r="D3075" s="142" t="s">
        <v>676</v>
      </c>
      <c r="E3075" s="12" t="s">
        <v>14</v>
      </c>
      <c r="F3075" s="12" t="s">
        <v>15</v>
      </c>
      <c r="G3075" s="14">
        <v>5000</v>
      </c>
      <c r="H3075" s="14">
        <v>100000</v>
      </c>
      <c r="I3075" s="14">
        <v>20</v>
      </c>
    </row>
    <row r="3076" spans="1:9" ht="30" x14ac:dyDescent="0.25">
      <c r="A3076" s="759"/>
      <c r="B3076" s="733"/>
      <c r="C3076" s="141" t="s">
        <v>1118</v>
      </c>
      <c r="D3076" s="142" t="s">
        <v>676</v>
      </c>
      <c r="E3076" s="12" t="s">
        <v>14</v>
      </c>
      <c r="F3076" s="12" t="s">
        <v>15</v>
      </c>
      <c r="G3076" s="14">
        <v>5000</v>
      </c>
      <c r="H3076" s="14">
        <v>200000</v>
      </c>
      <c r="I3076" s="14">
        <v>40</v>
      </c>
    </row>
    <row r="3077" spans="1:9" ht="30" x14ac:dyDescent="0.25">
      <c r="A3077" s="759"/>
      <c r="B3077" s="733"/>
      <c r="C3077" s="141" t="s">
        <v>1119</v>
      </c>
      <c r="D3077" s="142" t="s">
        <v>676</v>
      </c>
      <c r="E3077" s="12" t="s">
        <v>14</v>
      </c>
      <c r="F3077" s="12" t="s">
        <v>15</v>
      </c>
      <c r="G3077" s="14">
        <v>5000</v>
      </c>
      <c r="H3077" s="14">
        <v>25000</v>
      </c>
      <c r="I3077" s="14">
        <v>5</v>
      </c>
    </row>
    <row r="3078" spans="1:9" ht="30" x14ac:dyDescent="0.25">
      <c r="A3078" s="759"/>
      <c r="B3078" s="733"/>
      <c r="C3078" s="141" t="s">
        <v>1120</v>
      </c>
      <c r="D3078" s="142" t="s">
        <v>676</v>
      </c>
      <c r="E3078" s="12" t="s">
        <v>14</v>
      </c>
      <c r="F3078" s="12" t="s">
        <v>15</v>
      </c>
      <c r="G3078" s="14">
        <v>10000</v>
      </c>
      <c r="H3078" s="14">
        <v>260000</v>
      </c>
      <c r="I3078" s="14">
        <v>26</v>
      </c>
    </row>
    <row r="3079" spans="1:9" x14ac:dyDescent="0.25">
      <c r="A3079" s="759"/>
      <c r="B3079" s="733"/>
      <c r="C3079" s="141" t="s">
        <v>1121</v>
      </c>
      <c r="D3079" s="142" t="s">
        <v>1122</v>
      </c>
      <c r="E3079" s="12" t="s">
        <v>14</v>
      </c>
      <c r="F3079" s="12" t="s">
        <v>15</v>
      </c>
      <c r="G3079" s="14">
        <v>23333.3</v>
      </c>
      <c r="H3079" s="14">
        <v>349999.5</v>
      </c>
      <c r="I3079" s="14">
        <v>15</v>
      </c>
    </row>
    <row r="3080" spans="1:9" x14ac:dyDescent="0.25">
      <c r="A3080" s="759"/>
      <c r="B3080" s="733"/>
      <c r="C3080" s="141" t="s">
        <v>1123</v>
      </c>
      <c r="D3080" s="142" t="s">
        <v>1124</v>
      </c>
      <c r="E3080" s="12" t="s">
        <v>14</v>
      </c>
      <c r="F3080" s="12" t="s">
        <v>15</v>
      </c>
      <c r="G3080" s="14">
        <v>4000</v>
      </c>
      <c r="H3080" s="14">
        <v>40000</v>
      </c>
      <c r="I3080" s="14">
        <v>10</v>
      </c>
    </row>
    <row r="3081" spans="1:9" x14ac:dyDescent="0.25">
      <c r="A3081" s="759"/>
      <c r="B3081" s="733"/>
      <c r="C3081" s="141" t="s">
        <v>1125</v>
      </c>
      <c r="D3081" s="142" t="s">
        <v>1126</v>
      </c>
      <c r="E3081" s="12" t="s">
        <v>14</v>
      </c>
      <c r="F3081" s="12" t="s">
        <v>15</v>
      </c>
      <c r="G3081" s="14">
        <v>50</v>
      </c>
      <c r="H3081" s="14">
        <v>15000</v>
      </c>
      <c r="I3081" s="14">
        <v>300</v>
      </c>
    </row>
    <row r="3082" spans="1:9" x14ac:dyDescent="0.25">
      <c r="A3082" s="759"/>
      <c r="B3082" s="733"/>
      <c r="C3082" s="141" t="s">
        <v>1127</v>
      </c>
      <c r="D3082" s="142" t="s">
        <v>1128</v>
      </c>
      <c r="E3082" s="12" t="s">
        <v>14</v>
      </c>
      <c r="F3082" s="12" t="s">
        <v>15</v>
      </c>
      <c r="G3082" s="14">
        <v>170</v>
      </c>
      <c r="H3082" s="14">
        <v>1700</v>
      </c>
      <c r="I3082" s="14">
        <v>10</v>
      </c>
    </row>
    <row r="3083" spans="1:9" s="8" customFormat="1" x14ac:dyDescent="0.25">
      <c r="A3083" s="759"/>
      <c r="B3083" s="774">
        <v>4264</v>
      </c>
      <c r="C3083" s="139" t="s">
        <v>64</v>
      </c>
      <c r="D3083" s="140" t="s">
        <v>65</v>
      </c>
      <c r="E3083" s="15" t="s">
        <v>14</v>
      </c>
      <c r="F3083" s="15" t="s">
        <v>66</v>
      </c>
      <c r="G3083" s="16">
        <v>470</v>
      </c>
      <c r="H3083" s="16">
        <v>16920000</v>
      </c>
      <c r="I3083" s="16">
        <v>36000</v>
      </c>
    </row>
    <row r="3084" spans="1:9" s="8" customFormat="1" x14ac:dyDescent="0.25">
      <c r="A3084" s="759"/>
      <c r="B3084" s="733">
        <v>4267</v>
      </c>
      <c r="C3084" s="139">
        <v>18421130</v>
      </c>
      <c r="D3084" s="140" t="s">
        <v>1129</v>
      </c>
      <c r="E3084" s="15" t="s">
        <v>14</v>
      </c>
      <c r="F3084" s="15" t="s">
        <v>15</v>
      </c>
      <c r="G3084" s="16">
        <v>250</v>
      </c>
      <c r="H3084" s="16">
        <v>25000</v>
      </c>
      <c r="I3084" s="16">
        <v>100</v>
      </c>
    </row>
    <row r="3085" spans="1:9" s="8" customFormat="1" x14ac:dyDescent="0.25">
      <c r="A3085" s="759"/>
      <c r="B3085" s="733"/>
      <c r="C3085" s="139">
        <v>24951130</v>
      </c>
      <c r="D3085" s="140" t="s">
        <v>947</v>
      </c>
      <c r="E3085" s="15" t="s">
        <v>14</v>
      </c>
      <c r="F3085" s="15" t="s">
        <v>49</v>
      </c>
      <c r="G3085" s="16">
        <v>1800</v>
      </c>
      <c r="H3085" s="16">
        <v>5400</v>
      </c>
      <c r="I3085" s="16">
        <v>3</v>
      </c>
    </row>
    <row r="3086" spans="1:9" x14ac:dyDescent="0.25">
      <c r="A3086" s="759"/>
      <c r="B3086" s="733"/>
      <c r="C3086" s="141" t="s">
        <v>1130</v>
      </c>
      <c r="D3086" s="142" t="s">
        <v>1131</v>
      </c>
      <c r="E3086" s="12" t="s">
        <v>14</v>
      </c>
      <c r="F3086" s="12" t="s">
        <v>15</v>
      </c>
      <c r="G3086" s="14">
        <v>1100</v>
      </c>
      <c r="H3086" s="14">
        <v>2200</v>
      </c>
      <c r="I3086" s="14">
        <v>2</v>
      </c>
    </row>
    <row r="3087" spans="1:9" s="8" customFormat="1" ht="30" x14ac:dyDescent="0.25">
      <c r="A3087" s="759"/>
      <c r="B3087" s="733"/>
      <c r="C3087" s="139">
        <v>30192200</v>
      </c>
      <c r="D3087" s="140" t="s">
        <v>1132</v>
      </c>
      <c r="E3087" s="15" t="s">
        <v>14</v>
      </c>
      <c r="F3087" s="15" t="s">
        <v>15</v>
      </c>
      <c r="G3087" s="16">
        <v>20000</v>
      </c>
      <c r="H3087" s="16">
        <v>40000</v>
      </c>
      <c r="I3087" s="16">
        <v>2</v>
      </c>
    </row>
    <row r="3088" spans="1:9" x14ac:dyDescent="0.25">
      <c r="A3088" s="759"/>
      <c r="B3088" s="733"/>
      <c r="C3088" s="141" t="s">
        <v>1133</v>
      </c>
      <c r="D3088" s="142" t="s">
        <v>1134</v>
      </c>
      <c r="E3088" s="12" t="s">
        <v>14</v>
      </c>
      <c r="F3088" s="12" t="s">
        <v>402</v>
      </c>
      <c r="G3088" s="14">
        <v>480</v>
      </c>
      <c r="H3088" s="14">
        <v>79680</v>
      </c>
      <c r="I3088" s="14">
        <v>166</v>
      </c>
    </row>
    <row r="3089" spans="1:9" x14ac:dyDescent="0.25">
      <c r="A3089" s="759"/>
      <c r="B3089" s="733"/>
      <c r="C3089" s="141" t="s">
        <v>1135</v>
      </c>
      <c r="D3089" s="142" t="s">
        <v>1136</v>
      </c>
      <c r="E3089" s="12" t="s">
        <v>14</v>
      </c>
      <c r="F3089" s="12" t="s">
        <v>15</v>
      </c>
      <c r="G3089" s="14">
        <v>25000</v>
      </c>
      <c r="H3089" s="14">
        <v>250000</v>
      </c>
      <c r="I3089" s="14">
        <v>10</v>
      </c>
    </row>
    <row r="3090" spans="1:9" x14ac:dyDescent="0.25">
      <c r="A3090" s="759"/>
      <c r="B3090" s="733"/>
      <c r="C3090" s="145" t="s">
        <v>1137</v>
      </c>
      <c r="D3090" s="142" t="s">
        <v>1138</v>
      </c>
      <c r="E3090" s="12" t="s">
        <v>14</v>
      </c>
      <c r="F3090" s="12" t="s">
        <v>15</v>
      </c>
      <c r="G3090" s="14">
        <v>150</v>
      </c>
      <c r="H3090" s="14">
        <v>6000</v>
      </c>
      <c r="I3090" s="14">
        <v>40</v>
      </c>
    </row>
    <row r="3091" spans="1:9" x14ac:dyDescent="0.25">
      <c r="A3091" s="759"/>
      <c r="B3091" s="733"/>
      <c r="C3091" s="141" t="s">
        <v>1139</v>
      </c>
      <c r="D3091" s="142" t="s">
        <v>1140</v>
      </c>
      <c r="E3091" s="12" t="s">
        <v>14</v>
      </c>
      <c r="F3091" s="12" t="s">
        <v>15</v>
      </c>
      <c r="G3091" s="14">
        <v>600</v>
      </c>
      <c r="H3091" s="14">
        <v>4200</v>
      </c>
      <c r="I3091" s="14">
        <v>7</v>
      </c>
    </row>
    <row r="3092" spans="1:9" x14ac:dyDescent="0.25">
      <c r="A3092" s="759"/>
      <c r="B3092" s="733"/>
      <c r="C3092" s="141" t="s">
        <v>1141</v>
      </c>
      <c r="D3092" s="142" t="s">
        <v>76</v>
      </c>
      <c r="E3092" s="12" t="s">
        <v>14</v>
      </c>
      <c r="F3092" s="12" t="s">
        <v>15</v>
      </c>
      <c r="G3092" s="14">
        <v>500</v>
      </c>
      <c r="H3092" s="14">
        <v>10000</v>
      </c>
      <c r="I3092" s="14">
        <v>20</v>
      </c>
    </row>
    <row r="3093" spans="1:9" x14ac:dyDescent="0.25">
      <c r="A3093" s="759"/>
      <c r="B3093" s="733"/>
      <c r="C3093" s="141" t="s">
        <v>1142</v>
      </c>
      <c r="D3093" s="142" t="s">
        <v>1143</v>
      </c>
      <c r="E3093" s="12" t="s">
        <v>14</v>
      </c>
      <c r="F3093" s="12" t="s">
        <v>15</v>
      </c>
      <c r="G3093" s="14">
        <v>1800</v>
      </c>
      <c r="H3093" s="14">
        <v>21600</v>
      </c>
      <c r="I3093" s="14">
        <v>12</v>
      </c>
    </row>
    <row r="3094" spans="1:9" x14ac:dyDescent="0.25">
      <c r="A3094" s="759"/>
      <c r="B3094" s="733"/>
      <c r="C3094" s="141" t="s">
        <v>1144</v>
      </c>
      <c r="D3094" s="142" t="s">
        <v>1145</v>
      </c>
      <c r="E3094" s="12" t="s">
        <v>14</v>
      </c>
      <c r="F3094" s="12" t="s">
        <v>49</v>
      </c>
      <c r="G3094" s="14">
        <v>800</v>
      </c>
      <c r="H3094" s="14">
        <v>160000</v>
      </c>
      <c r="I3094" s="14">
        <v>200</v>
      </c>
    </row>
    <row r="3095" spans="1:9" x14ac:dyDescent="0.25">
      <c r="A3095" s="759"/>
      <c r="B3095" s="733"/>
      <c r="C3095" s="141" t="s">
        <v>1146</v>
      </c>
      <c r="D3095" s="142" t="s">
        <v>82</v>
      </c>
      <c r="E3095" s="12" t="s">
        <v>14</v>
      </c>
      <c r="F3095" s="12" t="s">
        <v>15</v>
      </c>
      <c r="G3095" s="14">
        <v>150</v>
      </c>
      <c r="H3095" s="14">
        <v>75000</v>
      </c>
      <c r="I3095" s="14">
        <v>500</v>
      </c>
    </row>
    <row r="3096" spans="1:9" ht="30" x14ac:dyDescent="0.25">
      <c r="A3096" s="759"/>
      <c r="B3096" s="733"/>
      <c r="C3096" s="141" t="s">
        <v>1147</v>
      </c>
      <c r="D3096" s="142" t="s">
        <v>561</v>
      </c>
      <c r="E3096" s="12" t="s">
        <v>14</v>
      </c>
      <c r="F3096" s="12" t="s">
        <v>15</v>
      </c>
      <c r="G3096" s="14">
        <v>3500</v>
      </c>
      <c r="H3096" s="14">
        <v>35000</v>
      </c>
      <c r="I3096" s="14">
        <v>10</v>
      </c>
    </row>
    <row r="3097" spans="1:9" x14ac:dyDescent="0.25">
      <c r="A3097" s="759"/>
      <c r="B3097" s="733"/>
      <c r="C3097" s="141" t="s">
        <v>1148</v>
      </c>
      <c r="D3097" s="142" t="s">
        <v>1149</v>
      </c>
      <c r="E3097" s="12" t="s">
        <v>14</v>
      </c>
      <c r="F3097" s="12" t="s">
        <v>15</v>
      </c>
      <c r="G3097" s="14">
        <v>1000</v>
      </c>
      <c r="H3097" s="14">
        <v>10000</v>
      </c>
      <c r="I3097" s="14">
        <v>10</v>
      </c>
    </row>
    <row r="3098" spans="1:9" x14ac:dyDescent="0.25">
      <c r="A3098" s="759"/>
      <c r="B3098" s="733"/>
      <c r="C3098" s="141" t="s">
        <v>1150</v>
      </c>
      <c r="D3098" s="142" t="s">
        <v>1151</v>
      </c>
      <c r="E3098" s="12" t="s">
        <v>14</v>
      </c>
      <c r="F3098" s="12" t="s">
        <v>15</v>
      </c>
      <c r="G3098" s="14">
        <v>2000</v>
      </c>
      <c r="H3098" s="14">
        <v>2000</v>
      </c>
      <c r="I3098" s="14">
        <v>1</v>
      </c>
    </row>
    <row r="3099" spans="1:9" x14ac:dyDescent="0.25">
      <c r="A3099" s="759"/>
      <c r="B3099" s="733"/>
      <c r="C3099" s="141" t="s">
        <v>1152</v>
      </c>
      <c r="D3099" s="142" t="s">
        <v>1153</v>
      </c>
      <c r="E3099" s="12" t="s">
        <v>14</v>
      </c>
      <c r="F3099" s="12" t="s">
        <v>15</v>
      </c>
      <c r="G3099" s="14">
        <v>300</v>
      </c>
      <c r="H3099" s="14">
        <v>9000</v>
      </c>
      <c r="I3099" s="14">
        <v>30</v>
      </c>
    </row>
    <row r="3100" spans="1:9" x14ac:dyDescent="0.25">
      <c r="A3100" s="759"/>
      <c r="B3100" s="733"/>
      <c r="C3100" s="141" t="s">
        <v>1154</v>
      </c>
      <c r="D3100" s="142" t="s">
        <v>1155</v>
      </c>
      <c r="E3100" s="12" t="s">
        <v>14</v>
      </c>
      <c r="F3100" s="12" t="s">
        <v>15</v>
      </c>
      <c r="G3100" s="14">
        <v>1020</v>
      </c>
      <c r="H3100" s="14">
        <v>25500</v>
      </c>
      <c r="I3100" s="14">
        <v>25</v>
      </c>
    </row>
    <row r="3101" spans="1:9" ht="30" x14ac:dyDescent="0.25">
      <c r="A3101" s="759"/>
      <c r="B3101" s="733"/>
      <c r="C3101" s="141" t="s">
        <v>1156</v>
      </c>
      <c r="D3101" s="142" t="s">
        <v>1157</v>
      </c>
      <c r="E3101" s="12" t="s">
        <v>14</v>
      </c>
      <c r="F3101" s="12" t="s">
        <v>15</v>
      </c>
      <c r="G3101" s="14">
        <v>25000</v>
      </c>
      <c r="H3101" s="14">
        <v>250000</v>
      </c>
      <c r="I3101" s="14">
        <v>10</v>
      </c>
    </row>
    <row r="3102" spans="1:9" ht="30" x14ac:dyDescent="0.25">
      <c r="A3102" s="759"/>
      <c r="B3102" s="733"/>
      <c r="C3102" s="141" t="s">
        <v>1158</v>
      </c>
      <c r="D3102" s="142" t="s">
        <v>1159</v>
      </c>
      <c r="E3102" s="12" t="s">
        <v>14</v>
      </c>
      <c r="F3102" s="12" t="s">
        <v>15</v>
      </c>
      <c r="G3102" s="14">
        <v>35000</v>
      </c>
      <c r="H3102" s="14">
        <v>70000</v>
      </c>
      <c r="I3102" s="14">
        <v>2</v>
      </c>
    </row>
    <row r="3103" spans="1:9" x14ac:dyDescent="0.25">
      <c r="A3103" s="759"/>
      <c r="B3103" s="733"/>
      <c r="C3103" s="141" t="s">
        <v>1160</v>
      </c>
      <c r="D3103" s="142" t="s">
        <v>94</v>
      </c>
      <c r="E3103" s="12" t="s">
        <v>14</v>
      </c>
      <c r="F3103" s="12" t="s">
        <v>15</v>
      </c>
      <c r="G3103" s="14">
        <v>700</v>
      </c>
      <c r="H3103" s="14">
        <v>7000</v>
      </c>
      <c r="I3103" s="14">
        <v>10</v>
      </c>
    </row>
    <row r="3104" spans="1:9" x14ac:dyDescent="0.25">
      <c r="A3104" s="759"/>
      <c r="B3104" s="733"/>
      <c r="C3104" s="141" t="s">
        <v>1161</v>
      </c>
      <c r="D3104" s="142" t="s">
        <v>1162</v>
      </c>
      <c r="E3104" s="12" t="s">
        <v>14</v>
      </c>
      <c r="F3104" s="12" t="s">
        <v>66</v>
      </c>
      <c r="G3104" s="14">
        <v>800</v>
      </c>
      <c r="H3104" s="14">
        <v>40000</v>
      </c>
      <c r="I3104" s="14">
        <v>50</v>
      </c>
    </row>
    <row r="3105" spans="1:9" x14ac:dyDescent="0.25">
      <c r="A3105" s="759"/>
      <c r="B3105" s="733"/>
      <c r="C3105" s="141" t="s">
        <v>1163</v>
      </c>
      <c r="D3105" s="142" t="s">
        <v>1164</v>
      </c>
      <c r="E3105" s="12" t="s">
        <v>14</v>
      </c>
      <c r="F3105" s="12" t="s">
        <v>66</v>
      </c>
      <c r="G3105" s="14">
        <v>500</v>
      </c>
      <c r="H3105" s="14">
        <v>25000</v>
      </c>
      <c r="I3105" s="14">
        <v>50</v>
      </c>
    </row>
    <row r="3106" spans="1:9" x14ac:dyDescent="0.25">
      <c r="A3106" s="759"/>
      <c r="B3106" s="733"/>
      <c r="C3106" s="141" t="s">
        <v>1165</v>
      </c>
      <c r="D3106" s="142" t="s">
        <v>1166</v>
      </c>
      <c r="E3106" s="12" t="s">
        <v>14</v>
      </c>
      <c r="F3106" s="12" t="s">
        <v>15</v>
      </c>
      <c r="G3106" s="14">
        <v>1000</v>
      </c>
      <c r="H3106" s="14">
        <v>25000</v>
      </c>
      <c r="I3106" s="14">
        <v>25</v>
      </c>
    </row>
    <row r="3107" spans="1:9" x14ac:dyDescent="0.25">
      <c r="A3107" s="759"/>
      <c r="B3107" s="733"/>
      <c r="C3107" s="141" t="s">
        <v>1167</v>
      </c>
      <c r="D3107" s="142" t="s">
        <v>694</v>
      </c>
      <c r="E3107" s="12" t="s">
        <v>14</v>
      </c>
      <c r="F3107" s="12" t="s">
        <v>49</v>
      </c>
      <c r="G3107" s="14">
        <v>1800</v>
      </c>
      <c r="H3107" s="14">
        <v>72000</v>
      </c>
      <c r="I3107" s="14">
        <v>40</v>
      </c>
    </row>
    <row r="3108" spans="1:9" x14ac:dyDescent="0.25">
      <c r="A3108" s="759"/>
      <c r="B3108" s="733"/>
      <c r="C3108" s="141" t="s">
        <v>1168</v>
      </c>
      <c r="D3108" s="142" t="s">
        <v>1169</v>
      </c>
      <c r="E3108" s="12" t="s">
        <v>14</v>
      </c>
      <c r="F3108" s="12" t="s">
        <v>49</v>
      </c>
      <c r="G3108" s="14">
        <v>150</v>
      </c>
      <c r="H3108" s="14">
        <v>15000</v>
      </c>
      <c r="I3108" s="14">
        <v>100</v>
      </c>
    </row>
    <row r="3109" spans="1:9" x14ac:dyDescent="0.25">
      <c r="A3109" s="759"/>
      <c r="B3109" s="733"/>
      <c r="C3109" s="141" t="s">
        <v>1170</v>
      </c>
      <c r="D3109" s="142" t="s">
        <v>101</v>
      </c>
      <c r="E3109" s="12" t="s">
        <v>14</v>
      </c>
      <c r="F3109" s="12" t="s">
        <v>66</v>
      </c>
      <c r="G3109" s="14">
        <v>945</v>
      </c>
      <c r="H3109" s="14">
        <v>14175</v>
      </c>
      <c r="I3109" s="14">
        <v>15</v>
      </c>
    </row>
    <row r="3110" spans="1:9" ht="30" x14ac:dyDescent="0.25">
      <c r="A3110" s="759"/>
      <c r="B3110" s="733"/>
      <c r="C3110" s="141" t="s">
        <v>1171</v>
      </c>
      <c r="D3110" s="142" t="s">
        <v>1172</v>
      </c>
      <c r="E3110" s="12" t="s">
        <v>14</v>
      </c>
      <c r="F3110" s="12" t="s">
        <v>15</v>
      </c>
      <c r="G3110" s="14">
        <v>250</v>
      </c>
      <c r="H3110" s="14">
        <v>30000</v>
      </c>
      <c r="I3110" s="14">
        <v>120</v>
      </c>
    </row>
    <row r="3111" spans="1:9" x14ac:dyDescent="0.25">
      <c r="A3111" s="759"/>
      <c r="B3111" s="733"/>
      <c r="C3111" s="141" t="s">
        <v>5887</v>
      </c>
      <c r="D3111" s="142" t="s">
        <v>5888</v>
      </c>
      <c r="E3111" s="355" t="s">
        <v>14</v>
      </c>
      <c r="F3111" s="355" t="s">
        <v>49</v>
      </c>
      <c r="G3111" s="14">
        <v>2000</v>
      </c>
      <c r="H3111" s="14">
        <v>6000</v>
      </c>
      <c r="I3111" s="14">
        <v>3</v>
      </c>
    </row>
    <row r="3112" spans="1:9" x14ac:dyDescent="0.25">
      <c r="A3112" s="759"/>
      <c r="B3112" s="733"/>
      <c r="C3112" s="141" t="s">
        <v>1173</v>
      </c>
      <c r="D3112" s="142" t="s">
        <v>1174</v>
      </c>
      <c r="E3112" s="12" t="s">
        <v>14</v>
      </c>
      <c r="F3112" s="12" t="s">
        <v>15</v>
      </c>
      <c r="G3112" s="14">
        <v>300</v>
      </c>
      <c r="H3112" s="14">
        <v>36000</v>
      </c>
      <c r="I3112" s="14">
        <v>120</v>
      </c>
    </row>
    <row r="3113" spans="1:9" x14ac:dyDescent="0.25">
      <c r="A3113" s="759"/>
      <c r="B3113" s="733"/>
      <c r="C3113" s="141" t="s">
        <v>1175</v>
      </c>
      <c r="D3113" s="142" t="s">
        <v>107</v>
      </c>
      <c r="E3113" s="12" t="s">
        <v>14</v>
      </c>
      <c r="F3113" s="12" t="s">
        <v>15</v>
      </c>
      <c r="G3113" s="14">
        <v>936</v>
      </c>
      <c r="H3113" s="14">
        <v>38376</v>
      </c>
      <c r="I3113" s="14">
        <v>41</v>
      </c>
    </row>
    <row r="3114" spans="1:9" ht="30" x14ac:dyDescent="0.25">
      <c r="A3114" s="759"/>
      <c r="B3114" s="733"/>
      <c r="C3114" s="145" t="s">
        <v>1176</v>
      </c>
      <c r="D3114" s="142" t="s">
        <v>1177</v>
      </c>
      <c r="E3114" s="12" t="s">
        <v>14</v>
      </c>
      <c r="F3114" s="12" t="s">
        <v>15</v>
      </c>
      <c r="G3114" s="14">
        <v>1900</v>
      </c>
      <c r="H3114" s="14">
        <v>15200</v>
      </c>
      <c r="I3114" s="14">
        <v>8</v>
      </c>
    </row>
    <row r="3115" spans="1:9" x14ac:dyDescent="0.25">
      <c r="A3115" s="759"/>
      <c r="B3115" s="733"/>
      <c r="C3115" s="145" t="s">
        <v>1178</v>
      </c>
      <c r="D3115" s="142" t="s">
        <v>437</v>
      </c>
      <c r="E3115" s="12" t="s">
        <v>14</v>
      </c>
      <c r="F3115" s="12" t="s">
        <v>66</v>
      </c>
      <c r="G3115" s="14">
        <v>100</v>
      </c>
      <c r="H3115" s="14">
        <v>700000</v>
      </c>
      <c r="I3115" s="14">
        <v>7000</v>
      </c>
    </row>
    <row r="3116" spans="1:9" x14ac:dyDescent="0.25">
      <c r="A3116" s="759"/>
      <c r="B3116" s="733"/>
      <c r="C3116" s="145" t="s">
        <v>1179</v>
      </c>
      <c r="D3116" s="142" t="s">
        <v>1180</v>
      </c>
      <c r="E3116" s="12" t="s">
        <v>14</v>
      </c>
      <c r="F3116" s="12" t="s">
        <v>15</v>
      </c>
      <c r="G3116" s="14">
        <v>14800</v>
      </c>
      <c r="H3116" s="14">
        <v>14800</v>
      </c>
      <c r="I3116" s="14">
        <v>1</v>
      </c>
    </row>
    <row r="3117" spans="1:9" ht="30" x14ac:dyDescent="0.25">
      <c r="A3117" s="759"/>
      <c r="B3117" s="733"/>
      <c r="C3117" s="145" t="s">
        <v>1181</v>
      </c>
      <c r="D3117" s="142" t="s">
        <v>1182</v>
      </c>
      <c r="E3117" s="12" t="s">
        <v>14</v>
      </c>
      <c r="F3117" s="12" t="s">
        <v>15</v>
      </c>
      <c r="G3117" s="14">
        <v>1200</v>
      </c>
      <c r="H3117" s="14">
        <v>9600</v>
      </c>
      <c r="I3117" s="14">
        <v>8</v>
      </c>
    </row>
    <row r="3118" spans="1:9" x14ac:dyDescent="0.25">
      <c r="A3118" s="759"/>
      <c r="B3118" s="733"/>
      <c r="C3118" s="145" t="s">
        <v>1183</v>
      </c>
      <c r="D3118" s="142" t="s">
        <v>1184</v>
      </c>
      <c r="E3118" s="12" t="s">
        <v>14</v>
      </c>
      <c r="F3118" s="12" t="s">
        <v>15</v>
      </c>
      <c r="G3118" s="14">
        <v>3000</v>
      </c>
      <c r="H3118" s="14">
        <v>6000</v>
      </c>
      <c r="I3118" s="14">
        <v>2</v>
      </c>
    </row>
    <row r="3119" spans="1:9" x14ac:dyDescent="0.25">
      <c r="A3119" s="759"/>
      <c r="B3119" s="733"/>
      <c r="C3119" s="141" t="s">
        <v>1185</v>
      </c>
      <c r="D3119" s="142" t="s">
        <v>449</v>
      </c>
      <c r="E3119" s="12" t="s">
        <v>14</v>
      </c>
      <c r="F3119" s="12" t="s">
        <v>15</v>
      </c>
      <c r="G3119" s="14">
        <v>3500</v>
      </c>
      <c r="H3119" s="14">
        <v>10500</v>
      </c>
      <c r="I3119" s="14">
        <v>3</v>
      </c>
    </row>
    <row r="3120" spans="1:9" x14ac:dyDescent="0.25">
      <c r="A3120" s="759"/>
      <c r="B3120" s="733"/>
      <c r="C3120" s="145" t="s">
        <v>1186</v>
      </c>
      <c r="D3120" s="142" t="s">
        <v>1187</v>
      </c>
      <c r="E3120" s="12" t="s">
        <v>14</v>
      </c>
      <c r="F3120" s="12" t="s">
        <v>15</v>
      </c>
      <c r="G3120" s="14">
        <v>2500</v>
      </c>
      <c r="H3120" s="14">
        <v>25000</v>
      </c>
      <c r="I3120" s="14">
        <v>10</v>
      </c>
    </row>
    <row r="3121" spans="1:9" x14ac:dyDescent="0.25">
      <c r="A3121" s="759"/>
      <c r="B3121" s="733"/>
      <c r="C3121" s="141" t="s">
        <v>1188</v>
      </c>
      <c r="D3121" s="142" t="s">
        <v>1189</v>
      </c>
      <c r="E3121" s="12" t="s">
        <v>14</v>
      </c>
      <c r="F3121" s="12" t="s">
        <v>15</v>
      </c>
      <c r="G3121" s="14">
        <v>3500</v>
      </c>
      <c r="H3121" s="14">
        <v>14000</v>
      </c>
      <c r="I3121" s="14">
        <v>4</v>
      </c>
    </row>
    <row r="3122" spans="1:9" x14ac:dyDescent="0.25">
      <c r="A3122" s="759"/>
      <c r="B3122" s="733">
        <v>4269</v>
      </c>
      <c r="C3122" s="145" t="s">
        <v>1190</v>
      </c>
      <c r="D3122" s="142" t="s">
        <v>1191</v>
      </c>
      <c r="E3122" s="12" t="s">
        <v>14</v>
      </c>
      <c r="F3122" s="12" t="s">
        <v>15</v>
      </c>
      <c r="G3122" s="14">
        <v>700</v>
      </c>
      <c r="H3122" s="14">
        <v>1120000</v>
      </c>
      <c r="I3122" s="14">
        <v>1600</v>
      </c>
    </row>
    <row r="3123" spans="1:9" x14ac:dyDescent="0.25">
      <c r="A3123" s="759"/>
      <c r="B3123" s="733"/>
      <c r="C3123" s="145" t="s">
        <v>1192</v>
      </c>
      <c r="D3123" s="142" t="s">
        <v>1193</v>
      </c>
      <c r="E3123" s="12" t="s">
        <v>14</v>
      </c>
      <c r="F3123" s="12" t="s">
        <v>15</v>
      </c>
      <c r="G3123" s="14">
        <v>220</v>
      </c>
      <c r="H3123" s="14">
        <v>319440</v>
      </c>
      <c r="I3123" s="14">
        <v>1452</v>
      </c>
    </row>
    <row r="3124" spans="1:9" ht="30" x14ac:dyDescent="0.25">
      <c r="A3124" s="759"/>
      <c r="B3124" s="733"/>
      <c r="C3124" s="145" t="s">
        <v>1194</v>
      </c>
      <c r="D3124" s="142" t="s">
        <v>1195</v>
      </c>
      <c r="E3124" s="12" t="s">
        <v>14</v>
      </c>
      <c r="F3124" s="12" t="s">
        <v>15</v>
      </c>
      <c r="G3124" s="14">
        <v>30000</v>
      </c>
      <c r="H3124" s="14">
        <v>450000</v>
      </c>
      <c r="I3124" s="14">
        <v>15</v>
      </c>
    </row>
    <row r="3125" spans="1:9" x14ac:dyDescent="0.25">
      <c r="A3125" s="759"/>
      <c r="B3125" s="733"/>
      <c r="C3125" s="145" t="s">
        <v>1196</v>
      </c>
      <c r="D3125" s="142" t="s">
        <v>1197</v>
      </c>
      <c r="E3125" s="12" t="s">
        <v>14</v>
      </c>
      <c r="F3125" s="12" t="s">
        <v>15</v>
      </c>
      <c r="G3125" s="14">
        <v>7000</v>
      </c>
      <c r="H3125" s="14">
        <v>910000</v>
      </c>
      <c r="I3125" s="14">
        <v>130</v>
      </c>
    </row>
    <row r="3126" spans="1:9" ht="30" x14ac:dyDescent="0.25">
      <c r="A3126" s="759"/>
      <c r="B3126" s="733">
        <v>5122</v>
      </c>
      <c r="C3126" s="145" t="s">
        <v>1198</v>
      </c>
      <c r="D3126" s="363" t="s">
        <v>1199</v>
      </c>
      <c r="E3126" s="12" t="s">
        <v>14</v>
      </c>
      <c r="F3126" s="12" t="s">
        <v>15</v>
      </c>
      <c r="G3126" s="14">
        <v>260000</v>
      </c>
      <c r="H3126" s="14">
        <v>2600000</v>
      </c>
      <c r="I3126" s="14">
        <v>10</v>
      </c>
    </row>
    <row r="3127" spans="1:9" x14ac:dyDescent="0.25">
      <c r="A3127" s="759"/>
      <c r="B3127" s="733"/>
      <c r="C3127" s="145" t="s">
        <v>5675</v>
      </c>
      <c r="D3127" s="511" t="s">
        <v>706</v>
      </c>
      <c r="E3127" s="12" t="s">
        <v>14</v>
      </c>
      <c r="F3127" s="12" t="s">
        <v>15</v>
      </c>
      <c r="G3127" s="364">
        <v>42000</v>
      </c>
      <c r="H3127" s="365">
        <v>252</v>
      </c>
      <c r="I3127" s="321">
        <v>6</v>
      </c>
    </row>
    <row r="3128" spans="1:9" x14ac:dyDescent="0.25">
      <c r="A3128" s="759"/>
      <c r="B3128" s="733"/>
      <c r="C3128" s="145" t="s">
        <v>5672</v>
      </c>
      <c r="D3128" s="511" t="s">
        <v>708</v>
      </c>
      <c r="E3128" s="12" t="s">
        <v>14</v>
      </c>
      <c r="F3128" s="12" t="s">
        <v>15</v>
      </c>
      <c r="G3128" s="364">
        <v>83000</v>
      </c>
      <c r="H3128" s="365">
        <v>498</v>
      </c>
      <c r="I3128" s="321">
        <v>6</v>
      </c>
    </row>
    <row r="3129" spans="1:9" x14ac:dyDescent="0.25">
      <c r="A3129" s="759"/>
      <c r="B3129" s="733"/>
      <c r="C3129" s="145" t="s">
        <v>6421</v>
      </c>
      <c r="D3129" s="511" t="s">
        <v>6300</v>
      </c>
      <c r="E3129" s="145" t="s">
        <v>14</v>
      </c>
      <c r="F3129" s="145" t="s">
        <v>15</v>
      </c>
      <c r="G3129" s="507">
        <v>33000</v>
      </c>
      <c r="H3129" s="508">
        <v>1254</v>
      </c>
      <c r="I3129" s="507">
        <v>38</v>
      </c>
    </row>
    <row r="3130" spans="1:9" x14ac:dyDescent="0.25">
      <c r="A3130" s="759"/>
      <c r="B3130" s="733"/>
      <c r="C3130" s="145" t="s">
        <v>6422</v>
      </c>
      <c r="D3130" s="511" t="s">
        <v>466</v>
      </c>
      <c r="E3130" s="145" t="s">
        <v>14</v>
      </c>
      <c r="F3130" s="145" t="s">
        <v>15</v>
      </c>
      <c r="G3130" s="507">
        <v>220000</v>
      </c>
      <c r="H3130" s="508">
        <v>220</v>
      </c>
      <c r="I3130" s="507">
        <v>1</v>
      </c>
    </row>
    <row r="3131" spans="1:9" x14ac:dyDescent="0.25">
      <c r="A3131" s="759"/>
      <c r="B3131" s="733"/>
      <c r="C3131" s="145" t="s">
        <v>6567</v>
      </c>
      <c r="D3131" s="511" t="s">
        <v>5302</v>
      </c>
      <c r="E3131" s="145" t="s">
        <v>14</v>
      </c>
      <c r="F3131" s="145" t="s">
        <v>15</v>
      </c>
      <c r="G3131" s="507">
        <v>345000</v>
      </c>
      <c r="H3131" s="508">
        <v>345</v>
      </c>
      <c r="I3131" s="507">
        <v>1</v>
      </c>
    </row>
    <row r="3132" spans="1:9" x14ac:dyDescent="0.25">
      <c r="A3132" s="759"/>
      <c r="B3132" s="733"/>
      <c r="C3132" s="145" t="s">
        <v>6568</v>
      </c>
      <c r="D3132" s="511" t="s">
        <v>5302</v>
      </c>
      <c r="E3132" s="145" t="s">
        <v>14</v>
      </c>
      <c r="F3132" s="145" t="s">
        <v>15</v>
      </c>
      <c r="G3132" s="507">
        <v>165000</v>
      </c>
      <c r="H3132" s="508">
        <v>495</v>
      </c>
      <c r="I3132" s="507">
        <v>3</v>
      </c>
    </row>
    <row r="3133" spans="1:9" x14ac:dyDescent="0.25">
      <c r="A3133" s="759"/>
      <c r="B3133" s="733"/>
      <c r="C3133" s="145" t="s">
        <v>6637</v>
      </c>
      <c r="D3133" s="511" t="s">
        <v>6300</v>
      </c>
      <c r="E3133" s="145" t="s">
        <v>14</v>
      </c>
      <c r="F3133" s="145" t="s">
        <v>15</v>
      </c>
      <c r="G3133" s="507">
        <v>42000</v>
      </c>
      <c r="H3133" s="508">
        <v>1386</v>
      </c>
      <c r="I3133" s="507">
        <v>33</v>
      </c>
    </row>
    <row r="3134" spans="1:9" x14ac:dyDescent="0.25">
      <c r="A3134" s="759"/>
      <c r="B3134" s="733"/>
      <c r="C3134" s="145" t="s">
        <v>6638</v>
      </c>
      <c r="D3134" s="511" t="s">
        <v>466</v>
      </c>
      <c r="E3134" s="145" t="s">
        <v>14</v>
      </c>
      <c r="F3134" s="145" t="s">
        <v>15</v>
      </c>
      <c r="G3134" s="507">
        <v>80000</v>
      </c>
      <c r="H3134" s="508">
        <v>80</v>
      </c>
      <c r="I3134" s="507">
        <v>1</v>
      </c>
    </row>
    <row r="3135" spans="1:9" ht="30" x14ac:dyDescent="0.25">
      <c r="A3135" s="759"/>
      <c r="B3135" s="733"/>
      <c r="C3135" s="145" t="s">
        <v>5674</v>
      </c>
      <c r="D3135" s="511" t="s">
        <v>1200</v>
      </c>
      <c r="E3135" s="12" t="s">
        <v>14</v>
      </c>
      <c r="F3135" s="12" t="s">
        <v>15</v>
      </c>
      <c r="G3135" s="319">
        <v>150000</v>
      </c>
      <c r="H3135" s="320">
        <v>750</v>
      </c>
      <c r="I3135" s="321">
        <v>5</v>
      </c>
    </row>
    <row r="3136" spans="1:9" x14ac:dyDescent="0.25">
      <c r="A3136" s="759"/>
      <c r="B3136" s="733"/>
      <c r="C3136" s="145" t="s">
        <v>1201</v>
      </c>
      <c r="D3136" s="142" t="s">
        <v>1202</v>
      </c>
      <c r="E3136" s="12" t="s">
        <v>14</v>
      </c>
      <c r="F3136" s="12" t="s">
        <v>15</v>
      </c>
      <c r="G3136" s="321">
        <v>100000</v>
      </c>
      <c r="H3136" s="321">
        <v>1500000</v>
      </c>
      <c r="I3136" s="321">
        <v>15</v>
      </c>
    </row>
    <row r="3137" spans="1:9" s="8" customFormat="1" x14ac:dyDescent="0.25">
      <c r="A3137" s="759"/>
      <c r="B3137" s="733"/>
      <c r="C3137" s="139">
        <v>39111140</v>
      </c>
      <c r="D3137" s="140" t="s">
        <v>1203</v>
      </c>
      <c r="E3137" s="15" t="s">
        <v>14</v>
      </c>
      <c r="F3137" s="15" t="s">
        <v>121</v>
      </c>
      <c r="G3137" s="322">
        <v>0</v>
      </c>
      <c r="H3137" s="322">
        <v>0</v>
      </c>
      <c r="I3137" s="322">
        <v>1</v>
      </c>
    </row>
    <row r="3138" spans="1:9" x14ac:dyDescent="0.25">
      <c r="A3138" s="759"/>
      <c r="B3138" s="733"/>
      <c r="C3138" s="145" t="s">
        <v>1204</v>
      </c>
      <c r="D3138" s="512" t="s">
        <v>1205</v>
      </c>
      <c r="E3138" s="12" t="s">
        <v>14</v>
      </c>
      <c r="F3138" s="12" t="s">
        <v>15</v>
      </c>
      <c r="G3138" s="321">
        <v>220000</v>
      </c>
      <c r="H3138" s="321">
        <v>220000</v>
      </c>
      <c r="I3138" s="321">
        <v>1</v>
      </c>
    </row>
    <row r="3139" spans="1:9" x14ac:dyDescent="0.25">
      <c r="A3139" s="759"/>
      <c r="B3139" s="733"/>
      <c r="C3139" s="145" t="s">
        <v>1206</v>
      </c>
      <c r="D3139" s="512" t="s">
        <v>1207</v>
      </c>
      <c r="E3139" s="12" t="s">
        <v>14</v>
      </c>
      <c r="F3139" s="12" t="s">
        <v>15</v>
      </c>
      <c r="G3139" s="321">
        <v>35000</v>
      </c>
      <c r="H3139" s="321">
        <v>1260000</v>
      </c>
      <c r="I3139" s="321">
        <v>36</v>
      </c>
    </row>
    <row r="3140" spans="1:9" x14ac:dyDescent="0.25">
      <c r="A3140" s="759"/>
      <c r="B3140" s="733"/>
      <c r="C3140" s="145" t="s">
        <v>5676</v>
      </c>
      <c r="D3140" s="513" t="s">
        <v>5677</v>
      </c>
      <c r="E3140" s="310" t="s">
        <v>14</v>
      </c>
      <c r="F3140" s="310" t="s">
        <v>15</v>
      </c>
      <c r="G3140" s="319">
        <v>21000</v>
      </c>
      <c r="H3140" s="321">
        <f>G3140*I3140</f>
        <v>273000</v>
      </c>
      <c r="I3140" s="321">
        <v>13</v>
      </c>
    </row>
    <row r="3141" spans="1:9" x14ac:dyDescent="0.25">
      <c r="A3141" s="759"/>
      <c r="B3141" s="733"/>
      <c r="C3141" s="145" t="s">
        <v>5673</v>
      </c>
      <c r="D3141" s="513" t="s">
        <v>115</v>
      </c>
      <c r="E3141" s="310" t="s">
        <v>14</v>
      </c>
      <c r="F3141" s="310" t="s">
        <v>15</v>
      </c>
      <c r="G3141" s="319">
        <v>250000</v>
      </c>
      <c r="H3141" s="321">
        <f>G3141*I3141</f>
        <v>750000</v>
      </c>
      <c r="I3141" s="319">
        <v>3</v>
      </c>
    </row>
    <row r="3142" spans="1:9" x14ac:dyDescent="0.25">
      <c r="A3142" s="759"/>
      <c r="B3142" s="733"/>
      <c r="C3142" s="145" t="s">
        <v>5678</v>
      </c>
      <c r="D3142" s="513" t="s">
        <v>5677</v>
      </c>
      <c r="E3142" s="310" t="s">
        <v>14</v>
      </c>
      <c r="F3142" s="310" t="s">
        <v>15</v>
      </c>
      <c r="G3142" s="319">
        <v>51000</v>
      </c>
      <c r="H3142" s="321">
        <f>G3142*I3142</f>
        <v>51000</v>
      </c>
      <c r="I3142" s="319">
        <v>1</v>
      </c>
    </row>
    <row r="3143" spans="1:9" x14ac:dyDescent="0.25">
      <c r="A3143" s="759"/>
      <c r="B3143" s="733"/>
      <c r="C3143" s="145" t="s">
        <v>5679</v>
      </c>
      <c r="D3143" s="513" t="s">
        <v>115</v>
      </c>
      <c r="E3143" s="310" t="s">
        <v>14</v>
      </c>
      <c r="F3143" s="310" t="s">
        <v>15</v>
      </c>
      <c r="G3143" s="319">
        <v>235000</v>
      </c>
      <c r="H3143" s="321">
        <f>G3143*I3143</f>
        <v>1410000</v>
      </c>
      <c r="I3143" s="319">
        <v>6</v>
      </c>
    </row>
    <row r="3144" spans="1:9" x14ac:dyDescent="0.25">
      <c r="A3144" s="759"/>
      <c r="B3144" s="733"/>
      <c r="C3144" s="145" t="s">
        <v>6423</v>
      </c>
      <c r="D3144" s="513" t="s">
        <v>5302</v>
      </c>
      <c r="E3144" s="145" t="s">
        <v>14</v>
      </c>
      <c r="F3144" s="145" t="s">
        <v>15</v>
      </c>
      <c r="G3144" s="509">
        <v>320000</v>
      </c>
      <c r="H3144" s="510">
        <v>320</v>
      </c>
      <c r="I3144" s="509">
        <v>1</v>
      </c>
    </row>
    <row r="3145" spans="1:9" x14ac:dyDescent="0.25">
      <c r="A3145" s="759"/>
      <c r="B3145" s="733"/>
      <c r="C3145" s="145" t="s">
        <v>6424</v>
      </c>
      <c r="D3145" s="513" t="s">
        <v>5302</v>
      </c>
      <c r="E3145" s="145" t="s">
        <v>14</v>
      </c>
      <c r="F3145" s="145" t="s">
        <v>15</v>
      </c>
      <c r="G3145" s="509">
        <v>130000</v>
      </c>
      <c r="H3145" s="510">
        <v>520</v>
      </c>
      <c r="I3145" s="509">
        <v>4</v>
      </c>
    </row>
    <row r="3146" spans="1:9" x14ac:dyDescent="0.25">
      <c r="A3146" s="759"/>
      <c r="B3146" s="733"/>
      <c r="C3146" s="145" t="s">
        <v>1208</v>
      </c>
      <c r="D3146" s="512" t="s">
        <v>722</v>
      </c>
      <c r="E3146" s="12" t="s">
        <v>14</v>
      </c>
      <c r="F3146" s="12" t="s">
        <v>15</v>
      </c>
      <c r="G3146" s="14">
        <v>140000</v>
      </c>
      <c r="H3146" s="14">
        <v>840000</v>
      </c>
      <c r="I3146" s="14">
        <v>6</v>
      </c>
    </row>
    <row r="3147" spans="1:9" x14ac:dyDescent="0.25">
      <c r="A3147" s="759"/>
      <c r="B3147" s="707" t="s">
        <v>154</v>
      </c>
      <c r="C3147" s="707"/>
      <c r="D3147" s="707"/>
      <c r="E3147" s="707"/>
      <c r="F3147" s="707"/>
      <c r="G3147" s="707"/>
      <c r="H3147" s="72">
        <v>2500000</v>
      </c>
      <c r="I3147" s="72"/>
    </row>
    <row r="3148" spans="1:9" ht="45" x14ac:dyDescent="0.25">
      <c r="A3148" s="759"/>
      <c r="B3148" s="733">
        <v>4251</v>
      </c>
      <c r="C3148" s="141" t="s">
        <v>1209</v>
      </c>
      <c r="D3148" s="142" t="s">
        <v>1210</v>
      </c>
      <c r="E3148" s="12" t="s">
        <v>126</v>
      </c>
      <c r="F3148" s="12" t="s">
        <v>121</v>
      </c>
      <c r="G3148" s="14">
        <v>2500000</v>
      </c>
      <c r="H3148" s="14">
        <v>2500000</v>
      </c>
      <c r="I3148" s="14">
        <v>1</v>
      </c>
    </row>
    <row r="3149" spans="1:9" x14ac:dyDescent="0.25">
      <c r="A3149" s="759"/>
      <c r="B3149" s="707" t="s">
        <v>118</v>
      </c>
      <c r="C3149" s="707"/>
      <c r="D3149" s="707"/>
      <c r="E3149" s="707"/>
      <c r="F3149" s="707"/>
      <c r="G3149" s="707"/>
      <c r="H3149" s="72">
        <v>35471551</v>
      </c>
      <c r="I3149" s="72"/>
    </row>
    <row r="3150" spans="1:9" ht="30" x14ac:dyDescent="0.25">
      <c r="A3150" s="759"/>
      <c r="B3150" s="687" t="s">
        <v>7353</v>
      </c>
      <c r="C3150" s="687" t="s">
        <v>7352</v>
      </c>
      <c r="D3150" s="687" t="s">
        <v>6930</v>
      </c>
      <c r="E3150" s="687" t="s">
        <v>120</v>
      </c>
      <c r="F3150" s="687" t="s">
        <v>121</v>
      </c>
      <c r="G3150" s="694">
        <v>300000</v>
      </c>
      <c r="H3150" s="694">
        <v>300000</v>
      </c>
      <c r="I3150" s="467">
        <v>1</v>
      </c>
    </row>
    <row r="3151" spans="1:9" ht="30" x14ac:dyDescent="0.25">
      <c r="A3151" s="759"/>
      <c r="B3151" s="141" t="s">
        <v>6848</v>
      </c>
      <c r="C3151" s="141" t="s">
        <v>7089</v>
      </c>
      <c r="D3151" s="141" t="s">
        <v>5627</v>
      </c>
      <c r="E3151" s="611" t="s">
        <v>120</v>
      </c>
      <c r="F3151" s="611" t="s">
        <v>121</v>
      </c>
      <c r="G3151" s="564">
        <v>400000</v>
      </c>
      <c r="H3151" s="564">
        <v>400000</v>
      </c>
      <c r="I3151" s="613">
        <v>1</v>
      </c>
    </row>
    <row r="3152" spans="1:9" s="8" customFormat="1" x14ac:dyDescent="0.25">
      <c r="A3152" s="759"/>
      <c r="B3152" s="774">
        <v>4212</v>
      </c>
      <c r="C3152" s="139">
        <v>65211100</v>
      </c>
      <c r="D3152" s="140" t="s">
        <v>119</v>
      </c>
      <c r="E3152" s="15" t="s">
        <v>520</v>
      </c>
      <c r="F3152" s="15" t="s">
        <v>474</v>
      </c>
      <c r="G3152" s="16">
        <v>139</v>
      </c>
      <c r="H3152" s="16">
        <v>4421451</v>
      </c>
      <c r="I3152" s="16">
        <v>31809</v>
      </c>
    </row>
    <row r="3153" spans="1:9" s="8" customFormat="1" x14ac:dyDescent="0.25">
      <c r="A3153" s="759"/>
      <c r="B3153" s="774"/>
      <c r="C3153" s="139">
        <v>65311100</v>
      </c>
      <c r="D3153" s="140" t="s">
        <v>122</v>
      </c>
      <c r="E3153" s="15" t="s">
        <v>520</v>
      </c>
      <c r="F3153" s="15" t="s">
        <v>475</v>
      </c>
      <c r="G3153" s="16">
        <v>44.98</v>
      </c>
      <c r="H3153" s="16">
        <v>8996000</v>
      </c>
      <c r="I3153" s="16">
        <v>200000</v>
      </c>
    </row>
    <row r="3154" spans="1:9" s="8" customFormat="1" x14ac:dyDescent="0.25">
      <c r="A3154" s="759"/>
      <c r="B3154" s="733">
        <v>4213</v>
      </c>
      <c r="C3154" s="139">
        <v>65111100</v>
      </c>
      <c r="D3154" s="140" t="s">
        <v>123</v>
      </c>
      <c r="E3154" s="15" t="s">
        <v>520</v>
      </c>
      <c r="F3154" s="15" t="s">
        <v>474</v>
      </c>
      <c r="G3154" s="16">
        <v>180</v>
      </c>
      <c r="H3154" s="16">
        <v>793800</v>
      </c>
      <c r="I3154" s="16">
        <v>4410</v>
      </c>
    </row>
    <row r="3155" spans="1:9" ht="30" x14ac:dyDescent="0.25">
      <c r="A3155" s="759"/>
      <c r="B3155" s="733"/>
      <c r="C3155" s="145" t="s">
        <v>1211</v>
      </c>
      <c r="D3155" s="142" t="s">
        <v>728</v>
      </c>
      <c r="E3155" s="12" t="s">
        <v>126</v>
      </c>
      <c r="F3155" s="12" t="s">
        <v>121</v>
      </c>
      <c r="G3155" s="14">
        <v>504000</v>
      </c>
      <c r="H3155" s="14">
        <v>504000</v>
      </c>
      <c r="I3155" s="14">
        <v>1</v>
      </c>
    </row>
    <row r="3156" spans="1:9" ht="30" x14ac:dyDescent="0.25">
      <c r="A3156" s="759"/>
      <c r="B3156" s="733">
        <v>4214</v>
      </c>
      <c r="C3156" s="145" t="s">
        <v>1212</v>
      </c>
      <c r="D3156" s="142" t="s">
        <v>128</v>
      </c>
      <c r="E3156" s="12" t="s">
        <v>120</v>
      </c>
      <c r="F3156" s="12" t="s">
        <v>121</v>
      </c>
      <c r="G3156" s="14">
        <v>5014000</v>
      </c>
      <c r="H3156" s="14">
        <v>5014000</v>
      </c>
      <c r="I3156" s="14">
        <v>1</v>
      </c>
    </row>
    <row r="3157" spans="1:9" ht="30" x14ac:dyDescent="0.25">
      <c r="A3157" s="759"/>
      <c r="B3157" s="733"/>
      <c r="C3157" s="145" t="s">
        <v>1213</v>
      </c>
      <c r="D3157" s="142" t="s">
        <v>130</v>
      </c>
      <c r="E3157" s="12" t="s">
        <v>14</v>
      </c>
      <c r="F3157" s="12" t="s">
        <v>121</v>
      </c>
      <c r="G3157" s="14">
        <v>2081000</v>
      </c>
      <c r="H3157" s="14">
        <v>2081000</v>
      </c>
      <c r="I3157" s="14">
        <v>1</v>
      </c>
    </row>
    <row r="3158" spans="1:9" ht="30" x14ac:dyDescent="0.25">
      <c r="A3158" s="759"/>
      <c r="B3158" s="733"/>
      <c r="C3158" s="145" t="s">
        <v>1214</v>
      </c>
      <c r="D3158" s="142" t="s">
        <v>133</v>
      </c>
      <c r="E3158" s="12" t="s">
        <v>14</v>
      </c>
      <c r="F3158" s="12" t="s">
        <v>121</v>
      </c>
      <c r="G3158" s="14">
        <v>228000</v>
      </c>
      <c r="H3158" s="14">
        <v>228000</v>
      </c>
      <c r="I3158" s="14">
        <v>1</v>
      </c>
    </row>
    <row r="3159" spans="1:9" s="8" customFormat="1" ht="45" x14ac:dyDescent="0.25">
      <c r="A3159" s="759"/>
      <c r="B3159" s="774">
        <v>4215</v>
      </c>
      <c r="C3159" s="139">
        <v>66511170</v>
      </c>
      <c r="D3159" s="140" t="s">
        <v>1215</v>
      </c>
      <c r="E3159" s="15" t="s">
        <v>120</v>
      </c>
      <c r="F3159" s="15" t="s">
        <v>121</v>
      </c>
      <c r="G3159" s="16">
        <v>118000</v>
      </c>
      <c r="H3159" s="16">
        <v>118000</v>
      </c>
      <c r="I3159" s="16">
        <v>1</v>
      </c>
    </row>
    <row r="3160" spans="1:9" s="8" customFormat="1" ht="45" x14ac:dyDescent="0.25">
      <c r="A3160" s="759"/>
      <c r="B3160" s="774"/>
      <c r="C3160" s="139">
        <v>66511170</v>
      </c>
      <c r="D3160" s="140" t="s">
        <v>1216</v>
      </c>
      <c r="E3160" s="15" t="s">
        <v>120</v>
      </c>
      <c r="F3160" s="15" t="s">
        <v>121</v>
      </c>
      <c r="G3160" s="16">
        <v>140000</v>
      </c>
      <c r="H3160" s="16">
        <v>140000</v>
      </c>
      <c r="I3160" s="16">
        <v>1</v>
      </c>
    </row>
    <row r="3161" spans="1:9" s="8" customFormat="1" ht="45" x14ac:dyDescent="0.25">
      <c r="A3161" s="759"/>
      <c r="B3161" s="774"/>
      <c r="C3161" s="139">
        <v>66511170</v>
      </c>
      <c r="D3161" s="140" t="s">
        <v>1217</v>
      </c>
      <c r="E3161" s="15" t="s">
        <v>120</v>
      </c>
      <c r="F3161" s="15" t="s">
        <v>121</v>
      </c>
      <c r="G3161" s="16">
        <v>85000</v>
      </c>
      <c r="H3161" s="16">
        <v>85000</v>
      </c>
      <c r="I3161" s="16">
        <v>1</v>
      </c>
    </row>
    <row r="3162" spans="1:9" s="8" customFormat="1" ht="45" x14ac:dyDescent="0.25">
      <c r="A3162" s="759"/>
      <c r="B3162" s="774"/>
      <c r="C3162" s="139">
        <v>66511170</v>
      </c>
      <c r="D3162" s="140" t="s">
        <v>1218</v>
      </c>
      <c r="E3162" s="15" t="s">
        <v>120</v>
      </c>
      <c r="F3162" s="15" t="s">
        <v>121</v>
      </c>
      <c r="G3162" s="16">
        <v>118000</v>
      </c>
      <c r="H3162" s="16">
        <v>118000</v>
      </c>
      <c r="I3162" s="16">
        <v>1</v>
      </c>
    </row>
    <row r="3163" spans="1:9" s="8" customFormat="1" ht="45" x14ac:dyDescent="0.25">
      <c r="A3163" s="759"/>
      <c r="B3163" s="774">
        <v>4216</v>
      </c>
      <c r="C3163" s="139">
        <v>70221100</v>
      </c>
      <c r="D3163" s="140" t="s">
        <v>1219</v>
      </c>
      <c r="E3163" s="15" t="s">
        <v>120</v>
      </c>
      <c r="F3163" s="15" t="s">
        <v>121</v>
      </c>
      <c r="G3163" s="16">
        <v>0</v>
      </c>
      <c r="H3163" s="16">
        <v>0</v>
      </c>
      <c r="I3163" s="16">
        <v>1</v>
      </c>
    </row>
    <row r="3164" spans="1:9" s="8" customFormat="1" x14ac:dyDescent="0.25">
      <c r="A3164" s="759"/>
      <c r="B3164" s="774">
        <v>4222</v>
      </c>
      <c r="C3164" s="139">
        <v>79991200</v>
      </c>
      <c r="D3164" s="140" t="s">
        <v>483</v>
      </c>
      <c r="E3164" s="15" t="s">
        <v>126</v>
      </c>
      <c r="F3164" s="15" t="s">
        <v>121</v>
      </c>
      <c r="G3164" s="16">
        <v>1000000</v>
      </c>
      <c r="H3164" s="16">
        <v>1000000</v>
      </c>
      <c r="I3164" s="16">
        <v>1</v>
      </c>
    </row>
    <row r="3165" spans="1:9" s="8" customFormat="1" x14ac:dyDescent="0.25">
      <c r="A3165" s="759"/>
      <c r="B3165" s="774">
        <v>4231</v>
      </c>
      <c r="C3165" s="139">
        <v>75100000</v>
      </c>
      <c r="D3165" s="140" t="s">
        <v>1220</v>
      </c>
      <c r="E3165" s="15" t="s">
        <v>120</v>
      </c>
      <c r="F3165" s="15" t="s">
        <v>121</v>
      </c>
      <c r="G3165" s="16">
        <v>0</v>
      </c>
      <c r="H3165" s="16">
        <v>0</v>
      </c>
      <c r="I3165" s="16">
        <v>1</v>
      </c>
    </row>
    <row r="3166" spans="1:9" s="8" customFormat="1" ht="30" x14ac:dyDescent="0.25">
      <c r="A3166" s="759"/>
      <c r="B3166" s="774">
        <v>4232</v>
      </c>
      <c r="C3166" s="139">
        <v>72261160</v>
      </c>
      <c r="D3166" s="140" t="s">
        <v>140</v>
      </c>
      <c r="E3166" s="15" t="s">
        <v>120</v>
      </c>
      <c r="F3166" s="15" t="s">
        <v>121</v>
      </c>
      <c r="G3166" s="16">
        <v>234000</v>
      </c>
      <c r="H3166" s="16">
        <v>234000</v>
      </c>
      <c r="I3166" s="16">
        <v>1</v>
      </c>
    </row>
    <row r="3167" spans="1:9" ht="30" x14ac:dyDescent="0.25">
      <c r="A3167" s="759"/>
      <c r="B3167" s="733">
        <v>4234</v>
      </c>
      <c r="C3167" s="145" t="s">
        <v>1221</v>
      </c>
      <c r="D3167" s="142" t="s">
        <v>1222</v>
      </c>
      <c r="E3167" s="12" t="s">
        <v>14</v>
      </c>
      <c r="F3167" s="12" t="s">
        <v>121</v>
      </c>
      <c r="G3167" s="14">
        <v>400000</v>
      </c>
      <c r="H3167" s="14">
        <v>400000</v>
      </c>
      <c r="I3167" s="14">
        <v>1</v>
      </c>
    </row>
    <row r="3168" spans="1:9" ht="30" x14ac:dyDescent="0.25">
      <c r="A3168" s="759"/>
      <c r="B3168" s="733"/>
      <c r="C3168" s="145" t="s">
        <v>1223</v>
      </c>
      <c r="D3168" s="142" t="s">
        <v>1224</v>
      </c>
      <c r="E3168" s="12" t="s">
        <v>14</v>
      </c>
      <c r="F3168" s="12" t="s">
        <v>121</v>
      </c>
      <c r="G3168" s="14">
        <v>17500</v>
      </c>
      <c r="H3168" s="14">
        <v>17500</v>
      </c>
      <c r="I3168" s="14">
        <v>1</v>
      </c>
    </row>
    <row r="3169" spans="1:9" ht="45" x14ac:dyDescent="0.25">
      <c r="A3169" s="759"/>
      <c r="B3169" s="733"/>
      <c r="C3169" s="145" t="s">
        <v>1225</v>
      </c>
      <c r="D3169" s="142" t="s">
        <v>1226</v>
      </c>
      <c r="E3169" s="12" t="s">
        <v>14</v>
      </c>
      <c r="F3169" s="12" t="s">
        <v>121</v>
      </c>
      <c r="G3169" s="14">
        <v>100000</v>
      </c>
      <c r="H3169" s="14">
        <v>100000</v>
      </c>
      <c r="I3169" s="14">
        <v>1</v>
      </c>
    </row>
    <row r="3170" spans="1:9" ht="30" x14ac:dyDescent="0.25">
      <c r="A3170" s="759"/>
      <c r="B3170" s="733"/>
      <c r="C3170" s="145" t="s">
        <v>1227</v>
      </c>
      <c r="D3170" s="142" t="s">
        <v>1228</v>
      </c>
      <c r="E3170" s="12" t="s">
        <v>14</v>
      </c>
      <c r="F3170" s="12" t="s">
        <v>121</v>
      </c>
      <c r="G3170" s="14">
        <v>35000</v>
      </c>
      <c r="H3170" s="14">
        <v>35000</v>
      </c>
      <c r="I3170" s="14">
        <v>1</v>
      </c>
    </row>
    <row r="3171" spans="1:9" ht="45" x14ac:dyDescent="0.25">
      <c r="A3171" s="759"/>
      <c r="B3171" s="733"/>
      <c r="C3171" s="145" t="s">
        <v>1229</v>
      </c>
      <c r="D3171" s="142" t="s">
        <v>1230</v>
      </c>
      <c r="E3171" s="12" t="s">
        <v>14</v>
      </c>
      <c r="F3171" s="12" t="s">
        <v>121</v>
      </c>
      <c r="G3171" s="14">
        <v>157500</v>
      </c>
      <c r="H3171" s="14">
        <v>157500</v>
      </c>
      <c r="I3171" s="14">
        <v>1</v>
      </c>
    </row>
    <row r="3172" spans="1:9" s="8" customFormat="1" x14ac:dyDescent="0.25">
      <c r="A3172" s="759"/>
      <c r="B3172" s="774">
        <v>4237</v>
      </c>
      <c r="C3172" s="139">
        <v>79111200</v>
      </c>
      <c r="D3172" s="140" t="s">
        <v>141</v>
      </c>
      <c r="E3172" s="15" t="s">
        <v>126</v>
      </c>
      <c r="F3172" s="15" t="s">
        <v>15</v>
      </c>
      <c r="G3172" s="16">
        <v>1</v>
      </c>
      <c r="H3172" s="16">
        <v>1000000</v>
      </c>
      <c r="I3172" s="16">
        <v>1000000</v>
      </c>
    </row>
    <row r="3173" spans="1:9" s="8" customFormat="1" x14ac:dyDescent="0.25">
      <c r="A3173" s="759"/>
      <c r="B3173" s="774">
        <v>4241</v>
      </c>
      <c r="C3173" s="139">
        <v>50531140</v>
      </c>
      <c r="D3173" s="140" t="s">
        <v>164</v>
      </c>
      <c r="E3173" s="15" t="s">
        <v>126</v>
      </c>
      <c r="F3173" s="15" t="s">
        <v>121</v>
      </c>
      <c r="G3173" s="16">
        <v>1000000</v>
      </c>
      <c r="H3173" s="16">
        <v>1000000</v>
      </c>
      <c r="I3173" s="16">
        <v>1</v>
      </c>
    </row>
    <row r="3174" spans="1:9" s="8" customFormat="1" ht="60" x14ac:dyDescent="0.25">
      <c r="A3174" s="759"/>
      <c r="B3174" s="774"/>
      <c r="C3174" s="139">
        <v>76131100</v>
      </c>
      <c r="D3174" s="140" t="s">
        <v>1231</v>
      </c>
      <c r="E3174" s="15" t="s">
        <v>120</v>
      </c>
      <c r="F3174" s="15" t="s">
        <v>121</v>
      </c>
      <c r="G3174" s="16">
        <v>40000</v>
      </c>
      <c r="H3174" s="16">
        <v>40000</v>
      </c>
      <c r="I3174" s="16">
        <v>1</v>
      </c>
    </row>
    <row r="3175" spans="1:9" s="8" customFormat="1" ht="30" x14ac:dyDescent="0.25">
      <c r="A3175" s="759"/>
      <c r="B3175" s="774"/>
      <c r="C3175" s="139">
        <v>79711110</v>
      </c>
      <c r="D3175" s="140" t="s">
        <v>497</v>
      </c>
      <c r="E3175" s="15" t="s">
        <v>120</v>
      </c>
      <c r="F3175" s="15" t="s">
        <v>121</v>
      </c>
      <c r="G3175" s="16">
        <v>60000</v>
      </c>
      <c r="H3175" s="16">
        <v>60000</v>
      </c>
      <c r="I3175" s="16">
        <v>1</v>
      </c>
    </row>
    <row r="3176" spans="1:9" s="8" customFormat="1" ht="60" x14ac:dyDescent="0.25">
      <c r="A3176" s="759"/>
      <c r="B3176" s="774"/>
      <c r="C3176" s="139">
        <v>79711110</v>
      </c>
      <c r="D3176" s="140" t="s">
        <v>1232</v>
      </c>
      <c r="E3176" s="15" t="s">
        <v>120</v>
      </c>
      <c r="F3176" s="15" t="s">
        <v>121</v>
      </c>
      <c r="G3176" s="16">
        <v>24000</v>
      </c>
      <c r="H3176" s="16">
        <v>24000</v>
      </c>
      <c r="I3176" s="16">
        <v>1</v>
      </c>
    </row>
    <row r="3177" spans="1:9" s="8" customFormat="1" x14ac:dyDescent="0.25">
      <c r="A3177" s="759"/>
      <c r="B3177" s="774"/>
      <c r="C3177" s="139">
        <v>79991160</v>
      </c>
      <c r="D3177" s="140" t="s">
        <v>499</v>
      </c>
      <c r="E3177" s="15" t="s">
        <v>14</v>
      </c>
      <c r="F3177" s="15" t="s">
        <v>121</v>
      </c>
      <c r="G3177" s="16">
        <v>408400</v>
      </c>
      <c r="H3177" s="16">
        <v>408400</v>
      </c>
      <c r="I3177" s="16">
        <v>1</v>
      </c>
    </row>
    <row r="3178" spans="1:9" ht="30" x14ac:dyDescent="0.25">
      <c r="A3178" s="759"/>
      <c r="B3178" s="733">
        <v>4252</v>
      </c>
      <c r="C3178" s="141" t="s">
        <v>1233</v>
      </c>
      <c r="D3178" s="142" t="s">
        <v>1234</v>
      </c>
      <c r="E3178" s="12" t="s">
        <v>126</v>
      </c>
      <c r="F3178" s="12" t="s">
        <v>121</v>
      </c>
      <c r="G3178" s="14">
        <v>600000</v>
      </c>
      <c r="H3178" s="14">
        <v>600000</v>
      </c>
      <c r="I3178" s="14">
        <v>1</v>
      </c>
    </row>
    <row r="3179" spans="1:9" ht="45" x14ac:dyDescent="0.25">
      <c r="A3179" s="759"/>
      <c r="B3179" s="733"/>
      <c r="C3179" s="141" t="s">
        <v>1235</v>
      </c>
      <c r="D3179" s="142" t="s">
        <v>1236</v>
      </c>
      <c r="E3179" s="12" t="s">
        <v>126</v>
      </c>
      <c r="F3179" s="12" t="s">
        <v>121</v>
      </c>
      <c r="G3179" s="14">
        <v>650000</v>
      </c>
      <c r="H3179" s="14">
        <v>650000</v>
      </c>
      <c r="I3179" s="14">
        <v>1</v>
      </c>
    </row>
    <row r="3180" spans="1:9" ht="30" x14ac:dyDescent="0.25">
      <c r="A3180" s="759"/>
      <c r="B3180" s="733"/>
      <c r="C3180" s="141" t="s">
        <v>1237</v>
      </c>
      <c r="D3180" s="142" t="s">
        <v>1238</v>
      </c>
      <c r="E3180" s="12" t="s">
        <v>126</v>
      </c>
      <c r="F3180" s="12" t="s">
        <v>121</v>
      </c>
      <c r="G3180" s="14">
        <v>1276000</v>
      </c>
      <c r="H3180" s="14">
        <v>1276000</v>
      </c>
      <c r="I3180" s="14">
        <v>1</v>
      </c>
    </row>
    <row r="3181" spans="1:9" ht="30" x14ac:dyDescent="0.25">
      <c r="A3181" s="759"/>
      <c r="B3181" s="733"/>
      <c r="C3181" s="286" t="s">
        <v>5626</v>
      </c>
      <c r="D3181" s="286" t="s">
        <v>5627</v>
      </c>
      <c r="E3181" s="286" t="s">
        <v>126</v>
      </c>
      <c r="F3181" s="286" t="s">
        <v>121</v>
      </c>
      <c r="G3181" s="286">
        <v>400000</v>
      </c>
      <c r="H3181" s="286">
        <v>400000</v>
      </c>
      <c r="I3181" s="286">
        <v>1</v>
      </c>
    </row>
    <row r="3182" spans="1:9" s="8" customFormat="1" ht="45" x14ac:dyDescent="0.25">
      <c r="A3182" s="759"/>
      <c r="B3182" s="733"/>
      <c r="C3182" s="139" t="s">
        <v>1239</v>
      </c>
      <c r="D3182" s="140" t="s">
        <v>1240</v>
      </c>
      <c r="E3182" s="15" t="s">
        <v>126</v>
      </c>
      <c r="F3182" s="15" t="s">
        <v>121</v>
      </c>
      <c r="G3182" s="16">
        <v>400000</v>
      </c>
      <c r="H3182" s="16">
        <v>400000</v>
      </c>
      <c r="I3182" s="16">
        <v>1</v>
      </c>
    </row>
    <row r="3183" spans="1:9" s="8" customFormat="1" ht="45" x14ac:dyDescent="0.25">
      <c r="A3183" s="759"/>
      <c r="B3183" s="733"/>
      <c r="C3183" s="139">
        <v>50111260</v>
      </c>
      <c r="D3183" s="140" t="s">
        <v>1241</v>
      </c>
      <c r="E3183" s="15" t="s">
        <v>126</v>
      </c>
      <c r="F3183" s="15" t="s">
        <v>121</v>
      </c>
      <c r="G3183" s="16">
        <v>300000</v>
      </c>
      <c r="H3183" s="16">
        <v>300000</v>
      </c>
      <c r="I3183" s="16">
        <v>1</v>
      </c>
    </row>
    <row r="3184" spans="1:9" ht="45" x14ac:dyDescent="0.25">
      <c r="A3184" s="759"/>
      <c r="B3184" s="733"/>
      <c r="C3184" s="141" t="s">
        <v>1242</v>
      </c>
      <c r="D3184" s="142" t="s">
        <v>1243</v>
      </c>
      <c r="E3184" s="12" t="s">
        <v>120</v>
      </c>
      <c r="F3184" s="12" t="s">
        <v>121</v>
      </c>
      <c r="G3184" s="14">
        <v>400000</v>
      </c>
      <c r="H3184" s="14">
        <v>400000</v>
      </c>
      <c r="I3184" s="14">
        <v>1</v>
      </c>
    </row>
    <row r="3185" spans="1:9" s="8" customFormat="1" ht="60" x14ac:dyDescent="0.25">
      <c r="A3185" s="759"/>
      <c r="B3185" s="733"/>
      <c r="C3185" s="139">
        <v>50111260</v>
      </c>
      <c r="D3185" s="140" t="s">
        <v>1244</v>
      </c>
      <c r="E3185" s="15" t="s">
        <v>126</v>
      </c>
      <c r="F3185" s="15" t="s">
        <v>121</v>
      </c>
      <c r="G3185" s="16">
        <v>220000</v>
      </c>
      <c r="H3185" s="16">
        <v>220000</v>
      </c>
      <c r="I3185" s="16">
        <v>1</v>
      </c>
    </row>
    <row r="3186" spans="1:9" ht="90" x14ac:dyDescent="0.25">
      <c r="A3186" s="759"/>
      <c r="B3186" s="733"/>
      <c r="C3186" s="141" t="s">
        <v>1245</v>
      </c>
      <c r="D3186" s="142" t="s">
        <v>1246</v>
      </c>
      <c r="E3186" s="12" t="s">
        <v>126</v>
      </c>
      <c r="F3186" s="12" t="s">
        <v>121</v>
      </c>
      <c r="G3186" s="14">
        <v>779000</v>
      </c>
      <c r="H3186" s="14">
        <v>779000</v>
      </c>
      <c r="I3186" s="14">
        <v>1</v>
      </c>
    </row>
    <row r="3187" spans="1:9" s="8" customFormat="1" ht="60" x14ac:dyDescent="0.25">
      <c r="A3187" s="759"/>
      <c r="B3187" s="733"/>
      <c r="C3187" s="139">
        <v>50311120</v>
      </c>
      <c r="D3187" s="140" t="s">
        <v>1247</v>
      </c>
      <c r="E3187" s="15" t="s">
        <v>126</v>
      </c>
      <c r="F3187" s="15" t="s">
        <v>121</v>
      </c>
      <c r="G3187" s="16">
        <v>1670000</v>
      </c>
      <c r="H3187" s="16">
        <v>1670000</v>
      </c>
      <c r="I3187" s="16">
        <v>1</v>
      </c>
    </row>
    <row r="3188" spans="1:9" s="8" customFormat="1" ht="75" x14ac:dyDescent="0.25">
      <c r="A3188" s="759"/>
      <c r="B3188" s="733"/>
      <c r="C3188" s="139">
        <v>50311120</v>
      </c>
      <c r="D3188" s="140" t="s">
        <v>1248</v>
      </c>
      <c r="E3188" s="15" t="s">
        <v>126</v>
      </c>
      <c r="F3188" s="15" t="s">
        <v>121</v>
      </c>
      <c r="G3188" s="16">
        <v>350000</v>
      </c>
      <c r="H3188" s="16">
        <v>350000</v>
      </c>
      <c r="I3188" s="16">
        <v>1</v>
      </c>
    </row>
    <row r="3189" spans="1:9" ht="60" x14ac:dyDescent="0.25">
      <c r="A3189" s="759"/>
      <c r="B3189" s="733"/>
      <c r="C3189" s="141" t="s">
        <v>1249</v>
      </c>
      <c r="D3189" s="142" t="s">
        <v>1250</v>
      </c>
      <c r="E3189" s="12" t="s">
        <v>126</v>
      </c>
      <c r="F3189" s="12" t="s">
        <v>121</v>
      </c>
      <c r="G3189" s="14">
        <v>1200000</v>
      </c>
      <c r="H3189" s="14">
        <v>1200000</v>
      </c>
      <c r="I3189" s="14">
        <v>1</v>
      </c>
    </row>
    <row r="3190" spans="1:9" ht="60" x14ac:dyDescent="0.25">
      <c r="A3190" s="759"/>
      <c r="B3190" s="733"/>
      <c r="C3190" s="141" t="s">
        <v>1251</v>
      </c>
      <c r="D3190" s="142" t="s">
        <v>1252</v>
      </c>
      <c r="E3190" s="12" t="s">
        <v>126</v>
      </c>
      <c r="F3190" s="12" t="s">
        <v>121</v>
      </c>
      <c r="G3190" s="14">
        <v>500000</v>
      </c>
      <c r="H3190" s="14">
        <v>500000</v>
      </c>
      <c r="I3190" s="14">
        <v>1</v>
      </c>
    </row>
    <row r="3191" spans="1:9" ht="75" x14ac:dyDescent="0.25">
      <c r="A3191" s="759"/>
      <c r="B3191" s="733"/>
      <c r="C3191" s="141" t="s">
        <v>1253</v>
      </c>
      <c r="D3191" s="142" t="s">
        <v>1254</v>
      </c>
      <c r="E3191" s="12" t="s">
        <v>126</v>
      </c>
      <c r="F3191" s="12" t="s">
        <v>121</v>
      </c>
      <c r="G3191" s="14">
        <v>150900</v>
      </c>
      <c r="H3191" s="14">
        <v>150900</v>
      </c>
      <c r="I3191" s="14">
        <v>1</v>
      </c>
    </row>
    <row r="3192" spans="1:9" x14ac:dyDescent="0.25">
      <c r="A3192" s="759"/>
      <c r="B3192" s="755" t="s">
        <v>153</v>
      </c>
      <c r="C3192" s="755"/>
      <c r="D3192" s="755"/>
      <c r="E3192" s="755"/>
      <c r="F3192" s="755"/>
      <c r="G3192" s="755"/>
      <c r="H3192" s="2">
        <v>6802000</v>
      </c>
      <c r="I3192" s="2"/>
    </row>
    <row r="3193" spans="1:9" x14ac:dyDescent="0.25">
      <c r="A3193" s="759"/>
      <c r="B3193" s="707" t="s">
        <v>154</v>
      </c>
      <c r="C3193" s="707"/>
      <c r="D3193" s="707"/>
      <c r="E3193" s="707"/>
      <c r="F3193" s="707"/>
      <c r="G3193" s="707"/>
      <c r="H3193" s="72">
        <v>4690000</v>
      </c>
      <c r="I3193" s="72"/>
    </row>
    <row r="3194" spans="1:9" ht="45" x14ac:dyDescent="0.25">
      <c r="A3194" s="759"/>
      <c r="B3194" s="141"/>
      <c r="C3194" s="141" t="s">
        <v>1255</v>
      </c>
      <c r="D3194" s="141" t="s">
        <v>1256</v>
      </c>
      <c r="E3194" s="12" t="s">
        <v>126</v>
      </c>
      <c r="F3194" s="12" t="s">
        <v>121</v>
      </c>
      <c r="G3194" s="14">
        <v>160000</v>
      </c>
      <c r="H3194" s="14">
        <v>160000</v>
      </c>
      <c r="I3194" s="14">
        <v>1</v>
      </c>
    </row>
    <row r="3195" spans="1:9" ht="45" x14ac:dyDescent="0.25">
      <c r="A3195" s="759"/>
      <c r="B3195" s="141"/>
      <c r="C3195" s="141" t="s">
        <v>1257</v>
      </c>
      <c r="D3195" s="141" t="s">
        <v>1258</v>
      </c>
      <c r="E3195" s="12" t="s">
        <v>126</v>
      </c>
      <c r="F3195" s="12" t="s">
        <v>121</v>
      </c>
      <c r="G3195" s="14">
        <v>180000</v>
      </c>
      <c r="H3195" s="14">
        <v>180000</v>
      </c>
      <c r="I3195" s="14">
        <v>1</v>
      </c>
    </row>
    <row r="3196" spans="1:9" ht="45" x14ac:dyDescent="0.25">
      <c r="A3196" s="759"/>
      <c r="B3196" s="141"/>
      <c r="C3196" s="141" t="s">
        <v>1259</v>
      </c>
      <c r="D3196" s="141" t="s">
        <v>1260</v>
      </c>
      <c r="E3196" s="12" t="s">
        <v>126</v>
      </c>
      <c r="F3196" s="12" t="s">
        <v>121</v>
      </c>
      <c r="G3196" s="14">
        <v>180000</v>
      </c>
      <c r="H3196" s="14">
        <v>180000</v>
      </c>
      <c r="I3196" s="14">
        <v>1</v>
      </c>
    </row>
    <row r="3197" spans="1:9" ht="30" x14ac:dyDescent="0.25">
      <c r="A3197" s="759"/>
      <c r="B3197" s="141"/>
      <c r="C3197" s="141" t="s">
        <v>6860</v>
      </c>
      <c r="D3197" s="141" t="s">
        <v>519</v>
      </c>
      <c r="E3197" s="141" t="s">
        <v>149</v>
      </c>
      <c r="F3197" s="141" t="s">
        <v>121</v>
      </c>
      <c r="G3197" s="141">
        <v>130000</v>
      </c>
      <c r="H3197" s="141">
        <v>130000</v>
      </c>
      <c r="I3197" s="141">
        <v>1</v>
      </c>
    </row>
    <row r="3198" spans="1:9" ht="30" x14ac:dyDescent="0.25">
      <c r="A3198" s="759"/>
      <c r="B3198" s="141"/>
      <c r="C3198" s="141" t="s">
        <v>6861</v>
      </c>
      <c r="D3198" s="141" t="s">
        <v>519</v>
      </c>
      <c r="E3198" s="141" t="s">
        <v>149</v>
      </c>
      <c r="F3198" s="141" t="s">
        <v>121</v>
      </c>
      <c r="G3198" s="141">
        <v>130000</v>
      </c>
      <c r="H3198" s="141">
        <v>130000</v>
      </c>
      <c r="I3198" s="141">
        <v>1</v>
      </c>
    </row>
    <row r="3199" spans="1:9" ht="30" x14ac:dyDescent="0.25">
      <c r="A3199" s="759"/>
      <c r="B3199" s="141"/>
      <c r="C3199" s="141" t="s">
        <v>6862</v>
      </c>
      <c r="D3199" s="141" t="s">
        <v>519</v>
      </c>
      <c r="E3199" s="141" t="s">
        <v>149</v>
      </c>
      <c r="F3199" s="141" t="s">
        <v>121</v>
      </c>
      <c r="G3199" s="141">
        <v>80000</v>
      </c>
      <c r="H3199" s="141">
        <v>80000</v>
      </c>
      <c r="I3199" s="141">
        <v>1</v>
      </c>
    </row>
    <row r="3200" spans="1:9" ht="30" x14ac:dyDescent="0.25">
      <c r="A3200" s="759"/>
      <c r="B3200" s="141"/>
      <c r="C3200" s="141" t="s">
        <v>6863</v>
      </c>
      <c r="D3200" s="141" t="s">
        <v>519</v>
      </c>
      <c r="E3200" s="141" t="s">
        <v>149</v>
      </c>
      <c r="F3200" s="141" t="s">
        <v>121</v>
      </c>
      <c r="G3200" s="141">
        <v>150000</v>
      </c>
      <c r="H3200" s="141">
        <v>150000</v>
      </c>
      <c r="I3200" s="141">
        <v>1</v>
      </c>
    </row>
    <row r="3201" spans="1:9" ht="30" x14ac:dyDescent="0.25">
      <c r="A3201" s="759"/>
      <c r="B3201" s="141"/>
      <c r="C3201" s="141" t="s">
        <v>6864</v>
      </c>
      <c r="D3201" s="141" t="s">
        <v>519</v>
      </c>
      <c r="E3201" s="141" t="s">
        <v>149</v>
      </c>
      <c r="F3201" s="141" t="s">
        <v>121</v>
      </c>
      <c r="G3201" s="141">
        <v>70000</v>
      </c>
      <c r="H3201" s="141">
        <v>70000</v>
      </c>
      <c r="I3201" s="141">
        <v>1</v>
      </c>
    </row>
    <row r="3202" spans="1:9" ht="30" x14ac:dyDescent="0.25">
      <c r="A3202" s="759"/>
      <c r="B3202" s="141"/>
      <c r="C3202" s="141" t="s">
        <v>6865</v>
      </c>
      <c r="D3202" s="141" t="s">
        <v>519</v>
      </c>
      <c r="E3202" s="141" t="s">
        <v>149</v>
      </c>
      <c r="F3202" s="141" t="s">
        <v>121</v>
      </c>
      <c r="G3202" s="141">
        <v>140000</v>
      </c>
      <c r="H3202" s="141">
        <v>140000</v>
      </c>
      <c r="I3202" s="141">
        <v>1</v>
      </c>
    </row>
    <row r="3203" spans="1:9" ht="45" x14ac:dyDescent="0.25">
      <c r="A3203" s="759"/>
      <c r="B3203" s="141"/>
      <c r="C3203" s="141" t="s">
        <v>1261</v>
      </c>
      <c r="D3203" s="141" t="s">
        <v>1262</v>
      </c>
      <c r="E3203" s="12" t="s">
        <v>126</v>
      </c>
      <c r="F3203" s="12" t="s">
        <v>121</v>
      </c>
      <c r="G3203" s="14">
        <v>50000</v>
      </c>
      <c r="H3203" s="14">
        <v>50000</v>
      </c>
      <c r="I3203" s="14">
        <v>1</v>
      </c>
    </row>
    <row r="3204" spans="1:9" ht="30" x14ac:dyDescent="0.25">
      <c r="A3204" s="759"/>
      <c r="B3204" s="141"/>
      <c r="C3204" s="141" t="s">
        <v>6606</v>
      </c>
      <c r="D3204" s="141" t="s">
        <v>519</v>
      </c>
      <c r="E3204" s="497" t="s">
        <v>172</v>
      </c>
      <c r="F3204" s="497" t="s">
        <v>121</v>
      </c>
      <c r="G3204" s="382">
        <v>140000</v>
      </c>
      <c r="H3204" s="382">
        <v>140000</v>
      </c>
      <c r="I3204" s="14">
        <v>1</v>
      </c>
    </row>
    <row r="3205" spans="1:9" ht="30" x14ac:dyDescent="0.25">
      <c r="A3205" s="759"/>
      <c r="B3205" s="141"/>
      <c r="C3205" s="141" t="s">
        <v>6607</v>
      </c>
      <c r="D3205" s="141" t="s">
        <v>519</v>
      </c>
      <c r="E3205" s="497" t="s">
        <v>172</v>
      </c>
      <c r="F3205" s="497" t="s">
        <v>121</v>
      </c>
      <c r="G3205" s="382">
        <v>80000</v>
      </c>
      <c r="H3205" s="382">
        <v>80000</v>
      </c>
      <c r="I3205" s="14">
        <v>1</v>
      </c>
    </row>
    <row r="3206" spans="1:9" ht="30" x14ac:dyDescent="0.25">
      <c r="A3206" s="759"/>
      <c r="B3206" s="141"/>
      <c r="C3206" s="141" t="s">
        <v>6608</v>
      </c>
      <c r="D3206" s="141" t="s">
        <v>519</v>
      </c>
      <c r="E3206" s="497" t="s">
        <v>172</v>
      </c>
      <c r="F3206" s="497" t="s">
        <v>121</v>
      </c>
      <c r="G3206" s="382">
        <v>130000</v>
      </c>
      <c r="H3206" s="382">
        <v>130000</v>
      </c>
      <c r="I3206" s="14">
        <v>1</v>
      </c>
    </row>
    <row r="3207" spans="1:9" ht="30" x14ac:dyDescent="0.25">
      <c r="A3207" s="759"/>
      <c r="B3207" s="141"/>
      <c r="C3207" s="141" t="s">
        <v>6609</v>
      </c>
      <c r="D3207" s="141" t="s">
        <v>519</v>
      </c>
      <c r="E3207" s="497" t="s">
        <v>172</v>
      </c>
      <c r="F3207" s="497" t="s">
        <v>121</v>
      </c>
      <c r="G3207" s="382">
        <v>130000</v>
      </c>
      <c r="H3207" s="382">
        <v>130000</v>
      </c>
      <c r="I3207" s="14">
        <v>1</v>
      </c>
    </row>
    <row r="3208" spans="1:9" ht="30" x14ac:dyDescent="0.25">
      <c r="A3208" s="759"/>
      <c r="B3208" s="141"/>
      <c r="C3208" s="141" t="s">
        <v>6610</v>
      </c>
      <c r="D3208" s="141" t="s">
        <v>519</v>
      </c>
      <c r="E3208" s="497" t="s">
        <v>172</v>
      </c>
      <c r="F3208" s="497" t="s">
        <v>121</v>
      </c>
      <c r="G3208" s="382">
        <v>300000</v>
      </c>
      <c r="H3208" s="382">
        <v>300000</v>
      </c>
      <c r="I3208" s="14">
        <v>1</v>
      </c>
    </row>
    <row r="3209" spans="1:9" ht="30" x14ac:dyDescent="0.25">
      <c r="A3209" s="759"/>
      <c r="B3209" s="141"/>
      <c r="C3209" s="141" t="s">
        <v>6611</v>
      </c>
      <c r="D3209" s="141" t="s">
        <v>519</v>
      </c>
      <c r="E3209" s="497" t="s">
        <v>172</v>
      </c>
      <c r="F3209" s="497" t="s">
        <v>121</v>
      </c>
      <c r="G3209" s="382">
        <v>130000</v>
      </c>
      <c r="H3209" s="382">
        <v>130000</v>
      </c>
      <c r="I3209" s="14">
        <v>1</v>
      </c>
    </row>
    <row r="3210" spans="1:9" ht="30" x14ac:dyDescent="0.25">
      <c r="A3210" s="759"/>
      <c r="B3210" s="141"/>
      <c r="C3210" s="141" t="s">
        <v>6612</v>
      </c>
      <c r="D3210" s="141" t="s">
        <v>519</v>
      </c>
      <c r="E3210" s="497" t="s">
        <v>172</v>
      </c>
      <c r="F3210" s="497" t="s">
        <v>121</v>
      </c>
      <c r="G3210" s="382">
        <v>130000</v>
      </c>
      <c r="H3210" s="382">
        <v>130000</v>
      </c>
      <c r="I3210" s="14">
        <v>1</v>
      </c>
    </row>
    <row r="3211" spans="1:9" ht="30" x14ac:dyDescent="0.25">
      <c r="A3211" s="759"/>
      <c r="B3211" s="141"/>
      <c r="C3211" s="141" t="s">
        <v>6613</v>
      </c>
      <c r="D3211" s="141" t="s">
        <v>519</v>
      </c>
      <c r="E3211" s="497" t="s">
        <v>172</v>
      </c>
      <c r="F3211" s="497" t="s">
        <v>121</v>
      </c>
      <c r="G3211" s="382">
        <v>120000</v>
      </c>
      <c r="H3211" s="382">
        <v>120000</v>
      </c>
      <c r="I3211" s="14">
        <v>1</v>
      </c>
    </row>
    <row r="3212" spans="1:9" ht="30" x14ac:dyDescent="0.25">
      <c r="A3212" s="759"/>
      <c r="B3212" s="141"/>
      <c r="C3212" s="141" t="s">
        <v>6614</v>
      </c>
      <c r="D3212" s="141" t="s">
        <v>519</v>
      </c>
      <c r="E3212" s="497" t="s">
        <v>172</v>
      </c>
      <c r="F3212" s="497" t="s">
        <v>121</v>
      </c>
      <c r="G3212" s="382">
        <v>130000</v>
      </c>
      <c r="H3212" s="382">
        <v>130000</v>
      </c>
      <c r="I3212" s="14">
        <v>1</v>
      </c>
    </row>
    <row r="3213" spans="1:9" ht="30" x14ac:dyDescent="0.25">
      <c r="A3213" s="759"/>
      <c r="B3213" s="141"/>
      <c r="C3213" s="141" t="s">
        <v>6615</v>
      </c>
      <c r="D3213" s="141" t="s">
        <v>519</v>
      </c>
      <c r="E3213" s="497" t="s">
        <v>172</v>
      </c>
      <c r="F3213" s="497" t="s">
        <v>121</v>
      </c>
      <c r="G3213" s="382">
        <v>130000</v>
      </c>
      <c r="H3213" s="382">
        <v>130000</v>
      </c>
      <c r="I3213" s="14">
        <v>1</v>
      </c>
    </row>
    <row r="3214" spans="1:9" ht="30" x14ac:dyDescent="0.25">
      <c r="A3214" s="759"/>
      <c r="B3214" s="141"/>
      <c r="C3214" s="141" t="s">
        <v>6616</v>
      </c>
      <c r="D3214" s="141" t="s">
        <v>519</v>
      </c>
      <c r="E3214" s="497" t="s">
        <v>172</v>
      </c>
      <c r="F3214" s="497" t="s">
        <v>121</v>
      </c>
      <c r="G3214" s="382">
        <v>150000</v>
      </c>
      <c r="H3214" s="382">
        <v>150000</v>
      </c>
      <c r="I3214" s="14">
        <v>1</v>
      </c>
    </row>
    <row r="3215" spans="1:9" ht="30" x14ac:dyDescent="0.25">
      <c r="A3215" s="759"/>
      <c r="B3215" s="141"/>
      <c r="C3215" s="141" t="s">
        <v>6617</v>
      </c>
      <c r="D3215" s="141" t="s">
        <v>519</v>
      </c>
      <c r="E3215" s="497" t="s">
        <v>172</v>
      </c>
      <c r="F3215" s="497" t="s">
        <v>121</v>
      </c>
      <c r="G3215" s="382">
        <v>130000</v>
      </c>
      <c r="H3215" s="382">
        <v>130000</v>
      </c>
      <c r="I3215" s="14">
        <v>1</v>
      </c>
    </row>
    <row r="3216" spans="1:9" ht="30" x14ac:dyDescent="0.25">
      <c r="A3216" s="759"/>
      <c r="B3216" s="141"/>
      <c r="C3216" s="141" t="s">
        <v>6618</v>
      </c>
      <c r="D3216" s="141" t="s">
        <v>519</v>
      </c>
      <c r="E3216" s="497" t="s">
        <v>172</v>
      </c>
      <c r="F3216" s="497" t="s">
        <v>121</v>
      </c>
      <c r="G3216" s="382">
        <v>100000</v>
      </c>
      <c r="H3216" s="382">
        <v>100000</v>
      </c>
      <c r="I3216" s="14">
        <v>1</v>
      </c>
    </row>
    <row r="3217" spans="1:9" ht="30" x14ac:dyDescent="0.25">
      <c r="A3217" s="759"/>
      <c r="B3217" s="141"/>
      <c r="C3217" s="141" t="s">
        <v>6619</v>
      </c>
      <c r="D3217" s="141" t="s">
        <v>519</v>
      </c>
      <c r="E3217" s="497" t="s">
        <v>172</v>
      </c>
      <c r="F3217" s="497" t="s">
        <v>121</v>
      </c>
      <c r="G3217" s="382">
        <v>100000</v>
      </c>
      <c r="H3217" s="382">
        <v>100000</v>
      </c>
      <c r="I3217" s="14">
        <v>1</v>
      </c>
    </row>
    <row r="3218" spans="1:9" ht="30" x14ac:dyDescent="0.25">
      <c r="A3218" s="759"/>
      <c r="B3218" s="141"/>
      <c r="C3218" s="141" t="s">
        <v>6620</v>
      </c>
      <c r="D3218" s="141" t="s">
        <v>519</v>
      </c>
      <c r="E3218" s="497" t="s">
        <v>172</v>
      </c>
      <c r="F3218" s="497" t="s">
        <v>121</v>
      </c>
      <c r="G3218" s="382">
        <v>90000</v>
      </c>
      <c r="H3218" s="382">
        <v>90000</v>
      </c>
      <c r="I3218" s="14">
        <v>1</v>
      </c>
    </row>
    <row r="3219" spans="1:9" ht="30" x14ac:dyDescent="0.25">
      <c r="A3219" s="759"/>
      <c r="B3219" s="141"/>
      <c r="C3219" s="141" t="s">
        <v>6621</v>
      </c>
      <c r="D3219" s="141" t="s">
        <v>519</v>
      </c>
      <c r="E3219" s="497" t="s">
        <v>172</v>
      </c>
      <c r="F3219" s="497" t="s">
        <v>121</v>
      </c>
      <c r="G3219" s="382">
        <v>80000</v>
      </c>
      <c r="H3219" s="382">
        <v>80000</v>
      </c>
      <c r="I3219" s="14">
        <v>1</v>
      </c>
    </row>
    <row r="3220" spans="1:9" ht="30" x14ac:dyDescent="0.25">
      <c r="A3220" s="759"/>
      <c r="B3220" s="141"/>
      <c r="C3220" s="141" t="s">
        <v>6622</v>
      </c>
      <c r="D3220" s="141" t="s">
        <v>519</v>
      </c>
      <c r="E3220" s="497" t="s">
        <v>172</v>
      </c>
      <c r="F3220" s="497" t="s">
        <v>121</v>
      </c>
      <c r="G3220" s="382">
        <v>320000</v>
      </c>
      <c r="H3220" s="382">
        <v>320000</v>
      </c>
      <c r="I3220" s="14">
        <v>1</v>
      </c>
    </row>
    <row r="3221" spans="1:9" ht="30" x14ac:dyDescent="0.25">
      <c r="A3221" s="759"/>
      <c r="B3221" s="141"/>
      <c r="C3221" s="141" t="s">
        <v>6623</v>
      </c>
      <c r="D3221" s="141" t="s">
        <v>519</v>
      </c>
      <c r="E3221" s="497" t="s">
        <v>172</v>
      </c>
      <c r="F3221" s="497" t="s">
        <v>121</v>
      </c>
      <c r="G3221" s="382">
        <v>100000</v>
      </c>
      <c r="H3221" s="382">
        <v>100000</v>
      </c>
      <c r="I3221" s="14">
        <v>1</v>
      </c>
    </row>
    <row r="3222" spans="1:9" ht="30" x14ac:dyDescent="0.25">
      <c r="A3222" s="759"/>
      <c r="B3222" s="141"/>
      <c r="C3222" s="141" t="s">
        <v>6624</v>
      </c>
      <c r="D3222" s="141" t="s">
        <v>519</v>
      </c>
      <c r="E3222" s="497" t="s">
        <v>172</v>
      </c>
      <c r="F3222" s="497" t="s">
        <v>121</v>
      </c>
      <c r="G3222" s="382">
        <v>90000</v>
      </c>
      <c r="H3222" s="382">
        <v>90000</v>
      </c>
      <c r="I3222" s="14">
        <v>1</v>
      </c>
    </row>
    <row r="3223" spans="1:9" ht="30" x14ac:dyDescent="0.25">
      <c r="A3223" s="759"/>
      <c r="B3223" s="141"/>
      <c r="C3223" s="141" t="s">
        <v>6625</v>
      </c>
      <c r="D3223" s="141" t="s">
        <v>519</v>
      </c>
      <c r="E3223" s="497" t="s">
        <v>172</v>
      </c>
      <c r="F3223" s="497" t="s">
        <v>121</v>
      </c>
      <c r="G3223" s="382">
        <v>130000</v>
      </c>
      <c r="H3223" s="382">
        <v>130000</v>
      </c>
      <c r="I3223" s="14">
        <v>1</v>
      </c>
    </row>
    <row r="3224" spans="1:9" ht="30" x14ac:dyDescent="0.25">
      <c r="A3224" s="759"/>
      <c r="B3224" s="141"/>
      <c r="C3224" s="141" t="s">
        <v>6626</v>
      </c>
      <c r="D3224" s="141" t="s">
        <v>519</v>
      </c>
      <c r="E3224" s="497" t="s">
        <v>172</v>
      </c>
      <c r="F3224" s="497" t="s">
        <v>121</v>
      </c>
      <c r="G3224" s="382">
        <v>130000</v>
      </c>
      <c r="H3224" s="382">
        <v>130000</v>
      </c>
      <c r="I3224" s="14">
        <v>1</v>
      </c>
    </row>
    <row r="3225" spans="1:9" ht="30" x14ac:dyDescent="0.25">
      <c r="A3225" s="759"/>
      <c r="B3225" s="141"/>
      <c r="C3225" s="141" t="s">
        <v>6627</v>
      </c>
      <c r="D3225" s="141" t="s">
        <v>519</v>
      </c>
      <c r="E3225" s="497" t="s">
        <v>172</v>
      </c>
      <c r="F3225" s="497" t="s">
        <v>121</v>
      </c>
      <c r="G3225" s="382">
        <v>300000</v>
      </c>
      <c r="H3225" s="382">
        <v>300000</v>
      </c>
      <c r="I3225" s="14">
        <v>1</v>
      </c>
    </row>
    <row r="3226" spans="1:9" ht="30" x14ac:dyDescent="0.25">
      <c r="A3226" s="759"/>
      <c r="B3226" s="141"/>
      <c r="C3226" s="141" t="s">
        <v>6628</v>
      </c>
      <c r="D3226" s="141" t="s">
        <v>519</v>
      </c>
      <c r="E3226" s="497" t="s">
        <v>172</v>
      </c>
      <c r="F3226" s="497" t="s">
        <v>121</v>
      </c>
      <c r="G3226" s="382">
        <v>80000</v>
      </c>
      <c r="H3226" s="382">
        <v>80000</v>
      </c>
      <c r="I3226" s="14">
        <v>1</v>
      </c>
    </row>
    <row r="3227" spans="1:9" ht="30" x14ac:dyDescent="0.25">
      <c r="A3227" s="759"/>
      <c r="B3227" s="141"/>
      <c r="C3227" s="141" t="s">
        <v>6629</v>
      </c>
      <c r="D3227" s="141" t="s">
        <v>519</v>
      </c>
      <c r="E3227" s="497" t="s">
        <v>172</v>
      </c>
      <c r="F3227" s="497" t="s">
        <v>121</v>
      </c>
      <c r="G3227" s="382">
        <v>160000</v>
      </c>
      <c r="H3227" s="382">
        <v>160000</v>
      </c>
      <c r="I3227" s="14">
        <v>1</v>
      </c>
    </row>
    <row r="3228" spans="1:9" ht="30" x14ac:dyDescent="0.25">
      <c r="A3228" s="759"/>
      <c r="B3228" s="141"/>
      <c r="C3228" s="141" t="s">
        <v>6630</v>
      </c>
      <c r="D3228" s="141" t="s">
        <v>519</v>
      </c>
      <c r="E3228" s="497" t="s">
        <v>172</v>
      </c>
      <c r="F3228" s="497" t="s">
        <v>121</v>
      </c>
      <c r="G3228" s="382">
        <v>150000</v>
      </c>
      <c r="H3228" s="382">
        <v>150000</v>
      </c>
      <c r="I3228" s="14">
        <v>1</v>
      </c>
    </row>
    <row r="3229" spans="1:9" ht="30" x14ac:dyDescent="0.25">
      <c r="A3229" s="759"/>
      <c r="B3229" s="141"/>
      <c r="C3229" s="141" t="s">
        <v>7289</v>
      </c>
      <c r="D3229" s="141" t="s">
        <v>519</v>
      </c>
      <c r="E3229" s="497" t="s">
        <v>172</v>
      </c>
      <c r="F3229" s="497" t="s">
        <v>121</v>
      </c>
      <c r="G3229" s="382">
        <v>120000</v>
      </c>
      <c r="H3229" s="382">
        <v>120000</v>
      </c>
      <c r="I3229" s="14">
        <v>1</v>
      </c>
    </row>
    <row r="3230" spans="1:9" ht="30" x14ac:dyDescent="0.25">
      <c r="A3230" s="759"/>
      <c r="B3230" s="141"/>
      <c r="C3230" s="141" t="s">
        <v>6631</v>
      </c>
      <c r="D3230" s="141" t="s">
        <v>519</v>
      </c>
      <c r="E3230" s="497" t="s">
        <v>172</v>
      </c>
      <c r="F3230" s="497" t="s">
        <v>121</v>
      </c>
      <c r="G3230" s="382">
        <v>90000</v>
      </c>
      <c r="H3230" s="382">
        <v>90000</v>
      </c>
      <c r="I3230" s="14">
        <v>1</v>
      </c>
    </row>
    <row r="3231" spans="1:9" ht="30" x14ac:dyDescent="0.25">
      <c r="A3231" s="759"/>
      <c r="B3231" s="141"/>
      <c r="C3231" s="141" t="s">
        <v>6632</v>
      </c>
      <c r="D3231" s="141" t="s">
        <v>519</v>
      </c>
      <c r="E3231" s="497" t="s">
        <v>172</v>
      </c>
      <c r="F3231" s="497" t="s">
        <v>121</v>
      </c>
      <c r="G3231" s="382">
        <v>170000</v>
      </c>
      <c r="H3231" s="382">
        <v>170000</v>
      </c>
      <c r="I3231" s="14">
        <v>1</v>
      </c>
    </row>
    <row r="3232" spans="1:9" ht="30" x14ac:dyDescent="0.25">
      <c r="A3232" s="759"/>
      <c r="B3232" s="141"/>
      <c r="C3232" s="141" t="s">
        <v>6633</v>
      </c>
      <c r="D3232" s="141" t="s">
        <v>519</v>
      </c>
      <c r="E3232" s="497" t="s">
        <v>172</v>
      </c>
      <c r="F3232" s="497" t="s">
        <v>121</v>
      </c>
      <c r="G3232" s="382">
        <v>150000</v>
      </c>
      <c r="H3232" s="382">
        <v>150000</v>
      </c>
      <c r="I3232" s="14">
        <v>1</v>
      </c>
    </row>
    <row r="3233" spans="1:9" ht="30" x14ac:dyDescent="0.25">
      <c r="A3233" s="759"/>
      <c r="B3233" s="141"/>
      <c r="C3233" s="141" t="s">
        <v>6634</v>
      </c>
      <c r="D3233" s="141" t="s">
        <v>519</v>
      </c>
      <c r="E3233" s="497" t="s">
        <v>172</v>
      </c>
      <c r="F3233" s="497" t="s">
        <v>121</v>
      </c>
      <c r="G3233" s="382">
        <v>180000</v>
      </c>
      <c r="H3233" s="382">
        <v>180000</v>
      </c>
      <c r="I3233" s="14">
        <v>1</v>
      </c>
    </row>
    <row r="3234" spans="1:9" ht="45" x14ac:dyDescent="0.25">
      <c r="A3234" s="759"/>
      <c r="B3234" s="141"/>
      <c r="C3234" s="141" t="s">
        <v>1263</v>
      </c>
      <c r="D3234" s="141" t="s">
        <v>1264</v>
      </c>
      <c r="E3234" s="12" t="s">
        <v>126</v>
      </c>
      <c r="F3234" s="12" t="s">
        <v>121</v>
      </c>
      <c r="G3234" s="14">
        <v>180000</v>
      </c>
      <c r="H3234" s="14">
        <v>180000</v>
      </c>
      <c r="I3234" s="14">
        <v>1</v>
      </c>
    </row>
    <row r="3235" spans="1:9" ht="45" x14ac:dyDescent="0.25">
      <c r="A3235" s="759"/>
      <c r="B3235" s="141"/>
      <c r="C3235" s="141" t="s">
        <v>1265</v>
      </c>
      <c r="D3235" s="141" t="s">
        <v>1266</v>
      </c>
      <c r="E3235" s="12" t="s">
        <v>126</v>
      </c>
      <c r="F3235" s="12" t="s">
        <v>121</v>
      </c>
      <c r="G3235" s="14">
        <v>170000</v>
      </c>
      <c r="H3235" s="14">
        <v>170000</v>
      </c>
      <c r="I3235" s="14">
        <v>1</v>
      </c>
    </row>
    <row r="3236" spans="1:9" ht="45" x14ac:dyDescent="0.25">
      <c r="A3236" s="759"/>
      <c r="B3236" s="141"/>
      <c r="C3236" s="141" t="s">
        <v>1267</v>
      </c>
      <c r="D3236" s="141" t="s">
        <v>1268</v>
      </c>
      <c r="E3236" s="12" t="s">
        <v>126</v>
      </c>
      <c r="F3236" s="12" t="s">
        <v>121</v>
      </c>
      <c r="G3236" s="14">
        <v>190000</v>
      </c>
      <c r="H3236" s="14">
        <v>190000</v>
      </c>
      <c r="I3236" s="14">
        <v>1</v>
      </c>
    </row>
    <row r="3237" spans="1:9" ht="45" x14ac:dyDescent="0.25">
      <c r="A3237" s="759"/>
      <c r="B3237" s="141"/>
      <c r="C3237" s="141" t="s">
        <v>1269</v>
      </c>
      <c r="D3237" s="141" t="s">
        <v>1270</v>
      </c>
      <c r="E3237" s="12" t="s">
        <v>126</v>
      </c>
      <c r="F3237" s="12" t="s">
        <v>121</v>
      </c>
      <c r="G3237" s="14">
        <v>60000</v>
      </c>
      <c r="H3237" s="14">
        <v>60000</v>
      </c>
      <c r="I3237" s="14">
        <v>1</v>
      </c>
    </row>
    <row r="3238" spans="1:9" ht="60" x14ac:dyDescent="0.25">
      <c r="A3238" s="759"/>
      <c r="B3238" s="141"/>
      <c r="C3238" s="141" t="s">
        <v>1271</v>
      </c>
      <c r="D3238" s="141" t="s">
        <v>1272</v>
      </c>
      <c r="E3238" s="12" t="s">
        <v>149</v>
      </c>
      <c r="F3238" s="12" t="s">
        <v>121</v>
      </c>
      <c r="G3238" s="14">
        <v>20000</v>
      </c>
      <c r="H3238" s="14">
        <v>20000</v>
      </c>
      <c r="I3238" s="14">
        <v>1</v>
      </c>
    </row>
    <row r="3239" spans="1:9" ht="45" x14ac:dyDescent="0.25">
      <c r="A3239" s="759"/>
      <c r="B3239" s="141"/>
      <c r="C3239" s="141" t="s">
        <v>1273</v>
      </c>
      <c r="D3239" s="141" t="s">
        <v>1274</v>
      </c>
      <c r="E3239" s="12" t="s">
        <v>149</v>
      </c>
      <c r="F3239" s="12" t="s">
        <v>121</v>
      </c>
      <c r="G3239" s="14">
        <v>20000</v>
      </c>
      <c r="H3239" s="14">
        <v>20000</v>
      </c>
      <c r="I3239" s="14">
        <v>1</v>
      </c>
    </row>
    <row r="3240" spans="1:9" ht="45" x14ac:dyDescent="0.25">
      <c r="A3240" s="759"/>
      <c r="B3240" s="141"/>
      <c r="C3240" s="141" t="s">
        <v>1275</v>
      </c>
      <c r="D3240" s="141" t="s">
        <v>1276</v>
      </c>
      <c r="E3240" s="12" t="s">
        <v>149</v>
      </c>
      <c r="F3240" s="12" t="s">
        <v>121</v>
      </c>
      <c r="G3240" s="14">
        <v>20000</v>
      </c>
      <c r="H3240" s="14">
        <v>20000</v>
      </c>
      <c r="I3240" s="14">
        <v>1</v>
      </c>
    </row>
    <row r="3241" spans="1:9" ht="45" x14ac:dyDescent="0.25">
      <c r="A3241" s="759"/>
      <c r="B3241" s="141"/>
      <c r="C3241" s="141" t="s">
        <v>1277</v>
      </c>
      <c r="D3241" s="141" t="s">
        <v>1278</v>
      </c>
      <c r="E3241" s="12" t="s">
        <v>149</v>
      </c>
      <c r="F3241" s="12" t="s">
        <v>121</v>
      </c>
      <c r="G3241" s="14">
        <v>20000</v>
      </c>
      <c r="H3241" s="14">
        <v>20000</v>
      </c>
      <c r="I3241" s="14">
        <v>1</v>
      </c>
    </row>
    <row r="3242" spans="1:9" ht="45" x14ac:dyDescent="0.25">
      <c r="A3242" s="759"/>
      <c r="B3242" s="141"/>
      <c r="C3242" s="141" t="s">
        <v>1279</v>
      </c>
      <c r="D3242" s="141" t="s">
        <v>1280</v>
      </c>
      <c r="E3242" s="12" t="s">
        <v>149</v>
      </c>
      <c r="F3242" s="12" t="s">
        <v>121</v>
      </c>
      <c r="G3242" s="14">
        <v>20000</v>
      </c>
      <c r="H3242" s="14">
        <v>20000</v>
      </c>
      <c r="I3242" s="14">
        <v>1</v>
      </c>
    </row>
    <row r="3243" spans="1:9" ht="45" x14ac:dyDescent="0.25">
      <c r="A3243" s="759"/>
      <c r="B3243" s="141"/>
      <c r="C3243" s="141" t="s">
        <v>1281</v>
      </c>
      <c r="D3243" s="141" t="s">
        <v>1282</v>
      </c>
      <c r="E3243" s="12" t="s">
        <v>149</v>
      </c>
      <c r="F3243" s="12" t="s">
        <v>121</v>
      </c>
      <c r="G3243" s="14">
        <v>20000</v>
      </c>
      <c r="H3243" s="14">
        <v>20000</v>
      </c>
      <c r="I3243" s="14">
        <v>1</v>
      </c>
    </row>
    <row r="3244" spans="1:9" ht="45" x14ac:dyDescent="0.25">
      <c r="A3244" s="759"/>
      <c r="B3244" s="141"/>
      <c r="C3244" s="141" t="s">
        <v>1283</v>
      </c>
      <c r="D3244" s="141" t="s">
        <v>1284</v>
      </c>
      <c r="E3244" s="12" t="s">
        <v>149</v>
      </c>
      <c r="F3244" s="12" t="s">
        <v>121</v>
      </c>
      <c r="G3244" s="14">
        <v>20000</v>
      </c>
      <c r="H3244" s="14">
        <v>20000</v>
      </c>
      <c r="I3244" s="14">
        <v>1</v>
      </c>
    </row>
    <row r="3245" spans="1:9" ht="45" x14ac:dyDescent="0.25">
      <c r="A3245" s="759"/>
      <c r="B3245" s="141"/>
      <c r="C3245" s="141" t="s">
        <v>1285</v>
      </c>
      <c r="D3245" s="141" t="s">
        <v>1286</v>
      </c>
      <c r="E3245" s="12" t="s">
        <v>149</v>
      </c>
      <c r="F3245" s="12" t="s">
        <v>121</v>
      </c>
      <c r="G3245" s="14">
        <v>20000</v>
      </c>
      <c r="H3245" s="14">
        <v>20000</v>
      </c>
      <c r="I3245" s="14">
        <v>1</v>
      </c>
    </row>
    <row r="3246" spans="1:9" ht="45" x14ac:dyDescent="0.25">
      <c r="A3246" s="759"/>
      <c r="B3246" s="141"/>
      <c r="C3246" s="141" t="s">
        <v>1287</v>
      </c>
      <c r="D3246" s="141" t="s">
        <v>1288</v>
      </c>
      <c r="E3246" s="12" t="s">
        <v>149</v>
      </c>
      <c r="F3246" s="12" t="s">
        <v>121</v>
      </c>
      <c r="G3246" s="14">
        <v>20000</v>
      </c>
      <c r="H3246" s="14">
        <v>20000</v>
      </c>
      <c r="I3246" s="14">
        <v>1</v>
      </c>
    </row>
    <row r="3247" spans="1:9" ht="45" x14ac:dyDescent="0.25">
      <c r="A3247" s="759"/>
      <c r="B3247" s="141"/>
      <c r="C3247" s="141" t="s">
        <v>1289</v>
      </c>
      <c r="D3247" s="141" t="s">
        <v>1290</v>
      </c>
      <c r="E3247" s="12" t="s">
        <v>149</v>
      </c>
      <c r="F3247" s="12" t="s">
        <v>121</v>
      </c>
      <c r="G3247" s="14">
        <v>20000</v>
      </c>
      <c r="H3247" s="14">
        <v>20000</v>
      </c>
      <c r="I3247" s="14">
        <v>1</v>
      </c>
    </row>
    <row r="3248" spans="1:9" ht="45" x14ac:dyDescent="0.25">
      <c r="A3248" s="759"/>
      <c r="B3248" s="141"/>
      <c r="C3248" s="141" t="s">
        <v>1291</v>
      </c>
      <c r="D3248" s="141" t="s">
        <v>1292</v>
      </c>
      <c r="E3248" s="12" t="s">
        <v>149</v>
      </c>
      <c r="F3248" s="12" t="s">
        <v>121</v>
      </c>
      <c r="G3248" s="14">
        <v>20000</v>
      </c>
      <c r="H3248" s="14">
        <v>20000</v>
      </c>
      <c r="I3248" s="14">
        <v>1</v>
      </c>
    </row>
    <row r="3249" spans="1:9" ht="30" x14ac:dyDescent="0.25">
      <c r="A3249" s="759"/>
      <c r="B3249" s="141"/>
      <c r="C3249" s="141" t="s">
        <v>5661</v>
      </c>
      <c r="D3249" s="141" t="s">
        <v>5662</v>
      </c>
      <c r="E3249" s="310" t="s">
        <v>172</v>
      </c>
      <c r="F3249" s="310" t="s">
        <v>121</v>
      </c>
      <c r="G3249" s="14">
        <v>2000000</v>
      </c>
      <c r="H3249" s="14">
        <v>2000000</v>
      </c>
      <c r="I3249" s="14">
        <v>1</v>
      </c>
    </row>
    <row r="3250" spans="1:9" ht="45" x14ac:dyDescent="0.25">
      <c r="A3250" s="759"/>
      <c r="B3250" s="141"/>
      <c r="C3250" s="141" t="s">
        <v>1293</v>
      </c>
      <c r="D3250" s="141" t="s">
        <v>1294</v>
      </c>
      <c r="E3250" s="12" t="s">
        <v>149</v>
      </c>
      <c r="F3250" s="12" t="s">
        <v>121</v>
      </c>
      <c r="G3250" s="14">
        <v>20000</v>
      </c>
      <c r="H3250" s="14">
        <v>20000</v>
      </c>
      <c r="I3250" s="14">
        <v>1</v>
      </c>
    </row>
    <row r="3251" spans="1:9" ht="45" x14ac:dyDescent="0.25">
      <c r="A3251" s="759"/>
      <c r="B3251" s="141"/>
      <c r="C3251" s="141" t="s">
        <v>1295</v>
      </c>
      <c r="D3251" s="141" t="s">
        <v>1296</v>
      </c>
      <c r="E3251" s="12" t="s">
        <v>149</v>
      </c>
      <c r="F3251" s="12" t="s">
        <v>121</v>
      </c>
      <c r="G3251" s="14">
        <v>20000</v>
      </c>
      <c r="H3251" s="14">
        <v>20000</v>
      </c>
      <c r="I3251" s="14">
        <v>1</v>
      </c>
    </row>
    <row r="3252" spans="1:9" ht="60" x14ac:dyDescent="0.25">
      <c r="A3252" s="759"/>
      <c r="B3252" s="141"/>
      <c r="C3252" s="141" t="s">
        <v>1297</v>
      </c>
      <c r="D3252" s="141" t="s">
        <v>1298</v>
      </c>
      <c r="E3252" s="12" t="s">
        <v>149</v>
      </c>
      <c r="F3252" s="12" t="s">
        <v>121</v>
      </c>
      <c r="G3252" s="14">
        <v>20000</v>
      </c>
      <c r="H3252" s="14">
        <v>20000</v>
      </c>
      <c r="I3252" s="14">
        <v>1</v>
      </c>
    </row>
    <row r="3253" spans="1:9" ht="60" x14ac:dyDescent="0.25">
      <c r="A3253" s="759"/>
      <c r="B3253" s="141"/>
      <c r="C3253" s="141" t="s">
        <v>1299</v>
      </c>
      <c r="D3253" s="141" t="s">
        <v>1300</v>
      </c>
      <c r="E3253" s="12" t="s">
        <v>149</v>
      </c>
      <c r="F3253" s="12" t="s">
        <v>121</v>
      </c>
      <c r="G3253" s="14">
        <v>20000</v>
      </c>
      <c r="H3253" s="14">
        <v>20000</v>
      </c>
      <c r="I3253" s="14">
        <v>1</v>
      </c>
    </row>
    <row r="3254" spans="1:9" ht="45" x14ac:dyDescent="0.25">
      <c r="A3254" s="759"/>
      <c r="B3254" s="141"/>
      <c r="C3254" s="141" t="s">
        <v>1301</v>
      </c>
      <c r="D3254" s="141" t="s">
        <v>1302</v>
      </c>
      <c r="E3254" s="12" t="s">
        <v>149</v>
      </c>
      <c r="F3254" s="12" t="s">
        <v>121</v>
      </c>
      <c r="G3254" s="14">
        <v>20000</v>
      </c>
      <c r="H3254" s="14">
        <v>20000</v>
      </c>
      <c r="I3254" s="14">
        <v>1</v>
      </c>
    </row>
    <row r="3255" spans="1:9" ht="45" x14ac:dyDescent="0.25">
      <c r="A3255" s="759"/>
      <c r="B3255" s="141"/>
      <c r="C3255" s="141" t="s">
        <v>1303</v>
      </c>
      <c r="D3255" s="141" t="s">
        <v>1304</v>
      </c>
      <c r="E3255" s="12" t="s">
        <v>149</v>
      </c>
      <c r="F3255" s="12" t="s">
        <v>121</v>
      </c>
      <c r="G3255" s="14">
        <v>20000</v>
      </c>
      <c r="H3255" s="14">
        <v>20000</v>
      </c>
      <c r="I3255" s="14">
        <v>1</v>
      </c>
    </row>
    <row r="3256" spans="1:9" ht="45" x14ac:dyDescent="0.25">
      <c r="A3256" s="759"/>
      <c r="B3256" s="141"/>
      <c r="C3256" s="141" t="s">
        <v>1305</v>
      </c>
      <c r="D3256" s="141" t="s">
        <v>1306</v>
      </c>
      <c r="E3256" s="12" t="s">
        <v>149</v>
      </c>
      <c r="F3256" s="12" t="s">
        <v>121</v>
      </c>
      <c r="G3256" s="14">
        <v>20000</v>
      </c>
      <c r="H3256" s="14">
        <v>20000</v>
      </c>
      <c r="I3256" s="14">
        <v>1</v>
      </c>
    </row>
    <row r="3257" spans="1:9" ht="60" x14ac:dyDescent="0.25">
      <c r="A3257" s="759"/>
      <c r="B3257" s="141"/>
      <c r="C3257" s="141" t="s">
        <v>1307</v>
      </c>
      <c r="D3257" s="141" t="s">
        <v>1308</v>
      </c>
      <c r="E3257" s="12" t="s">
        <v>149</v>
      </c>
      <c r="F3257" s="12" t="s">
        <v>121</v>
      </c>
      <c r="G3257" s="14">
        <v>20000</v>
      </c>
      <c r="H3257" s="14">
        <v>20000</v>
      </c>
      <c r="I3257" s="14">
        <v>1</v>
      </c>
    </row>
    <row r="3258" spans="1:9" ht="60" x14ac:dyDescent="0.25">
      <c r="A3258" s="759"/>
      <c r="B3258" s="141"/>
      <c r="C3258" s="141" t="s">
        <v>1309</v>
      </c>
      <c r="D3258" s="141" t="s">
        <v>1310</v>
      </c>
      <c r="E3258" s="12" t="s">
        <v>149</v>
      </c>
      <c r="F3258" s="12" t="s">
        <v>121</v>
      </c>
      <c r="G3258" s="14">
        <v>20000</v>
      </c>
      <c r="H3258" s="14">
        <v>20000</v>
      </c>
      <c r="I3258" s="14">
        <v>1</v>
      </c>
    </row>
    <row r="3259" spans="1:9" ht="30" x14ac:dyDescent="0.25">
      <c r="A3259" s="759"/>
      <c r="B3259" s="141"/>
      <c r="C3259" s="141" t="s">
        <v>6420</v>
      </c>
      <c r="D3259" s="141" t="s">
        <v>519</v>
      </c>
      <c r="E3259" s="449" t="s">
        <v>149</v>
      </c>
      <c r="F3259" s="449" t="s">
        <v>121</v>
      </c>
      <c r="G3259" s="458">
        <v>2500000</v>
      </c>
      <c r="H3259" s="458">
        <v>2500000</v>
      </c>
      <c r="I3259" s="14">
        <v>1</v>
      </c>
    </row>
    <row r="3260" spans="1:9" ht="45" x14ac:dyDescent="0.25">
      <c r="A3260" s="759"/>
      <c r="B3260" s="141"/>
      <c r="C3260" s="141" t="s">
        <v>1311</v>
      </c>
      <c r="D3260" s="141" t="s">
        <v>1312</v>
      </c>
      <c r="E3260" s="12" t="s">
        <v>149</v>
      </c>
      <c r="F3260" s="12" t="s">
        <v>121</v>
      </c>
      <c r="G3260" s="14">
        <v>20000</v>
      </c>
      <c r="H3260" s="14">
        <v>20000</v>
      </c>
      <c r="I3260" s="14">
        <v>1</v>
      </c>
    </row>
    <row r="3261" spans="1:9" ht="45" x14ac:dyDescent="0.25">
      <c r="A3261" s="759"/>
      <c r="B3261" s="141"/>
      <c r="C3261" s="141" t="s">
        <v>1313</v>
      </c>
      <c r="D3261" s="141" t="s">
        <v>1314</v>
      </c>
      <c r="E3261" s="12" t="s">
        <v>149</v>
      </c>
      <c r="F3261" s="12" t="s">
        <v>121</v>
      </c>
      <c r="G3261" s="14">
        <v>20000</v>
      </c>
      <c r="H3261" s="14">
        <v>20000</v>
      </c>
      <c r="I3261" s="14">
        <v>1</v>
      </c>
    </row>
    <row r="3262" spans="1:9" ht="45" x14ac:dyDescent="0.25">
      <c r="A3262" s="759"/>
      <c r="B3262" s="141"/>
      <c r="C3262" s="141" t="s">
        <v>1315</v>
      </c>
      <c r="D3262" s="141" t="s">
        <v>1316</v>
      </c>
      <c r="E3262" s="12" t="s">
        <v>149</v>
      </c>
      <c r="F3262" s="12" t="s">
        <v>121</v>
      </c>
      <c r="G3262" s="14">
        <v>20000</v>
      </c>
      <c r="H3262" s="14">
        <v>20000</v>
      </c>
      <c r="I3262" s="14">
        <v>1</v>
      </c>
    </row>
    <row r="3263" spans="1:9" ht="45" x14ac:dyDescent="0.25">
      <c r="A3263" s="759"/>
      <c r="B3263" s="141"/>
      <c r="C3263" s="141" t="s">
        <v>1317</v>
      </c>
      <c r="D3263" s="141" t="s">
        <v>1318</v>
      </c>
      <c r="E3263" s="12" t="s">
        <v>149</v>
      </c>
      <c r="F3263" s="12" t="s">
        <v>121</v>
      </c>
      <c r="G3263" s="14">
        <v>20000</v>
      </c>
      <c r="H3263" s="14">
        <v>20000</v>
      </c>
      <c r="I3263" s="14">
        <v>1</v>
      </c>
    </row>
    <row r="3264" spans="1:9" ht="60" x14ac:dyDescent="0.25">
      <c r="A3264" s="759"/>
      <c r="B3264" s="141"/>
      <c r="C3264" s="141" t="s">
        <v>1319</v>
      </c>
      <c r="D3264" s="141" t="s">
        <v>1320</v>
      </c>
      <c r="E3264" s="12" t="s">
        <v>149</v>
      </c>
      <c r="F3264" s="12" t="s">
        <v>121</v>
      </c>
      <c r="G3264" s="14">
        <v>20000</v>
      </c>
      <c r="H3264" s="14">
        <v>20000</v>
      </c>
      <c r="I3264" s="14">
        <v>1</v>
      </c>
    </row>
    <row r="3265" spans="1:9" ht="60" x14ac:dyDescent="0.25">
      <c r="A3265" s="759"/>
      <c r="B3265" s="141"/>
      <c r="C3265" s="141" t="s">
        <v>1321</v>
      </c>
      <c r="D3265" s="141" t="s">
        <v>1322</v>
      </c>
      <c r="E3265" s="12" t="s">
        <v>149</v>
      </c>
      <c r="F3265" s="12" t="s">
        <v>121</v>
      </c>
      <c r="G3265" s="14">
        <v>20000</v>
      </c>
      <c r="H3265" s="14">
        <v>20000</v>
      </c>
      <c r="I3265" s="14">
        <v>1</v>
      </c>
    </row>
    <row r="3266" spans="1:9" ht="45" x14ac:dyDescent="0.25">
      <c r="A3266" s="759"/>
      <c r="B3266" s="141"/>
      <c r="C3266" s="141" t="s">
        <v>1323</v>
      </c>
      <c r="D3266" s="141" t="s">
        <v>1324</v>
      </c>
      <c r="E3266" s="12" t="s">
        <v>149</v>
      </c>
      <c r="F3266" s="12" t="s">
        <v>121</v>
      </c>
      <c r="G3266" s="14">
        <v>20000</v>
      </c>
      <c r="H3266" s="14">
        <v>20000</v>
      </c>
      <c r="I3266" s="14">
        <v>1</v>
      </c>
    </row>
    <row r="3267" spans="1:9" ht="45" x14ac:dyDescent="0.25">
      <c r="A3267" s="759"/>
      <c r="B3267" s="141"/>
      <c r="C3267" s="141" t="s">
        <v>1325</v>
      </c>
      <c r="D3267" s="141" t="s">
        <v>1326</v>
      </c>
      <c r="E3267" s="12" t="s">
        <v>149</v>
      </c>
      <c r="F3267" s="12" t="s">
        <v>121</v>
      </c>
      <c r="G3267" s="14">
        <v>20000</v>
      </c>
      <c r="H3267" s="14">
        <v>20000</v>
      </c>
      <c r="I3267" s="14">
        <v>1</v>
      </c>
    </row>
    <row r="3268" spans="1:9" ht="30" x14ac:dyDescent="0.25">
      <c r="A3268" s="759"/>
      <c r="B3268" s="141"/>
      <c r="C3268" s="141" t="s">
        <v>5554</v>
      </c>
      <c r="D3268" s="141" t="s">
        <v>519</v>
      </c>
      <c r="E3268" s="274" t="s">
        <v>172</v>
      </c>
      <c r="F3268" s="274" t="s">
        <v>121</v>
      </c>
      <c r="G3268" s="14">
        <v>2000000</v>
      </c>
      <c r="H3268" s="14">
        <f>G3268*I3268</f>
        <v>2000000</v>
      </c>
      <c r="I3268" s="14">
        <v>1</v>
      </c>
    </row>
    <row r="3269" spans="1:9" ht="45" x14ac:dyDescent="0.25">
      <c r="A3269" s="759"/>
      <c r="B3269" s="141"/>
      <c r="C3269" s="141" t="s">
        <v>1327</v>
      </c>
      <c r="D3269" s="141" t="s">
        <v>1328</v>
      </c>
      <c r="E3269" s="12" t="s">
        <v>149</v>
      </c>
      <c r="F3269" s="12" t="s">
        <v>121</v>
      </c>
      <c r="G3269" s="14">
        <v>20000</v>
      </c>
      <c r="H3269" s="14">
        <v>20000</v>
      </c>
      <c r="I3269" s="14">
        <v>1</v>
      </c>
    </row>
    <row r="3270" spans="1:9" ht="45" x14ac:dyDescent="0.25">
      <c r="A3270" s="759"/>
      <c r="B3270" s="141"/>
      <c r="C3270" s="141" t="s">
        <v>1329</v>
      </c>
      <c r="D3270" s="141" t="s">
        <v>1330</v>
      </c>
      <c r="E3270" s="12" t="s">
        <v>149</v>
      </c>
      <c r="F3270" s="12" t="s">
        <v>121</v>
      </c>
      <c r="G3270" s="14">
        <v>20000</v>
      </c>
      <c r="H3270" s="14">
        <v>20000</v>
      </c>
      <c r="I3270" s="14">
        <v>1</v>
      </c>
    </row>
    <row r="3271" spans="1:9" ht="45" x14ac:dyDescent="0.25">
      <c r="A3271" s="759"/>
      <c r="B3271" s="141"/>
      <c r="C3271" s="141" t="s">
        <v>1331</v>
      </c>
      <c r="D3271" s="141" t="s">
        <v>1332</v>
      </c>
      <c r="E3271" s="12" t="s">
        <v>149</v>
      </c>
      <c r="F3271" s="12" t="s">
        <v>121</v>
      </c>
      <c r="G3271" s="14">
        <v>20000</v>
      </c>
      <c r="H3271" s="14">
        <v>20000</v>
      </c>
      <c r="I3271" s="14">
        <v>1</v>
      </c>
    </row>
    <row r="3272" spans="1:9" ht="45" x14ac:dyDescent="0.25">
      <c r="A3272" s="759"/>
      <c r="B3272" s="141"/>
      <c r="C3272" s="141" t="s">
        <v>1333</v>
      </c>
      <c r="D3272" s="141" t="s">
        <v>1334</v>
      </c>
      <c r="E3272" s="12" t="s">
        <v>149</v>
      </c>
      <c r="F3272" s="12" t="s">
        <v>121</v>
      </c>
      <c r="G3272" s="14">
        <v>20000</v>
      </c>
      <c r="H3272" s="14">
        <v>20000</v>
      </c>
      <c r="I3272" s="14">
        <v>1</v>
      </c>
    </row>
    <row r="3273" spans="1:9" ht="45" x14ac:dyDescent="0.25">
      <c r="A3273" s="759"/>
      <c r="B3273" s="141"/>
      <c r="C3273" s="141" t="s">
        <v>1335</v>
      </c>
      <c r="D3273" s="141" t="s">
        <v>1336</v>
      </c>
      <c r="E3273" s="12" t="s">
        <v>149</v>
      </c>
      <c r="F3273" s="12" t="s">
        <v>121</v>
      </c>
      <c r="G3273" s="14">
        <v>20000</v>
      </c>
      <c r="H3273" s="14">
        <v>20000</v>
      </c>
      <c r="I3273" s="14">
        <v>1</v>
      </c>
    </row>
    <row r="3274" spans="1:9" ht="45" x14ac:dyDescent="0.25">
      <c r="A3274" s="759"/>
      <c r="B3274" s="141"/>
      <c r="C3274" s="141" t="s">
        <v>1337</v>
      </c>
      <c r="D3274" s="141" t="s">
        <v>1338</v>
      </c>
      <c r="E3274" s="12" t="s">
        <v>149</v>
      </c>
      <c r="F3274" s="12" t="s">
        <v>121</v>
      </c>
      <c r="G3274" s="14">
        <v>20000</v>
      </c>
      <c r="H3274" s="14">
        <v>20000</v>
      </c>
      <c r="I3274" s="14">
        <v>1</v>
      </c>
    </row>
    <row r="3275" spans="1:9" ht="45" x14ac:dyDescent="0.25">
      <c r="A3275" s="759"/>
      <c r="B3275" s="141"/>
      <c r="C3275" s="141" t="s">
        <v>1339</v>
      </c>
      <c r="D3275" s="141" t="s">
        <v>1340</v>
      </c>
      <c r="E3275" s="12" t="s">
        <v>149</v>
      </c>
      <c r="F3275" s="12" t="s">
        <v>121</v>
      </c>
      <c r="G3275" s="14">
        <v>20000</v>
      </c>
      <c r="H3275" s="14">
        <v>20000</v>
      </c>
      <c r="I3275" s="14">
        <v>1</v>
      </c>
    </row>
    <row r="3276" spans="1:9" ht="60" x14ac:dyDescent="0.25">
      <c r="A3276" s="759"/>
      <c r="B3276" s="141"/>
      <c r="C3276" s="141" t="s">
        <v>1341</v>
      </c>
      <c r="D3276" s="141" t="s">
        <v>1342</v>
      </c>
      <c r="E3276" s="12" t="s">
        <v>149</v>
      </c>
      <c r="F3276" s="12" t="s">
        <v>121</v>
      </c>
      <c r="G3276" s="14">
        <v>20000</v>
      </c>
      <c r="H3276" s="14">
        <v>20000</v>
      </c>
      <c r="I3276" s="14">
        <v>1</v>
      </c>
    </row>
    <row r="3277" spans="1:9" ht="60" x14ac:dyDescent="0.25">
      <c r="A3277" s="759"/>
      <c r="B3277" s="141"/>
      <c r="C3277" s="141" t="s">
        <v>1343</v>
      </c>
      <c r="D3277" s="141" t="s">
        <v>1344</v>
      </c>
      <c r="E3277" s="12" t="s">
        <v>149</v>
      </c>
      <c r="F3277" s="12" t="s">
        <v>121</v>
      </c>
      <c r="G3277" s="14">
        <v>20000</v>
      </c>
      <c r="H3277" s="14">
        <v>20000</v>
      </c>
      <c r="I3277" s="14">
        <v>1</v>
      </c>
    </row>
    <row r="3278" spans="1:9" ht="60" x14ac:dyDescent="0.25">
      <c r="A3278" s="759"/>
      <c r="B3278" s="141"/>
      <c r="C3278" s="141" t="s">
        <v>1345</v>
      </c>
      <c r="D3278" s="141" t="s">
        <v>1346</v>
      </c>
      <c r="E3278" s="12" t="s">
        <v>149</v>
      </c>
      <c r="F3278" s="12" t="s">
        <v>121</v>
      </c>
      <c r="G3278" s="14">
        <v>20000</v>
      </c>
      <c r="H3278" s="14">
        <v>20000</v>
      </c>
      <c r="I3278" s="14">
        <v>1</v>
      </c>
    </row>
    <row r="3279" spans="1:9" ht="60" x14ac:dyDescent="0.25">
      <c r="A3279" s="759"/>
      <c r="B3279" s="141"/>
      <c r="C3279" s="141" t="s">
        <v>1347</v>
      </c>
      <c r="D3279" s="141" t="s">
        <v>1348</v>
      </c>
      <c r="E3279" s="12" t="s">
        <v>149</v>
      </c>
      <c r="F3279" s="12" t="s">
        <v>121</v>
      </c>
      <c r="G3279" s="14">
        <v>20000</v>
      </c>
      <c r="H3279" s="14">
        <v>20000</v>
      </c>
      <c r="I3279" s="14">
        <v>1</v>
      </c>
    </row>
    <row r="3280" spans="1:9" ht="60" x14ac:dyDescent="0.25">
      <c r="A3280" s="759"/>
      <c r="B3280" s="141"/>
      <c r="C3280" s="141" t="s">
        <v>1349</v>
      </c>
      <c r="D3280" s="141" t="s">
        <v>1350</v>
      </c>
      <c r="E3280" s="12" t="s">
        <v>149</v>
      </c>
      <c r="F3280" s="12" t="s">
        <v>121</v>
      </c>
      <c r="G3280" s="14">
        <v>20000</v>
      </c>
      <c r="H3280" s="14">
        <v>20000</v>
      </c>
      <c r="I3280" s="14">
        <v>1</v>
      </c>
    </row>
    <row r="3281" spans="1:9" ht="60" x14ac:dyDescent="0.25">
      <c r="A3281" s="759"/>
      <c r="B3281" s="141"/>
      <c r="C3281" s="141" t="s">
        <v>1351</v>
      </c>
      <c r="D3281" s="141" t="s">
        <v>1352</v>
      </c>
      <c r="E3281" s="12" t="s">
        <v>149</v>
      </c>
      <c r="F3281" s="12" t="s">
        <v>121</v>
      </c>
      <c r="G3281" s="14">
        <v>20000</v>
      </c>
      <c r="H3281" s="14">
        <v>20000</v>
      </c>
      <c r="I3281" s="14">
        <v>1</v>
      </c>
    </row>
    <row r="3282" spans="1:9" ht="60" x14ac:dyDescent="0.25">
      <c r="A3282" s="759"/>
      <c r="B3282" s="141"/>
      <c r="C3282" s="141" t="s">
        <v>1353</v>
      </c>
      <c r="D3282" s="141" t="s">
        <v>1354</v>
      </c>
      <c r="E3282" s="12" t="s">
        <v>149</v>
      </c>
      <c r="F3282" s="12" t="s">
        <v>121</v>
      </c>
      <c r="G3282" s="14">
        <v>20000</v>
      </c>
      <c r="H3282" s="14">
        <v>20000</v>
      </c>
      <c r="I3282" s="14">
        <v>1</v>
      </c>
    </row>
    <row r="3283" spans="1:9" ht="60" x14ac:dyDescent="0.25">
      <c r="A3283" s="759"/>
      <c r="B3283" s="141"/>
      <c r="C3283" s="141" t="s">
        <v>1355</v>
      </c>
      <c r="D3283" s="141" t="s">
        <v>1356</v>
      </c>
      <c r="E3283" s="12" t="s">
        <v>149</v>
      </c>
      <c r="F3283" s="12" t="s">
        <v>121</v>
      </c>
      <c r="G3283" s="14">
        <v>20000</v>
      </c>
      <c r="H3283" s="14">
        <v>20000</v>
      </c>
      <c r="I3283" s="14">
        <v>1</v>
      </c>
    </row>
    <row r="3284" spans="1:9" ht="60" x14ac:dyDescent="0.25">
      <c r="A3284" s="759"/>
      <c r="B3284" s="141"/>
      <c r="C3284" s="141" t="s">
        <v>1357</v>
      </c>
      <c r="D3284" s="141" t="s">
        <v>1358</v>
      </c>
      <c r="E3284" s="12" t="s">
        <v>149</v>
      </c>
      <c r="F3284" s="12" t="s">
        <v>121</v>
      </c>
      <c r="G3284" s="14">
        <v>20000</v>
      </c>
      <c r="H3284" s="14">
        <v>20000</v>
      </c>
      <c r="I3284" s="14">
        <v>1</v>
      </c>
    </row>
    <row r="3285" spans="1:9" ht="60" x14ac:dyDescent="0.25">
      <c r="A3285" s="759"/>
      <c r="B3285" s="141"/>
      <c r="C3285" s="141" t="s">
        <v>1359</v>
      </c>
      <c r="D3285" s="141" t="s">
        <v>1360</v>
      </c>
      <c r="E3285" s="12" t="s">
        <v>149</v>
      </c>
      <c r="F3285" s="12" t="s">
        <v>121</v>
      </c>
      <c r="G3285" s="14">
        <v>20000</v>
      </c>
      <c r="H3285" s="14">
        <v>20000</v>
      </c>
      <c r="I3285" s="14">
        <v>1</v>
      </c>
    </row>
    <row r="3286" spans="1:9" ht="60" x14ac:dyDescent="0.25">
      <c r="A3286" s="759"/>
      <c r="B3286" s="141"/>
      <c r="C3286" s="141" t="s">
        <v>1361</v>
      </c>
      <c r="D3286" s="141" t="s">
        <v>1362</v>
      </c>
      <c r="E3286" s="12" t="s">
        <v>149</v>
      </c>
      <c r="F3286" s="12" t="s">
        <v>121</v>
      </c>
      <c r="G3286" s="14">
        <v>20000</v>
      </c>
      <c r="H3286" s="14">
        <v>20000</v>
      </c>
      <c r="I3286" s="14">
        <v>1</v>
      </c>
    </row>
    <row r="3287" spans="1:9" ht="60" x14ac:dyDescent="0.25">
      <c r="A3287" s="759"/>
      <c r="B3287" s="141"/>
      <c r="C3287" s="141" t="s">
        <v>1363</v>
      </c>
      <c r="D3287" s="141" t="s">
        <v>1364</v>
      </c>
      <c r="E3287" s="12" t="s">
        <v>149</v>
      </c>
      <c r="F3287" s="12" t="s">
        <v>121</v>
      </c>
      <c r="G3287" s="14">
        <v>20000</v>
      </c>
      <c r="H3287" s="14">
        <v>20000</v>
      </c>
      <c r="I3287" s="14">
        <v>1</v>
      </c>
    </row>
    <row r="3288" spans="1:9" ht="45" x14ac:dyDescent="0.25">
      <c r="A3288" s="759"/>
      <c r="B3288" s="141"/>
      <c r="C3288" s="141" t="s">
        <v>1365</v>
      </c>
      <c r="D3288" s="141" t="s">
        <v>1366</v>
      </c>
      <c r="E3288" s="12" t="s">
        <v>149</v>
      </c>
      <c r="F3288" s="12" t="s">
        <v>121</v>
      </c>
      <c r="G3288" s="14">
        <v>20000</v>
      </c>
      <c r="H3288" s="14">
        <v>20000</v>
      </c>
      <c r="I3288" s="14">
        <v>1</v>
      </c>
    </row>
    <row r="3289" spans="1:9" ht="45" x14ac:dyDescent="0.25">
      <c r="A3289" s="759"/>
      <c r="B3289" s="141"/>
      <c r="C3289" s="141" t="s">
        <v>1367</v>
      </c>
      <c r="D3289" s="141" t="s">
        <v>1368</v>
      </c>
      <c r="E3289" s="12" t="s">
        <v>149</v>
      </c>
      <c r="F3289" s="12" t="s">
        <v>121</v>
      </c>
      <c r="G3289" s="14">
        <v>20000</v>
      </c>
      <c r="H3289" s="14">
        <v>20000</v>
      </c>
      <c r="I3289" s="14">
        <v>1</v>
      </c>
    </row>
    <row r="3290" spans="1:9" ht="45" x14ac:dyDescent="0.25">
      <c r="A3290" s="759"/>
      <c r="B3290" s="141"/>
      <c r="C3290" s="141" t="s">
        <v>1369</v>
      </c>
      <c r="D3290" s="141" t="s">
        <v>1370</v>
      </c>
      <c r="E3290" s="12" t="s">
        <v>149</v>
      </c>
      <c r="F3290" s="12" t="s">
        <v>121</v>
      </c>
      <c r="G3290" s="14">
        <v>20000</v>
      </c>
      <c r="H3290" s="14">
        <v>20000</v>
      </c>
      <c r="I3290" s="14">
        <v>1</v>
      </c>
    </row>
    <row r="3291" spans="1:9" ht="60" x14ac:dyDescent="0.25">
      <c r="A3291" s="759"/>
      <c r="B3291" s="141"/>
      <c r="C3291" s="141" t="s">
        <v>1371</v>
      </c>
      <c r="D3291" s="141" t="s">
        <v>1372</v>
      </c>
      <c r="E3291" s="12" t="s">
        <v>149</v>
      </c>
      <c r="F3291" s="12" t="s">
        <v>121</v>
      </c>
      <c r="G3291" s="14">
        <v>20000</v>
      </c>
      <c r="H3291" s="14">
        <v>20000</v>
      </c>
      <c r="I3291" s="14">
        <v>1</v>
      </c>
    </row>
    <row r="3292" spans="1:9" ht="60" x14ac:dyDescent="0.25">
      <c r="A3292" s="759"/>
      <c r="B3292" s="141"/>
      <c r="C3292" s="141" t="s">
        <v>1373</v>
      </c>
      <c r="D3292" s="141" t="s">
        <v>1374</v>
      </c>
      <c r="E3292" s="12" t="s">
        <v>149</v>
      </c>
      <c r="F3292" s="12" t="s">
        <v>121</v>
      </c>
      <c r="G3292" s="14">
        <v>20000</v>
      </c>
      <c r="H3292" s="14">
        <v>20000</v>
      </c>
      <c r="I3292" s="14">
        <v>1</v>
      </c>
    </row>
    <row r="3293" spans="1:9" ht="60" x14ac:dyDescent="0.25">
      <c r="A3293" s="759"/>
      <c r="B3293" s="141"/>
      <c r="C3293" s="141" t="s">
        <v>1375</v>
      </c>
      <c r="D3293" s="141" t="s">
        <v>1376</v>
      </c>
      <c r="E3293" s="12" t="s">
        <v>149</v>
      </c>
      <c r="F3293" s="12" t="s">
        <v>121</v>
      </c>
      <c r="G3293" s="14">
        <v>20000</v>
      </c>
      <c r="H3293" s="14">
        <v>20000</v>
      </c>
      <c r="I3293" s="14">
        <v>1</v>
      </c>
    </row>
    <row r="3294" spans="1:9" ht="60" x14ac:dyDescent="0.25">
      <c r="A3294" s="759"/>
      <c r="B3294" s="141"/>
      <c r="C3294" s="141" t="s">
        <v>1377</v>
      </c>
      <c r="D3294" s="141" t="s">
        <v>1378</v>
      </c>
      <c r="E3294" s="12" t="s">
        <v>149</v>
      </c>
      <c r="F3294" s="12" t="s">
        <v>121</v>
      </c>
      <c r="G3294" s="14">
        <v>20000</v>
      </c>
      <c r="H3294" s="14">
        <v>20000</v>
      </c>
      <c r="I3294" s="14">
        <v>1</v>
      </c>
    </row>
    <row r="3295" spans="1:9" ht="45" x14ac:dyDescent="0.25">
      <c r="A3295" s="759"/>
      <c r="B3295" s="141"/>
      <c r="C3295" s="141" t="s">
        <v>1379</v>
      </c>
      <c r="D3295" s="141" t="s">
        <v>1380</v>
      </c>
      <c r="E3295" s="12" t="s">
        <v>149</v>
      </c>
      <c r="F3295" s="12" t="s">
        <v>121</v>
      </c>
      <c r="G3295" s="14">
        <v>20000</v>
      </c>
      <c r="H3295" s="14">
        <v>20000</v>
      </c>
      <c r="I3295" s="14">
        <v>1</v>
      </c>
    </row>
    <row r="3296" spans="1:9" ht="45" x14ac:dyDescent="0.25">
      <c r="A3296" s="759"/>
      <c r="B3296" s="141"/>
      <c r="C3296" s="141" t="s">
        <v>1381</v>
      </c>
      <c r="D3296" s="141" t="s">
        <v>1382</v>
      </c>
      <c r="E3296" s="12" t="s">
        <v>149</v>
      </c>
      <c r="F3296" s="12" t="s">
        <v>121</v>
      </c>
      <c r="G3296" s="14">
        <v>20000</v>
      </c>
      <c r="H3296" s="14">
        <v>20000</v>
      </c>
      <c r="I3296" s="14">
        <v>1</v>
      </c>
    </row>
    <row r="3297" spans="1:9" ht="45" x14ac:dyDescent="0.25">
      <c r="A3297" s="759"/>
      <c r="B3297" s="141"/>
      <c r="C3297" s="141" t="s">
        <v>1383</v>
      </c>
      <c r="D3297" s="141" t="s">
        <v>1384</v>
      </c>
      <c r="E3297" s="12" t="s">
        <v>149</v>
      </c>
      <c r="F3297" s="12" t="s">
        <v>121</v>
      </c>
      <c r="G3297" s="14">
        <v>20000</v>
      </c>
      <c r="H3297" s="14">
        <v>20000</v>
      </c>
      <c r="I3297" s="14">
        <v>1</v>
      </c>
    </row>
    <row r="3298" spans="1:9" ht="45" x14ac:dyDescent="0.25">
      <c r="A3298" s="759"/>
      <c r="B3298" s="141"/>
      <c r="C3298" s="141" t="s">
        <v>1385</v>
      </c>
      <c r="D3298" s="141" t="s">
        <v>1386</v>
      </c>
      <c r="E3298" s="12" t="s">
        <v>149</v>
      </c>
      <c r="F3298" s="12" t="s">
        <v>121</v>
      </c>
      <c r="G3298" s="14">
        <v>20000</v>
      </c>
      <c r="H3298" s="14">
        <v>20000</v>
      </c>
      <c r="I3298" s="14">
        <v>1</v>
      </c>
    </row>
    <row r="3299" spans="1:9" ht="45" x14ac:dyDescent="0.25">
      <c r="A3299" s="759"/>
      <c r="B3299" s="141"/>
      <c r="C3299" s="141" t="s">
        <v>1387</v>
      </c>
      <c r="D3299" s="141" t="s">
        <v>1388</v>
      </c>
      <c r="E3299" s="12" t="s">
        <v>149</v>
      </c>
      <c r="F3299" s="12" t="s">
        <v>121</v>
      </c>
      <c r="G3299" s="14">
        <v>20000</v>
      </c>
      <c r="H3299" s="14">
        <v>20000</v>
      </c>
      <c r="I3299" s="14">
        <v>1</v>
      </c>
    </row>
    <row r="3300" spans="1:9" ht="45" x14ac:dyDescent="0.25">
      <c r="A3300" s="759"/>
      <c r="B3300" s="141"/>
      <c r="C3300" s="141" t="s">
        <v>1389</v>
      </c>
      <c r="D3300" s="141" t="s">
        <v>1390</v>
      </c>
      <c r="E3300" s="12" t="s">
        <v>149</v>
      </c>
      <c r="F3300" s="12" t="s">
        <v>121</v>
      </c>
      <c r="G3300" s="14">
        <v>20000</v>
      </c>
      <c r="H3300" s="14">
        <v>20000</v>
      </c>
      <c r="I3300" s="14">
        <v>1</v>
      </c>
    </row>
    <row r="3301" spans="1:9" ht="45" x14ac:dyDescent="0.25">
      <c r="A3301" s="759"/>
      <c r="B3301" s="141"/>
      <c r="C3301" s="141" t="s">
        <v>1391</v>
      </c>
      <c r="D3301" s="141" t="s">
        <v>1392</v>
      </c>
      <c r="E3301" s="12" t="s">
        <v>149</v>
      </c>
      <c r="F3301" s="12" t="s">
        <v>121</v>
      </c>
      <c r="G3301" s="14">
        <v>20000</v>
      </c>
      <c r="H3301" s="14">
        <v>20000</v>
      </c>
      <c r="I3301" s="14">
        <v>1</v>
      </c>
    </row>
    <row r="3302" spans="1:9" ht="45" x14ac:dyDescent="0.25">
      <c r="A3302" s="759"/>
      <c r="B3302" s="141"/>
      <c r="C3302" s="141" t="s">
        <v>1393</v>
      </c>
      <c r="D3302" s="141" t="s">
        <v>1394</v>
      </c>
      <c r="E3302" s="12" t="s">
        <v>149</v>
      </c>
      <c r="F3302" s="12" t="s">
        <v>121</v>
      </c>
      <c r="G3302" s="14">
        <v>20000</v>
      </c>
      <c r="H3302" s="14">
        <v>20000</v>
      </c>
      <c r="I3302" s="14">
        <v>1</v>
      </c>
    </row>
    <row r="3303" spans="1:9" ht="45" x14ac:dyDescent="0.25">
      <c r="A3303" s="759"/>
      <c r="B3303" s="141"/>
      <c r="C3303" s="141" t="s">
        <v>1395</v>
      </c>
      <c r="D3303" s="141" t="s">
        <v>1396</v>
      </c>
      <c r="E3303" s="12" t="s">
        <v>149</v>
      </c>
      <c r="F3303" s="12" t="s">
        <v>121</v>
      </c>
      <c r="G3303" s="14">
        <v>20000</v>
      </c>
      <c r="H3303" s="14">
        <v>20000</v>
      </c>
      <c r="I3303" s="14">
        <v>1</v>
      </c>
    </row>
    <row r="3304" spans="1:9" ht="45" x14ac:dyDescent="0.25">
      <c r="A3304" s="759"/>
      <c r="B3304" s="141"/>
      <c r="C3304" s="141" t="s">
        <v>1397</v>
      </c>
      <c r="D3304" s="141" t="s">
        <v>1398</v>
      </c>
      <c r="E3304" s="12" t="s">
        <v>149</v>
      </c>
      <c r="F3304" s="12" t="s">
        <v>121</v>
      </c>
      <c r="G3304" s="14">
        <v>20000</v>
      </c>
      <c r="H3304" s="14">
        <v>20000</v>
      </c>
      <c r="I3304" s="14">
        <v>1</v>
      </c>
    </row>
    <row r="3305" spans="1:9" ht="45" x14ac:dyDescent="0.25">
      <c r="A3305" s="759"/>
      <c r="B3305" s="141"/>
      <c r="C3305" s="141" t="s">
        <v>1399</v>
      </c>
      <c r="D3305" s="141" t="s">
        <v>1400</v>
      </c>
      <c r="E3305" s="12" t="s">
        <v>149</v>
      </c>
      <c r="F3305" s="12" t="s">
        <v>121</v>
      </c>
      <c r="G3305" s="14">
        <v>20000</v>
      </c>
      <c r="H3305" s="14">
        <v>20000</v>
      </c>
      <c r="I3305" s="14">
        <v>1</v>
      </c>
    </row>
    <row r="3306" spans="1:9" ht="45" x14ac:dyDescent="0.25">
      <c r="A3306" s="759"/>
      <c r="B3306" s="141"/>
      <c r="C3306" s="141" t="s">
        <v>1401</v>
      </c>
      <c r="D3306" s="141" t="s">
        <v>1402</v>
      </c>
      <c r="E3306" s="12" t="s">
        <v>149</v>
      </c>
      <c r="F3306" s="12" t="s">
        <v>121</v>
      </c>
      <c r="G3306" s="14">
        <v>180000</v>
      </c>
      <c r="H3306" s="14">
        <v>180000</v>
      </c>
      <c r="I3306" s="14">
        <v>1</v>
      </c>
    </row>
    <row r="3307" spans="1:9" ht="30" x14ac:dyDescent="0.25">
      <c r="A3307" s="759"/>
      <c r="B3307" s="141"/>
      <c r="C3307" s="141" t="s">
        <v>1403</v>
      </c>
      <c r="D3307" s="141" t="s">
        <v>1404</v>
      </c>
      <c r="E3307" s="12" t="s">
        <v>149</v>
      </c>
      <c r="F3307" s="12" t="s">
        <v>121</v>
      </c>
      <c r="G3307" s="14">
        <v>120000</v>
      </c>
      <c r="H3307" s="14">
        <v>120000</v>
      </c>
      <c r="I3307" s="14">
        <v>1</v>
      </c>
    </row>
    <row r="3308" spans="1:9" ht="45" x14ac:dyDescent="0.25">
      <c r="A3308" s="759"/>
      <c r="B3308" s="141"/>
      <c r="C3308" s="141" t="s">
        <v>1405</v>
      </c>
      <c r="D3308" s="141" t="s">
        <v>1406</v>
      </c>
      <c r="E3308" s="12" t="s">
        <v>149</v>
      </c>
      <c r="F3308" s="12" t="s">
        <v>121</v>
      </c>
      <c r="G3308" s="14">
        <v>180000</v>
      </c>
      <c r="H3308" s="14">
        <v>180000</v>
      </c>
      <c r="I3308" s="14">
        <v>1</v>
      </c>
    </row>
    <row r="3309" spans="1:9" ht="60" x14ac:dyDescent="0.25">
      <c r="A3309" s="759"/>
      <c r="B3309" s="141"/>
      <c r="C3309" s="141" t="s">
        <v>1407</v>
      </c>
      <c r="D3309" s="141" t="s">
        <v>1408</v>
      </c>
      <c r="E3309" s="12" t="s">
        <v>172</v>
      </c>
      <c r="F3309" s="12" t="s">
        <v>121</v>
      </c>
      <c r="G3309" s="14">
        <v>1100000</v>
      </c>
      <c r="H3309" s="14">
        <v>1100000</v>
      </c>
      <c r="I3309" s="14">
        <v>1</v>
      </c>
    </row>
    <row r="3310" spans="1:9" ht="105" x14ac:dyDescent="0.25">
      <c r="A3310" s="759"/>
      <c r="B3310" s="141"/>
      <c r="C3310" s="141" t="s">
        <v>1409</v>
      </c>
      <c r="D3310" s="141" t="s">
        <v>1410</v>
      </c>
      <c r="E3310" s="12" t="s">
        <v>149</v>
      </c>
      <c r="F3310" s="12" t="s">
        <v>121</v>
      </c>
      <c r="G3310" s="14">
        <v>300000</v>
      </c>
      <c r="H3310" s="14">
        <v>300000</v>
      </c>
      <c r="I3310" s="14">
        <v>1</v>
      </c>
    </row>
    <row r="3311" spans="1:9" ht="30" x14ac:dyDescent="0.25">
      <c r="A3311" s="759"/>
      <c r="B3311" s="141"/>
      <c r="C3311" s="141" t="s">
        <v>5834</v>
      </c>
      <c r="D3311" s="141" t="s">
        <v>519</v>
      </c>
      <c r="E3311" s="141" t="s">
        <v>172</v>
      </c>
      <c r="F3311" s="141" t="s">
        <v>121</v>
      </c>
      <c r="G3311" s="365">
        <v>2500</v>
      </c>
      <c r="H3311" s="365">
        <v>2500</v>
      </c>
      <c r="I3311" s="14">
        <v>1</v>
      </c>
    </row>
    <row r="3312" spans="1:9" ht="45" x14ac:dyDescent="0.25">
      <c r="A3312" s="759"/>
      <c r="B3312" s="141"/>
      <c r="C3312" s="141" t="s">
        <v>1411</v>
      </c>
      <c r="D3312" s="141" t="s">
        <v>1412</v>
      </c>
      <c r="E3312" s="141" t="s">
        <v>149</v>
      </c>
      <c r="F3312" s="141" t="s">
        <v>121</v>
      </c>
      <c r="G3312" s="14">
        <v>220000</v>
      </c>
      <c r="H3312" s="14">
        <v>220000</v>
      </c>
      <c r="I3312" s="14">
        <v>1</v>
      </c>
    </row>
    <row r="3313" spans="1:15" ht="30" x14ac:dyDescent="0.25">
      <c r="A3313" s="759"/>
      <c r="B3313" s="141"/>
      <c r="C3313" s="141" t="s">
        <v>1413</v>
      </c>
      <c r="D3313" s="141" t="s">
        <v>1414</v>
      </c>
      <c r="E3313" s="12" t="s">
        <v>149</v>
      </c>
      <c r="F3313" s="12" t="s">
        <v>121</v>
      </c>
      <c r="G3313" s="14">
        <v>120000</v>
      </c>
      <c r="H3313" s="14">
        <v>120000</v>
      </c>
      <c r="I3313" s="14">
        <v>1</v>
      </c>
    </row>
    <row r="3314" spans="1:15" x14ac:dyDescent="0.25">
      <c r="A3314" s="759"/>
      <c r="B3314" s="707" t="s">
        <v>118</v>
      </c>
      <c r="C3314" s="707"/>
      <c r="D3314" s="707"/>
      <c r="E3314" s="707"/>
      <c r="F3314" s="707"/>
      <c r="G3314" s="707"/>
      <c r="H3314" s="72">
        <v>2112000</v>
      </c>
      <c r="I3314" s="72"/>
    </row>
    <row r="3315" spans="1:15" x14ac:dyDescent="0.25">
      <c r="A3315" s="759"/>
      <c r="B3315" s="733">
        <v>5134</v>
      </c>
      <c r="C3315" s="141" t="s">
        <v>1415</v>
      </c>
      <c r="D3315" s="142" t="s">
        <v>164</v>
      </c>
      <c r="E3315" s="12" t="s">
        <v>149</v>
      </c>
      <c r="F3315" s="12" t="s">
        <v>121</v>
      </c>
      <c r="G3315" s="14">
        <v>2112000</v>
      </c>
      <c r="H3315" s="14">
        <v>2112000</v>
      </c>
      <c r="I3315" s="14">
        <v>1</v>
      </c>
    </row>
    <row r="3316" spans="1:15" x14ac:dyDescent="0.25">
      <c r="A3316" s="759"/>
      <c r="B3316" s="755" t="s">
        <v>524</v>
      </c>
      <c r="C3316" s="755"/>
      <c r="D3316" s="755"/>
      <c r="E3316" s="755"/>
      <c r="F3316" s="755"/>
      <c r="G3316" s="755"/>
      <c r="H3316" s="2">
        <v>2000000</v>
      </c>
      <c r="I3316" s="2"/>
    </row>
    <row r="3317" spans="1:15" x14ac:dyDescent="0.25">
      <c r="A3317" s="759"/>
      <c r="B3317" s="707" t="s">
        <v>118</v>
      </c>
      <c r="C3317" s="707"/>
      <c r="D3317" s="707"/>
      <c r="E3317" s="707"/>
      <c r="F3317" s="707"/>
      <c r="G3317" s="707"/>
      <c r="H3317" s="72">
        <v>2000000</v>
      </c>
      <c r="I3317" s="72"/>
    </row>
    <row r="3318" spans="1:15" s="8" customFormat="1" ht="75" x14ac:dyDescent="0.25">
      <c r="A3318" s="759"/>
      <c r="B3318" s="141">
        <v>4239</v>
      </c>
      <c r="C3318" s="141" t="s">
        <v>4049</v>
      </c>
      <c r="D3318" s="141" t="s">
        <v>1416</v>
      </c>
      <c r="E3318" s="141" t="s">
        <v>14</v>
      </c>
      <c r="F3318" s="141" t="s">
        <v>121</v>
      </c>
      <c r="G3318" s="141">
        <v>2000000</v>
      </c>
      <c r="H3318" s="141">
        <v>2000000</v>
      </c>
      <c r="I3318" s="141">
        <v>1</v>
      </c>
      <c r="J3318" s="141"/>
      <c r="K3318" s="141"/>
      <c r="L3318" s="141"/>
      <c r="M3318" s="141"/>
      <c r="N3318" s="141"/>
      <c r="O3318" s="141"/>
    </row>
    <row r="3319" spans="1:15" s="8" customFormat="1" ht="15" customHeight="1" x14ac:dyDescent="0.25">
      <c r="A3319" s="759"/>
      <c r="B3319" s="763" t="s">
        <v>5313</v>
      </c>
      <c r="C3319" s="764"/>
      <c r="D3319" s="764"/>
      <c r="E3319" s="764"/>
      <c r="F3319" s="764"/>
      <c r="G3319" s="764"/>
      <c r="H3319" s="764"/>
      <c r="I3319" s="765"/>
    </row>
    <row r="3320" spans="1:15" s="8" customFormat="1" ht="30" x14ac:dyDescent="0.25">
      <c r="A3320" s="759"/>
      <c r="B3320" s="91" t="s">
        <v>5314</v>
      </c>
      <c r="C3320" s="141" t="s">
        <v>5312</v>
      </c>
      <c r="D3320" s="142" t="s">
        <v>536</v>
      </c>
      <c r="E3320" s="91" t="s">
        <v>126</v>
      </c>
      <c r="F3320" s="91" t="s">
        <v>121</v>
      </c>
      <c r="G3320" s="91">
        <v>21241470</v>
      </c>
      <c r="H3320" s="91">
        <v>21241470</v>
      </c>
      <c r="I3320" s="91">
        <v>1</v>
      </c>
    </row>
    <row r="3321" spans="1:15" x14ac:dyDescent="0.25">
      <c r="A3321" s="759"/>
      <c r="B3321" s="755" t="s">
        <v>165</v>
      </c>
      <c r="C3321" s="755"/>
      <c r="D3321" s="755"/>
      <c r="E3321" s="755"/>
      <c r="F3321" s="755"/>
      <c r="G3321" s="755"/>
      <c r="H3321" s="2">
        <v>134776243</v>
      </c>
      <c r="I3321" s="2"/>
    </row>
    <row r="3322" spans="1:15" x14ac:dyDescent="0.25">
      <c r="A3322" s="759"/>
      <c r="B3322" s="707" t="s">
        <v>154</v>
      </c>
      <c r="C3322" s="707"/>
      <c r="D3322" s="707"/>
      <c r="E3322" s="707"/>
      <c r="F3322" s="707"/>
      <c r="G3322" s="707"/>
      <c r="H3322" s="72">
        <v>132131690</v>
      </c>
      <c r="I3322" s="72"/>
    </row>
    <row r="3323" spans="1:15" ht="30" x14ac:dyDescent="0.25">
      <c r="A3323" s="759"/>
      <c r="B3323" s="733">
        <v>4251</v>
      </c>
      <c r="C3323" s="141" t="s">
        <v>1417</v>
      </c>
      <c r="D3323" s="142" t="s">
        <v>167</v>
      </c>
      <c r="E3323" s="12" t="s">
        <v>149</v>
      </c>
      <c r="F3323" s="12" t="s">
        <v>121</v>
      </c>
      <c r="G3323" s="14">
        <v>127427690</v>
      </c>
      <c r="H3323" s="14">
        <v>127427690</v>
      </c>
      <c r="I3323" s="14">
        <v>1</v>
      </c>
    </row>
    <row r="3324" spans="1:15" ht="45" x14ac:dyDescent="0.25">
      <c r="A3324" s="759"/>
      <c r="B3324" s="733">
        <v>5112</v>
      </c>
      <c r="C3324" s="141" t="s">
        <v>1418</v>
      </c>
      <c r="D3324" s="142" t="s">
        <v>923</v>
      </c>
      <c r="E3324" s="12" t="s">
        <v>126</v>
      </c>
      <c r="F3324" s="12" t="s">
        <v>121</v>
      </c>
      <c r="G3324" s="14">
        <v>4704000</v>
      </c>
      <c r="H3324" s="14">
        <v>4704000</v>
      </c>
      <c r="I3324" s="14">
        <v>1</v>
      </c>
    </row>
    <row r="3325" spans="1:15" x14ac:dyDescent="0.25">
      <c r="A3325" s="759"/>
      <c r="B3325" s="707" t="s">
        <v>118</v>
      </c>
      <c r="C3325" s="707"/>
      <c r="D3325" s="707"/>
      <c r="E3325" s="707"/>
      <c r="F3325" s="707"/>
      <c r="G3325" s="707"/>
      <c r="H3325" s="72">
        <v>2644553</v>
      </c>
      <c r="I3325" s="72"/>
    </row>
    <row r="3326" spans="1:15" s="8" customFormat="1" ht="30" x14ac:dyDescent="0.25">
      <c r="A3326" s="759"/>
      <c r="B3326" s="774">
        <v>4251</v>
      </c>
      <c r="C3326" s="139">
        <v>71351540</v>
      </c>
      <c r="D3326" s="140" t="s">
        <v>1419</v>
      </c>
      <c r="E3326" s="15" t="s">
        <v>149</v>
      </c>
      <c r="F3326" s="15" t="s">
        <v>121</v>
      </c>
      <c r="G3326" s="16">
        <v>2548553</v>
      </c>
      <c r="H3326" s="16">
        <v>2548553</v>
      </c>
      <c r="I3326" s="16">
        <v>1</v>
      </c>
    </row>
    <row r="3327" spans="1:15" s="8" customFormat="1" ht="30" x14ac:dyDescent="0.25">
      <c r="A3327" s="759"/>
      <c r="B3327" s="774"/>
      <c r="C3327" s="139">
        <v>71351540</v>
      </c>
      <c r="D3327" s="140" t="s">
        <v>168</v>
      </c>
      <c r="E3327" s="15" t="s">
        <v>149</v>
      </c>
      <c r="F3327" s="15" t="s">
        <v>121</v>
      </c>
      <c r="G3327" s="16">
        <v>0</v>
      </c>
      <c r="H3327" s="16">
        <v>0</v>
      </c>
      <c r="I3327" s="16">
        <v>1</v>
      </c>
    </row>
    <row r="3328" spans="1:15" s="8" customFormat="1" ht="45" x14ac:dyDescent="0.25">
      <c r="A3328" s="759"/>
      <c r="B3328" s="774">
        <v>5112</v>
      </c>
      <c r="C3328" s="139">
        <v>71351540</v>
      </c>
      <c r="D3328" s="140" t="s">
        <v>1420</v>
      </c>
      <c r="E3328" s="15" t="s">
        <v>126</v>
      </c>
      <c r="F3328" s="15" t="s">
        <v>121</v>
      </c>
      <c r="G3328" s="16">
        <v>96000</v>
      </c>
      <c r="H3328" s="16">
        <v>96000</v>
      </c>
      <c r="I3328" s="16">
        <v>1</v>
      </c>
    </row>
    <row r="3329" spans="1:9" x14ac:dyDescent="0.25">
      <c r="A3329" s="759"/>
      <c r="B3329" s="755" t="s">
        <v>169</v>
      </c>
      <c r="C3329" s="755"/>
      <c r="D3329" s="755"/>
      <c r="E3329" s="755"/>
      <c r="F3329" s="755"/>
      <c r="G3329" s="755"/>
      <c r="H3329" s="2">
        <v>18359480</v>
      </c>
      <c r="I3329" s="2"/>
    </row>
    <row r="3330" spans="1:9" x14ac:dyDescent="0.25">
      <c r="A3330" s="759"/>
      <c r="B3330" s="707" t="s">
        <v>154</v>
      </c>
      <c r="C3330" s="707"/>
      <c r="D3330" s="707"/>
      <c r="E3330" s="707"/>
      <c r="F3330" s="707"/>
      <c r="G3330" s="707"/>
      <c r="H3330" s="72">
        <v>17904480</v>
      </c>
      <c r="I3330" s="72"/>
    </row>
    <row r="3331" spans="1:9" ht="30" x14ac:dyDescent="0.25">
      <c r="A3331" s="759"/>
      <c r="B3331" s="733">
        <v>4251</v>
      </c>
      <c r="C3331" s="141" t="s">
        <v>1421</v>
      </c>
      <c r="D3331" s="142" t="s">
        <v>1422</v>
      </c>
      <c r="E3331" s="12" t="s">
        <v>149</v>
      </c>
      <c r="F3331" s="12" t="s">
        <v>121</v>
      </c>
      <c r="G3331" s="14">
        <v>17904480</v>
      </c>
      <c r="H3331" s="14">
        <v>17904480</v>
      </c>
      <c r="I3331" s="14">
        <v>1</v>
      </c>
    </row>
    <row r="3332" spans="1:9" x14ac:dyDescent="0.25">
      <c r="A3332" s="759"/>
      <c r="B3332" s="707" t="s">
        <v>118</v>
      </c>
      <c r="C3332" s="707"/>
      <c r="D3332" s="707"/>
      <c r="E3332" s="707"/>
      <c r="F3332" s="707"/>
      <c r="G3332" s="707"/>
      <c r="H3332" s="72">
        <v>455000</v>
      </c>
      <c r="I3332" s="72"/>
    </row>
    <row r="3333" spans="1:9" s="8" customFormat="1" ht="30" x14ac:dyDescent="0.25">
      <c r="A3333" s="759"/>
      <c r="B3333" s="774">
        <v>4251</v>
      </c>
      <c r="C3333" s="139">
        <v>71351540</v>
      </c>
      <c r="D3333" s="140" t="s">
        <v>1423</v>
      </c>
      <c r="E3333" s="15" t="s">
        <v>149</v>
      </c>
      <c r="F3333" s="15" t="s">
        <v>121</v>
      </c>
      <c r="G3333" s="16">
        <v>455000</v>
      </c>
      <c r="H3333" s="16">
        <v>455000</v>
      </c>
      <c r="I3333" s="16">
        <v>1</v>
      </c>
    </row>
    <row r="3334" spans="1:9" x14ac:dyDescent="0.25">
      <c r="A3334" s="759"/>
      <c r="B3334" s="755" t="s">
        <v>173</v>
      </c>
      <c r="C3334" s="755"/>
      <c r="D3334" s="755"/>
      <c r="E3334" s="755"/>
      <c r="F3334" s="755"/>
      <c r="G3334" s="755"/>
      <c r="H3334" s="2">
        <v>9880000</v>
      </c>
      <c r="I3334" s="2"/>
    </row>
    <row r="3335" spans="1:9" x14ac:dyDescent="0.25">
      <c r="A3335" s="759"/>
      <c r="B3335" s="707" t="s">
        <v>154</v>
      </c>
      <c r="C3335" s="707"/>
      <c r="D3335" s="707"/>
      <c r="E3335" s="707"/>
      <c r="F3335" s="707"/>
      <c r="G3335" s="707"/>
      <c r="H3335" s="72">
        <v>9690000</v>
      </c>
      <c r="I3335" s="72"/>
    </row>
    <row r="3336" spans="1:9" s="8" customFormat="1" ht="30" x14ac:dyDescent="0.25">
      <c r="A3336" s="759"/>
      <c r="B3336" s="774">
        <v>4251</v>
      </c>
      <c r="C3336" s="139">
        <v>45231220</v>
      </c>
      <c r="D3336" s="140" t="s">
        <v>1424</v>
      </c>
      <c r="E3336" s="15" t="s">
        <v>126</v>
      </c>
      <c r="F3336" s="15" t="s">
        <v>121</v>
      </c>
      <c r="G3336" s="16">
        <v>9690000</v>
      </c>
      <c r="H3336" s="16">
        <v>9690000</v>
      </c>
      <c r="I3336" s="16">
        <v>1</v>
      </c>
    </row>
    <row r="3337" spans="1:9" s="8" customFormat="1" x14ac:dyDescent="0.25">
      <c r="A3337" s="759"/>
      <c r="B3337" s="193">
        <v>4251</v>
      </c>
      <c r="C3337" s="203" t="s">
        <v>5443</v>
      </c>
      <c r="D3337" s="203" t="s">
        <v>5444</v>
      </c>
      <c r="E3337" s="193" t="s">
        <v>126</v>
      </c>
      <c r="F3337" s="193" t="s">
        <v>121</v>
      </c>
      <c r="G3337" s="14">
        <v>9313260</v>
      </c>
      <c r="H3337" s="14">
        <v>9313260</v>
      </c>
      <c r="I3337" s="14">
        <v>1</v>
      </c>
    </row>
    <row r="3338" spans="1:9" x14ac:dyDescent="0.25">
      <c r="A3338" s="759"/>
      <c r="B3338" s="707" t="s">
        <v>118</v>
      </c>
      <c r="C3338" s="707"/>
      <c r="D3338" s="707"/>
      <c r="E3338" s="707"/>
      <c r="F3338" s="707"/>
      <c r="G3338" s="707"/>
      <c r="H3338" s="72">
        <v>190000</v>
      </c>
      <c r="I3338" s="72"/>
    </row>
    <row r="3339" spans="1:9" s="8" customFormat="1" ht="30" x14ac:dyDescent="0.25">
      <c r="A3339" s="759"/>
      <c r="B3339" s="774">
        <v>4251</v>
      </c>
      <c r="C3339" s="139">
        <v>71351540</v>
      </c>
      <c r="D3339" s="140" t="s">
        <v>168</v>
      </c>
      <c r="E3339" s="15" t="s">
        <v>126</v>
      </c>
      <c r="F3339" s="15" t="s">
        <v>121</v>
      </c>
      <c r="G3339" s="16">
        <v>190000</v>
      </c>
      <c r="H3339" s="16">
        <v>190000</v>
      </c>
      <c r="I3339" s="16">
        <v>1</v>
      </c>
    </row>
    <row r="3340" spans="1:9" x14ac:dyDescent="0.25">
      <c r="A3340" s="759"/>
      <c r="B3340" s="755" t="s">
        <v>175</v>
      </c>
      <c r="C3340" s="755"/>
      <c r="D3340" s="755"/>
      <c r="E3340" s="755"/>
      <c r="F3340" s="755"/>
      <c r="G3340" s="755"/>
      <c r="H3340" s="2">
        <v>31991120</v>
      </c>
      <c r="I3340" s="2"/>
    </row>
    <row r="3341" spans="1:9" x14ac:dyDescent="0.25">
      <c r="A3341" s="759"/>
      <c r="B3341" s="707" t="s">
        <v>154</v>
      </c>
      <c r="C3341" s="707"/>
      <c r="D3341" s="707"/>
      <c r="E3341" s="707"/>
      <c r="F3341" s="707"/>
      <c r="G3341" s="707"/>
      <c r="H3341" s="72">
        <v>31363850</v>
      </c>
      <c r="I3341" s="72"/>
    </row>
    <row r="3342" spans="1:9" ht="45" x14ac:dyDescent="0.25">
      <c r="A3342" s="759"/>
      <c r="B3342" s="733">
        <v>4251</v>
      </c>
      <c r="C3342" s="141" t="s">
        <v>1425</v>
      </c>
      <c r="D3342" s="142" t="s">
        <v>1426</v>
      </c>
      <c r="E3342" s="12" t="s">
        <v>126</v>
      </c>
      <c r="F3342" s="12" t="s">
        <v>121</v>
      </c>
      <c r="G3342" s="14">
        <v>31363850</v>
      </c>
      <c r="H3342" s="14">
        <v>31363850</v>
      </c>
      <c r="I3342" s="14">
        <v>1</v>
      </c>
    </row>
    <row r="3343" spans="1:9" x14ac:dyDescent="0.25">
      <c r="A3343" s="759"/>
      <c r="B3343" s="707" t="s">
        <v>118</v>
      </c>
      <c r="C3343" s="707"/>
      <c r="D3343" s="707"/>
      <c r="E3343" s="707"/>
      <c r="F3343" s="707"/>
      <c r="G3343" s="707"/>
      <c r="H3343" s="72">
        <v>627270</v>
      </c>
      <c r="I3343" s="72"/>
    </row>
    <row r="3344" spans="1:9" s="8" customFormat="1" ht="45" x14ac:dyDescent="0.25">
      <c r="A3344" s="759"/>
      <c r="B3344" s="774">
        <v>4251</v>
      </c>
      <c r="C3344" s="139">
        <v>71351540</v>
      </c>
      <c r="D3344" s="140" t="s">
        <v>1427</v>
      </c>
      <c r="E3344" s="15" t="s">
        <v>126</v>
      </c>
      <c r="F3344" s="15" t="s">
        <v>121</v>
      </c>
      <c r="G3344" s="16">
        <v>627270</v>
      </c>
      <c r="H3344" s="16">
        <v>627270</v>
      </c>
      <c r="I3344" s="16">
        <v>1</v>
      </c>
    </row>
    <row r="3345" spans="1:9" x14ac:dyDescent="0.25">
      <c r="A3345" s="759"/>
      <c r="B3345" s="755" t="s">
        <v>540</v>
      </c>
      <c r="C3345" s="755"/>
      <c r="D3345" s="755"/>
      <c r="E3345" s="755"/>
      <c r="F3345" s="755"/>
      <c r="G3345" s="755"/>
      <c r="H3345" s="2">
        <v>4660080</v>
      </c>
      <c r="I3345" s="2"/>
    </row>
    <row r="3346" spans="1:9" x14ac:dyDescent="0.25">
      <c r="A3346" s="759"/>
      <c r="B3346" s="707" t="s">
        <v>154</v>
      </c>
      <c r="C3346" s="707"/>
      <c r="D3346" s="707"/>
      <c r="E3346" s="707"/>
      <c r="F3346" s="707"/>
      <c r="G3346" s="707"/>
      <c r="H3346" s="72">
        <v>4541930</v>
      </c>
      <c r="I3346" s="72"/>
    </row>
    <row r="3347" spans="1:9" ht="45" x14ac:dyDescent="0.25">
      <c r="A3347" s="759"/>
      <c r="B3347" s="733">
        <v>5112</v>
      </c>
      <c r="C3347" s="141" t="s">
        <v>1418</v>
      </c>
      <c r="D3347" s="142" t="s">
        <v>923</v>
      </c>
      <c r="E3347" s="12" t="s">
        <v>126</v>
      </c>
      <c r="F3347" s="12" t="s">
        <v>121</v>
      </c>
      <c r="G3347" s="14">
        <v>4541930</v>
      </c>
      <c r="H3347" s="14">
        <v>4541930</v>
      </c>
      <c r="I3347" s="14">
        <v>1</v>
      </c>
    </row>
    <row r="3348" spans="1:9" x14ac:dyDescent="0.25">
      <c r="A3348" s="759"/>
      <c r="B3348" s="707" t="s">
        <v>118</v>
      </c>
      <c r="C3348" s="707"/>
      <c r="D3348" s="707"/>
      <c r="E3348" s="707"/>
      <c r="F3348" s="707"/>
      <c r="G3348" s="707"/>
      <c r="H3348" s="72">
        <v>118150</v>
      </c>
      <c r="I3348" s="72"/>
    </row>
    <row r="3349" spans="1:9" s="8" customFormat="1" ht="45" x14ac:dyDescent="0.25">
      <c r="A3349" s="759"/>
      <c r="B3349" s="774">
        <v>5112</v>
      </c>
      <c r="C3349" s="139">
        <v>71351540</v>
      </c>
      <c r="D3349" s="140" t="s">
        <v>1420</v>
      </c>
      <c r="E3349" s="15" t="s">
        <v>149</v>
      </c>
      <c r="F3349" s="15" t="s">
        <v>121</v>
      </c>
      <c r="G3349" s="16">
        <v>90900</v>
      </c>
      <c r="H3349" s="16">
        <v>90900</v>
      </c>
      <c r="I3349" s="16">
        <v>1</v>
      </c>
    </row>
    <row r="3350" spans="1:9" s="8" customFormat="1" ht="45" x14ac:dyDescent="0.25">
      <c r="A3350" s="759"/>
      <c r="B3350" s="774"/>
      <c r="C3350" s="139">
        <v>98111140</v>
      </c>
      <c r="D3350" s="140" t="s">
        <v>1428</v>
      </c>
      <c r="E3350" s="15" t="s">
        <v>120</v>
      </c>
      <c r="F3350" s="15" t="s">
        <v>121</v>
      </c>
      <c r="G3350" s="16">
        <v>27250</v>
      </c>
      <c r="H3350" s="16">
        <v>27250</v>
      </c>
      <c r="I3350" s="16">
        <v>1</v>
      </c>
    </row>
    <row r="3351" spans="1:9" x14ac:dyDescent="0.25">
      <c r="A3351" s="759"/>
      <c r="B3351" s="755" t="s">
        <v>178</v>
      </c>
      <c r="C3351" s="755"/>
      <c r="D3351" s="755"/>
      <c r="E3351" s="755"/>
      <c r="F3351" s="755"/>
      <c r="G3351" s="755"/>
      <c r="H3351" s="2">
        <v>9443784</v>
      </c>
      <c r="I3351" s="2"/>
    </row>
    <row r="3352" spans="1:9" x14ac:dyDescent="0.25">
      <c r="A3352" s="759"/>
      <c r="B3352" s="707" t="s">
        <v>11</v>
      </c>
      <c r="C3352" s="707"/>
      <c r="D3352" s="707"/>
      <c r="E3352" s="707"/>
      <c r="F3352" s="707"/>
      <c r="G3352" s="707"/>
      <c r="H3352" s="72">
        <v>9258612</v>
      </c>
      <c r="I3352" s="72"/>
    </row>
    <row r="3353" spans="1:9" ht="30" x14ac:dyDescent="0.25">
      <c r="A3353" s="759"/>
      <c r="B3353" s="769">
        <v>5129</v>
      </c>
      <c r="C3353" s="141" t="s">
        <v>1429</v>
      </c>
      <c r="D3353" s="142" t="s">
        <v>1430</v>
      </c>
      <c r="E3353" s="12" t="s">
        <v>149</v>
      </c>
      <c r="F3353" s="12" t="s">
        <v>15</v>
      </c>
      <c r="G3353" s="14">
        <v>158400</v>
      </c>
      <c r="H3353" s="14">
        <v>316800</v>
      </c>
      <c r="I3353" s="14">
        <v>2</v>
      </c>
    </row>
    <row r="3354" spans="1:9" x14ac:dyDescent="0.25">
      <c r="A3354" s="759"/>
      <c r="B3354" s="770"/>
      <c r="C3354" s="141" t="s">
        <v>1431</v>
      </c>
      <c r="D3354" s="142" t="s">
        <v>1432</v>
      </c>
      <c r="E3354" s="12" t="s">
        <v>149</v>
      </c>
      <c r="F3354" s="12" t="s">
        <v>15</v>
      </c>
      <c r="G3354" s="14">
        <v>389400</v>
      </c>
      <c r="H3354" s="14">
        <v>1557600</v>
      </c>
      <c r="I3354" s="14">
        <v>4</v>
      </c>
    </row>
    <row r="3355" spans="1:9" ht="30" x14ac:dyDescent="0.25">
      <c r="A3355" s="759"/>
      <c r="B3355" s="770"/>
      <c r="C3355" s="141" t="s">
        <v>1433</v>
      </c>
      <c r="D3355" s="142" t="s">
        <v>1434</v>
      </c>
      <c r="E3355" s="12" t="s">
        <v>149</v>
      </c>
      <c r="F3355" s="12" t="s">
        <v>15</v>
      </c>
      <c r="G3355" s="14">
        <v>1254000</v>
      </c>
      <c r="H3355" s="14">
        <v>6270000</v>
      </c>
      <c r="I3355" s="14">
        <v>5</v>
      </c>
    </row>
    <row r="3356" spans="1:9" x14ac:dyDescent="0.25">
      <c r="A3356" s="759"/>
      <c r="B3356" s="770"/>
      <c r="C3356" s="141" t="s">
        <v>1435</v>
      </c>
      <c r="D3356" s="142" t="s">
        <v>1436</v>
      </c>
      <c r="E3356" s="12" t="s">
        <v>149</v>
      </c>
      <c r="F3356" s="12" t="s">
        <v>181</v>
      </c>
      <c r="G3356" s="14">
        <v>1716</v>
      </c>
      <c r="H3356" s="14">
        <v>720720</v>
      </c>
      <c r="I3356" s="14">
        <v>420</v>
      </c>
    </row>
    <row r="3357" spans="1:9" x14ac:dyDescent="0.25">
      <c r="A3357" s="759"/>
      <c r="B3357" s="770"/>
      <c r="C3357" s="141" t="s">
        <v>1437</v>
      </c>
      <c r="D3357" s="142" t="s">
        <v>1438</v>
      </c>
      <c r="E3357" s="12" t="s">
        <v>149</v>
      </c>
      <c r="F3357" s="12" t="s">
        <v>181</v>
      </c>
      <c r="G3357" s="14">
        <v>1452</v>
      </c>
      <c r="H3357" s="14">
        <v>393492</v>
      </c>
      <c r="I3357" s="14">
        <v>271</v>
      </c>
    </row>
    <row r="3358" spans="1:9" x14ac:dyDescent="0.25">
      <c r="A3358" s="759"/>
      <c r="B3358" s="770"/>
      <c r="C3358" s="224" t="s">
        <v>5503</v>
      </c>
      <c r="D3358" s="239" t="s">
        <v>5504</v>
      </c>
      <c r="E3358" s="224" t="s">
        <v>126</v>
      </c>
      <c r="F3358" s="224" t="s">
        <v>15</v>
      </c>
      <c r="G3358" s="240">
        <v>198000</v>
      </c>
      <c r="H3358" s="240">
        <v>396000</v>
      </c>
      <c r="I3358" s="14">
        <v>2</v>
      </c>
    </row>
    <row r="3359" spans="1:9" x14ac:dyDescent="0.25">
      <c r="A3359" s="759"/>
      <c r="B3359" s="770"/>
      <c r="C3359" s="224" t="s">
        <v>5505</v>
      </c>
      <c r="D3359" s="239" t="s">
        <v>5504</v>
      </c>
      <c r="E3359" s="224" t="s">
        <v>126</v>
      </c>
      <c r="F3359" s="224" t="s">
        <v>15</v>
      </c>
      <c r="G3359" s="240">
        <v>302400</v>
      </c>
      <c r="H3359" s="240">
        <v>302400</v>
      </c>
      <c r="I3359" s="14">
        <v>1</v>
      </c>
    </row>
    <row r="3360" spans="1:9" x14ac:dyDescent="0.25">
      <c r="A3360" s="759"/>
      <c r="B3360" s="771"/>
      <c r="C3360" s="224" t="s">
        <v>5506</v>
      </c>
      <c r="D3360" s="239" t="s">
        <v>5504</v>
      </c>
      <c r="E3360" s="224" t="s">
        <v>126</v>
      </c>
      <c r="F3360" s="224" t="s">
        <v>15</v>
      </c>
      <c r="G3360" s="240">
        <v>1168200</v>
      </c>
      <c r="H3360" s="240">
        <v>2336400</v>
      </c>
      <c r="I3360" s="14">
        <v>2</v>
      </c>
    </row>
    <row r="3361" spans="1:9" x14ac:dyDescent="0.25">
      <c r="A3361" s="759"/>
      <c r="B3361" s="707" t="s">
        <v>118</v>
      </c>
      <c r="C3361" s="707"/>
      <c r="D3361" s="707"/>
      <c r="E3361" s="707"/>
      <c r="F3361" s="707"/>
      <c r="G3361" s="707"/>
      <c r="H3361" s="72">
        <v>185172</v>
      </c>
      <c r="I3361" s="72"/>
    </row>
    <row r="3362" spans="1:9" s="8" customFormat="1" ht="30" x14ac:dyDescent="0.25">
      <c r="A3362" s="759"/>
      <c r="B3362" s="774">
        <v>5129</v>
      </c>
      <c r="C3362" s="139">
        <v>71351540</v>
      </c>
      <c r="D3362" s="140" t="s">
        <v>1439</v>
      </c>
      <c r="E3362" s="15" t="s">
        <v>149</v>
      </c>
      <c r="F3362" s="15" t="s">
        <v>121</v>
      </c>
      <c r="G3362" s="16">
        <v>185172</v>
      </c>
      <c r="H3362" s="16">
        <v>185172</v>
      </c>
      <c r="I3362" s="16">
        <v>1</v>
      </c>
    </row>
    <row r="3363" spans="1:9" x14ac:dyDescent="0.25">
      <c r="A3363" s="759"/>
      <c r="B3363" s="755" t="s">
        <v>210</v>
      </c>
      <c r="C3363" s="755"/>
      <c r="D3363" s="755"/>
      <c r="E3363" s="755"/>
      <c r="F3363" s="755"/>
      <c r="G3363" s="755"/>
      <c r="H3363" s="2">
        <v>30000000</v>
      </c>
      <c r="I3363" s="2"/>
    </row>
    <row r="3364" spans="1:9" x14ac:dyDescent="0.25">
      <c r="A3364" s="759"/>
      <c r="B3364" s="707" t="s">
        <v>154</v>
      </c>
      <c r="C3364" s="707"/>
      <c r="D3364" s="707"/>
      <c r="E3364" s="707"/>
      <c r="F3364" s="707"/>
      <c r="G3364" s="707"/>
      <c r="H3364" s="72">
        <v>11765000</v>
      </c>
      <c r="I3364" s="72"/>
    </row>
    <row r="3365" spans="1:9" ht="45" x14ac:dyDescent="0.25">
      <c r="A3365" s="759"/>
      <c r="B3365" s="733">
        <v>4861</v>
      </c>
      <c r="C3365" s="141" t="s">
        <v>1440</v>
      </c>
      <c r="D3365" s="142" t="s">
        <v>931</v>
      </c>
      <c r="E3365" s="12" t="s">
        <v>149</v>
      </c>
      <c r="F3365" s="12" t="s">
        <v>121</v>
      </c>
      <c r="G3365" s="14">
        <v>11765000</v>
      </c>
      <c r="H3365" s="14">
        <v>11765000</v>
      </c>
      <c r="I3365" s="14">
        <v>1</v>
      </c>
    </row>
    <row r="3366" spans="1:9" x14ac:dyDescent="0.25">
      <c r="A3366" s="759"/>
      <c r="B3366" s="707" t="s">
        <v>118</v>
      </c>
      <c r="C3366" s="707"/>
      <c r="D3366" s="707"/>
      <c r="E3366" s="707"/>
      <c r="F3366" s="707"/>
      <c r="G3366" s="707"/>
      <c r="H3366" s="72">
        <v>18235000</v>
      </c>
      <c r="I3366" s="72"/>
    </row>
    <row r="3367" spans="1:9" ht="30" x14ac:dyDescent="0.25">
      <c r="A3367" s="759"/>
      <c r="B3367" s="733">
        <v>4861</v>
      </c>
      <c r="C3367" s="141" t="s">
        <v>1441</v>
      </c>
      <c r="D3367" s="142" t="s">
        <v>213</v>
      </c>
      <c r="E3367" s="12" t="s">
        <v>149</v>
      </c>
      <c r="F3367" s="12" t="s">
        <v>121</v>
      </c>
      <c r="G3367" s="14">
        <v>18000000</v>
      </c>
      <c r="H3367" s="14">
        <v>18000000</v>
      </c>
      <c r="I3367" s="14">
        <v>1</v>
      </c>
    </row>
    <row r="3368" spans="1:9" s="8" customFormat="1" ht="45" x14ac:dyDescent="0.25">
      <c r="A3368" s="759"/>
      <c r="B3368" s="733"/>
      <c r="C3368" s="139">
        <v>71351540</v>
      </c>
      <c r="D3368" s="140" t="s">
        <v>1442</v>
      </c>
      <c r="E3368" s="15" t="s">
        <v>149</v>
      </c>
      <c r="F3368" s="15" t="s">
        <v>121</v>
      </c>
      <c r="G3368" s="16">
        <v>235000</v>
      </c>
      <c r="H3368" s="16">
        <v>235000</v>
      </c>
      <c r="I3368" s="16">
        <v>1</v>
      </c>
    </row>
    <row r="3369" spans="1:9" s="8" customFormat="1" ht="33" customHeight="1" x14ac:dyDescent="0.25">
      <c r="A3369" s="759"/>
      <c r="B3369" s="755" t="s">
        <v>5507</v>
      </c>
      <c r="C3369" s="755"/>
      <c r="D3369" s="755"/>
      <c r="E3369" s="755"/>
      <c r="F3369" s="755"/>
      <c r="G3369" s="755"/>
      <c r="H3369" s="219"/>
      <c r="I3369" s="219"/>
    </row>
    <row r="3370" spans="1:9" s="8" customFormat="1" ht="30" x14ac:dyDescent="0.25">
      <c r="A3370" s="759"/>
      <c r="B3370" s="224">
        <v>5112</v>
      </c>
      <c r="C3370" s="224" t="s">
        <v>5508</v>
      </c>
      <c r="D3370" s="224" t="s">
        <v>5279</v>
      </c>
      <c r="E3370" s="233" t="s">
        <v>172</v>
      </c>
      <c r="F3370" s="224" t="s">
        <v>121</v>
      </c>
      <c r="G3370" s="3">
        <v>0</v>
      </c>
      <c r="H3370" s="3">
        <v>0</v>
      </c>
      <c r="I3370" s="14">
        <v>1</v>
      </c>
    </row>
    <row r="3371" spans="1:9" x14ac:dyDescent="0.25">
      <c r="A3371" s="759"/>
      <c r="B3371" s="755" t="s">
        <v>547</v>
      </c>
      <c r="C3371" s="755"/>
      <c r="D3371" s="755"/>
      <c r="E3371" s="755"/>
      <c r="F3371" s="755"/>
      <c r="G3371" s="755"/>
      <c r="H3371" s="2">
        <v>3500000</v>
      </c>
      <c r="I3371" s="2"/>
    </row>
    <row r="3372" spans="1:9" x14ac:dyDescent="0.25">
      <c r="A3372" s="759"/>
      <c r="B3372" s="707" t="s">
        <v>118</v>
      </c>
      <c r="C3372" s="707"/>
      <c r="D3372" s="707"/>
      <c r="E3372" s="707"/>
      <c r="F3372" s="707"/>
      <c r="G3372" s="707"/>
      <c r="H3372" s="72">
        <v>3500000</v>
      </c>
      <c r="I3372" s="72"/>
    </row>
    <row r="3373" spans="1:9" ht="30" x14ac:dyDescent="0.25">
      <c r="A3373" s="759"/>
      <c r="B3373" s="733">
        <v>4213</v>
      </c>
      <c r="C3373" s="141" t="s">
        <v>1443</v>
      </c>
      <c r="D3373" s="142" t="s">
        <v>728</v>
      </c>
      <c r="E3373" s="12" t="s">
        <v>126</v>
      </c>
      <c r="F3373" s="12" t="s">
        <v>121</v>
      </c>
      <c r="G3373" s="14">
        <v>3500000</v>
      </c>
      <c r="H3373" s="14">
        <v>3500000</v>
      </c>
      <c r="I3373" s="14">
        <v>1</v>
      </c>
    </row>
    <row r="3374" spans="1:9" x14ac:dyDescent="0.25">
      <c r="A3374" s="759"/>
      <c r="B3374" s="755" t="s">
        <v>549</v>
      </c>
      <c r="C3374" s="755"/>
      <c r="D3374" s="755"/>
      <c r="E3374" s="755"/>
      <c r="F3374" s="755"/>
      <c r="G3374" s="755"/>
      <c r="H3374" s="2">
        <v>5000000</v>
      </c>
      <c r="I3374" s="2"/>
    </row>
    <row r="3375" spans="1:9" x14ac:dyDescent="0.25">
      <c r="A3375" s="759"/>
      <c r="B3375" s="707" t="s">
        <v>118</v>
      </c>
      <c r="C3375" s="707"/>
      <c r="D3375" s="707"/>
      <c r="E3375" s="707"/>
      <c r="F3375" s="707"/>
      <c r="G3375" s="707"/>
      <c r="H3375" s="72">
        <v>5000000</v>
      </c>
      <c r="I3375" s="72"/>
    </row>
    <row r="3376" spans="1:9" ht="60" x14ac:dyDescent="0.25">
      <c r="A3376" s="759"/>
      <c r="B3376" s="733">
        <v>4213</v>
      </c>
      <c r="C3376" s="141" t="s">
        <v>1444</v>
      </c>
      <c r="D3376" s="142" t="s">
        <v>1445</v>
      </c>
      <c r="E3376" s="12" t="s">
        <v>149</v>
      </c>
      <c r="F3376" s="12" t="s">
        <v>121</v>
      </c>
      <c r="G3376" s="14">
        <v>2500000</v>
      </c>
      <c r="H3376" s="14">
        <v>2500000</v>
      </c>
      <c r="I3376" s="14">
        <v>1</v>
      </c>
    </row>
    <row r="3377" spans="1:10" ht="60" x14ac:dyDescent="0.25">
      <c r="A3377" s="759"/>
      <c r="B3377" s="733"/>
      <c r="C3377" s="141" t="s">
        <v>1446</v>
      </c>
      <c r="D3377" s="142" t="s">
        <v>1447</v>
      </c>
      <c r="E3377" s="12" t="s">
        <v>149</v>
      </c>
      <c r="F3377" s="12" t="s">
        <v>121</v>
      </c>
      <c r="G3377" s="14">
        <v>2500000</v>
      </c>
      <c r="H3377" s="14">
        <v>2500000</v>
      </c>
      <c r="I3377" s="14">
        <v>1</v>
      </c>
    </row>
    <row r="3378" spans="1:10" x14ac:dyDescent="0.25">
      <c r="A3378" s="759"/>
      <c r="B3378" s="755" t="s">
        <v>1448</v>
      </c>
      <c r="C3378" s="755"/>
      <c r="D3378" s="755"/>
      <c r="E3378" s="755"/>
      <c r="F3378" s="755"/>
      <c r="G3378" s="755"/>
      <c r="H3378" s="2">
        <v>33399900</v>
      </c>
      <c r="I3378" s="2"/>
    </row>
    <row r="3379" spans="1:10" x14ac:dyDescent="0.25">
      <c r="A3379" s="759"/>
      <c r="B3379" s="707" t="s">
        <v>154</v>
      </c>
      <c r="C3379" s="707"/>
      <c r="D3379" s="707"/>
      <c r="E3379" s="707"/>
      <c r="F3379" s="707"/>
      <c r="G3379" s="707"/>
      <c r="H3379" s="72">
        <v>32733240</v>
      </c>
      <c r="I3379" s="72"/>
    </row>
    <row r="3380" spans="1:10" ht="135" x14ac:dyDescent="0.25">
      <c r="A3380" s="759"/>
      <c r="B3380" s="733">
        <v>4251</v>
      </c>
      <c r="C3380" s="141" t="s">
        <v>1449</v>
      </c>
      <c r="D3380" s="142" t="s">
        <v>1450</v>
      </c>
      <c r="E3380" s="12" t="s">
        <v>126</v>
      </c>
      <c r="F3380" s="12" t="s">
        <v>121</v>
      </c>
      <c r="G3380" s="14">
        <v>3333240</v>
      </c>
      <c r="H3380" s="14">
        <v>3333240</v>
      </c>
      <c r="I3380" s="14">
        <v>1</v>
      </c>
    </row>
    <row r="3381" spans="1:10" ht="30" x14ac:dyDescent="0.25">
      <c r="A3381" s="759"/>
      <c r="B3381" s="815">
        <v>5112</v>
      </c>
      <c r="C3381" s="141" t="s">
        <v>5798</v>
      </c>
      <c r="D3381" s="141" t="s">
        <v>5799</v>
      </c>
      <c r="E3381" s="348" t="s">
        <v>172</v>
      </c>
      <c r="F3381" s="348" t="s">
        <v>121</v>
      </c>
      <c r="G3381" s="14">
        <v>0</v>
      </c>
      <c r="H3381" s="14">
        <v>0</v>
      </c>
      <c r="I3381" s="14">
        <v>1</v>
      </c>
    </row>
    <row r="3382" spans="1:10" s="8" customFormat="1" ht="30" x14ac:dyDescent="0.25">
      <c r="A3382" s="759"/>
      <c r="B3382" s="817"/>
      <c r="C3382" s="139">
        <v>45311137</v>
      </c>
      <c r="D3382" s="140" t="s">
        <v>1451</v>
      </c>
      <c r="E3382" s="15" t="s">
        <v>126</v>
      </c>
      <c r="F3382" s="15" t="s">
        <v>121</v>
      </c>
      <c r="G3382" s="16">
        <v>29400000</v>
      </c>
      <c r="H3382" s="16">
        <v>29400000</v>
      </c>
      <c r="I3382" s="16">
        <v>1</v>
      </c>
    </row>
    <row r="3383" spans="1:10" x14ac:dyDescent="0.25">
      <c r="A3383" s="759"/>
      <c r="B3383" s="707" t="s">
        <v>118</v>
      </c>
      <c r="C3383" s="707"/>
      <c r="D3383" s="707"/>
      <c r="E3383" s="707"/>
      <c r="F3383" s="707"/>
      <c r="G3383" s="707"/>
      <c r="H3383" s="72">
        <v>666660</v>
      </c>
      <c r="I3383" s="72"/>
    </row>
    <row r="3384" spans="1:10" s="8" customFormat="1" ht="135" x14ac:dyDescent="0.25">
      <c r="A3384" s="759"/>
      <c r="B3384" s="774">
        <v>4251</v>
      </c>
      <c r="C3384" s="139">
        <v>71351540</v>
      </c>
      <c r="D3384" s="140" t="s">
        <v>1452</v>
      </c>
      <c r="E3384" s="15" t="s">
        <v>126</v>
      </c>
      <c r="F3384" s="15" t="s">
        <v>121</v>
      </c>
      <c r="G3384" s="16">
        <v>66660</v>
      </c>
      <c r="H3384" s="16">
        <v>66660</v>
      </c>
      <c r="I3384" s="16">
        <v>1</v>
      </c>
    </row>
    <row r="3385" spans="1:10" s="8" customFormat="1" ht="30" x14ac:dyDescent="0.25">
      <c r="A3385" s="759"/>
      <c r="B3385" s="722">
        <v>5112</v>
      </c>
      <c r="C3385" s="141" t="s">
        <v>6179</v>
      </c>
      <c r="D3385" s="141" t="s">
        <v>5279</v>
      </c>
      <c r="E3385" s="385" t="s">
        <v>3134</v>
      </c>
      <c r="F3385" s="385" t="s">
        <v>121</v>
      </c>
      <c r="G3385" s="14">
        <v>200000</v>
      </c>
      <c r="H3385" s="14">
        <v>200000</v>
      </c>
      <c r="I3385" s="14">
        <v>1</v>
      </c>
      <c r="J3385"/>
    </row>
    <row r="3386" spans="1:10" s="8" customFormat="1" ht="45" x14ac:dyDescent="0.25">
      <c r="A3386" s="759"/>
      <c r="B3386" s="723"/>
      <c r="C3386" s="139">
        <v>71351540</v>
      </c>
      <c r="D3386" s="140" t="s">
        <v>1453</v>
      </c>
      <c r="E3386" s="15" t="s">
        <v>126</v>
      </c>
      <c r="F3386" s="15" t="s">
        <v>121</v>
      </c>
      <c r="G3386" s="16">
        <v>600000</v>
      </c>
      <c r="H3386" s="16">
        <v>600000</v>
      </c>
      <c r="I3386" s="16">
        <v>1</v>
      </c>
    </row>
    <row r="3387" spans="1:10" x14ac:dyDescent="0.25">
      <c r="A3387" s="759"/>
      <c r="B3387" s="755" t="s">
        <v>214</v>
      </c>
      <c r="C3387" s="755"/>
      <c r="D3387" s="755"/>
      <c r="E3387" s="755"/>
      <c r="F3387" s="755"/>
      <c r="G3387" s="755"/>
      <c r="H3387" s="2">
        <v>4590000</v>
      </c>
      <c r="I3387" s="2"/>
    </row>
    <row r="3388" spans="1:10" x14ac:dyDescent="0.25">
      <c r="A3388" s="759"/>
      <c r="B3388" s="707" t="s">
        <v>154</v>
      </c>
      <c r="C3388" s="707"/>
      <c r="D3388" s="707"/>
      <c r="E3388" s="707"/>
      <c r="F3388" s="707"/>
      <c r="G3388" s="707"/>
      <c r="H3388" s="72">
        <v>4499962</v>
      </c>
      <c r="I3388" s="72"/>
    </row>
    <row r="3389" spans="1:10" s="8" customFormat="1" ht="30" x14ac:dyDescent="0.25">
      <c r="A3389" s="759"/>
      <c r="B3389" s="774">
        <v>4251</v>
      </c>
      <c r="C3389" s="139">
        <v>45261124</v>
      </c>
      <c r="D3389" s="140" t="s">
        <v>216</v>
      </c>
      <c r="E3389" s="15" t="s">
        <v>149</v>
      </c>
      <c r="F3389" s="15" t="s">
        <v>121</v>
      </c>
      <c r="G3389" s="16">
        <v>4499962</v>
      </c>
      <c r="H3389" s="16">
        <v>4499962</v>
      </c>
      <c r="I3389" s="16">
        <v>1</v>
      </c>
    </row>
    <row r="3390" spans="1:10" x14ac:dyDescent="0.25">
      <c r="A3390" s="759"/>
      <c r="B3390" s="707" t="s">
        <v>118</v>
      </c>
      <c r="C3390" s="707"/>
      <c r="D3390" s="707"/>
      <c r="E3390" s="707"/>
      <c r="F3390" s="707"/>
      <c r="G3390" s="707"/>
      <c r="H3390" s="72">
        <v>90038</v>
      </c>
      <c r="I3390" s="72"/>
    </row>
    <row r="3391" spans="1:10" s="8" customFormat="1" ht="30" x14ac:dyDescent="0.25">
      <c r="A3391" s="759"/>
      <c r="B3391" s="774">
        <v>4251</v>
      </c>
      <c r="C3391" s="139">
        <v>71351540</v>
      </c>
      <c r="D3391" s="140" t="s">
        <v>168</v>
      </c>
      <c r="E3391" s="15" t="s">
        <v>149</v>
      </c>
      <c r="F3391" s="15" t="s">
        <v>121</v>
      </c>
      <c r="G3391" s="16">
        <v>90038</v>
      </c>
      <c r="H3391" s="16">
        <v>90038</v>
      </c>
      <c r="I3391" s="16">
        <v>1</v>
      </c>
    </row>
    <row r="3392" spans="1:10" x14ac:dyDescent="0.25">
      <c r="A3392" s="759"/>
      <c r="B3392" s="755" t="s">
        <v>217</v>
      </c>
      <c r="C3392" s="755"/>
      <c r="D3392" s="755"/>
      <c r="E3392" s="755"/>
      <c r="F3392" s="755"/>
      <c r="G3392" s="755"/>
      <c r="H3392" s="2">
        <v>31768930</v>
      </c>
      <c r="I3392" s="2"/>
    </row>
    <row r="3393" spans="1:9" x14ac:dyDescent="0.25">
      <c r="A3393" s="759"/>
      <c r="B3393" s="707" t="s">
        <v>11</v>
      </c>
      <c r="C3393" s="707"/>
      <c r="D3393" s="707"/>
      <c r="E3393" s="707"/>
      <c r="F3393" s="707"/>
      <c r="G3393" s="707"/>
      <c r="H3393" s="72">
        <v>31768930</v>
      </c>
      <c r="I3393" s="72"/>
    </row>
    <row r="3394" spans="1:9" x14ac:dyDescent="0.25">
      <c r="A3394" s="759"/>
      <c r="B3394" s="733">
        <v>4269</v>
      </c>
      <c r="C3394" s="141" t="s">
        <v>1454</v>
      </c>
      <c r="D3394" s="142" t="s">
        <v>1455</v>
      </c>
      <c r="E3394" s="12" t="s">
        <v>14</v>
      </c>
      <c r="F3394" s="12" t="s">
        <v>474</v>
      </c>
      <c r="G3394" s="14">
        <v>200000</v>
      </c>
      <c r="H3394" s="14">
        <v>200000</v>
      </c>
      <c r="I3394" s="14">
        <v>1</v>
      </c>
    </row>
    <row r="3395" spans="1:9" x14ac:dyDescent="0.25">
      <c r="A3395" s="759"/>
      <c r="B3395" s="733"/>
      <c r="C3395" s="141" t="s">
        <v>1456</v>
      </c>
      <c r="D3395" s="142" t="s">
        <v>1457</v>
      </c>
      <c r="E3395" s="12" t="s">
        <v>14</v>
      </c>
      <c r="F3395" s="12" t="s">
        <v>474</v>
      </c>
      <c r="G3395" s="14">
        <v>200000</v>
      </c>
      <c r="H3395" s="14">
        <v>600000</v>
      </c>
      <c r="I3395" s="14">
        <v>3</v>
      </c>
    </row>
    <row r="3396" spans="1:9" ht="30" x14ac:dyDescent="0.25">
      <c r="A3396" s="759"/>
      <c r="B3396" s="733"/>
      <c r="C3396" s="141" t="s">
        <v>1458</v>
      </c>
      <c r="D3396" s="142" t="s">
        <v>1459</v>
      </c>
      <c r="E3396" s="12" t="s">
        <v>14</v>
      </c>
      <c r="F3396" s="12" t="s">
        <v>470</v>
      </c>
      <c r="G3396" s="14">
        <v>2955</v>
      </c>
      <c r="H3396" s="14">
        <v>455070</v>
      </c>
      <c r="I3396" s="14">
        <v>154</v>
      </c>
    </row>
    <row r="3397" spans="1:9" ht="30" x14ac:dyDescent="0.25">
      <c r="A3397" s="759"/>
      <c r="B3397" s="733"/>
      <c r="C3397" s="141" t="s">
        <v>1460</v>
      </c>
      <c r="D3397" s="142" t="s">
        <v>1461</v>
      </c>
      <c r="E3397" s="12" t="s">
        <v>14</v>
      </c>
      <c r="F3397" s="12" t="s">
        <v>470</v>
      </c>
      <c r="G3397" s="14">
        <v>4350</v>
      </c>
      <c r="H3397" s="14">
        <v>28266300</v>
      </c>
      <c r="I3397" s="14">
        <v>6498</v>
      </c>
    </row>
    <row r="3398" spans="1:9" ht="30" x14ac:dyDescent="0.25">
      <c r="A3398" s="759"/>
      <c r="B3398" s="733"/>
      <c r="C3398" s="141" t="s">
        <v>1462</v>
      </c>
      <c r="D3398" s="142" t="s">
        <v>1463</v>
      </c>
      <c r="E3398" s="12" t="s">
        <v>14</v>
      </c>
      <c r="F3398" s="12" t="s">
        <v>470</v>
      </c>
      <c r="G3398" s="340">
        <v>3490</v>
      </c>
      <c r="H3398" s="340">
        <v>2247560</v>
      </c>
      <c r="I3398" s="340">
        <v>644</v>
      </c>
    </row>
    <row r="3399" spans="1:9" ht="36" customHeight="1" x14ac:dyDescent="0.25">
      <c r="A3399" s="759"/>
      <c r="B3399" s="755" t="s">
        <v>228</v>
      </c>
      <c r="C3399" s="755"/>
      <c r="D3399" s="755"/>
      <c r="E3399" s="755"/>
      <c r="F3399" s="755"/>
      <c r="G3399" s="755"/>
      <c r="H3399" s="2">
        <v>364806472</v>
      </c>
      <c r="I3399" s="2"/>
    </row>
    <row r="3400" spans="1:9" x14ac:dyDescent="0.25">
      <c r="A3400" s="759"/>
      <c r="B3400" s="707" t="s">
        <v>11</v>
      </c>
      <c r="C3400" s="707"/>
      <c r="D3400" s="707"/>
      <c r="E3400" s="707"/>
      <c r="F3400" s="707"/>
      <c r="G3400" s="707"/>
      <c r="H3400" s="72">
        <v>64753000</v>
      </c>
      <c r="I3400" s="72"/>
    </row>
    <row r="3401" spans="1:9" ht="30" x14ac:dyDescent="0.25">
      <c r="A3401" s="759"/>
      <c r="B3401" s="285"/>
      <c r="C3401" s="141" t="s">
        <v>5625</v>
      </c>
      <c r="D3401" s="142" t="s">
        <v>4004</v>
      </c>
      <c r="E3401" s="142" t="s">
        <v>14</v>
      </c>
      <c r="F3401" s="142" t="s">
        <v>15</v>
      </c>
      <c r="G3401" s="142">
        <v>69400</v>
      </c>
      <c r="H3401" s="297">
        <f>G3401*I3401</f>
        <v>2498400</v>
      </c>
      <c r="I3401" s="142">
        <v>36</v>
      </c>
    </row>
    <row r="3402" spans="1:9" s="8" customFormat="1" ht="30" x14ac:dyDescent="0.25">
      <c r="A3402" s="759"/>
      <c r="B3402" s="733">
        <v>5129</v>
      </c>
      <c r="C3402" s="139">
        <v>34921440</v>
      </c>
      <c r="D3402" s="140" t="s">
        <v>1464</v>
      </c>
      <c r="E3402" s="15" t="s">
        <v>14</v>
      </c>
      <c r="F3402" s="15" t="s">
        <v>15</v>
      </c>
      <c r="G3402" s="16">
        <v>25000</v>
      </c>
      <c r="H3402" s="16">
        <v>2500000</v>
      </c>
      <c r="I3402" s="16">
        <v>100</v>
      </c>
    </row>
    <row r="3403" spans="1:9" s="8" customFormat="1" ht="30" x14ac:dyDescent="0.25">
      <c r="A3403" s="759"/>
      <c r="B3403" s="733"/>
      <c r="C3403" s="141" t="s">
        <v>5551</v>
      </c>
      <c r="D3403" s="142" t="s">
        <v>561</v>
      </c>
      <c r="E3403" s="142" t="s">
        <v>14</v>
      </c>
      <c r="F3403" s="142" t="s">
        <v>15</v>
      </c>
      <c r="G3403" s="14">
        <v>24000</v>
      </c>
      <c r="H3403" s="14">
        <f>G3403*I3403</f>
        <v>1800000</v>
      </c>
      <c r="I3403" s="14">
        <v>75</v>
      </c>
    </row>
    <row r="3404" spans="1:9" x14ac:dyDescent="0.25">
      <c r="A3404" s="759"/>
      <c r="B3404" s="733"/>
      <c r="C3404" s="141" t="s">
        <v>1465</v>
      </c>
      <c r="D3404" s="142" t="s">
        <v>1466</v>
      </c>
      <c r="E3404" s="12" t="s">
        <v>14</v>
      </c>
      <c r="F3404" s="12" t="s">
        <v>15</v>
      </c>
      <c r="G3404" s="14">
        <v>170000</v>
      </c>
      <c r="H3404" s="14">
        <v>340000</v>
      </c>
      <c r="I3404" s="14">
        <v>2</v>
      </c>
    </row>
    <row r="3405" spans="1:9" x14ac:dyDescent="0.25">
      <c r="A3405" s="759"/>
      <c r="B3405" s="733"/>
      <c r="C3405" s="141" t="s">
        <v>1467</v>
      </c>
      <c r="D3405" s="142" t="s">
        <v>1468</v>
      </c>
      <c r="E3405" s="12" t="s">
        <v>14</v>
      </c>
      <c r="F3405" s="12" t="s">
        <v>15</v>
      </c>
      <c r="G3405" s="14">
        <v>195000</v>
      </c>
      <c r="H3405" s="14">
        <v>585000</v>
      </c>
      <c r="I3405" s="14">
        <v>3</v>
      </c>
    </row>
    <row r="3406" spans="1:9" x14ac:dyDescent="0.25">
      <c r="A3406" s="759"/>
      <c r="B3406" s="733"/>
      <c r="C3406" s="141" t="s">
        <v>1469</v>
      </c>
      <c r="D3406" s="142" t="s">
        <v>1470</v>
      </c>
      <c r="E3406" s="12" t="s">
        <v>14</v>
      </c>
      <c r="F3406" s="12" t="s">
        <v>15</v>
      </c>
      <c r="G3406" s="14">
        <v>160000</v>
      </c>
      <c r="H3406" s="14">
        <v>480000</v>
      </c>
      <c r="I3406" s="14">
        <v>3</v>
      </c>
    </row>
    <row r="3407" spans="1:9" x14ac:dyDescent="0.25">
      <c r="A3407" s="759"/>
      <c r="B3407" s="733"/>
      <c r="C3407" s="141" t="s">
        <v>1471</v>
      </c>
      <c r="D3407" s="142" t="s">
        <v>1472</v>
      </c>
      <c r="E3407" s="12" t="s">
        <v>14</v>
      </c>
      <c r="F3407" s="12" t="s">
        <v>15</v>
      </c>
      <c r="G3407" s="14">
        <v>155000</v>
      </c>
      <c r="H3407" s="14">
        <v>310000</v>
      </c>
      <c r="I3407" s="14">
        <v>2</v>
      </c>
    </row>
    <row r="3408" spans="1:9" x14ac:dyDescent="0.25">
      <c r="A3408" s="759"/>
      <c r="B3408" s="733"/>
      <c r="C3408" s="141" t="s">
        <v>1473</v>
      </c>
      <c r="D3408" s="142" t="s">
        <v>1474</v>
      </c>
      <c r="E3408" s="12" t="s">
        <v>14</v>
      </c>
      <c r="F3408" s="12" t="s">
        <v>15</v>
      </c>
      <c r="G3408" s="14">
        <v>160000</v>
      </c>
      <c r="H3408" s="14">
        <v>160000</v>
      </c>
      <c r="I3408" s="14">
        <v>1</v>
      </c>
    </row>
    <row r="3409" spans="1:9" x14ac:dyDescent="0.25">
      <c r="A3409" s="759"/>
      <c r="B3409" s="733"/>
      <c r="C3409" s="141" t="s">
        <v>1475</v>
      </c>
      <c r="D3409" s="142" t="s">
        <v>1476</v>
      </c>
      <c r="E3409" s="12" t="s">
        <v>14</v>
      </c>
      <c r="F3409" s="12" t="s">
        <v>15</v>
      </c>
      <c r="G3409" s="14">
        <v>284000</v>
      </c>
      <c r="H3409" s="14">
        <v>284000</v>
      </c>
      <c r="I3409" s="14">
        <v>1</v>
      </c>
    </row>
    <row r="3410" spans="1:9" x14ac:dyDescent="0.25">
      <c r="A3410" s="759"/>
      <c r="B3410" s="733"/>
      <c r="C3410" s="141" t="s">
        <v>1477</v>
      </c>
      <c r="D3410" s="142" t="s">
        <v>1478</v>
      </c>
      <c r="E3410" s="12" t="s">
        <v>14</v>
      </c>
      <c r="F3410" s="12" t="s">
        <v>15</v>
      </c>
      <c r="G3410" s="14">
        <v>284000</v>
      </c>
      <c r="H3410" s="14">
        <v>284000</v>
      </c>
      <c r="I3410" s="14">
        <v>1</v>
      </c>
    </row>
    <row r="3411" spans="1:9" x14ac:dyDescent="0.25">
      <c r="A3411" s="759"/>
      <c r="B3411" s="733"/>
      <c r="C3411" s="141" t="s">
        <v>1479</v>
      </c>
      <c r="D3411" s="142" t="s">
        <v>1480</v>
      </c>
      <c r="E3411" s="12" t="s">
        <v>14</v>
      </c>
      <c r="F3411" s="12" t="s">
        <v>15</v>
      </c>
      <c r="G3411" s="14">
        <v>180000</v>
      </c>
      <c r="H3411" s="14">
        <v>540000</v>
      </c>
      <c r="I3411" s="14">
        <v>3</v>
      </c>
    </row>
    <row r="3412" spans="1:9" x14ac:dyDescent="0.25">
      <c r="A3412" s="759"/>
      <c r="B3412" s="733"/>
      <c r="C3412" s="141" t="s">
        <v>1481</v>
      </c>
      <c r="D3412" s="142" t="s">
        <v>1482</v>
      </c>
      <c r="E3412" s="12" t="s">
        <v>14</v>
      </c>
      <c r="F3412" s="12" t="s">
        <v>15</v>
      </c>
      <c r="G3412" s="14">
        <v>170000</v>
      </c>
      <c r="H3412" s="14">
        <v>340000</v>
      </c>
      <c r="I3412" s="14">
        <v>2</v>
      </c>
    </row>
    <row r="3413" spans="1:9" x14ac:dyDescent="0.25">
      <c r="A3413" s="759"/>
      <c r="B3413" s="733"/>
      <c r="C3413" s="141" t="s">
        <v>1483</v>
      </c>
      <c r="D3413" s="142" t="s">
        <v>1484</v>
      </c>
      <c r="E3413" s="12" t="s">
        <v>14</v>
      </c>
      <c r="F3413" s="12" t="s">
        <v>15</v>
      </c>
      <c r="G3413" s="14">
        <v>160000</v>
      </c>
      <c r="H3413" s="14">
        <v>320000</v>
      </c>
      <c r="I3413" s="14">
        <v>2</v>
      </c>
    </row>
    <row r="3414" spans="1:9" x14ac:dyDescent="0.25">
      <c r="A3414" s="759"/>
      <c r="B3414" s="733"/>
      <c r="C3414" s="141" t="s">
        <v>1485</v>
      </c>
      <c r="D3414" s="142" t="s">
        <v>1486</v>
      </c>
      <c r="E3414" s="12" t="s">
        <v>14</v>
      </c>
      <c r="F3414" s="12" t="s">
        <v>15</v>
      </c>
      <c r="G3414" s="14">
        <v>195000</v>
      </c>
      <c r="H3414" s="14">
        <v>195000</v>
      </c>
      <c r="I3414" s="14">
        <v>1</v>
      </c>
    </row>
    <row r="3415" spans="1:9" x14ac:dyDescent="0.25">
      <c r="A3415" s="759"/>
      <c r="B3415" s="733"/>
      <c r="C3415" s="141" t="s">
        <v>1487</v>
      </c>
      <c r="D3415" s="142" t="s">
        <v>1488</v>
      </c>
      <c r="E3415" s="12" t="s">
        <v>14</v>
      </c>
      <c r="F3415" s="12" t="s">
        <v>15</v>
      </c>
      <c r="G3415" s="14">
        <v>170000</v>
      </c>
      <c r="H3415" s="14">
        <v>680000</v>
      </c>
      <c r="I3415" s="14">
        <v>4</v>
      </c>
    </row>
    <row r="3416" spans="1:9" x14ac:dyDescent="0.25">
      <c r="A3416" s="759"/>
      <c r="B3416" s="733"/>
      <c r="C3416" s="141" t="s">
        <v>1489</v>
      </c>
      <c r="D3416" s="142" t="s">
        <v>1490</v>
      </c>
      <c r="E3416" s="12" t="s">
        <v>14</v>
      </c>
      <c r="F3416" s="12" t="s">
        <v>15</v>
      </c>
      <c r="G3416" s="14">
        <v>160000</v>
      </c>
      <c r="H3416" s="14">
        <v>320000</v>
      </c>
      <c r="I3416" s="14">
        <v>2</v>
      </c>
    </row>
    <row r="3417" spans="1:9" x14ac:dyDescent="0.25">
      <c r="A3417" s="759"/>
      <c r="B3417" s="733"/>
      <c r="C3417" s="141" t="s">
        <v>1491</v>
      </c>
      <c r="D3417" s="142" t="s">
        <v>1492</v>
      </c>
      <c r="E3417" s="12" t="s">
        <v>14</v>
      </c>
      <c r="F3417" s="12" t="s">
        <v>15</v>
      </c>
      <c r="G3417" s="14">
        <v>155000</v>
      </c>
      <c r="H3417" s="14">
        <v>155000</v>
      </c>
      <c r="I3417" s="14">
        <v>1</v>
      </c>
    </row>
    <row r="3418" spans="1:9" x14ac:dyDescent="0.25">
      <c r="A3418" s="759"/>
      <c r="B3418" s="733"/>
      <c r="C3418" s="141" t="s">
        <v>1493</v>
      </c>
      <c r="D3418" s="142" t="s">
        <v>1494</v>
      </c>
      <c r="E3418" s="12" t="s">
        <v>14</v>
      </c>
      <c r="F3418" s="12" t="s">
        <v>15</v>
      </c>
      <c r="G3418" s="14">
        <v>160000</v>
      </c>
      <c r="H3418" s="14">
        <v>1280000</v>
      </c>
      <c r="I3418" s="14">
        <v>8</v>
      </c>
    </row>
    <row r="3419" spans="1:9" x14ac:dyDescent="0.25">
      <c r="A3419" s="759"/>
      <c r="B3419" s="733"/>
      <c r="C3419" s="141" t="s">
        <v>1495</v>
      </c>
      <c r="D3419" s="142" t="s">
        <v>1496</v>
      </c>
      <c r="E3419" s="12" t="s">
        <v>14</v>
      </c>
      <c r="F3419" s="12" t="s">
        <v>15</v>
      </c>
      <c r="G3419" s="14">
        <v>225000</v>
      </c>
      <c r="H3419" s="14">
        <v>450000</v>
      </c>
      <c r="I3419" s="14">
        <v>2</v>
      </c>
    </row>
    <row r="3420" spans="1:9" x14ac:dyDescent="0.25">
      <c r="A3420" s="759"/>
      <c r="B3420" s="733"/>
      <c r="C3420" s="141" t="s">
        <v>1497</v>
      </c>
      <c r="D3420" s="142" t="s">
        <v>1498</v>
      </c>
      <c r="E3420" s="12" t="s">
        <v>14</v>
      </c>
      <c r="F3420" s="12" t="s">
        <v>15</v>
      </c>
      <c r="G3420" s="14">
        <v>1830000</v>
      </c>
      <c r="H3420" s="14">
        <v>1830000</v>
      </c>
      <c r="I3420" s="14">
        <v>1</v>
      </c>
    </row>
    <row r="3421" spans="1:9" x14ac:dyDescent="0.25">
      <c r="A3421" s="759"/>
      <c r="B3421" s="733"/>
      <c r="C3421" s="141" t="s">
        <v>1499</v>
      </c>
      <c r="D3421" s="142" t="s">
        <v>1498</v>
      </c>
      <c r="E3421" s="12" t="s">
        <v>14</v>
      </c>
      <c r="F3421" s="12" t="s">
        <v>15</v>
      </c>
      <c r="G3421" s="14">
        <v>735000</v>
      </c>
      <c r="H3421" s="14">
        <v>735000</v>
      </c>
      <c r="I3421" s="14">
        <v>1</v>
      </c>
    </row>
    <row r="3422" spans="1:9" x14ac:dyDescent="0.25">
      <c r="A3422" s="759"/>
      <c r="B3422" s="733"/>
      <c r="C3422" s="141" t="s">
        <v>1500</v>
      </c>
      <c r="D3422" s="142" t="s">
        <v>1498</v>
      </c>
      <c r="E3422" s="12" t="s">
        <v>14</v>
      </c>
      <c r="F3422" s="12" t="s">
        <v>15</v>
      </c>
      <c r="G3422" s="14">
        <v>800000</v>
      </c>
      <c r="H3422" s="14">
        <v>1600000</v>
      </c>
      <c r="I3422" s="14">
        <v>2</v>
      </c>
    </row>
    <row r="3423" spans="1:9" x14ac:dyDescent="0.25">
      <c r="A3423" s="759"/>
      <c r="B3423" s="733"/>
      <c r="C3423" s="141" t="s">
        <v>1501</v>
      </c>
      <c r="D3423" s="142" t="s">
        <v>1498</v>
      </c>
      <c r="E3423" s="12" t="s">
        <v>14</v>
      </c>
      <c r="F3423" s="12" t="s">
        <v>15</v>
      </c>
      <c r="G3423" s="14">
        <v>1780000</v>
      </c>
      <c r="H3423" s="14">
        <v>1780000</v>
      </c>
      <c r="I3423" s="14">
        <v>1</v>
      </c>
    </row>
    <row r="3424" spans="1:9" x14ac:dyDescent="0.25">
      <c r="A3424" s="759"/>
      <c r="B3424" s="733"/>
      <c r="C3424" s="141" t="s">
        <v>1502</v>
      </c>
      <c r="D3424" s="142" t="s">
        <v>1498</v>
      </c>
      <c r="E3424" s="12" t="s">
        <v>14</v>
      </c>
      <c r="F3424" s="12" t="s">
        <v>15</v>
      </c>
      <c r="G3424" s="14">
        <v>1955000</v>
      </c>
      <c r="H3424" s="14">
        <v>1955000</v>
      </c>
      <c r="I3424" s="14">
        <v>1</v>
      </c>
    </row>
    <row r="3425" spans="1:9" x14ac:dyDescent="0.25">
      <c r="A3425" s="759"/>
      <c r="B3425" s="733"/>
      <c r="C3425" s="141" t="s">
        <v>1503</v>
      </c>
      <c r="D3425" s="142" t="s">
        <v>1498</v>
      </c>
      <c r="E3425" s="12" t="s">
        <v>14</v>
      </c>
      <c r="F3425" s="12" t="s">
        <v>15</v>
      </c>
      <c r="G3425" s="14">
        <v>1540000</v>
      </c>
      <c r="H3425" s="14">
        <v>1540000</v>
      </c>
      <c r="I3425" s="14">
        <v>1</v>
      </c>
    </row>
    <row r="3426" spans="1:9" x14ac:dyDescent="0.25">
      <c r="A3426" s="759"/>
      <c r="B3426" s="733"/>
      <c r="C3426" s="141" t="s">
        <v>1504</v>
      </c>
      <c r="D3426" s="142" t="s">
        <v>1498</v>
      </c>
      <c r="E3426" s="12" t="s">
        <v>14</v>
      </c>
      <c r="F3426" s="12" t="s">
        <v>15</v>
      </c>
      <c r="G3426" s="14">
        <v>3160000</v>
      </c>
      <c r="H3426" s="14">
        <v>3160000</v>
      </c>
      <c r="I3426" s="14">
        <v>1</v>
      </c>
    </row>
    <row r="3427" spans="1:9" x14ac:dyDescent="0.25">
      <c r="A3427" s="759"/>
      <c r="B3427" s="733"/>
      <c r="C3427" s="141" t="s">
        <v>1505</v>
      </c>
      <c r="D3427" s="142" t="s">
        <v>1498</v>
      </c>
      <c r="E3427" s="12" t="s">
        <v>14</v>
      </c>
      <c r="F3427" s="12" t="s">
        <v>15</v>
      </c>
      <c r="G3427" s="14">
        <v>1600000</v>
      </c>
      <c r="H3427" s="14">
        <v>1600000</v>
      </c>
      <c r="I3427" s="14">
        <v>1</v>
      </c>
    </row>
    <row r="3428" spans="1:9" x14ac:dyDescent="0.25">
      <c r="A3428" s="759"/>
      <c r="B3428" s="733"/>
      <c r="C3428" s="141" t="s">
        <v>1506</v>
      </c>
      <c r="D3428" s="142" t="s">
        <v>1498</v>
      </c>
      <c r="E3428" s="12" t="s">
        <v>14</v>
      </c>
      <c r="F3428" s="12" t="s">
        <v>15</v>
      </c>
      <c r="G3428" s="14">
        <v>1525000</v>
      </c>
      <c r="H3428" s="14">
        <v>1525000</v>
      </c>
      <c r="I3428" s="14">
        <v>1</v>
      </c>
    </row>
    <row r="3429" spans="1:9" x14ac:dyDescent="0.25">
      <c r="A3429" s="759"/>
      <c r="B3429" s="733"/>
      <c r="C3429" s="141" t="s">
        <v>1507</v>
      </c>
      <c r="D3429" s="142" t="s">
        <v>1498</v>
      </c>
      <c r="E3429" s="12" t="s">
        <v>14</v>
      </c>
      <c r="F3429" s="12" t="s">
        <v>15</v>
      </c>
      <c r="G3429" s="14">
        <v>1030000</v>
      </c>
      <c r="H3429" s="14">
        <v>1030000</v>
      </c>
      <c r="I3429" s="14">
        <v>1</v>
      </c>
    </row>
    <row r="3430" spans="1:9" x14ac:dyDescent="0.25">
      <c r="A3430" s="759"/>
      <c r="B3430" s="733"/>
      <c r="C3430" s="141" t="s">
        <v>1508</v>
      </c>
      <c r="D3430" s="142" t="s">
        <v>1498</v>
      </c>
      <c r="E3430" s="12" t="s">
        <v>14</v>
      </c>
      <c r="F3430" s="12" t="s">
        <v>15</v>
      </c>
      <c r="G3430" s="14">
        <v>1460000</v>
      </c>
      <c r="H3430" s="14">
        <v>1460000</v>
      </c>
      <c r="I3430" s="14">
        <v>1</v>
      </c>
    </row>
    <row r="3431" spans="1:9" x14ac:dyDescent="0.25">
      <c r="A3431" s="759"/>
      <c r="B3431" s="733"/>
      <c r="C3431" s="141" t="s">
        <v>1509</v>
      </c>
      <c r="D3431" s="142" t="s">
        <v>1498</v>
      </c>
      <c r="E3431" s="12" t="s">
        <v>14</v>
      </c>
      <c r="F3431" s="12" t="s">
        <v>15</v>
      </c>
      <c r="G3431" s="14">
        <v>1275000</v>
      </c>
      <c r="H3431" s="14">
        <v>2550000</v>
      </c>
      <c r="I3431" s="14">
        <v>2</v>
      </c>
    </row>
    <row r="3432" spans="1:9" x14ac:dyDescent="0.25">
      <c r="A3432" s="759"/>
      <c r="B3432" s="733"/>
      <c r="C3432" s="141" t="s">
        <v>1510</v>
      </c>
      <c r="D3432" s="142" t="s">
        <v>1498</v>
      </c>
      <c r="E3432" s="12" t="s">
        <v>14</v>
      </c>
      <c r="F3432" s="12" t="s">
        <v>15</v>
      </c>
      <c r="G3432" s="14">
        <v>945000</v>
      </c>
      <c r="H3432" s="14">
        <v>2835000</v>
      </c>
      <c r="I3432" s="14">
        <v>3</v>
      </c>
    </row>
    <row r="3433" spans="1:9" x14ac:dyDescent="0.25">
      <c r="A3433" s="759"/>
      <c r="B3433" s="733"/>
      <c r="C3433" s="141" t="s">
        <v>1511</v>
      </c>
      <c r="D3433" s="142" t="s">
        <v>1498</v>
      </c>
      <c r="E3433" s="12" t="s">
        <v>14</v>
      </c>
      <c r="F3433" s="12" t="s">
        <v>15</v>
      </c>
      <c r="G3433" s="14">
        <v>275000</v>
      </c>
      <c r="H3433" s="14">
        <v>1650000</v>
      </c>
      <c r="I3433" s="14">
        <v>6</v>
      </c>
    </row>
    <row r="3434" spans="1:9" s="8" customFormat="1" ht="30" x14ac:dyDescent="0.25">
      <c r="A3434" s="759"/>
      <c r="B3434" s="733"/>
      <c r="C3434" s="139">
        <v>37531200</v>
      </c>
      <c r="D3434" s="140" t="s">
        <v>1512</v>
      </c>
      <c r="E3434" s="15" t="s">
        <v>126</v>
      </c>
      <c r="F3434" s="15" t="s">
        <v>15</v>
      </c>
      <c r="G3434" s="16">
        <v>30000</v>
      </c>
      <c r="H3434" s="16">
        <v>30000</v>
      </c>
      <c r="I3434" s="16">
        <v>1</v>
      </c>
    </row>
    <row r="3435" spans="1:9" ht="30" x14ac:dyDescent="0.25">
      <c r="A3435" s="759"/>
      <c r="B3435" s="733"/>
      <c r="C3435" s="141" t="s">
        <v>1513</v>
      </c>
      <c r="D3435" s="142" t="s">
        <v>581</v>
      </c>
      <c r="E3435" s="12" t="s">
        <v>126</v>
      </c>
      <c r="F3435" s="12" t="s">
        <v>15</v>
      </c>
      <c r="G3435" s="14">
        <v>150000</v>
      </c>
      <c r="H3435" s="14">
        <v>600000</v>
      </c>
      <c r="I3435" s="14">
        <v>4</v>
      </c>
    </row>
    <row r="3436" spans="1:9" ht="30" x14ac:dyDescent="0.25">
      <c r="A3436" s="759"/>
      <c r="B3436" s="733"/>
      <c r="C3436" s="141" t="s">
        <v>1514</v>
      </c>
      <c r="D3436" s="142" t="s">
        <v>581</v>
      </c>
      <c r="E3436" s="12" t="s">
        <v>126</v>
      </c>
      <c r="F3436" s="12" t="s">
        <v>15</v>
      </c>
      <c r="G3436" s="14">
        <v>165000</v>
      </c>
      <c r="H3436" s="14">
        <v>825000</v>
      </c>
      <c r="I3436" s="14">
        <v>5</v>
      </c>
    </row>
    <row r="3437" spans="1:9" ht="30" x14ac:dyDescent="0.25">
      <c r="A3437" s="759"/>
      <c r="B3437" s="733"/>
      <c r="C3437" s="141" t="s">
        <v>1515</v>
      </c>
      <c r="D3437" s="142" t="s">
        <v>581</v>
      </c>
      <c r="E3437" s="12" t="s">
        <v>126</v>
      </c>
      <c r="F3437" s="12" t="s">
        <v>15</v>
      </c>
      <c r="G3437" s="14">
        <v>280000</v>
      </c>
      <c r="H3437" s="14">
        <v>280000</v>
      </c>
      <c r="I3437" s="14">
        <v>1</v>
      </c>
    </row>
    <row r="3438" spans="1:9" ht="30" x14ac:dyDescent="0.25">
      <c r="A3438" s="759"/>
      <c r="B3438" s="733"/>
      <c r="C3438" s="141" t="s">
        <v>1516</v>
      </c>
      <c r="D3438" s="142" t="s">
        <v>581</v>
      </c>
      <c r="E3438" s="12" t="s">
        <v>126</v>
      </c>
      <c r="F3438" s="12" t="s">
        <v>15</v>
      </c>
      <c r="G3438" s="14">
        <v>27500</v>
      </c>
      <c r="H3438" s="14">
        <v>55000</v>
      </c>
      <c r="I3438" s="14">
        <v>2</v>
      </c>
    </row>
    <row r="3439" spans="1:9" ht="30" x14ac:dyDescent="0.25">
      <c r="A3439" s="759"/>
      <c r="B3439" s="733"/>
      <c r="C3439" s="141" t="s">
        <v>1517</v>
      </c>
      <c r="D3439" s="142" t="s">
        <v>581</v>
      </c>
      <c r="E3439" s="12" t="s">
        <v>126</v>
      </c>
      <c r="F3439" s="12" t="s">
        <v>15</v>
      </c>
      <c r="G3439" s="14">
        <v>300000</v>
      </c>
      <c r="H3439" s="14">
        <v>300000</v>
      </c>
      <c r="I3439" s="14">
        <v>1</v>
      </c>
    </row>
    <row r="3440" spans="1:9" ht="30" x14ac:dyDescent="0.25">
      <c r="A3440" s="759"/>
      <c r="B3440" s="733"/>
      <c r="C3440" s="141" t="s">
        <v>1518</v>
      </c>
      <c r="D3440" s="142" t="s">
        <v>581</v>
      </c>
      <c r="E3440" s="12" t="s">
        <v>126</v>
      </c>
      <c r="F3440" s="12" t="s">
        <v>15</v>
      </c>
      <c r="G3440" s="14">
        <v>200000</v>
      </c>
      <c r="H3440" s="14">
        <v>400000</v>
      </c>
      <c r="I3440" s="14">
        <v>2</v>
      </c>
    </row>
    <row r="3441" spans="1:9" ht="30" x14ac:dyDescent="0.25">
      <c r="A3441" s="759"/>
      <c r="B3441" s="733"/>
      <c r="C3441" s="141" t="s">
        <v>1519</v>
      </c>
      <c r="D3441" s="142" t="s">
        <v>581</v>
      </c>
      <c r="E3441" s="12" t="s">
        <v>126</v>
      </c>
      <c r="F3441" s="12" t="s">
        <v>15</v>
      </c>
      <c r="G3441" s="14">
        <v>135000</v>
      </c>
      <c r="H3441" s="14">
        <v>135000</v>
      </c>
      <c r="I3441" s="14">
        <v>1</v>
      </c>
    </row>
    <row r="3442" spans="1:9" ht="30" x14ac:dyDescent="0.25">
      <c r="A3442" s="759"/>
      <c r="B3442" s="733"/>
      <c r="C3442" s="141" t="s">
        <v>6186</v>
      </c>
      <c r="D3442" s="142" t="s">
        <v>3980</v>
      </c>
      <c r="E3442" s="394" t="s">
        <v>126</v>
      </c>
      <c r="F3442" s="394" t="s">
        <v>15</v>
      </c>
      <c r="G3442" s="359">
        <v>173000</v>
      </c>
      <c r="H3442" s="338">
        <v>3460</v>
      </c>
      <c r="I3442" s="359">
        <v>20</v>
      </c>
    </row>
    <row r="3443" spans="1:9" ht="30" x14ac:dyDescent="0.25">
      <c r="A3443" s="759"/>
      <c r="B3443" s="733"/>
      <c r="C3443" s="141" t="s">
        <v>6187</v>
      </c>
      <c r="D3443" s="142" t="s">
        <v>3980</v>
      </c>
      <c r="E3443" s="394" t="s">
        <v>126</v>
      </c>
      <c r="F3443" s="394" t="s">
        <v>15</v>
      </c>
      <c r="G3443" s="359">
        <v>335000</v>
      </c>
      <c r="H3443" s="338">
        <v>4020</v>
      </c>
      <c r="I3443" s="359">
        <v>12</v>
      </c>
    </row>
    <row r="3444" spans="1:9" ht="30" x14ac:dyDescent="0.25">
      <c r="A3444" s="759"/>
      <c r="B3444" s="733"/>
      <c r="C3444" s="141" t="s">
        <v>6188</v>
      </c>
      <c r="D3444" s="142" t="s">
        <v>3980</v>
      </c>
      <c r="E3444" s="394" t="s">
        <v>126</v>
      </c>
      <c r="F3444" s="394" t="s">
        <v>15</v>
      </c>
      <c r="G3444" s="359">
        <v>205000</v>
      </c>
      <c r="H3444" s="338">
        <v>3075</v>
      </c>
      <c r="I3444" s="359">
        <v>15</v>
      </c>
    </row>
    <row r="3445" spans="1:9" ht="30" x14ac:dyDescent="0.25">
      <c r="A3445" s="759"/>
      <c r="B3445" s="733"/>
      <c r="C3445" s="141" t="s">
        <v>6189</v>
      </c>
      <c r="D3445" s="142" t="s">
        <v>3980</v>
      </c>
      <c r="E3445" s="394" t="s">
        <v>126</v>
      </c>
      <c r="F3445" s="394" t="s">
        <v>15</v>
      </c>
      <c r="G3445" s="359">
        <v>206000</v>
      </c>
      <c r="H3445" s="338">
        <v>824</v>
      </c>
      <c r="I3445" s="359">
        <v>4</v>
      </c>
    </row>
    <row r="3446" spans="1:9" ht="30" x14ac:dyDescent="0.25">
      <c r="A3446" s="759"/>
      <c r="B3446" s="733"/>
      <c r="C3446" s="141" t="s">
        <v>6190</v>
      </c>
      <c r="D3446" s="142" t="s">
        <v>3980</v>
      </c>
      <c r="E3446" s="394" t="s">
        <v>126</v>
      </c>
      <c r="F3446" s="394" t="s">
        <v>15</v>
      </c>
      <c r="G3446" s="359">
        <v>142000</v>
      </c>
      <c r="H3446" s="338">
        <v>1562</v>
      </c>
      <c r="I3446" s="359">
        <v>11</v>
      </c>
    </row>
    <row r="3447" spans="1:9" ht="30" x14ac:dyDescent="0.25">
      <c r="A3447" s="759"/>
      <c r="B3447" s="733"/>
      <c r="C3447" s="141" t="s">
        <v>1520</v>
      </c>
      <c r="D3447" s="142" t="s">
        <v>581</v>
      </c>
      <c r="E3447" s="12" t="s">
        <v>126</v>
      </c>
      <c r="F3447" s="12" t="s">
        <v>15</v>
      </c>
      <c r="G3447" s="14">
        <v>155000</v>
      </c>
      <c r="H3447" s="14">
        <v>155000</v>
      </c>
      <c r="I3447" s="14">
        <v>1</v>
      </c>
    </row>
    <row r="3448" spans="1:9" x14ac:dyDescent="0.25">
      <c r="A3448" s="759"/>
      <c r="B3448" s="733"/>
      <c r="C3448" s="141" t="s">
        <v>1521</v>
      </c>
      <c r="D3448" s="142" t="s">
        <v>586</v>
      </c>
      <c r="E3448" s="12" t="s">
        <v>126</v>
      </c>
      <c r="F3448" s="12" t="s">
        <v>15</v>
      </c>
      <c r="G3448" s="14">
        <v>60000</v>
      </c>
      <c r="H3448" s="14">
        <v>14700000</v>
      </c>
      <c r="I3448" s="14">
        <v>245</v>
      </c>
    </row>
    <row r="3449" spans="1:9" ht="30" x14ac:dyDescent="0.25">
      <c r="A3449" s="759"/>
      <c r="B3449" s="733"/>
      <c r="C3449" s="141" t="s">
        <v>1522</v>
      </c>
      <c r="D3449" s="142" t="s">
        <v>1523</v>
      </c>
      <c r="E3449" s="12" t="s">
        <v>14</v>
      </c>
      <c r="F3449" s="12" t="s">
        <v>15</v>
      </c>
      <c r="G3449" s="14">
        <v>650000</v>
      </c>
      <c r="H3449" s="14">
        <v>6500000</v>
      </c>
      <c r="I3449" s="14">
        <v>10</v>
      </c>
    </row>
    <row r="3450" spans="1:9" ht="30" x14ac:dyDescent="0.25">
      <c r="A3450" s="759"/>
      <c r="B3450" s="733"/>
      <c r="C3450" s="141" t="s">
        <v>1524</v>
      </c>
      <c r="D3450" s="142" t="s">
        <v>1525</v>
      </c>
      <c r="E3450" s="12" t="s">
        <v>14</v>
      </c>
      <c r="F3450" s="12" t="s">
        <v>15</v>
      </c>
      <c r="G3450" s="14">
        <v>450000</v>
      </c>
      <c r="H3450" s="14">
        <v>4500000</v>
      </c>
      <c r="I3450" s="14">
        <v>10</v>
      </c>
    </row>
    <row r="3451" spans="1:9" x14ac:dyDescent="0.25">
      <c r="A3451" s="759"/>
      <c r="B3451" s="707" t="s">
        <v>154</v>
      </c>
      <c r="C3451" s="707"/>
      <c r="D3451" s="707"/>
      <c r="E3451" s="707"/>
      <c r="F3451" s="707"/>
      <c r="G3451" s="707"/>
      <c r="H3451" s="72">
        <v>292665872</v>
      </c>
      <c r="I3451" s="72"/>
    </row>
    <row r="3452" spans="1:9" ht="45" x14ac:dyDescent="0.25">
      <c r="A3452" s="759"/>
      <c r="B3452" s="733">
        <v>4251</v>
      </c>
      <c r="C3452" s="141" t="s">
        <v>1526</v>
      </c>
      <c r="D3452" s="142" t="s">
        <v>1527</v>
      </c>
      <c r="E3452" s="12" t="s">
        <v>149</v>
      </c>
      <c r="F3452" s="12" t="s">
        <v>121</v>
      </c>
      <c r="G3452" s="14">
        <v>14705000</v>
      </c>
      <c r="H3452" s="14">
        <v>14705000</v>
      </c>
      <c r="I3452" s="14">
        <v>1</v>
      </c>
    </row>
    <row r="3453" spans="1:9" ht="30" x14ac:dyDescent="0.25">
      <c r="A3453" s="759"/>
      <c r="B3453" s="733">
        <v>5113</v>
      </c>
      <c r="C3453" s="141" t="s">
        <v>1528</v>
      </c>
      <c r="D3453" s="142" t="s">
        <v>1529</v>
      </c>
      <c r="E3453" s="12" t="s">
        <v>126</v>
      </c>
      <c r="F3453" s="12" t="s">
        <v>121</v>
      </c>
      <c r="G3453" s="14">
        <v>22594460</v>
      </c>
      <c r="H3453" s="14">
        <v>22594460</v>
      </c>
      <c r="I3453" s="14">
        <v>1</v>
      </c>
    </row>
    <row r="3454" spans="1:9" ht="30" x14ac:dyDescent="0.25">
      <c r="A3454" s="759"/>
      <c r="B3454" s="733"/>
      <c r="C3454" s="141" t="s">
        <v>1530</v>
      </c>
      <c r="D3454" s="142" t="s">
        <v>1531</v>
      </c>
      <c r="E3454" s="12" t="s">
        <v>126</v>
      </c>
      <c r="F3454" s="12" t="s">
        <v>121</v>
      </c>
      <c r="G3454" s="14">
        <v>12540420</v>
      </c>
      <c r="H3454" s="14">
        <v>12540420</v>
      </c>
      <c r="I3454" s="14">
        <v>1</v>
      </c>
    </row>
    <row r="3455" spans="1:9" ht="30" x14ac:dyDescent="0.25">
      <c r="A3455" s="759"/>
      <c r="B3455" s="733"/>
      <c r="C3455" s="141" t="s">
        <v>1532</v>
      </c>
      <c r="D3455" s="142" t="s">
        <v>1533</v>
      </c>
      <c r="E3455" s="12" t="s">
        <v>126</v>
      </c>
      <c r="F3455" s="12" t="s">
        <v>121</v>
      </c>
      <c r="G3455" s="14">
        <v>28191960</v>
      </c>
      <c r="H3455" s="14">
        <v>28191960</v>
      </c>
      <c r="I3455" s="14">
        <v>1</v>
      </c>
    </row>
    <row r="3456" spans="1:9" ht="30" x14ac:dyDescent="0.25">
      <c r="A3456" s="759"/>
      <c r="B3456" s="733"/>
      <c r="C3456" s="141" t="s">
        <v>1534</v>
      </c>
      <c r="D3456" s="142" t="s">
        <v>1535</v>
      </c>
      <c r="E3456" s="12" t="s">
        <v>126</v>
      </c>
      <c r="F3456" s="12" t="s">
        <v>121</v>
      </c>
      <c r="G3456" s="14">
        <v>11847210</v>
      </c>
      <c r="H3456" s="14">
        <v>11847210</v>
      </c>
      <c r="I3456" s="14">
        <v>1</v>
      </c>
    </row>
    <row r="3457" spans="1:9" ht="30" x14ac:dyDescent="0.25">
      <c r="A3457" s="759"/>
      <c r="B3457" s="733"/>
      <c r="C3457" s="141" t="s">
        <v>1536</v>
      </c>
      <c r="D3457" s="142" t="s">
        <v>1537</v>
      </c>
      <c r="E3457" s="12" t="s">
        <v>126</v>
      </c>
      <c r="F3457" s="12" t="s">
        <v>121</v>
      </c>
      <c r="G3457" s="14">
        <v>20666150</v>
      </c>
      <c r="H3457" s="14">
        <v>20666150</v>
      </c>
      <c r="I3457" s="14">
        <v>1</v>
      </c>
    </row>
    <row r="3458" spans="1:9" ht="30" x14ac:dyDescent="0.25">
      <c r="A3458" s="759"/>
      <c r="B3458" s="733"/>
      <c r="C3458" s="141" t="s">
        <v>1538</v>
      </c>
      <c r="D3458" s="142" t="s">
        <v>1539</v>
      </c>
      <c r="E3458" s="12" t="s">
        <v>126</v>
      </c>
      <c r="F3458" s="12" t="s">
        <v>121</v>
      </c>
      <c r="G3458" s="14">
        <v>22495080</v>
      </c>
      <c r="H3458" s="14">
        <v>22495080</v>
      </c>
      <c r="I3458" s="14">
        <v>1</v>
      </c>
    </row>
    <row r="3459" spans="1:9" ht="30" x14ac:dyDescent="0.25">
      <c r="A3459" s="759"/>
      <c r="B3459" s="733"/>
      <c r="C3459" s="141" t="s">
        <v>1540</v>
      </c>
      <c r="D3459" s="142" t="s">
        <v>1541</v>
      </c>
      <c r="E3459" s="12" t="s">
        <v>126</v>
      </c>
      <c r="F3459" s="12" t="s">
        <v>121</v>
      </c>
      <c r="G3459" s="14">
        <v>20336990</v>
      </c>
      <c r="H3459" s="14">
        <v>20336990</v>
      </c>
      <c r="I3459" s="14">
        <v>1</v>
      </c>
    </row>
    <row r="3460" spans="1:9" ht="30" x14ac:dyDescent="0.25">
      <c r="A3460" s="759"/>
      <c r="B3460" s="733"/>
      <c r="C3460" s="141" t="s">
        <v>1542</v>
      </c>
      <c r="D3460" s="142" t="s">
        <v>1543</v>
      </c>
      <c r="E3460" s="12" t="s">
        <v>126</v>
      </c>
      <c r="F3460" s="12" t="s">
        <v>121</v>
      </c>
      <c r="G3460" s="14">
        <v>16824170</v>
      </c>
      <c r="H3460" s="14">
        <v>16824170</v>
      </c>
      <c r="I3460" s="14">
        <v>1</v>
      </c>
    </row>
    <row r="3461" spans="1:9" ht="30" x14ac:dyDescent="0.25">
      <c r="A3461" s="759"/>
      <c r="B3461" s="733"/>
      <c r="C3461" s="141" t="s">
        <v>1544</v>
      </c>
      <c r="D3461" s="142" t="s">
        <v>1545</v>
      </c>
      <c r="E3461" s="12" t="s">
        <v>126</v>
      </c>
      <c r="F3461" s="12" t="s">
        <v>121</v>
      </c>
      <c r="G3461" s="14">
        <v>22260030</v>
      </c>
      <c r="H3461" s="14">
        <v>22260030</v>
      </c>
      <c r="I3461" s="14">
        <v>1</v>
      </c>
    </row>
    <row r="3462" spans="1:9" ht="45" x14ac:dyDescent="0.25">
      <c r="A3462" s="759"/>
      <c r="B3462" s="733"/>
      <c r="C3462" s="141" t="s">
        <v>1546</v>
      </c>
      <c r="D3462" s="142" t="s">
        <v>1547</v>
      </c>
      <c r="E3462" s="12" t="s">
        <v>126</v>
      </c>
      <c r="F3462" s="12" t="s">
        <v>121</v>
      </c>
      <c r="G3462" s="14">
        <v>16781230</v>
      </c>
      <c r="H3462" s="14">
        <v>16781230</v>
      </c>
      <c r="I3462" s="14">
        <v>1</v>
      </c>
    </row>
    <row r="3463" spans="1:9" ht="30" x14ac:dyDescent="0.25">
      <c r="A3463" s="759"/>
      <c r="B3463" s="733"/>
      <c r="C3463" s="141" t="s">
        <v>1548</v>
      </c>
      <c r="D3463" s="142" t="s">
        <v>1549</v>
      </c>
      <c r="E3463" s="12" t="s">
        <v>126</v>
      </c>
      <c r="F3463" s="12" t="s">
        <v>121</v>
      </c>
      <c r="G3463" s="14">
        <v>21923682</v>
      </c>
      <c r="H3463" s="14">
        <v>21923682</v>
      </c>
      <c r="I3463" s="14">
        <v>1</v>
      </c>
    </row>
    <row r="3464" spans="1:9" ht="30" x14ac:dyDescent="0.25">
      <c r="A3464" s="759"/>
      <c r="B3464" s="733"/>
      <c r="C3464" s="141" t="s">
        <v>1550</v>
      </c>
      <c r="D3464" s="142" t="s">
        <v>1551</v>
      </c>
      <c r="E3464" s="12" t="s">
        <v>126</v>
      </c>
      <c r="F3464" s="12" t="s">
        <v>121</v>
      </c>
      <c r="G3464" s="14">
        <v>30340870</v>
      </c>
      <c r="H3464" s="14">
        <v>30340870</v>
      </c>
      <c r="I3464" s="14">
        <v>1</v>
      </c>
    </row>
    <row r="3465" spans="1:9" ht="30" x14ac:dyDescent="0.25">
      <c r="A3465" s="759"/>
      <c r="B3465" s="733"/>
      <c r="C3465" s="141" t="s">
        <v>1552</v>
      </c>
      <c r="D3465" s="142" t="s">
        <v>1553</v>
      </c>
      <c r="E3465" s="12" t="s">
        <v>126</v>
      </c>
      <c r="F3465" s="12" t="s">
        <v>121</v>
      </c>
      <c r="G3465" s="14">
        <v>31158620</v>
      </c>
      <c r="H3465" s="14">
        <v>31158620</v>
      </c>
      <c r="I3465" s="14">
        <v>1</v>
      </c>
    </row>
    <row r="3466" spans="1:9" x14ac:dyDescent="0.25">
      <c r="A3466" s="759"/>
      <c r="B3466" s="707" t="s">
        <v>118</v>
      </c>
      <c r="C3466" s="707"/>
      <c r="D3466" s="707"/>
      <c r="E3466" s="707"/>
      <c r="F3466" s="707"/>
      <c r="G3466" s="707"/>
      <c r="H3466" s="72">
        <v>7387600</v>
      </c>
      <c r="I3466" s="72"/>
    </row>
    <row r="3467" spans="1:9" s="8" customFormat="1" ht="45" x14ac:dyDescent="0.25">
      <c r="A3467" s="759"/>
      <c r="B3467" s="774">
        <v>4251</v>
      </c>
      <c r="C3467" s="139">
        <v>71351540</v>
      </c>
      <c r="D3467" s="140" t="s">
        <v>1554</v>
      </c>
      <c r="E3467" s="15" t="s">
        <v>149</v>
      </c>
      <c r="F3467" s="15" t="s">
        <v>121</v>
      </c>
      <c r="G3467" s="16">
        <v>300000</v>
      </c>
      <c r="H3467" s="16">
        <v>300000</v>
      </c>
      <c r="I3467" s="16">
        <v>1</v>
      </c>
    </row>
    <row r="3468" spans="1:9" s="8" customFormat="1" ht="30" x14ac:dyDescent="0.25">
      <c r="A3468" s="759"/>
      <c r="B3468" s="774">
        <v>5113</v>
      </c>
      <c r="C3468" s="139">
        <v>71351540</v>
      </c>
      <c r="D3468" s="140" t="s">
        <v>1555</v>
      </c>
      <c r="E3468" s="15" t="s">
        <v>172</v>
      </c>
      <c r="F3468" s="15" t="s">
        <v>121</v>
      </c>
      <c r="G3468" s="16">
        <v>420200</v>
      </c>
      <c r="H3468" s="16">
        <v>420200</v>
      </c>
      <c r="I3468" s="16">
        <v>1</v>
      </c>
    </row>
    <row r="3469" spans="1:9" s="8" customFormat="1" ht="30" x14ac:dyDescent="0.25">
      <c r="A3469" s="759"/>
      <c r="B3469" s="774"/>
      <c r="C3469" s="139">
        <v>71351540</v>
      </c>
      <c r="D3469" s="140" t="s">
        <v>1556</v>
      </c>
      <c r="E3469" s="15" t="s">
        <v>172</v>
      </c>
      <c r="F3469" s="15" t="s">
        <v>121</v>
      </c>
      <c r="G3469" s="16">
        <v>236000</v>
      </c>
      <c r="H3469" s="16">
        <v>236000</v>
      </c>
      <c r="I3469" s="16">
        <v>1</v>
      </c>
    </row>
    <row r="3470" spans="1:9" s="8" customFormat="1" ht="30" x14ac:dyDescent="0.25">
      <c r="A3470" s="759"/>
      <c r="B3470" s="774"/>
      <c r="C3470" s="139">
        <v>71351540</v>
      </c>
      <c r="D3470" s="140" t="s">
        <v>1557</v>
      </c>
      <c r="E3470" s="15" t="s">
        <v>172</v>
      </c>
      <c r="F3470" s="15" t="s">
        <v>121</v>
      </c>
      <c r="G3470" s="16">
        <v>534100</v>
      </c>
      <c r="H3470" s="16">
        <v>534100</v>
      </c>
      <c r="I3470" s="16">
        <v>1</v>
      </c>
    </row>
    <row r="3471" spans="1:9" s="8" customFormat="1" ht="30" x14ac:dyDescent="0.25">
      <c r="A3471" s="759"/>
      <c r="B3471" s="774"/>
      <c r="C3471" s="139">
        <v>71351540</v>
      </c>
      <c r="D3471" s="140" t="s">
        <v>1558</v>
      </c>
      <c r="E3471" s="15" t="s">
        <v>172</v>
      </c>
      <c r="F3471" s="15" t="s">
        <v>121</v>
      </c>
      <c r="G3471" s="16">
        <v>220100</v>
      </c>
      <c r="H3471" s="16">
        <v>220100</v>
      </c>
      <c r="I3471" s="16">
        <v>1</v>
      </c>
    </row>
    <row r="3472" spans="1:9" s="8" customFormat="1" ht="30" x14ac:dyDescent="0.25">
      <c r="A3472" s="759"/>
      <c r="B3472" s="774"/>
      <c r="C3472" s="139">
        <v>71351540</v>
      </c>
      <c r="D3472" s="140" t="s">
        <v>1559</v>
      </c>
      <c r="E3472" s="15" t="s">
        <v>172</v>
      </c>
      <c r="F3472" s="15" t="s">
        <v>121</v>
      </c>
      <c r="G3472" s="16">
        <v>398300</v>
      </c>
      <c r="H3472" s="16">
        <v>398300</v>
      </c>
      <c r="I3472" s="16">
        <v>1</v>
      </c>
    </row>
    <row r="3473" spans="1:9" s="8" customFormat="1" ht="30" x14ac:dyDescent="0.25">
      <c r="A3473" s="759"/>
      <c r="B3473" s="774"/>
      <c r="C3473" s="139">
        <v>71351540</v>
      </c>
      <c r="D3473" s="140" t="s">
        <v>1560</v>
      </c>
      <c r="E3473" s="15" t="s">
        <v>172</v>
      </c>
      <c r="F3473" s="15" t="s">
        <v>121</v>
      </c>
      <c r="G3473" s="16">
        <v>426500</v>
      </c>
      <c r="H3473" s="16">
        <v>426500</v>
      </c>
      <c r="I3473" s="16">
        <v>1</v>
      </c>
    </row>
    <row r="3474" spans="1:9" s="8" customFormat="1" ht="30" x14ac:dyDescent="0.25">
      <c r="A3474" s="759"/>
      <c r="B3474" s="774"/>
      <c r="C3474" s="139">
        <v>71351540</v>
      </c>
      <c r="D3474" s="140" t="s">
        <v>1561</v>
      </c>
      <c r="E3474" s="15" t="s">
        <v>172</v>
      </c>
      <c r="F3474" s="15" t="s">
        <v>121</v>
      </c>
      <c r="G3474" s="16">
        <v>406200</v>
      </c>
      <c r="H3474" s="16">
        <v>406200</v>
      </c>
      <c r="I3474" s="16">
        <v>1</v>
      </c>
    </row>
    <row r="3475" spans="1:9" s="8" customFormat="1" ht="30" x14ac:dyDescent="0.25">
      <c r="A3475" s="759"/>
      <c r="B3475" s="774"/>
      <c r="C3475" s="139">
        <v>71351540</v>
      </c>
      <c r="D3475" s="140" t="s">
        <v>1562</v>
      </c>
      <c r="E3475" s="15" t="s">
        <v>172</v>
      </c>
      <c r="F3475" s="15" t="s">
        <v>121</v>
      </c>
      <c r="G3475" s="16">
        <v>335000</v>
      </c>
      <c r="H3475" s="16">
        <v>335000</v>
      </c>
      <c r="I3475" s="16">
        <v>1</v>
      </c>
    </row>
    <row r="3476" spans="1:9" s="8" customFormat="1" ht="30" x14ac:dyDescent="0.25">
      <c r="A3476" s="759"/>
      <c r="B3476" s="774"/>
      <c r="C3476" s="139">
        <v>71351540</v>
      </c>
      <c r="D3476" s="140" t="s">
        <v>1563</v>
      </c>
      <c r="E3476" s="15" t="s">
        <v>172</v>
      </c>
      <c r="F3476" s="15" t="s">
        <v>121</v>
      </c>
      <c r="G3476" s="16">
        <v>444600</v>
      </c>
      <c r="H3476" s="16">
        <v>444600</v>
      </c>
      <c r="I3476" s="16">
        <v>1</v>
      </c>
    </row>
    <row r="3477" spans="1:9" s="8" customFormat="1" ht="45" x14ac:dyDescent="0.25">
      <c r="A3477" s="759"/>
      <c r="B3477" s="774"/>
      <c r="C3477" s="139">
        <v>71351540</v>
      </c>
      <c r="D3477" s="140" t="s">
        <v>1564</v>
      </c>
      <c r="E3477" s="15" t="s">
        <v>172</v>
      </c>
      <c r="F3477" s="15" t="s">
        <v>121</v>
      </c>
      <c r="G3477" s="16">
        <v>335200</v>
      </c>
      <c r="H3477" s="16">
        <v>335200</v>
      </c>
      <c r="I3477" s="16">
        <v>1</v>
      </c>
    </row>
    <row r="3478" spans="1:9" s="8" customFormat="1" ht="30" x14ac:dyDescent="0.25">
      <c r="A3478" s="759"/>
      <c r="B3478" s="774"/>
      <c r="C3478" s="139">
        <v>71351540</v>
      </c>
      <c r="D3478" s="140" t="s">
        <v>1565</v>
      </c>
      <c r="E3478" s="15" t="s">
        <v>172</v>
      </c>
      <c r="F3478" s="15" t="s">
        <v>121</v>
      </c>
      <c r="G3478" s="16">
        <v>426400</v>
      </c>
      <c r="H3478" s="16">
        <v>426400</v>
      </c>
      <c r="I3478" s="16">
        <v>1</v>
      </c>
    </row>
    <row r="3479" spans="1:9" s="8" customFormat="1" ht="30" x14ac:dyDescent="0.25">
      <c r="A3479" s="759"/>
      <c r="B3479" s="774"/>
      <c r="C3479" s="139">
        <v>71351540</v>
      </c>
      <c r="D3479" s="140" t="s">
        <v>1566</v>
      </c>
      <c r="E3479" s="15" t="s">
        <v>172</v>
      </c>
      <c r="F3479" s="15" t="s">
        <v>121</v>
      </c>
      <c r="G3479" s="16">
        <v>606000</v>
      </c>
      <c r="H3479" s="16">
        <v>606000</v>
      </c>
      <c r="I3479" s="16">
        <v>1</v>
      </c>
    </row>
    <row r="3480" spans="1:9" s="8" customFormat="1" ht="30" x14ac:dyDescent="0.25">
      <c r="A3480" s="759"/>
      <c r="B3480" s="774"/>
      <c r="C3480" s="139">
        <v>71351540</v>
      </c>
      <c r="D3480" s="140" t="s">
        <v>1567</v>
      </c>
      <c r="E3480" s="15" t="s">
        <v>172</v>
      </c>
      <c r="F3480" s="15" t="s">
        <v>121</v>
      </c>
      <c r="G3480" s="16">
        <v>621300</v>
      </c>
      <c r="H3480" s="16">
        <v>621300</v>
      </c>
      <c r="I3480" s="16">
        <v>1</v>
      </c>
    </row>
    <row r="3481" spans="1:9" s="8" customFormat="1" ht="30" x14ac:dyDescent="0.25">
      <c r="A3481" s="759"/>
      <c r="B3481" s="774"/>
      <c r="C3481" s="139">
        <v>98111140</v>
      </c>
      <c r="D3481" s="140" t="s">
        <v>1568</v>
      </c>
      <c r="E3481" s="15" t="s">
        <v>120</v>
      </c>
      <c r="F3481" s="15" t="s">
        <v>121</v>
      </c>
      <c r="G3481" s="16">
        <v>68400</v>
      </c>
      <c r="H3481" s="16">
        <v>68400</v>
      </c>
      <c r="I3481" s="16">
        <v>1</v>
      </c>
    </row>
    <row r="3482" spans="1:9" s="8" customFormat="1" ht="30" x14ac:dyDescent="0.25">
      <c r="A3482" s="759"/>
      <c r="B3482" s="774"/>
      <c r="C3482" s="139">
        <v>98111140</v>
      </c>
      <c r="D3482" s="140" t="s">
        <v>1569</v>
      </c>
      <c r="E3482" s="15" t="s">
        <v>120</v>
      </c>
      <c r="F3482" s="15" t="s">
        <v>121</v>
      </c>
      <c r="G3482" s="16">
        <v>165900</v>
      </c>
      <c r="H3482" s="16">
        <v>165900</v>
      </c>
      <c r="I3482" s="16">
        <v>1</v>
      </c>
    </row>
    <row r="3483" spans="1:9" s="8" customFormat="1" ht="30" x14ac:dyDescent="0.25">
      <c r="A3483" s="759"/>
      <c r="B3483" s="774"/>
      <c r="C3483" s="139">
        <v>98111140</v>
      </c>
      <c r="D3483" s="140" t="s">
        <v>1570</v>
      </c>
      <c r="E3483" s="15" t="s">
        <v>120</v>
      </c>
      <c r="F3483" s="15" t="s">
        <v>121</v>
      </c>
      <c r="G3483" s="16">
        <v>130500</v>
      </c>
      <c r="H3483" s="16">
        <v>130500</v>
      </c>
      <c r="I3483" s="16">
        <v>1</v>
      </c>
    </row>
    <row r="3484" spans="1:9" s="8" customFormat="1" ht="30" x14ac:dyDescent="0.25">
      <c r="A3484" s="759"/>
      <c r="B3484" s="774"/>
      <c r="C3484" s="139">
        <v>98111140</v>
      </c>
      <c r="D3484" s="140" t="s">
        <v>1571</v>
      </c>
      <c r="E3484" s="15" t="s">
        <v>120</v>
      </c>
      <c r="F3484" s="15" t="s">
        <v>121</v>
      </c>
      <c r="G3484" s="16">
        <v>181800</v>
      </c>
      <c r="H3484" s="16">
        <v>181800</v>
      </c>
      <c r="I3484" s="16">
        <v>1</v>
      </c>
    </row>
    <row r="3485" spans="1:9" s="8" customFormat="1" ht="45" x14ac:dyDescent="0.25">
      <c r="A3485" s="759"/>
      <c r="B3485" s="774"/>
      <c r="C3485" s="139">
        <v>98111140</v>
      </c>
      <c r="D3485" s="140" t="s">
        <v>1572</v>
      </c>
      <c r="E3485" s="15" t="s">
        <v>120</v>
      </c>
      <c r="F3485" s="15" t="s">
        <v>121</v>
      </c>
      <c r="G3485" s="16">
        <v>131500</v>
      </c>
      <c r="H3485" s="16">
        <v>131500</v>
      </c>
      <c r="I3485" s="16">
        <v>1</v>
      </c>
    </row>
    <row r="3486" spans="1:9" s="8" customFormat="1" ht="30" x14ac:dyDescent="0.25">
      <c r="A3486" s="759"/>
      <c r="B3486" s="774"/>
      <c r="C3486" s="139">
        <v>98111140</v>
      </c>
      <c r="D3486" s="140" t="s">
        <v>1573</v>
      </c>
      <c r="E3486" s="15" t="s">
        <v>120</v>
      </c>
      <c r="F3486" s="15" t="s">
        <v>121</v>
      </c>
      <c r="G3486" s="16">
        <v>100500</v>
      </c>
      <c r="H3486" s="16">
        <v>100500</v>
      </c>
      <c r="I3486" s="16">
        <v>1</v>
      </c>
    </row>
    <row r="3487" spans="1:9" s="8" customFormat="1" ht="30" x14ac:dyDescent="0.25">
      <c r="A3487" s="759"/>
      <c r="B3487" s="774"/>
      <c r="C3487" s="139">
        <v>98111140</v>
      </c>
      <c r="D3487" s="140" t="s">
        <v>1574</v>
      </c>
      <c r="E3487" s="15" t="s">
        <v>120</v>
      </c>
      <c r="F3487" s="15" t="s">
        <v>121</v>
      </c>
      <c r="G3487" s="16">
        <v>71400</v>
      </c>
      <c r="H3487" s="16">
        <v>71400</v>
      </c>
      <c r="I3487" s="16">
        <v>1</v>
      </c>
    </row>
    <row r="3488" spans="1:9" s="8" customFormat="1" ht="30" x14ac:dyDescent="0.25">
      <c r="A3488" s="759"/>
      <c r="B3488" s="774"/>
      <c r="C3488" s="139">
        <v>98111140</v>
      </c>
      <c r="D3488" s="140" t="s">
        <v>1575</v>
      </c>
      <c r="E3488" s="15" t="s">
        <v>120</v>
      </c>
      <c r="F3488" s="15" t="s">
        <v>121</v>
      </c>
      <c r="G3488" s="16">
        <v>133400</v>
      </c>
      <c r="H3488" s="16">
        <v>133400</v>
      </c>
      <c r="I3488" s="16">
        <v>1</v>
      </c>
    </row>
    <row r="3489" spans="1:9" s="8" customFormat="1" ht="45" x14ac:dyDescent="0.25">
      <c r="A3489" s="759"/>
      <c r="B3489" s="774"/>
      <c r="C3489" s="139">
        <v>98111140</v>
      </c>
      <c r="D3489" s="140" t="s">
        <v>1576</v>
      </c>
      <c r="E3489" s="15" t="s">
        <v>120</v>
      </c>
      <c r="F3489" s="15" t="s">
        <v>121</v>
      </c>
      <c r="G3489" s="16">
        <v>100600</v>
      </c>
      <c r="H3489" s="16">
        <v>100600</v>
      </c>
      <c r="I3489" s="16">
        <v>1</v>
      </c>
    </row>
    <row r="3490" spans="1:9" s="8" customFormat="1" ht="30" x14ac:dyDescent="0.25">
      <c r="A3490" s="759"/>
      <c r="B3490" s="774"/>
      <c r="C3490" s="139">
        <v>98111140</v>
      </c>
      <c r="D3490" s="140" t="s">
        <v>1577</v>
      </c>
      <c r="E3490" s="15" t="s">
        <v>120</v>
      </c>
      <c r="F3490" s="15" t="s">
        <v>121</v>
      </c>
      <c r="G3490" s="16">
        <v>121900</v>
      </c>
      <c r="H3490" s="16">
        <v>121900</v>
      </c>
      <c r="I3490" s="16">
        <v>1</v>
      </c>
    </row>
    <row r="3491" spans="1:9" s="8" customFormat="1" ht="30" x14ac:dyDescent="0.25">
      <c r="A3491" s="759"/>
      <c r="B3491" s="774"/>
      <c r="C3491" s="139">
        <v>98111140</v>
      </c>
      <c r="D3491" s="140" t="s">
        <v>1578</v>
      </c>
      <c r="E3491" s="15" t="s">
        <v>120</v>
      </c>
      <c r="F3491" s="15" t="s">
        <v>121</v>
      </c>
      <c r="G3491" s="16">
        <v>164000</v>
      </c>
      <c r="H3491" s="16">
        <v>164000</v>
      </c>
      <c r="I3491" s="16">
        <v>1</v>
      </c>
    </row>
    <row r="3492" spans="1:9" s="8" customFormat="1" ht="30" x14ac:dyDescent="0.25">
      <c r="A3492" s="759"/>
      <c r="B3492" s="774"/>
      <c r="C3492" s="139">
        <v>98111140</v>
      </c>
      <c r="D3492" s="140" t="s">
        <v>1579</v>
      </c>
      <c r="E3492" s="15" t="s">
        <v>120</v>
      </c>
      <c r="F3492" s="15" t="s">
        <v>121</v>
      </c>
      <c r="G3492" s="16">
        <v>121400</v>
      </c>
      <c r="H3492" s="16">
        <v>121400</v>
      </c>
      <c r="I3492" s="16">
        <v>1</v>
      </c>
    </row>
    <row r="3493" spans="1:9" s="8" customFormat="1" ht="30" x14ac:dyDescent="0.25">
      <c r="A3493" s="759"/>
      <c r="B3493" s="774"/>
      <c r="C3493" s="141" t="s">
        <v>6554</v>
      </c>
      <c r="D3493" s="141" t="s">
        <v>532</v>
      </c>
      <c r="E3493" s="141" t="s">
        <v>120</v>
      </c>
      <c r="F3493" s="141" t="s">
        <v>121</v>
      </c>
      <c r="G3493" s="479">
        <v>121.9</v>
      </c>
      <c r="H3493" s="479">
        <v>121.9</v>
      </c>
      <c r="I3493" s="480">
        <v>1</v>
      </c>
    </row>
    <row r="3494" spans="1:9" s="8" customFormat="1" ht="30" x14ac:dyDescent="0.25">
      <c r="A3494" s="759"/>
      <c r="B3494" s="774"/>
      <c r="C3494" s="141" t="s">
        <v>6555</v>
      </c>
      <c r="D3494" s="141" t="s">
        <v>532</v>
      </c>
      <c r="E3494" s="141" t="s">
        <v>120</v>
      </c>
      <c r="F3494" s="141" t="s">
        <v>121</v>
      </c>
      <c r="G3494" s="479">
        <v>100.5</v>
      </c>
      <c r="H3494" s="479">
        <v>100.5</v>
      </c>
      <c r="I3494" s="480">
        <v>1</v>
      </c>
    </row>
    <row r="3495" spans="1:9" s="8" customFormat="1" ht="30" x14ac:dyDescent="0.25">
      <c r="A3495" s="759"/>
      <c r="B3495" s="774"/>
      <c r="C3495" s="141" t="s">
        <v>6556</v>
      </c>
      <c r="D3495" s="141" t="s">
        <v>532</v>
      </c>
      <c r="E3495" s="141" t="s">
        <v>120</v>
      </c>
      <c r="F3495" s="141" t="s">
        <v>121</v>
      </c>
      <c r="G3495" s="479">
        <v>70.8</v>
      </c>
      <c r="H3495" s="479">
        <v>70.8</v>
      </c>
      <c r="I3495" s="480">
        <v>1</v>
      </c>
    </row>
    <row r="3496" spans="1:9" s="8" customFormat="1" ht="30" x14ac:dyDescent="0.25">
      <c r="A3496" s="759"/>
      <c r="B3496" s="774"/>
      <c r="C3496" s="141" t="s">
        <v>6557</v>
      </c>
      <c r="D3496" s="141" t="s">
        <v>532</v>
      </c>
      <c r="E3496" s="141" t="s">
        <v>120</v>
      </c>
      <c r="F3496" s="141" t="s">
        <v>121</v>
      </c>
      <c r="G3496" s="479">
        <v>126.1</v>
      </c>
      <c r="H3496" s="479">
        <v>126.1</v>
      </c>
      <c r="I3496" s="480">
        <v>1</v>
      </c>
    </row>
    <row r="3497" spans="1:9" s="8" customFormat="1" ht="30" x14ac:dyDescent="0.25">
      <c r="A3497" s="759"/>
      <c r="B3497" s="774"/>
      <c r="C3497" s="141" t="s">
        <v>6558</v>
      </c>
      <c r="D3497" s="141" t="s">
        <v>532</v>
      </c>
      <c r="E3497" s="141" t="s">
        <v>120</v>
      </c>
      <c r="F3497" s="141" t="s">
        <v>121</v>
      </c>
      <c r="G3497" s="479">
        <v>186.4</v>
      </c>
      <c r="H3497" s="479">
        <v>186.4</v>
      </c>
      <c r="I3497" s="480">
        <v>1</v>
      </c>
    </row>
    <row r="3498" spans="1:9" s="8" customFormat="1" ht="30" x14ac:dyDescent="0.25">
      <c r="A3498" s="759"/>
      <c r="B3498" s="774"/>
      <c r="C3498" s="141" t="s">
        <v>6559</v>
      </c>
      <c r="D3498" s="141" t="s">
        <v>532</v>
      </c>
      <c r="E3498" s="141" t="s">
        <v>120</v>
      </c>
      <c r="F3498" s="141" t="s">
        <v>121</v>
      </c>
      <c r="G3498" s="479">
        <v>128</v>
      </c>
      <c r="H3498" s="479">
        <v>128</v>
      </c>
      <c r="I3498" s="480">
        <v>1</v>
      </c>
    </row>
    <row r="3499" spans="1:9" s="8" customFormat="1" ht="30" x14ac:dyDescent="0.25">
      <c r="A3499" s="759"/>
      <c r="B3499" s="774"/>
      <c r="C3499" s="141" t="s">
        <v>6560</v>
      </c>
      <c r="D3499" s="141" t="s">
        <v>532</v>
      </c>
      <c r="E3499" s="141" t="s">
        <v>120</v>
      </c>
      <c r="F3499" s="141" t="s">
        <v>121</v>
      </c>
      <c r="G3499" s="479">
        <v>127.9</v>
      </c>
      <c r="H3499" s="479">
        <v>127.9</v>
      </c>
      <c r="I3499" s="480">
        <v>1</v>
      </c>
    </row>
    <row r="3500" spans="1:9" s="8" customFormat="1" ht="30" x14ac:dyDescent="0.25">
      <c r="A3500" s="759"/>
      <c r="B3500" s="774"/>
      <c r="C3500" s="141" t="s">
        <v>6561</v>
      </c>
      <c r="D3500" s="141" t="s">
        <v>532</v>
      </c>
      <c r="E3500" s="141" t="s">
        <v>120</v>
      </c>
      <c r="F3500" s="141" t="s">
        <v>121</v>
      </c>
      <c r="G3500" s="479">
        <v>66.099999999999994</v>
      </c>
      <c r="H3500" s="479">
        <v>66.099999999999994</v>
      </c>
      <c r="I3500" s="480">
        <v>1</v>
      </c>
    </row>
    <row r="3501" spans="1:9" s="8" customFormat="1" ht="30" x14ac:dyDescent="0.25">
      <c r="A3501" s="759"/>
      <c r="B3501" s="774"/>
      <c r="C3501" s="141" t="s">
        <v>6562</v>
      </c>
      <c r="D3501" s="141" t="s">
        <v>532</v>
      </c>
      <c r="E3501" s="141" t="s">
        <v>120</v>
      </c>
      <c r="F3501" s="141" t="s">
        <v>121</v>
      </c>
      <c r="G3501" s="479">
        <v>181.8</v>
      </c>
      <c r="H3501" s="479">
        <v>181.8</v>
      </c>
      <c r="I3501" s="480">
        <v>1</v>
      </c>
    </row>
    <row r="3502" spans="1:9" s="8" customFormat="1" ht="30" x14ac:dyDescent="0.25">
      <c r="A3502" s="759"/>
      <c r="B3502" s="774"/>
      <c r="C3502" s="141" t="s">
        <v>6563</v>
      </c>
      <c r="D3502" s="141" t="s">
        <v>532</v>
      </c>
      <c r="E3502" s="141" t="s">
        <v>120</v>
      </c>
      <c r="F3502" s="141" t="s">
        <v>121</v>
      </c>
      <c r="G3502" s="479">
        <v>160.30000000000001</v>
      </c>
      <c r="H3502" s="479">
        <v>160.30000000000001</v>
      </c>
      <c r="I3502" s="480">
        <v>1</v>
      </c>
    </row>
    <row r="3503" spans="1:9" s="8" customFormat="1" ht="30" x14ac:dyDescent="0.25">
      <c r="A3503" s="759"/>
      <c r="B3503" s="774"/>
      <c r="C3503" s="141" t="s">
        <v>6564</v>
      </c>
      <c r="D3503" s="141" t="s">
        <v>532</v>
      </c>
      <c r="E3503" s="141" t="s">
        <v>120</v>
      </c>
      <c r="F3503" s="141" t="s">
        <v>121</v>
      </c>
      <c r="G3503" s="479">
        <v>100.6</v>
      </c>
      <c r="H3503" s="479">
        <v>100.6</v>
      </c>
      <c r="I3503" s="480">
        <v>1</v>
      </c>
    </row>
    <row r="3504" spans="1:9" s="8" customFormat="1" ht="30" x14ac:dyDescent="0.25">
      <c r="A3504" s="759"/>
      <c r="B3504" s="774"/>
      <c r="C3504" s="141" t="s">
        <v>6565</v>
      </c>
      <c r="D3504" s="141" t="s">
        <v>532</v>
      </c>
      <c r="E3504" s="141" t="s">
        <v>120</v>
      </c>
      <c r="F3504" s="141" t="s">
        <v>121</v>
      </c>
      <c r="G3504" s="479">
        <v>133.4</v>
      </c>
      <c r="H3504" s="479">
        <v>133.4</v>
      </c>
      <c r="I3504" s="480">
        <v>1</v>
      </c>
    </row>
    <row r="3505" spans="1:9" s="8" customFormat="1" ht="30" x14ac:dyDescent="0.25">
      <c r="A3505" s="759"/>
      <c r="B3505" s="774"/>
      <c r="C3505" s="141" t="s">
        <v>6566</v>
      </c>
      <c r="D3505" s="141" t="s">
        <v>532</v>
      </c>
      <c r="E3505" s="141" t="s">
        <v>120</v>
      </c>
      <c r="F3505" s="141" t="s">
        <v>121</v>
      </c>
      <c r="G3505" s="479">
        <v>119.5</v>
      </c>
      <c r="H3505" s="479">
        <v>119.5</v>
      </c>
      <c r="I3505" s="480">
        <v>1</v>
      </c>
    </row>
    <row r="3506" spans="1:9" s="8" customFormat="1" ht="30" x14ac:dyDescent="0.25">
      <c r="A3506" s="759"/>
      <c r="B3506" s="774"/>
      <c r="C3506" s="139">
        <v>98111140</v>
      </c>
      <c r="D3506" s="140" t="s">
        <v>1580</v>
      </c>
      <c r="E3506" s="15" t="s">
        <v>120</v>
      </c>
      <c r="F3506" s="15" t="s">
        <v>121</v>
      </c>
      <c r="G3506" s="16">
        <v>186400</v>
      </c>
      <c r="H3506" s="16">
        <v>186400</v>
      </c>
      <c r="I3506" s="16">
        <v>1</v>
      </c>
    </row>
    <row r="3507" spans="1:9" x14ac:dyDescent="0.25">
      <c r="A3507" s="759"/>
      <c r="B3507" s="755" t="s">
        <v>258</v>
      </c>
      <c r="C3507" s="755"/>
      <c r="D3507" s="755"/>
      <c r="E3507" s="755"/>
      <c r="F3507" s="755"/>
      <c r="G3507" s="755"/>
      <c r="H3507" s="2">
        <v>37215632.659999996</v>
      </c>
      <c r="I3507" s="2"/>
    </row>
    <row r="3508" spans="1:9" x14ac:dyDescent="0.25">
      <c r="A3508" s="759"/>
      <c r="B3508" s="707" t="s">
        <v>154</v>
      </c>
      <c r="C3508" s="707"/>
      <c r="D3508" s="707"/>
      <c r="E3508" s="707"/>
      <c r="F3508" s="707"/>
      <c r="G3508" s="707"/>
      <c r="H3508" s="72">
        <v>36485912.659999996</v>
      </c>
      <c r="I3508" s="72"/>
    </row>
    <row r="3509" spans="1:9" s="8" customFormat="1" ht="30" x14ac:dyDescent="0.25">
      <c r="A3509" s="759"/>
      <c r="B3509" s="733">
        <v>4251</v>
      </c>
      <c r="C3509" s="139">
        <v>45211113</v>
      </c>
      <c r="D3509" s="140" t="s">
        <v>260</v>
      </c>
      <c r="E3509" s="15" t="s">
        <v>126</v>
      </c>
      <c r="F3509" s="15" t="s">
        <v>121</v>
      </c>
      <c r="G3509" s="16">
        <v>12744770</v>
      </c>
      <c r="H3509" s="16">
        <v>12744770</v>
      </c>
      <c r="I3509" s="16">
        <v>1</v>
      </c>
    </row>
    <row r="3510" spans="1:9" x14ac:dyDescent="0.25">
      <c r="A3510" s="759"/>
      <c r="B3510" s="733"/>
      <c r="C3510" s="141" t="s">
        <v>1581</v>
      </c>
      <c r="D3510" s="142" t="s">
        <v>1582</v>
      </c>
      <c r="E3510" s="12" t="s">
        <v>149</v>
      </c>
      <c r="F3510" s="12" t="s">
        <v>121</v>
      </c>
      <c r="G3510" s="14">
        <v>5823500</v>
      </c>
      <c r="H3510" s="14">
        <v>5823500</v>
      </c>
      <c r="I3510" s="14">
        <v>1</v>
      </c>
    </row>
    <row r="3511" spans="1:9" x14ac:dyDescent="0.25">
      <c r="A3511" s="759"/>
      <c r="B3511" s="733"/>
      <c r="C3511" s="145" t="s">
        <v>1583</v>
      </c>
      <c r="D3511" s="142" t="s">
        <v>1584</v>
      </c>
      <c r="E3511" s="12" t="s">
        <v>149</v>
      </c>
      <c r="F3511" s="12" t="s">
        <v>121</v>
      </c>
      <c r="G3511" s="14">
        <v>17917642.66</v>
      </c>
      <c r="H3511" s="14">
        <v>17917642.66</v>
      </c>
      <c r="I3511" s="14">
        <v>1</v>
      </c>
    </row>
    <row r="3512" spans="1:9" x14ac:dyDescent="0.25">
      <c r="A3512" s="759"/>
      <c r="B3512" s="707" t="s">
        <v>118</v>
      </c>
      <c r="C3512" s="707"/>
      <c r="D3512" s="707"/>
      <c r="E3512" s="707"/>
      <c r="F3512" s="707"/>
      <c r="G3512" s="707"/>
      <c r="H3512" s="72">
        <v>729720</v>
      </c>
      <c r="I3512" s="72"/>
    </row>
    <row r="3513" spans="1:9" ht="30" x14ac:dyDescent="0.25">
      <c r="A3513" s="759"/>
      <c r="B3513" s="145">
        <v>4251</v>
      </c>
      <c r="C3513" s="141" t="s">
        <v>6899</v>
      </c>
      <c r="D3513" s="142" t="s">
        <v>5279</v>
      </c>
      <c r="E3513" s="141" t="s">
        <v>149</v>
      </c>
      <c r="F3513" s="141" t="s">
        <v>121</v>
      </c>
      <c r="G3513" s="141">
        <v>116500</v>
      </c>
      <c r="H3513" s="141">
        <v>116500</v>
      </c>
      <c r="I3513" s="141">
        <v>1</v>
      </c>
    </row>
    <row r="3514" spans="1:9" s="8" customFormat="1" ht="30" x14ac:dyDescent="0.25">
      <c r="A3514" s="759"/>
      <c r="B3514" s="774">
        <v>4251</v>
      </c>
      <c r="C3514" s="139">
        <v>71351540</v>
      </c>
      <c r="D3514" s="140" t="s">
        <v>1585</v>
      </c>
      <c r="E3514" s="15" t="s">
        <v>149</v>
      </c>
      <c r="F3514" s="15" t="s">
        <v>121</v>
      </c>
      <c r="G3514" s="16">
        <v>116468</v>
      </c>
      <c r="H3514" s="16">
        <v>116468</v>
      </c>
      <c r="I3514" s="16">
        <v>1</v>
      </c>
    </row>
    <row r="3515" spans="1:9" s="8" customFormat="1" ht="30" x14ac:dyDescent="0.25">
      <c r="A3515" s="759"/>
      <c r="B3515" s="774"/>
      <c r="C3515" s="139">
        <v>71351540</v>
      </c>
      <c r="D3515" s="140" t="s">
        <v>1586</v>
      </c>
      <c r="E3515" s="15" t="s">
        <v>149</v>
      </c>
      <c r="F3515" s="15" t="s">
        <v>121</v>
      </c>
      <c r="G3515" s="16">
        <v>358352</v>
      </c>
      <c r="H3515" s="16">
        <v>358352</v>
      </c>
      <c r="I3515" s="16">
        <v>1</v>
      </c>
    </row>
    <row r="3516" spans="1:9" s="8" customFormat="1" ht="30" x14ac:dyDescent="0.25">
      <c r="A3516" s="759"/>
      <c r="B3516" s="774"/>
      <c r="C3516" s="139">
        <v>71351540</v>
      </c>
      <c r="D3516" s="140" t="s">
        <v>1587</v>
      </c>
      <c r="E3516" s="15" t="s">
        <v>172</v>
      </c>
      <c r="F3516" s="15" t="s">
        <v>121</v>
      </c>
      <c r="G3516" s="16">
        <v>254900</v>
      </c>
      <c r="H3516" s="16">
        <v>254900</v>
      </c>
      <c r="I3516" s="16">
        <v>1</v>
      </c>
    </row>
    <row r="3517" spans="1:9" x14ac:dyDescent="0.25">
      <c r="A3517" s="759"/>
      <c r="B3517" s="755" t="s">
        <v>261</v>
      </c>
      <c r="C3517" s="755"/>
      <c r="D3517" s="755"/>
      <c r="E3517" s="755"/>
      <c r="F3517" s="755"/>
      <c r="G3517" s="755"/>
      <c r="H3517" s="2">
        <v>23155000</v>
      </c>
      <c r="I3517" s="2"/>
    </row>
    <row r="3518" spans="1:9" x14ac:dyDescent="0.25">
      <c r="A3518" s="759"/>
      <c r="B3518" s="707" t="s">
        <v>154</v>
      </c>
      <c r="C3518" s="707"/>
      <c r="D3518" s="707"/>
      <c r="E3518" s="707"/>
      <c r="F3518" s="707"/>
      <c r="G3518" s="707"/>
      <c r="H3518" s="72">
        <v>22691900</v>
      </c>
      <c r="I3518" s="72"/>
    </row>
    <row r="3519" spans="1:9" ht="30" x14ac:dyDescent="0.25">
      <c r="A3519" s="759"/>
      <c r="B3519" s="505">
        <v>4251</v>
      </c>
      <c r="C3519" s="145" t="s">
        <v>6312</v>
      </c>
      <c r="D3519" s="145" t="s">
        <v>5769</v>
      </c>
      <c r="E3519" s="145" t="s">
        <v>126</v>
      </c>
      <c r="F3519" s="145" t="s">
        <v>121</v>
      </c>
      <c r="G3519" s="145">
        <v>30616080</v>
      </c>
      <c r="H3519" s="145">
        <v>30616080</v>
      </c>
      <c r="I3519" s="145">
        <v>1</v>
      </c>
    </row>
    <row r="3520" spans="1:9" s="8" customFormat="1" ht="30" x14ac:dyDescent="0.25">
      <c r="A3520" s="759"/>
      <c r="B3520" s="506">
        <v>5113</v>
      </c>
      <c r="C3520" s="145" t="s">
        <v>6635</v>
      </c>
      <c r="D3520" s="145" t="s">
        <v>5769</v>
      </c>
      <c r="E3520" s="145" t="s">
        <v>126</v>
      </c>
      <c r="F3520" s="145" t="s">
        <v>121</v>
      </c>
      <c r="G3520" s="145">
        <v>22443590</v>
      </c>
      <c r="H3520" s="145">
        <v>22443590</v>
      </c>
      <c r="I3520" s="16">
        <v>1</v>
      </c>
    </row>
    <row r="3521" spans="1:9" x14ac:dyDescent="0.25">
      <c r="A3521" s="759"/>
      <c r="B3521" s="707" t="s">
        <v>118</v>
      </c>
      <c r="C3521" s="707"/>
      <c r="D3521" s="707"/>
      <c r="E3521" s="707"/>
      <c r="F3521" s="707"/>
      <c r="G3521" s="707"/>
      <c r="H3521" s="72"/>
      <c r="I3521" s="72"/>
    </row>
    <row r="3522" spans="1:9" ht="30" x14ac:dyDescent="0.25">
      <c r="A3522" s="759"/>
      <c r="B3522" s="498">
        <v>5113</v>
      </c>
      <c r="C3522" s="145" t="s">
        <v>6636</v>
      </c>
      <c r="D3522" s="145" t="s">
        <v>532</v>
      </c>
      <c r="E3522" s="145" t="s">
        <v>120</v>
      </c>
      <c r="F3522" s="145" t="s">
        <v>121</v>
      </c>
      <c r="G3522" s="145">
        <v>134700</v>
      </c>
      <c r="H3522" s="145">
        <v>134700</v>
      </c>
      <c r="I3522" s="499">
        <v>1</v>
      </c>
    </row>
    <row r="3523" spans="1:9" s="8" customFormat="1" ht="45" x14ac:dyDescent="0.25">
      <c r="A3523" s="759"/>
      <c r="B3523" s="774">
        <v>4251</v>
      </c>
      <c r="C3523" s="139">
        <v>71351540</v>
      </c>
      <c r="D3523" s="140" t="s">
        <v>264</v>
      </c>
      <c r="E3523" s="15" t="s">
        <v>126</v>
      </c>
      <c r="F3523" s="15" t="s">
        <v>121</v>
      </c>
      <c r="G3523" s="16">
        <v>463100</v>
      </c>
      <c r="H3523" s="16">
        <v>463100</v>
      </c>
      <c r="I3523" s="16">
        <v>1</v>
      </c>
    </row>
    <row r="3524" spans="1:9" x14ac:dyDescent="0.25">
      <c r="A3524" s="759"/>
      <c r="B3524" s="755" t="s">
        <v>267</v>
      </c>
      <c r="C3524" s="755"/>
      <c r="D3524" s="755"/>
      <c r="E3524" s="755"/>
      <c r="F3524" s="755"/>
      <c r="G3524" s="755"/>
      <c r="H3524" s="2">
        <v>5790000</v>
      </c>
      <c r="I3524" s="2"/>
    </row>
    <row r="3525" spans="1:9" x14ac:dyDescent="0.25">
      <c r="A3525" s="759"/>
      <c r="B3525" s="707" t="s">
        <v>118</v>
      </c>
      <c r="C3525" s="707"/>
      <c r="D3525" s="707"/>
      <c r="E3525" s="707"/>
      <c r="F3525" s="707"/>
      <c r="G3525" s="707"/>
      <c r="H3525" s="72">
        <v>5790000</v>
      </c>
      <c r="I3525" s="72"/>
    </row>
    <row r="3526" spans="1:9" ht="60" x14ac:dyDescent="0.25">
      <c r="A3526" s="759"/>
      <c r="B3526" s="733">
        <v>4239</v>
      </c>
      <c r="C3526" s="145" t="s">
        <v>1588</v>
      </c>
      <c r="D3526" s="142" t="s">
        <v>1589</v>
      </c>
      <c r="E3526" s="12" t="s">
        <v>14</v>
      </c>
      <c r="F3526" s="12" t="s">
        <v>121</v>
      </c>
      <c r="G3526" s="14">
        <v>1101200</v>
      </c>
      <c r="H3526" s="14">
        <v>1101200</v>
      </c>
      <c r="I3526" s="14">
        <v>1</v>
      </c>
    </row>
    <row r="3527" spans="1:9" ht="60" x14ac:dyDescent="0.25">
      <c r="A3527" s="759"/>
      <c r="B3527" s="733"/>
      <c r="C3527" s="145" t="s">
        <v>1590</v>
      </c>
      <c r="D3527" s="142" t="s">
        <v>1591</v>
      </c>
      <c r="E3527" s="12" t="s">
        <v>14</v>
      </c>
      <c r="F3527" s="12" t="s">
        <v>121</v>
      </c>
      <c r="G3527" s="14">
        <v>200000</v>
      </c>
      <c r="H3527" s="14">
        <v>200000</v>
      </c>
      <c r="I3527" s="14">
        <v>1</v>
      </c>
    </row>
    <row r="3528" spans="1:9" ht="45" x14ac:dyDescent="0.25">
      <c r="A3528" s="759"/>
      <c r="B3528" s="733"/>
      <c r="C3528" s="145" t="s">
        <v>1592</v>
      </c>
      <c r="D3528" s="142" t="s">
        <v>1593</v>
      </c>
      <c r="E3528" s="12" t="s">
        <v>14</v>
      </c>
      <c r="F3528" s="12" t="s">
        <v>121</v>
      </c>
      <c r="G3528" s="14">
        <v>1824000</v>
      </c>
      <c r="H3528" s="14">
        <v>1824000</v>
      </c>
      <c r="I3528" s="14">
        <v>1</v>
      </c>
    </row>
    <row r="3529" spans="1:9" ht="45" x14ac:dyDescent="0.25">
      <c r="A3529" s="759"/>
      <c r="B3529" s="733"/>
      <c r="C3529" s="145" t="s">
        <v>1594</v>
      </c>
      <c r="D3529" s="142" t="s">
        <v>1595</v>
      </c>
      <c r="E3529" s="12" t="s">
        <v>14</v>
      </c>
      <c r="F3529" s="12" t="s">
        <v>121</v>
      </c>
      <c r="G3529" s="14">
        <v>304800</v>
      </c>
      <c r="H3529" s="14">
        <v>304800</v>
      </c>
      <c r="I3529" s="14">
        <v>1</v>
      </c>
    </row>
    <row r="3530" spans="1:9" s="8" customFormat="1" ht="45" x14ac:dyDescent="0.25">
      <c r="A3530" s="759"/>
      <c r="B3530" s="733"/>
      <c r="C3530" s="145" t="s">
        <v>5778</v>
      </c>
      <c r="D3530" s="145" t="s">
        <v>1596</v>
      </c>
      <c r="E3530" s="145" t="s">
        <v>14</v>
      </c>
      <c r="F3530" s="145" t="s">
        <v>121</v>
      </c>
      <c r="G3530" s="145">
        <v>215000</v>
      </c>
      <c r="H3530" s="145">
        <v>215000</v>
      </c>
      <c r="I3530" s="145">
        <v>1</v>
      </c>
    </row>
    <row r="3531" spans="1:9" s="8" customFormat="1" ht="45" x14ac:dyDescent="0.25">
      <c r="A3531" s="759"/>
      <c r="B3531" s="733"/>
      <c r="C3531" s="145" t="s">
        <v>5779</v>
      </c>
      <c r="D3531" s="145" t="s">
        <v>1597</v>
      </c>
      <c r="E3531" s="145" t="s">
        <v>14</v>
      </c>
      <c r="F3531" s="145" t="s">
        <v>121</v>
      </c>
      <c r="G3531" s="145">
        <v>262600</v>
      </c>
      <c r="H3531" s="145">
        <v>262600</v>
      </c>
      <c r="I3531" s="145">
        <v>1</v>
      </c>
    </row>
    <row r="3532" spans="1:9" ht="45" x14ac:dyDescent="0.25">
      <c r="A3532" s="759"/>
      <c r="B3532" s="733"/>
      <c r="C3532" s="145" t="s">
        <v>1598</v>
      </c>
      <c r="D3532" s="145" t="s">
        <v>595</v>
      </c>
      <c r="E3532" s="145" t="s">
        <v>14</v>
      </c>
      <c r="F3532" s="145" t="s">
        <v>121</v>
      </c>
      <c r="G3532" s="145">
        <v>378000</v>
      </c>
      <c r="H3532" s="145">
        <v>378000</v>
      </c>
      <c r="I3532" s="145">
        <v>1</v>
      </c>
    </row>
    <row r="3533" spans="1:9" s="8" customFormat="1" ht="45" x14ac:dyDescent="0.25">
      <c r="A3533" s="759"/>
      <c r="B3533" s="733"/>
      <c r="C3533" s="145" t="s">
        <v>5780</v>
      </c>
      <c r="D3533" s="145" t="s">
        <v>1599</v>
      </c>
      <c r="E3533" s="145" t="s">
        <v>14</v>
      </c>
      <c r="F3533" s="145" t="s">
        <v>121</v>
      </c>
      <c r="G3533" s="145">
        <v>1026000</v>
      </c>
      <c r="H3533" s="145">
        <v>1026000</v>
      </c>
      <c r="I3533" s="145">
        <v>1</v>
      </c>
    </row>
    <row r="3534" spans="1:9" ht="45" x14ac:dyDescent="0.25">
      <c r="A3534" s="759"/>
      <c r="B3534" s="733"/>
      <c r="C3534" s="145" t="s">
        <v>1600</v>
      </c>
      <c r="D3534" s="142" t="s">
        <v>1601</v>
      </c>
      <c r="E3534" s="12" t="s">
        <v>14</v>
      </c>
      <c r="F3534" s="12" t="s">
        <v>121</v>
      </c>
      <c r="G3534" s="14">
        <v>478400</v>
      </c>
      <c r="H3534" s="14">
        <v>478400</v>
      </c>
      <c r="I3534" s="14">
        <v>1</v>
      </c>
    </row>
    <row r="3535" spans="1:9" x14ac:dyDescent="0.25">
      <c r="A3535" s="759"/>
      <c r="B3535" s="755" t="s">
        <v>896</v>
      </c>
      <c r="C3535" s="755"/>
      <c r="D3535" s="755"/>
      <c r="E3535" s="755"/>
      <c r="F3535" s="755"/>
      <c r="G3535" s="755"/>
      <c r="H3535" s="2">
        <v>61438340</v>
      </c>
      <c r="I3535" s="2"/>
    </row>
    <row r="3536" spans="1:9" x14ac:dyDescent="0.25">
      <c r="A3536" s="759"/>
      <c r="B3536" s="707" t="s">
        <v>154</v>
      </c>
      <c r="C3536" s="707"/>
      <c r="D3536" s="707"/>
      <c r="E3536" s="707"/>
      <c r="F3536" s="707"/>
      <c r="G3536" s="707"/>
      <c r="H3536" s="72">
        <v>60294670</v>
      </c>
      <c r="I3536" s="72"/>
    </row>
    <row r="3537" spans="1:9" ht="45" x14ac:dyDescent="0.25">
      <c r="A3537" s="759"/>
      <c r="B3537" s="733">
        <v>5112</v>
      </c>
      <c r="C3537" s="145" t="s">
        <v>1602</v>
      </c>
      <c r="D3537" s="142" t="s">
        <v>1603</v>
      </c>
      <c r="E3537" s="12" t="s">
        <v>149</v>
      </c>
      <c r="F3537" s="12" t="s">
        <v>121</v>
      </c>
      <c r="G3537" s="14">
        <v>47378140</v>
      </c>
      <c r="H3537" s="14">
        <v>47378140</v>
      </c>
      <c r="I3537" s="14">
        <v>1</v>
      </c>
    </row>
    <row r="3538" spans="1:9" ht="45" x14ac:dyDescent="0.25">
      <c r="A3538" s="759"/>
      <c r="B3538" s="733"/>
      <c r="C3538" s="145" t="s">
        <v>1604</v>
      </c>
      <c r="D3538" s="142" t="s">
        <v>1605</v>
      </c>
      <c r="E3538" s="12" t="s">
        <v>149</v>
      </c>
      <c r="F3538" s="12" t="s">
        <v>121</v>
      </c>
      <c r="G3538" s="14">
        <v>12916530</v>
      </c>
      <c r="H3538" s="14">
        <v>12916530</v>
      </c>
      <c r="I3538" s="14">
        <v>1</v>
      </c>
    </row>
    <row r="3539" spans="1:9" x14ac:dyDescent="0.25">
      <c r="A3539" s="759"/>
      <c r="B3539" s="707" t="s">
        <v>118</v>
      </c>
      <c r="C3539" s="707"/>
      <c r="D3539" s="707"/>
      <c r="E3539" s="707"/>
      <c r="F3539" s="707"/>
      <c r="G3539" s="707"/>
      <c r="H3539" s="72">
        <v>1143670</v>
      </c>
      <c r="I3539" s="72"/>
    </row>
    <row r="3540" spans="1:9" s="8" customFormat="1" ht="45" x14ac:dyDescent="0.25">
      <c r="A3540" s="759"/>
      <c r="B3540" s="774">
        <v>5112</v>
      </c>
      <c r="C3540" s="139">
        <v>71351540</v>
      </c>
      <c r="D3540" s="140" t="s">
        <v>1606</v>
      </c>
      <c r="E3540" s="15" t="s">
        <v>149</v>
      </c>
      <c r="F3540" s="15" t="s">
        <v>121</v>
      </c>
      <c r="G3540" s="16">
        <v>885340</v>
      </c>
      <c r="H3540" s="16">
        <v>885340</v>
      </c>
      <c r="I3540" s="16">
        <v>1</v>
      </c>
    </row>
    <row r="3541" spans="1:9" s="8" customFormat="1" ht="45" x14ac:dyDescent="0.25">
      <c r="A3541" s="759"/>
      <c r="B3541" s="774"/>
      <c r="C3541" s="139">
        <v>71351540</v>
      </c>
      <c r="D3541" s="140" t="s">
        <v>1607</v>
      </c>
      <c r="E3541" s="15" t="s">
        <v>149</v>
      </c>
      <c r="F3541" s="15" t="s">
        <v>121</v>
      </c>
      <c r="G3541" s="16">
        <v>258330</v>
      </c>
      <c r="H3541" s="16">
        <v>258330</v>
      </c>
      <c r="I3541" s="16">
        <v>1</v>
      </c>
    </row>
    <row r="3542" spans="1:9" s="8" customFormat="1" ht="15" customHeight="1" x14ac:dyDescent="0.25">
      <c r="A3542" s="759"/>
      <c r="B3542" s="763" t="s">
        <v>5315</v>
      </c>
      <c r="C3542" s="764"/>
      <c r="D3542" s="764"/>
      <c r="E3542" s="764"/>
      <c r="F3542" s="764"/>
      <c r="G3542" s="764"/>
      <c r="H3542" s="764"/>
      <c r="I3542" s="765"/>
    </row>
    <row r="3543" spans="1:9" s="8" customFormat="1" ht="30" x14ac:dyDescent="0.25">
      <c r="A3543" s="759"/>
      <c r="B3543" s="775" t="s">
        <v>5314</v>
      </c>
      <c r="C3543" s="145" t="s">
        <v>5316</v>
      </c>
      <c r="D3543" s="146" t="s">
        <v>532</v>
      </c>
      <c r="E3543" s="28" t="s">
        <v>120</v>
      </c>
      <c r="F3543" s="28" t="s">
        <v>121</v>
      </c>
      <c r="G3543" s="28">
        <v>77.5</v>
      </c>
      <c r="H3543" s="28">
        <v>77.5</v>
      </c>
      <c r="I3543" s="28">
        <v>1</v>
      </c>
    </row>
    <row r="3544" spans="1:9" s="8" customFormat="1" ht="30" x14ac:dyDescent="0.25">
      <c r="A3544" s="759"/>
      <c r="B3544" s="776"/>
      <c r="C3544" s="145" t="s">
        <v>5317</v>
      </c>
      <c r="D3544" s="146" t="s">
        <v>532</v>
      </c>
      <c r="E3544" s="28" t="s">
        <v>120</v>
      </c>
      <c r="F3544" s="28" t="s">
        <v>121</v>
      </c>
      <c r="G3544" s="28">
        <v>265.60000000000002</v>
      </c>
      <c r="H3544" s="28">
        <v>265.60000000000002</v>
      </c>
      <c r="I3544" s="28">
        <v>1</v>
      </c>
    </row>
    <row r="3545" spans="1:9" x14ac:dyDescent="0.25">
      <c r="A3545" s="759"/>
      <c r="B3545" s="755" t="s">
        <v>274</v>
      </c>
      <c r="C3545" s="755"/>
      <c r="D3545" s="755"/>
      <c r="E3545" s="755"/>
      <c r="F3545" s="755"/>
      <c r="G3545" s="755"/>
      <c r="H3545" s="2">
        <v>43490000</v>
      </c>
      <c r="I3545" s="2"/>
    </row>
    <row r="3546" spans="1:9" x14ac:dyDescent="0.25">
      <c r="A3546" s="759"/>
      <c r="B3546" s="707" t="s">
        <v>11</v>
      </c>
      <c r="C3546" s="707"/>
      <c r="D3546" s="707"/>
      <c r="E3546" s="707"/>
      <c r="F3546" s="707"/>
      <c r="G3546" s="707"/>
      <c r="H3546" s="72">
        <v>5500000</v>
      </c>
      <c r="I3546" s="72"/>
    </row>
    <row r="3547" spans="1:9" s="8" customFormat="1" ht="60" x14ac:dyDescent="0.25">
      <c r="A3547" s="759"/>
      <c r="B3547" s="774">
        <v>4267</v>
      </c>
      <c r="C3547" s="139">
        <v>15897200</v>
      </c>
      <c r="D3547" s="140" t="s">
        <v>1608</v>
      </c>
      <c r="E3547" s="15" t="s">
        <v>126</v>
      </c>
      <c r="F3547" s="15" t="s">
        <v>15</v>
      </c>
      <c r="G3547" s="16">
        <v>1100</v>
      </c>
      <c r="H3547" s="16">
        <v>5500000</v>
      </c>
      <c r="I3547" s="16">
        <v>5000</v>
      </c>
    </row>
    <row r="3548" spans="1:9" x14ac:dyDescent="0.25">
      <c r="A3548" s="759"/>
      <c r="B3548" s="707" t="s">
        <v>118</v>
      </c>
      <c r="C3548" s="707"/>
      <c r="D3548" s="707"/>
      <c r="E3548" s="707"/>
      <c r="F3548" s="707"/>
      <c r="G3548" s="707"/>
      <c r="H3548" s="72">
        <v>37990000</v>
      </c>
      <c r="I3548" s="72"/>
    </row>
    <row r="3549" spans="1:9" ht="45" x14ac:dyDescent="0.25">
      <c r="A3549" s="759"/>
      <c r="B3549" s="733">
        <v>4239</v>
      </c>
      <c r="C3549" s="145" t="s">
        <v>1609</v>
      </c>
      <c r="D3549" s="142" t="s">
        <v>611</v>
      </c>
      <c r="E3549" s="12" t="s">
        <v>14</v>
      </c>
      <c r="F3549" s="12" t="s">
        <v>121</v>
      </c>
      <c r="G3549" s="14">
        <v>1000000</v>
      </c>
      <c r="H3549" s="14">
        <v>1000000</v>
      </c>
      <c r="I3549" s="14">
        <v>1</v>
      </c>
    </row>
    <row r="3550" spans="1:9" ht="60" x14ac:dyDescent="0.25">
      <c r="A3550" s="759"/>
      <c r="B3550" s="733"/>
      <c r="C3550" s="145" t="s">
        <v>1610</v>
      </c>
      <c r="D3550" s="142" t="s">
        <v>1611</v>
      </c>
      <c r="E3550" s="12" t="s">
        <v>14</v>
      </c>
      <c r="F3550" s="12" t="s">
        <v>121</v>
      </c>
      <c r="G3550" s="14">
        <v>2000000</v>
      </c>
      <c r="H3550" s="14">
        <v>2000000</v>
      </c>
      <c r="I3550" s="14">
        <v>1</v>
      </c>
    </row>
    <row r="3551" spans="1:9" ht="45" x14ac:dyDescent="0.25">
      <c r="A3551" s="759"/>
      <c r="B3551" s="733"/>
      <c r="C3551" s="145" t="s">
        <v>1612</v>
      </c>
      <c r="D3551" s="142" t="s">
        <v>1613</v>
      </c>
      <c r="E3551" s="12" t="s">
        <v>14</v>
      </c>
      <c r="F3551" s="12" t="s">
        <v>121</v>
      </c>
      <c r="G3551" s="14">
        <v>400000</v>
      </c>
      <c r="H3551" s="14">
        <v>400000</v>
      </c>
      <c r="I3551" s="14">
        <v>1</v>
      </c>
    </row>
    <row r="3552" spans="1:9" ht="45" x14ac:dyDescent="0.25">
      <c r="A3552" s="759"/>
      <c r="B3552" s="733"/>
      <c r="C3552" s="145" t="s">
        <v>1614</v>
      </c>
      <c r="D3552" s="142" t="s">
        <v>613</v>
      </c>
      <c r="E3552" s="12" t="s">
        <v>14</v>
      </c>
      <c r="F3552" s="12" t="s">
        <v>121</v>
      </c>
      <c r="G3552" s="14">
        <v>300000</v>
      </c>
      <c r="H3552" s="14">
        <v>300000</v>
      </c>
      <c r="I3552" s="14">
        <v>1</v>
      </c>
    </row>
    <row r="3553" spans="1:9" ht="45" x14ac:dyDescent="0.25">
      <c r="A3553" s="759"/>
      <c r="B3553" s="733"/>
      <c r="C3553" s="145" t="s">
        <v>1615</v>
      </c>
      <c r="D3553" s="142" t="s">
        <v>1616</v>
      </c>
      <c r="E3553" s="12" t="s">
        <v>14</v>
      </c>
      <c r="F3553" s="12" t="s">
        <v>121</v>
      </c>
      <c r="G3553" s="14">
        <v>400000</v>
      </c>
      <c r="H3553" s="14">
        <v>400000</v>
      </c>
      <c r="I3553" s="14">
        <v>1</v>
      </c>
    </row>
    <row r="3554" spans="1:9" ht="45" x14ac:dyDescent="0.25">
      <c r="A3554" s="759"/>
      <c r="B3554" s="733"/>
      <c r="C3554" s="145" t="s">
        <v>1617</v>
      </c>
      <c r="D3554" s="142" t="s">
        <v>1618</v>
      </c>
      <c r="E3554" s="12" t="s">
        <v>14</v>
      </c>
      <c r="F3554" s="12" t="s">
        <v>121</v>
      </c>
      <c r="G3554" s="14">
        <v>350000</v>
      </c>
      <c r="H3554" s="14">
        <v>350000</v>
      </c>
      <c r="I3554" s="14">
        <v>1</v>
      </c>
    </row>
    <row r="3555" spans="1:9" ht="45" x14ac:dyDescent="0.25">
      <c r="A3555" s="759"/>
      <c r="B3555" s="733"/>
      <c r="C3555" s="145" t="s">
        <v>1619</v>
      </c>
      <c r="D3555" s="142" t="s">
        <v>1620</v>
      </c>
      <c r="E3555" s="12" t="s">
        <v>14</v>
      </c>
      <c r="F3555" s="12" t="s">
        <v>121</v>
      </c>
      <c r="G3555" s="14">
        <v>1500000</v>
      </c>
      <c r="H3555" s="14">
        <v>1500000</v>
      </c>
      <c r="I3555" s="14">
        <v>1</v>
      </c>
    </row>
    <row r="3556" spans="1:9" ht="45" x14ac:dyDescent="0.25">
      <c r="A3556" s="759"/>
      <c r="B3556" s="733"/>
      <c r="C3556" s="145" t="s">
        <v>1621</v>
      </c>
      <c r="D3556" s="142" t="s">
        <v>1622</v>
      </c>
      <c r="E3556" s="12" t="s">
        <v>14</v>
      </c>
      <c r="F3556" s="12" t="s">
        <v>121</v>
      </c>
      <c r="G3556" s="14">
        <v>450000</v>
      </c>
      <c r="H3556" s="14">
        <v>450000</v>
      </c>
      <c r="I3556" s="14">
        <v>1</v>
      </c>
    </row>
    <row r="3557" spans="1:9" ht="45" x14ac:dyDescent="0.25">
      <c r="A3557" s="759"/>
      <c r="B3557" s="733"/>
      <c r="C3557" s="145" t="s">
        <v>1623</v>
      </c>
      <c r="D3557" s="142" t="s">
        <v>1624</v>
      </c>
      <c r="E3557" s="12" t="s">
        <v>14</v>
      </c>
      <c r="F3557" s="12" t="s">
        <v>121</v>
      </c>
      <c r="G3557" s="14">
        <v>450000</v>
      </c>
      <c r="H3557" s="14">
        <v>450000</v>
      </c>
      <c r="I3557" s="14">
        <v>1</v>
      </c>
    </row>
    <row r="3558" spans="1:9" ht="45" x14ac:dyDescent="0.25">
      <c r="A3558" s="759"/>
      <c r="B3558" s="733"/>
      <c r="C3558" s="145" t="s">
        <v>1625</v>
      </c>
      <c r="D3558" s="142" t="s">
        <v>617</v>
      </c>
      <c r="E3558" s="12" t="s">
        <v>14</v>
      </c>
      <c r="F3558" s="12" t="s">
        <v>121</v>
      </c>
      <c r="G3558" s="14">
        <v>400000</v>
      </c>
      <c r="H3558" s="14">
        <v>400000</v>
      </c>
      <c r="I3558" s="14">
        <v>1</v>
      </c>
    </row>
    <row r="3559" spans="1:9" ht="45" x14ac:dyDescent="0.25">
      <c r="A3559" s="759"/>
      <c r="B3559" s="733"/>
      <c r="C3559" s="145" t="s">
        <v>1626</v>
      </c>
      <c r="D3559" s="142" t="s">
        <v>1627</v>
      </c>
      <c r="E3559" s="12" t="s">
        <v>14</v>
      </c>
      <c r="F3559" s="12" t="s">
        <v>121</v>
      </c>
      <c r="G3559" s="14">
        <v>1000000</v>
      </c>
      <c r="H3559" s="14">
        <v>1000000</v>
      </c>
      <c r="I3559" s="14">
        <v>1</v>
      </c>
    </row>
    <row r="3560" spans="1:9" ht="45" x14ac:dyDescent="0.25">
      <c r="A3560" s="759"/>
      <c r="B3560" s="733"/>
      <c r="C3560" s="145" t="s">
        <v>1628</v>
      </c>
      <c r="D3560" s="142" t="s">
        <v>1629</v>
      </c>
      <c r="E3560" s="12" t="s">
        <v>14</v>
      </c>
      <c r="F3560" s="12" t="s">
        <v>121</v>
      </c>
      <c r="G3560" s="14">
        <v>1500000</v>
      </c>
      <c r="H3560" s="14">
        <v>1500000</v>
      </c>
      <c r="I3560" s="14">
        <v>1</v>
      </c>
    </row>
    <row r="3561" spans="1:9" ht="45" x14ac:dyDescent="0.25">
      <c r="A3561" s="759"/>
      <c r="B3561" s="733"/>
      <c r="C3561" s="145" t="s">
        <v>1630</v>
      </c>
      <c r="D3561" s="142" t="s">
        <v>1631</v>
      </c>
      <c r="E3561" s="12" t="s">
        <v>14</v>
      </c>
      <c r="F3561" s="12" t="s">
        <v>121</v>
      </c>
      <c r="G3561" s="14">
        <v>300000</v>
      </c>
      <c r="H3561" s="14">
        <v>300000</v>
      </c>
      <c r="I3561" s="14">
        <v>1</v>
      </c>
    </row>
    <row r="3562" spans="1:9" ht="45" x14ac:dyDescent="0.25">
      <c r="A3562" s="759"/>
      <c r="B3562" s="733"/>
      <c r="C3562" s="145" t="s">
        <v>1632</v>
      </c>
      <c r="D3562" s="142" t="s">
        <v>1633</v>
      </c>
      <c r="E3562" s="12" t="s">
        <v>14</v>
      </c>
      <c r="F3562" s="12" t="s">
        <v>121</v>
      </c>
      <c r="G3562" s="14">
        <v>1500000</v>
      </c>
      <c r="H3562" s="14">
        <v>1500000</v>
      </c>
      <c r="I3562" s="14">
        <v>1</v>
      </c>
    </row>
    <row r="3563" spans="1:9" ht="45" x14ac:dyDescent="0.25">
      <c r="A3563" s="759"/>
      <c r="B3563" s="733"/>
      <c r="C3563" s="145" t="s">
        <v>1634</v>
      </c>
      <c r="D3563" s="142" t="s">
        <v>1635</v>
      </c>
      <c r="E3563" s="12" t="s">
        <v>14</v>
      </c>
      <c r="F3563" s="12" t="s">
        <v>121</v>
      </c>
      <c r="G3563" s="14">
        <v>600000</v>
      </c>
      <c r="H3563" s="14">
        <v>600000</v>
      </c>
      <c r="I3563" s="14">
        <v>1</v>
      </c>
    </row>
    <row r="3564" spans="1:9" ht="45" x14ac:dyDescent="0.25">
      <c r="A3564" s="759"/>
      <c r="B3564" s="733"/>
      <c r="C3564" s="145" t="s">
        <v>1636</v>
      </c>
      <c r="D3564" s="142" t="s">
        <v>1637</v>
      </c>
      <c r="E3564" s="12" t="s">
        <v>14</v>
      </c>
      <c r="F3564" s="12" t="s">
        <v>121</v>
      </c>
      <c r="G3564" s="14">
        <v>2500000</v>
      </c>
      <c r="H3564" s="14">
        <v>2500000</v>
      </c>
      <c r="I3564" s="14">
        <v>1</v>
      </c>
    </row>
    <row r="3565" spans="1:9" ht="45" x14ac:dyDescent="0.25">
      <c r="A3565" s="759"/>
      <c r="B3565" s="733"/>
      <c r="C3565" s="145" t="s">
        <v>1638</v>
      </c>
      <c r="D3565" s="142" t="s">
        <v>1639</v>
      </c>
      <c r="E3565" s="12" t="s">
        <v>14</v>
      </c>
      <c r="F3565" s="12" t="s">
        <v>121</v>
      </c>
      <c r="G3565" s="14">
        <v>2000000</v>
      </c>
      <c r="H3565" s="14">
        <v>2000000</v>
      </c>
      <c r="I3565" s="14">
        <v>1</v>
      </c>
    </row>
    <row r="3566" spans="1:9" ht="45" x14ac:dyDescent="0.25">
      <c r="A3566" s="759"/>
      <c r="B3566" s="733"/>
      <c r="C3566" s="145" t="s">
        <v>1640</v>
      </c>
      <c r="D3566" s="142" t="s">
        <v>625</v>
      </c>
      <c r="E3566" s="12" t="s">
        <v>14</v>
      </c>
      <c r="F3566" s="12" t="s">
        <v>121</v>
      </c>
      <c r="G3566" s="14">
        <v>1000000</v>
      </c>
      <c r="H3566" s="14">
        <v>1000000</v>
      </c>
      <c r="I3566" s="14">
        <v>1</v>
      </c>
    </row>
    <row r="3567" spans="1:9" ht="45" x14ac:dyDescent="0.25">
      <c r="A3567" s="759"/>
      <c r="B3567" s="733"/>
      <c r="C3567" s="145" t="s">
        <v>1641</v>
      </c>
      <c r="D3567" s="142" t="s">
        <v>1642</v>
      </c>
      <c r="E3567" s="12" t="s">
        <v>14</v>
      </c>
      <c r="F3567" s="12" t="s">
        <v>121</v>
      </c>
      <c r="G3567" s="14">
        <v>500000</v>
      </c>
      <c r="H3567" s="14">
        <v>500000</v>
      </c>
      <c r="I3567" s="14">
        <v>1</v>
      </c>
    </row>
    <row r="3568" spans="1:9" s="8" customFormat="1" ht="30" x14ac:dyDescent="0.25">
      <c r="A3568" s="759"/>
      <c r="B3568" s="733"/>
      <c r="C3568" s="142" t="s">
        <v>5785</v>
      </c>
      <c r="D3568" s="142" t="s">
        <v>5794</v>
      </c>
      <c r="E3568" s="142" t="s">
        <v>14</v>
      </c>
      <c r="F3568" s="142" t="s">
        <v>121</v>
      </c>
      <c r="G3568" s="14">
        <v>550000</v>
      </c>
      <c r="H3568" s="14">
        <v>550000</v>
      </c>
      <c r="I3568" s="14">
        <v>1</v>
      </c>
    </row>
    <row r="3569" spans="1:9" s="8" customFormat="1" ht="30" x14ac:dyDescent="0.25">
      <c r="A3569" s="759"/>
      <c r="B3569" s="733"/>
      <c r="C3569" s="142" t="s">
        <v>5792</v>
      </c>
      <c r="D3569" s="142" t="s">
        <v>5794</v>
      </c>
      <c r="E3569" s="142" t="s">
        <v>14</v>
      </c>
      <c r="F3569" s="142" t="s">
        <v>121</v>
      </c>
      <c r="G3569" s="14">
        <v>500000</v>
      </c>
      <c r="H3569" s="14">
        <v>500000</v>
      </c>
      <c r="I3569" s="14">
        <v>1</v>
      </c>
    </row>
    <row r="3570" spans="1:9" s="8" customFormat="1" ht="30" x14ac:dyDescent="0.25">
      <c r="A3570" s="759"/>
      <c r="B3570" s="733"/>
      <c r="C3570" s="142" t="s">
        <v>5789</v>
      </c>
      <c r="D3570" s="142" t="s">
        <v>5794</v>
      </c>
      <c r="E3570" s="142" t="s">
        <v>14</v>
      </c>
      <c r="F3570" s="142" t="s">
        <v>121</v>
      </c>
      <c r="G3570" s="14">
        <v>1000000</v>
      </c>
      <c r="H3570" s="14">
        <v>1000000</v>
      </c>
      <c r="I3570" s="14">
        <v>1</v>
      </c>
    </row>
    <row r="3571" spans="1:9" s="8" customFormat="1" ht="30" x14ac:dyDescent="0.25">
      <c r="A3571" s="759"/>
      <c r="B3571" s="733"/>
      <c r="C3571" s="142" t="s">
        <v>5788</v>
      </c>
      <c r="D3571" s="142" t="s">
        <v>5794</v>
      </c>
      <c r="E3571" s="142" t="s">
        <v>14</v>
      </c>
      <c r="F3571" s="142" t="s">
        <v>121</v>
      </c>
      <c r="G3571" s="14">
        <v>2500000</v>
      </c>
      <c r="H3571" s="14">
        <v>2500000</v>
      </c>
      <c r="I3571" s="14">
        <v>1</v>
      </c>
    </row>
    <row r="3572" spans="1:9" s="8" customFormat="1" ht="30" x14ac:dyDescent="0.25">
      <c r="A3572" s="759"/>
      <c r="B3572" s="733"/>
      <c r="C3572" s="142" t="s">
        <v>5790</v>
      </c>
      <c r="D3572" s="142" t="s">
        <v>5794</v>
      </c>
      <c r="E3572" s="142" t="s">
        <v>14</v>
      </c>
      <c r="F3572" s="142" t="s">
        <v>121</v>
      </c>
      <c r="G3572" s="14">
        <v>500000</v>
      </c>
      <c r="H3572" s="14">
        <v>500000</v>
      </c>
      <c r="I3572" s="14">
        <v>1</v>
      </c>
    </row>
    <row r="3573" spans="1:9" s="8" customFormat="1" ht="30" x14ac:dyDescent="0.25">
      <c r="A3573" s="759"/>
      <c r="B3573" s="733"/>
      <c r="C3573" s="142" t="s">
        <v>5784</v>
      </c>
      <c r="D3573" s="142" t="s">
        <v>5794</v>
      </c>
      <c r="E3573" s="142" t="s">
        <v>14</v>
      </c>
      <c r="F3573" s="142" t="s">
        <v>121</v>
      </c>
      <c r="G3573" s="14">
        <v>1200000</v>
      </c>
      <c r="H3573" s="14">
        <v>1200000</v>
      </c>
      <c r="I3573" s="14">
        <v>1</v>
      </c>
    </row>
    <row r="3574" spans="1:9" s="8" customFormat="1" ht="30" x14ac:dyDescent="0.25">
      <c r="A3574" s="759"/>
      <c r="B3574" s="733"/>
      <c r="C3574" s="142" t="s">
        <v>5791</v>
      </c>
      <c r="D3574" s="142" t="s">
        <v>5794</v>
      </c>
      <c r="E3574" s="142" t="s">
        <v>14</v>
      </c>
      <c r="F3574" s="142" t="s">
        <v>121</v>
      </c>
      <c r="G3574" s="14">
        <v>2000000</v>
      </c>
      <c r="H3574" s="14">
        <v>2000000</v>
      </c>
      <c r="I3574" s="14">
        <v>1</v>
      </c>
    </row>
    <row r="3575" spans="1:9" s="8" customFormat="1" ht="30" x14ac:dyDescent="0.25">
      <c r="A3575" s="759"/>
      <c r="B3575" s="733"/>
      <c r="C3575" s="142" t="s">
        <v>5783</v>
      </c>
      <c r="D3575" s="142" t="s">
        <v>5794</v>
      </c>
      <c r="E3575" s="142" t="s">
        <v>14</v>
      </c>
      <c r="F3575" s="142" t="s">
        <v>121</v>
      </c>
      <c r="G3575" s="14">
        <v>550000</v>
      </c>
      <c r="H3575" s="14">
        <v>550000</v>
      </c>
      <c r="I3575" s="14">
        <v>1</v>
      </c>
    </row>
    <row r="3576" spans="1:9" s="8" customFormat="1" ht="30" x14ac:dyDescent="0.25">
      <c r="A3576" s="759"/>
      <c r="B3576" s="733"/>
      <c r="C3576" s="142" t="s">
        <v>5793</v>
      </c>
      <c r="D3576" s="142" t="s">
        <v>5794</v>
      </c>
      <c r="E3576" s="142" t="s">
        <v>14</v>
      </c>
      <c r="F3576" s="142" t="s">
        <v>121</v>
      </c>
      <c r="G3576" s="14">
        <v>250000</v>
      </c>
      <c r="H3576" s="14">
        <v>250000</v>
      </c>
      <c r="I3576" s="14">
        <v>1</v>
      </c>
    </row>
    <row r="3577" spans="1:9" s="8" customFormat="1" ht="30" x14ac:dyDescent="0.25">
      <c r="A3577" s="759"/>
      <c r="B3577" s="733"/>
      <c r="C3577" s="142" t="s">
        <v>5786</v>
      </c>
      <c r="D3577" s="142" t="s">
        <v>5794</v>
      </c>
      <c r="E3577" s="142" t="s">
        <v>14</v>
      </c>
      <c r="F3577" s="142" t="s">
        <v>121</v>
      </c>
      <c r="G3577" s="14">
        <v>7000000</v>
      </c>
      <c r="H3577" s="14">
        <v>7000000</v>
      </c>
      <c r="I3577" s="14">
        <v>1</v>
      </c>
    </row>
    <row r="3578" spans="1:9" s="8" customFormat="1" ht="30" x14ac:dyDescent="0.25">
      <c r="A3578" s="759"/>
      <c r="B3578" s="733"/>
      <c r="C3578" s="142" t="s">
        <v>5782</v>
      </c>
      <c r="D3578" s="142" t="s">
        <v>5794</v>
      </c>
      <c r="E3578" s="142" t="s">
        <v>14</v>
      </c>
      <c r="F3578" s="142" t="s">
        <v>121</v>
      </c>
      <c r="G3578" s="14">
        <v>3000000</v>
      </c>
      <c r="H3578" s="14">
        <v>3000000</v>
      </c>
      <c r="I3578" s="14">
        <v>1</v>
      </c>
    </row>
    <row r="3579" spans="1:9" s="8" customFormat="1" ht="30" x14ac:dyDescent="0.25">
      <c r="A3579" s="759"/>
      <c r="B3579" s="733"/>
      <c r="C3579" s="142" t="s">
        <v>5787</v>
      </c>
      <c r="D3579" s="142" t="s">
        <v>5794</v>
      </c>
      <c r="E3579" s="142" t="s">
        <v>14</v>
      </c>
      <c r="F3579" s="142" t="s">
        <v>121</v>
      </c>
      <c r="G3579" s="14">
        <v>790000</v>
      </c>
      <c r="H3579" s="14">
        <v>790000</v>
      </c>
      <c r="I3579" s="14">
        <v>1</v>
      </c>
    </row>
    <row r="3580" spans="1:9" s="8" customFormat="1" ht="32.25" customHeight="1" x14ac:dyDescent="0.25">
      <c r="A3580" s="759"/>
      <c r="B3580" s="763" t="s">
        <v>5501</v>
      </c>
      <c r="C3580" s="764"/>
      <c r="D3580" s="764"/>
      <c r="E3580" s="764"/>
      <c r="F3580" s="764"/>
      <c r="G3580" s="765"/>
      <c r="H3580" s="16"/>
      <c r="I3580" s="16"/>
    </row>
    <row r="3581" spans="1:9" s="8" customFormat="1" ht="30" x14ac:dyDescent="0.25">
      <c r="A3581" s="759"/>
      <c r="B3581" s="225">
        <v>5112</v>
      </c>
      <c r="C3581" s="225" t="s">
        <v>5502</v>
      </c>
      <c r="D3581" s="198" t="s">
        <v>536</v>
      </c>
      <c r="E3581" s="225" t="s">
        <v>126</v>
      </c>
      <c r="F3581" s="225" t="s">
        <v>121</v>
      </c>
      <c r="G3581" s="53">
        <v>59448670</v>
      </c>
      <c r="H3581" s="53">
        <v>59448670</v>
      </c>
      <c r="I3581" s="53">
        <v>1</v>
      </c>
    </row>
    <row r="3582" spans="1:9" s="8" customFormat="1" ht="30" x14ac:dyDescent="0.25">
      <c r="A3582" s="759"/>
      <c r="B3582" s="250">
        <v>5112</v>
      </c>
      <c r="C3582" s="250" t="s">
        <v>5550</v>
      </c>
      <c r="D3582" s="254" t="s">
        <v>5279</v>
      </c>
      <c r="E3582" s="250" t="s">
        <v>172</v>
      </c>
      <c r="F3582" s="254" t="s">
        <v>121</v>
      </c>
      <c r="G3582" s="252">
        <v>1187200</v>
      </c>
      <c r="H3582" s="252">
        <v>1187200</v>
      </c>
      <c r="I3582" s="271">
        <v>1</v>
      </c>
    </row>
    <row r="3583" spans="1:9" x14ac:dyDescent="0.25">
      <c r="A3583" s="759"/>
      <c r="B3583" s="755" t="s">
        <v>292</v>
      </c>
      <c r="C3583" s="755"/>
      <c r="D3583" s="755"/>
      <c r="E3583" s="755"/>
      <c r="F3583" s="755"/>
      <c r="G3583" s="755"/>
      <c r="H3583" s="2">
        <v>2150000</v>
      </c>
      <c r="I3583" s="2"/>
    </row>
    <row r="3584" spans="1:9" x14ac:dyDescent="0.25">
      <c r="A3584" s="759"/>
      <c r="B3584" s="707" t="s">
        <v>118</v>
      </c>
      <c r="C3584" s="707"/>
      <c r="D3584" s="707"/>
      <c r="E3584" s="707"/>
      <c r="F3584" s="707"/>
      <c r="G3584" s="707"/>
      <c r="H3584" s="72">
        <v>2150000</v>
      </c>
      <c r="I3584" s="72"/>
    </row>
    <row r="3585" spans="1:9" x14ac:dyDescent="0.25">
      <c r="A3585" s="759"/>
      <c r="B3585" s="733">
        <v>4239</v>
      </c>
      <c r="C3585" s="145" t="s">
        <v>1643</v>
      </c>
      <c r="D3585" s="142" t="s">
        <v>294</v>
      </c>
      <c r="E3585" s="12" t="s">
        <v>120</v>
      </c>
      <c r="F3585" s="12" t="s">
        <v>121</v>
      </c>
      <c r="G3585" s="14">
        <v>2150000</v>
      </c>
      <c r="H3585" s="14">
        <v>2150000</v>
      </c>
      <c r="I3585" s="14">
        <v>1</v>
      </c>
    </row>
    <row r="3586" spans="1:9" x14ac:dyDescent="0.25">
      <c r="A3586" s="759"/>
      <c r="B3586" s="755" t="s">
        <v>295</v>
      </c>
      <c r="C3586" s="755"/>
      <c r="D3586" s="755"/>
      <c r="E3586" s="755"/>
      <c r="F3586" s="755"/>
      <c r="G3586" s="755"/>
      <c r="H3586" s="2">
        <v>24000000</v>
      </c>
      <c r="I3586" s="2"/>
    </row>
    <row r="3587" spans="1:9" x14ac:dyDescent="0.25">
      <c r="A3587" s="759"/>
      <c r="B3587" s="707" t="s">
        <v>118</v>
      </c>
      <c r="C3587" s="707"/>
      <c r="D3587" s="707"/>
      <c r="E3587" s="707"/>
      <c r="F3587" s="707"/>
      <c r="G3587" s="707"/>
      <c r="H3587" s="72">
        <v>24000000</v>
      </c>
      <c r="I3587" s="72"/>
    </row>
    <row r="3588" spans="1:9" s="8" customFormat="1" ht="30" x14ac:dyDescent="0.25">
      <c r="A3588" s="759"/>
      <c r="B3588" s="774">
        <v>4239</v>
      </c>
      <c r="C3588" s="139">
        <v>85310000</v>
      </c>
      <c r="D3588" s="140" t="s">
        <v>1644</v>
      </c>
      <c r="E3588" s="15" t="s">
        <v>126</v>
      </c>
      <c r="F3588" s="15" t="s">
        <v>121</v>
      </c>
      <c r="G3588" s="16">
        <v>15000000</v>
      </c>
      <c r="H3588" s="16">
        <v>15000000</v>
      </c>
      <c r="I3588" s="16">
        <v>1</v>
      </c>
    </row>
    <row r="3589" spans="1:9" s="8" customFormat="1" ht="45" x14ac:dyDescent="0.25">
      <c r="A3589" s="759"/>
      <c r="B3589" s="774">
        <v>4861</v>
      </c>
      <c r="C3589" s="139">
        <v>85310000</v>
      </c>
      <c r="D3589" s="140" t="s">
        <v>1645</v>
      </c>
      <c r="E3589" s="15" t="s">
        <v>126</v>
      </c>
      <c r="F3589" s="15" t="s">
        <v>121</v>
      </c>
      <c r="G3589" s="16">
        <v>4500000</v>
      </c>
      <c r="H3589" s="16">
        <v>4500000</v>
      </c>
      <c r="I3589" s="16">
        <v>1</v>
      </c>
    </row>
    <row r="3590" spans="1:9" s="8" customFormat="1" ht="45" x14ac:dyDescent="0.25">
      <c r="A3590" s="759"/>
      <c r="B3590" s="774"/>
      <c r="C3590" s="139">
        <v>85310000</v>
      </c>
      <c r="D3590" s="140" t="s">
        <v>1646</v>
      </c>
      <c r="E3590" s="15" t="s">
        <v>126</v>
      </c>
      <c r="F3590" s="15" t="s">
        <v>121</v>
      </c>
      <c r="G3590" s="16">
        <v>1500000</v>
      </c>
      <c r="H3590" s="16">
        <v>1500000</v>
      </c>
      <c r="I3590" s="16">
        <v>1</v>
      </c>
    </row>
    <row r="3591" spans="1:9" s="8" customFormat="1" ht="30" x14ac:dyDescent="0.25">
      <c r="A3591" s="759"/>
      <c r="B3591" s="774"/>
      <c r="C3591" s="139">
        <v>85310000</v>
      </c>
      <c r="D3591" s="140" t="s">
        <v>1647</v>
      </c>
      <c r="E3591" s="15" t="s">
        <v>126</v>
      </c>
      <c r="F3591" s="15" t="s">
        <v>121</v>
      </c>
      <c r="G3591" s="16">
        <v>3000000</v>
      </c>
      <c r="H3591" s="16">
        <v>3000000</v>
      </c>
      <c r="I3591" s="16">
        <v>1</v>
      </c>
    </row>
    <row r="3592" spans="1:9" x14ac:dyDescent="0.25">
      <c r="A3592" s="759"/>
      <c r="B3592" s="755" t="s">
        <v>296</v>
      </c>
      <c r="C3592" s="755"/>
      <c r="D3592" s="755"/>
      <c r="E3592" s="755"/>
      <c r="F3592" s="755"/>
      <c r="G3592" s="755"/>
      <c r="H3592" s="2">
        <v>21748000</v>
      </c>
      <c r="I3592" s="2"/>
    </row>
    <row r="3593" spans="1:9" x14ac:dyDescent="0.25">
      <c r="A3593" s="759"/>
      <c r="B3593" s="707" t="s">
        <v>11</v>
      </c>
      <c r="C3593" s="707"/>
      <c r="D3593" s="707"/>
      <c r="E3593" s="707"/>
      <c r="F3593" s="707"/>
      <c r="G3593" s="707"/>
      <c r="H3593" s="72">
        <v>4000000</v>
      </c>
      <c r="I3593" s="72"/>
    </row>
    <row r="3594" spans="1:9" x14ac:dyDescent="0.25">
      <c r="A3594" s="759"/>
      <c r="B3594" s="638" t="s">
        <v>6311</v>
      </c>
      <c r="C3594" s="638" t="s">
        <v>7187</v>
      </c>
      <c r="D3594" s="638" t="s">
        <v>4125</v>
      </c>
      <c r="E3594" s="638" t="s">
        <v>14</v>
      </c>
      <c r="F3594" s="638" t="s">
        <v>15</v>
      </c>
      <c r="G3594" s="638">
        <v>24000</v>
      </c>
      <c r="H3594" s="401">
        <v>2400</v>
      </c>
      <c r="I3594" s="638">
        <v>100</v>
      </c>
    </row>
    <row r="3595" spans="1:9" x14ac:dyDescent="0.25">
      <c r="A3595" s="759"/>
      <c r="B3595" s="638" t="s">
        <v>6311</v>
      </c>
      <c r="C3595" s="693" t="s">
        <v>7318</v>
      </c>
      <c r="D3595" s="693" t="s">
        <v>5629</v>
      </c>
      <c r="E3595" s="638" t="s">
        <v>14</v>
      </c>
      <c r="F3595" s="638" t="s">
        <v>15</v>
      </c>
      <c r="G3595" s="638">
        <v>15000</v>
      </c>
      <c r="H3595" s="401">
        <v>1500</v>
      </c>
      <c r="I3595" s="638">
        <v>100</v>
      </c>
    </row>
    <row r="3596" spans="1:9" x14ac:dyDescent="0.25">
      <c r="A3596" s="759"/>
      <c r="B3596" s="638" t="s">
        <v>6318</v>
      </c>
      <c r="C3596" s="638" t="s">
        <v>7188</v>
      </c>
      <c r="D3596" s="638" t="s">
        <v>7189</v>
      </c>
      <c r="E3596" s="638" t="s">
        <v>14</v>
      </c>
      <c r="F3596" s="638" t="s">
        <v>15</v>
      </c>
      <c r="G3596" s="638">
        <v>18200</v>
      </c>
      <c r="H3596" s="401">
        <v>1820</v>
      </c>
      <c r="I3596" s="638">
        <v>100</v>
      </c>
    </row>
    <row r="3597" spans="1:9" x14ac:dyDescent="0.25">
      <c r="A3597" s="759"/>
      <c r="B3597" s="277" t="s">
        <v>5553</v>
      </c>
      <c r="C3597" s="277" t="s">
        <v>5552</v>
      </c>
      <c r="D3597" s="24" t="s">
        <v>4075</v>
      </c>
      <c r="E3597" s="277" t="s">
        <v>126</v>
      </c>
      <c r="F3597" s="277" t="s">
        <v>15</v>
      </c>
      <c r="G3597" s="277">
        <v>16800</v>
      </c>
      <c r="H3597" s="277">
        <f>G3597*I3597</f>
        <v>6720000</v>
      </c>
      <c r="I3597" s="277">
        <v>400</v>
      </c>
    </row>
    <row r="3598" spans="1:9" s="8" customFormat="1" x14ac:dyDescent="0.25">
      <c r="A3598" s="759"/>
      <c r="B3598" s="774">
        <v>4861</v>
      </c>
      <c r="C3598" s="139">
        <v>30164000</v>
      </c>
      <c r="D3598" s="140" t="s">
        <v>1648</v>
      </c>
      <c r="E3598" s="15" t="s">
        <v>14</v>
      </c>
      <c r="F3598" s="275" t="s">
        <v>15</v>
      </c>
      <c r="G3598" s="275">
        <v>20000</v>
      </c>
      <c r="H3598" s="275">
        <v>2000000</v>
      </c>
      <c r="I3598" s="275">
        <v>100</v>
      </c>
    </row>
    <row r="3599" spans="1:9" s="8" customFormat="1" ht="45" x14ac:dyDescent="0.25">
      <c r="A3599" s="759"/>
      <c r="B3599" s="774"/>
      <c r="C3599" s="139">
        <v>30164000</v>
      </c>
      <c r="D3599" s="140" t="s">
        <v>1649</v>
      </c>
      <c r="E3599" s="15" t="s">
        <v>14</v>
      </c>
      <c r="F3599" s="15" t="s">
        <v>15</v>
      </c>
      <c r="G3599" s="16">
        <v>20000</v>
      </c>
      <c r="H3599" s="16">
        <v>2000000</v>
      </c>
      <c r="I3599" s="16">
        <v>100</v>
      </c>
    </row>
    <row r="3600" spans="1:9" s="8" customFormat="1" x14ac:dyDescent="0.25">
      <c r="A3600" s="759"/>
      <c r="B3600" s="707" t="s">
        <v>154</v>
      </c>
      <c r="C3600" s="707"/>
      <c r="D3600" s="707"/>
      <c r="E3600" s="707"/>
      <c r="F3600" s="707"/>
      <c r="G3600" s="707"/>
      <c r="H3600" s="16"/>
      <c r="I3600" s="16"/>
    </row>
    <row r="3601" spans="1:9" s="8" customFormat="1" ht="30" x14ac:dyDescent="0.25">
      <c r="A3601" s="759"/>
      <c r="B3601" s="23">
        <v>4151</v>
      </c>
      <c r="C3601" s="23" t="s">
        <v>5660</v>
      </c>
      <c r="D3601" s="23" t="s">
        <v>4077</v>
      </c>
      <c r="E3601" s="313" t="s">
        <v>126</v>
      </c>
      <c r="F3601" s="313" t="s">
        <v>121</v>
      </c>
      <c r="G3601" s="14">
        <v>15756400</v>
      </c>
      <c r="H3601" s="14">
        <v>15756400</v>
      </c>
      <c r="I3601" s="14">
        <v>1</v>
      </c>
    </row>
    <row r="3602" spans="1:9" x14ac:dyDescent="0.25">
      <c r="A3602" s="759"/>
      <c r="B3602" s="707" t="s">
        <v>118</v>
      </c>
      <c r="C3602" s="707"/>
      <c r="D3602" s="707"/>
      <c r="E3602" s="707"/>
      <c r="F3602" s="707"/>
      <c r="G3602" s="707"/>
      <c r="H3602" s="72">
        <v>17748000</v>
      </c>
      <c r="I3602" s="72"/>
    </row>
    <row r="3603" spans="1:9" s="8" customFormat="1" ht="45" x14ac:dyDescent="0.25">
      <c r="A3603" s="759"/>
      <c r="B3603" s="774">
        <v>4239</v>
      </c>
      <c r="C3603" s="139">
        <v>85310000</v>
      </c>
      <c r="D3603" s="140" t="s">
        <v>1650</v>
      </c>
      <c r="E3603" s="15" t="s">
        <v>126</v>
      </c>
      <c r="F3603" s="15" t="s">
        <v>121</v>
      </c>
      <c r="G3603" s="16">
        <v>4500000</v>
      </c>
      <c r="H3603" s="16">
        <v>4500000</v>
      </c>
      <c r="I3603" s="16">
        <v>1</v>
      </c>
    </row>
    <row r="3604" spans="1:9" s="8" customFormat="1" ht="30" x14ac:dyDescent="0.25">
      <c r="A3604" s="759"/>
      <c r="B3604" s="774"/>
      <c r="C3604" s="139">
        <v>85310000</v>
      </c>
      <c r="D3604" s="140" t="s">
        <v>1651</v>
      </c>
      <c r="E3604" s="15" t="s">
        <v>126</v>
      </c>
      <c r="F3604" s="15" t="s">
        <v>121</v>
      </c>
      <c r="G3604" s="16">
        <v>3000000</v>
      </c>
      <c r="H3604" s="16">
        <v>3000000</v>
      </c>
      <c r="I3604" s="16">
        <v>1</v>
      </c>
    </row>
    <row r="3605" spans="1:9" s="8" customFormat="1" ht="30" x14ac:dyDescent="0.25">
      <c r="A3605" s="759"/>
      <c r="B3605" s="774"/>
      <c r="C3605" s="351" t="s">
        <v>5795</v>
      </c>
      <c r="D3605" s="351" t="s">
        <v>5481</v>
      </c>
      <c r="E3605" s="351" t="s">
        <v>14</v>
      </c>
      <c r="F3605" s="351" t="s">
        <v>121</v>
      </c>
      <c r="G3605" s="351">
        <v>1000000</v>
      </c>
      <c r="H3605" s="351">
        <v>1000000</v>
      </c>
      <c r="I3605" s="351">
        <v>1</v>
      </c>
    </row>
    <row r="3606" spans="1:9" s="8" customFormat="1" ht="30" x14ac:dyDescent="0.25">
      <c r="A3606" s="759"/>
      <c r="B3606" s="774"/>
      <c r="C3606" s="351" t="s">
        <v>5796</v>
      </c>
      <c r="D3606" s="351" t="s">
        <v>5481</v>
      </c>
      <c r="E3606" s="351" t="s">
        <v>14</v>
      </c>
      <c r="F3606" s="351" t="s">
        <v>121</v>
      </c>
      <c r="G3606" s="351">
        <v>1000000</v>
      </c>
      <c r="H3606" s="351">
        <v>1000000</v>
      </c>
      <c r="I3606" s="351">
        <v>1</v>
      </c>
    </row>
    <row r="3607" spans="1:9" s="8" customFormat="1" ht="30" x14ac:dyDescent="0.25">
      <c r="A3607" s="759"/>
      <c r="B3607" s="774"/>
      <c r="C3607" s="351" t="s">
        <v>5797</v>
      </c>
      <c r="D3607" s="351" t="s">
        <v>5481</v>
      </c>
      <c r="E3607" s="351" t="s">
        <v>14</v>
      </c>
      <c r="F3607" s="351" t="s">
        <v>121</v>
      </c>
      <c r="G3607" s="351">
        <v>1000000</v>
      </c>
      <c r="H3607" s="351">
        <v>1000000</v>
      </c>
      <c r="I3607" s="351">
        <v>1</v>
      </c>
    </row>
    <row r="3608" spans="1:9" s="8" customFormat="1" ht="60" x14ac:dyDescent="0.25">
      <c r="A3608" s="759"/>
      <c r="B3608" s="774"/>
      <c r="C3608" s="139">
        <v>85311110</v>
      </c>
      <c r="D3608" s="140" t="s">
        <v>1652</v>
      </c>
      <c r="E3608" s="15" t="s">
        <v>126</v>
      </c>
      <c r="F3608" s="15" t="s">
        <v>121</v>
      </c>
      <c r="G3608" s="16">
        <v>240000</v>
      </c>
      <c r="H3608" s="16">
        <v>240000</v>
      </c>
      <c r="I3608" s="16">
        <v>1</v>
      </c>
    </row>
    <row r="3609" spans="1:9" s="8" customFormat="1" ht="45" x14ac:dyDescent="0.25">
      <c r="A3609" s="759"/>
      <c r="B3609" s="774">
        <v>4861</v>
      </c>
      <c r="C3609" s="139">
        <v>55521400</v>
      </c>
      <c r="D3609" s="140" t="s">
        <v>1653</v>
      </c>
      <c r="E3609" s="15" t="s">
        <v>14</v>
      </c>
      <c r="F3609" s="15" t="s">
        <v>121</v>
      </c>
      <c r="G3609" s="16">
        <v>408000</v>
      </c>
      <c r="H3609" s="16">
        <v>408000</v>
      </c>
      <c r="I3609" s="16">
        <v>1</v>
      </c>
    </row>
    <row r="3610" spans="1:9" s="8" customFormat="1" ht="45" x14ac:dyDescent="0.25">
      <c r="A3610" s="759"/>
      <c r="B3610" s="774"/>
      <c r="C3610" s="139">
        <v>79951100</v>
      </c>
      <c r="D3610" s="140" t="s">
        <v>1654</v>
      </c>
      <c r="E3610" s="15" t="s">
        <v>14</v>
      </c>
      <c r="F3610" s="15" t="s">
        <v>121</v>
      </c>
      <c r="G3610" s="16">
        <v>8400000</v>
      </c>
      <c r="H3610" s="16">
        <v>8400000</v>
      </c>
      <c r="I3610" s="16">
        <v>1</v>
      </c>
    </row>
    <row r="3611" spans="1:9" s="8" customFormat="1" ht="45" x14ac:dyDescent="0.25">
      <c r="A3611" s="759"/>
      <c r="B3611" s="774"/>
      <c r="C3611" s="139">
        <v>85310000</v>
      </c>
      <c r="D3611" s="140" t="s">
        <v>1655</v>
      </c>
      <c r="E3611" s="15" t="s">
        <v>126</v>
      </c>
      <c r="F3611" s="15" t="s">
        <v>121</v>
      </c>
      <c r="G3611" s="16">
        <v>900000</v>
      </c>
      <c r="H3611" s="16">
        <v>900000</v>
      </c>
      <c r="I3611" s="16">
        <v>1</v>
      </c>
    </row>
    <row r="3612" spans="1:9" s="8" customFormat="1" ht="30" x14ac:dyDescent="0.25">
      <c r="A3612" s="759"/>
      <c r="B3612" s="774"/>
      <c r="C3612" s="139">
        <v>85310000</v>
      </c>
      <c r="D3612" s="140" t="s">
        <v>1656</v>
      </c>
      <c r="E3612" s="15" t="s">
        <v>126</v>
      </c>
      <c r="F3612" s="15" t="s">
        <v>121</v>
      </c>
      <c r="G3612" s="16">
        <v>300000</v>
      </c>
      <c r="H3612" s="16">
        <v>300000</v>
      </c>
      <c r="I3612" s="16">
        <v>1</v>
      </c>
    </row>
    <row r="3613" spans="1:9" x14ac:dyDescent="0.25">
      <c r="A3613" s="759"/>
      <c r="B3613" s="755" t="s">
        <v>297</v>
      </c>
      <c r="C3613" s="755"/>
      <c r="D3613" s="755"/>
      <c r="E3613" s="755"/>
      <c r="F3613" s="755"/>
      <c r="G3613" s="755"/>
      <c r="H3613" s="2">
        <v>14620000</v>
      </c>
      <c r="I3613" s="2"/>
    </row>
    <row r="3614" spans="1:9" x14ac:dyDescent="0.25">
      <c r="A3614" s="759"/>
      <c r="B3614" s="707" t="s">
        <v>11</v>
      </c>
      <c r="C3614" s="707"/>
      <c r="D3614" s="707"/>
      <c r="E3614" s="707"/>
      <c r="F3614" s="707"/>
      <c r="G3614" s="707"/>
      <c r="H3614" s="72">
        <v>2000000</v>
      </c>
      <c r="I3614" s="72"/>
    </row>
    <row r="3615" spans="1:9" x14ac:dyDescent="0.25">
      <c r="A3615" s="759"/>
      <c r="B3615" s="888" t="s">
        <v>5553</v>
      </c>
      <c r="C3615" s="23" t="s">
        <v>6426</v>
      </c>
      <c r="D3615" s="23" t="s">
        <v>3793</v>
      </c>
      <c r="E3615" s="23" t="s">
        <v>126</v>
      </c>
      <c r="F3615" s="453" t="s">
        <v>121</v>
      </c>
      <c r="G3615" s="423">
        <v>1080000</v>
      </c>
      <c r="H3615" s="423">
        <v>1080000</v>
      </c>
      <c r="I3615" s="452">
        <v>1</v>
      </c>
    </row>
    <row r="3616" spans="1:9" s="8" customFormat="1" x14ac:dyDescent="0.25">
      <c r="A3616" s="759"/>
      <c r="B3616" s="889"/>
      <c r="C3616" s="23" t="s">
        <v>6425</v>
      </c>
      <c r="D3616" s="23" t="s">
        <v>4075</v>
      </c>
      <c r="E3616" s="23" t="s">
        <v>126</v>
      </c>
      <c r="F3616" s="23" t="s">
        <v>15</v>
      </c>
      <c r="G3616" s="23">
        <v>14100</v>
      </c>
      <c r="H3616" s="23">
        <v>5640000</v>
      </c>
      <c r="I3616" s="23">
        <v>400</v>
      </c>
    </row>
    <row r="3617" spans="1:9" s="8" customFormat="1" x14ac:dyDescent="0.25">
      <c r="A3617" s="759"/>
      <c r="B3617" s="311"/>
      <c r="C3617" s="139"/>
      <c r="D3617" s="707" t="s">
        <v>154</v>
      </c>
      <c r="E3617" s="707"/>
      <c r="F3617" s="707"/>
      <c r="G3617" s="707"/>
      <c r="H3617" s="707"/>
      <c r="I3617" s="707"/>
    </row>
    <row r="3618" spans="1:9" s="8" customFormat="1" ht="30" x14ac:dyDescent="0.25">
      <c r="A3618" s="759"/>
      <c r="B3618" s="769" t="s">
        <v>5642</v>
      </c>
      <c r="C3618" s="23" t="s">
        <v>5659</v>
      </c>
      <c r="D3618" s="23" t="s">
        <v>4077</v>
      </c>
      <c r="E3618" s="313" t="s">
        <v>126</v>
      </c>
      <c r="F3618" s="313" t="s">
        <v>121</v>
      </c>
      <c r="G3618" s="14">
        <v>13230000</v>
      </c>
      <c r="H3618" s="14">
        <v>13230000</v>
      </c>
      <c r="I3618" s="14">
        <v>1</v>
      </c>
    </row>
    <row r="3619" spans="1:9" s="8" customFormat="1" x14ac:dyDescent="0.25">
      <c r="A3619" s="759"/>
      <c r="B3619" s="771"/>
    </row>
    <row r="3620" spans="1:9" x14ac:dyDescent="0.25">
      <c r="A3620" s="759"/>
      <c r="B3620" s="707" t="s">
        <v>118</v>
      </c>
      <c r="C3620" s="707"/>
      <c r="D3620" s="707"/>
      <c r="E3620" s="707"/>
      <c r="F3620" s="707"/>
      <c r="G3620" s="707"/>
      <c r="H3620" s="72">
        <v>12620000</v>
      </c>
      <c r="I3620" s="72"/>
    </row>
    <row r="3621" spans="1:9" ht="30" x14ac:dyDescent="0.25">
      <c r="A3621" s="759"/>
      <c r="B3621" s="342" t="s">
        <v>5642</v>
      </c>
      <c r="C3621" s="23" t="s">
        <v>5843</v>
      </c>
      <c r="D3621" s="23" t="s">
        <v>5279</v>
      </c>
      <c r="E3621" s="351" t="s">
        <v>172</v>
      </c>
      <c r="F3621" s="351" t="s">
        <v>121</v>
      </c>
      <c r="G3621" s="368">
        <v>270000</v>
      </c>
      <c r="H3621" s="368">
        <v>270000</v>
      </c>
      <c r="I3621" s="345">
        <v>1</v>
      </c>
    </row>
    <row r="3622" spans="1:9" s="8" customFormat="1" x14ac:dyDescent="0.25">
      <c r="A3622" s="759"/>
      <c r="B3622" s="733">
        <v>4239</v>
      </c>
      <c r="C3622" s="139">
        <v>85310000</v>
      </c>
      <c r="D3622" s="140" t="s">
        <v>1657</v>
      </c>
      <c r="E3622" s="15" t="s">
        <v>126</v>
      </c>
      <c r="F3622" s="15" t="s">
        <v>121</v>
      </c>
      <c r="G3622" s="16">
        <v>4000000</v>
      </c>
      <c r="H3622" s="16">
        <v>4000000</v>
      </c>
      <c r="I3622" s="16">
        <v>1</v>
      </c>
    </row>
    <row r="3623" spans="1:9" x14ac:dyDescent="0.25">
      <c r="A3623" s="759"/>
      <c r="B3623" s="733"/>
      <c r="C3623" s="145" t="s">
        <v>1658</v>
      </c>
      <c r="D3623" s="142" t="s">
        <v>294</v>
      </c>
      <c r="E3623" s="12" t="s">
        <v>120</v>
      </c>
      <c r="F3623" s="12" t="s">
        <v>121</v>
      </c>
      <c r="G3623" s="14">
        <v>1820000</v>
      </c>
      <c r="H3623" s="14">
        <v>1820000</v>
      </c>
      <c r="I3623" s="14">
        <v>1</v>
      </c>
    </row>
    <row r="3624" spans="1:9" s="8" customFormat="1" ht="30" x14ac:dyDescent="0.25">
      <c r="A3624" s="759"/>
      <c r="B3624" s="774">
        <v>4861</v>
      </c>
      <c r="C3624" s="139">
        <v>85310000</v>
      </c>
      <c r="D3624" s="140" t="s">
        <v>1659</v>
      </c>
      <c r="E3624" s="15" t="s">
        <v>126</v>
      </c>
      <c r="F3624" s="15" t="s">
        <v>121</v>
      </c>
      <c r="G3624" s="16">
        <v>1500000</v>
      </c>
      <c r="H3624" s="16">
        <v>1500000</v>
      </c>
      <c r="I3624" s="16">
        <v>1</v>
      </c>
    </row>
    <row r="3625" spans="1:9" s="8" customFormat="1" ht="30" x14ac:dyDescent="0.25">
      <c r="A3625" s="759"/>
      <c r="B3625" s="774"/>
      <c r="C3625" s="139">
        <v>85310000</v>
      </c>
      <c r="D3625" s="140" t="s">
        <v>1660</v>
      </c>
      <c r="E3625" s="15" t="s">
        <v>126</v>
      </c>
      <c r="F3625" s="15" t="s">
        <v>121</v>
      </c>
      <c r="G3625" s="16">
        <v>2400000</v>
      </c>
      <c r="H3625" s="16">
        <v>2400000</v>
      </c>
      <c r="I3625" s="16">
        <v>1</v>
      </c>
    </row>
    <row r="3626" spans="1:9" s="8" customFormat="1" ht="30" x14ac:dyDescent="0.25">
      <c r="A3626" s="759"/>
      <c r="B3626" s="774"/>
      <c r="C3626" s="139">
        <v>85310000</v>
      </c>
      <c r="D3626" s="140" t="s">
        <v>1661</v>
      </c>
      <c r="E3626" s="15" t="s">
        <v>126</v>
      </c>
      <c r="F3626" s="15" t="s">
        <v>121</v>
      </c>
      <c r="G3626" s="16">
        <v>800000</v>
      </c>
      <c r="H3626" s="16">
        <v>800000</v>
      </c>
      <c r="I3626" s="16">
        <v>1</v>
      </c>
    </row>
    <row r="3627" spans="1:9" s="8" customFormat="1" ht="30" x14ac:dyDescent="0.25">
      <c r="A3627" s="759"/>
      <c r="B3627" s="774"/>
      <c r="C3627" s="139">
        <v>85310000</v>
      </c>
      <c r="D3627" s="140" t="s">
        <v>1662</v>
      </c>
      <c r="E3627" s="15" t="s">
        <v>126</v>
      </c>
      <c r="F3627" s="15" t="s">
        <v>121</v>
      </c>
      <c r="G3627" s="16">
        <v>600000</v>
      </c>
      <c r="H3627" s="16">
        <v>600000</v>
      </c>
      <c r="I3627" s="16">
        <v>1</v>
      </c>
    </row>
    <row r="3628" spans="1:9" s="8" customFormat="1" ht="45" x14ac:dyDescent="0.25">
      <c r="A3628" s="759"/>
      <c r="B3628" s="774"/>
      <c r="C3628" s="139">
        <v>85310000</v>
      </c>
      <c r="D3628" s="140" t="s">
        <v>1663</v>
      </c>
      <c r="E3628" s="15" t="s">
        <v>126</v>
      </c>
      <c r="F3628" s="15" t="s">
        <v>121</v>
      </c>
      <c r="G3628" s="16">
        <v>1500000</v>
      </c>
      <c r="H3628" s="16">
        <v>1500000</v>
      </c>
      <c r="I3628" s="16">
        <v>1</v>
      </c>
    </row>
    <row r="3629" spans="1:9" x14ac:dyDescent="0.25">
      <c r="A3629" s="759"/>
      <c r="B3629" s="755" t="s">
        <v>299</v>
      </c>
      <c r="C3629" s="755"/>
      <c r="D3629" s="755"/>
      <c r="E3629" s="755"/>
      <c r="F3629" s="755"/>
      <c r="G3629" s="755"/>
      <c r="H3629" s="2">
        <v>59451000</v>
      </c>
      <c r="I3629" s="2"/>
    </row>
    <row r="3630" spans="1:9" x14ac:dyDescent="0.25">
      <c r="A3630" s="759"/>
      <c r="B3630" s="707" t="s">
        <v>118</v>
      </c>
      <c r="C3630" s="707"/>
      <c r="D3630" s="707"/>
      <c r="E3630" s="707"/>
      <c r="F3630" s="707"/>
      <c r="G3630" s="707"/>
      <c r="H3630" s="72">
        <v>59451000</v>
      </c>
      <c r="I3630" s="72"/>
    </row>
    <row r="3631" spans="1:9" s="8" customFormat="1" x14ac:dyDescent="0.25">
      <c r="A3631" s="759"/>
      <c r="B3631" s="774">
        <v>4215</v>
      </c>
      <c r="C3631" s="139">
        <v>66510000</v>
      </c>
      <c r="D3631" s="140" t="s">
        <v>1664</v>
      </c>
      <c r="E3631" s="15" t="s">
        <v>120</v>
      </c>
      <c r="F3631" s="15" t="s">
        <v>121</v>
      </c>
      <c r="G3631" s="16">
        <v>59451000</v>
      </c>
      <c r="H3631" s="16">
        <v>59451000</v>
      </c>
      <c r="I3631" s="16">
        <v>1</v>
      </c>
    </row>
    <row r="3632" spans="1:9" x14ac:dyDescent="0.25">
      <c r="A3632" s="759"/>
      <c r="B3632" s="755" t="s">
        <v>642</v>
      </c>
      <c r="C3632" s="755"/>
      <c r="D3632" s="755"/>
      <c r="E3632" s="755"/>
      <c r="F3632" s="755"/>
      <c r="G3632" s="755"/>
      <c r="H3632" s="2">
        <v>0</v>
      </c>
      <c r="I3632" s="2"/>
    </row>
    <row r="3633" spans="1:9" x14ac:dyDescent="0.25">
      <c r="A3633" s="759"/>
      <c r="B3633" s="707" t="s">
        <v>118</v>
      </c>
      <c r="C3633" s="707"/>
      <c r="D3633" s="707"/>
      <c r="E3633" s="707"/>
      <c r="F3633" s="707"/>
      <c r="G3633" s="707"/>
      <c r="H3633" s="72">
        <v>0</v>
      </c>
      <c r="I3633" s="72"/>
    </row>
    <row r="3634" spans="1:9" x14ac:dyDescent="0.25">
      <c r="A3634" s="759"/>
      <c r="B3634" s="12">
        <v>0</v>
      </c>
      <c r="C3634" s="141">
        <v>0</v>
      </c>
      <c r="D3634" s="142">
        <v>0</v>
      </c>
      <c r="E3634" s="12">
        <v>0</v>
      </c>
      <c r="F3634" s="12" t="s">
        <v>121</v>
      </c>
      <c r="G3634" s="14">
        <v>0</v>
      </c>
      <c r="H3634" s="14">
        <v>0</v>
      </c>
      <c r="I3634" s="14">
        <v>0</v>
      </c>
    </row>
    <row r="3635" spans="1:9" x14ac:dyDescent="0.25">
      <c r="B3635" s="777" t="s">
        <v>301</v>
      </c>
      <c r="C3635" s="777"/>
      <c r="D3635" s="777"/>
      <c r="E3635" s="777"/>
      <c r="F3635" s="777"/>
      <c r="G3635" s="777"/>
      <c r="H3635" s="2">
        <v>1056155627.16</v>
      </c>
      <c r="I3635" s="2"/>
    </row>
    <row r="3636" spans="1:9" ht="38.25" customHeight="1" x14ac:dyDescent="0.25">
      <c r="A3636" s="759"/>
      <c r="B3636" s="743" t="s">
        <v>2276</v>
      </c>
      <c r="C3636" s="743"/>
      <c r="D3636" s="743"/>
      <c r="E3636" s="743"/>
      <c r="F3636" s="743"/>
      <c r="G3636" s="743"/>
      <c r="H3636" s="743"/>
      <c r="I3636" s="743"/>
    </row>
    <row r="3637" spans="1:9" x14ac:dyDescent="0.25">
      <c r="A3637" s="759"/>
      <c r="B3637" s="708" t="s">
        <v>1</v>
      </c>
      <c r="C3637" s="886" t="s">
        <v>2</v>
      </c>
      <c r="D3637" s="886"/>
      <c r="E3637" s="708" t="s">
        <v>3</v>
      </c>
      <c r="F3637" s="708" t="s">
        <v>4</v>
      </c>
      <c r="G3637" s="887" t="s">
        <v>5</v>
      </c>
      <c r="H3637" s="887" t="s">
        <v>6</v>
      </c>
      <c r="I3637" s="887" t="s">
        <v>7</v>
      </c>
    </row>
    <row r="3638" spans="1:9" ht="60" x14ac:dyDescent="0.25">
      <c r="A3638" s="759"/>
      <c r="B3638" s="708"/>
      <c r="C3638" s="147" t="s">
        <v>8</v>
      </c>
      <c r="D3638" s="147" t="s">
        <v>9</v>
      </c>
      <c r="E3638" s="708"/>
      <c r="F3638" s="708"/>
      <c r="G3638" s="887"/>
      <c r="H3638" s="887"/>
      <c r="I3638" s="887"/>
    </row>
    <row r="3639" spans="1:9" x14ac:dyDescent="0.25">
      <c r="A3639" s="759"/>
      <c r="B3639" s="29"/>
      <c r="C3639" s="147">
        <v>1</v>
      </c>
      <c r="D3639" s="147">
        <v>2</v>
      </c>
      <c r="E3639" s="29">
        <v>3</v>
      </c>
      <c r="F3639" s="29">
        <v>4</v>
      </c>
      <c r="G3639" s="75">
        <v>5</v>
      </c>
      <c r="H3639" s="75">
        <v>6</v>
      </c>
      <c r="I3639" s="75">
        <v>7</v>
      </c>
    </row>
    <row r="3640" spans="1:9" x14ac:dyDescent="0.25">
      <c r="A3640" s="759"/>
      <c r="B3640" s="738" t="s">
        <v>10</v>
      </c>
      <c r="C3640" s="738"/>
      <c r="D3640" s="738"/>
      <c r="E3640" s="738"/>
      <c r="F3640" s="738"/>
      <c r="G3640" s="738"/>
      <c r="H3640" s="30">
        <v>96331632</v>
      </c>
      <c r="I3640" s="30"/>
    </row>
    <row r="3641" spans="1:9" x14ac:dyDescent="0.25">
      <c r="A3641" s="759"/>
      <c r="B3641" s="708" t="s">
        <v>11</v>
      </c>
      <c r="C3641" s="708"/>
      <c r="D3641" s="708"/>
      <c r="E3641" s="708"/>
      <c r="F3641" s="708"/>
      <c r="G3641" s="708"/>
      <c r="H3641" s="75">
        <v>55337060</v>
      </c>
      <c r="I3641" s="75"/>
    </row>
    <row r="3642" spans="1:9" x14ac:dyDescent="0.25">
      <c r="A3642" s="759"/>
      <c r="B3642" s="737">
        <v>4261</v>
      </c>
      <c r="C3642" s="119" t="s">
        <v>1665</v>
      </c>
      <c r="D3642" s="120" t="s">
        <v>1666</v>
      </c>
      <c r="E3642" s="10" t="s">
        <v>14</v>
      </c>
      <c r="F3642" s="10" t="s">
        <v>15</v>
      </c>
      <c r="G3642" s="3">
        <v>400</v>
      </c>
      <c r="H3642" s="3">
        <v>24000</v>
      </c>
      <c r="I3642" s="3">
        <v>60</v>
      </c>
    </row>
    <row r="3643" spans="1:9" x14ac:dyDescent="0.25">
      <c r="A3643" s="759"/>
      <c r="B3643" s="737"/>
      <c r="C3643" s="119" t="s">
        <v>1667</v>
      </c>
      <c r="D3643" s="120" t="s">
        <v>1668</v>
      </c>
      <c r="E3643" s="10" t="s">
        <v>14</v>
      </c>
      <c r="F3643" s="10" t="s">
        <v>15</v>
      </c>
      <c r="G3643" s="3">
        <v>500</v>
      </c>
      <c r="H3643" s="3">
        <v>30000</v>
      </c>
      <c r="I3643" s="3">
        <v>60</v>
      </c>
    </row>
    <row r="3644" spans="1:9" x14ac:dyDescent="0.25">
      <c r="A3644" s="759"/>
      <c r="B3644" s="737"/>
      <c r="C3644" s="148" t="s">
        <v>1669</v>
      </c>
      <c r="D3644" s="120" t="s">
        <v>1670</v>
      </c>
      <c r="E3644" s="10" t="s">
        <v>14</v>
      </c>
      <c r="F3644" s="10" t="s">
        <v>15</v>
      </c>
      <c r="G3644" s="3">
        <v>200</v>
      </c>
      <c r="H3644" s="3">
        <v>28400</v>
      </c>
      <c r="I3644" s="3">
        <v>142</v>
      </c>
    </row>
    <row r="3645" spans="1:9" x14ac:dyDescent="0.25">
      <c r="A3645" s="759"/>
      <c r="B3645" s="737"/>
      <c r="C3645" s="148" t="s">
        <v>1671</v>
      </c>
      <c r="D3645" s="120" t="s">
        <v>1672</v>
      </c>
      <c r="E3645" s="10" t="s">
        <v>14</v>
      </c>
      <c r="F3645" s="10" t="s">
        <v>15</v>
      </c>
      <c r="G3645" s="3">
        <v>500</v>
      </c>
      <c r="H3645" s="3">
        <v>28000</v>
      </c>
      <c r="I3645" s="3">
        <v>56</v>
      </c>
    </row>
    <row r="3646" spans="1:9" ht="30" x14ac:dyDescent="0.25">
      <c r="A3646" s="759"/>
      <c r="B3646" s="737"/>
      <c r="C3646" s="119" t="s">
        <v>1673</v>
      </c>
      <c r="D3646" s="120" t="s">
        <v>1007</v>
      </c>
      <c r="E3646" s="10" t="s">
        <v>14</v>
      </c>
      <c r="F3646" s="10" t="s">
        <v>15</v>
      </c>
      <c r="G3646" s="3">
        <v>1600</v>
      </c>
      <c r="H3646" s="3">
        <v>64000</v>
      </c>
      <c r="I3646" s="3">
        <v>40</v>
      </c>
    </row>
    <row r="3647" spans="1:9" ht="30" x14ac:dyDescent="0.25">
      <c r="A3647" s="759"/>
      <c r="B3647" s="737"/>
      <c r="C3647" s="148" t="s">
        <v>1674</v>
      </c>
      <c r="D3647" s="120" t="s">
        <v>1007</v>
      </c>
      <c r="E3647" s="10" t="s">
        <v>14</v>
      </c>
      <c r="F3647" s="10" t="s">
        <v>15</v>
      </c>
      <c r="G3647" s="3">
        <v>6000</v>
      </c>
      <c r="H3647" s="3">
        <v>78000</v>
      </c>
      <c r="I3647" s="3">
        <v>13</v>
      </c>
    </row>
    <row r="3648" spans="1:9" x14ac:dyDescent="0.25">
      <c r="A3648" s="759"/>
      <c r="B3648" s="737"/>
      <c r="C3648" s="148" t="s">
        <v>1675</v>
      </c>
      <c r="D3648" s="120" t="s">
        <v>1676</v>
      </c>
      <c r="E3648" s="10" t="s">
        <v>14</v>
      </c>
      <c r="F3648" s="10" t="s">
        <v>15</v>
      </c>
      <c r="G3648" s="3">
        <v>4000</v>
      </c>
      <c r="H3648" s="3">
        <v>80000</v>
      </c>
      <c r="I3648" s="3">
        <v>20</v>
      </c>
    </row>
    <row r="3649" spans="1:9" x14ac:dyDescent="0.25">
      <c r="A3649" s="759"/>
      <c r="B3649" s="737"/>
      <c r="C3649" s="148" t="s">
        <v>1677</v>
      </c>
      <c r="D3649" s="120" t="s">
        <v>13</v>
      </c>
      <c r="E3649" s="10" t="s">
        <v>14</v>
      </c>
      <c r="F3649" s="10" t="s">
        <v>15</v>
      </c>
      <c r="G3649" s="3">
        <v>4000</v>
      </c>
      <c r="H3649" s="3">
        <v>100000</v>
      </c>
      <c r="I3649" s="3">
        <v>25</v>
      </c>
    </row>
    <row r="3650" spans="1:9" x14ac:dyDescent="0.25">
      <c r="A3650" s="759"/>
      <c r="B3650" s="737"/>
      <c r="C3650" s="119" t="s">
        <v>1678</v>
      </c>
      <c r="D3650" s="120" t="s">
        <v>313</v>
      </c>
      <c r="E3650" s="10" t="s">
        <v>14</v>
      </c>
      <c r="F3650" s="10" t="s">
        <v>15</v>
      </c>
      <c r="G3650" s="3">
        <v>50</v>
      </c>
      <c r="H3650" s="3">
        <v>3000</v>
      </c>
      <c r="I3650" s="3">
        <v>60</v>
      </c>
    </row>
    <row r="3651" spans="1:9" x14ac:dyDescent="0.25">
      <c r="A3651" s="759"/>
      <c r="B3651" s="737"/>
      <c r="C3651" s="119" t="s">
        <v>1679</v>
      </c>
      <c r="D3651" s="120" t="s">
        <v>317</v>
      </c>
      <c r="E3651" s="10" t="s">
        <v>14</v>
      </c>
      <c r="F3651" s="10" t="s">
        <v>15</v>
      </c>
      <c r="G3651" s="3">
        <v>200</v>
      </c>
      <c r="H3651" s="3">
        <v>8000</v>
      </c>
      <c r="I3651" s="3">
        <v>40</v>
      </c>
    </row>
    <row r="3652" spans="1:9" x14ac:dyDescent="0.25">
      <c r="A3652" s="759"/>
      <c r="B3652" s="737"/>
      <c r="C3652" s="119" t="s">
        <v>1680</v>
      </c>
      <c r="D3652" s="120" t="s">
        <v>17</v>
      </c>
      <c r="E3652" s="10" t="s">
        <v>14</v>
      </c>
      <c r="F3652" s="10" t="s">
        <v>15</v>
      </c>
      <c r="G3652" s="3">
        <v>50</v>
      </c>
      <c r="H3652" s="3">
        <v>100000</v>
      </c>
      <c r="I3652" s="3">
        <v>2000</v>
      </c>
    </row>
    <row r="3653" spans="1:9" x14ac:dyDescent="0.25">
      <c r="A3653" s="759"/>
      <c r="B3653" s="737"/>
      <c r="C3653" s="119" t="s">
        <v>1681</v>
      </c>
      <c r="D3653" s="120" t="s">
        <v>1682</v>
      </c>
      <c r="E3653" s="10" t="s">
        <v>14</v>
      </c>
      <c r="F3653" s="10" t="s">
        <v>15</v>
      </c>
      <c r="G3653" s="3">
        <v>1000</v>
      </c>
      <c r="H3653" s="3">
        <v>70000</v>
      </c>
      <c r="I3653" s="3">
        <v>70</v>
      </c>
    </row>
    <row r="3654" spans="1:9" x14ac:dyDescent="0.25">
      <c r="A3654" s="759"/>
      <c r="B3654" s="737"/>
      <c r="C3654" s="119" t="s">
        <v>1683</v>
      </c>
      <c r="D3654" s="120" t="s">
        <v>1684</v>
      </c>
      <c r="E3654" s="10" t="s">
        <v>14</v>
      </c>
      <c r="F3654" s="10" t="s">
        <v>15</v>
      </c>
      <c r="G3654" s="3">
        <v>1000</v>
      </c>
      <c r="H3654" s="3">
        <v>200000</v>
      </c>
      <c r="I3654" s="3">
        <v>200</v>
      </c>
    </row>
    <row r="3655" spans="1:9" x14ac:dyDescent="0.25">
      <c r="A3655" s="759"/>
      <c r="B3655" s="737"/>
      <c r="C3655" s="119" t="s">
        <v>1685</v>
      </c>
      <c r="D3655" s="120" t="s">
        <v>21</v>
      </c>
      <c r="E3655" s="10" t="s">
        <v>14</v>
      </c>
      <c r="F3655" s="10" t="s">
        <v>15</v>
      </c>
      <c r="G3655" s="3">
        <v>50</v>
      </c>
      <c r="H3655" s="3">
        <v>15000</v>
      </c>
      <c r="I3655" s="3">
        <v>300</v>
      </c>
    </row>
    <row r="3656" spans="1:9" x14ac:dyDescent="0.25">
      <c r="A3656" s="759"/>
      <c r="B3656" s="737"/>
      <c r="C3656" s="148" t="s">
        <v>1686</v>
      </c>
      <c r="D3656" s="120" t="s">
        <v>653</v>
      </c>
      <c r="E3656" s="10" t="s">
        <v>14</v>
      </c>
      <c r="F3656" s="10" t="s">
        <v>15</v>
      </c>
      <c r="G3656" s="3">
        <v>300</v>
      </c>
      <c r="H3656" s="3">
        <v>6000</v>
      </c>
      <c r="I3656" s="3">
        <v>20</v>
      </c>
    </row>
    <row r="3657" spans="1:9" x14ac:dyDescent="0.25">
      <c r="A3657" s="759"/>
      <c r="B3657" s="737"/>
      <c r="C3657" s="148" t="s">
        <v>1687</v>
      </c>
      <c r="D3657" s="120" t="s">
        <v>320</v>
      </c>
      <c r="E3657" s="10" t="s">
        <v>14</v>
      </c>
      <c r="F3657" s="10" t="s">
        <v>15</v>
      </c>
      <c r="G3657" s="3">
        <v>150</v>
      </c>
      <c r="H3657" s="3">
        <v>3900</v>
      </c>
      <c r="I3657" s="3">
        <v>26</v>
      </c>
    </row>
    <row r="3658" spans="1:9" x14ac:dyDescent="0.25">
      <c r="A3658" s="759"/>
      <c r="B3658" s="737"/>
      <c r="C3658" s="119" t="s">
        <v>1688</v>
      </c>
      <c r="D3658" s="120" t="s">
        <v>1012</v>
      </c>
      <c r="E3658" s="10" t="s">
        <v>14</v>
      </c>
      <c r="F3658" s="10" t="s">
        <v>30</v>
      </c>
      <c r="G3658" s="3">
        <v>100</v>
      </c>
      <c r="H3658" s="3">
        <v>3000</v>
      </c>
      <c r="I3658" s="3">
        <v>30</v>
      </c>
    </row>
    <row r="3659" spans="1:9" x14ac:dyDescent="0.25">
      <c r="A3659" s="759"/>
      <c r="B3659" s="737"/>
      <c r="C3659" s="148" t="s">
        <v>1689</v>
      </c>
      <c r="D3659" s="120" t="s">
        <v>1690</v>
      </c>
      <c r="E3659" s="10" t="s">
        <v>14</v>
      </c>
      <c r="F3659" s="10" t="s">
        <v>15</v>
      </c>
      <c r="G3659" s="3">
        <v>8000</v>
      </c>
      <c r="H3659" s="3">
        <v>16000</v>
      </c>
      <c r="I3659" s="3">
        <v>2</v>
      </c>
    </row>
    <row r="3660" spans="1:9" ht="45" x14ac:dyDescent="0.25">
      <c r="A3660" s="759"/>
      <c r="B3660" s="737"/>
      <c r="C3660" s="119" t="s">
        <v>1691</v>
      </c>
      <c r="D3660" s="120" t="s">
        <v>1692</v>
      </c>
      <c r="E3660" s="10" t="s">
        <v>14</v>
      </c>
      <c r="F3660" s="10" t="s">
        <v>15</v>
      </c>
      <c r="G3660" s="3">
        <v>3500</v>
      </c>
      <c r="H3660" s="3">
        <v>56000</v>
      </c>
      <c r="I3660" s="3">
        <v>16</v>
      </c>
    </row>
    <row r="3661" spans="1:9" ht="30" x14ac:dyDescent="0.25">
      <c r="A3661" s="759"/>
      <c r="B3661" s="737"/>
      <c r="C3661" s="148" t="s">
        <v>1693</v>
      </c>
      <c r="D3661" s="120" t="s">
        <v>323</v>
      </c>
      <c r="E3661" s="10" t="s">
        <v>14</v>
      </c>
      <c r="F3661" s="10" t="s">
        <v>15</v>
      </c>
      <c r="G3661" s="3">
        <v>600</v>
      </c>
      <c r="H3661" s="3">
        <v>19800</v>
      </c>
      <c r="I3661" s="3">
        <v>33</v>
      </c>
    </row>
    <row r="3662" spans="1:9" ht="30" x14ac:dyDescent="0.25">
      <c r="A3662" s="759"/>
      <c r="B3662" s="737"/>
      <c r="C3662" s="148" t="s">
        <v>1694</v>
      </c>
      <c r="D3662" s="120" t="s">
        <v>325</v>
      </c>
      <c r="E3662" s="10" t="s">
        <v>14</v>
      </c>
      <c r="F3662" s="10" t="s">
        <v>15</v>
      </c>
      <c r="G3662" s="3">
        <v>100</v>
      </c>
      <c r="H3662" s="3">
        <v>8000</v>
      </c>
      <c r="I3662" s="3">
        <v>80</v>
      </c>
    </row>
    <row r="3663" spans="1:9" ht="30" x14ac:dyDescent="0.25">
      <c r="A3663" s="759"/>
      <c r="B3663" s="737"/>
      <c r="C3663" s="148" t="s">
        <v>1695</v>
      </c>
      <c r="D3663" s="120" t="s">
        <v>1696</v>
      </c>
      <c r="E3663" s="10" t="s">
        <v>14</v>
      </c>
      <c r="F3663" s="10" t="s">
        <v>15</v>
      </c>
      <c r="G3663" s="3">
        <v>1000</v>
      </c>
      <c r="H3663" s="3">
        <v>96000</v>
      </c>
      <c r="I3663" s="3">
        <v>96</v>
      </c>
    </row>
    <row r="3664" spans="1:9" x14ac:dyDescent="0.25">
      <c r="A3664" s="759"/>
      <c r="B3664" s="737"/>
      <c r="C3664" s="119" t="s">
        <v>1697</v>
      </c>
      <c r="D3664" s="120" t="s">
        <v>25</v>
      </c>
      <c r="E3664" s="10" t="s">
        <v>14</v>
      </c>
      <c r="F3664" s="10" t="s">
        <v>15</v>
      </c>
      <c r="G3664" s="3">
        <v>200</v>
      </c>
      <c r="H3664" s="3">
        <v>16000</v>
      </c>
      <c r="I3664" s="3">
        <v>80</v>
      </c>
    </row>
    <row r="3665" spans="1:9" x14ac:dyDescent="0.25">
      <c r="A3665" s="759"/>
      <c r="B3665" s="737"/>
      <c r="C3665" s="119" t="s">
        <v>1698</v>
      </c>
      <c r="D3665" s="120" t="s">
        <v>27</v>
      </c>
      <c r="E3665" s="10" t="s">
        <v>14</v>
      </c>
      <c r="F3665" s="10" t="s">
        <v>15</v>
      </c>
      <c r="G3665" s="3">
        <v>90</v>
      </c>
      <c r="H3665" s="3">
        <v>18000</v>
      </c>
      <c r="I3665" s="3">
        <v>200</v>
      </c>
    </row>
    <row r="3666" spans="1:9" x14ac:dyDescent="0.25">
      <c r="A3666" s="759"/>
      <c r="B3666" s="737"/>
      <c r="C3666" s="148" t="s">
        <v>1699</v>
      </c>
      <c r="D3666" s="120" t="s">
        <v>1700</v>
      </c>
      <c r="E3666" s="10" t="s">
        <v>14</v>
      </c>
      <c r="F3666" s="10" t="s">
        <v>15</v>
      </c>
      <c r="G3666" s="3">
        <v>170</v>
      </c>
      <c r="H3666" s="3">
        <v>22100</v>
      </c>
      <c r="I3666" s="3">
        <v>130</v>
      </c>
    </row>
    <row r="3667" spans="1:9" x14ac:dyDescent="0.25">
      <c r="A3667" s="759"/>
      <c r="B3667" s="737"/>
      <c r="C3667" s="148" t="s">
        <v>1701</v>
      </c>
      <c r="D3667" s="120" t="s">
        <v>1702</v>
      </c>
      <c r="E3667" s="10" t="s">
        <v>14</v>
      </c>
      <c r="F3667" s="10" t="s">
        <v>15</v>
      </c>
      <c r="G3667" s="3">
        <v>3300</v>
      </c>
      <c r="H3667" s="3">
        <v>59400</v>
      </c>
      <c r="I3667" s="3">
        <v>18</v>
      </c>
    </row>
    <row r="3668" spans="1:9" x14ac:dyDescent="0.25">
      <c r="A3668" s="759"/>
      <c r="B3668" s="737"/>
      <c r="C3668" s="119" t="s">
        <v>1703</v>
      </c>
      <c r="D3668" s="120" t="s">
        <v>329</v>
      </c>
      <c r="E3668" s="10" t="s">
        <v>14</v>
      </c>
      <c r="F3668" s="10" t="s">
        <v>30</v>
      </c>
      <c r="G3668" s="3">
        <v>120</v>
      </c>
      <c r="H3668" s="3">
        <v>48000</v>
      </c>
      <c r="I3668" s="3">
        <v>400</v>
      </c>
    </row>
    <row r="3669" spans="1:9" x14ac:dyDescent="0.25">
      <c r="A3669" s="759"/>
      <c r="B3669" s="737"/>
      <c r="C3669" s="119" t="s">
        <v>1704</v>
      </c>
      <c r="D3669" s="120" t="s">
        <v>34</v>
      </c>
      <c r="E3669" s="10" t="s">
        <v>14</v>
      </c>
      <c r="F3669" s="10" t="s">
        <v>30</v>
      </c>
      <c r="G3669" s="3">
        <v>160</v>
      </c>
      <c r="H3669" s="3">
        <v>64000</v>
      </c>
      <c r="I3669" s="3">
        <v>400</v>
      </c>
    </row>
    <row r="3670" spans="1:9" x14ac:dyDescent="0.25">
      <c r="A3670" s="759"/>
      <c r="B3670" s="737"/>
      <c r="C3670" s="119" t="s">
        <v>1705</v>
      </c>
      <c r="D3670" s="120" t="s">
        <v>1016</v>
      </c>
      <c r="E3670" s="10" t="s">
        <v>14</v>
      </c>
      <c r="F3670" s="10" t="s">
        <v>30</v>
      </c>
      <c r="G3670" s="3">
        <v>200</v>
      </c>
      <c r="H3670" s="3">
        <v>4000</v>
      </c>
      <c r="I3670" s="3">
        <v>20</v>
      </c>
    </row>
    <row r="3671" spans="1:9" x14ac:dyDescent="0.25">
      <c r="A3671" s="759"/>
      <c r="B3671" s="737"/>
      <c r="C3671" s="119" t="s">
        <v>1706</v>
      </c>
      <c r="D3671" s="120" t="s">
        <v>1707</v>
      </c>
      <c r="E3671" s="10" t="s">
        <v>14</v>
      </c>
      <c r="F3671" s="10" t="s">
        <v>15</v>
      </c>
      <c r="G3671" s="3">
        <v>700</v>
      </c>
      <c r="H3671" s="3">
        <v>49000</v>
      </c>
      <c r="I3671" s="3">
        <v>70</v>
      </c>
    </row>
    <row r="3672" spans="1:9" ht="30" x14ac:dyDescent="0.25">
      <c r="A3672" s="759"/>
      <c r="B3672" s="737"/>
      <c r="C3672" s="119" t="s">
        <v>1708</v>
      </c>
      <c r="D3672" s="120" t="s">
        <v>36</v>
      </c>
      <c r="E3672" s="10" t="s">
        <v>14</v>
      </c>
      <c r="F3672" s="10" t="s">
        <v>15</v>
      </c>
      <c r="G3672" s="3">
        <v>15</v>
      </c>
      <c r="H3672" s="3">
        <v>225000</v>
      </c>
      <c r="I3672" s="3">
        <v>15000</v>
      </c>
    </row>
    <row r="3673" spans="1:9" x14ac:dyDescent="0.25">
      <c r="A3673" s="759"/>
      <c r="B3673" s="737"/>
      <c r="C3673" s="119" t="s">
        <v>1709</v>
      </c>
      <c r="D3673" s="120" t="s">
        <v>38</v>
      </c>
      <c r="E3673" s="10" t="s">
        <v>14</v>
      </c>
      <c r="F3673" s="10" t="s">
        <v>15</v>
      </c>
      <c r="G3673" s="3">
        <v>100</v>
      </c>
      <c r="H3673" s="3">
        <v>20000</v>
      </c>
      <c r="I3673" s="3">
        <v>200</v>
      </c>
    </row>
    <row r="3674" spans="1:9" x14ac:dyDescent="0.25">
      <c r="A3674" s="759"/>
      <c r="B3674" s="737"/>
      <c r="C3674" s="148" t="s">
        <v>1710</v>
      </c>
      <c r="D3674" s="120" t="s">
        <v>40</v>
      </c>
      <c r="E3674" s="10" t="s">
        <v>14</v>
      </c>
      <c r="F3674" s="10" t="s">
        <v>15</v>
      </c>
      <c r="G3674" s="3">
        <v>80</v>
      </c>
      <c r="H3674" s="3">
        <v>20000</v>
      </c>
      <c r="I3674" s="3">
        <v>250</v>
      </c>
    </row>
    <row r="3675" spans="1:9" x14ac:dyDescent="0.25">
      <c r="A3675" s="759"/>
      <c r="B3675" s="737"/>
      <c r="C3675" s="119" t="s">
        <v>1711</v>
      </c>
      <c r="D3675" s="120" t="s">
        <v>42</v>
      </c>
      <c r="E3675" s="10" t="s">
        <v>14</v>
      </c>
      <c r="F3675" s="10" t="s">
        <v>15</v>
      </c>
      <c r="G3675" s="3">
        <v>650</v>
      </c>
      <c r="H3675" s="3">
        <v>162500</v>
      </c>
      <c r="I3675" s="3">
        <v>250</v>
      </c>
    </row>
    <row r="3676" spans="1:9" x14ac:dyDescent="0.25">
      <c r="A3676" s="759"/>
      <c r="B3676" s="737"/>
      <c r="C3676" s="119" t="s">
        <v>1712</v>
      </c>
      <c r="D3676" s="120" t="s">
        <v>1107</v>
      </c>
      <c r="E3676" s="10" t="s">
        <v>14</v>
      </c>
      <c r="F3676" s="10" t="s">
        <v>15</v>
      </c>
      <c r="G3676" s="3">
        <v>400</v>
      </c>
      <c r="H3676" s="3">
        <v>20000</v>
      </c>
      <c r="I3676" s="3">
        <v>50</v>
      </c>
    </row>
    <row r="3677" spans="1:9" x14ac:dyDescent="0.25">
      <c r="A3677" s="759"/>
      <c r="B3677" s="737"/>
      <c r="C3677" s="119" t="s">
        <v>1713</v>
      </c>
      <c r="D3677" s="120" t="s">
        <v>1714</v>
      </c>
      <c r="E3677" s="10" t="s">
        <v>14</v>
      </c>
      <c r="F3677" s="10" t="s">
        <v>15</v>
      </c>
      <c r="G3677" s="3">
        <v>1000</v>
      </c>
      <c r="H3677" s="3">
        <v>50000</v>
      </c>
      <c r="I3677" s="3">
        <v>50</v>
      </c>
    </row>
    <row r="3678" spans="1:9" x14ac:dyDescent="0.25">
      <c r="A3678" s="759"/>
      <c r="B3678" s="737"/>
      <c r="C3678" s="119" t="s">
        <v>1715</v>
      </c>
      <c r="D3678" s="120" t="s">
        <v>44</v>
      </c>
      <c r="E3678" s="10" t="s">
        <v>14</v>
      </c>
      <c r="F3678" s="10" t="s">
        <v>15</v>
      </c>
      <c r="G3678" s="3">
        <v>1300</v>
      </c>
      <c r="H3678" s="3">
        <v>65000</v>
      </c>
      <c r="I3678" s="3">
        <v>50</v>
      </c>
    </row>
    <row r="3679" spans="1:9" x14ac:dyDescent="0.25">
      <c r="A3679" s="759"/>
      <c r="B3679" s="737"/>
      <c r="C3679" s="119" t="s">
        <v>1716</v>
      </c>
      <c r="D3679" s="120" t="s">
        <v>337</v>
      </c>
      <c r="E3679" s="10" t="s">
        <v>14</v>
      </c>
      <c r="F3679" s="10" t="s">
        <v>15</v>
      </c>
      <c r="G3679" s="3">
        <v>2500</v>
      </c>
      <c r="H3679" s="3">
        <v>62500</v>
      </c>
      <c r="I3679" s="3">
        <v>25</v>
      </c>
    </row>
    <row r="3680" spans="1:9" x14ac:dyDescent="0.25">
      <c r="A3680" s="759"/>
      <c r="B3680" s="737"/>
      <c r="C3680" s="148" t="s">
        <v>1717</v>
      </c>
      <c r="D3680" s="120" t="s">
        <v>1718</v>
      </c>
      <c r="E3680" s="10" t="s">
        <v>14</v>
      </c>
      <c r="F3680" s="10" t="s">
        <v>15</v>
      </c>
      <c r="G3680" s="3">
        <v>600</v>
      </c>
      <c r="H3680" s="3">
        <v>24000</v>
      </c>
      <c r="I3680" s="3">
        <v>40</v>
      </c>
    </row>
    <row r="3681" spans="1:9" x14ac:dyDescent="0.25">
      <c r="A3681" s="759"/>
      <c r="B3681" s="737"/>
      <c r="C3681" s="148" t="s">
        <v>1719</v>
      </c>
      <c r="D3681" s="120" t="s">
        <v>48</v>
      </c>
      <c r="E3681" s="10" t="s">
        <v>14</v>
      </c>
      <c r="F3681" s="10" t="s">
        <v>49</v>
      </c>
      <c r="G3681" s="3">
        <v>1200</v>
      </c>
      <c r="H3681" s="3">
        <v>3572400</v>
      </c>
      <c r="I3681" s="3">
        <v>2977</v>
      </c>
    </row>
    <row r="3682" spans="1:9" ht="30" x14ac:dyDescent="0.25">
      <c r="A3682" s="759"/>
      <c r="B3682" s="737"/>
      <c r="C3682" s="119" t="s">
        <v>1720</v>
      </c>
      <c r="D3682" s="120" t="s">
        <v>1721</v>
      </c>
      <c r="E3682" s="10" t="s">
        <v>14</v>
      </c>
      <c r="F3682" s="10" t="s">
        <v>49</v>
      </c>
      <c r="G3682" s="3">
        <v>1500</v>
      </c>
      <c r="H3682" s="3">
        <v>350000</v>
      </c>
      <c r="I3682" s="3">
        <v>250</v>
      </c>
    </row>
    <row r="3683" spans="1:9" x14ac:dyDescent="0.25">
      <c r="A3683" s="759"/>
      <c r="B3683" s="737"/>
      <c r="C3683" s="148" t="s">
        <v>1722</v>
      </c>
      <c r="D3683" s="120" t="s">
        <v>51</v>
      </c>
      <c r="E3683" s="10" t="s">
        <v>14</v>
      </c>
      <c r="F3683" s="10" t="s">
        <v>49</v>
      </c>
      <c r="G3683" s="3">
        <v>1400</v>
      </c>
      <c r="H3683" s="3">
        <v>65800</v>
      </c>
      <c r="I3683" s="3">
        <v>47</v>
      </c>
    </row>
    <row r="3684" spans="1:9" ht="30" x14ac:dyDescent="0.25">
      <c r="A3684" s="759"/>
      <c r="B3684" s="737"/>
      <c r="C3684" s="119" t="s">
        <v>1723</v>
      </c>
      <c r="D3684" s="120" t="s">
        <v>53</v>
      </c>
      <c r="E3684" s="10" t="s">
        <v>14</v>
      </c>
      <c r="F3684" s="10" t="s">
        <v>30</v>
      </c>
      <c r="G3684" s="3">
        <v>150</v>
      </c>
      <c r="H3684" s="3">
        <v>45000</v>
      </c>
      <c r="I3684" s="3">
        <v>300</v>
      </c>
    </row>
    <row r="3685" spans="1:9" x14ac:dyDescent="0.25">
      <c r="A3685" s="759"/>
      <c r="B3685" s="737"/>
      <c r="C3685" s="148" t="s">
        <v>1724</v>
      </c>
      <c r="D3685" s="120" t="s">
        <v>342</v>
      </c>
      <c r="E3685" s="10" t="s">
        <v>14</v>
      </c>
      <c r="F3685" s="10" t="s">
        <v>30</v>
      </c>
      <c r="G3685" s="3">
        <v>900</v>
      </c>
      <c r="H3685" s="3">
        <v>49500</v>
      </c>
      <c r="I3685" s="3">
        <v>55</v>
      </c>
    </row>
    <row r="3686" spans="1:9" ht="30" x14ac:dyDescent="0.25">
      <c r="A3686" s="759"/>
      <c r="B3686" s="737"/>
      <c r="C3686" s="119" t="s">
        <v>1725</v>
      </c>
      <c r="D3686" s="120" t="s">
        <v>1726</v>
      </c>
      <c r="E3686" s="10" t="s">
        <v>14</v>
      </c>
      <c r="F3686" s="10" t="s">
        <v>30</v>
      </c>
      <c r="G3686" s="3">
        <v>900</v>
      </c>
      <c r="H3686" s="3">
        <v>36000</v>
      </c>
      <c r="I3686" s="3">
        <v>40</v>
      </c>
    </row>
    <row r="3687" spans="1:9" ht="30" x14ac:dyDescent="0.25">
      <c r="A3687" s="759"/>
      <c r="B3687" s="737"/>
      <c r="C3687" s="119" t="s">
        <v>1727</v>
      </c>
      <c r="D3687" s="120" t="s">
        <v>343</v>
      </c>
      <c r="E3687" s="10" t="s">
        <v>14</v>
      </c>
      <c r="F3687" s="10" t="s">
        <v>30</v>
      </c>
      <c r="G3687" s="3">
        <v>100</v>
      </c>
      <c r="H3687" s="3">
        <v>10000</v>
      </c>
      <c r="I3687" s="3">
        <v>100</v>
      </c>
    </row>
    <row r="3688" spans="1:9" ht="30" x14ac:dyDescent="0.25">
      <c r="A3688" s="759"/>
      <c r="B3688" s="737"/>
      <c r="C3688" s="119" t="s">
        <v>1728</v>
      </c>
      <c r="D3688" s="120" t="s">
        <v>344</v>
      </c>
      <c r="E3688" s="10" t="s">
        <v>14</v>
      </c>
      <c r="F3688" s="10" t="s">
        <v>30</v>
      </c>
      <c r="G3688" s="3">
        <v>120</v>
      </c>
      <c r="H3688" s="3">
        <v>12000</v>
      </c>
      <c r="I3688" s="3">
        <v>100</v>
      </c>
    </row>
    <row r="3689" spans="1:9" x14ac:dyDescent="0.25">
      <c r="A3689" s="759"/>
      <c r="B3689" s="737"/>
      <c r="C3689" s="119" t="s">
        <v>1729</v>
      </c>
      <c r="D3689" s="120" t="s">
        <v>1730</v>
      </c>
      <c r="E3689" s="10" t="s">
        <v>14</v>
      </c>
      <c r="F3689" s="10" t="s">
        <v>15</v>
      </c>
      <c r="G3689" s="3">
        <v>3000</v>
      </c>
      <c r="H3689" s="3">
        <v>60000</v>
      </c>
      <c r="I3689" s="3">
        <v>20</v>
      </c>
    </row>
    <row r="3690" spans="1:9" x14ac:dyDescent="0.25">
      <c r="A3690" s="759"/>
      <c r="B3690" s="737"/>
      <c r="C3690" s="119" t="s">
        <v>1731</v>
      </c>
      <c r="D3690" s="120" t="s">
        <v>1732</v>
      </c>
      <c r="E3690" s="10" t="s">
        <v>14</v>
      </c>
      <c r="F3690" s="10" t="s">
        <v>15</v>
      </c>
      <c r="G3690" s="3">
        <v>3500</v>
      </c>
      <c r="H3690" s="3">
        <v>70000</v>
      </c>
      <c r="I3690" s="3">
        <v>20</v>
      </c>
    </row>
    <row r="3691" spans="1:9" ht="30" x14ac:dyDescent="0.25">
      <c r="A3691" s="759"/>
      <c r="B3691" s="737"/>
      <c r="C3691" s="119" t="s">
        <v>1733</v>
      </c>
      <c r="D3691" s="120" t="s">
        <v>346</v>
      </c>
      <c r="E3691" s="10" t="s">
        <v>14</v>
      </c>
      <c r="F3691" s="10" t="s">
        <v>15</v>
      </c>
      <c r="G3691" s="3">
        <v>120</v>
      </c>
      <c r="H3691" s="3">
        <v>9960</v>
      </c>
      <c r="I3691" s="3">
        <v>83</v>
      </c>
    </row>
    <row r="3692" spans="1:9" x14ac:dyDescent="0.25">
      <c r="A3692" s="759"/>
      <c r="B3692" s="737"/>
      <c r="C3692" s="119" t="s">
        <v>1734</v>
      </c>
      <c r="D3692" s="120" t="s">
        <v>348</v>
      </c>
      <c r="E3692" s="10" t="s">
        <v>14</v>
      </c>
      <c r="F3692" s="10" t="s">
        <v>15</v>
      </c>
      <c r="G3692" s="3">
        <v>300</v>
      </c>
      <c r="H3692" s="3">
        <v>24000</v>
      </c>
      <c r="I3692" s="3">
        <v>80</v>
      </c>
    </row>
    <row r="3693" spans="1:9" x14ac:dyDescent="0.25">
      <c r="A3693" s="759"/>
      <c r="B3693" s="737"/>
      <c r="C3693" s="148" t="s">
        <v>1735</v>
      </c>
      <c r="D3693" s="120" t="s">
        <v>1736</v>
      </c>
      <c r="E3693" s="10" t="s">
        <v>14</v>
      </c>
      <c r="F3693" s="10" t="s">
        <v>30</v>
      </c>
      <c r="G3693" s="3">
        <v>4000</v>
      </c>
      <c r="H3693" s="3">
        <v>240000</v>
      </c>
      <c r="I3693" s="3">
        <v>60</v>
      </c>
    </row>
    <row r="3694" spans="1:9" x14ac:dyDescent="0.25">
      <c r="A3694" s="759"/>
      <c r="B3694" s="737"/>
      <c r="C3694" s="119" t="s">
        <v>1737</v>
      </c>
      <c r="D3694" s="120" t="s">
        <v>59</v>
      </c>
      <c r="E3694" s="10" t="s">
        <v>14</v>
      </c>
      <c r="F3694" s="10" t="s">
        <v>30</v>
      </c>
      <c r="G3694" s="3">
        <v>150</v>
      </c>
      <c r="H3694" s="3">
        <v>34500</v>
      </c>
      <c r="I3694" s="3">
        <v>230</v>
      </c>
    </row>
    <row r="3695" spans="1:9" x14ac:dyDescent="0.25">
      <c r="A3695" s="759"/>
      <c r="B3695" s="737"/>
      <c r="C3695" s="148" t="s">
        <v>1738</v>
      </c>
      <c r="D3695" s="120" t="s">
        <v>352</v>
      </c>
      <c r="E3695" s="10" t="s">
        <v>14</v>
      </c>
      <c r="F3695" s="10" t="s">
        <v>30</v>
      </c>
      <c r="G3695" s="3">
        <v>250</v>
      </c>
      <c r="H3695" s="3">
        <v>15000</v>
      </c>
      <c r="I3695" s="3">
        <v>60</v>
      </c>
    </row>
    <row r="3696" spans="1:9" x14ac:dyDescent="0.25">
      <c r="A3696" s="759"/>
      <c r="B3696" s="737"/>
      <c r="C3696" s="119" t="s">
        <v>1739</v>
      </c>
      <c r="D3696" s="120" t="s">
        <v>354</v>
      </c>
      <c r="E3696" s="10" t="s">
        <v>14</v>
      </c>
      <c r="F3696" s="10" t="s">
        <v>30</v>
      </c>
      <c r="G3696" s="3">
        <v>30</v>
      </c>
      <c r="H3696" s="3">
        <v>7200</v>
      </c>
      <c r="I3696" s="3">
        <v>240</v>
      </c>
    </row>
    <row r="3697" spans="1:9" x14ac:dyDescent="0.25">
      <c r="A3697" s="759"/>
      <c r="B3697" s="737"/>
      <c r="C3697" s="119" t="s">
        <v>1740</v>
      </c>
      <c r="D3697" s="120" t="s">
        <v>61</v>
      </c>
      <c r="E3697" s="10" t="s">
        <v>14</v>
      </c>
      <c r="F3697" s="10" t="s">
        <v>30</v>
      </c>
      <c r="G3697" s="3">
        <v>40</v>
      </c>
      <c r="H3697" s="3">
        <v>9600</v>
      </c>
      <c r="I3697" s="3">
        <v>240</v>
      </c>
    </row>
    <row r="3698" spans="1:9" x14ac:dyDescent="0.25">
      <c r="A3698" s="759"/>
      <c r="B3698" s="737"/>
      <c r="C3698" s="119" t="s">
        <v>1741</v>
      </c>
      <c r="D3698" s="120" t="s">
        <v>63</v>
      </c>
      <c r="E3698" s="10" t="s">
        <v>14</v>
      </c>
      <c r="F3698" s="10" t="s">
        <v>15</v>
      </c>
      <c r="G3698" s="3">
        <v>50</v>
      </c>
      <c r="H3698" s="3">
        <v>6000</v>
      </c>
      <c r="I3698" s="3">
        <v>120</v>
      </c>
    </row>
    <row r="3699" spans="1:9" x14ac:dyDescent="0.25">
      <c r="A3699" s="759"/>
      <c r="B3699" s="737"/>
      <c r="C3699" s="119" t="s">
        <v>1742</v>
      </c>
      <c r="D3699" s="120" t="s">
        <v>1743</v>
      </c>
      <c r="E3699" s="10" t="s">
        <v>14</v>
      </c>
      <c r="F3699" s="10" t="s">
        <v>15</v>
      </c>
      <c r="G3699" s="3">
        <v>130</v>
      </c>
      <c r="H3699" s="3">
        <v>6500</v>
      </c>
      <c r="I3699" s="3">
        <v>50</v>
      </c>
    </row>
    <row r="3700" spans="1:9" x14ac:dyDescent="0.25">
      <c r="A3700" s="759"/>
      <c r="B3700" s="737"/>
      <c r="C3700" s="119" t="s">
        <v>1744</v>
      </c>
      <c r="D3700" s="120" t="s">
        <v>1745</v>
      </c>
      <c r="E3700" s="10" t="s">
        <v>14</v>
      </c>
      <c r="F3700" s="10" t="s">
        <v>15</v>
      </c>
      <c r="G3700" s="3">
        <v>4000</v>
      </c>
      <c r="H3700" s="3">
        <v>240000</v>
      </c>
      <c r="I3700" s="3">
        <v>60</v>
      </c>
    </row>
    <row r="3701" spans="1:9" x14ac:dyDescent="0.25">
      <c r="A3701" s="759"/>
      <c r="B3701" s="737"/>
      <c r="C3701" s="119" t="s">
        <v>1746</v>
      </c>
      <c r="D3701" s="120" t="s">
        <v>1747</v>
      </c>
      <c r="E3701" s="10" t="s">
        <v>14</v>
      </c>
      <c r="F3701" s="10" t="s">
        <v>15</v>
      </c>
      <c r="G3701" s="3">
        <v>4000</v>
      </c>
      <c r="H3701" s="3">
        <v>160000</v>
      </c>
      <c r="I3701" s="3">
        <v>40</v>
      </c>
    </row>
    <row r="3702" spans="1:9" x14ac:dyDescent="0.25">
      <c r="A3702" s="759"/>
      <c r="B3702" s="737"/>
      <c r="C3702" s="119" t="s">
        <v>1748</v>
      </c>
      <c r="D3702" s="120" t="s">
        <v>1749</v>
      </c>
      <c r="E3702" s="10" t="s">
        <v>14</v>
      </c>
      <c r="F3702" s="10" t="s">
        <v>15</v>
      </c>
      <c r="G3702" s="3">
        <v>4000</v>
      </c>
      <c r="H3702" s="3">
        <v>360000</v>
      </c>
      <c r="I3702" s="3">
        <v>90</v>
      </c>
    </row>
    <row r="3703" spans="1:9" x14ac:dyDescent="0.25">
      <c r="A3703" s="759"/>
      <c r="B3703" s="737"/>
      <c r="C3703" s="119" t="s">
        <v>1750</v>
      </c>
      <c r="D3703" s="120" t="s">
        <v>1751</v>
      </c>
      <c r="E3703" s="10" t="s">
        <v>14</v>
      </c>
      <c r="F3703" s="10" t="s">
        <v>15</v>
      </c>
      <c r="G3703" s="3">
        <v>4000</v>
      </c>
      <c r="H3703" s="3">
        <v>180000</v>
      </c>
      <c r="I3703" s="3">
        <v>45</v>
      </c>
    </row>
    <row r="3704" spans="1:9" x14ac:dyDescent="0.25">
      <c r="A3704" s="759"/>
      <c r="B3704" s="737"/>
      <c r="C3704" s="119" t="s">
        <v>1752</v>
      </c>
      <c r="D3704" s="120" t="s">
        <v>1753</v>
      </c>
      <c r="E3704" s="10" t="s">
        <v>14</v>
      </c>
      <c r="F3704" s="10" t="s">
        <v>15</v>
      </c>
      <c r="G3704" s="3">
        <v>4000</v>
      </c>
      <c r="H3704" s="3">
        <v>180000</v>
      </c>
      <c r="I3704" s="3">
        <v>45</v>
      </c>
    </row>
    <row r="3705" spans="1:9" x14ac:dyDescent="0.25">
      <c r="A3705" s="759"/>
      <c r="B3705" s="737"/>
      <c r="C3705" s="119" t="s">
        <v>1754</v>
      </c>
      <c r="D3705" s="120" t="s">
        <v>1755</v>
      </c>
      <c r="E3705" s="10" t="s">
        <v>14</v>
      </c>
      <c r="F3705" s="10" t="s">
        <v>15</v>
      </c>
      <c r="G3705" s="3">
        <v>7000</v>
      </c>
      <c r="H3705" s="3">
        <v>140000</v>
      </c>
      <c r="I3705" s="3">
        <v>20</v>
      </c>
    </row>
    <row r="3706" spans="1:9" x14ac:dyDescent="0.25">
      <c r="A3706" s="759"/>
      <c r="B3706" s="737"/>
      <c r="C3706" s="119" t="s">
        <v>1756</v>
      </c>
      <c r="D3706" s="120" t="s">
        <v>1757</v>
      </c>
      <c r="E3706" s="10" t="s">
        <v>14</v>
      </c>
      <c r="F3706" s="10" t="s">
        <v>15</v>
      </c>
      <c r="G3706" s="3">
        <v>7000</v>
      </c>
      <c r="H3706" s="3">
        <v>70000</v>
      </c>
      <c r="I3706" s="3">
        <v>10</v>
      </c>
    </row>
    <row r="3707" spans="1:9" x14ac:dyDescent="0.25">
      <c r="A3707" s="759"/>
      <c r="B3707" s="737"/>
      <c r="C3707" s="119" t="s">
        <v>1758</v>
      </c>
      <c r="D3707" s="120" t="s">
        <v>1759</v>
      </c>
      <c r="E3707" s="10" t="s">
        <v>14</v>
      </c>
      <c r="F3707" s="10" t="s">
        <v>15</v>
      </c>
      <c r="G3707" s="3">
        <v>4000</v>
      </c>
      <c r="H3707" s="3">
        <v>120000</v>
      </c>
      <c r="I3707" s="3">
        <v>30</v>
      </c>
    </row>
    <row r="3708" spans="1:9" x14ac:dyDescent="0.25">
      <c r="A3708" s="759"/>
      <c r="B3708" s="737"/>
      <c r="C3708" s="119" t="s">
        <v>1760</v>
      </c>
      <c r="D3708" s="120" t="s">
        <v>1761</v>
      </c>
      <c r="E3708" s="10" t="s">
        <v>14</v>
      </c>
      <c r="F3708" s="10" t="s">
        <v>15</v>
      </c>
      <c r="G3708" s="3">
        <v>27000</v>
      </c>
      <c r="H3708" s="3">
        <v>810000</v>
      </c>
      <c r="I3708" s="3">
        <v>30</v>
      </c>
    </row>
    <row r="3709" spans="1:9" x14ac:dyDescent="0.25">
      <c r="A3709" s="759"/>
      <c r="B3709" s="737"/>
      <c r="C3709" s="119" t="s">
        <v>1762</v>
      </c>
      <c r="D3709" s="120" t="s">
        <v>1763</v>
      </c>
      <c r="E3709" s="10" t="s">
        <v>14</v>
      </c>
      <c r="F3709" s="10" t="s">
        <v>15</v>
      </c>
      <c r="G3709" s="3">
        <v>5500</v>
      </c>
      <c r="H3709" s="3">
        <v>33000</v>
      </c>
      <c r="I3709" s="3">
        <v>6</v>
      </c>
    </row>
    <row r="3710" spans="1:9" s="8" customFormat="1" x14ac:dyDescent="0.25">
      <c r="A3710" s="759"/>
      <c r="B3710" s="737">
        <v>4264</v>
      </c>
      <c r="C3710" s="124" t="s">
        <v>64</v>
      </c>
      <c r="D3710" s="129" t="s">
        <v>65</v>
      </c>
      <c r="E3710" s="6" t="s">
        <v>149</v>
      </c>
      <c r="F3710" s="6" t="s">
        <v>66</v>
      </c>
      <c r="G3710" s="7">
        <v>470</v>
      </c>
      <c r="H3710" s="7">
        <v>16572200</v>
      </c>
      <c r="I3710" s="7">
        <v>35260</v>
      </c>
    </row>
    <row r="3711" spans="1:9" ht="30" x14ac:dyDescent="0.25">
      <c r="A3711" s="759"/>
      <c r="B3711" s="737"/>
      <c r="C3711" s="119" t="s">
        <v>1764</v>
      </c>
      <c r="D3711" s="120" t="s">
        <v>1765</v>
      </c>
      <c r="E3711" s="10" t="s">
        <v>14</v>
      </c>
      <c r="F3711" s="10" t="s">
        <v>15</v>
      </c>
      <c r="G3711" s="3">
        <v>55000</v>
      </c>
      <c r="H3711" s="3">
        <v>220000</v>
      </c>
      <c r="I3711" s="3">
        <v>4</v>
      </c>
    </row>
    <row r="3712" spans="1:9" ht="30" x14ac:dyDescent="0.25">
      <c r="A3712" s="759"/>
      <c r="B3712" s="737"/>
      <c r="C3712" s="119" t="s">
        <v>1766</v>
      </c>
      <c r="D3712" s="120" t="s">
        <v>1767</v>
      </c>
      <c r="E3712" s="10" t="s">
        <v>14</v>
      </c>
      <c r="F3712" s="10" t="s">
        <v>15</v>
      </c>
      <c r="G3712" s="3">
        <v>30000</v>
      </c>
      <c r="H3712" s="3">
        <v>120000</v>
      </c>
      <c r="I3712" s="3">
        <v>4</v>
      </c>
    </row>
    <row r="3713" spans="1:9" ht="30" x14ac:dyDescent="0.25">
      <c r="A3713" s="759"/>
      <c r="B3713" s="737"/>
      <c r="C3713" s="119" t="s">
        <v>1768</v>
      </c>
      <c r="D3713" s="120" t="s">
        <v>1769</v>
      </c>
      <c r="E3713" s="10" t="s">
        <v>14</v>
      </c>
      <c r="F3713" s="10" t="s">
        <v>15</v>
      </c>
      <c r="G3713" s="3">
        <v>20000</v>
      </c>
      <c r="H3713" s="3">
        <v>80000</v>
      </c>
      <c r="I3713" s="3">
        <v>4</v>
      </c>
    </row>
    <row r="3714" spans="1:9" x14ac:dyDescent="0.25">
      <c r="A3714" s="759"/>
      <c r="B3714" s="737">
        <v>4267</v>
      </c>
      <c r="C3714" s="119" t="s">
        <v>1770</v>
      </c>
      <c r="D3714" s="120" t="s">
        <v>1771</v>
      </c>
      <c r="E3714" s="10" t="s">
        <v>14</v>
      </c>
      <c r="F3714" s="10" t="s">
        <v>366</v>
      </c>
      <c r="G3714" s="3">
        <v>350</v>
      </c>
      <c r="H3714" s="3">
        <v>17500</v>
      </c>
      <c r="I3714" s="3">
        <v>50</v>
      </c>
    </row>
    <row r="3715" spans="1:9" x14ac:dyDescent="0.25">
      <c r="A3715" s="759"/>
      <c r="B3715" s="737"/>
      <c r="C3715" s="119" t="s">
        <v>1772</v>
      </c>
      <c r="D3715" s="120" t="s">
        <v>1773</v>
      </c>
      <c r="E3715" s="10" t="s">
        <v>14</v>
      </c>
      <c r="F3715" s="10" t="s">
        <v>366</v>
      </c>
      <c r="G3715" s="3">
        <v>200</v>
      </c>
      <c r="H3715" s="3">
        <v>16000</v>
      </c>
      <c r="I3715" s="3">
        <v>80</v>
      </c>
    </row>
    <row r="3716" spans="1:9" ht="30" x14ac:dyDescent="0.25">
      <c r="A3716" s="759"/>
      <c r="B3716" s="737"/>
      <c r="C3716" s="119" t="s">
        <v>1774</v>
      </c>
      <c r="D3716" s="120" t="s">
        <v>1775</v>
      </c>
      <c r="E3716" s="10" t="s">
        <v>14</v>
      </c>
      <c r="F3716" s="10" t="s">
        <v>15</v>
      </c>
      <c r="G3716" s="3">
        <v>20</v>
      </c>
      <c r="H3716" s="3">
        <v>40000</v>
      </c>
      <c r="I3716" s="3">
        <v>2000</v>
      </c>
    </row>
    <row r="3717" spans="1:9" ht="30" x14ac:dyDescent="0.25">
      <c r="A3717" s="759"/>
      <c r="B3717" s="737"/>
      <c r="C3717" s="119" t="s">
        <v>1776</v>
      </c>
      <c r="D3717" s="120" t="s">
        <v>1777</v>
      </c>
      <c r="E3717" s="10" t="s">
        <v>14</v>
      </c>
      <c r="F3717" s="10" t="s">
        <v>15</v>
      </c>
      <c r="G3717" s="3">
        <v>50</v>
      </c>
      <c r="H3717" s="3">
        <v>125000</v>
      </c>
      <c r="I3717" s="3">
        <v>2500</v>
      </c>
    </row>
    <row r="3718" spans="1:9" x14ac:dyDescent="0.25">
      <c r="A3718" s="759"/>
      <c r="B3718" s="737"/>
      <c r="C3718" s="119" t="s">
        <v>1778</v>
      </c>
      <c r="D3718" s="120" t="s">
        <v>1779</v>
      </c>
      <c r="E3718" s="10" t="s">
        <v>14</v>
      </c>
      <c r="F3718" s="10" t="s">
        <v>49</v>
      </c>
      <c r="G3718" s="3">
        <v>120</v>
      </c>
      <c r="H3718" s="3">
        <v>19200</v>
      </c>
      <c r="I3718" s="3">
        <v>160</v>
      </c>
    </row>
    <row r="3719" spans="1:9" x14ac:dyDescent="0.25">
      <c r="A3719" s="759"/>
      <c r="B3719" s="737"/>
      <c r="C3719" s="119" t="s">
        <v>1780</v>
      </c>
      <c r="D3719" s="120" t="s">
        <v>371</v>
      </c>
      <c r="E3719" s="10" t="s">
        <v>14</v>
      </c>
      <c r="F3719" s="10" t="s">
        <v>49</v>
      </c>
      <c r="G3719" s="3">
        <v>1350</v>
      </c>
      <c r="H3719" s="3">
        <v>13500</v>
      </c>
      <c r="I3719" s="3">
        <v>10</v>
      </c>
    </row>
    <row r="3720" spans="1:9" x14ac:dyDescent="0.25">
      <c r="A3720" s="759"/>
      <c r="B3720" s="737"/>
      <c r="C3720" s="119" t="s">
        <v>1781</v>
      </c>
      <c r="D3720" s="120" t="s">
        <v>1131</v>
      </c>
      <c r="E3720" s="10" t="s">
        <v>14</v>
      </c>
      <c r="F3720" s="10" t="s">
        <v>15</v>
      </c>
      <c r="G3720" s="3">
        <v>1800</v>
      </c>
      <c r="H3720" s="3">
        <v>9000</v>
      </c>
      <c r="I3720" s="3">
        <v>5</v>
      </c>
    </row>
    <row r="3721" spans="1:9" x14ac:dyDescent="0.25">
      <c r="A3721" s="759"/>
      <c r="B3721" s="737"/>
      <c r="C3721" s="119" t="s">
        <v>1782</v>
      </c>
      <c r="D3721" s="120" t="s">
        <v>1783</v>
      </c>
      <c r="E3721" s="10" t="s">
        <v>14</v>
      </c>
      <c r="F3721" s="10" t="s">
        <v>15</v>
      </c>
      <c r="G3721" s="3">
        <v>500</v>
      </c>
      <c r="H3721" s="3">
        <v>10000</v>
      </c>
      <c r="I3721" s="3">
        <v>20</v>
      </c>
    </row>
    <row r="3722" spans="1:9" x14ac:dyDescent="0.25">
      <c r="A3722" s="759"/>
      <c r="B3722" s="737"/>
      <c r="C3722" s="119" t="s">
        <v>1784</v>
      </c>
      <c r="D3722" s="120" t="s">
        <v>1785</v>
      </c>
      <c r="E3722" s="10" t="s">
        <v>14</v>
      </c>
      <c r="F3722" s="10" t="s">
        <v>15</v>
      </c>
      <c r="G3722" s="3">
        <v>650</v>
      </c>
      <c r="H3722" s="3">
        <v>26000</v>
      </c>
      <c r="I3722" s="3">
        <v>40</v>
      </c>
    </row>
    <row r="3723" spans="1:9" ht="30" x14ac:dyDescent="0.25">
      <c r="A3723" s="759"/>
      <c r="B3723" s="737"/>
      <c r="C3723" s="119" t="s">
        <v>1786</v>
      </c>
      <c r="D3723" s="120" t="s">
        <v>1787</v>
      </c>
      <c r="E3723" s="10" t="s">
        <v>14</v>
      </c>
      <c r="F3723" s="10" t="s">
        <v>15</v>
      </c>
      <c r="G3723" s="3">
        <v>330</v>
      </c>
      <c r="H3723" s="3">
        <v>39600</v>
      </c>
      <c r="I3723" s="3">
        <v>120</v>
      </c>
    </row>
    <row r="3724" spans="1:9" x14ac:dyDescent="0.25">
      <c r="A3724" s="759"/>
      <c r="B3724" s="737"/>
      <c r="C3724" s="119" t="s">
        <v>1788</v>
      </c>
      <c r="D3724" s="120" t="s">
        <v>1789</v>
      </c>
      <c r="E3724" s="10" t="s">
        <v>14</v>
      </c>
      <c r="F3724" s="10" t="s">
        <v>15</v>
      </c>
      <c r="G3724" s="3">
        <v>90</v>
      </c>
      <c r="H3724" s="3">
        <v>9000</v>
      </c>
      <c r="I3724" s="3">
        <v>100</v>
      </c>
    </row>
    <row r="3725" spans="1:9" x14ac:dyDescent="0.25">
      <c r="A3725" s="759"/>
      <c r="B3725" s="737"/>
      <c r="C3725" s="119" t="s">
        <v>1790</v>
      </c>
      <c r="D3725" s="120" t="s">
        <v>1791</v>
      </c>
      <c r="E3725" s="10" t="s">
        <v>14</v>
      </c>
      <c r="F3725" s="10" t="s">
        <v>15</v>
      </c>
      <c r="G3725" s="3">
        <v>90</v>
      </c>
      <c r="H3725" s="3">
        <v>9000</v>
      </c>
      <c r="I3725" s="3">
        <v>100</v>
      </c>
    </row>
    <row r="3726" spans="1:9" x14ac:dyDescent="0.25">
      <c r="A3726" s="759"/>
      <c r="B3726" s="737"/>
      <c r="C3726" s="119" t="s">
        <v>1792</v>
      </c>
      <c r="D3726" s="120" t="s">
        <v>72</v>
      </c>
      <c r="E3726" s="10" t="s">
        <v>14</v>
      </c>
      <c r="F3726" s="10" t="s">
        <v>15</v>
      </c>
      <c r="G3726" s="3">
        <v>1800</v>
      </c>
      <c r="H3726" s="3">
        <v>360000</v>
      </c>
      <c r="I3726" s="3">
        <v>200</v>
      </c>
    </row>
    <row r="3727" spans="1:9" x14ac:dyDescent="0.25">
      <c r="A3727" s="759"/>
      <c r="B3727" s="737"/>
      <c r="C3727" s="119" t="s">
        <v>1793</v>
      </c>
      <c r="D3727" s="120" t="s">
        <v>1794</v>
      </c>
      <c r="E3727" s="10" t="s">
        <v>14</v>
      </c>
      <c r="F3727" s="10" t="s">
        <v>15</v>
      </c>
      <c r="G3727" s="3">
        <v>1500</v>
      </c>
      <c r="H3727" s="3">
        <v>45000</v>
      </c>
      <c r="I3727" s="3">
        <v>30</v>
      </c>
    </row>
    <row r="3728" spans="1:9" x14ac:dyDescent="0.25">
      <c r="A3728" s="759"/>
      <c r="B3728" s="737"/>
      <c r="C3728" s="119" t="s">
        <v>1795</v>
      </c>
      <c r="D3728" s="120" t="s">
        <v>1796</v>
      </c>
      <c r="E3728" s="10" t="s">
        <v>14</v>
      </c>
      <c r="F3728" s="10" t="s">
        <v>15</v>
      </c>
      <c r="G3728" s="3">
        <v>2000</v>
      </c>
      <c r="H3728" s="3">
        <v>400000</v>
      </c>
      <c r="I3728" s="3">
        <v>200</v>
      </c>
    </row>
    <row r="3729" spans="1:9" x14ac:dyDescent="0.25">
      <c r="A3729" s="759"/>
      <c r="B3729" s="737"/>
      <c r="C3729" s="119" t="s">
        <v>1797</v>
      </c>
      <c r="D3729" s="120" t="s">
        <v>394</v>
      </c>
      <c r="E3729" s="10" t="s">
        <v>14</v>
      </c>
      <c r="F3729" s="10" t="s">
        <v>15</v>
      </c>
      <c r="G3729" s="3">
        <v>200</v>
      </c>
      <c r="H3729" s="3">
        <v>8000</v>
      </c>
      <c r="I3729" s="3">
        <v>40</v>
      </c>
    </row>
    <row r="3730" spans="1:9" ht="30" x14ac:dyDescent="0.25">
      <c r="A3730" s="759"/>
      <c r="B3730" s="737"/>
      <c r="C3730" s="119" t="s">
        <v>1798</v>
      </c>
      <c r="D3730" s="120" t="s">
        <v>1799</v>
      </c>
      <c r="E3730" s="10" t="s">
        <v>14</v>
      </c>
      <c r="F3730" s="10" t="s">
        <v>15</v>
      </c>
      <c r="G3730" s="3">
        <v>1800</v>
      </c>
      <c r="H3730" s="3">
        <v>36000</v>
      </c>
      <c r="I3730" s="3">
        <v>20</v>
      </c>
    </row>
    <row r="3731" spans="1:9" x14ac:dyDescent="0.25">
      <c r="A3731" s="759"/>
      <c r="B3731" s="737"/>
      <c r="C3731" s="119" t="s">
        <v>1800</v>
      </c>
      <c r="D3731" s="120" t="s">
        <v>1140</v>
      </c>
      <c r="E3731" s="10" t="s">
        <v>14</v>
      </c>
      <c r="F3731" s="10" t="s">
        <v>15</v>
      </c>
      <c r="G3731" s="3">
        <v>500</v>
      </c>
      <c r="H3731" s="3">
        <v>15000</v>
      </c>
      <c r="I3731" s="3">
        <v>30</v>
      </c>
    </row>
    <row r="3732" spans="1:9" x14ac:dyDescent="0.25">
      <c r="A3732" s="759"/>
      <c r="B3732" s="737"/>
      <c r="C3732" s="119" t="s">
        <v>1801</v>
      </c>
      <c r="D3732" s="120" t="s">
        <v>1802</v>
      </c>
      <c r="E3732" s="10" t="s">
        <v>14</v>
      </c>
      <c r="F3732" s="10" t="s">
        <v>15</v>
      </c>
      <c r="G3732" s="3">
        <v>650</v>
      </c>
      <c r="H3732" s="3">
        <v>19500</v>
      </c>
      <c r="I3732" s="3">
        <v>30</v>
      </c>
    </row>
    <row r="3733" spans="1:9" x14ac:dyDescent="0.25">
      <c r="A3733" s="759"/>
      <c r="B3733" s="737"/>
      <c r="C3733" s="119" t="s">
        <v>1803</v>
      </c>
      <c r="D3733" s="120" t="s">
        <v>78</v>
      </c>
      <c r="E3733" s="10" t="s">
        <v>14</v>
      </c>
      <c r="F3733" s="10" t="s">
        <v>15</v>
      </c>
      <c r="G3733" s="3">
        <v>1800</v>
      </c>
      <c r="H3733" s="3">
        <v>90000</v>
      </c>
      <c r="I3733" s="3">
        <v>50</v>
      </c>
    </row>
    <row r="3734" spans="1:9" ht="30" x14ac:dyDescent="0.25">
      <c r="A3734" s="759"/>
      <c r="B3734" s="737"/>
      <c r="C3734" s="120" t="s">
        <v>6808</v>
      </c>
      <c r="D3734" s="120" t="s">
        <v>6265</v>
      </c>
      <c r="E3734" s="555" t="s">
        <v>14</v>
      </c>
      <c r="F3734" s="555" t="s">
        <v>15</v>
      </c>
      <c r="G3734" s="3">
        <v>12</v>
      </c>
      <c r="H3734" s="557">
        <v>240</v>
      </c>
      <c r="I3734" s="3">
        <v>20000</v>
      </c>
    </row>
    <row r="3735" spans="1:9" x14ac:dyDescent="0.25">
      <c r="A3735" s="759"/>
      <c r="B3735" s="737"/>
      <c r="C3735" s="119" t="s">
        <v>1804</v>
      </c>
      <c r="D3735" s="120" t="s">
        <v>683</v>
      </c>
      <c r="E3735" s="555" t="s">
        <v>14</v>
      </c>
      <c r="F3735" s="555" t="s">
        <v>15</v>
      </c>
      <c r="G3735" s="3">
        <v>400</v>
      </c>
      <c r="H3735" s="3">
        <v>16000</v>
      </c>
      <c r="I3735" s="3">
        <v>40</v>
      </c>
    </row>
    <row r="3736" spans="1:9" x14ac:dyDescent="0.25">
      <c r="A3736" s="759"/>
      <c r="B3736" s="737"/>
      <c r="C3736" s="119" t="s">
        <v>1805</v>
      </c>
      <c r="D3736" s="120" t="s">
        <v>82</v>
      </c>
      <c r="E3736" s="10" t="s">
        <v>14</v>
      </c>
      <c r="F3736" s="10" t="s">
        <v>15</v>
      </c>
      <c r="G3736" s="3">
        <v>140</v>
      </c>
      <c r="H3736" s="3">
        <v>56000</v>
      </c>
      <c r="I3736" s="3">
        <v>400</v>
      </c>
    </row>
    <row r="3737" spans="1:9" ht="45" x14ac:dyDescent="0.25">
      <c r="A3737" s="759"/>
      <c r="B3737" s="737"/>
      <c r="C3737" s="119" t="s">
        <v>1806</v>
      </c>
      <c r="D3737" s="120" t="s">
        <v>1807</v>
      </c>
      <c r="E3737" s="10" t="s">
        <v>14</v>
      </c>
      <c r="F3737" s="10" t="s">
        <v>15</v>
      </c>
      <c r="G3737" s="3">
        <v>1300</v>
      </c>
      <c r="H3737" s="3">
        <v>52000</v>
      </c>
      <c r="I3737" s="3">
        <v>40</v>
      </c>
    </row>
    <row r="3738" spans="1:9" ht="45" x14ac:dyDescent="0.25">
      <c r="A3738" s="759"/>
      <c r="B3738" s="737"/>
      <c r="C3738" s="119" t="s">
        <v>1808</v>
      </c>
      <c r="D3738" s="120" t="s">
        <v>1809</v>
      </c>
      <c r="E3738" s="10" t="s">
        <v>14</v>
      </c>
      <c r="F3738" s="10" t="s">
        <v>15</v>
      </c>
      <c r="G3738" s="3">
        <v>3000</v>
      </c>
      <c r="H3738" s="3">
        <v>60000</v>
      </c>
      <c r="I3738" s="3">
        <v>20</v>
      </c>
    </row>
    <row r="3739" spans="1:9" ht="30" x14ac:dyDescent="0.25">
      <c r="A3739" s="759"/>
      <c r="B3739" s="737"/>
      <c r="C3739" s="119" t="s">
        <v>1810</v>
      </c>
      <c r="D3739" s="120" t="s">
        <v>1811</v>
      </c>
      <c r="E3739" s="10" t="s">
        <v>14</v>
      </c>
      <c r="F3739" s="10" t="s">
        <v>15</v>
      </c>
      <c r="G3739" s="3">
        <v>2000</v>
      </c>
      <c r="H3739" s="3">
        <v>42000</v>
      </c>
      <c r="I3739" s="3">
        <v>21</v>
      </c>
    </row>
    <row r="3740" spans="1:9" ht="30" x14ac:dyDescent="0.25">
      <c r="A3740" s="759"/>
      <c r="B3740" s="737"/>
      <c r="C3740" s="119" t="s">
        <v>1812</v>
      </c>
      <c r="D3740" s="120" t="s">
        <v>1813</v>
      </c>
      <c r="E3740" s="10" t="s">
        <v>14</v>
      </c>
      <c r="F3740" s="10" t="s">
        <v>15</v>
      </c>
      <c r="G3740" s="3">
        <v>2600</v>
      </c>
      <c r="H3740" s="3">
        <v>26000</v>
      </c>
      <c r="I3740" s="3">
        <v>10</v>
      </c>
    </row>
    <row r="3741" spans="1:9" x14ac:dyDescent="0.25">
      <c r="A3741" s="759"/>
      <c r="B3741" s="737"/>
      <c r="C3741" s="119" t="s">
        <v>1814</v>
      </c>
      <c r="D3741" s="120" t="s">
        <v>411</v>
      </c>
      <c r="E3741" s="10" t="s">
        <v>14</v>
      </c>
      <c r="F3741" s="10" t="s">
        <v>15</v>
      </c>
      <c r="G3741" s="3">
        <v>700</v>
      </c>
      <c r="H3741" s="3">
        <v>7000</v>
      </c>
      <c r="I3741" s="3">
        <v>10</v>
      </c>
    </row>
    <row r="3742" spans="1:9" x14ac:dyDescent="0.25">
      <c r="A3742" s="759"/>
      <c r="B3742" s="737"/>
      <c r="C3742" s="119" t="s">
        <v>1815</v>
      </c>
      <c r="D3742" s="120" t="s">
        <v>1816</v>
      </c>
      <c r="E3742" s="10" t="s">
        <v>14</v>
      </c>
      <c r="F3742" s="10" t="s">
        <v>15</v>
      </c>
      <c r="G3742" s="3">
        <v>1400</v>
      </c>
      <c r="H3742" s="3">
        <v>35000</v>
      </c>
      <c r="I3742" s="3">
        <v>25</v>
      </c>
    </row>
    <row r="3743" spans="1:9" x14ac:dyDescent="0.25">
      <c r="A3743" s="759"/>
      <c r="B3743" s="737"/>
      <c r="C3743" s="119" t="s">
        <v>1817</v>
      </c>
      <c r="D3743" s="120" t="s">
        <v>1149</v>
      </c>
      <c r="E3743" s="10" t="s">
        <v>14</v>
      </c>
      <c r="F3743" s="10" t="s">
        <v>15</v>
      </c>
      <c r="G3743" s="3">
        <v>1800</v>
      </c>
      <c r="H3743" s="3">
        <v>27000</v>
      </c>
      <c r="I3743" s="3">
        <v>15</v>
      </c>
    </row>
    <row r="3744" spans="1:9" x14ac:dyDescent="0.25">
      <c r="A3744" s="759"/>
      <c r="B3744" s="737"/>
      <c r="C3744" s="119" t="s">
        <v>1818</v>
      </c>
      <c r="D3744" s="120" t="s">
        <v>416</v>
      </c>
      <c r="E3744" s="10" t="s">
        <v>14</v>
      </c>
      <c r="F3744" s="10" t="s">
        <v>15</v>
      </c>
      <c r="G3744" s="3">
        <v>150</v>
      </c>
      <c r="H3744" s="3">
        <v>45000</v>
      </c>
      <c r="I3744" s="3">
        <v>300</v>
      </c>
    </row>
    <row r="3745" spans="1:9" x14ac:dyDescent="0.25">
      <c r="A3745" s="759"/>
      <c r="B3745" s="737"/>
      <c r="C3745" s="119" t="s">
        <v>1819</v>
      </c>
      <c r="D3745" s="120" t="s">
        <v>92</v>
      </c>
      <c r="E3745" s="10" t="s">
        <v>14</v>
      </c>
      <c r="F3745" s="10" t="s">
        <v>15</v>
      </c>
      <c r="G3745" s="3">
        <v>600</v>
      </c>
      <c r="H3745" s="3">
        <v>24000</v>
      </c>
      <c r="I3745" s="3">
        <v>40</v>
      </c>
    </row>
    <row r="3746" spans="1:9" x14ac:dyDescent="0.25">
      <c r="A3746" s="759"/>
      <c r="B3746" s="737"/>
      <c r="C3746" s="119" t="s">
        <v>1820</v>
      </c>
      <c r="D3746" s="120" t="s">
        <v>94</v>
      </c>
      <c r="E3746" s="10" t="s">
        <v>14</v>
      </c>
      <c r="F3746" s="10" t="s">
        <v>15</v>
      </c>
      <c r="G3746" s="3">
        <v>650</v>
      </c>
      <c r="H3746" s="3">
        <v>32500</v>
      </c>
      <c r="I3746" s="3">
        <v>50</v>
      </c>
    </row>
    <row r="3747" spans="1:9" x14ac:dyDescent="0.25">
      <c r="A3747" s="759"/>
      <c r="B3747" s="737"/>
      <c r="C3747" s="119" t="s">
        <v>1821</v>
      </c>
      <c r="D3747" s="120" t="s">
        <v>1822</v>
      </c>
      <c r="E3747" s="10" t="s">
        <v>14</v>
      </c>
      <c r="F3747" s="10" t="s">
        <v>15</v>
      </c>
      <c r="G3747" s="3">
        <v>1000</v>
      </c>
      <c r="H3747" s="3">
        <v>130000</v>
      </c>
      <c r="I3747" s="3">
        <v>130</v>
      </c>
    </row>
    <row r="3748" spans="1:9" ht="30" x14ac:dyDescent="0.25">
      <c r="A3748" s="759"/>
      <c r="B3748" s="737"/>
      <c r="C3748" s="119" t="s">
        <v>1823</v>
      </c>
      <c r="D3748" s="120" t="s">
        <v>1824</v>
      </c>
      <c r="E3748" s="10" t="s">
        <v>14</v>
      </c>
      <c r="F3748" s="10" t="s">
        <v>15</v>
      </c>
      <c r="G3748" s="3">
        <v>1200</v>
      </c>
      <c r="H3748" s="3">
        <v>84000</v>
      </c>
      <c r="I3748" s="3">
        <v>70</v>
      </c>
    </row>
    <row r="3749" spans="1:9" ht="30" x14ac:dyDescent="0.25">
      <c r="A3749" s="759"/>
      <c r="B3749" s="737"/>
      <c r="C3749" s="119" t="s">
        <v>1825</v>
      </c>
      <c r="D3749" s="120" t="s">
        <v>1826</v>
      </c>
      <c r="E3749" s="10" t="s">
        <v>14</v>
      </c>
      <c r="F3749" s="10" t="s">
        <v>49</v>
      </c>
      <c r="G3749" s="3">
        <v>750</v>
      </c>
      <c r="H3749" s="3">
        <v>60000</v>
      </c>
      <c r="I3749" s="3">
        <v>80</v>
      </c>
    </row>
    <row r="3750" spans="1:9" x14ac:dyDescent="0.25">
      <c r="A3750" s="759"/>
      <c r="B3750" s="737"/>
      <c r="C3750" s="119" t="s">
        <v>1827</v>
      </c>
      <c r="D3750" s="120" t="s">
        <v>1828</v>
      </c>
      <c r="E3750" s="10" t="s">
        <v>14</v>
      </c>
      <c r="F3750" s="10" t="s">
        <v>15</v>
      </c>
      <c r="G3750" s="3">
        <v>400</v>
      </c>
      <c r="H3750" s="3">
        <v>40000</v>
      </c>
      <c r="I3750" s="3">
        <v>100</v>
      </c>
    </row>
    <row r="3751" spans="1:9" x14ac:dyDescent="0.25">
      <c r="A3751" s="759"/>
      <c r="B3751" s="737"/>
      <c r="C3751" s="119" t="s">
        <v>1829</v>
      </c>
      <c r="D3751" s="120" t="s">
        <v>1830</v>
      </c>
      <c r="E3751" s="10" t="s">
        <v>14</v>
      </c>
      <c r="F3751" s="10" t="s">
        <v>66</v>
      </c>
      <c r="G3751" s="3">
        <v>250</v>
      </c>
      <c r="H3751" s="3">
        <v>57500</v>
      </c>
      <c r="I3751" s="3">
        <v>230</v>
      </c>
    </row>
    <row r="3752" spans="1:9" ht="30" x14ac:dyDescent="0.25">
      <c r="A3752" s="759"/>
      <c r="B3752" s="737"/>
      <c r="C3752" s="119" t="s">
        <v>1831</v>
      </c>
      <c r="D3752" s="120" t="s">
        <v>1832</v>
      </c>
      <c r="E3752" s="10" t="s">
        <v>14</v>
      </c>
      <c r="F3752" s="10" t="s">
        <v>15</v>
      </c>
      <c r="G3752" s="3">
        <v>400</v>
      </c>
      <c r="H3752" s="3">
        <v>60000</v>
      </c>
      <c r="I3752" s="3">
        <v>150</v>
      </c>
    </row>
    <row r="3753" spans="1:9" x14ac:dyDescent="0.25">
      <c r="A3753" s="759"/>
      <c r="B3753" s="737"/>
      <c r="C3753" s="119" t="s">
        <v>1833</v>
      </c>
      <c r="D3753" s="120" t="s">
        <v>101</v>
      </c>
      <c r="E3753" s="10" t="s">
        <v>14</v>
      </c>
      <c r="F3753" s="10" t="s">
        <v>66</v>
      </c>
      <c r="G3753" s="3">
        <v>700</v>
      </c>
      <c r="H3753" s="3">
        <v>42000</v>
      </c>
      <c r="I3753" s="3">
        <v>60</v>
      </c>
    </row>
    <row r="3754" spans="1:9" x14ac:dyDescent="0.25">
      <c r="A3754" s="759"/>
      <c r="B3754" s="737"/>
      <c r="C3754" s="119" t="s">
        <v>1834</v>
      </c>
      <c r="D3754" s="120" t="s">
        <v>103</v>
      </c>
      <c r="E3754" s="10" t="s">
        <v>14</v>
      </c>
      <c r="F3754" s="10" t="s">
        <v>66</v>
      </c>
      <c r="G3754" s="3">
        <v>700</v>
      </c>
      <c r="H3754" s="3">
        <v>42000</v>
      </c>
      <c r="I3754" s="3">
        <v>60</v>
      </c>
    </row>
    <row r="3755" spans="1:9" x14ac:dyDescent="0.25">
      <c r="A3755" s="759"/>
      <c r="B3755" s="737"/>
      <c r="C3755" s="119" t="s">
        <v>1835</v>
      </c>
      <c r="D3755" s="120" t="s">
        <v>433</v>
      </c>
      <c r="E3755" s="10" t="s">
        <v>14</v>
      </c>
      <c r="F3755" s="10" t="s">
        <v>15</v>
      </c>
      <c r="G3755" s="3">
        <v>100</v>
      </c>
      <c r="H3755" s="3">
        <v>40000</v>
      </c>
      <c r="I3755" s="3">
        <v>400</v>
      </c>
    </row>
    <row r="3756" spans="1:9" x14ac:dyDescent="0.25">
      <c r="A3756" s="759"/>
      <c r="B3756" s="737"/>
      <c r="C3756" s="119" t="s">
        <v>1836</v>
      </c>
      <c r="D3756" s="120" t="s">
        <v>105</v>
      </c>
      <c r="E3756" s="10" t="s">
        <v>14</v>
      </c>
      <c r="F3756" s="10" t="s">
        <v>15</v>
      </c>
      <c r="G3756" s="3">
        <v>600</v>
      </c>
      <c r="H3756" s="3">
        <v>150000</v>
      </c>
      <c r="I3756" s="3">
        <v>250</v>
      </c>
    </row>
    <row r="3757" spans="1:9" ht="30" x14ac:dyDescent="0.25">
      <c r="A3757" s="759"/>
      <c r="B3757" s="737"/>
      <c r="C3757" s="119" t="s">
        <v>1837</v>
      </c>
      <c r="D3757" s="120" t="s">
        <v>1838</v>
      </c>
      <c r="E3757" s="10" t="s">
        <v>14</v>
      </c>
      <c r="F3757" s="10" t="s">
        <v>15</v>
      </c>
      <c r="G3757" s="3">
        <v>6500</v>
      </c>
      <c r="H3757" s="3">
        <v>78000</v>
      </c>
      <c r="I3757" s="3">
        <v>12</v>
      </c>
    </row>
    <row r="3758" spans="1:9" ht="30" x14ac:dyDescent="0.25">
      <c r="A3758" s="759"/>
      <c r="B3758" s="737"/>
      <c r="C3758" s="119" t="s">
        <v>1839</v>
      </c>
      <c r="D3758" s="120" t="s">
        <v>1840</v>
      </c>
      <c r="E3758" s="10" t="s">
        <v>14</v>
      </c>
      <c r="F3758" s="10" t="s">
        <v>15</v>
      </c>
      <c r="G3758" s="3">
        <v>1200</v>
      </c>
      <c r="H3758" s="3">
        <v>8400</v>
      </c>
      <c r="I3758" s="3">
        <v>7</v>
      </c>
    </row>
    <row r="3759" spans="1:9" x14ac:dyDescent="0.25">
      <c r="A3759" s="759"/>
      <c r="B3759" s="737"/>
      <c r="C3759" s="119" t="s">
        <v>1841</v>
      </c>
      <c r="D3759" s="120" t="s">
        <v>107</v>
      </c>
      <c r="E3759" s="10" t="s">
        <v>14</v>
      </c>
      <c r="F3759" s="10" t="s">
        <v>15</v>
      </c>
      <c r="G3759" s="3">
        <v>950</v>
      </c>
      <c r="H3759" s="3">
        <v>95000</v>
      </c>
      <c r="I3759" s="3">
        <v>100</v>
      </c>
    </row>
    <row r="3760" spans="1:9" ht="30" x14ac:dyDescent="0.25">
      <c r="A3760" s="759"/>
      <c r="B3760" s="737"/>
      <c r="C3760" s="119" t="s">
        <v>1842</v>
      </c>
      <c r="D3760" s="120" t="s">
        <v>109</v>
      </c>
      <c r="E3760" s="10" t="s">
        <v>14</v>
      </c>
      <c r="F3760" s="10" t="s">
        <v>15</v>
      </c>
      <c r="G3760" s="3">
        <v>3000</v>
      </c>
      <c r="H3760" s="3">
        <v>42000</v>
      </c>
      <c r="I3760" s="3">
        <v>14</v>
      </c>
    </row>
    <row r="3761" spans="1:10" x14ac:dyDescent="0.25">
      <c r="A3761" s="759"/>
      <c r="B3761" s="737"/>
      <c r="C3761" s="119" t="s">
        <v>1843</v>
      </c>
      <c r="D3761" s="120" t="s">
        <v>1844</v>
      </c>
      <c r="E3761" s="10" t="s">
        <v>14</v>
      </c>
      <c r="F3761" s="10" t="s">
        <v>66</v>
      </c>
      <c r="G3761" s="3">
        <v>70</v>
      </c>
      <c r="H3761" s="3">
        <v>728000</v>
      </c>
      <c r="I3761" s="3">
        <v>10400</v>
      </c>
    </row>
    <row r="3762" spans="1:10" x14ac:dyDescent="0.25">
      <c r="A3762" s="759"/>
      <c r="B3762" s="737"/>
      <c r="C3762" s="119" t="s">
        <v>1845</v>
      </c>
      <c r="D3762" s="120" t="s">
        <v>1846</v>
      </c>
      <c r="E3762" s="10" t="s">
        <v>14</v>
      </c>
      <c r="F3762" s="10" t="s">
        <v>66</v>
      </c>
      <c r="G3762" s="3">
        <v>250</v>
      </c>
      <c r="H3762" s="3">
        <v>250000</v>
      </c>
      <c r="I3762" s="3">
        <v>1000</v>
      </c>
    </row>
    <row r="3763" spans="1:10" ht="30" x14ac:dyDescent="0.25">
      <c r="A3763" s="759"/>
      <c r="B3763" s="737"/>
      <c r="C3763" s="119" t="s">
        <v>1847</v>
      </c>
      <c r="D3763" s="120" t="s">
        <v>1848</v>
      </c>
      <c r="E3763" s="10" t="s">
        <v>14</v>
      </c>
      <c r="F3763" s="10" t="s">
        <v>15</v>
      </c>
      <c r="G3763" s="3">
        <v>1200</v>
      </c>
      <c r="H3763" s="3">
        <v>72000</v>
      </c>
      <c r="I3763" s="3">
        <v>60</v>
      </c>
    </row>
    <row r="3764" spans="1:10" ht="30" x14ac:dyDescent="0.25">
      <c r="A3764" s="759"/>
      <c r="B3764" s="737"/>
      <c r="C3764" s="119" t="s">
        <v>1849</v>
      </c>
      <c r="D3764" s="120" t="s">
        <v>1850</v>
      </c>
      <c r="E3764" s="10" t="s">
        <v>14</v>
      </c>
      <c r="F3764" s="10" t="s">
        <v>402</v>
      </c>
      <c r="G3764" s="3">
        <v>80</v>
      </c>
      <c r="H3764" s="3">
        <v>24000</v>
      </c>
      <c r="I3764" s="3">
        <v>300</v>
      </c>
    </row>
    <row r="3765" spans="1:10" x14ac:dyDescent="0.25">
      <c r="A3765" s="759"/>
      <c r="B3765" s="737"/>
      <c r="C3765" s="119" t="s">
        <v>1851</v>
      </c>
      <c r="D3765" s="120" t="s">
        <v>445</v>
      </c>
      <c r="E3765" s="10" t="s">
        <v>14</v>
      </c>
      <c r="F3765" s="10" t="s">
        <v>15</v>
      </c>
      <c r="G3765" s="3">
        <v>3000</v>
      </c>
      <c r="H3765" s="3">
        <v>36000</v>
      </c>
      <c r="I3765" s="3">
        <v>12</v>
      </c>
    </row>
    <row r="3766" spans="1:10" x14ac:dyDescent="0.25">
      <c r="A3766" s="759"/>
      <c r="B3766" s="737"/>
      <c r="C3766" s="119" t="s">
        <v>1852</v>
      </c>
      <c r="D3766" s="120" t="s">
        <v>1853</v>
      </c>
      <c r="E3766" s="10" t="s">
        <v>14</v>
      </c>
      <c r="F3766" s="10" t="s">
        <v>15</v>
      </c>
      <c r="G3766" s="3">
        <v>7500</v>
      </c>
      <c r="H3766" s="3">
        <v>45000</v>
      </c>
      <c r="I3766" s="3">
        <v>6</v>
      </c>
    </row>
    <row r="3767" spans="1:10" x14ac:dyDescent="0.25">
      <c r="A3767" s="759"/>
      <c r="B3767" s="737"/>
      <c r="C3767" s="119" t="s">
        <v>1854</v>
      </c>
      <c r="D3767" s="120" t="s">
        <v>1855</v>
      </c>
      <c r="E3767" s="10" t="s">
        <v>14</v>
      </c>
      <c r="F3767" s="10" t="s">
        <v>15</v>
      </c>
      <c r="G3767" s="3">
        <v>1600</v>
      </c>
      <c r="H3767" s="3">
        <v>9600</v>
      </c>
      <c r="I3767" s="3">
        <v>6</v>
      </c>
    </row>
    <row r="3768" spans="1:10" ht="30" x14ac:dyDescent="0.25">
      <c r="A3768" s="759"/>
      <c r="B3768" s="737"/>
      <c r="C3768" s="119" t="s">
        <v>1856</v>
      </c>
      <c r="D3768" s="120" t="s">
        <v>449</v>
      </c>
      <c r="E3768" s="10" t="s">
        <v>14</v>
      </c>
      <c r="F3768" s="10" t="s">
        <v>1857</v>
      </c>
      <c r="G3768" s="3">
        <v>3000</v>
      </c>
      <c r="H3768" s="3">
        <v>18000</v>
      </c>
      <c r="I3768" s="3">
        <v>6</v>
      </c>
    </row>
    <row r="3769" spans="1:10" ht="30" x14ac:dyDescent="0.25">
      <c r="A3769" s="759"/>
      <c r="B3769" s="737"/>
      <c r="C3769" s="119" t="s">
        <v>1858</v>
      </c>
      <c r="D3769" s="120" t="s">
        <v>1859</v>
      </c>
      <c r="E3769" s="10" t="s">
        <v>14</v>
      </c>
      <c r="F3769" s="10" t="s">
        <v>15</v>
      </c>
      <c r="G3769" s="3">
        <v>6500</v>
      </c>
      <c r="H3769" s="3">
        <v>162500</v>
      </c>
      <c r="I3769" s="3">
        <v>25</v>
      </c>
    </row>
    <row r="3770" spans="1:10" x14ac:dyDescent="0.25">
      <c r="A3770" s="759"/>
      <c r="B3770" s="737"/>
      <c r="C3770" s="119" t="s">
        <v>1860</v>
      </c>
      <c r="D3770" s="120" t="s">
        <v>1861</v>
      </c>
      <c r="E3770" s="10" t="s">
        <v>14</v>
      </c>
      <c r="F3770" s="10" t="s">
        <v>15</v>
      </c>
      <c r="G3770" s="3">
        <v>550</v>
      </c>
      <c r="H3770" s="3">
        <v>33000</v>
      </c>
      <c r="I3770" s="3">
        <v>60</v>
      </c>
    </row>
    <row r="3771" spans="1:10" x14ac:dyDescent="0.25">
      <c r="A3771" s="759"/>
      <c r="B3771" s="737">
        <v>5122</v>
      </c>
      <c r="C3771" s="119" t="s">
        <v>1862</v>
      </c>
      <c r="D3771" s="120" t="s">
        <v>1863</v>
      </c>
      <c r="E3771" s="10" t="s">
        <v>14</v>
      </c>
      <c r="F3771" s="10" t="s">
        <v>15</v>
      </c>
      <c r="G3771" s="3">
        <v>290000</v>
      </c>
      <c r="H3771" s="3">
        <v>5800000</v>
      </c>
      <c r="I3771" s="3">
        <v>20</v>
      </c>
    </row>
    <row r="3772" spans="1:10" ht="30" x14ac:dyDescent="0.25">
      <c r="A3772" s="759"/>
      <c r="B3772" s="737"/>
      <c r="C3772" s="119" t="s">
        <v>1864</v>
      </c>
      <c r="D3772" s="120" t="s">
        <v>1865</v>
      </c>
      <c r="E3772" s="10" t="s">
        <v>14</v>
      </c>
      <c r="F3772" s="10" t="s">
        <v>15</v>
      </c>
      <c r="G3772" s="3">
        <v>150000</v>
      </c>
      <c r="H3772" s="3">
        <v>3000000</v>
      </c>
      <c r="I3772" s="3">
        <v>20</v>
      </c>
    </row>
    <row r="3773" spans="1:10" x14ac:dyDescent="0.25">
      <c r="A3773" s="759"/>
      <c r="B3773" s="737"/>
      <c r="C3773" s="119" t="s">
        <v>1866</v>
      </c>
      <c r="D3773" s="120" t="s">
        <v>1867</v>
      </c>
      <c r="E3773" s="10" t="s">
        <v>14</v>
      </c>
      <c r="F3773" s="10" t="s">
        <v>15</v>
      </c>
      <c r="G3773" s="3">
        <v>350000</v>
      </c>
      <c r="H3773" s="3">
        <v>350000</v>
      </c>
      <c r="I3773" s="3">
        <v>1</v>
      </c>
    </row>
    <row r="3774" spans="1:10" x14ac:dyDescent="0.25">
      <c r="A3774" s="759"/>
      <c r="B3774" s="737"/>
      <c r="C3774" s="119" t="s">
        <v>1868</v>
      </c>
      <c r="D3774" s="120" t="s">
        <v>55</v>
      </c>
      <c r="E3774" s="10" t="s">
        <v>14</v>
      </c>
      <c r="F3774" s="10" t="s">
        <v>15</v>
      </c>
      <c r="G3774" s="3">
        <v>30</v>
      </c>
      <c r="H3774" s="3">
        <v>90000</v>
      </c>
      <c r="I3774" s="3">
        <v>3000</v>
      </c>
    </row>
    <row r="3775" spans="1:10" x14ac:dyDescent="0.25">
      <c r="A3775" s="759"/>
      <c r="B3775" s="737"/>
      <c r="C3775" s="119" t="s">
        <v>1869</v>
      </c>
      <c r="D3775" s="120" t="s">
        <v>1870</v>
      </c>
      <c r="E3775" s="10" t="s">
        <v>14</v>
      </c>
      <c r="F3775" s="10" t="s">
        <v>15</v>
      </c>
      <c r="G3775" s="3">
        <v>20</v>
      </c>
      <c r="H3775" s="3">
        <v>100000</v>
      </c>
      <c r="I3775" s="3">
        <v>5000</v>
      </c>
    </row>
    <row r="3776" spans="1:10" s="8" customFormat="1" ht="30" x14ac:dyDescent="0.25">
      <c r="A3776" s="759"/>
      <c r="B3776" s="737"/>
      <c r="C3776" s="119" t="s">
        <v>6339</v>
      </c>
      <c r="D3776" s="119" t="s">
        <v>1871</v>
      </c>
      <c r="E3776" s="119" t="s">
        <v>14</v>
      </c>
      <c r="F3776" s="119" t="s">
        <v>15</v>
      </c>
      <c r="G3776" s="119">
        <v>15000</v>
      </c>
      <c r="H3776" s="119">
        <v>60000</v>
      </c>
      <c r="I3776" s="119">
        <v>4</v>
      </c>
      <c r="J3776" s="119"/>
    </row>
    <row r="3777" spans="1:10" s="8" customFormat="1" x14ac:dyDescent="0.25">
      <c r="A3777" s="759"/>
      <c r="B3777" s="737"/>
      <c r="C3777" s="119" t="s">
        <v>6351</v>
      </c>
      <c r="D3777" s="119" t="s">
        <v>1872</v>
      </c>
      <c r="E3777" s="119" t="s">
        <v>14</v>
      </c>
      <c r="F3777" s="119" t="s">
        <v>15</v>
      </c>
      <c r="G3777" s="119">
        <v>25000</v>
      </c>
      <c r="H3777" s="119">
        <v>100000</v>
      </c>
      <c r="I3777" s="119">
        <v>4</v>
      </c>
      <c r="J3777" s="119"/>
    </row>
    <row r="3778" spans="1:10" s="8" customFormat="1" x14ac:dyDescent="0.25">
      <c r="A3778" s="759"/>
      <c r="B3778" s="737"/>
      <c r="C3778" s="119" t="s">
        <v>6336</v>
      </c>
      <c r="D3778" s="119" t="s">
        <v>1873</v>
      </c>
      <c r="E3778" s="119" t="s">
        <v>14</v>
      </c>
      <c r="F3778" s="119" t="s">
        <v>15</v>
      </c>
      <c r="G3778" s="119">
        <v>60000</v>
      </c>
      <c r="H3778" s="119">
        <v>180000</v>
      </c>
      <c r="I3778" s="119">
        <v>3</v>
      </c>
    </row>
    <row r="3779" spans="1:10" s="8" customFormat="1" x14ac:dyDescent="0.25">
      <c r="A3779" s="759"/>
      <c r="B3779" s="737"/>
      <c r="C3779" s="124">
        <v>35121320</v>
      </c>
      <c r="D3779" s="129" t="s">
        <v>1202</v>
      </c>
      <c r="E3779" s="6" t="s">
        <v>126</v>
      </c>
      <c r="F3779" s="6" t="s">
        <v>15</v>
      </c>
      <c r="G3779" s="7">
        <v>16000</v>
      </c>
      <c r="H3779" s="7">
        <v>192000</v>
      </c>
      <c r="I3779" s="7">
        <v>12</v>
      </c>
    </row>
    <row r="3780" spans="1:10" s="8" customFormat="1" x14ac:dyDescent="0.25">
      <c r="A3780" s="759"/>
      <c r="B3780" s="737"/>
      <c r="C3780" s="124">
        <v>39111140</v>
      </c>
      <c r="D3780" s="129" t="s">
        <v>1203</v>
      </c>
      <c r="E3780" s="6" t="s">
        <v>14</v>
      </c>
      <c r="F3780" s="6" t="s">
        <v>15</v>
      </c>
      <c r="G3780" s="7">
        <v>12000</v>
      </c>
      <c r="H3780" s="7">
        <v>360000</v>
      </c>
      <c r="I3780" s="7">
        <v>30</v>
      </c>
    </row>
    <row r="3781" spans="1:10" s="8" customFormat="1" x14ac:dyDescent="0.25">
      <c r="A3781" s="759"/>
      <c r="B3781" s="737"/>
      <c r="C3781" s="124">
        <v>39111170</v>
      </c>
      <c r="D3781" s="129" t="s">
        <v>1874</v>
      </c>
      <c r="E3781" s="6" t="s">
        <v>14</v>
      </c>
      <c r="F3781" s="6" t="s">
        <v>15</v>
      </c>
      <c r="G3781" s="7">
        <v>70000</v>
      </c>
      <c r="H3781" s="7">
        <v>350000</v>
      </c>
      <c r="I3781" s="7">
        <v>5</v>
      </c>
    </row>
    <row r="3782" spans="1:10" s="8" customFormat="1" x14ac:dyDescent="0.25">
      <c r="A3782" s="759"/>
      <c r="B3782" s="737"/>
      <c r="C3782" s="124">
        <v>39111220</v>
      </c>
      <c r="D3782" s="129" t="s">
        <v>466</v>
      </c>
      <c r="E3782" s="6" t="s">
        <v>14</v>
      </c>
      <c r="F3782" s="6" t="s">
        <v>15</v>
      </c>
      <c r="G3782" s="7">
        <v>80000</v>
      </c>
      <c r="H3782" s="7">
        <v>800000</v>
      </c>
      <c r="I3782" s="7">
        <v>10</v>
      </c>
    </row>
    <row r="3783" spans="1:10" ht="30" x14ac:dyDescent="0.25">
      <c r="A3783" s="759"/>
      <c r="B3783" s="737"/>
      <c r="C3783" s="119" t="s">
        <v>1875</v>
      </c>
      <c r="D3783" s="120" t="s">
        <v>1876</v>
      </c>
      <c r="E3783" s="10" t="s">
        <v>14</v>
      </c>
      <c r="F3783" s="10" t="s">
        <v>1857</v>
      </c>
      <c r="G3783" s="3">
        <v>700000</v>
      </c>
      <c r="H3783" s="3">
        <v>700000</v>
      </c>
      <c r="I3783" s="3">
        <v>1</v>
      </c>
    </row>
    <row r="3784" spans="1:10" s="8" customFormat="1" x14ac:dyDescent="0.25">
      <c r="A3784" s="759"/>
      <c r="B3784" s="737"/>
      <c r="C3784" s="124">
        <v>39121100</v>
      </c>
      <c r="D3784" s="129" t="s">
        <v>1877</v>
      </c>
      <c r="E3784" s="6" t="s">
        <v>14</v>
      </c>
      <c r="F3784" s="6" t="s">
        <v>15</v>
      </c>
      <c r="G3784" s="7">
        <v>50000</v>
      </c>
      <c r="H3784" s="7">
        <v>600000</v>
      </c>
      <c r="I3784" s="7">
        <v>12</v>
      </c>
    </row>
    <row r="3785" spans="1:10" s="8" customFormat="1" x14ac:dyDescent="0.25">
      <c r="A3785" s="759"/>
      <c r="B3785" s="737"/>
      <c r="C3785" s="124">
        <v>39121360</v>
      </c>
      <c r="D3785" s="129" t="s">
        <v>1878</v>
      </c>
      <c r="E3785" s="6" t="s">
        <v>14</v>
      </c>
      <c r="F3785" s="6" t="s">
        <v>15</v>
      </c>
      <c r="G3785" s="7">
        <v>150000</v>
      </c>
      <c r="H3785" s="7">
        <v>450000</v>
      </c>
      <c r="I3785" s="7">
        <v>3</v>
      </c>
    </row>
    <row r="3786" spans="1:10" s="8" customFormat="1" x14ac:dyDescent="0.25">
      <c r="A3786" s="759"/>
      <c r="B3786" s="737"/>
      <c r="C3786" s="124">
        <v>39121520</v>
      </c>
      <c r="D3786" s="129" t="s">
        <v>1879</v>
      </c>
      <c r="E3786" s="6" t="s">
        <v>14</v>
      </c>
      <c r="F3786" s="6" t="s">
        <v>15</v>
      </c>
      <c r="G3786" s="7">
        <v>60000</v>
      </c>
      <c r="H3786" s="7">
        <v>180000</v>
      </c>
      <c r="I3786" s="7">
        <v>3</v>
      </c>
    </row>
    <row r="3787" spans="1:10" s="8" customFormat="1" x14ac:dyDescent="0.25">
      <c r="A3787" s="759"/>
      <c r="B3787" s="737"/>
      <c r="C3787" s="124">
        <v>39121520</v>
      </c>
      <c r="D3787" s="129" t="s">
        <v>1880</v>
      </c>
      <c r="E3787" s="6" t="s">
        <v>14</v>
      </c>
      <c r="F3787" s="6" t="s">
        <v>15</v>
      </c>
      <c r="G3787" s="7">
        <v>120000</v>
      </c>
      <c r="H3787" s="7">
        <v>120000</v>
      </c>
      <c r="I3787" s="7">
        <v>1</v>
      </c>
    </row>
    <row r="3788" spans="1:10" s="8" customFormat="1" x14ac:dyDescent="0.25">
      <c r="A3788" s="759"/>
      <c r="B3788" s="737"/>
      <c r="C3788" s="124">
        <v>39132220</v>
      </c>
      <c r="D3788" s="129" t="s">
        <v>1881</v>
      </c>
      <c r="E3788" s="6" t="s">
        <v>14</v>
      </c>
      <c r="F3788" s="6" t="s">
        <v>15</v>
      </c>
      <c r="G3788" s="7">
        <v>30000</v>
      </c>
      <c r="H3788" s="7">
        <v>180000</v>
      </c>
      <c r="I3788" s="7">
        <v>6</v>
      </c>
    </row>
    <row r="3789" spans="1:10" s="8" customFormat="1" x14ac:dyDescent="0.25">
      <c r="A3789" s="759"/>
      <c r="B3789" s="737"/>
      <c r="C3789" s="124">
        <v>39138220</v>
      </c>
      <c r="D3789" s="129" t="s">
        <v>468</v>
      </c>
      <c r="E3789" s="6" t="s">
        <v>14</v>
      </c>
      <c r="F3789" s="6" t="s">
        <v>15</v>
      </c>
      <c r="G3789" s="7">
        <v>30000</v>
      </c>
      <c r="H3789" s="7">
        <v>600000</v>
      </c>
      <c r="I3789" s="7">
        <v>20</v>
      </c>
    </row>
    <row r="3790" spans="1:10" s="8" customFormat="1" x14ac:dyDescent="0.25">
      <c r="A3790" s="759"/>
      <c r="B3790" s="737"/>
      <c r="C3790" s="124">
        <v>39141260</v>
      </c>
      <c r="D3790" s="129" t="s">
        <v>1882</v>
      </c>
      <c r="E3790" s="6" t="s">
        <v>14</v>
      </c>
      <c r="F3790" s="6" t="s">
        <v>15</v>
      </c>
      <c r="G3790" s="7">
        <v>110000</v>
      </c>
      <c r="H3790" s="7">
        <v>330000</v>
      </c>
      <c r="I3790" s="7">
        <v>3</v>
      </c>
    </row>
    <row r="3791" spans="1:10" s="8" customFormat="1" x14ac:dyDescent="0.25">
      <c r="A3791" s="759"/>
      <c r="B3791" s="737"/>
      <c r="C3791" s="124">
        <v>39141280</v>
      </c>
      <c r="D3791" s="129" t="s">
        <v>1883</v>
      </c>
      <c r="E3791" s="6" t="s">
        <v>14</v>
      </c>
      <c r="F3791" s="6" t="s">
        <v>15</v>
      </c>
      <c r="G3791" s="7">
        <v>20000</v>
      </c>
      <c r="H3791" s="7">
        <v>120000</v>
      </c>
      <c r="I3791" s="7">
        <v>6</v>
      </c>
    </row>
    <row r="3792" spans="1:10" x14ac:dyDescent="0.25">
      <c r="A3792" s="759"/>
      <c r="B3792" s="737"/>
      <c r="C3792" s="119" t="s">
        <v>1884</v>
      </c>
      <c r="D3792" s="120" t="s">
        <v>469</v>
      </c>
      <c r="E3792" s="10" t="s">
        <v>14</v>
      </c>
      <c r="F3792" s="10" t="s">
        <v>470</v>
      </c>
      <c r="G3792" s="3">
        <v>6000</v>
      </c>
      <c r="H3792" s="3">
        <v>720000</v>
      </c>
      <c r="I3792" s="3">
        <v>120</v>
      </c>
    </row>
    <row r="3793" spans="1:10" s="8" customFormat="1" x14ac:dyDescent="0.25">
      <c r="A3793" s="759"/>
      <c r="B3793" s="737"/>
      <c r="C3793" s="119" t="s">
        <v>6359</v>
      </c>
      <c r="D3793" s="119" t="s">
        <v>1885</v>
      </c>
      <c r="E3793" s="119" t="s">
        <v>14</v>
      </c>
      <c r="F3793" s="119" t="s">
        <v>15</v>
      </c>
      <c r="G3793" s="119">
        <v>200000</v>
      </c>
      <c r="H3793" s="119">
        <v>400000</v>
      </c>
      <c r="I3793" s="119">
        <v>2</v>
      </c>
    </row>
    <row r="3794" spans="1:10" s="8" customFormat="1" ht="30" x14ac:dyDescent="0.25">
      <c r="A3794" s="759"/>
      <c r="B3794" s="737"/>
      <c r="C3794" s="119" t="s">
        <v>6341</v>
      </c>
      <c r="D3794" s="119" t="s">
        <v>1886</v>
      </c>
      <c r="E3794" s="119" t="s">
        <v>14</v>
      </c>
      <c r="F3794" s="119" t="s">
        <v>15</v>
      </c>
      <c r="G3794" s="119">
        <v>70000</v>
      </c>
      <c r="H3794" s="119">
        <v>140000</v>
      </c>
      <c r="I3794" s="119">
        <v>2</v>
      </c>
      <c r="J3794" s="119"/>
    </row>
    <row r="3795" spans="1:10" s="8" customFormat="1" x14ac:dyDescent="0.25">
      <c r="A3795" s="759"/>
      <c r="B3795" s="737"/>
      <c r="C3795" s="119" t="s">
        <v>6358</v>
      </c>
      <c r="D3795" s="120" t="s">
        <v>1887</v>
      </c>
      <c r="E3795" s="119" t="s">
        <v>14</v>
      </c>
      <c r="F3795" s="119" t="s">
        <v>15</v>
      </c>
      <c r="G3795" s="119">
        <v>145000</v>
      </c>
      <c r="H3795" s="119">
        <v>290000</v>
      </c>
      <c r="I3795" s="119">
        <v>2</v>
      </c>
    </row>
    <row r="3796" spans="1:10" s="8" customFormat="1" x14ac:dyDescent="0.25">
      <c r="A3796" s="759"/>
      <c r="B3796" s="737"/>
      <c r="C3796" s="119" t="s">
        <v>6331</v>
      </c>
      <c r="D3796" s="119" t="s">
        <v>472</v>
      </c>
      <c r="E3796" s="119" t="s">
        <v>14</v>
      </c>
      <c r="F3796" s="119" t="s">
        <v>15</v>
      </c>
      <c r="G3796" s="119">
        <v>160000</v>
      </c>
      <c r="H3796" s="119">
        <v>640000</v>
      </c>
      <c r="I3796" s="119">
        <v>4</v>
      </c>
    </row>
    <row r="3797" spans="1:10" s="8" customFormat="1" ht="30" x14ac:dyDescent="0.25">
      <c r="A3797" s="759"/>
      <c r="B3797" s="737">
        <v>5129</v>
      </c>
      <c r="C3797" s="124">
        <v>30191110</v>
      </c>
      <c r="D3797" s="129" t="s">
        <v>1888</v>
      </c>
      <c r="E3797" s="6" t="s">
        <v>126</v>
      </c>
      <c r="F3797" s="6" t="s">
        <v>15</v>
      </c>
      <c r="G3797" s="7">
        <v>1000000</v>
      </c>
      <c r="H3797" s="7">
        <v>2000000</v>
      </c>
      <c r="I3797" s="7">
        <v>2</v>
      </c>
    </row>
    <row r="3798" spans="1:10" s="8" customFormat="1" x14ac:dyDescent="0.25">
      <c r="A3798" s="759"/>
      <c r="B3798" s="737"/>
      <c r="C3798" s="124">
        <v>31625100</v>
      </c>
      <c r="D3798" s="129" t="s">
        <v>1889</v>
      </c>
      <c r="E3798" s="6" t="s">
        <v>120</v>
      </c>
      <c r="F3798" s="6" t="s">
        <v>15</v>
      </c>
      <c r="G3798" s="7">
        <v>300000</v>
      </c>
      <c r="H3798" s="7">
        <v>300000</v>
      </c>
      <c r="I3798" s="7">
        <v>1</v>
      </c>
    </row>
    <row r="3799" spans="1:10" s="8" customFormat="1" x14ac:dyDescent="0.25">
      <c r="A3799" s="759"/>
      <c r="B3799" s="737"/>
      <c r="C3799" s="124">
        <v>32321200</v>
      </c>
      <c r="D3799" s="129" t="s">
        <v>1890</v>
      </c>
      <c r="E3799" s="6" t="s">
        <v>126</v>
      </c>
      <c r="F3799" s="6" t="s">
        <v>15</v>
      </c>
      <c r="G3799" s="7">
        <v>260000</v>
      </c>
      <c r="H3799" s="7">
        <v>260000</v>
      </c>
      <c r="I3799" s="7">
        <v>1</v>
      </c>
    </row>
    <row r="3800" spans="1:10" s="8" customFormat="1" ht="30" x14ac:dyDescent="0.25">
      <c r="A3800" s="759"/>
      <c r="B3800" s="737"/>
      <c r="C3800" s="124">
        <v>32411160</v>
      </c>
      <c r="D3800" s="129" t="s">
        <v>1891</v>
      </c>
      <c r="E3800" s="6" t="s">
        <v>14</v>
      </c>
      <c r="F3800" s="6" t="s">
        <v>15</v>
      </c>
      <c r="G3800" s="7">
        <v>20000</v>
      </c>
      <c r="H3800" s="7">
        <v>40000</v>
      </c>
      <c r="I3800" s="7">
        <v>2</v>
      </c>
    </row>
    <row r="3801" spans="1:10" s="8" customFormat="1" x14ac:dyDescent="0.25">
      <c r="A3801" s="759"/>
      <c r="B3801" s="737"/>
      <c r="C3801" s="124">
        <v>42121150</v>
      </c>
      <c r="D3801" s="129" t="s">
        <v>1892</v>
      </c>
      <c r="E3801" s="6" t="s">
        <v>126</v>
      </c>
      <c r="F3801" s="6" t="s">
        <v>15</v>
      </c>
      <c r="G3801" s="7">
        <v>50000</v>
      </c>
      <c r="H3801" s="7">
        <v>300000</v>
      </c>
      <c r="I3801" s="7">
        <v>6</v>
      </c>
    </row>
    <row r="3802" spans="1:10" s="8" customFormat="1" x14ac:dyDescent="0.25">
      <c r="A3802" s="759"/>
      <c r="B3802" s="737"/>
      <c r="C3802" s="124">
        <v>42121190</v>
      </c>
      <c r="D3802" s="129" t="s">
        <v>1893</v>
      </c>
      <c r="E3802" s="6" t="s">
        <v>126</v>
      </c>
      <c r="F3802" s="6" t="s">
        <v>15</v>
      </c>
      <c r="G3802" s="7">
        <v>150000</v>
      </c>
      <c r="H3802" s="7">
        <v>750000</v>
      </c>
      <c r="I3802" s="7">
        <v>5</v>
      </c>
    </row>
    <row r="3803" spans="1:10" s="8" customFormat="1" ht="30" x14ac:dyDescent="0.25">
      <c r="A3803" s="759"/>
      <c r="B3803" s="737"/>
      <c r="C3803" s="124">
        <v>42161400</v>
      </c>
      <c r="D3803" s="129" t="s">
        <v>1894</v>
      </c>
      <c r="E3803" s="6" t="s">
        <v>126</v>
      </c>
      <c r="F3803" s="6" t="s">
        <v>15</v>
      </c>
      <c r="G3803" s="7">
        <v>20000</v>
      </c>
      <c r="H3803" s="7">
        <v>40000</v>
      </c>
      <c r="I3803" s="7">
        <v>2</v>
      </c>
    </row>
    <row r="3804" spans="1:10" s="8" customFormat="1" ht="30" x14ac:dyDescent="0.25">
      <c r="A3804" s="759"/>
      <c r="B3804" s="737"/>
      <c r="C3804" s="124">
        <v>42511129</v>
      </c>
      <c r="D3804" s="129" t="s">
        <v>1895</v>
      </c>
      <c r="E3804" s="6" t="s">
        <v>126</v>
      </c>
      <c r="F3804" s="6" t="s">
        <v>15</v>
      </c>
      <c r="G3804" s="7">
        <v>400000</v>
      </c>
      <c r="H3804" s="7">
        <v>400000</v>
      </c>
      <c r="I3804" s="7">
        <v>1</v>
      </c>
    </row>
    <row r="3805" spans="1:10" s="8" customFormat="1" ht="30" x14ac:dyDescent="0.25">
      <c r="A3805" s="759"/>
      <c r="B3805" s="737"/>
      <c r="C3805" s="124">
        <v>42511129</v>
      </c>
      <c r="D3805" s="129" t="s">
        <v>1895</v>
      </c>
      <c r="E3805" s="6" t="s">
        <v>126</v>
      </c>
      <c r="F3805" s="6" t="s">
        <v>15</v>
      </c>
      <c r="G3805" s="7">
        <v>290000</v>
      </c>
      <c r="H3805" s="7">
        <v>580000</v>
      </c>
      <c r="I3805" s="7">
        <v>2</v>
      </c>
    </row>
    <row r="3806" spans="1:10" s="8" customFormat="1" x14ac:dyDescent="0.25">
      <c r="A3806" s="759"/>
      <c r="B3806" s="737"/>
      <c r="C3806" s="119" t="s">
        <v>6333</v>
      </c>
      <c r="D3806" s="119" t="s">
        <v>466</v>
      </c>
      <c r="E3806" s="119" t="s">
        <v>14</v>
      </c>
      <c r="F3806" s="119" t="s">
        <v>15</v>
      </c>
      <c r="G3806" s="359">
        <v>80000</v>
      </c>
      <c r="H3806" s="338">
        <v>800</v>
      </c>
      <c r="I3806" s="359">
        <v>10</v>
      </c>
    </row>
    <row r="3807" spans="1:10" s="8" customFormat="1" x14ac:dyDescent="0.25">
      <c r="A3807" s="759"/>
      <c r="B3807" s="737"/>
      <c r="C3807" s="119" t="s">
        <v>6334</v>
      </c>
      <c r="D3807" s="119" t="s">
        <v>6335</v>
      </c>
      <c r="E3807" s="119" t="s">
        <v>14</v>
      </c>
      <c r="F3807" s="119" t="s">
        <v>15</v>
      </c>
      <c r="G3807" s="359">
        <v>42000</v>
      </c>
      <c r="H3807" s="338">
        <v>420</v>
      </c>
      <c r="I3807" s="359">
        <v>10</v>
      </c>
    </row>
    <row r="3808" spans="1:10" s="8" customFormat="1" x14ac:dyDescent="0.25">
      <c r="A3808" s="759"/>
      <c r="B3808" s="737"/>
      <c r="C3808" s="119" t="s">
        <v>6337</v>
      </c>
      <c r="D3808" s="119" t="s">
        <v>6338</v>
      </c>
      <c r="E3808" s="119" t="s">
        <v>14</v>
      </c>
      <c r="F3808" s="119" t="s">
        <v>15</v>
      </c>
      <c r="G3808" s="359">
        <v>395000</v>
      </c>
      <c r="H3808" s="338">
        <v>395</v>
      </c>
      <c r="I3808" s="359">
        <v>1</v>
      </c>
    </row>
    <row r="3809" spans="1:9" s="8" customFormat="1" x14ac:dyDescent="0.25">
      <c r="A3809" s="759"/>
      <c r="B3809" s="737"/>
      <c r="C3809" s="119" t="s">
        <v>6340</v>
      </c>
      <c r="D3809" s="119" t="s">
        <v>4067</v>
      </c>
      <c r="E3809" s="119" t="s">
        <v>14</v>
      </c>
      <c r="F3809" s="119" t="s">
        <v>15</v>
      </c>
      <c r="G3809" s="359">
        <v>110000</v>
      </c>
      <c r="H3809" s="338">
        <v>330</v>
      </c>
      <c r="I3809" s="359">
        <v>3</v>
      </c>
    </row>
    <row r="3810" spans="1:9" s="8" customFormat="1" x14ac:dyDescent="0.25">
      <c r="A3810" s="759"/>
      <c r="B3810" s="737"/>
      <c r="C3810" s="119" t="s">
        <v>6342</v>
      </c>
      <c r="D3810" s="119" t="s">
        <v>5866</v>
      </c>
      <c r="E3810" s="119" t="s">
        <v>14</v>
      </c>
      <c r="F3810" s="119" t="s">
        <v>15</v>
      </c>
      <c r="G3810" s="359">
        <v>20000</v>
      </c>
      <c r="H3810" s="338">
        <v>40</v>
      </c>
      <c r="I3810" s="359">
        <v>2</v>
      </c>
    </row>
    <row r="3811" spans="1:9" s="8" customFormat="1" x14ac:dyDescent="0.25">
      <c r="A3811" s="759"/>
      <c r="B3811" s="737"/>
      <c r="C3811" s="119" t="s">
        <v>6343</v>
      </c>
      <c r="D3811" s="119" t="s">
        <v>6344</v>
      </c>
      <c r="E3811" s="119" t="s">
        <v>14</v>
      </c>
      <c r="F3811" s="119" t="s">
        <v>15</v>
      </c>
      <c r="G3811" s="359">
        <v>30000</v>
      </c>
      <c r="H3811" s="338">
        <v>600</v>
      </c>
      <c r="I3811" s="359">
        <v>20</v>
      </c>
    </row>
    <row r="3812" spans="1:9" s="8" customFormat="1" x14ac:dyDescent="0.25">
      <c r="A3812" s="759"/>
      <c r="B3812" s="737"/>
      <c r="C3812" s="119" t="s">
        <v>6345</v>
      </c>
      <c r="D3812" s="119" t="s">
        <v>6346</v>
      </c>
      <c r="E3812" s="119" t="s">
        <v>14</v>
      </c>
      <c r="F3812" s="119" t="s">
        <v>15</v>
      </c>
      <c r="G3812" s="359">
        <v>20000</v>
      </c>
      <c r="H3812" s="338">
        <v>40</v>
      </c>
      <c r="I3812" s="359">
        <v>2</v>
      </c>
    </row>
    <row r="3813" spans="1:9" s="8" customFormat="1" x14ac:dyDescent="0.25">
      <c r="A3813" s="759"/>
      <c r="B3813" s="737"/>
      <c r="C3813" s="119" t="s">
        <v>6347</v>
      </c>
      <c r="D3813" s="119" t="s">
        <v>6348</v>
      </c>
      <c r="E3813" s="119" t="s">
        <v>14</v>
      </c>
      <c r="F3813" s="119" t="s">
        <v>15</v>
      </c>
      <c r="G3813" s="359">
        <v>50000</v>
      </c>
      <c r="H3813" s="338">
        <v>600</v>
      </c>
      <c r="I3813" s="359">
        <v>12</v>
      </c>
    </row>
    <row r="3814" spans="1:9" s="8" customFormat="1" x14ac:dyDescent="0.25">
      <c r="A3814" s="759"/>
      <c r="B3814" s="737"/>
      <c r="C3814" s="119" t="s">
        <v>6349</v>
      </c>
      <c r="D3814" s="119" t="s">
        <v>6350</v>
      </c>
      <c r="E3814" s="119" t="s">
        <v>14</v>
      </c>
      <c r="F3814" s="119" t="s">
        <v>15</v>
      </c>
      <c r="G3814" s="359">
        <v>12000</v>
      </c>
      <c r="H3814" s="338">
        <v>360</v>
      </c>
      <c r="I3814" s="359">
        <v>30</v>
      </c>
    </row>
    <row r="3815" spans="1:9" s="8" customFormat="1" x14ac:dyDescent="0.25">
      <c r="A3815" s="759"/>
      <c r="B3815" s="737"/>
      <c r="C3815" s="119" t="s">
        <v>6352</v>
      </c>
      <c r="D3815" s="119" t="s">
        <v>6353</v>
      </c>
      <c r="E3815" s="119" t="s">
        <v>14</v>
      </c>
      <c r="F3815" s="119" t="s">
        <v>15</v>
      </c>
      <c r="G3815" s="359">
        <v>20000</v>
      </c>
      <c r="H3815" s="338">
        <v>120</v>
      </c>
      <c r="I3815" s="359">
        <v>6</v>
      </c>
    </row>
    <row r="3816" spans="1:9" s="8" customFormat="1" x14ac:dyDescent="0.25">
      <c r="A3816" s="759"/>
      <c r="B3816" s="737"/>
      <c r="C3816" s="119" t="s">
        <v>6354</v>
      </c>
      <c r="D3816" s="119" t="s">
        <v>1878</v>
      </c>
      <c r="E3816" s="119" t="s">
        <v>14</v>
      </c>
      <c r="F3816" s="119" t="s">
        <v>15</v>
      </c>
      <c r="G3816" s="359">
        <v>150000</v>
      </c>
      <c r="H3816" s="338">
        <v>450</v>
      </c>
      <c r="I3816" s="359">
        <v>3</v>
      </c>
    </row>
    <row r="3817" spans="1:9" s="8" customFormat="1" x14ac:dyDescent="0.25">
      <c r="A3817" s="759"/>
      <c r="B3817" s="737"/>
      <c r="C3817" s="119" t="s">
        <v>6355</v>
      </c>
      <c r="D3817" s="119" t="s">
        <v>6335</v>
      </c>
      <c r="E3817" s="119" t="s">
        <v>14</v>
      </c>
      <c r="F3817" s="119" t="s">
        <v>15</v>
      </c>
      <c r="G3817" s="359">
        <v>35000</v>
      </c>
      <c r="H3817" s="338">
        <v>105</v>
      </c>
      <c r="I3817" s="359">
        <v>3</v>
      </c>
    </row>
    <row r="3818" spans="1:9" s="8" customFormat="1" x14ac:dyDescent="0.25">
      <c r="A3818" s="759"/>
      <c r="B3818" s="737"/>
      <c r="C3818" s="119" t="s">
        <v>6356</v>
      </c>
      <c r="D3818" s="119" t="s">
        <v>6357</v>
      </c>
      <c r="E3818" s="119" t="s">
        <v>14</v>
      </c>
      <c r="F3818" s="119" t="s">
        <v>15</v>
      </c>
      <c r="G3818" s="359">
        <v>70000</v>
      </c>
      <c r="H3818" s="338">
        <v>350</v>
      </c>
      <c r="I3818" s="359">
        <v>5</v>
      </c>
    </row>
    <row r="3819" spans="1:9" s="8" customFormat="1" x14ac:dyDescent="0.25">
      <c r="A3819" s="759"/>
      <c r="B3819" s="737"/>
      <c r="C3819" s="119" t="s">
        <v>6330</v>
      </c>
      <c r="D3819" s="119" t="s">
        <v>6360</v>
      </c>
      <c r="E3819" s="119" t="s">
        <v>14</v>
      </c>
      <c r="F3819" s="119" t="s">
        <v>15</v>
      </c>
      <c r="G3819" s="359">
        <v>60000</v>
      </c>
      <c r="H3819" s="338">
        <v>180</v>
      </c>
      <c r="I3819" s="359">
        <v>3</v>
      </c>
    </row>
    <row r="3820" spans="1:9" s="8" customFormat="1" x14ac:dyDescent="0.25">
      <c r="A3820" s="759"/>
      <c r="B3820" s="737"/>
      <c r="C3820" s="119" t="s">
        <v>6361</v>
      </c>
      <c r="D3820" s="119" t="s">
        <v>6362</v>
      </c>
      <c r="E3820" s="119" t="s">
        <v>14</v>
      </c>
      <c r="F3820" s="119" t="s">
        <v>15</v>
      </c>
      <c r="G3820" s="359">
        <v>290000</v>
      </c>
      <c r="H3820" s="338">
        <v>580</v>
      </c>
      <c r="I3820" s="359">
        <v>2</v>
      </c>
    </row>
    <row r="3821" spans="1:9" s="8" customFormat="1" x14ac:dyDescent="0.25">
      <c r="A3821" s="759"/>
      <c r="B3821" s="737"/>
      <c r="C3821" s="119" t="s">
        <v>6363</v>
      </c>
      <c r="D3821" s="119" t="s">
        <v>6360</v>
      </c>
      <c r="E3821" s="119" t="s">
        <v>14</v>
      </c>
      <c r="F3821" s="119" t="s">
        <v>15</v>
      </c>
      <c r="G3821" s="359">
        <v>120000</v>
      </c>
      <c r="H3821" s="338">
        <v>120</v>
      </c>
      <c r="I3821" s="359">
        <v>1</v>
      </c>
    </row>
    <row r="3822" spans="1:9" s="8" customFormat="1" ht="30" x14ac:dyDescent="0.25">
      <c r="A3822" s="759"/>
      <c r="B3822" s="737"/>
      <c r="C3822" s="124">
        <v>44112610</v>
      </c>
      <c r="D3822" s="129" t="s">
        <v>1896</v>
      </c>
      <c r="E3822" s="6" t="s">
        <v>126</v>
      </c>
      <c r="F3822" s="6" t="s">
        <v>15</v>
      </c>
      <c r="G3822" s="7">
        <v>3903000</v>
      </c>
      <c r="H3822" s="7">
        <v>3903000</v>
      </c>
      <c r="I3822" s="7">
        <v>1</v>
      </c>
    </row>
    <row r="3823" spans="1:9" x14ac:dyDescent="0.25">
      <c r="A3823" s="759"/>
      <c r="B3823" s="708" t="s">
        <v>118</v>
      </c>
      <c r="C3823" s="708"/>
      <c r="D3823" s="708"/>
      <c r="E3823" s="708"/>
      <c r="F3823" s="708"/>
      <c r="G3823" s="708"/>
      <c r="H3823" s="75">
        <v>40994572</v>
      </c>
      <c r="I3823" s="75"/>
    </row>
    <row r="3824" spans="1:9" s="8" customFormat="1" ht="21" customHeight="1" x14ac:dyDescent="0.25">
      <c r="A3824" s="759"/>
      <c r="B3824" s="760">
        <v>4212</v>
      </c>
      <c r="C3824" s="124">
        <v>65211100</v>
      </c>
      <c r="D3824" s="129" t="s">
        <v>119</v>
      </c>
      <c r="E3824" s="6" t="s">
        <v>120</v>
      </c>
      <c r="F3824" s="6" t="s">
        <v>474</v>
      </c>
      <c r="G3824" s="7">
        <v>139</v>
      </c>
      <c r="H3824" s="7">
        <v>3599961</v>
      </c>
      <c r="I3824" s="7">
        <v>25899</v>
      </c>
    </row>
    <row r="3825" spans="1:9" s="8" customFormat="1" x14ac:dyDescent="0.25">
      <c r="A3825" s="759"/>
      <c r="B3825" s="760"/>
      <c r="C3825" s="124">
        <v>65311100</v>
      </c>
      <c r="D3825" s="129" t="s">
        <v>122</v>
      </c>
      <c r="E3825" s="6" t="s">
        <v>120</v>
      </c>
      <c r="F3825" s="6" t="s">
        <v>475</v>
      </c>
      <c r="G3825" s="7">
        <v>43</v>
      </c>
      <c r="H3825" s="7">
        <v>14999991</v>
      </c>
      <c r="I3825" s="7">
        <v>348837</v>
      </c>
    </row>
    <row r="3826" spans="1:9" s="8" customFormat="1" x14ac:dyDescent="0.25">
      <c r="A3826" s="759"/>
      <c r="B3826" s="6">
        <v>4213</v>
      </c>
      <c r="C3826" s="124">
        <v>65111100</v>
      </c>
      <c r="D3826" s="129" t="s">
        <v>123</v>
      </c>
      <c r="E3826" s="6" t="s">
        <v>120</v>
      </c>
      <c r="F3826" s="6" t="s">
        <v>474</v>
      </c>
      <c r="G3826" s="7">
        <v>180</v>
      </c>
      <c r="H3826" s="7">
        <v>1699920</v>
      </c>
      <c r="I3826" s="7">
        <v>9444</v>
      </c>
    </row>
    <row r="3827" spans="1:9" ht="30" x14ac:dyDescent="0.25">
      <c r="A3827" s="759"/>
      <c r="B3827" s="737">
        <v>4214</v>
      </c>
      <c r="C3827" s="119" t="s">
        <v>1897</v>
      </c>
      <c r="D3827" s="120" t="s">
        <v>128</v>
      </c>
      <c r="E3827" s="10" t="s">
        <v>120</v>
      </c>
      <c r="F3827" s="10" t="s">
        <v>121</v>
      </c>
      <c r="G3827" s="3">
        <v>3000000</v>
      </c>
      <c r="H3827" s="3">
        <v>3000000</v>
      </c>
      <c r="I3827" s="3">
        <v>1</v>
      </c>
    </row>
    <row r="3828" spans="1:9" ht="30" x14ac:dyDescent="0.25">
      <c r="A3828" s="759"/>
      <c r="B3828" s="737"/>
      <c r="C3828" s="119" t="s">
        <v>1898</v>
      </c>
      <c r="D3828" s="120" t="s">
        <v>130</v>
      </c>
      <c r="E3828" s="10" t="s">
        <v>14</v>
      </c>
      <c r="F3828" s="10" t="s">
        <v>121</v>
      </c>
      <c r="G3828" s="3">
        <v>3500000</v>
      </c>
      <c r="H3828" s="3">
        <v>3500000</v>
      </c>
      <c r="I3828" s="3">
        <v>1</v>
      </c>
    </row>
    <row r="3829" spans="1:9" ht="30" x14ac:dyDescent="0.25">
      <c r="A3829" s="759"/>
      <c r="B3829" s="737"/>
      <c r="C3829" s="119" t="s">
        <v>1899</v>
      </c>
      <c r="D3829" s="120" t="s">
        <v>133</v>
      </c>
      <c r="E3829" s="10" t="s">
        <v>14</v>
      </c>
      <c r="F3829" s="10" t="s">
        <v>121</v>
      </c>
      <c r="G3829" s="3">
        <v>83800</v>
      </c>
      <c r="H3829" s="3">
        <v>83800</v>
      </c>
      <c r="I3829" s="3">
        <v>1</v>
      </c>
    </row>
    <row r="3830" spans="1:9" s="8" customFormat="1" ht="30" x14ac:dyDescent="0.25">
      <c r="A3830" s="759"/>
      <c r="B3830" s="6">
        <v>4215</v>
      </c>
      <c r="C3830" s="124">
        <v>66511170</v>
      </c>
      <c r="D3830" s="129" t="s">
        <v>135</v>
      </c>
      <c r="E3830" s="6" t="s">
        <v>120</v>
      </c>
      <c r="F3830" s="6" t="s">
        <v>121</v>
      </c>
      <c r="G3830" s="7">
        <v>900000</v>
      </c>
      <c r="H3830" s="7">
        <v>900000</v>
      </c>
      <c r="I3830" s="7">
        <v>1</v>
      </c>
    </row>
    <row r="3831" spans="1:9" s="8" customFormat="1" ht="30" x14ac:dyDescent="0.25">
      <c r="A3831" s="759"/>
      <c r="B3831" s="6">
        <v>4222</v>
      </c>
      <c r="C3831" s="124">
        <v>60411200</v>
      </c>
      <c r="D3831" s="129" t="s">
        <v>138</v>
      </c>
      <c r="E3831" s="6" t="s">
        <v>120</v>
      </c>
      <c r="F3831" s="6" t="s">
        <v>121</v>
      </c>
      <c r="G3831" s="7">
        <v>2000000</v>
      </c>
      <c r="H3831" s="7">
        <v>2000000</v>
      </c>
      <c r="I3831" s="7">
        <v>1</v>
      </c>
    </row>
    <row r="3832" spans="1:9" s="8" customFormat="1" ht="45" x14ac:dyDescent="0.25">
      <c r="A3832" s="759"/>
      <c r="B3832" s="6">
        <v>4232</v>
      </c>
      <c r="C3832" s="124">
        <v>72261160</v>
      </c>
      <c r="D3832" s="129" t="s">
        <v>1900</v>
      </c>
      <c r="E3832" s="6" t="s">
        <v>120</v>
      </c>
      <c r="F3832" s="6" t="s">
        <v>121</v>
      </c>
      <c r="G3832" s="7">
        <v>234000</v>
      </c>
      <c r="H3832" s="7">
        <v>234000</v>
      </c>
      <c r="I3832" s="7">
        <v>1</v>
      </c>
    </row>
    <row r="3833" spans="1:9" ht="30" x14ac:dyDescent="0.25">
      <c r="A3833" s="759"/>
      <c r="B3833" s="737">
        <v>4234</v>
      </c>
      <c r="C3833" s="119" t="s">
        <v>1901</v>
      </c>
      <c r="D3833" s="120" t="s">
        <v>1902</v>
      </c>
      <c r="E3833" s="10" t="s">
        <v>14</v>
      </c>
      <c r="F3833" s="10" t="s">
        <v>121</v>
      </c>
      <c r="G3833" s="3">
        <v>420000</v>
      </c>
      <c r="H3833" s="3">
        <v>420000</v>
      </c>
      <c r="I3833" s="3">
        <v>1</v>
      </c>
    </row>
    <row r="3834" spans="1:9" ht="30" x14ac:dyDescent="0.25">
      <c r="A3834" s="759"/>
      <c r="B3834" s="737"/>
      <c r="C3834" s="119" t="s">
        <v>1903</v>
      </c>
      <c r="D3834" s="120" t="s">
        <v>1904</v>
      </c>
      <c r="E3834" s="10" t="s">
        <v>14</v>
      </c>
      <c r="F3834" s="10" t="s">
        <v>121</v>
      </c>
      <c r="G3834" s="3">
        <v>210000</v>
      </c>
      <c r="H3834" s="3">
        <v>210000</v>
      </c>
      <c r="I3834" s="3">
        <v>1</v>
      </c>
    </row>
    <row r="3835" spans="1:9" ht="45" x14ac:dyDescent="0.25">
      <c r="A3835" s="759"/>
      <c r="B3835" s="737"/>
      <c r="C3835" s="119" t="s">
        <v>1905</v>
      </c>
      <c r="D3835" s="120" t="s">
        <v>1906</v>
      </c>
      <c r="E3835" s="10" t="s">
        <v>14</v>
      </c>
      <c r="F3835" s="10" t="s">
        <v>121</v>
      </c>
      <c r="G3835" s="3">
        <v>140000</v>
      </c>
      <c r="H3835" s="3">
        <v>140000</v>
      </c>
      <c r="I3835" s="3">
        <v>1</v>
      </c>
    </row>
    <row r="3836" spans="1:9" ht="45" x14ac:dyDescent="0.25">
      <c r="A3836" s="759"/>
      <c r="B3836" s="737"/>
      <c r="C3836" s="119" t="s">
        <v>1907</v>
      </c>
      <c r="D3836" s="120" t="s">
        <v>1908</v>
      </c>
      <c r="E3836" s="10" t="s">
        <v>14</v>
      </c>
      <c r="F3836" s="10" t="s">
        <v>121</v>
      </c>
      <c r="G3836" s="3">
        <v>105000</v>
      </c>
      <c r="H3836" s="3">
        <v>105000</v>
      </c>
      <c r="I3836" s="3">
        <v>1</v>
      </c>
    </row>
    <row r="3837" spans="1:9" ht="45" x14ac:dyDescent="0.25">
      <c r="A3837" s="759"/>
      <c r="B3837" s="737"/>
      <c r="C3837" s="119" t="s">
        <v>1909</v>
      </c>
      <c r="D3837" s="120" t="s">
        <v>1910</v>
      </c>
      <c r="E3837" s="10" t="s">
        <v>14</v>
      </c>
      <c r="F3837" s="10" t="s">
        <v>121</v>
      </c>
      <c r="G3837" s="3">
        <v>50000</v>
      </c>
      <c r="H3837" s="3">
        <v>50000</v>
      </c>
      <c r="I3837" s="3">
        <v>1</v>
      </c>
    </row>
    <row r="3838" spans="1:9" ht="45" x14ac:dyDescent="0.25">
      <c r="A3838" s="759"/>
      <c r="B3838" s="737"/>
      <c r="C3838" s="119" t="s">
        <v>1911</v>
      </c>
      <c r="D3838" s="120" t="s">
        <v>1912</v>
      </c>
      <c r="E3838" s="10" t="s">
        <v>14</v>
      </c>
      <c r="F3838" s="10" t="s">
        <v>121</v>
      </c>
      <c r="G3838" s="3">
        <v>90000</v>
      </c>
      <c r="H3838" s="3">
        <v>90000</v>
      </c>
      <c r="I3838" s="3">
        <v>1</v>
      </c>
    </row>
    <row r="3839" spans="1:9" s="8" customFormat="1" x14ac:dyDescent="0.25">
      <c r="A3839" s="759"/>
      <c r="B3839" s="6">
        <v>4237</v>
      </c>
      <c r="C3839" s="124">
        <v>79111200</v>
      </c>
      <c r="D3839" s="129" t="s">
        <v>141</v>
      </c>
      <c r="E3839" s="6" t="s">
        <v>120</v>
      </c>
      <c r="F3839" s="6" t="s">
        <v>121</v>
      </c>
      <c r="G3839" s="7">
        <v>1000000</v>
      </c>
      <c r="H3839" s="7">
        <v>1000000</v>
      </c>
      <c r="I3839" s="7">
        <v>1</v>
      </c>
    </row>
    <row r="3840" spans="1:9" s="8" customFormat="1" ht="45" x14ac:dyDescent="0.25">
      <c r="A3840" s="759"/>
      <c r="B3840" s="737">
        <v>4241</v>
      </c>
      <c r="C3840" s="124">
        <v>50531150</v>
      </c>
      <c r="D3840" s="129" t="s">
        <v>1913</v>
      </c>
      <c r="E3840" s="6" t="s">
        <v>120</v>
      </c>
      <c r="F3840" s="6" t="s">
        <v>121</v>
      </c>
      <c r="G3840" s="7">
        <v>24000</v>
      </c>
      <c r="H3840" s="7">
        <v>24000</v>
      </c>
      <c r="I3840" s="7">
        <v>1</v>
      </c>
    </row>
    <row r="3841" spans="1:9" ht="45" x14ac:dyDescent="0.25">
      <c r="A3841" s="759"/>
      <c r="B3841" s="737"/>
      <c r="C3841" s="119" t="s">
        <v>1914</v>
      </c>
      <c r="D3841" s="120" t="s">
        <v>142</v>
      </c>
      <c r="E3841" s="10" t="s">
        <v>120</v>
      </c>
      <c r="F3841" s="10" t="s">
        <v>121</v>
      </c>
      <c r="G3841" s="3">
        <v>77900</v>
      </c>
      <c r="H3841" s="3">
        <v>77900</v>
      </c>
      <c r="I3841" s="3">
        <v>1</v>
      </c>
    </row>
    <row r="3842" spans="1:9" s="8" customFormat="1" ht="30" x14ac:dyDescent="0.25">
      <c r="A3842" s="759"/>
      <c r="B3842" s="737"/>
      <c r="C3842" s="124">
        <v>79711110</v>
      </c>
      <c r="D3842" s="129" t="s">
        <v>497</v>
      </c>
      <c r="E3842" s="6" t="s">
        <v>120</v>
      </c>
      <c r="F3842" s="6" t="s">
        <v>121</v>
      </c>
      <c r="G3842" s="7">
        <v>60000</v>
      </c>
      <c r="H3842" s="7">
        <v>60000</v>
      </c>
      <c r="I3842" s="7">
        <v>1</v>
      </c>
    </row>
    <row r="3843" spans="1:9" x14ac:dyDescent="0.25">
      <c r="A3843" s="759"/>
      <c r="B3843" s="737"/>
      <c r="C3843" s="119" t="s">
        <v>1915</v>
      </c>
      <c r="D3843" s="120" t="s">
        <v>499</v>
      </c>
      <c r="E3843" s="10" t="s">
        <v>14</v>
      </c>
      <c r="F3843" s="10" t="s">
        <v>121</v>
      </c>
      <c r="G3843" s="3">
        <v>300000</v>
      </c>
      <c r="H3843" s="3">
        <v>300000</v>
      </c>
      <c r="I3843" s="3">
        <v>1</v>
      </c>
    </row>
    <row r="3844" spans="1:9" ht="30" x14ac:dyDescent="0.25">
      <c r="A3844" s="759"/>
      <c r="B3844" s="737">
        <v>4252</v>
      </c>
      <c r="C3844" s="119" t="s">
        <v>1916</v>
      </c>
      <c r="D3844" s="120" t="s">
        <v>1917</v>
      </c>
      <c r="E3844" s="10" t="s">
        <v>126</v>
      </c>
      <c r="F3844" s="10" t="s">
        <v>121</v>
      </c>
      <c r="G3844" s="3">
        <v>614000</v>
      </c>
      <c r="H3844" s="3">
        <v>614000</v>
      </c>
      <c r="I3844" s="3">
        <v>1</v>
      </c>
    </row>
    <row r="3845" spans="1:9" ht="45" x14ac:dyDescent="0.25">
      <c r="A3845" s="759"/>
      <c r="B3845" s="737"/>
      <c r="C3845" s="119" t="s">
        <v>1918</v>
      </c>
      <c r="D3845" s="120" t="s">
        <v>1919</v>
      </c>
      <c r="E3845" s="10" t="s">
        <v>126</v>
      </c>
      <c r="F3845" s="10" t="s">
        <v>121</v>
      </c>
      <c r="G3845" s="3">
        <v>1486000</v>
      </c>
      <c r="H3845" s="3">
        <v>1486000</v>
      </c>
      <c r="I3845" s="3">
        <v>1</v>
      </c>
    </row>
    <row r="3846" spans="1:9" ht="30" x14ac:dyDescent="0.25">
      <c r="A3846" s="759"/>
      <c r="B3846" s="737"/>
      <c r="C3846" s="119" t="s">
        <v>1920</v>
      </c>
      <c r="D3846" s="120" t="s">
        <v>1921</v>
      </c>
      <c r="E3846" s="10" t="s">
        <v>126</v>
      </c>
      <c r="F3846" s="10" t="s">
        <v>121</v>
      </c>
      <c r="G3846" s="3">
        <v>600000</v>
      </c>
      <c r="H3846" s="3">
        <v>600000</v>
      </c>
      <c r="I3846" s="3">
        <v>1</v>
      </c>
    </row>
    <row r="3847" spans="1:9" ht="30" x14ac:dyDescent="0.25">
      <c r="A3847" s="759"/>
      <c r="B3847" s="737"/>
      <c r="C3847" s="119" t="s">
        <v>1922</v>
      </c>
      <c r="D3847" s="120" t="s">
        <v>1923</v>
      </c>
      <c r="E3847" s="10" t="s">
        <v>126</v>
      </c>
      <c r="F3847" s="10" t="s">
        <v>121</v>
      </c>
      <c r="G3847" s="3">
        <v>500000</v>
      </c>
      <c r="H3847" s="3">
        <v>500000</v>
      </c>
      <c r="I3847" s="3">
        <v>1</v>
      </c>
    </row>
    <row r="3848" spans="1:9" ht="30" x14ac:dyDescent="0.25">
      <c r="A3848" s="759"/>
      <c r="B3848" s="737"/>
      <c r="C3848" s="119" t="s">
        <v>1924</v>
      </c>
      <c r="D3848" s="120" t="s">
        <v>1925</v>
      </c>
      <c r="E3848" s="10" t="s">
        <v>126</v>
      </c>
      <c r="F3848" s="10" t="s">
        <v>121</v>
      </c>
      <c r="G3848" s="3">
        <v>450000</v>
      </c>
      <c r="H3848" s="3">
        <v>450000</v>
      </c>
      <c r="I3848" s="3">
        <v>1</v>
      </c>
    </row>
    <row r="3849" spans="1:9" ht="30" x14ac:dyDescent="0.25">
      <c r="A3849" s="759"/>
      <c r="B3849" s="737"/>
      <c r="C3849" s="119" t="s">
        <v>1926</v>
      </c>
      <c r="D3849" s="120" t="s">
        <v>1927</v>
      </c>
      <c r="E3849" s="10" t="s">
        <v>126</v>
      </c>
      <c r="F3849" s="10" t="s">
        <v>121</v>
      </c>
      <c r="G3849" s="3">
        <v>350000</v>
      </c>
      <c r="H3849" s="3">
        <v>350000</v>
      </c>
      <c r="I3849" s="3">
        <v>1</v>
      </c>
    </row>
    <row r="3850" spans="1:9" s="8" customFormat="1" ht="45" x14ac:dyDescent="0.25">
      <c r="A3850" s="759"/>
      <c r="B3850" s="737"/>
      <c r="C3850" s="124">
        <v>50311120</v>
      </c>
      <c r="D3850" s="129" t="s">
        <v>509</v>
      </c>
      <c r="E3850" s="6" t="s">
        <v>126</v>
      </c>
      <c r="F3850" s="6" t="s">
        <v>121</v>
      </c>
      <c r="G3850" s="7">
        <v>1700000</v>
      </c>
      <c r="H3850" s="7">
        <v>1700000</v>
      </c>
      <c r="I3850" s="7">
        <v>1</v>
      </c>
    </row>
    <row r="3851" spans="1:9" s="8" customFormat="1" ht="45" x14ac:dyDescent="0.25">
      <c r="A3851" s="759"/>
      <c r="B3851" s="737"/>
      <c r="C3851" s="119" t="s">
        <v>5802</v>
      </c>
      <c r="D3851" s="120" t="s">
        <v>5803</v>
      </c>
      <c r="E3851" s="120" t="s">
        <v>126</v>
      </c>
      <c r="F3851" s="120" t="s">
        <v>121</v>
      </c>
      <c r="G3851" s="338">
        <v>350</v>
      </c>
      <c r="H3851" s="338">
        <v>350</v>
      </c>
      <c r="I3851" s="3">
        <v>1</v>
      </c>
    </row>
    <row r="3852" spans="1:9" s="8" customFormat="1" ht="30" x14ac:dyDescent="0.25">
      <c r="A3852" s="759"/>
      <c r="B3852" s="737"/>
      <c r="C3852" s="119" t="s">
        <v>5804</v>
      </c>
      <c r="D3852" s="120" t="s">
        <v>5805</v>
      </c>
      <c r="E3852" s="120" t="s">
        <v>126</v>
      </c>
      <c r="F3852" s="120" t="s">
        <v>121</v>
      </c>
      <c r="G3852" s="338">
        <v>100</v>
      </c>
      <c r="H3852" s="338">
        <v>100</v>
      </c>
      <c r="I3852" s="3">
        <v>1</v>
      </c>
    </row>
    <row r="3853" spans="1:9" s="8" customFormat="1" ht="30" x14ac:dyDescent="0.25">
      <c r="A3853" s="759"/>
      <c r="B3853" s="737"/>
      <c r="C3853" s="119" t="s">
        <v>5806</v>
      </c>
      <c r="D3853" s="120" t="s">
        <v>5807</v>
      </c>
      <c r="E3853" s="120" t="s">
        <v>126</v>
      </c>
      <c r="F3853" s="120" t="s">
        <v>121</v>
      </c>
      <c r="G3853" s="338">
        <v>256</v>
      </c>
      <c r="H3853" s="338">
        <v>256</v>
      </c>
      <c r="I3853" s="3">
        <v>1</v>
      </c>
    </row>
    <row r="3854" spans="1:9" s="8" customFormat="1" ht="30" x14ac:dyDescent="0.25">
      <c r="A3854" s="759"/>
      <c r="B3854" s="737"/>
      <c r="C3854" s="119" t="s">
        <v>5808</v>
      </c>
      <c r="D3854" s="120" t="s">
        <v>5809</v>
      </c>
      <c r="E3854" s="120" t="s">
        <v>126</v>
      </c>
      <c r="F3854" s="120" t="s">
        <v>121</v>
      </c>
      <c r="G3854" s="338">
        <v>340</v>
      </c>
      <c r="H3854" s="338">
        <v>340</v>
      </c>
      <c r="I3854" s="3">
        <v>1</v>
      </c>
    </row>
    <row r="3855" spans="1:9" s="8" customFormat="1" ht="45" x14ac:dyDescent="0.25">
      <c r="A3855" s="759"/>
      <c r="B3855" s="737"/>
      <c r="C3855" s="119" t="s">
        <v>5810</v>
      </c>
      <c r="D3855" s="120" t="s">
        <v>5811</v>
      </c>
      <c r="E3855" s="120" t="s">
        <v>126</v>
      </c>
      <c r="F3855" s="120" t="s">
        <v>121</v>
      </c>
      <c r="G3855" s="338">
        <v>800</v>
      </c>
      <c r="H3855" s="338">
        <v>800</v>
      </c>
      <c r="I3855" s="3">
        <v>1</v>
      </c>
    </row>
    <row r="3856" spans="1:9" s="8" customFormat="1" ht="45" x14ac:dyDescent="0.25">
      <c r="A3856" s="759"/>
      <c r="B3856" s="737"/>
      <c r="C3856" s="119" t="s">
        <v>5812</v>
      </c>
      <c r="D3856" s="120" t="s">
        <v>5811</v>
      </c>
      <c r="E3856" s="120" t="s">
        <v>126</v>
      </c>
      <c r="F3856" s="120" t="s">
        <v>121</v>
      </c>
      <c r="G3856" s="338">
        <v>250</v>
      </c>
      <c r="H3856" s="338">
        <v>250</v>
      </c>
      <c r="I3856" s="3">
        <v>1</v>
      </c>
    </row>
    <row r="3857" spans="1:9" s="8" customFormat="1" ht="45" x14ac:dyDescent="0.25">
      <c r="A3857" s="759"/>
      <c r="B3857" s="737"/>
      <c r="C3857" s="119" t="s">
        <v>5813</v>
      </c>
      <c r="D3857" s="120" t="s">
        <v>5811</v>
      </c>
      <c r="E3857" s="120" t="s">
        <v>126</v>
      </c>
      <c r="F3857" s="120" t="s">
        <v>121</v>
      </c>
      <c r="G3857" s="338">
        <v>200</v>
      </c>
      <c r="H3857" s="338">
        <v>200</v>
      </c>
      <c r="I3857" s="3">
        <v>1</v>
      </c>
    </row>
    <row r="3858" spans="1:9" s="8" customFormat="1" ht="30" x14ac:dyDescent="0.25">
      <c r="A3858" s="759"/>
      <c r="B3858" s="737"/>
      <c r="C3858" s="119" t="s">
        <v>5814</v>
      </c>
      <c r="D3858" s="120" t="s">
        <v>5815</v>
      </c>
      <c r="E3858" s="120" t="s">
        <v>120</v>
      </c>
      <c r="F3858" s="120" t="s">
        <v>121</v>
      </c>
      <c r="G3858" s="338">
        <v>504</v>
      </c>
      <c r="H3858" s="338">
        <v>504</v>
      </c>
      <c r="I3858" s="3">
        <v>1</v>
      </c>
    </row>
    <row r="3859" spans="1:9" s="8" customFormat="1" ht="45" x14ac:dyDescent="0.25">
      <c r="A3859" s="759"/>
      <c r="B3859" s="737"/>
      <c r="C3859" s="119" t="s">
        <v>5816</v>
      </c>
      <c r="D3859" s="120" t="s">
        <v>5803</v>
      </c>
      <c r="E3859" s="120" t="s">
        <v>126</v>
      </c>
      <c r="F3859" s="120" t="s">
        <v>121</v>
      </c>
      <c r="G3859" s="338">
        <v>2000</v>
      </c>
      <c r="H3859" s="338">
        <v>2000</v>
      </c>
      <c r="I3859" s="3">
        <v>1</v>
      </c>
    </row>
    <row r="3860" spans="1:9" s="8" customFormat="1" ht="45" x14ac:dyDescent="0.25">
      <c r="A3860" s="759"/>
      <c r="B3860" s="737"/>
      <c r="C3860" s="119" t="s">
        <v>5801</v>
      </c>
      <c r="D3860" s="120" t="s">
        <v>509</v>
      </c>
      <c r="E3860" s="120" t="s">
        <v>126</v>
      </c>
      <c r="F3860" s="120" t="s">
        <v>121</v>
      </c>
      <c r="G3860" s="119">
        <v>500000</v>
      </c>
      <c r="H3860" s="119">
        <v>500000</v>
      </c>
      <c r="I3860" s="3">
        <v>1</v>
      </c>
    </row>
    <row r="3861" spans="1:9" s="8" customFormat="1" ht="60" x14ac:dyDescent="0.25">
      <c r="A3861" s="759"/>
      <c r="B3861" s="737"/>
      <c r="C3861" s="124">
        <v>50311120</v>
      </c>
      <c r="D3861" s="129" t="s">
        <v>1928</v>
      </c>
      <c r="E3861" s="6" t="s">
        <v>126</v>
      </c>
      <c r="F3861" s="6" t="s">
        <v>121</v>
      </c>
      <c r="G3861" s="7">
        <v>225000</v>
      </c>
      <c r="H3861" s="7">
        <v>225000</v>
      </c>
      <c r="I3861" s="7">
        <v>1</v>
      </c>
    </row>
    <row r="3862" spans="1:9" s="8" customFormat="1" ht="30" x14ac:dyDescent="0.25">
      <c r="A3862" s="759"/>
      <c r="B3862" s="737"/>
      <c r="C3862" s="124">
        <v>50311240</v>
      </c>
      <c r="D3862" s="129" t="s">
        <v>768</v>
      </c>
      <c r="E3862" s="6" t="s">
        <v>126</v>
      </c>
      <c r="F3862" s="6" t="s">
        <v>121</v>
      </c>
      <c r="G3862" s="7">
        <v>75000</v>
      </c>
      <c r="H3862" s="7">
        <v>75000</v>
      </c>
      <c r="I3862" s="7">
        <v>1</v>
      </c>
    </row>
    <row r="3863" spans="1:9" s="8" customFormat="1" ht="75" x14ac:dyDescent="0.25">
      <c r="A3863" s="759"/>
      <c r="B3863" s="737"/>
      <c r="C3863" s="124">
        <v>50531200</v>
      </c>
      <c r="D3863" s="129" t="s">
        <v>1929</v>
      </c>
      <c r="E3863" s="6" t="s">
        <v>126</v>
      </c>
      <c r="F3863" s="6" t="s">
        <v>121</v>
      </c>
      <c r="G3863" s="7">
        <v>600000</v>
      </c>
      <c r="H3863" s="7">
        <v>600000</v>
      </c>
      <c r="I3863" s="7">
        <v>1</v>
      </c>
    </row>
    <row r="3864" spans="1:9" s="8" customFormat="1" ht="60" x14ac:dyDescent="0.25">
      <c r="A3864" s="759"/>
      <c r="B3864" s="737"/>
      <c r="C3864" s="124">
        <v>50531200</v>
      </c>
      <c r="D3864" s="129" t="s">
        <v>1930</v>
      </c>
      <c r="E3864" s="6" t="s">
        <v>126</v>
      </c>
      <c r="F3864" s="6" t="s">
        <v>121</v>
      </c>
      <c r="G3864" s="7">
        <v>220000</v>
      </c>
      <c r="H3864" s="7">
        <v>220000</v>
      </c>
      <c r="I3864" s="7">
        <v>1</v>
      </c>
    </row>
    <row r="3865" spans="1:9" s="8" customFormat="1" ht="60" x14ac:dyDescent="0.25">
      <c r="A3865" s="759"/>
      <c r="B3865" s="737"/>
      <c r="C3865" s="124">
        <v>50531200</v>
      </c>
      <c r="D3865" s="129" t="s">
        <v>1931</v>
      </c>
      <c r="E3865" s="6" t="s">
        <v>126</v>
      </c>
      <c r="F3865" s="6" t="s">
        <v>121</v>
      </c>
      <c r="G3865" s="7">
        <v>180000</v>
      </c>
      <c r="H3865" s="7">
        <v>180000</v>
      </c>
      <c r="I3865" s="7">
        <v>1</v>
      </c>
    </row>
    <row r="3866" spans="1:9" s="8" customFormat="1" ht="75" x14ac:dyDescent="0.25">
      <c r="A3866" s="759"/>
      <c r="B3866" s="737"/>
      <c r="C3866" s="124">
        <v>50531200</v>
      </c>
      <c r="D3866" s="129" t="s">
        <v>1932</v>
      </c>
      <c r="E3866" s="6" t="s">
        <v>126</v>
      </c>
      <c r="F3866" s="6" t="s">
        <v>121</v>
      </c>
      <c r="G3866" s="7">
        <v>500000</v>
      </c>
      <c r="H3866" s="7">
        <v>500000</v>
      </c>
      <c r="I3866" s="7">
        <v>1</v>
      </c>
    </row>
    <row r="3867" spans="1:9" s="8" customFormat="1" ht="90" x14ac:dyDescent="0.25">
      <c r="A3867" s="759"/>
      <c r="B3867" s="737"/>
      <c r="C3867" s="124">
        <v>50531200</v>
      </c>
      <c r="D3867" s="129" t="s">
        <v>1933</v>
      </c>
      <c r="E3867" s="6" t="s">
        <v>126</v>
      </c>
      <c r="F3867" s="6" t="s">
        <v>121</v>
      </c>
      <c r="G3867" s="7">
        <v>500000</v>
      </c>
      <c r="H3867" s="7">
        <v>500000</v>
      </c>
      <c r="I3867" s="7">
        <v>1</v>
      </c>
    </row>
    <row r="3868" spans="1:9" s="8" customFormat="1" ht="30" x14ac:dyDescent="0.25">
      <c r="A3868" s="759"/>
      <c r="B3868" s="737"/>
      <c r="C3868" s="119" t="s">
        <v>6165</v>
      </c>
      <c r="D3868" s="119" t="s">
        <v>6166</v>
      </c>
      <c r="E3868" s="119" t="s">
        <v>120</v>
      </c>
      <c r="F3868" s="119" t="s">
        <v>121</v>
      </c>
      <c r="G3868" s="338">
        <v>3000</v>
      </c>
      <c r="H3868" s="338">
        <v>3000</v>
      </c>
      <c r="I3868" s="32">
        <v>1</v>
      </c>
    </row>
    <row r="3869" spans="1:9" s="8" customFormat="1" x14ac:dyDescent="0.25">
      <c r="A3869" s="759"/>
      <c r="B3869" s="737"/>
    </row>
    <row r="3870" spans="1:9" x14ac:dyDescent="0.25">
      <c r="A3870" s="759"/>
      <c r="B3870" s="738" t="s">
        <v>513</v>
      </c>
      <c r="C3870" s="738"/>
      <c r="D3870" s="738"/>
      <c r="E3870" s="738"/>
      <c r="F3870" s="738"/>
      <c r="G3870" s="738"/>
      <c r="H3870" s="30">
        <v>35000000</v>
      </c>
      <c r="I3870" s="30"/>
    </row>
    <row r="3871" spans="1:9" x14ac:dyDescent="0.25">
      <c r="A3871" s="759"/>
      <c r="B3871" s="708" t="s">
        <v>154</v>
      </c>
      <c r="C3871" s="708"/>
      <c r="D3871" s="708"/>
      <c r="E3871" s="708"/>
      <c r="F3871" s="708"/>
      <c r="G3871" s="708"/>
      <c r="H3871" s="75">
        <v>34094200</v>
      </c>
      <c r="I3871" s="75"/>
    </row>
    <row r="3872" spans="1:9" s="8" customFormat="1" ht="45" x14ac:dyDescent="0.25">
      <c r="A3872" s="759"/>
      <c r="B3872" s="6">
        <v>5113</v>
      </c>
      <c r="C3872" s="124">
        <v>45611300</v>
      </c>
      <c r="D3872" s="129" t="s">
        <v>1934</v>
      </c>
      <c r="E3872" s="6" t="s">
        <v>126</v>
      </c>
      <c r="F3872" s="6" t="s">
        <v>121</v>
      </c>
      <c r="G3872" s="7">
        <v>34094200</v>
      </c>
      <c r="H3872" s="7">
        <v>34094200</v>
      </c>
      <c r="I3872" s="7">
        <v>1</v>
      </c>
    </row>
    <row r="3873" spans="1:9" x14ac:dyDescent="0.25">
      <c r="A3873" s="759"/>
      <c r="B3873" s="708" t="s">
        <v>118</v>
      </c>
      <c r="C3873" s="708"/>
      <c r="D3873" s="708"/>
      <c r="E3873" s="708"/>
      <c r="F3873" s="708"/>
      <c r="G3873" s="708"/>
      <c r="H3873" s="75">
        <v>905800</v>
      </c>
      <c r="I3873" s="75"/>
    </row>
    <row r="3874" spans="1:9" s="8" customFormat="1" ht="30" x14ac:dyDescent="0.25">
      <c r="A3874" s="759"/>
      <c r="B3874" s="760">
        <v>5113</v>
      </c>
      <c r="C3874" s="124">
        <v>71351540</v>
      </c>
      <c r="D3874" s="129" t="s">
        <v>168</v>
      </c>
      <c r="E3874" s="6" t="s">
        <v>172</v>
      </c>
      <c r="F3874" s="6" t="s">
        <v>121</v>
      </c>
      <c r="G3874" s="7">
        <v>700000</v>
      </c>
      <c r="H3874" s="7">
        <v>700000</v>
      </c>
      <c r="I3874" s="7">
        <v>1</v>
      </c>
    </row>
    <row r="3875" spans="1:9" s="8" customFormat="1" ht="30" x14ac:dyDescent="0.25">
      <c r="A3875" s="759"/>
      <c r="B3875" s="760"/>
      <c r="C3875" s="124">
        <v>98111140</v>
      </c>
      <c r="D3875" s="129" t="s">
        <v>532</v>
      </c>
      <c r="E3875" s="6" t="s">
        <v>120</v>
      </c>
      <c r="F3875" s="6" t="s">
        <v>121</v>
      </c>
      <c r="G3875" s="7">
        <v>205800</v>
      </c>
      <c r="H3875" s="7">
        <v>205800</v>
      </c>
      <c r="I3875" s="7">
        <v>1</v>
      </c>
    </row>
    <row r="3876" spans="1:9" x14ac:dyDescent="0.25">
      <c r="A3876" s="759"/>
      <c r="B3876" s="738" t="s">
        <v>517</v>
      </c>
      <c r="C3876" s="738"/>
      <c r="D3876" s="738"/>
      <c r="E3876" s="738"/>
      <c r="F3876" s="738"/>
      <c r="G3876" s="738"/>
      <c r="H3876" s="30">
        <v>799600</v>
      </c>
      <c r="I3876" s="30"/>
    </row>
    <row r="3877" spans="1:9" x14ac:dyDescent="0.25">
      <c r="A3877" s="759"/>
      <c r="B3877" s="708" t="s">
        <v>118</v>
      </c>
      <c r="C3877" s="708"/>
      <c r="D3877" s="708"/>
      <c r="E3877" s="708"/>
      <c r="F3877" s="708"/>
      <c r="G3877" s="708"/>
      <c r="H3877" s="75">
        <v>799600</v>
      </c>
      <c r="I3877" s="75"/>
    </row>
    <row r="3878" spans="1:9" s="8" customFormat="1" ht="30" x14ac:dyDescent="0.25">
      <c r="A3878" s="759"/>
      <c r="B3878" s="6">
        <v>4861</v>
      </c>
      <c r="C3878" s="124">
        <v>79951100</v>
      </c>
      <c r="D3878" s="129" t="s">
        <v>633</v>
      </c>
      <c r="E3878" s="6" t="s">
        <v>126</v>
      </c>
      <c r="F3878" s="6" t="s">
        <v>121</v>
      </c>
      <c r="G3878" s="7">
        <v>799600</v>
      </c>
      <c r="H3878" s="7">
        <v>799600</v>
      </c>
      <c r="I3878" s="7">
        <v>1</v>
      </c>
    </row>
    <row r="3879" spans="1:9" x14ac:dyDescent="0.25">
      <c r="A3879" s="759"/>
      <c r="B3879" s="738" t="s">
        <v>153</v>
      </c>
      <c r="C3879" s="738"/>
      <c r="D3879" s="738"/>
      <c r="E3879" s="738"/>
      <c r="F3879" s="738"/>
      <c r="G3879" s="738"/>
      <c r="H3879" s="30">
        <v>7470000</v>
      </c>
      <c r="I3879" s="30"/>
    </row>
    <row r="3880" spans="1:9" x14ac:dyDescent="0.25">
      <c r="A3880" s="759"/>
      <c r="B3880" s="708" t="s">
        <v>154</v>
      </c>
      <c r="C3880" s="708"/>
      <c r="D3880" s="708"/>
      <c r="E3880" s="708"/>
      <c r="F3880" s="708"/>
      <c r="G3880" s="708"/>
      <c r="H3880" s="75">
        <v>6270000</v>
      </c>
      <c r="I3880" s="75"/>
    </row>
    <row r="3881" spans="1:9" ht="30" x14ac:dyDescent="0.25">
      <c r="A3881" s="759"/>
      <c r="B3881" s="714">
        <v>5134</v>
      </c>
      <c r="C3881" s="119" t="s">
        <v>6167</v>
      </c>
      <c r="D3881" s="119" t="s">
        <v>519</v>
      </c>
      <c r="E3881" s="384" t="s">
        <v>520</v>
      </c>
      <c r="F3881" s="384" t="s">
        <v>121</v>
      </c>
      <c r="G3881" s="368">
        <v>500000</v>
      </c>
      <c r="H3881" s="368">
        <v>500000</v>
      </c>
      <c r="I3881" s="387">
        <v>1</v>
      </c>
    </row>
    <row r="3882" spans="1:9" ht="45" x14ac:dyDescent="0.25">
      <c r="A3882" s="759"/>
      <c r="B3882" s="715"/>
      <c r="C3882" s="119" t="s">
        <v>1935</v>
      </c>
      <c r="D3882" s="149" t="s">
        <v>1936</v>
      </c>
      <c r="E3882" s="405" t="s">
        <v>520</v>
      </c>
      <c r="F3882" s="10" t="s">
        <v>121</v>
      </c>
      <c r="G3882" s="3">
        <v>1295000</v>
      </c>
      <c r="H3882" s="3">
        <v>1295000</v>
      </c>
      <c r="I3882" s="3">
        <v>1</v>
      </c>
    </row>
    <row r="3883" spans="1:9" ht="45" x14ac:dyDescent="0.25">
      <c r="A3883" s="759"/>
      <c r="B3883" s="715"/>
      <c r="C3883" s="119" t="s">
        <v>1937</v>
      </c>
      <c r="D3883" s="120" t="s">
        <v>1938</v>
      </c>
      <c r="E3883" s="405" t="s">
        <v>520</v>
      </c>
      <c r="F3883" s="10" t="s">
        <v>121</v>
      </c>
      <c r="G3883" s="3">
        <v>60000</v>
      </c>
      <c r="H3883" s="3">
        <v>60000</v>
      </c>
      <c r="I3883" s="3">
        <v>1</v>
      </c>
    </row>
    <row r="3884" spans="1:9" ht="45" x14ac:dyDescent="0.25">
      <c r="A3884" s="759"/>
      <c r="B3884" s="715"/>
      <c r="C3884" s="119" t="s">
        <v>1939</v>
      </c>
      <c r="D3884" s="120" t="s">
        <v>1940</v>
      </c>
      <c r="E3884" s="405" t="s">
        <v>520</v>
      </c>
      <c r="F3884" s="10" t="s">
        <v>121</v>
      </c>
      <c r="G3884" s="3">
        <v>180000</v>
      </c>
      <c r="H3884" s="3">
        <v>180000</v>
      </c>
      <c r="I3884" s="3">
        <v>1</v>
      </c>
    </row>
    <row r="3885" spans="1:9" ht="45" x14ac:dyDescent="0.25">
      <c r="A3885" s="759"/>
      <c r="B3885" s="715"/>
      <c r="C3885" s="119" t="s">
        <v>1941</v>
      </c>
      <c r="D3885" s="120" t="s">
        <v>1942</v>
      </c>
      <c r="E3885" s="405" t="s">
        <v>520</v>
      </c>
      <c r="F3885" s="10" t="s">
        <v>121</v>
      </c>
      <c r="G3885" s="3">
        <v>45000</v>
      </c>
      <c r="H3885" s="3">
        <v>45000</v>
      </c>
      <c r="I3885" s="3">
        <v>1</v>
      </c>
    </row>
    <row r="3886" spans="1:9" ht="45" x14ac:dyDescent="0.25">
      <c r="A3886" s="759"/>
      <c r="B3886" s="715"/>
      <c r="C3886" s="119" t="s">
        <v>1943</v>
      </c>
      <c r="D3886" s="120" t="s">
        <v>1944</v>
      </c>
      <c r="E3886" s="405" t="s">
        <v>520</v>
      </c>
      <c r="F3886" s="10" t="s">
        <v>121</v>
      </c>
      <c r="G3886" s="3">
        <v>180000</v>
      </c>
      <c r="H3886" s="3">
        <v>180000</v>
      </c>
      <c r="I3886" s="3">
        <v>1</v>
      </c>
    </row>
    <row r="3887" spans="1:9" ht="45" x14ac:dyDescent="0.25">
      <c r="A3887" s="759"/>
      <c r="B3887" s="715"/>
      <c r="C3887" s="119" t="s">
        <v>1945</v>
      </c>
      <c r="D3887" s="120" t="s">
        <v>1946</v>
      </c>
      <c r="E3887" s="405" t="s">
        <v>520</v>
      </c>
      <c r="F3887" s="10" t="s">
        <v>121</v>
      </c>
      <c r="G3887" s="3">
        <v>300000</v>
      </c>
      <c r="H3887" s="3">
        <v>300000</v>
      </c>
      <c r="I3887" s="3">
        <v>1</v>
      </c>
    </row>
    <row r="3888" spans="1:9" ht="45" x14ac:dyDescent="0.25">
      <c r="A3888" s="759"/>
      <c r="B3888" s="715"/>
      <c r="C3888" s="119" t="s">
        <v>1947</v>
      </c>
      <c r="D3888" s="120" t="s">
        <v>1948</v>
      </c>
      <c r="E3888" s="405" t="s">
        <v>520</v>
      </c>
      <c r="F3888" s="10" t="s">
        <v>121</v>
      </c>
      <c r="G3888" s="3">
        <v>180000</v>
      </c>
      <c r="H3888" s="3">
        <v>180000</v>
      </c>
      <c r="I3888" s="3">
        <v>1</v>
      </c>
    </row>
    <row r="3889" spans="1:9" ht="45" x14ac:dyDescent="0.25">
      <c r="A3889" s="759"/>
      <c r="B3889" s="715"/>
      <c r="C3889" s="119" t="s">
        <v>1949</v>
      </c>
      <c r="D3889" s="120" t="s">
        <v>1950</v>
      </c>
      <c r="E3889" s="10" t="s">
        <v>149</v>
      </c>
      <c r="F3889" s="10" t="s">
        <v>121</v>
      </c>
      <c r="G3889" s="3">
        <v>60000</v>
      </c>
      <c r="H3889" s="3">
        <v>60000</v>
      </c>
      <c r="I3889" s="3">
        <v>1</v>
      </c>
    </row>
    <row r="3890" spans="1:9" ht="45" x14ac:dyDescent="0.25">
      <c r="A3890" s="759"/>
      <c r="B3890" s="715"/>
      <c r="C3890" s="119" t="s">
        <v>1951</v>
      </c>
      <c r="D3890" s="120" t="s">
        <v>1952</v>
      </c>
      <c r="E3890" s="10" t="s">
        <v>149</v>
      </c>
      <c r="F3890" s="10" t="s">
        <v>121</v>
      </c>
      <c r="G3890" s="3">
        <v>90000</v>
      </c>
      <c r="H3890" s="3">
        <v>90000</v>
      </c>
      <c r="I3890" s="3">
        <v>1</v>
      </c>
    </row>
    <row r="3891" spans="1:9" ht="45" x14ac:dyDescent="0.25">
      <c r="A3891" s="759"/>
      <c r="B3891" s="715"/>
      <c r="C3891" s="119" t="s">
        <v>1953</v>
      </c>
      <c r="D3891" s="120" t="s">
        <v>1954</v>
      </c>
      <c r="E3891" s="10" t="s">
        <v>149</v>
      </c>
      <c r="F3891" s="10" t="s">
        <v>121</v>
      </c>
      <c r="G3891" s="3">
        <v>180000</v>
      </c>
      <c r="H3891" s="3">
        <v>180000</v>
      </c>
      <c r="I3891" s="3">
        <v>1</v>
      </c>
    </row>
    <row r="3892" spans="1:9" ht="45" x14ac:dyDescent="0.25">
      <c r="A3892" s="759"/>
      <c r="B3892" s="715"/>
      <c r="C3892" s="119" t="s">
        <v>1955</v>
      </c>
      <c r="D3892" s="120" t="s">
        <v>1956</v>
      </c>
      <c r="E3892" s="10" t="s">
        <v>149</v>
      </c>
      <c r="F3892" s="10" t="s">
        <v>121</v>
      </c>
      <c r="G3892" s="3">
        <v>45000</v>
      </c>
      <c r="H3892" s="3">
        <v>45000</v>
      </c>
      <c r="I3892" s="3">
        <v>1</v>
      </c>
    </row>
    <row r="3893" spans="1:9" ht="45" x14ac:dyDescent="0.25">
      <c r="A3893" s="759"/>
      <c r="B3893" s="715"/>
      <c r="C3893" s="119" t="s">
        <v>1957</v>
      </c>
      <c r="D3893" s="120" t="s">
        <v>1958</v>
      </c>
      <c r="E3893" s="10" t="s">
        <v>149</v>
      </c>
      <c r="F3893" s="10" t="s">
        <v>121</v>
      </c>
      <c r="G3893" s="3">
        <v>150000</v>
      </c>
      <c r="H3893" s="3">
        <v>150000</v>
      </c>
      <c r="I3893" s="3">
        <v>1</v>
      </c>
    </row>
    <row r="3894" spans="1:9" ht="45" x14ac:dyDescent="0.25">
      <c r="A3894" s="759"/>
      <c r="B3894" s="715"/>
      <c r="C3894" s="119" t="s">
        <v>1959</v>
      </c>
      <c r="D3894" s="120" t="s">
        <v>1960</v>
      </c>
      <c r="E3894" s="10" t="s">
        <v>149</v>
      </c>
      <c r="F3894" s="10" t="s">
        <v>121</v>
      </c>
      <c r="G3894" s="3">
        <v>75000</v>
      </c>
      <c r="H3894" s="3">
        <v>75000</v>
      </c>
      <c r="I3894" s="3">
        <v>1</v>
      </c>
    </row>
    <row r="3895" spans="1:9" ht="45" x14ac:dyDescent="0.25">
      <c r="A3895" s="759"/>
      <c r="B3895" s="715"/>
      <c r="C3895" s="119" t="s">
        <v>1961</v>
      </c>
      <c r="D3895" s="120" t="s">
        <v>1962</v>
      </c>
      <c r="E3895" s="10" t="s">
        <v>149</v>
      </c>
      <c r="F3895" s="10" t="s">
        <v>121</v>
      </c>
      <c r="G3895" s="3">
        <v>90000</v>
      </c>
      <c r="H3895" s="3">
        <v>90000</v>
      </c>
      <c r="I3895" s="3">
        <v>1</v>
      </c>
    </row>
    <row r="3896" spans="1:9" ht="45" x14ac:dyDescent="0.25">
      <c r="A3896" s="759"/>
      <c r="B3896" s="715"/>
      <c r="C3896" s="119" t="s">
        <v>1963</v>
      </c>
      <c r="D3896" s="120" t="s">
        <v>1964</v>
      </c>
      <c r="E3896" s="10" t="s">
        <v>149</v>
      </c>
      <c r="F3896" s="10" t="s">
        <v>121</v>
      </c>
      <c r="G3896" s="3">
        <v>90000</v>
      </c>
      <c r="H3896" s="3">
        <v>90000</v>
      </c>
      <c r="I3896" s="3">
        <v>1</v>
      </c>
    </row>
    <row r="3897" spans="1:9" ht="45" x14ac:dyDescent="0.25">
      <c r="A3897" s="759"/>
      <c r="B3897" s="715"/>
      <c r="C3897" s="119" t="s">
        <v>1965</v>
      </c>
      <c r="D3897" s="120" t="s">
        <v>1966</v>
      </c>
      <c r="E3897" s="10" t="s">
        <v>149</v>
      </c>
      <c r="F3897" s="10" t="s">
        <v>121</v>
      </c>
      <c r="G3897" s="3">
        <v>45000</v>
      </c>
      <c r="H3897" s="3">
        <v>45000</v>
      </c>
      <c r="I3897" s="3">
        <v>1</v>
      </c>
    </row>
    <row r="3898" spans="1:9" ht="45" x14ac:dyDescent="0.25">
      <c r="A3898" s="759"/>
      <c r="B3898" s="715"/>
      <c r="C3898" s="119" t="s">
        <v>1967</v>
      </c>
      <c r="D3898" s="120" t="s">
        <v>1968</v>
      </c>
      <c r="E3898" s="10" t="s">
        <v>149</v>
      </c>
      <c r="F3898" s="10" t="s">
        <v>121</v>
      </c>
      <c r="G3898" s="3">
        <v>60000</v>
      </c>
      <c r="H3898" s="3">
        <v>60000</v>
      </c>
      <c r="I3898" s="3">
        <v>1</v>
      </c>
    </row>
    <row r="3899" spans="1:9" ht="45" x14ac:dyDescent="0.25">
      <c r="A3899" s="759"/>
      <c r="B3899" s="715"/>
      <c r="C3899" s="119" t="s">
        <v>1969</v>
      </c>
      <c r="D3899" s="120" t="s">
        <v>1970</v>
      </c>
      <c r="E3899" s="10" t="s">
        <v>149</v>
      </c>
      <c r="F3899" s="10" t="s">
        <v>121</v>
      </c>
      <c r="G3899" s="3">
        <v>45000</v>
      </c>
      <c r="H3899" s="3">
        <v>45000</v>
      </c>
      <c r="I3899" s="3">
        <v>1</v>
      </c>
    </row>
    <row r="3900" spans="1:9" ht="45" x14ac:dyDescent="0.25">
      <c r="A3900" s="759"/>
      <c r="B3900" s="715"/>
      <c r="C3900" s="119" t="s">
        <v>1971</v>
      </c>
      <c r="D3900" s="120" t="s">
        <v>1972</v>
      </c>
      <c r="E3900" s="10" t="s">
        <v>149</v>
      </c>
      <c r="F3900" s="10" t="s">
        <v>121</v>
      </c>
      <c r="G3900" s="3">
        <v>90000</v>
      </c>
      <c r="H3900" s="3">
        <v>90000</v>
      </c>
      <c r="I3900" s="3">
        <v>1</v>
      </c>
    </row>
    <row r="3901" spans="1:9" ht="45" x14ac:dyDescent="0.25">
      <c r="A3901" s="759"/>
      <c r="B3901" s="715"/>
      <c r="C3901" s="119" t="s">
        <v>1973</v>
      </c>
      <c r="D3901" s="120" t="s">
        <v>1974</v>
      </c>
      <c r="E3901" s="10" t="s">
        <v>149</v>
      </c>
      <c r="F3901" s="10" t="s">
        <v>121</v>
      </c>
      <c r="G3901" s="3">
        <v>120000</v>
      </c>
      <c r="H3901" s="3">
        <v>120000</v>
      </c>
      <c r="I3901" s="3">
        <v>1</v>
      </c>
    </row>
    <row r="3902" spans="1:9" ht="45" x14ac:dyDescent="0.25">
      <c r="A3902" s="759"/>
      <c r="B3902" s="715"/>
      <c r="C3902" s="119" t="s">
        <v>1975</v>
      </c>
      <c r="D3902" s="120" t="s">
        <v>1976</v>
      </c>
      <c r="E3902" s="10" t="s">
        <v>149</v>
      </c>
      <c r="F3902" s="10" t="s">
        <v>121</v>
      </c>
      <c r="G3902" s="3">
        <v>500000</v>
      </c>
      <c r="H3902" s="3">
        <v>500000</v>
      </c>
      <c r="I3902" s="3">
        <v>1</v>
      </c>
    </row>
    <row r="3903" spans="1:9" ht="30" x14ac:dyDescent="0.25">
      <c r="A3903" s="759"/>
      <c r="B3903" s="715"/>
      <c r="C3903" s="119" t="s">
        <v>1977</v>
      </c>
      <c r="D3903" s="120" t="s">
        <v>1978</v>
      </c>
      <c r="E3903" s="10" t="s">
        <v>149</v>
      </c>
      <c r="F3903" s="10" t="s">
        <v>121</v>
      </c>
      <c r="G3903" s="3">
        <v>350000</v>
      </c>
      <c r="H3903" s="3">
        <v>350000</v>
      </c>
      <c r="I3903" s="3">
        <v>1</v>
      </c>
    </row>
    <row r="3904" spans="1:9" ht="45" x14ac:dyDescent="0.25">
      <c r="A3904" s="759"/>
      <c r="B3904" s="715"/>
      <c r="C3904" s="119" t="s">
        <v>1979</v>
      </c>
      <c r="D3904" s="120" t="s">
        <v>1980</v>
      </c>
      <c r="E3904" s="10" t="s">
        <v>149</v>
      </c>
      <c r="F3904" s="10" t="s">
        <v>121</v>
      </c>
      <c r="G3904" s="3">
        <v>250000</v>
      </c>
      <c r="H3904" s="3">
        <v>250000</v>
      </c>
      <c r="I3904" s="3">
        <v>1</v>
      </c>
    </row>
    <row r="3905" spans="1:9" ht="45" x14ac:dyDescent="0.25">
      <c r="A3905" s="759"/>
      <c r="B3905" s="715"/>
      <c r="C3905" s="119" t="s">
        <v>1981</v>
      </c>
      <c r="D3905" s="120" t="s">
        <v>1982</v>
      </c>
      <c r="E3905" s="10" t="s">
        <v>149</v>
      </c>
      <c r="F3905" s="10" t="s">
        <v>121</v>
      </c>
      <c r="G3905" s="3">
        <v>250000</v>
      </c>
      <c r="H3905" s="3">
        <v>250000</v>
      </c>
      <c r="I3905" s="3">
        <v>1</v>
      </c>
    </row>
    <row r="3906" spans="1:9" ht="45" x14ac:dyDescent="0.25">
      <c r="A3906" s="759"/>
      <c r="B3906" s="715"/>
      <c r="C3906" s="119" t="s">
        <v>1983</v>
      </c>
      <c r="D3906" s="120" t="s">
        <v>1984</v>
      </c>
      <c r="E3906" s="10" t="s">
        <v>149</v>
      </c>
      <c r="F3906" s="10" t="s">
        <v>121</v>
      </c>
      <c r="G3906" s="3">
        <v>500000</v>
      </c>
      <c r="H3906" s="3">
        <v>500000</v>
      </c>
      <c r="I3906" s="3">
        <v>1</v>
      </c>
    </row>
    <row r="3907" spans="1:9" ht="45" x14ac:dyDescent="0.25">
      <c r="A3907" s="759"/>
      <c r="B3907" s="715"/>
      <c r="C3907" s="119" t="s">
        <v>1985</v>
      </c>
      <c r="D3907" s="120" t="s">
        <v>1986</v>
      </c>
      <c r="E3907" s="10" t="s">
        <v>149</v>
      </c>
      <c r="F3907" s="10" t="s">
        <v>121</v>
      </c>
      <c r="G3907" s="3">
        <v>500000</v>
      </c>
      <c r="H3907" s="3">
        <v>500000</v>
      </c>
      <c r="I3907" s="3">
        <v>1</v>
      </c>
    </row>
    <row r="3908" spans="1:9" ht="45" x14ac:dyDescent="0.25">
      <c r="A3908" s="759"/>
      <c r="B3908" s="715"/>
      <c r="C3908" s="119" t="s">
        <v>1987</v>
      </c>
      <c r="D3908" s="120" t="s">
        <v>1988</v>
      </c>
      <c r="E3908" s="10" t="s">
        <v>149</v>
      </c>
      <c r="F3908" s="10" t="s">
        <v>121</v>
      </c>
      <c r="G3908" s="3">
        <v>100000</v>
      </c>
      <c r="H3908" s="3">
        <v>100000</v>
      </c>
      <c r="I3908" s="3">
        <v>1</v>
      </c>
    </row>
    <row r="3909" spans="1:9" ht="45" x14ac:dyDescent="0.25">
      <c r="A3909" s="759"/>
      <c r="B3909" s="715"/>
      <c r="C3909" s="119" t="s">
        <v>1989</v>
      </c>
      <c r="D3909" s="120" t="s">
        <v>1990</v>
      </c>
      <c r="E3909" s="10" t="s">
        <v>149</v>
      </c>
      <c r="F3909" s="10" t="s">
        <v>121</v>
      </c>
      <c r="G3909" s="3">
        <v>80000</v>
      </c>
      <c r="H3909" s="3">
        <v>80000</v>
      </c>
      <c r="I3909" s="3">
        <v>1</v>
      </c>
    </row>
    <row r="3910" spans="1:9" ht="45" x14ac:dyDescent="0.25">
      <c r="A3910" s="759"/>
      <c r="B3910" s="715"/>
      <c r="C3910" s="119" t="s">
        <v>1991</v>
      </c>
      <c r="D3910" s="120" t="s">
        <v>1992</v>
      </c>
      <c r="E3910" s="10" t="s">
        <v>149</v>
      </c>
      <c r="F3910" s="10" t="s">
        <v>121</v>
      </c>
      <c r="G3910" s="3">
        <v>80000</v>
      </c>
      <c r="H3910" s="3">
        <v>80000</v>
      </c>
      <c r="I3910" s="3">
        <v>1</v>
      </c>
    </row>
    <row r="3911" spans="1:9" ht="60" x14ac:dyDescent="0.25">
      <c r="A3911" s="759"/>
      <c r="B3911" s="715"/>
      <c r="C3911" s="119" t="s">
        <v>1993</v>
      </c>
      <c r="D3911" s="120" t="s">
        <v>1994</v>
      </c>
      <c r="E3911" s="10" t="s">
        <v>149</v>
      </c>
      <c r="F3911" s="10" t="s">
        <v>121</v>
      </c>
      <c r="G3911" s="3">
        <v>80000</v>
      </c>
      <c r="H3911" s="3">
        <v>80000</v>
      </c>
      <c r="I3911" s="3">
        <v>1</v>
      </c>
    </row>
    <row r="3912" spans="1:9" ht="45" x14ac:dyDescent="0.25">
      <c r="A3912" s="759"/>
      <c r="B3912" s="715"/>
      <c r="C3912" s="119" t="s">
        <v>1995</v>
      </c>
      <c r="D3912" s="120" t="s">
        <v>1996</v>
      </c>
      <c r="E3912" s="10" t="s">
        <v>149</v>
      </c>
      <c r="F3912" s="10" t="s">
        <v>121</v>
      </c>
      <c r="G3912" s="3">
        <v>100000</v>
      </c>
      <c r="H3912" s="3">
        <v>100000</v>
      </c>
      <c r="I3912" s="3">
        <v>1</v>
      </c>
    </row>
    <row r="3913" spans="1:9" ht="45" x14ac:dyDescent="0.25">
      <c r="A3913" s="759"/>
      <c r="B3913" s="716"/>
      <c r="C3913" s="119" t="s">
        <v>1997</v>
      </c>
      <c r="D3913" s="120" t="s">
        <v>1998</v>
      </c>
      <c r="E3913" s="10" t="s">
        <v>149</v>
      </c>
      <c r="F3913" s="10" t="s">
        <v>121</v>
      </c>
      <c r="G3913" s="3">
        <v>100000</v>
      </c>
      <c r="H3913" s="3">
        <v>100000</v>
      </c>
      <c r="I3913" s="3">
        <v>1</v>
      </c>
    </row>
    <row r="3914" spans="1:9" ht="15" customHeight="1" x14ac:dyDescent="0.25">
      <c r="A3914" s="759"/>
      <c r="B3914" s="883" t="s">
        <v>118</v>
      </c>
      <c r="C3914" s="884"/>
      <c r="D3914" s="884"/>
      <c r="E3914" s="884"/>
      <c r="F3914" s="884"/>
      <c r="G3914" s="885"/>
      <c r="H3914" s="75">
        <f>H3917</f>
        <v>786500</v>
      </c>
      <c r="I3914" s="75"/>
    </row>
    <row r="3915" spans="1:9" ht="15" customHeight="1" x14ac:dyDescent="0.25">
      <c r="A3915" s="759"/>
      <c r="B3915" s="463"/>
      <c r="C3915" s="463"/>
      <c r="D3915" s="463"/>
      <c r="E3915" s="463"/>
      <c r="F3915" s="463"/>
      <c r="G3915" s="463"/>
      <c r="H3915" s="464"/>
      <c r="I3915" s="464"/>
    </row>
    <row r="3916" spans="1:9" ht="15" customHeight="1" x14ac:dyDescent="0.25">
      <c r="A3916" s="759"/>
      <c r="B3916" s="709">
        <v>5134</v>
      </c>
      <c r="C3916" s="120" t="s">
        <v>6450</v>
      </c>
      <c r="D3916" s="120" t="s">
        <v>164</v>
      </c>
      <c r="E3916" s="120" t="s">
        <v>126</v>
      </c>
      <c r="F3916" s="120" t="s">
        <v>121</v>
      </c>
      <c r="G3916" s="401">
        <v>786.5</v>
      </c>
      <c r="H3916" s="401">
        <v>786.5</v>
      </c>
      <c r="I3916" s="464">
        <v>1</v>
      </c>
    </row>
    <row r="3917" spans="1:9" x14ac:dyDescent="0.25">
      <c r="A3917" s="759"/>
      <c r="B3917" s="710"/>
      <c r="C3917" s="119" t="s">
        <v>5280</v>
      </c>
      <c r="D3917" s="120" t="s">
        <v>164</v>
      </c>
      <c r="E3917" s="10" t="s">
        <v>149</v>
      </c>
      <c r="F3917" s="10" t="s">
        <v>121</v>
      </c>
      <c r="G3917" s="3">
        <v>786500</v>
      </c>
      <c r="H3917" s="3">
        <v>786500</v>
      </c>
      <c r="I3917" s="3">
        <v>1</v>
      </c>
    </row>
    <row r="3918" spans="1:9" x14ac:dyDescent="0.25">
      <c r="A3918" s="759"/>
      <c r="B3918" s="738" t="s">
        <v>524</v>
      </c>
      <c r="C3918" s="738"/>
      <c r="D3918" s="738"/>
      <c r="E3918" s="738"/>
      <c r="F3918" s="738"/>
      <c r="G3918" s="738"/>
      <c r="H3918" s="30">
        <v>2000000</v>
      </c>
      <c r="I3918" s="30"/>
    </row>
    <row r="3919" spans="1:9" x14ac:dyDescent="0.25">
      <c r="A3919" s="759"/>
      <c r="B3919" s="708" t="s">
        <v>118</v>
      </c>
      <c r="C3919" s="708"/>
      <c r="D3919" s="708"/>
      <c r="E3919" s="708"/>
      <c r="F3919" s="708"/>
      <c r="G3919" s="708"/>
      <c r="H3919" s="75">
        <v>2000000</v>
      </c>
      <c r="I3919" s="75"/>
    </row>
    <row r="3920" spans="1:9" ht="60" x14ac:dyDescent="0.25">
      <c r="A3920" s="759"/>
      <c r="B3920" s="10">
        <v>4239</v>
      </c>
      <c r="C3920" s="119" t="s">
        <v>1999</v>
      </c>
      <c r="D3920" s="120" t="s">
        <v>778</v>
      </c>
      <c r="E3920" s="10" t="s">
        <v>14</v>
      </c>
      <c r="F3920" s="10" t="s">
        <v>121</v>
      </c>
      <c r="G3920" s="3">
        <v>2000000</v>
      </c>
      <c r="H3920" s="3">
        <v>2000000</v>
      </c>
      <c r="I3920" s="3">
        <v>1</v>
      </c>
    </row>
    <row r="3921" spans="1:9" x14ac:dyDescent="0.25">
      <c r="A3921" s="759"/>
      <c r="B3921" s="738" t="s">
        <v>165</v>
      </c>
      <c r="C3921" s="738"/>
      <c r="D3921" s="738"/>
      <c r="E3921" s="738"/>
      <c r="F3921" s="738"/>
      <c r="G3921" s="738"/>
      <c r="H3921" s="30">
        <v>101399800</v>
      </c>
      <c r="I3921" s="30"/>
    </row>
    <row r="3922" spans="1:9" x14ac:dyDescent="0.25">
      <c r="A3922" s="759"/>
      <c r="B3922" s="708" t="s">
        <v>154</v>
      </c>
      <c r="C3922" s="708"/>
      <c r="D3922" s="708"/>
      <c r="E3922" s="708"/>
      <c r="F3922" s="708"/>
      <c r="G3922" s="708"/>
      <c r="H3922" s="75">
        <v>99399800</v>
      </c>
      <c r="I3922" s="75"/>
    </row>
    <row r="3923" spans="1:9" ht="30" x14ac:dyDescent="0.25">
      <c r="A3923" s="759"/>
      <c r="B3923" s="10">
        <v>4251</v>
      </c>
      <c r="C3923" s="119" t="s">
        <v>2000</v>
      </c>
      <c r="D3923" s="120" t="s">
        <v>167</v>
      </c>
      <c r="E3923" s="10" t="s">
        <v>149</v>
      </c>
      <c r="F3923" s="10" t="s">
        <v>121</v>
      </c>
      <c r="G3923" s="3">
        <v>99399800</v>
      </c>
      <c r="H3923" s="3">
        <v>99399800</v>
      </c>
      <c r="I3923" s="3">
        <v>1</v>
      </c>
    </row>
    <row r="3924" spans="1:9" x14ac:dyDescent="0.25">
      <c r="A3924" s="759"/>
      <c r="B3924" s="708" t="s">
        <v>118</v>
      </c>
      <c r="C3924" s="708"/>
      <c r="D3924" s="708"/>
      <c r="E3924" s="708"/>
      <c r="F3924" s="708"/>
      <c r="G3924" s="708"/>
      <c r="H3924" s="75">
        <v>2000000</v>
      </c>
      <c r="I3924" s="75"/>
    </row>
    <row r="3925" spans="1:9" s="8" customFormat="1" ht="30" x14ac:dyDescent="0.25">
      <c r="A3925" s="759"/>
      <c r="B3925" s="6">
        <v>4251</v>
      </c>
      <c r="C3925" s="124">
        <v>71351540</v>
      </c>
      <c r="D3925" s="129" t="s">
        <v>168</v>
      </c>
      <c r="E3925" s="6" t="s">
        <v>520</v>
      </c>
      <c r="F3925" s="6" t="s">
        <v>121</v>
      </c>
      <c r="G3925" s="7">
        <v>2000000</v>
      </c>
      <c r="H3925" s="7">
        <v>2000000</v>
      </c>
      <c r="I3925" s="7">
        <v>1</v>
      </c>
    </row>
    <row r="3926" spans="1:9" x14ac:dyDescent="0.25">
      <c r="A3926" s="759"/>
      <c r="B3926" s="738" t="s">
        <v>169</v>
      </c>
      <c r="C3926" s="738"/>
      <c r="D3926" s="738"/>
      <c r="E3926" s="738"/>
      <c r="F3926" s="738"/>
      <c r="G3926" s="738"/>
      <c r="H3926" s="30">
        <v>8976000</v>
      </c>
      <c r="I3926" s="30"/>
    </row>
    <row r="3927" spans="1:9" x14ac:dyDescent="0.25">
      <c r="A3927" s="759"/>
      <c r="B3927" s="708" t="s">
        <v>154</v>
      </c>
      <c r="C3927" s="708"/>
      <c r="D3927" s="708"/>
      <c r="E3927" s="708"/>
      <c r="F3927" s="708"/>
      <c r="G3927" s="708"/>
      <c r="H3927" s="75">
        <v>8800000</v>
      </c>
      <c r="I3927" s="75"/>
    </row>
    <row r="3928" spans="1:9" ht="30" x14ac:dyDescent="0.25">
      <c r="A3928" s="759"/>
      <c r="B3928" s="10">
        <v>4251</v>
      </c>
      <c r="C3928" s="119" t="s">
        <v>2001</v>
      </c>
      <c r="D3928" s="120" t="s">
        <v>171</v>
      </c>
      <c r="E3928" s="10" t="s">
        <v>126</v>
      </c>
      <c r="F3928" s="10" t="s">
        <v>121</v>
      </c>
      <c r="G3928" s="3">
        <v>8800000</v>
      </c>
      <c r="H3928" s="3">
        <v>8800000</v>
      </c>
      <c r="I3928" s="3">
        <v>1</v>
      </c>
    </row>
    <row r="3929" spans="1:9" x14ac:dyDescent="0.25">
      <c r="A3929" s="759"/>
      <c r="B3929" s="708" t="s">
        <v>118</v>
      </c>
      <c r="C3929" s="708"/>
      <c r="D3929" s="708"/>
      <c r="E3929" s="708"/>
      <c r="F3929" s="708"/>
      <c r="G3929" s="708"/>
      <c r="H3929" s="75">
        <v>176000</v>
      </c>
      <c r="I3929" s="75"/>
    </row>
    <row r="3930" spans="1:9" s="8" customFormat="1" ht="30" x14ac:dyDescent="0.25">
      <c r="A3930" s="759"/>
      <c r="B3930" s="6">
        <v>4251</v>
      </c>
      <c r="C3930" s="124" t="s">
        <v>5364</v>
      </c>
      <c r="D3930" s="129" t="s">
        <v>168</v>
      </c>
      <c r="E3930" s="6" t="s">
        <v>172</v>
      </c>
      <c r="F3930" s="6" t="s">
        <v>121</v>
      </c>
      <c r="G3930" s="7">
        <v>176000</v>
      </c>
      <c r="H3930" s="7">
        <v>176000</v>
      </c>
      <c r="I3930" s="7">
        <v>1</v>
      </c>
    </row>
    <row r="3931" spans="1:9" x14ac:dyDescent="0.25">
      <c r="A3931" s="759"/>
      <c r="B3931" s="738" t="s">
        <v>173</v>
      </c>
      <c r="C3931" s="738"/>
      <c r="D3931" s="738"/>
      <c r="E3931" s="738"/>
      <c r="F3931" s="738"/>
      <c r="G3931" s="738"/>
      <c r="H3931" s="30">
        <v>1524000</v>
      </c>
      <c r="I3931" s="30"/>
    </row>
    <row r="3932" spans="1:9" x14ac:dyDescent="0.25">
      <c r="A3932" s="759"/>
      <c r="B3932" s="708" t="s">
        <v>154</v>
      </c>
      <c r="C3932" s="708"/>
      <c r="D3932" s="708"/>
      <c r="E3932" s="708"/>
      <c r="F3932" s="708"/>
      <c r="G3932" s="708"/>
      <c r="H3932" s="75">
        <v>768000</v>
      </c>
      <c r="I3932" s="75"/>
    </row>
    <row r="3933" spans="1:9" ht="60" x14ac:dyDescent="0.25">
      <c r="A3933" s="759"/>
      <c r="B3933" s="737">
        <v>5113</v>
      </c>
      <c r="C3933" s="119" t="s">
        <v>2002</v>
      </c>
      <c r="D3933" s="120" t="s">
        <v>2003</v>
      </c>
      <c r="E3933" s="10" t="s">
        <v>126</v>
      </c>
      <c r="F3933" s="10" t="s">
        <v>121</v>
      </c>
      <c r="G3933" s="3">
        <v>11017960</v>
      </c>
      <c r="H3933" s="3">
        <v>11017960</v>
      </c>
      <c r="I3933" s="3">
        <v>1</v>
      </c>
    </row>
    <row r="3934" spans="1:9" ht="45" x14ac:dyDescent="0.25">
      <c r="A3934" s="759"/>
      <c r="B3934" s="737"/>
      <c r="C3934" s="119" t="s">
        <v>2004</v>
      </c>
      <c r="D3934" s="120" t="s">
        <v>2005</v>
      </c>
      <c r="E3934" s="10" t="s">
        <v>126</v>
      </c>
      <c r="F3934" s="10" t="s">
        <v>121</v>
      </c>
      <c r="G3934" s="3">
        <v>18139960</v>
      </c>
      <c r="H3934" s="3">
        <v>18139960</v>
      </c>
      <c r="I3934" s="3">
        <v>1</v>
      </c>
    </row>
    <row r="3935" spans="1:9" x14ac:dyDescent="0.25">
      <c r="A3935" s="759"/>
      <c r="B3935" s="708" t="s">
        <v>118</v>
      </c>
      <c r="C3935" s="708"/>
      <c r="D3935" s="708"/>
      <c r="E3935" s="708"/>
      <c r="F3935" s="708"/>
      <c r="G3935" s="708"/>
      <c r="H3935" s="75">
        <v>756000</v>
      </c>
      <c r="I3935" s="75"/>
    </row>
    <row r="3936" spans="1:9" s="8" customFormat="1" ht="60" x14ac:dyDescent="0.25">
      <c r="A3936" s="759"/>
      <c r="B3936" s="737">
        <v>5113</v>
      </c>
      <c r="C3936" s="124">
        <v>71351540</v>
      </c>
      <c r="D3936" s="129" t="s">
        <v>2006</v>
      </c>
      <c r="E3936" s="6" t="s">
        <v>172</v>
      </c>
      <c r="F3936" s="6" t="s">
        <v>121</v>
      </c>
      <c r="G3936" s="7">
        <v>220000</v>
      </c>
      <c r="H3936" s="7">
        <v>220000</v>
      </c>
      <c r="I3936" s="7">
        <v>1</v>
      </c>
    </row>
    <row r="3937" spans="1:9" s="8" customFormat="1" ht="45" x14ac:dyDescent="0.25">
      <c r="A3937" s="759"/>
      <c r="B3937" s="737"/>
      <c r="C3937" s="124">
        <v>71351540</v>
      </c>
      <c r="D3937" s="129" t="s">
        <v>2007</v>
      </c>
      <c r="E3937" s="6" t="s">
        <v>172</v>
      </c>
      <c r="F3937" s="6" t="s">
        <v>121</v>
      </c>
      <c r="G3937" s="7">
        <v>362000</v>
      </c>
      <c r="H3937" s="7">
        <v>362000</v>
      </c>
      <c r="I3937" s="7">
        <v>1</v>
      </c>
    </row>
    <row r="3938" spans="1:9" ht="60" x14ac:dyDescent="0.25">
      <c r="A3938" s="759"/>
      <c r="B3938" s="737"/>
      <c r="C3938" s="119" t="s">
        <v>2008</v>
      </c>
      <c r="D3938" s="120" t="s">
        <v>2009</v>
      </c>
      <c r="E3938" s="10" t="s">
        <v>120</v>
      </c>
      <c r="F3938" s="10" t="s">
        <v>121</v>
      </c>
      <c r="G3938" s="3">
        <v>66000</v>
      </c>
      <c r="H3938" s="3">
        <v>66000</v>
      </c>
      <c r="I3938" s="3">
        <v>1</v>
      </c>
    </row>
    <row r="3939" spans="1:9" ht="45" x14ac:dyDescent="0.25">
      <c r="A3939" s="759"/>
      <c r="B3939" s="737"/>
      <c r="C3939" s="119" t="s">
        <v>2010</v>
      </c>
      <c r="D3939" s="120" t="s">
        <v>2011</v>
      </c>
      <c r="E3939" s="10" t="s">
        <v>120</v>
      </c>
      <c r="F3939" s="10" t="s">
        <v>121</v>
      </c>
      <c r="G3939" s="3">
        <v>108000</v>
      </c>
      <c r="H3939" s="3">
        <v>108000</v>
      </c>
      <c r="I3939" s="3">
        <v>1</v>
      </c>
    </row>
    <row r="3940" spans="1:9" x14ac:dyDescent="0.25">
      <c r="A3940" s="759"/>
      <c r="B3940" s="738" t="s">
        <v>175</v>
      </c>
      <c r="C3940" s="738"/>
      <c r="D3940" s="738"/>
      <c r="E3940" s="738"/>
      <c r="F3940" s="738"/>
      <c r="G3940" s="738"/>
      <c r="H3940" s="30">
        <v>72118041</v>
      </c>
      <c r="I3940" s="30"/>
    </row>
    <row r="3941" spans="1:9" x14ac:dyDescent="0.25">
      <c r="A3941" s="759"/>
      <c r="B3941" s="708" t="s">
        <v>154</v>
      </c>
      <c r="C3941" s="708"/>
      <c r="D3941" s="708"/>
      <c r="E3941" s="708"/>
      <c r="F3941" s="708"/>
      <c r="G3941" s="708"/>
      <c r="H3941" s="75">
        <v>70631461</v>
      </c>
      <c r="I3941" s="75"/>
    </row>
    <row r="3942" spans="1:9" ht="30" x14ac:dyDescent="0.25">
      <c r="A3942" s="759"/>
      <c r="B3942" s="10">
        <v>4251</v>
      </c>
      <c r="C3942" s="119" t="s">
        <v>2012</v>
      </c>
      <c r="D3942" s="120" t="s">
        <v>171</v>
      </c>
      <c r="E3942" s="10" t="s">
        <v>126</v>
      </c>
      <c r="F3942" s="10" t="s">
        <v>181</v>
      </c>
      <c r="G3942" s="3">
        <v>9607901</v>
      </c>
      <c r="H3942" s="3">
        <v>9607901</v>
      </c>
      <c r="I3942" s="3">
        <v>1</v>
      </c>
    </row>
    <row r="3943" spans="1:9" ht="75" x14ac:dyDescent="0.25">
      <c r="A3943" s="759"/>
      <c r="B3943" s="737">
        <v>5113</v>
      </c>
      <c r="C3943" s="119" t="s">
        <v>2013</v>
      </c>
      <c r="D3943" s="120" t="s">
        <v>2014</v>
      </c>
      <c r="E3943" s="10" t="s">
        <v>126</v>
      </c>
      <c r="F3943" s="10" t="s">
        <v>121</v>
      </c>
      <c r="G3943" s="3">
        <v>5899000</v>
      </c>
      <c r="H3943" s="3">
        <v>5899000</v>
      </c>
      <c r="I3943" s="3">
        <v>1</v>
      </c>
    </row>
    <row r="3944" spans="1:9" ht="75" x14ac:dyDescent="0.25">
      <c r="A3944" s="759"/>
      <c r="B3944" s="737"/>
      <c r="C3944" s="119" t="s">
        <v>2015</v>
      </c>
      <c r="D3944" s="120" t="s">
        <v>2016</v>
      </c>
      <c r="E3944" s="10" t="s">
        <v>126</v>
      </c>
      <c r="F3944" s="10" t="s">
        <v>121</v>
      </c>
      <c r="G3944" s="3">
        <v>2338290</v>
      </c>
      <c r="H3944" s="3">
        <v>2338290</v>
      </c>
      <c r="I3944" s="3">
        <v>1</v>
      </c>
    </row>
    <row r="3945" spans="1:9" ht="60" x14ac:dyDescent="0.25">
      <c r="A3945" s="759"/>
      <c r="B3945" s="737"/>
      <c r="C3945" s="119" t="s">
        <v>2017</v>
      </c>
      <c r="D3945" s="120" t="s">
        <v>2018</v>
      </c>
      <c r="E3945" s="10" t="s">
        <v>126</v>
      </c>
      <c r="F3945" s="10" t="s">
        <v>121</v>
      </c>
      <c r="G3945" s="3">
        <v>8829700</v>
      </c>
      <c r="H3945" s="3">
        <v>8829700</v>
      </c>
      <c r="I3945" s="3">
        <v>1</v>
      </c>
    </row>
    <row r="3946" spans="1:9" ht="60" x14ac:dyDescent="0.25">
      <c r="A3946" s="759"/>
      <c r="B3946" s="737"/>
      <c r="C3946" s="119" t="s">
        <v>2019</v>
      </c>
      <c r="D3946" s="120" t="s">
        <v>2020</v>
      </c>
      <c r="E3946" s="10" t="s">
        <v>126</v>
      </c>
      <c r="F3946" s="10" t="s">
        <v>121</v>
      </c>
      <c r="G3946" s="3">
        <v>12206360</v>
      </c>
      <c r="H3946" s="3">
        <v>12206360</v>
      </c>
      <c r="I3946" s="3">
        <v>1</v>
      </c>
    </row>
    <row r="3947" spans="1:9" ht="75" x14ac:dyDescent="0.25">
      <c r="A3947" s="759"/>
      <c r="B3947" s="737"/>
      <c r="C3947" s="119" t="s">
        <v>2021</v>
      </c>
      <c r="D3947" s="120" t="s">
        <v>2022</v>
      </c>
      <c r="E3947" s="10" t="s">
        <v>126</v>
      </c>
      <c r="F3947" s="10" t="s">
        <v>121</v>
      </c>
      <c r="G3947" s="3">
        <v>5250440</v>
      </c>
      <c r="H3947" s="3">
        <v>5250440</v>
      </c>
      <c r="I3947" s="3">
        <v>1</v>
      </c>
    </row>
    <row r="3948" spans="1:9" ht="60" x14ac:dyDescent="0.25">
      <c r="A3948" s="759"/>
      <c r="B3948" s="737"/>
      <c r="C3948" s="119" t="s">
        <v>2023</v>
      </c>
      <c r="D3948" s="120" t="s">
        <v>2024</v>
      </c>
      <c r="E3948" s="10" t="s">
        <v>126</v>
      </c>
      <c r="F3948" s="10" t="s">
        <v>121</v>
      </c>
      <c r="G3948" s="3">
        <v>3239190</v>
      </c>
      <c r="H3948" s="3">
        <v>3239190</v>
      </c>
      <c r="I3948" s="3">
        <v>1</v>
      </c>
    </row>
    <row r="3949" spans="1:9" ht="60" x14ac:dyDescent="0.25">
      <c r="A3949" s="759"/>
      <c r="B3949" s="737"/>
      <c r="C3949" s="119" t="s">
        <v>2025</v>
      </c>
      <c r="D3949" s="120" t="s">
        <v>2026</v>
      </c>
      <c r="E3949" s="10" t="s">
        <v>126</v>
      </c>
      <c r="F3949" s="10" t="s">
        <v>121</v>
      </c>
      <c r="G3949" s="3">
        <v>1720500</v>
      </c>
      <c r="H3949" s="3">
        <v>1720500</v>
      </c>
      <c r="I3949" s="3">
        <v>1</v>
      </c>
    </row>
    <row r="3950" spans="1:9" ht="90" x14ac:dyDescent="0.25">
      <c r="A3950" s="759"/>
      <c r="B3950" s="737"/>
      <c r="C3950" s="119" t="s">
        <v>2027</v>
      </c>
      <c r="D3950" s="120" t="s">
        <v>2028</v>
      </c>
      <c r="E3950" s="10" t="s">
        <v>126</v>
      </c>
      <c r="F3950" s="10" t="s">
        <v>121</v>
      </c>
      <c r="G3950" s="3">
        <v>21540080</v>
      </c>
      <c r="H3950" s="3">
        <v>21540080</v>
      </c>
      <c r="I3950" s="3">
        <v>1</v>
      </c>
    </row>
    <row r="3951" spans="1:9" x14ac:dyDescent="0.25">
      <c r="A3951" s="759"/>
      <c r="B3951" s="708" t="s">
        <v>118</v>
      </c>
      <c r="C3951" s="708"/>
      <c r="D3951" s="708"/>
      <c r="E3951" s="708"/>
      <c r="F3951" s="708"/>
      <c r="G3951" s="708"/>
      <c r="H3951" s="75">
        <v>1486580</v>
      </c>
      <c r="I3951" s="75"/>
    </row>
    <row r="3952" spans="1:9" s="8" customFormat="1" ht="45" x14ac:dyDescent="0.25">
      <c r="A3952" s="759"/>
      <c r="B3952" s="31">
        <v>4251</v>
      </c>
      <c r="C3952" s="148" t="s">
        <v>5269</v>
      </c>
      <c r="D3952" s="149" t="s">
        <v>5326</v>
      </c>
      <c r="E3952" s="31" t="s">
        <v>3134</v>
      </c>
      <c r="F3952" s="31" t="s">
        <v>121</v>
      </c>
      <c r="G3952" s="32">
        <v>192160</v>
      </c>
      <c r="H3952" s="32">
        <v>192160</v>
      </c>
      <c r="I3952" s="32">
        <v>1</v>
      </c>
    </row>
    <row r="3953" spans="1:9" s="8" customFormat="1" ht="60" x14ac:dyDescent="0.25">
      <c r="A3953" s="759"/>
      <c r="B3953" s="737">
        <v>5113</v>
      </c>
      <c r="C3953" s="124">
        <v>71351540</v>
      </c>
      <c r="D3953" s="129" t="s">
        <v>2029</v>
      </c>
      <c r="E3953" s="6" t="s">
        <v>172</v>
      </c>
      <c r="F3953" s="6" t="s">
        <v>121</v>
      </c>
      <c r="G3953" s="7">
        <v>96250</v>
      </c>
      <c r="H3953" s="7">
        <v>96250</v>
      </c>
      <c r="I3953" s="7">
        <v>1</v>
      </c>
    </row>
    <row r="3954" spans="1:9" s="8" customFormat="1" ht="75" x14ac:dyDescent="0.25">
      <c r="A3954" s="759"/>
      <c r="B3954" s="737"/>
      <c r="C3954" s="124">
        <v>71351540</v>
      </c>
      <c r="D3954" s="129" t="s">
        <v>2030</v>
      </c>
      <c r="E3954" s="6" t="s">
        <v>172</v>
      </c>
      <c r="F3954" s="6" t="s">
        <v>121</v>
      </c>
      <c r="G3954" s="7">
        <v>38150</v>
      </c>
      <c r="H3954" s="7">
        <v>38150</v>
      </c>
      <c r="I3954" s="7">
        <v>1</v>
      </c>
    </row>
    <row r="3955" spans="1:9" s="8" customFormat="1" ht="60" x14ac:dyDescent="0.25">
      <c r="A3955" s="759"/>
      <c r="B3955" s="737"/>
      <c r="C3955" s="124">
        <v>71351540</v>
      </c>
      <c r="D3955" s="129" t="s">
        <v>2031</v>
      </c>
      <c r="E3955" s="6" t="s">
        <v>172</v>
      </c>
      <c r="F3955" s="6" t="s">
        <v>121</v>
      </c>
      <c r="G3955" s="7">
        <v>144070</v>
      </c>
      <c r="H3955" s="7">
        <v>144070</v>
      </c>
      <c r="I3955" s="7">
        <v>1</v>
      </c>
    </row>
    <row r="3956" spans="1:9" s="8" customFormat="1" ht="60" x14ac:dyDescent="0.25">
      <c r="A3956" s="759"/>
      <c r="B3956" s="737"/>
      <c r="C3956" s="124">
        <v>71351540</v>
      </c>
      <c r="D3956" s="129" t="s">
        <v>2032</v>
      </c>
      <c r="E3956" s="6" t="s">
        <v>172</v>
      </c>
      <c r="F3956" s="6" t="s">
        <v>121</v>
      </c>
      <c r="G3956" s="7">
        <v>199170</v>
      </c>
      <c r="H3956" s="7">
        <v>199170</v>
      </c>
      <c r="I3956" s="7">
        <v>1</v>
      </c>
    </row>
    <row r="3957" spans="1:9" s="8" customFormat="1" ht="75" x14ac:dyDescent="0.25">
      <c r="A3957" s="759"/>
      <c r="B3957" s="737"/>
      <c r="C3957" s="124">
        <v>71351540</v>
      </c>
      <c r="D3957" s="129" t="s">
        <v>2033</v>
      </c>
      <c r="E3957" s="6" t="s">
        <v>172</v>
      </c>
      <c r="F3957" s="6" t="s">
        <v>121</v>
      </c>
      <c r="G3957" s="7">
        <v>85670</v>
      </c>
      <c r="H3957" s="7">
        <v>85670</v>
      </c>
      <c r="I3957" s="7">
        <v>1</v>
      </c>
    </row>
    <row r="3958" spans="1:9" s="8" customFormat="1" ht="60" x14ac:dyDescent="0.25">
      <c r="A3958" s="759"/>
      <c r="B3958" s="737"/>
      <c r="C3958" s="124">
        <v>71351540</v>
      </c>
      <c r="D3958" s="129" t="s">
        <v>2034</v>
      </c>
      <c r="E3958" s="6" t="s">
        <v>172</v>
      </c>
      <c r="F3958" s="6" t="s">
        <v>121</v>
      </c>
      <c r="G3958" s="7">
        <v>52850</v>
      </c>
      <c r="H3958" s="7">
        <v>52850</v>
      </c>
      <c r="I3958" s="7">
        <v>1</v>
      </c>
    </row>
    <row r="3959" spans="1:9" s="8" customFormat="1" ht="60" x14ac:dyDescent="0.25">
      <c r="A3959" s="759"/>
      <c r="B3959" s="737"/>
      <c r="C3959" s="124">
        <v>71351540</v>
      </c>
      <c r="D3959" s="129" t="s">
        <v>2035</v>
      </c>
      <c r="E3959" s="6" t="s">
        <v>172</v>
      </c>
      <c r="F3959" s="6" t="s">
        <v>121</v>
      </c>
      <c r="G3959" s="7">
        <v>28070</v>
      </c>
      <c r="H3959" s="7">
        <v>28070</v>
      </c>
      <c r="I3959" s="7">
        <v>1</v>
      </c>
    </row>
    <row r="3960" spans="1:9" s="8" customFormat="1" ht="90" x14ac:dyDescent="0.25">
      <c r="A3960" s="759"/>
      <c r="B3960" s="737"/>
      <c r="C3960" s="124">
        <v>71351540</v>
      </c>
      <c r="D3960" s="129" t="s">
        <v>2036</v>
      </c>
      <c r="E3960" s="6" t="s">
        <v>172</v>
      </c>
      <c r="F3960" s="6" t="s">
        <v>121</v>
      </c>
      <c r="G3960" s="7">
        <v>351470</v>
      </c>
      <c r="H3960" s="7">
        <v>351470</v>
      </c>
      <c r="I3960" s="7">
        <v>1</v>
      </c>
    </row>
    <row r="3961" spans="1:9" ht="60" x14ac:dyDescent="0.25">
      <c r="A3961" s="759"/>
      <c r="B3961" s="737"/>
      <c r="C3961" s="119" t="s">
        <v>2037</v>
      </c>
      <c r="D3961" s="120" t="s">
        <v>2038</v>
      </c>
      <c r="E3961" s="10" t="s">
        <v>120</v>
      </c>
      <c r="F3961" s="10" t="s">
        <v>121</v>
      </c>
      <c r="G3961" s="3">
        <v>28880</v>
      </c>
      <c r="H3961" s="3">
        <v>28880</v>
      </c>
      <c r="I3961" s="3">
        <v>1</v>
      </c>
    </row>
    <row r="3962" spans="1:9" ht="75" x14ac:dyDescent="0.25">
      <c r="A3962" s="759"/>
      <c r="B3962" s="737"/>
      <c r="C3962" s="119" t="s">
        <v>2039</v>
      </c>
      <c r="D3962" s="120" t="s">
        <v>2040</v>
      </c>
      <c r="E3962" s="10" t="s">
        <v>120</v>
      </c>
      <c r="F3962" s="10" t="s">
        <v>121</v>
      </c>
      <c r="G3962" s="3">
        <v>11450</v>
      </c>
      <c r="H3962" s="3">
        <v>11450</v>
      </c>
      <c r="I3962" s="3">
        <v>1</v>
      </c>
    </row>
    <row r="3963" spans="1:9" ht="60" x14ac:dyDescent="0.25">
      <c r="A3963" s="759"/>
      <c r="B3963" s="737"/>
      <c r="C3963" s="119" t="s">
        <v>2041</v>
      </c>
      <c r="D3963" s="120" t="s">
        <v>2042</v>
      </c>
      <c r="E3963" s="10" t="s">
        <v>120</v>
      </c>
      <c r="F3963" s="10" t="s">
        <v>121</v>
      </c>
      <c r="G3963" s="3">
        <v>43220</v>
      </c>
      <c r="H3963" s="3">
        <v>43220</v>
      </c>
      <c r="I3963" s="3">
        <v>1</v>
      </c>
    </row>
    <row r="3964" spans="1:9" ht="60" x14ac:dyDescent="0.25">
      <c r="A3964" s="759"/>
      <c r="B3964" s="737"/>
      <c r="C3964" s="119" t="s">
        <v>2043</v>
      </c>
      <c r="D3964" s="120" t="s">
        <v>2044</v>
      </c>
      <c r="E3964" s="10" t="s">
        <v>120</v>
      </c>
      <c r="F3964" s="10" t="s">
        <v>121</v>
      </c>
      <c r="G3964" s="3">
        <v>59750</v>
      </c>
      <c r="H3964" s="3">
        <v>59750</v>
      </c>
      <c r="I3964" s="3">
        <v>1</v>
      </c>
    </row>
    <row r="3965" spans="1:9" ht="75" x14ac:dyDescent="0.25">
      <c r="A3965" s="759"/>
      <c r="B3965" s="737"/>
      <c r="C3965" s="119" t="s">
        <v>2045</v>
      </c>
      <c r="D3965" s="120" t="s">
        <v>2046</v>
      </c>
      <c r="E3965" s="10" t="s">
        <v>120</v>
      </c>
      <c r="F3965" s="10" t="s">
        <v>121</v>
      </c>
      <c r="G3965" s="3">
        <v>25700</v>
      </c>
      <c r="H3965" s="3">
        <v>25700</v>
      </c>
      <c r="I3965" s="3">
        <v>1</v>
      </c>
    </row>
    <row r="3966" spans="1:9" ht="60" x14ac:dyDescent="0.25">
      <c r="A3966" s="759"/>
      <c r="B3966" s="737"/>
      <c r="C3966" s="119" t="s">
        <v>2047</v>
      </c>
      <c r="D3966" s="120" t="s">
        <v>2048</v>
      </c>
      <c r="E3966" s="10" t="s">
        <v>120</v>
      </c>
      <c r="F3966" s="10" t="s">
        <v>121</v>
      </c>
      <c r="G3966" s="3">
        <v>15860</v>
      </c>
      <c r="H3966" s="3">
        <v>15860</v>
      </c>
      <c r="I3966" s="3">
        <v>1</v>
      </c>
    </row>
    <row r="3967" spans="1:9" ht="60" x14ac:dyDescent="0.25">
      <c r="A3967" s="759"/>
      <c r="B3967" s="737"/>
      <c r="C3967" s="119" t="s">
        <v>2049</v>
      </c>
      <c r="D3967" s="120" t="s">
        <v>2050</v>
      </c>
      <c r="E3967" s="10" t="s">
        <v>120</v>
      </c>
      <c r="F3967" s="10" t="s">
        <v>121</v>
      </c>
      <c r="G3967" s="3">
        <v>8420</v>
      </c>
      <c r="H3967" s="3">
        <v>8420</v>
      </c>
      <c r="I3967" s="3">
        <v>1</v>
      </c>
    </row>
    <row r="3968" spans="1:9" ht="90" x14ac:dyDescent="0.25">
      <c r="A3968" s="759"/>
      <c r="B3968" s="737"/>
      <c r="C3968" s="119" t="s">
        <v>2051</v>
      </c>
      <c r="D3968" s="120" t="s">
        <v>2052</v>
      </c>
      <c r="E3968" s="10" t="s">
        <v>120</v>
      </c>
      <c r="F3968" s="10" t="s">
        <v>121</v>
      </c>
      <c r="G3968" s="3">
        <v>105440</v>
      </c>
      <c r="H3968" s="3">
        <v>105440</v>
      </c>
      <c r="I3968" s="3">
        <v>1</v>
      </c>
    </row>
    <row r="3969" spans="1:9" x14ac:dyDescent="0.25">
      <c r="A3969" s="759"/>
      <c r="B3969" s="738" t="s">
        <v>540</v>
      </c>
      <c r="C3969" s="738"/>
      <c r="D3969" s="738"/>
      <c r="E3969" s="738"/>
      <c r="F3969" s="738"/>
      <c r="G3969" s="738"/>
      <c r="H3969" s="30">
        <v>4998000</v>
      </c>
      <c r="I3969" s="30"/>
    </row>
    <row r="3970" spans="1:9" x14ac:dyDescent="0.25">
      <c r="A3970" s="759"/>
      <c r="B3970" s="708" t="s">
        <v>154</v>
      </c>
      <c r="C3970" s="708"/>
      <c r="D3970" s="708"/>
      <c r="E3970" s="708"/>
      <c r="F3970" s="708"/>
      <c r="G3970" s="708"/>
      <c r="H3970" s="75">
        <v>4900000</v>
      </c>
      <c r="I3970" s="75"/>
    </row>
    <row r="3971" spans="1:9" ht="30" x14ac:dyDescent="0.25">
      <c r="A3971" s="759"/>
      <c r="B3971" s="10">
        <v>5112</v>
      </c>
      <c r="C3971" s="119" t="s">
        <v>2053</v>
      </c>
      <c r="D3971" s="120" t="s">
        <v>2054</v>
      </c>
      <c r="E3971" s="10" t="s">
        <v>126</v>
      </c>
      <c r="F3971" s="10" t="s">
        <v>121</v>
      </c>
      <c r="G3971" s="3">
        <v>4900000</v>
      </c>
      <c r="H3971" s="3">
        <v>4900000</v>
      </c>
      <c r="I3971" s="3">
        <v>1</v>
      </c>
    </row>
    <row r="3972" spans="1:9" x14ac:dyDescent="0.25">
      <c r="A3972" s="759"/>
      <c r="B3972" s="708" t="s">
        <v>118</v>
      </c>
      <c r="C3972" s="708"/>
      <c r="D3972" s="708"/>
      <c r="E3972" s="708"/>
      <c r="F3972" s="708"/>
      <c r="G3972" s="708"/>
      <c r="H3972" s="75">
        <v>98000</v>
      </c>
      <c r="I3972" s="75"/>
    </row>
    <row r="3973" spans="1:9" ht="30" x14ac:dyDescent="0.25">
      <c r="A3973" s="759"/>
      <c r="B3973" s="10">
        <v>5112</v>
      </c>
      <c r="C3973" s="119" t="s">
        <v>5365</v>
      </c>
      <c r="D3973" s="120" t="s">
        <v>168</v>
      </c>
      <c r="E3973" s="10" t="s">
        <v>172</v>
      </c>
      <c r="F3973" s="10" t="s">
        <v>121</v>
      </c>
      <c r="G3973" s="3">
        <v>98000</v>
      </c>
      <c r="H3973" s="3">
        <v>98000</v>
      </c>
      <c r="I3973" s="3">
        <v>1</v>
      </c>
    </row>
    <row r="3974" spans="1:9" x14ac:dyDescent="0.25">
      <c r="A3974" s="759"/>
      <c r="B3974" s="738" t="s">
        <v>178</v>
      </c>
      <c r="C3974" s="738"/>
      <c r="D3974" s="738"/>
      <c r="E3974" s="738"/>
      <c r="F3974" s="738"/>
      <c r="G3974" s="738"/>
      <c r="H3974" s="30">
        <v>18276000</v>
      </c>
      <c r="I3974" s="30"/>
    </row>
    <row r="3975" spans="1:9" x14ac:dyDescent="0.25">
      <c r="A3975" s="759"/>
      <c r="B3975" s="708" t="s">
        <v>118</v>
      </c>
      <c r="C3975" s="708"/>
      <c r="D3975" s="708"/>
      <c r="E3975" s="708"/>
      <c r="F3975" s="708"/>
      <c r="G3975" s="708"/>
      <c r="H3975" s="75">
        <v>18276000</v>
      </c>
      <c r="I3975" s="75"/>
    </row>
    <row r="3976" spans="1:9" s="8" customFormat="1" ht="30" x14ac:dyDescent="0.25">
      <c r="A3976" s="759"/>
      <c r="B3976" s="6">
        <v>5129</v>
      </c>
      <c r="C3976" s="124">
        <v>50751100</v>
      </c>
      <c r="D3976" s="129" t="s">
        <v>543</v>
      </c>
      <c r="E3976" s="6" t="s">
        <v>126</v>
      </c>
      <c r="F3976" s="6" t="s">
        <v>121</v>
      </c>
      <c r="G3976" s="7">
        <v>18276000</v>
      </c>
      <c r="H3976" s="7">
        <v>18276000</v>
      </c>
      <c r="I3976" s="7">
        <v>1</v>
      </c>
    </row>
    <row r="3977" spans="1:9" x14ac:dyDescent="0.25">
      <c r="A3977" s="759"/>
      <c r="B3977" s="738" t="s">
        <v>210</v>
      </c>
      <c r="C3977" s="738"/>
      <c r="D3977" s="738"/>
      <c r="E3977" s="738"/>
      <c r="F3977" s="738"/>
      <c r="G3977" s="738"/>
      <c r="H3977" s="30">
        <v>49980000</v>
      </c>
      <c r="I3977" s="30"/>
    </row>
    <row r="3978" spans="1:9" x14ac:dyDescent="0.25">
      <c r="A3978" s="759"/>
      <c r="B3978" s="708" t="s">
        <v>154</v>
      </c>
      <c r="C3978" s="708"/>
      <c r="D3978" s="708"/>
      <c r="E3978" s="708"/>
      <c r="F3978" s="708"/>
      <c r="G3978" s="708"/>
      <c r="H3978" s="75">
        <v>49000000</v>
      </c>
      <c r="I3978" s="75"/>
    </row>
    <row r="3979" spans="1:9" ht="30" x14ac:dyDescent="0.25">
      <c r="A3979" s="759"/>
      <c r="B3979" s="10">
        <v>4861</v>
      </c>
      <c r="C3979" s="119" t="s">
        <v>2055</v>
      </c>
      <c r="D3979" s="120" t="s">
        <v>171</v>
      </c>
      <c r="E3979" s="10" t="s">
        <v>126</v>
      </c>
      <c r="F3979" s="10" t="s">
        <v>121</v>
      </c>
      <c r="G3979" s="3">
        <v>49000000</v>
      </c>
      <c r="H3979" s="3">
        <v>49000000</v>
      </c>
      <c r="I3979" s="3">
        <v>1</v>
      </c>
    </row>
    <row r="3980" spans="1:9" x14ac:dyDescent="0.25">
      <c r="A3980" s="759"/>
      <c r="B3980" s="708" t="s">
        <v>118</v>
      </c>
      <c r="C3980" s="708"/>
      <c r="D3980" s="708"/>
      <c r="E3980" s="708"/>
      <c r="F3980" s="708"/>
      <c r="G3980" s="708"/>
      <c r="H3980" s="75">
        <v>980000</v>
      </c>
      <c r="I3980" s="75"/>
    </row>
    <row r="3981" spans="1:9" s="8" customFormat="1" ht="30" x14ac:dyDescent="0.25">
      <c r="A3981" s="759"/>
      <c r="B3981" s="6">
        <v>4861</v>
      </c>
      <c r="C3981" s="124">
        <v>71351540</v>
      </c>
      <c r="D3981" s="129" t="s">
        <v>168</v>
      </c>
      <c r="E3981" s="6" t="s">
        <v>149</v>
      </c>
      <c r="F3981" s="6" t="s">
        <v>121</v>
      </c>
      <c r="G3981" s="7">
        <v>980000</v>
      </c>
      <c r="H3981" s="7">
        <v>980000</v>
      </c>
      <c r="I3981" s="7">
        <v>1</v>
      </c>
    </row>
    <row r="3982" spans="1:9" x14ac:dyDescent="0.25">
      <c r="A3982" s="759"/>
      <c r="B3982" s="738" t="s">
        <v>547</v>
      </c>
      <c r="C3982" s="738"/>
      <c r="D3982" s="738"/>
      <c r="E3982" s="738"/>
      <c r="F3982" s="738"/>
      <c r="G3982" s="738"/>
      <c r="H3982" s="30">
        <v>8000000</v>
      </c>
      <c r="I3982" s="30"/>
    </row>
    <row r="3983" spans="1:9" x14ac:dyDescent="0.25">
      <c r="A3983" s="759"/>
      <c r="B3983" s="708" t="s">
        <v>118</v>
      </c>
      <c r="C3983" s="708"/>
      <c r="D3983" s="708"/>
      <c r="E3983" s="708"/>
      <c r="F3983" s="708"/>
      <c r="G3983" s="708"/>
      <c r="H3983" s="75">
        <v>8000000</v>
      </c>
      <c r="I3983" s="75"/>
    </row>
    <row r="3984" spans="1:9" ht="30" x14ac:dyDescent="0.25">
      <c r="A3984" s="759"/>
      <c r="B3984" s="10">
        <v>4213</v>
      </c>
      <c r="C3984" s="119" t="s">
        <v>2056</v>
      </c>
      <c r="D3984" s="120" t="s">
        <v>728</v>
      </c>
      <c r="E3984" s="10" t="s">
        <v>126</v>
      </c>
      <c r="F3984" s="10" t="s">
        <v>121</v>
      </c>
      <c r="G3984" s="3">
        <v>8000000</v>
      </c>
      <c r="H3984" s="3">
        <v>8000000</v>
      </c>
      <c r="I3984" s="3">
        <v>1</v>
      </c>
    </row>
    <row r="3985" spans="1:10" x14ac:dyDescent="0.25">
      <c r="A3985" s="759"/>
      <c r="B3985" s="738" t="s">
        <v>549</v>
      </c>
      <c r="C3985" s="738"/>
      <c r="D3985" s="738"/>
      <c r="E3985" s="738"/>
      <c r="F3985" s="738"/>
      <c r="G3985" s="738"/>
      <c r="H3985" s="30">
        <v>920000</v>
      </c>
      <c r="I3985" s="30"/>
    </row>
    <row r="3986" spans="1:10" x14ac:dyDescent="0.25">
      <c r="A3986" s="759"/>
      <c r="B3986" s="708" t="s">
        <v>118</v>
      </c>
      <c r="C3986" s="708"/>
      <c r="D3986" s="708"/>
      <c r="E3986" s="708"/>
      <c r="F3986" s="708"/>
      <c r="G3986" s="708"/>
      <c r="H3986" s="75">
        <v>920000</v>
      </c>
      <c r="I3986" s="75"/>
    </row>
    <row r="3987" spans="1:10" s="8" customFormat="1" ht="45" x14ac:dyDescent="0.25">
      <c r="A3987" s="759"/>
      <c r="B3987" s="6">
        <v>4213</v>
      </c>
      <c r="C3987" s="124">
        <v>50761100</v>
      </c>
      <c r="D3987" s="129" t="s">
        <v>551</v>
      </c>
      <c r="E3987" s="6" t="s">
        <v>126</v>
      </c>
      <c r="F3987" s="6" t="s">
        <v>121</v>
      </c>
      <c r="G3987" s="7">
        <v>920000</v>
      </c>
      <c r="H3987" s="7">
        <v>920000</v>
      </c>
      <c r="I3987" s="7">
        <v>1</v>
      </c>
    </row>
    <row r="3988" spans="1:10" x14ac:dyDescent="0.25">
      <c r="A3988" s="759"/>
      <c r="B3988" s="738" t="s">
        <v>2057</v>
      </c>
      <c r="C3988" s="738"/>
      <c r="D3988" s="738"/>
      <c r="E3988" s="738"/>
      <c r="F3988" s="738"/>
      <c r="G3988" s="738"/>
      <c r="H3988" s="30">
        <v>15000000</v>
      </c>
      <c r="I3988" s="30"/>
    </row>
    <row r="3989" spans="1:10" x14ac:dyDescent="0.25">
      <c r="A3989" s="759"/>
      <c r="B3989" s="708" t="s">
        <v>154</v>
      </c>
      <c r="C3989" s="708"/>
      <c r="D3989" s="708"/>
      <c r="E3989" s="708"/>
      <c r="F3989" s="708"/>
      <c r="G3989" s="708"/>
      <c r="H3989" s="75">
        <v>14700000</v>
      </c>
      <c r="I3989" s="75"/>
    </row>
    <row r="3990" spans="1:10" s="8" customFormat="1" x14ac:dyDescent="0.25">
      <c r="A3990" s="759"/>
      <c r="B3990" s="119">
        <v>4239</v>
      </c>
      <c r="C3990" s="119" t="s">
        <v>6174</v>
      </c>
      <c r="D3990" s="119" t="s">
        <v>2058</v>
      </c>
      <c r="E3990" s="119" t="s">
        <v>126</v>
      </c>
      <c r="F3990" s="119" t="s">
        <v>121</v>
      </c>
      <c r="G3990" s="119">
        <v>14700000</v>
      </c>
      <c r="H3990" s="119">
        <v>14700000</v>
      </c>
      <c r="I3990" s="119">
        <v>1</v>
      </c>
      <c r="J3990" s="119"/>
    </row>
    <row r="3991" spans="1:10" x14ac:dyDescent="0.25">
      <c r="A3991" s="759"/>
      <c r="B3991" s="708" t="s">
        <v>118</v>
      </c>
      <c r="C3991" s="708"/>
      <c r="D3991" s="708"/>
      <c r="E3991" s="708"/>
      <c r="F3991" s="708"/>
      <c r="G3991" s="708"/>
      <c r="H3991" s="75">
        <v>300000</v>
      </c>
      <c r="I3991" s="75"/>
    </row>
    <row r="3992" spans="1:10" s="8" customFormat="1" ht="30" x14ac:dyDescent="0.25">
      <c r="A3992" s="759"/>
      <c r="B3992" s="6">
        <v>4239</v>
      </c>
      <c r="C3992" s="124">
        <v>71351540</v>
      </c>
      <c r="D3992" s="129" t="s">
        <v>168</v>
      </c>
      <c r="E3992" s="6" t="s">
        <v>172</v>
      </c>
      <c r="F3992" s="6" t="s">
        <v>121</v>
      </c>
      <c r="G3992" s="7">
        <v>300000</v>
      </c>
      <c r="H3992" s="7">
        <v>300000</v>
      </c>
      <c r="I3992" s="7">
        <v>1</v>
      </c>
    </row>
    <row r="3993" spans="1:10" x14ac:dyDescent="0.25">
      <c r="A3993" s="759"/>
      <c r="B3993" s="738" t="s">
        <v>214</v>
      </c>
      <c r="C3993" s="738"/>
      <c r="D3993" s="738"/>
      <c r="E3993" s="738"/>
      <c r="F3993" s="738"/>
      <c r="G3993" s="738"/>
      <c r="H3993" s="30">
        <v>34955222</v>
      </c>
      <c r="I3993" s="30"/>
    </row>
    <row r="3994" spans="1:10" x14ac:dyDescent="0.25">
      <c r="A3994" s="759"/>
      <c r="B3994" s="708" t="s">
        <v>154</v>
      </c>
      <c r="C3994" s="708"/>
      <c r="D3994" s="708"/>
      <c r="E3994" s="708"/>
      <c r="F3994" s="708"/>
      <c r="G3994" s="708"/>
      <c r="H3994" s="75">
        <v>34269825</v>
      </c>
      <c r="I3994" s="75"/>
    </row>
    <row r="3995" spans="1:10" ht="30" x14ac:dyDescent="0.25">
      <c r="A3995" s="759"/>
      <c r="B3995" s="10">
        <v>4251</v>
      </c>
      <c r="C3995" s="119" t="s">
        <v>2059</v>
      </c>
      <c r="D3995" s="120" t="s">
        <v>216</v>
      </c>
      <c r="E3995" s="10" t="s">
        <v>126</v>
      </c>
      <c r="F3995" s="10" t="s">
        <v>121</v>
      </c>
      <c r="G3995" s="3">
        <v>34269825</v>
      </c>
      <c r="H3995" s="3">
        <v>34269825</v>
      </c>
      <c r="I3995" s="3">
        <v>1</v>
      </c>
    </row>
    <row r="3996" spans="1:10" x14ac:dyDescent="0.25">
      <c r="A3996" s="759"/>
      <c r="B3996" s="708" t="s">
        <v>118</v>
      </c>
      <c r="C3996" s="708"/>
      <c r="D3996" s="708"/>
      <c r="E3996" s="708"/>
      <c r="F3996" s="708"/>
      <c r="G3996" s="708"/>
      <c r="H3996" s="75">
        <v>685397</v>
      </c>
      <c r="I3996" s="75"/>
    </row>
    <row r="3997" spans="1:10" ht="30" x14ac:dyDescent="0.25">
      <c r="A3997" s="759"/>
      <c r="B3997" s="704">
        <v>4251</v>
      </c>
      <c r="C3997" s="119" t="s">
        <v>6288</v>
      </c>
      <c r="D3997" s="119" t="s">
        <v>5279</v>
      </c>
      <c r="E3997" s="119" t="s">
        <v>3134</v>
      </c>
      <c r="F3997" s="119" t="s">
        <v>121</v>
      </c>
      <c r="G3997" s="119">
        <v>294000</v>
      </c>
      <c r="H3997" s="119">
        <v>294000</v>
      </c>
      <c r="I3997" s="119">
        <v>1</v>
      </c>
    </row>
    <row r="3998" spans="1:10" s="8" customFormat="1" ht="30" x14ac:dyDescent="0.25">
      <c r="A3998" s="759"/>
      <c r="B3998" s="706"/>
      <c r="C3998" s="124">
        <v>71351540</v>
      </c>
      <c r="D3998" s="129" t="s">
        <v>168</v>
      </c>
      <c r="E3998" s="6" t="s">
        <v>149</v>
      </c>
      <c r="F3998" s="6" t="s">
        <v>121</v>
      </c>
      <c r="G3998" s="7">
        <v>685397</v>
      </c>
      <c r="H3998" s="7">
        <v>685397</v>
      </c>
      <c r="I3998" s="7">
        <v>1</v>
      </c>
    </row>
    <row r="3999" spans="1:10" x14ac:dyDescent="0.25">
      <c r="A3999" s="759"/>
      <c r="B3999" s="738" t="s">
        <v>217</v>
      </c>
      <c r="C3999" s="738"/>
      <c r="D3999" s="738"/>
      <c r="E3999" s="738"/>
      <c r="F3999" s="738"/>
      <c r="G3999" s="738"/>
      <c r="H3999" s="30">
        <v>191050590</v>
      </c>
      <c r="I3999" s="30"/>
    </row>
    <row r="4000" spans="1:10" x14ac:dyDescent="0.25">
      <c r="A4000" s="759"/>
      <c r="B4000" s="708" t="s">
        <v>154</v>
      </c>
      <c r="C4000" s="708"/>
      <c r="D4000" s="708"/>
      <c r="E4000" s="708"/>
      <c r="F4000" s="708"/>
      <c r="G4000" s="708"/>
      <c r="H4000" s="75">
        <v>186322590</v>
      </c>
      <c r="I4000" s="75"/>
    </row>
    <row r="4001" spans="1:9" ht="30" x14ac:dyDescent="0.25">
      <c r="A4001" s="759"/>
      <c r="B4001" s="737">
        <v>5113</v>
      </c>
      <c r="C4001" s="119" t="s">
        <v>2060</v>
      </c>
      <c r="D4001" s="120" t="s">
        <v>2061</v>
      </c>
      <c r="E4001" s="10" t="s">
        <v>126</v>
      </c>
      <c r="F4001" s="10" t="s">
        <v>121</v>
      </c>
      <c r="G4001" s="3">
        <v>14228400</v>
      </c>
      <c r="H4001" s="3">
        <v>14228400</v>
      </c>
      <c r="I4001" s="3">
        <v>1</v>
      </c>
    </row>
    <row r="4002" spans="1:9" ht="30" x14ac:dyDescent="0.25">
      <c r="A4002" s="759"/>
      <c r="B4002" s="737"/>
      <c r="C4002" s="119" t="s">
        <v>2062</v>
      </c>
      <c r="D4002" s="120" t="s">
        <v>2063</v>
      </c>
      <c r="E4002" s="10" t="s">
        <v>126</v>
      </c>
      <c r="F4002" s="10" t="s">
        <v>121</v>
      </c>
      <c r="G4002" s="3">
        <v>15704480</v>
      </c>
      <c r="H4002" s="3">
        <v>15704480</v>
      </c>
      <c r="I4002" s="3">
        <v>1</v>
      </c>
    </row>
    <row r="4003" spans="1:9" ht="30" x14ac:dyDescent="0.25">
      <c r="A4003" s="759"/>
      <c r="B4003" s="737"/>
      <c r="C4003" s="119" t="s">
        <v>2064</v>
      </c>
      <c r="D4003" s="120" t="s">
        <v>2065</v>
      </c>
      <c r="E4003" s="10" t="s">
        <v>126</v>
      </c>
      <c r="F4003" s="10" t="s">
        <v>121</v>
      </c>
      <c r="G4003" s="3">
        <v>12857830</v>
      </c>
      <c r="H4003" s="3">
        <v>12857830</v>
      </c>
      <c r="I4003" s="3">
        <v>1</v>
      </c>
    </row>
    <row r="4004" spans="1:9" ht="30" x14ac:dyDescent="0.25">
      <c r="A4004" s="759"/>
      <c r="B4004" s="737"/>
      <c r="C4004" s="119" t="s">
        <v>2066</v>
      </c>
      <c r="D4004" s="120" t="s">
        <v>2067</v>
      </c>
      <c r="E4004" s="10" t="s">
        <v>126</v>
      </c>
      <c r="F4004" s="10" t="s">
        <v>121</v>
      </c>
      <c r="G4004" s="3">
        <v>21918560</v>
      </c>
      <c r="H4004" s="3">
        <v>21918560</v>
      </c>
      <c r="I4004" s="3">
        <v>1</v>
      </c>
    </row>
    <row r="4005" spans="1:9" ht="30" x14ac:dyDescent="0.25">
      <c r="A4005" s="759"/>
      <c r="B4005" s="737"/>
      <c r="C4005" s="119" t="s">
        <v>2068</v>
      </c>
      <c r="D4005" s="120" t="s">
        <v>2069</v>
      </c>
      <c r="E4005" s="10" t="s">
        <v>126</v>
      </c>
      <c r="F4005" s="10" t="s">
        <v>121</v>
      </c>
      <c r="G4005" s="3">
        <v>6029230</v>
      </c>
      <c r="H4005" s="3">
        <v>6029230</v>
      </c>
      <c r="I4005" s="3">
        <v>1</v>
      </c>
    </row>
    <row r="4006" spans="1:9" ht="30" x14ac:dyDescent="0.25">
      <c r="A4006" s="759"/>
      <c r="B4006" s="737"/>
      <c r="C4006" s="119" t="s">
        <v>2070</v>
      </c>
      <c r="D4006" s="120" t="s">
        <v>2071</v>
      </c>
      <c r="E4006" s="10" t="s">
        <v>126</v>
      </c>
      <c r="F4006" s="10" t="s">
        <v>121</v>
      </c>
      <c r="G4006" s="3">
        <v>8594400</v>
      </c>
      <c r="H4006" s="3">
        <v>8594400</v>
      </c>
      <c r="I4006" s="3">
        <v>1</v>
      </c>
    </row>
    <row r="4007" spans="1:9" ht="30" x14ac:dyDescent="0.25">
      <c r="A4007" s="759"/>
      <c r="B4007" s="737"/>
      <c r="C4007" s="119" t="s">
        <v>2072</v>
      </c>
      <c r="D4007" s="120" t="s">
        <v>2073</v>
      </c>
      <c r="E4007" s="10" t="s">
        <v>126</v>
      </c>
      <c r="F4007" s="10" t="s">
        <v>121</v>
      </c>
      <c r="G4007" s="3">
        <v>6860510</v>
      </c>
      <c r="H4007" s="3">
        <v>6860510</v>
      </c>
      <c r="I4007" s="3">
        <v>1</v>
      </c>
    </row>
    <row r="4008" spans="1:9" ht="30" x14ac:dyDescent="0.25">
      <c r="A4008" s="759"/>
      <c r="B4008" s="737"/>
      <c r="C4008" s="119" t="s">
        <v>2074</v>
      </c>
      <c r="D4008" s="120" t="s">
        <v>2075</v>
      </c>
      <c r="E4008" s="10" t="s">
        <v>126</v>
      </c>
      <c r="F4008" s="10" t="s">
        <v>121</v>
      </c>
      <c r="G4008" s="3">
        <v>10824280</v>
      </c>
      <c r="H4008" s="3">
        <v>10824280</v>
      </c>
      <c r="I4008" s="3">
        <v>1</v>
      </c>
    </row>
    <row r="4009" spans="1:9" ht="45" x14ac:dyDescent="0.25">
      <c r="A4009" s="759"/>
      <c r="B4009" s="737"/>
      <c r="C4009" s="119" t="s">
        <v>2076</v>
      </c>
      <c r="D4009" s="120" t="s">
        <v>2077</v>
      </c>
      <c r="E4009" s="10" t="s">
        <v>126</v>
      </c>
      <c r="F4009" s="10" t="s">
        <v>121</v>
      </c>
      <c r="G4009" s="3">
        <v>4366050</v>
      </c>
      <c r="H4009" s="3">
        <v>4366050</v>
      </c>
      <c r="I4009" s="3">
        <v>1</v>
      </c>
    </row>
    <row r="4010" spans="1:9" ht="45" x14ac:dyDescent="0.25">
      <c r="A4010" s="759"/>
      <c r="B4010" s="737"/>
      <c r="C4010" s="119" t="s">
        <v>2078</v>
      </c>
      <c r="D4010" s="120" t="s">
        <v>2079</v>
      </c>
      <c r="E4010" s="10" t="s">
        <v>126</v>
      </c>
      <c r="F4010" s="10" t="s">
        <v>121</v>
      </c>
      <c r="G4010" s="3">
        <v>9870710</v>
      </c>
      <c r="H4010" s="3">
        <v>9870710</v>
      </c>
      <c r="I4010" s="3">
        <v>1</v>
      </c>
    </row>
    <row r="4011" spans="1:9" ht="30" x14ac:dyDescent="0.25">
      <c r="A4011" s="759"/>
      <c r="B4011" s="737"/>
      <c r="C4011" s="119" t="s">
        <v>2080</v>
      </c>
      <c r="D4011" s="120" t="s">
        <v>2081</v>
      </c>
      <c r="E4011" s="10" t="s">
        <v>126</v>
      </c>
      <c r="F4011" s="10" t="s">
        <v>121</v>
      </c>
      <c r="G4011" s="3">
        <v>19092010</v>
      </c>
      <c r="H4011" s="3">
        <v>19092010</v>
      </c>
      <c r="I4011" s="3">
        <v>1</v>
      </c>
    </row>
    <row r="4012" spans="1:9" ht="30" x14ac:dyDescent="0.25">
      <c r="A4012" s="759"/>
      <c r="B4012" s="737"/>
      <c r="C4012" s="119" t="s">
        <v>2082</v>
      </c>
      <c r="D4012" s="120" t="s">
        <v>2083</v>
      </c>
      <c r="E4012" s="10" t="s">
        <v>126</v>
      </c>
      <c r="F4012" s="10" t="s">
        <v>121</v>
      </c>
      <c r="G4012" s="3">
        <v>18699390</v>
      </c>
      <c r="H4012" s="3">
        <v>18699390</v>
      </c>
      <c r="I4012" s="3">
        <v>1</v>
      </c>
    </row>
    <row r="4013" spans="1:9" ht="30" x14ac:dyDescent="0.25">
      <c r="A4013" s="759"/>
      <c r="B4013" s="737"/>
      <c r="C4013" s="119" t="s">
        <v>2084</v>
      </c>
      <c r="D4013" s="120" t="s">
        <v>2085</v>
      </c>
      <c r="E4013" s="10" t="s">
        <v>126</v>
      </c>
      <c r="F4013" s="10" t="s">
        <v>121</v>
      </c>
      <c r="G4013" s="3">
        <v>26674550</v>
      </c>
      <c r="H4013" s="3">
        <v>26674550</v>
      </c>
      <c r="I4013" s="3">
        <v>1</v>
      </c>
    </row>
    <row r="4014" spans="1:9" ht="30" x14ac:dyDescent="0.25">
      <c r="A4014" s="759"/>
      <c r="B4014" s="737"/>
      <c r="C4014" s="119" t="s">
        <v>2086</v>
      </c>
      <c r="D4014" s="120" t="s">
        <v>2087</v>
      </c>
      <c r="E4014" s="10" t="s">
        <v>126</v>
      </c>
      <c r="F4014" s="10" t="s">
        <v>121</v>
      </c>
      <c r="G4014" s="3">
        <v>10602190</v>
      </c>
      <c r="H4014" s="3">
        <v>10602190</v>
      </c>
      <c r="I4014" s="3">
        <v>1</v>
      </c>
    </row>
    <row r="4015" spans="1:9" x14ac:dyDescent="0.25">
      <c r="A4015" s="759"/>
      <c r="B4015" s="708" t="s">
        <v>118</v>
      </c>
      <c r="C4015" s="708"/>
      <c r="D4015" s="708"/>
      <c r="E4015" s="708"/>
      <c r="F4015" s="708"/>
      <c r="G4015" s="708"/>
      <c r="H4015" s="75">
        <v>4728000</v>
      </c>
      <c r="I4015" s="75"/>
    </row>
    <row r="4016" spans="1:9" s="8" customFormat="1" ht="45" x14ac:dyDescent="0.25">
      <c r="A4016" s="759"/>
      <c r="B4016" s="737">
        <v>5113</v>
      </c>
      <c r="C4016" s="124">
        <v>71351540</v>
      </c>
      <c r="D4016" s="129" t="s">
        <v>2088</v>
      </c>
      <c r="E4016" s="6" t="s">
        <v>172</v>
      </c>
      <c r="F4016" s="6" t="s">
        <v>121</v>
      </c>
      <c r="G4016" s="7">
        <v>278000</v>
      </c>
      <c r="H4016" s="7">
        <v>278000</v>
      </c>
      <c r="I4016" s="7">
        <v>1</v>
      </c>
    </row>
    <row r="4017" spans="1:9" s="8" customFormat="1" ht="45" x14ac:dyDescent="0.25">
      <c r="A4017" s="759"/>
      <c r="B4017" s="737"/>
      <c r="C4017" s="124">
        <v>71351540</v>
      </c>
      <c r="D4017" s="129" t="s">
        <v>2089</v>
      </c>
      <c r="E4017" s="6" t="s">
        <v>172</v>
      </c>
      <c r="F4017" s="6" t="s">
        <v>121</v>
      </c>
      <c r="G4017" s="7">
        <v>307000</v>
      </c>
      <c r="H4017" s="7">
        <v>307000</v>
      </c>
      <c r="I4017" s="7">
        <v>1</v>
      </c>
    </row>
    <row r="4018" spans="1:9" s="8" customFormat="1" ht="45" x14ac:dyDescent="0.25">
      <c r="A4018" s="759"/>
      <c r="B4018" s="737"/>
      <c r="C4018" s="124">
        <v>71351540</v>
      </c>
      <c r="D4018" s="129" t="s">
        <v>2090</v>
      </c>
      <c r="E4018" s="6" t="s">
        <v>172</v>
      </c>
      <c r="F4018" s="6" t="s">
        <v>121</v>
      </c>
      <c r="G4018" s="7">
        <v>250000</v>
      </c>
      <c r="H4018" s="7">
        <v>250000</v>
      </c>
      <c r="I4018" s="7">
        <v>1</v>
      </c>
    </row>
    <row r="4019" spans="1:9" s="8" customFormat="1" ht="45" x14ac:dyDescent="0.25">
      <c r="A4019" s="759"/>
      <c r="B4019" s="737"/>
      <c r="C4019" s="124">
        <v>71351540</v>
      </c>
      <c r="D4019" s="129" t="s">
        <v>2091</v>
      </c>
      <c r="E4019" s="6" t="s">
        <v>172</v>
      </c>
      <c r="F4019" s="6" t="s">
        <v>121</v>
      </c>
      <c r="G4019" s="7">
        <v>429000</v>
      </c>
      <c r="H4019" s="7">
        <v>429000</v>
      </c>
      <c r="I4019" s="7">
        <v>1</v>
      </c>
    </row>
    <row r="4020" spans="1:9" s="8" customFormat="1" ht="45" x14ac:dyDescent="0.25">
      <c r="A4020" s="759"/>
      <c r="B4020" s="737"/>
      <c r="C4020" s="124">
        <v>71351540</v>
      </c>
      <c r="D4020" s="129" t="s">
        <v>2092</v>
      </c>
      <c r="E4020" s="6" t="s">
        <v>172</v>
      </c>
      <c r="F4020" s="6" t="s">
        <v>121</v>
      </c>
      <c r="G4020" s="7">
        <v>118000</v>
      </c>
      <c r="H4020" s="7">
        <v>118000</v>
      </c>
      <c r="I4020" s="7">
        <v>1</v>
      </c>
    </row>
    <row r="4021" spans="1:9" s="8" customFormat="1" ht="45" x14ac:dyDescent="0.25">
      <c r="A4021" s="759"/>
      <c r="B4021" s="737"/>
      <c r="C4021" s="124">
        <v>71351540</v>
      </c>
      <c r="D4021" s="129" t="s">
        <v>2093</v>
      </c>
      <c r="E4021" s="6" t="s">
        <v>172</v>
      </c>
      <c r="F4021" s="6" t="s">
        <v>121</v>
      </c>
      <c r="G4021" s="7">
        <v>168000</v>
      </c>
      <c r="H4021" s="7">
        <v>168000</v>
      </c>
      <c r="I4021" s="7">
        <v>1</v>
      </c>
    </row>
    <row r="4022" spans="1:9" s="8" customFormat="1" ht="45" x14ac:dyDescent="0.25">
      <c r="A4022" s="759"/>
      <c r="B4022" s="737"/>
      <c r="C4022" s="124">
        <v>71351540</v>
      </c>
      <c r="D4022" s="129" t="s">
        <v>2094</v>
      </c>
      <c r="E4022" s="6" t="s">
        <v>172</v>
      </c>
      <c r="F4022" s="6" t="s">
        <v>121</v>
      </c>
      <c r="G4022" s="7">
        <v>134000</v>
      </c>
      <c r="H4022" s="7">
        <v>134000</v>
      </c>
      <c r="I4022" s="7">
        <v>1</v>
      </c>
    </row>
    <row r="4023" spans="1:9" s="8" customFormat="1" ht="45" x14ac:dyDescent="0.25">
      <c r="A4023" s="759"/>
      <c r="B4023" s="737"/>
      <c r="C4023" s="124">
        <v>71351540</v>
      </c>
      <c r="D4023" s="129" t="s">
        <v>2095</v>
      </c>
      <c r="E4023" s="6" t="s">
        <v>172</v>
      </c>
      <c r="F4023" s="6" t="s">
        <v>121</v>
      </c>
      <c r="G4023" s="7">
        <v>211000</v>
      </c>
      <c r="H4023" s="7">
        <v>211000</v>
      </c>
      <c r="I4023" s="7">
        <v>1</v>
      </c>
    </row>
    <row r="4024" spans="1:9" s="8" customFormat="1" ht="45" x14ac:dyDescent="0.25">
      <c r="A4024" s="759"/>
      <c r="B4024" s="737"/>
      <c r="C4024" s="124">
        <v>71351540</v>
      </c>
      <c r="D4024" s="129" t="s">
        <v>2096</v>
      </c>
      <c r="E4024" s="6" t="s">
        <v>172</v>
      </c>
      <c r="F4024" s="6" t="s">
        <v>121</v>
      </c>
      <c r="G4024" s="7">
        <v>85000</v>
      </c>
      <c r="H4024" s="7">
        <v>85000</v>
      </c>
      <c r="I4024" s="7">
        <v>1</v>
      </c>
    </row>
    <row r="4025" spans="1:9" s="8" customFormat="1" ht="45" x14ac:dyDescent="0.25">
      <c r="A4025" s="759"/>
      <c r="B4025" s="737"/>
      <c r="C4025" s="124">
        <v>71351540</v>
      </c>
      <c r="D4025" s="129" t="s">
        <v>2097</v>
      </c>
      <c r="E4025" s="6" t="s">
        <v>172</v>
      </c>
      <c r="F4025" s="6" t="s">
        <v>121</v>
      </c>
      <c r="G4025" s="7">
        <v>193000</v>
      </c>
      <c r="H4025" s="7">
        <v>193000</v>
      </c>
      <c r="I4025" s="7">
        <v>1</v>
      </c>
    </row>
    <row r="4026" spans="1:9" s="8" customFormat="1" ht="45" x14ac:dyDescent="0.25">
      <c r="A4026" s="759"/>
      <c r="B4026" s="737"/>
      <c r="C4026" s="124">
        <v>71351540</v>
      </c>
      <c r="D4026" s="129" t="s">
        <v>2098</v>
      </c>
      <c r="E4026" s="6" t="s">
        <v>172</v>
      </c>
      <c r="F4026" s="6" t="s">
        <v>121</v>
      </c>
      <c r="G4026" s="7">
        <v>373000</v>
      </c>
      <c r="H4026" s="7">
        <v>373000</v>
      </c>
      <c r="I4026" s="7">
        <v>1</v>
      </c>
    </row>
    <row r="4027" spans="1:9" s="8" customFormat="1" ht="45" x14ac:dyDescent="0.25">
      <c r="A4027" s="759"/>
      <c r="B4027" s="737"/>
      <c r="C4027" s="124">
        <v>71351540</v>
      </c>
      <c r="D4027" s="129" t="s">
        <v>2099</v>
      </c>
      <c r="E4027" s="6" t="s">
        <v>172</v>
      </c>
      <c r="F4027" s="6" t="s">
        <v>121</v>
      </c>
      <c r="G4027" s="7">
        <v>366000</v>
      </c>
      <c r="H4027" s="7">
        <v>366000</v>
      </c>
      <c r="I4027" s="7">
        <v>1</v>
      </c>
    </row>
    <row r="4028" spans="1:9" s="8" customFormat="1" ht="45" x14ac:dyDescent="0.25">
      <c r="A4028" s="759"/>
      <c r="B4028" s="737"/>
      <c r="C4028" s="124">
        <v>71351540</v>
      </c>
      <c r="D4028" s="129" t="s">
        <v>2100</v>
      </c>
      <c r="E4028" s="6" t="s">
        <v>172</v>
      </c>
      <c r="F4028" s="6" t="s">
        <v>121</v>
      </c>
      <c r="G4028" s="7">
        <v>522000</v>
      </c>
      <c r="H4028" s="7">
        <v>522000</v>
      </c>
      <c r="I4028" s="7">
        <v>1</v>
      </c>
    </row>
    <row r="4029" spans="1:9" s="8" customFormat="1" ht="45" x14ac:dyDescent="0.25">
      <c r="A4029" s="759"/>
      <c r="B4029" s="737"/>
      <c r="C4029" s="124">
        <v>71351540</v>
      </c>
      <c r="D4029" s="129" t="s">
        <v>2101</v>
      </c>
      <c r="E4029" s="6" t="s">
        <v>172</v>
      </c>
      <c r="F4029" s="6" t="s">
        <v>121</v>
      </c>
      <c r="G4029" s="7">
        <v>207000</v>
      </c>
      <c r="H4029" s="7">
        <v>207000</v>
      </c>
      <c r="I4029" s="7">
        <v>1</v>
      </c>
    </row>
    <row r="4030" spans="1:9" ht="45" x14ac:dyDescent="0.25">
      <c r="A4030" s="759"/>
      <c r="B4030" s="737"/>
      <c r="C4030" s="119" t="s">
        <v>2102</v>
      </c>
      <c r="D4030" s="120" t="s">
        <v>2103</v>
      </c>
      <c r="E4030" s="10" t="s">
        <v>120</v>
      </c>
      <c r="F4030" s="10" t="s">
        <v>121</v>
      </c>
      <c r="G4030" s="3">
        <v>83000</v>
      </c>
      <c r="H4030" s="3">
        <v>83000</v>
      </c>
      <c r="I4030" s="3">
        <v>1</v>
      </c>
    </row>
    <row r="4031" spans="1:9" ht="45" x14ac:dyDescent="0.25">
      <c r="A4031" s="759"/>
      <c r="B4031" s="737"/>
      <c r="C4031" s="119" t="s">
        <v>2104</v>
      </c>
      <c r="D4031" s="120" t="s">
        <v>2105</v>
      </c>
      <c r="E4031" s="10" t="s">
        <v>120</v>
      </c>
      <c r="F4031" s="10" t="s">
        <v>121</v>
      </c>
      <c r="G4031" s="3">
        <v>92000</v>
      </c>
      <c r="H4031" s="3">
        <v>92000</v>
      </c>
      <c r="I4031" s="3">
        <v>1</v>
      </c>
    </row>
    <row r="4032" spans="1:9" ht="45" x14ac:dyDescent="0.25">
      <c r="A4032" s="759"/>
      <c r="B4032" s="737"/>
      <c r="C4032" s="119" t="s">
        <v>2106</v>
      </c>
      <c r="D4032" s="120" t="s">
        <v>2107</v>
      </c>
      <c r="E4032" s="10" t="s">
        <v>120</v>
      </c>
      <c r="F4032" s="10" t="s">
        <v>121</v>
      </c>
      <c r="G4032" s="3">
        <v>75000</v>
      </c>
      <c r="H4032" s="3">
        <v>75000</v>
      </c>
      <c r="I4032" s="3">
        <v>1</v>
      </c>
    </row>
    <row r="4033" spans="1:9" ht="45" x14ac:dyDescent="0.25">
      <c r="A4033" s="759"/>
      <c r="B4033" s="737"/>
      <c r="C4033" s="119" t="s">
        <v>2108</v>
      </c>
      <c r="D4033" s="120" t="s">
        <v>2109</v>
      </c>
      <c r="E4033" s="10" t="s">
        <v>120</v>
      </c>
      <c r="F4033" s="10" t="s">
        <v>121</v>
      </c>
      <c r="G4033" s="3">
        <v>128000</v>
      </c>
      <c r="H4033" s="3">
        <v>128000</v>
      </c>
      <c r="I4033" s="3">
        <v>1</v>
      </c>
    </row>
    <row r="4034" spans="1:9" ht="45" x14ac:dyDescent="0.25">
      <c r="A4034" s="759"/>
      <c r="B4034" s="737"/>
      <c r="C4034" s="119" t="s">
        <v>2110</v>
      </c>
      <c r="D4034" s="120" t="s">
        <v>2111</v>
      </c>
      <c r="E4034" s="10" t="s">
        <v>120</v>
      </c>
      <c r="F4034" s="10" t="s">
        <v>121</v>
      </c>
      <c r="G4034" s="3">
        <v>35000</v>
      </c>
      <c r="H4034" s="3">
        <v>35000</v>
      </c>
      <c r="I4034" s="3">
        <v>1</v>
      </c>
    </row>
    <row r="4035" spans="1:9" ht="45" x14ac:dyDescent="0.25">
      <c r="A4035" s="759"/>
      <c r="B4035" s="737"/>
      <c r="C4035" s="119" t="s">
        <v>2112</v>
      </c>
      <c r="D4035" s="120" t="s">
        <v>2113</v>
      </c>
      <c r="E4035" s="10" t="s">
        <v>120</v>
      </c>
      <c r="F4035" s="10" t="s">
        <v>121</v>
      </c>
      <c r="G4035" s="3">
        <v>50000</v>
      </c>
      <c r="H4035" s="3">
        <v>50000</v>
      </c>
      <c r="I4035" s="3">
        <v>1</v>
      </c>
    </row>
    <row r="4036" spans="1:9" ht="45" x14ac:dyDescent="0.25">
      <c r="A4036" s="759"/>
      <c r="B4036" s="737"/>
      <c r="C4036" s="119" t="s">
        <v>2114</v>
      </c>
      <c r="D4036" s="120" t="s">
        <v>2115</v>
      </c>
      <c r="E4036" s="10" t="s">
        <v>120</v>
      </c>
      <c r="F4036" s="10" t="s">
        <v>121</v>
      </c>
      <c r="G4036" s="3">
        <v>40000</v>
      </c>
      <c r="H4036" s="3">
        <v>40000</v>
      </c>
      <c r="I4036" s="3">
        <v>1</v>
      </c>
    </row>
    <row r="4037" spans="1:9" ht="45" x14ac:dyDescent="0.25">
      <c r="A4037" s="759"/>
      <c r="B4037" s="737"/>
      <c r="C4037" s="119" t="s">
        <v>2116</v>
      </c>
      <c r="D4037" s="120" t="s">
        <v>2117</v>
      </c>
      <c r="E4037" s="10" t="s">
        <v>120</v>
      </c>
      <c r="F4037" s="10" t="s">
        <v>121</v>
      </c>
      <c r="G4037" s="3">
        <v>63000</v>
      </c>
      <c r="H4037" s="3">
        <v>63000</v>
      </c>
      <c r="I4037" s="3">
        <v>1</v>
      </c>
    </row>
    <row r="4038" spans="1:9" ht="45" x14ac:dyDescent="0.25">
      <c r="A4038" s="759"/>
      <c r="B4038" s="737"/>
      <c r="C4038" s="119" t="s">
        <v>2118</v>
      </c>
      <c r="D4038" s="120" t="s">
        <v>2119</v>
      </c>
      <c r="E4038" s="10" t="s">
        <v>120</v>
      </c>
      <c r="F4038" s="10" t="s">
        <v>121</v>
      </c>
      <c r="G4038" s="3">
        <v>25000</v>
      </c>
      <c r="H4038" s="3">
        <v>25000</v>
      </c>
      <c r="I4038" s="3">
        <v>1</v>
      </c>
    </row>
    <row r="4039" spans="1:9" ht="45" x14ac:dyDescent="0.25">
      <c r="A4039" s="759"/>
      <c r="B4039" s="737"/>
      <c r="C4039" s="119" t="s">
        <v>2120</v>
      </c>
      <c r="D4039" s="120" t="s">
        <v>2121</v>
      </c>
      <c r="E4039" s="10" t="s">
        <v>120</v>
      </c>
      <c r="F4039" s="10" t="s">
        <v>121</v>
      </c>
      <c r="G4039" s="3">
        <v>57000</v>
      </c>
      <c r="H4039" s="3">
        <v>57000</v>
      </c>
      <c r="I4039" s="3">
        <v>1</v>
      </c>
    </row>
    <row r="4040" spans="1:9" ht="45" x14ac:dyDescent="0.25">
      <c r="A4040" s="759"/>
      <c r="B4040" s="737"/>
      <c r="C4040" s="119" t="s">
        <v>2122</v>
      </c>
      <c r="D4040" s="120" t="s">
        <v>2123</v>
      </c>
      <c r="E4040" s="10" t="s">
        <v>120</v>
      </c>
      <c r="F4040" s="10" t="s">
        <v>121</v>
      </c>
      <c r="G4040" s="3">
        <v>112000</v>
      </c>
      <c r="H4040" s="3">
        <v>112000</v>
      </c>
      <c r="I4040" s="3">
        <v>1</v>
      </c>
    </row>
    <row r="4041" spans="1:9" ht="45" x14ac:dyDescent="0.25">
      <c r="A4041" s="759"/>
      <c r="B4041" s="737"/>
      <c r="C4041" s="119" t="s">
        <v>2124</v>
      </c>
      <c r="D4041" s="120" t="s">
        <v>2125</v>
      </c>
      <c r="E4041" s="10" t="s">
        <v>120</v>
      </c>
      <c r="F4041" s="10" t="s">
        <v>121</v>
      </c>
      <c r="G4041" s="3">
        <v>109000</v>
      </c>
      <c r="H4041" s="3">
        <v>109000</v>
      </c>
      <c r="I4041" s="3">
        <v>1</v>
      </c>
    </row>
    <row r="4042" spans="1:9" ht="45" x14ac:dyDescent="0.25">
      <c r="A4042" s="759"/>
      <c r="B4042" s="737"/>
      <c r="C4042" s="119" t="s">
        <v>2126</v>
      </c>
      <c r="D4042" s="120" t="s">
        <v>2127</v>
      </c>
      <c r="E4042" s="10" t="s">
        <v>120</v>
      </c>
      <c r="F4042" s="10" t="s">
        <v>121</v>
      </c>
      <c r="G4042" s="3">
        <v>156000</v>
      </c>
      <c r="H4042" s="3">
        <v>156000</v>
      </c>
      <c r="I4042" s="3">
        <v>1</v>
      </c>
    </row>
    <row r="4043" spans="1:9" ht="45" x14ac:dyDescent="0.25">
      <c r="A4043" s="759"/>
      <c r="B4043" s="737"/>
      <c r="C4043" s="119" t="s">
        <v>2128</v>
      </c>
      <c r="D4043" s="120" t="s">
        <v>2129</v>
      </c>
      <c r="E4043" s="10" t="s">
        <v>120</v>
      </c>
      <c r="F4043" s="10" t="s">
        <v>121</v>
      </c>
      <c r="G4043" s="3">
        <v>62000</v>
      </c>
      <c r="H4043" s="3">
        <v>62000</v>
      </c>
      <c r="I4043" s="3">
        <v>1</v>
      </c>
    </row>
    <row r="4044" spans="1:9" x14ac:dyDescent="0.25">
      <c r="A4044" s="759"/>
      <c r="B4044" s="738" t="s">
        <v>228</v>
      </c>
      <c r="C4044" s="738"/>
      <c r="D4044" s="738"/>
      <c r="E4044" s="738"/>
      <c r="F4044" s="738"/>
      <c r="G4044" s="738"/>
      <c r="H4044" s="30">
        <v>143488683</v>
      </c>
      <c r="I4044" s="30"/>
    </row>
    <row r="4045" spans="1:9" x14ac:dyDescent="0.25">
      <c r="A4045" s="759"/>
      <c r="B4045" s="708" t="s">
        <v>11</v>
      </c>
      <c r="C4045" s="708"/>
      <c r="D4045" s="708"/>
      <c r="E4045" s="708"/>
      <c r="F4045" s="708"/>
      <c r="G4045" s="708"/>
      <c r="H4045" s="75">
        <v>10100000</v>
      </c>
      <c r="I4045" s="75"/>
    </row>
    <row r="4046" spans="1:9" s="8" customFormat="1" ht="30" x14ac:dyDescent="0.25">
      <c r="A4046" s="759"/>
      <c r="B4046" s="760">
        <v>5129</v>
      </c>
      <c r="C4046" s="124">
        <v>34921440</v>
      </c>
      <c r="D4046" s="129" t="s">
        <v>561</v>
      </c>
      <c r="E4046" s="6" t="s">
        <v>14</v>
      </c>
      <c r="F4046" s="6" t="s">
        <v>15</v>
      </c>
      <c r="G4046" s="7">
        <v>70000</v>
      </c>
      <c r="H4046" s="7">
        <v>3500000</v>
      </c>
      <c r="I4046" s="7">
        <v>50</v>
      </c>
    </row>
    <row r="4047" spans="1:9" s="8" customFormat="1" x14ac:dyDescent="0.25">
      <c r="A4047" s="759"/>
      <c r="B4047" s="760"/>
      <c r="C4047" s="124">
        <v>39111320</v>
      </c>
      <c r="D4047" s="129" t="s">
        <v>586</v>
      </c>
      <c r="E4047" s="6" t="s">
        <v>126</v>
      </c>
      <c r="F4047" s="6" t="s">
        <v>15</v>
      </c>
      <c r="G4047" s="7">
        <v>165000</v>
      </c>
      <c r="H4047" s="7">
        <v>6600000</v>
      </c>
      <c r="I4047" s="7">
        <v>40</v>
      </c>
    </row>
    <row r="4048" spans="1:9" x14ac:dyDescent="0.25">
      <c r="A4048" s="759"/>
      <c r="B4048" s="708" t="s">
        <v>154</v>
      </c>
      <c r="C4048" s="708"/>
      <c r="D4048" s="708"/>
      <c r="E4048" s="708"/>
      <c r="F4048" s="708"/>
      <c r="G4048" s="708"/>
      <c r="H4048" s="75">
        <v>129117580</v>
      </c>
      <c r="I4048" s="75"/>
    </row>
    <row r="4049" spans="1:9" ht="30" x14ac:dyDescent="0.25">
      <c r="A4049" s="759"/>
      <c r="B4049" s="675"/>
      <c r="C4049" s="120" t="s">
        <v>7306</v>
      </c>
      <c r="D4049" s="120" t="s">
        <v>536</v>
      </c>
      <c r="E4049" s="120" t="s">
        <v>126</v>
      </c>
      <c r="F4049" s="120" t="s">
        <v>121</v>
      </c>
      <c r="G4049" s="458">
        <v>16507190</v>
      </c>
      <c r="H4049" s="458">
        <v>16507190</v>
      </c>
      <c r="I4049" s="3">
        <v>1</v>
      </c>
    </row>
    <row r="4050" spans="1:9" ht="30" x14ac:dyDescent="0.25">
      <c r="A4050" s="759"/>
      <c r="B4050" s="675"/>
      <c r="C4050" s="120" t="s">
        <v>7307</v>
      </c>
      <c r="D4050" s="120" t="s">
        <v>536</v>
      </c>
      <c r="E4050" s="120" t="s">
        <v>126</v>
      </c>
      <c r="F4050" s="120" t="s">
        <v>121</v>
      </c>
      <c r="G4050" s="458">
        <v>11112000</v>
      </c>
      <c r="H4050" s="458">
        <v>11112000</v>
      </c>
      <c r="I4050" s="3">
        <v>1</v>
      </c>
    </row>
    <row r="4051" spans="1:9" ht="30" x14ac:dyDescent="0.25">
      <c r="A4051" s="759"/>
      <c r="B4051" s="675"/>
      <c r="C4051" s="120" t="s">
        <v>7308</v>
      </c>
      <c r="D4051" s="120" t="s">
        <v>536</v>
      </c>
      <c r="E4051" s="120" t="s">
        <v>126</v>
      </c>
      <c r="F4051" s="120" t="s">
        <v>121</v>
      </c>
      <c r="G4051" s="458">
        <v>14856430</v>
      </c>
      <c r="H4051" s="458">
        <v>14856430</v>
      </c>
      <c r="I4051" s="3">
        <v>1</v>
      </c>
    </row>
    <row r="4052" spans="1:9" ht="30" x14ac:dyDescent="0.25">
      <c r="A4052" s="759"/>
      <c r="B4052" s="737">
        <v>5113</v>
      </c>
      <c r="C4052" s="119" t="s">
        <v>2130</v>
      </c>
      <c r="D4052" s="120" t="s">
        <v>2131</v>
      </c>
      <c r="E4052" s="10" t="s">
        <v>149</v>
      </c>
      <c r="F4052" s="10" t="s">
        <v>121</v>
      </c>
      <c r="G4052" s="3">
        <v>15845140</v>
      </c>
      <c r="H4052" s="3">
        <v>15845140</v>
      </c>
      <c r="I4052" s="3">
        <v>1</v>
      </c>
    </row>
    <row r="4053" spans="1:9" ht="30" x14ac:dyDescent="0.25">
      <c r="A4053" s="759"/>
      <c r="B4053" s="737"/>
      <c r="C4053" s="119" t="s">
        <v>2132</v>
      </c>
      <c r="D4053" s="120" t="s">
        <v>2133</v>
      </c>
      <c r="E4053" s="10" t="s">
        <v>149</v>
      </c>
      <c r="F4053" s="10" t="s">
        <v>121</v>
      </c>
      <c r="G4053" s="3">
        <v>24481560</v>
      </c>
      <c r="H4053" s="3">
        <v>24481560</v>
      </c>
      <c r="I4053" s="3">
        <v>1</v>
      </c>
    </row>
    <row r="4054" spans="1:9" ht="45" x14ac:dyDescent="0.25">
      <c r="A4054" s="759"/>
      <c r="B4054" s="737"/>
      <c r="C4054" s="119" t="s">
        <v>2134</v>
      </c>
      <c r="D4054" s="120" t="s">
        <v>2135</v>
      </c>
      <c r="E4054" s="10" t="s">
        <v>149</v>
      </c>
      <c r="F4054" s="10" t="s">
        <v>121</v>
      </c>
      <c r="G4054" s="3">
        <v>32541010</v>
      </c>
      <c r="H4054" s="3">
        <v>32541010</v>
      </c>
      <c r="I4054" s="3">
        <v>1</v>
      </c>
    </row>
    <row r="4055" spans="1:9" ht="30" x14ac:dyDescent="0.25">
      <c r="A4055" s="759"/>
      <c r="B4055" s="737"/>
      <c r="C4055" s="119" t="s">
        <v>2136</v>
      </c>
      <c r="D4055" s="120" t="s">
        <v>2137</v>
      </c>
      <c r="E4055" s="10" t="s">
        <v>149</v>
      </c>
      <c r="F4055" s="10" t="s">
        <v>121</v>
      </c>
      <c r="G4055" s="3">
        <v>10887140</v>
      </c>
      <c r="H4055" s="3">
        <v>10887140</v>
      </c>
      <c r="I4055" s="3">
        <v>1</v>
      </c>
    </row>
    <row r="4056" spans="1:9" ht="45" x14ac:dyDescent="0.25">
      <c r="A4056" s="759"/>
      <c r="B4056" s="737"/>
      <c r="C4056" s="119" t="s">
        <v>2138</v>
      </c>
      <c r="D4056" s="120" t="s">
        <v>2139</v>
      </c>
      <c r="E4056" s="10" t="s">
        <v>149</v>
      </c>
      <c r="F4056" s="10" t="s">
        <v>121</v>
      </c>
      <c r="G4056" s="3">
        <v>11086090</v>
      </c>
      <c r="H4056" s="3">
        <v>11086090</v>
      </c>
      <c r="I4056" s="3">
        <v>1</v>
      </c>
    </row>
    <row r="4057" spans="1:9" ht="45" x14ac:dyDescent="0.25">
      <c r="A4057" s="759"/>
      <c r="B4057" s="737"/>
      <c r="C4057" s="119" t="s">
        <v>2140</v>
      </c>
      <c r="D4057" s="120" t="s">
        <v>2141</v>
      </c>
      <c r="E4057" s="10" t="s">
        <v>149</v>
      </c>
      <c r="F4057" s="10" t="s">
        <v>121</v>
      </c>
      <c r="G4057" s="3">
        <v>3100910</v>
      </c>
      <c r="H4057" s="3">
        <v>3100910</v>
      </c>
      <c r="I4057" s="3">
        <v>1</v>
      </c>
    </row>
    <row r="4058" spans="1:9" ht="60" x14ac:dyDescent="0.25">
      <c r="A4058" s="759"/>
      <c r="B4058" s="737">
        <v>5113</v>
      </c>
      <c r="C4058" s="119" t="s">
        <v>2142</v>
      </c>
      <c r="D4058" s="120" t="s">
        <v>2143</v>
      </c>
      <c r="E4058" s="10" t="s">
        <v>126</v>
      </c>
      <c r="F4058" s="10" t="s">
        <v>121</v>
      </c>
      <c r="G4058" s="3">
        <v>3474160</v>
      </c>
      <c r="H4058" s="3">
        <v>3474160</v>
      </c>
      <c r="I4058" s="3">
        <v>1</v>
      </c>
    </row>
    <row r="4059" spans="1:9" ht="60" x14ac:dyDescent="0.25">
      <c r="A4059" s="759"/>
      <c r="B4059" s="737"/>
      <c r="C4059" s="119" t="s">
        <v>2144</v>
      </c>
      <c r="D4059" s="120" t="s">
        <v>2145</v>
      </c>
      <c r="E4059" s="10" t="s">
        <v>126</v>
      </c>
      <c r="F4059" s="10" t="s">
        <v>121</v>
      </c>
      <c r="G4059" s="3">
        <v>893270</v>
      </c>
      <c r="H4059" s="3">
        <v>893270</v>
      </c>
      <c r="I4059" s="3">
        <v>1</v>
      </c>
    </row>
    <row r="4060" spans="1:9" ht="60" x14ac:dyDescent="0.25">
      <c r="A4060" s="759"/>
      <c r="B4060" s="737"/>
      <c r="C4060" s="119" t="s">
        <v>2146</v>
      </c>
      <c r="D4060" s="120" t="s">
        <v>2147</v>
      </c>
      <c r="E4060" s="10" t="s">
        <v>126</v>
      </c>
      <c r="F4060" s="10" t="s">
        <v>121</v>
      </c>
      <c r="G4060" s="3">
        <v>3317250</v>
      </c>
      <c r="H4060" s="3">
        <v>3317250</v>
      </c>
      <c r="I4060" s="3">
        <v>1</v>
      </c>
    </row>
    <row r="4061" spans="1:9" ht="60" x14ac:dyDescent="0.25">
      <c r="A4061" s="759"/>
      <c r="B4061" s="737"/>
      <c r="C4061" s="119" t="s">
        <v>2148</v>
      </c>
      <c r="D4061" s="120" t="s">
        <v>2149</v>
      </c>
      <c r="E4061" s="10" t="s">
        <v>126</v>
      </c>
      <c r="F4061" s="10" t="s">
        <v>121</v>
      </c>
      <c r="G4061" s="3">
        <v>21266590</v>
      </c>
      <c r="H4061" s="3">
        <v>21266590</v>
      </c>
      <c r="I4061" s="3">
        <v>1</v>
      </c>
    </row>
    <row r="4062" spans="1:9" ht="60" x14ac:dyDescent="0.25">
      <c r="A4062" s="759"/>
      <c r="B4062" s="737"/>
      <c r="C4062" s="119" t="s">
        <v>2150</v>
      </c>
      <c r="D4062" s="120" t="s">
        <v>2151</v>
      </c>
      <c r="E4062" s="10" t="s">
        <v>126</v>
      </c>
      <c r="F4062" s="10" t="s">
        <v>121</v>
      </c>
      <c r="G4062" s="3">
        <v>726580</v>
      </c>
      <c r="H4062" s="3">
        <v>726580</v>
      </c>
      <c r="I4062" s="3">
        <v>1</v>
      </c>
    </row>
    <row r="4063" spans="1:9" ht="45" x14ac:dyDescent="0.25">
      <c r="A4063" s="759"/>
      <c r="B4063" s="737"/>
      <c r="C4063" s="119" t="s">
        <v>2152</v>
      </c>
      <c r="D4063" s="120" t="s">
        <v>2153</v>
      </c>
      <c r="E4063" s="10" t="s">
        <v>126</v>
      </c>
      <c r="F4063" s="10" t="s">
        <v>121</v>
      </c>
      <c r="G4063" s="3">
        <v>779690</v>
      </c>
      <c r="H4063" s="3">
        <v>779690</v>
      </c>
      <c r="I4063" s="3">
        <v>1</v>
      </c>
    </row>
    <row r="4064" spans="1:9" ht="60" x14ac:dyDescent="0.25">
      <c r="A4064" s="759"/>
      <c r="B4064" s="737"/>
      <c r="C4064" s="119" t="s">
        <v>2154</v>
      </c>
      <c r="D4064" s="120" t="s">
        <v>2155</v>
      </c>
      <c r="E4064" s="10" t="s">
        <v>126</v>
      </c>
      <c r="F4064" s="10" t="s">
        <v>121</v>
      </c>
      <c r="G4064" s="3">
        <v>718190</v>
      </c>
      <c r="H4064" s="3">
        <v>718190</v>
      </c>
      <c r="I4064" s="3">
        <v>1</v>
      </c>
    </row>
    <row r="4065" spans="1:9" x14ac:dyDescent="0.25">
      <c r="A4065" s="759"/>
      <c r="B4065" s="708" t="s">
        <v>118</v>
      </c>
      <c r="C4065" s="708"/>
      <c r="D4065" s="708"/>
      <c r="E4065" s="708"/>
      <c r="F4065" s="708"/>
      <c r="G4065" s="708"/>
      <c r="H4065" s="75">
        <v>4271103</v>
      </c>
      <c r="I4065" s="75"/>
    </row>
    <row r="4066" spans="1:9" s="8" customFormat="1" ht="60" x14ac:dyDescent="0.25">
      <c r="A4066" s="759"/>
      <c r="B4066" s="6">
        <v>4251</v>
      </c>
      <c r="C4066" s="124">
        <v>50851100</v>
      </c>
      <c r="D4066" s="129" t="s">
        <v>2156</v>
      </c>
      <c r="E4066" s="6" t="s">
        <v>126</v>
      </c>
      <c r="F4066" s="6" t="s">
        <v>121</v>
      </c>
      <c r="G4066" s="7">
        <v>1500000</v>
      </c>
      <c r="H4066" s="7">
        <v>1500000</v>
      </c>
      <c r="I4066" s="7">
        <v>1</v>
      </c>
    </row>
    <row r="4067" spans="1:9" s="8" customFormat="1" ht="30" x14ac:dyDescent="0.25">
      <c r="A4067" s="759"/>
      <c r="B4067" s="737">
        <v>5113</v>
      </c>
      <c r="C4067" s="124">
        <v>71351540</v>
      </c>
      <c r="D4067" s="129" t="s">
        <v>2157</v>
      </c>
      <c r="E4067" s="6" t="s">
        <v>149</v>
      </c>
      <c r="F4067" s="6" t="s">
        <v>121</v>
      </c>
      <c r="G4067" s="7">
        <v>232687</v>
      </c>
      <c r="H4067" s="7">
        <v>232687</v>
      </c>
      <c r="I4067" s="7">
        <v>1</v>
      </c>
    </row>
    <row r="4068" spans="1:9" s="8" customFormat="1" ht="30" x14ac:dyDescent="0.25">
      <c r="A4068" s="759"/>
      <c r="B4068" s="737"/>
      <c r="C4068" s="124">
        <v>71351540</v>
      </c>
      <c r="D4068" s="129" t="s">
        <v>2158</v>
      </c>
      <c r="E4068" s="6" t="s">
        <v>149</v>
      </c>
      <c r="F4068" s="6" t="s">
        <v>121</v>
      </c>
      <c r="G4068" s="7">
        <v>359512</v>
      </c>
      <c r="H4068" s="7">
        <v>359512</v>
      </c>
      <c r="I4068" s="7">
        <v>1</v>
      </c>
    </row>
    <row r="4069" spans="1:9" s="8" customFormat="1" ht="45" x14ac:dyDescent="0.25">
      <c r="A4069" s="759"/>
      <c r="B4069" s="737"/>
      <c r="C4069" s="124">
        <v>71351540</v>
      </c>
      <c r="D4069" s="129" t="s">
        <v>2159</v>
      </c>
      <c r="E4069" s="6" t="s">
        <v>149</v>
      </c>
      <c r="F4069" s="6" t="s">
        <v>121</v>
      </c>
      <c r="G4069" s="7">
        <v>480225</v>
      </c>
      <c r="H4069" s="7">
        <v>480225</v>
      </c>
      <c r="I4069" s="7">
        <v>1</v>
      </c>
    </row>
    <row r="4070" spans="1:9" s="8" customFormat="1" ht="30" x14ac:dyDescent="0.25">
      <c r="A4070" s="759"/>
      <c r="B4070" s="737"/>
      <c r="C4070" s="124">
        <v>71351540</v>
      </c>
      <c r="D4070" s="129" t="s">
        <v>2160</v>
      </c>
      <c r="E4070" s="6" t="s">
        <v>149</v>
      </c>
      <c r="F4070" s="6" t="s">
        <v>121</v>
      </c>
      <c r="G4070" s="7">
        <v>155205</v>
      </c>
      <c r="H4070" s="7">
        <v>155205</v>
      </c>
      <c r="I4070" s="7">
        <v>1</v>
      </c>
    </row>
    <row r="4071" spans="1:9" s="8" customFormat="1" ht="45" x14ac:dyDescent="0.25">
      <c r="A4071" s="759"/>
      <c r="B4071" s="737"/>
      <c r="C4071" s="124">
        <v>71351540</v>
      </c>
      <c r="D4071" s="129" t="s">
        <v>2161</v>
      </c>
      <c r="E4071" s="6" t="s">
        <v>149</v>
      </c>
      <c r="F4071" s="6" t="s">
        <v>121</v>
      </c>
      <c r="G4071" s="7">
        <v>216180</v>
      </c>
      <c r="H4071" s="7">
        <v>216180</v>
      </c>
      <c r="I4071" s="7">
        <v>1</v>
      </c>
    </row>
    <row r="4072" spans="1:9" s="8" customFormat="1" ht="45" x14ac:dyDescent="0.25">
      <c r="A4072" s="759"/>
      <c r="B4072" s="737"/>
      <c r="C4072" s="124">
        <v>71351540</v>
      </c>
      <c r="D4072" s="129" t="s">
        <v>2162</v>
      </c>
      <c r="E4072" s="6" t="s">
        <v>149</v>
      </c>
      <c r="F4072" s="6" t="s">
        <v>121</v>
      </c>
      <c r="G4072" s="7">
        <v>46500</v>
      </c>
      <c r="H4072" s="7">
        <v>46500</v>
      </c>
      <c r="I4072" s="7">
        <v>1</v>
      </c>
    </row>
    <row r="4073" spans="1:9" s="8" customFormat="1" x14ac:dyDescent="0.25">
      <c r="A4073" s="759"/>
      <c r="B4073" s="737"/>
      <c r="C4073" s="457" t="s">
        <v>7303</v>
      </c>
      <c r="D4073" s="457" t="s">
        <v>532</v>
      </c>
      <c r="E4073" s="676" t="s">
        <v>120</v>
      </c>
      <c r="F4073" s="676" t="s">
        <v>121</v>
      </c>
      <c r="G4073" s="458">
        <v>82420</v>
      </c>
      <c r="H4073" s="458">
        <v>82420</v>
      </c>
      <c r="I4073" s="3">
        <v>1</v>
      </c>
    </row>
    <row r="4074" spans="1:9" s="8" customFormat="1" x14ac:dyDescent="0.25">
      <c r="A4074" s="759"/>
      <c r="B4074" s="737"/>
      <c r="C4074" s="457" t="s">
        <v>7304</v>
      </c>
      <c r="D4074" s="457" t="s">
        <v>532</v>
      </c>
      <c r="E4074" s="676" t="s">
        <v>120</v>
      </c>
      <c r="F4074" s="676" t="s">
        <v>121</v>
      </c>
      <c r="G4074" s="458">
        <v>87260</v>
      </c>
      <c r="H4074" s="458">
        <v>87260</v>
      </c>
      <c r="I4074" s="3">
        <v>1</v>
      </c>
    </row>
    <row r="4075" spans="1:9" s="8" customFormat="1" x14ac:dyDescent="0.25">
      <c r="A4075" s="759"/>
      <c r="B4075" s="737"/>
      <c r="C4075" s="457" t="s">
        <v>7305</v>
      </c>
      <c r="D4075" s="457" t="s">
        <v>532</v>
      </c>
      <c r="E4075" s="676" t="s">
        <v>120</v>
      </c>
      <c r="F4075" s="676" t="s">
        <v>121</v>
      </c>
      <c r="G4075" s="458">
        <v>66670</v>
      </c>
      <c r="H4075" s="458">
        <v>66670</v>
      </c>
      <c r="I4075" s="3">
        <v>1</v>
      </c>
    </row>
    <row r="4076" spans="1:9" ht="30" x14ac:dyDescent="0.25">
      <c r="A4076" s="759"/>
      <c r="B4076" s="737"/>
      <c r="C4076" s="119" t="s">
        <v>2163</v>
      </c>
      <c r="D4076" s="120" t="s">
        <v>2164</v>
      </c>
      <c r="E4076" s="10" t="s">
        <v>120</v>
      </c>
      <c r="F4076" s="10" t="s">
        <v>121</v>
      </c>
      <c r="G4076" s="3">
        <v>77560</v>
      </c>
      <c r="H4076" s="3">
        <v>77560</v>
      </c>
      <c r="I4076" s="3">
        <v>1</v>
      </c>
    </row>
    <row r="4077" spans="1:9" ht="30" x14ac:dyDescent="0.25">
      <c r="A4077" s="759"/>
      <c r="B4077" s="737"/>
      <c r="C4077" s="119" t="s">
        <v>2165</v>
      </c>
      <c r="D4077" s="120" t="s">
        <v>2166</v>
      </c>
      <c r="E4077" s="10" t="s">
        <v>120</v>
      </c>
      <c r="F4077" s="10" t="s">
        <v>121</v>
      </c>
      <c r="G4077" s="3">
        <v>119840</v>
      </c>
      <c r="H4077" s="3">
        <v>119840</v>
      </c>
      <c r="I4077" s="3">
        <v>1</v>
      </c>
    </row>
    <row r="4078" spans="1:9" ht="45" x14ac:dyDescent="0.25">
      <c r="A4078" s="759"/>
      <c r="B4078" s="737"/>
      <c r="C4078" s="119" t="s">
        <v>2167</v>
      </c>
      <c r="D4078" s="120" t="s">
        <v>2168</v>
      </c>
      <c r="E4078" s="10" t="s">
        <v>120</v>
      </c>
      <c r="F4078" s="10" t="s">
        <v>121</v>
      </c>
      <c r="G4078" s="3">
        <v>160070</v>
      </c>
      <c r="H4078" s="3">
        <v>160070</v>
      </c>
      <c r="I4078" s="3">
        <v>1</v>
      </c>
    </row>
    <row r="4079" spans="1:9" ht="30" x14ac:dyDescent="0.25">
      <c r="A4079" s="759"/>
      <c r="B4079" s="737"/>
      <c r="C4079" s="119" t="s">
        <v>2169</v>
      </c>
      <c r="D4079" s="120" t="s">
        <v>2170</v>
      </c>
      <c r="E4079" s="10" t="s">
        <v>120</v>
      </c>
      <c r="F4079" s="10" t="s">
        <v>121</v>
      </c>
      <c r="G4079" s="3">
        <v>51740</v>
      </c>
      <c r="H4079" s="3">
        <v>51740</v>
      </c>
      <c r="I4079" s="3">
        <v>1</v>
      </c>
    </row>
    <row r="4080" spans="1:9" ht="45" x14ac:dyDescent="0.25">
      <c r="A4080" s="759"/>
      <c r="B4080" s="737"/>
      <c r="C4080" s="119" t="s">
        <v>2171</v>
      </c>
      <c r="D4080" s="120" t="s">
        <v>2172</v>
      </c>
      <c r="E4080" s="10" t="s">
        <v>120</v>
      </c>
      <c r="F4080" s="10" t="s">
        <v>121</v>
      </c>
      <c r="G4080" s="3">
        <v>55430</v>
      </c>
      <c r="H4080" s="3">
        <v>55430</v>
      </c>
      <c r="I4080" s="3">
        <v>1</v>
      </c>
    </row>
    <row r="4081" spans="1:9" ht="45" x14ac:dyDescent="0.25">
      <c r="A4081" s="759"/>
      <c r="B4081" s="737"/>
      <c r="C4081" s="119" t="s">
        <v>2173</v>
      </c>
      <c r="D4081" s="120" t="s">
        <v>2174</v>
      </c>
      <c r="E4081" s="10" t="s">
        <v>120</v>
      </c>
      <c r="F4081" s="10" t="s">
        <v>121</v>
      </c>
      <c r="G4081" s="3">
        <v>15500</v>
      </c>
      <c r="H4081" s="3">
        <v>15500</v>
      </c>
      <c r="I4081" s="3">
        <v>1</v>
      </c>
    </row>
    <row r="4082" spans="1:9" s="8" customFormat="1" ht="60" x14ac:dyDescent="0.25">
      <c r="A4082" s="759"/>
      <c r="B4082" s="737">
        <v>5113</v>
      </c>
      <c r="C4082" s="119" t="s">
        <v>5274</v>
      </c>
      <c r="D4082" s="120" t="s">
        <v>2175</v>
      </c>
      <c r="E4082" s="85" t="s">
        <v>172</v>
      </c>
      <c r="F4082" s="85" t="s">
        <v>121</v>
      </c>
      <c r="G4082" s="85">
        <v>69480</v>
      </c>
      <c r="H4082" s="85">
        <v>69480</v>
      </c>
      <c r="I4082" s="85">
        <v>1</v>
      </c>
    </row>
    <row r="4083" spans="1:9" s="8" customFormat="1" ht="60" x14ac:dyDescent="0.25">
      <c r="A4083" s="759"/>
      <c r="B4083" s="737"/>
      <c r="C4083" s="119" t="s">
        <v>5275</v>
      </c>
      <c r="D4083" s="120" t="s">
        <v>2176</v>
      </c>
      <c r="E4083" s="85" t="s">
        <v>172</v>
      </c>
      <c r="F4083" s="85" t="s">
        <v>121</v>
      </c>
      <c r="G4083" s="85">
        <v>17868</v>
      </c>
      <c r="H4083" s="85">
        <v>17868</v>
      </c>
      <c r="I4083" s="85">
        <v>1</v>
      </c>
    </row>
    <row r="4084" spans="1:9" s="8" customFormat="1" ht="60" x14ac:dyDescent="0.25">
      <c r="A4084" s="759"/>
      <c r="B4084" s="737"/>
      <c r="C4084" s="119" t="s">
        <v>5272</v>
      </c>
      <c r="D4084" s="120" t="s">
        <v>2177</v>
      </c>
      <c r="E4084" s="85" t="s">
        <v>172</v>
      </c>
      <c r="F4084" s="85" t="s">
        <v>121</v>
      </c>
      <c r="G4084" s="85">
        <v>66348</v>
      </c>
      <c r="H4084" s="85">
        <v>66348</v>
      </c>
      <c r="I4084" s="85">
        <v>1</v>
      </c>
    </row>
    <row r="4085" spans="1:9" s="8" customFormat="1" ht="75" x14ac:dyDescent="0.25">
      <c r="A4085" s="759"/>
      <c r="B4085" s="737"/>
      <c r="C4085" s="119" t="s">
        <v>5271</v>
      </c>
      <c r="D4085" s="120" t="s">
        <v>2178</v>
      </c>
      <c r="E4085" s="85" t="s">
        <v>172</v>
      </c>
      <c r="F4085" s="85" t="s">
        <v>121</v>
      </c>
      <c r="G4085" s="85">
        <v>425328</v>
      </c>
      <c r="H4085" s="85">
        <v>425328</v>
      </c>
      <c r="I4085" s="85">
        <v>1</v>
      </c>
    </row>
    <row r="4086" spans="1:9" s="8" customFormat="1" ht="60" x14ac:dyDescent="0.25">
      <c r="A4086" s="759"/>
      <c r="B4086" s="737"/>
      <c r="C4086" s="119" t="s">
        <v>5276</v>
      </c>
      <c r="D4086" s="120" t="s">
        <v>2179</v>
      </c>
      <c r="E4086" s="85" t="s">
        <v>172</v>
      </c>
      <c r="F4086" s="85" t="s">
        <v>121</v>
      </c>
      <c r="G4086" s="85">
        <v>14532</v>
      </c>
      <c r="H4086" s="85">
        <v>14532</v>
      </c>
      <c r="I4086" s="85">
        <v>1</v>
      </c>
    </row>
    <row r="4087" spans="1:9" s="8" customFormat="1" ht="45" x14ac:dyDescent="0.25">
      <c r="A4087" s="759"/>
      <c r="B4087" s="737"/>
      <c r="C4087" s="119" t="s">
        <v>5270</v>
      </c>
      <c r="D4087" s="120" t="s">
        <v>2180</v>
      </c>
      <c r="E4087" s="85" t="s">
        <v>172</v>
      </c>
      <c r="F4087" s="85" t="s">
        <v>121</v>
      </c>
      <c r="G4087" s="85">
        <v>15588</v>
      </c>
      <c r="H4087" s="85">
        <v>15588</v>
      </c>
      <c r="I4087" s="85">
        <v>1</v>
      </c>
    </row>
    <row r="4088" spans="1:9" s="8" customFormat="1" ht="60" x14ac:dyDescent="0.25">
      <c r="A4088" s="759"/>
      <c r="B4088" s="737"/>
      <c r="C4088" s="119" t="s">
        <v>5273</v>
      </c>
      <c r="D4088" s="120" t="s">
        <v>2181</v>
      </c>
      <c r="E4088" s="85" t="s">
        <v>172</v>
      </c>
      <c r="F4088" s="85" t="s">
        <v>121</v>
      </c>
      <c r="G4088" s="85">
        <v>14364</v>
      </c>
      <c r="H4088" s="85">
        <v>14364</v>
      </c>
      <c r="I4088" s="85">
        <v>1</v>
      </c>
    </row>
    <row r="4089" spans="1:9" ht="60" x14ac:dyDescent="0.25">
      <c r="A4089" s="759"/>
      <c r="B4089" s="737"/>
      <c r="C4089" s="119" t="s">
        <v>2182</v>
      </c>
      <c r="D4089" s="120" t="s">
        <v>2183</v>
      </c>
      <c r="E4089" s="10" t="s">
        <v>120</v>
      </c>
      <c r="F4089" s="10" t="s">
        <v>121</v>
      </c>
      <c r="G4089" s="3">
        <v>17370</v>
      </c>
      <c r="H4089" s="3">
        <v>17370</v>
      </c>
      <c r="I4089" s="3">
        <v>1</v>
      </c>
    </row>
    <row r="4090" spans="1:9" ht="60" x14ac:dyDescent="0.25">
      <c r="A4090" s="759"/>
      <c r="B4090" s="737"/>
      <c r="C4090" s="119" t="s">
        <v>2184</v>
      </c>
      <c r="D4090" s="120" t="s">
        <v>2185</v>
      </c>
      <c r="E4090" s="10" t="s">
        <v>120</v>
      </c>
      <c r="F4090" s="10" t="s">
        <v>121</v>
      </c>
      <c r="G4090" s="3">
        <v>4470</v>
      </c>
      <c r="H4090" s="3">
        <v>4470</v>
      </c>
      <c r="I4090" s="3">
        <v>1</v>
      </c>
    </row>
    <row r="4091" spans="1:9" ht="60" x14ac:dyDescent="0.25">
      <c r="A4091" s="759"/>
      <c r="B4091" s="737"/>
      <c r="C4091" s="119" t="s">
        <v>2186</v>
      </c>
      <c r="D4091" s="120" t="s">
        <v>2187</v>
      </c>
      <c r="E4091" s="10" t="s">
        <v>120</v>
      </c>
      <c r="F4091" s="10" t="s">
        <v>121</v>
      </c>
      <c r="G4091" s="3">
        <v>16590</v>
      </c>
      <c r="H4091" s="3">
        <v>16590</v>
      </c>
      <c r="I4091" s="3">
        <v>1</v>
      </c>
    </row>
    <row r="4092" spans="1:9" ht="75" x14ac:dyDescent="0.25">
      <c r="A4092" s="759"/>
      <c r="B4092" s="737"/>
      <c r="C4092" s="119" t="s">
        <v>2188</v>
      </c>
      <c r="D4092" s="120" t="s">
        <v>2189</v>
      </c>
      <c r="E4092" s="10" t="s">
        <v>120</v>
      </c>
      <c r="F4092" s="10" t="s">
        <v>121</v>
      </c>
      <c r="G4092" s="3">
        <v>127596</v>
      </c>
      <c r="H4092" s="3">
        <v>127596</v>
      </c>
      <c r="I4092" s="3">
        <v>1</v>
      </c>
    </row>
    <row r="4093" spans="1:9" ht="60" x14ac:dyDescent="0.25">
      <c r="A4093" s="759"/>
      <c r="B4093" s="737"/>
      <c r="C4093" s="119" t="s">
        <v>2190</v>
      </c>
      <c r="D4093" s="120" t="s">
        <v>2191</v>
      </c>
      <c r="E4093" s="10" t="s">
        <v>120</v>
      </c>
      <c r="F4093" s="10" t="s">
        <v>121</v>
      </c>
      <c r="G4093" s="3">
        <v>3630</v>
      </c>
      <c r="H4093" s="3">
        <v>3630</v>
      </c>
      <c r="I4093" s="3">
        <v>1</v>
      </c>
    </row>
    <row r="4094" spans="1:9" ht="45" x14ac:dyDescent="0.25">
      <c r="A4094" s="759"/>
      <c r="B4094" s="737"/>
      <c r="C4094" s="119" t="s">
        <v>2192</v>
      </c>
      <c r="D4094" s="120" t="s">
        <v>2193</v>
      </c>
      <c r="E4094" s="10" t="s">
        <v>120</v>
      </c>
      <c r="F4094" s="10" t="s">
        <v>121</v>
      </c>
      <c r="G4094" s="3">
        <v>3900</v>
      </c>
      <c r="H4094" s="3">
        <v>3900</v>
      </c>
      <c r="I4094" s="3">
        <v>1</v>
      </c>
    </row>
    <row r="4095" spans="1:9" ht="60" x14ac:dyDescent="0.25">
      <c r="A4095" s="759"/>
      <c r="B4095" s="737"/>
      <c r="C4095" s="119" t="s">
        <v>2194</v>
      </c>
      <c r="D4095" s="120" t="s">
        <v>2195</v>
      </c>
      <c r="E4095" s="10" t="s">
        <v>120</v>
      </c>
      <c r="F4095" s="10" t="s">
        <v>121</v>
      </c>
      <c r="G4095" s="3">
        <v>3590</v>
      </c>
      <c r="H4095" s="3">
        <v>3590</v>
      </c>
      <c r="I4095" s="3">
        <v>1</v>
      </c>
    </row>
    <row r="4096" spans="1:9" x14ac:dyDescent="0.25">
      <c r="A4096" s="759"/>
      <c r="B4096" s="738" t="s">
        <v>258</v>
      </c>
      <c r="C4096" s="738"/>
      <c r="D4096" s="738"/>
      <c r="E4096" s="738"/>
      <c r="F4096" s="738"/>
      <c r="G4096" s="738"/>
      <c r="H4096" s="30">
        <v>195243742</v>
      </c>
      <c r="I4096" s="30"/>
    </row>
    <row r="4097" spans="1:9" x14ac:dyDescent="0.25">
      <c r="A4097" s="759"/>
      <c r="B4097" s="708" t="s">
        <v>154</v>
      </c>
      <c r="C4097" s="708"/>
      <c r="D4097" s="708"/>
      <c r="E4097" s="708"/>
      <c r="F4097" s="708"/>
      <c r="G4097" s="708"/>
      <c r="H4097" s="75">
        <v>191415433</v>
      </c>
      <c r="I4097" s="75"/>
    </row>
    <row r="4098" spans="1:9" s="8" customFormat="1" ht="30" x14ac:dyDescent="0.25">
      <c r="A4098" s="759"/>
      <c r="B4098" s="6" t="s">
        <v>3800</v>
      </c>
      <c r="C4098" s="124">
        <v>45211113</v>
      </c>
      <c r="D4098" s="129" t="s">
        <v>260</v>
      </c>
      <c r="E4098" s="6" t="s">
        <v>149</v>
      </c>
      <c r="F4098" s="6" t="s">
        <v>121</v>
      </c>
      <c r="G4098" s="7">
        <v>191415433</v>
      </c>
      <c r="H4098" s="7">
        <v>191415433</v>
      </c>
      <c r="I4098" s="7">
        <v>1</v>
      </c>
    </row>
    <row r="4099" spans="1:9" x14ac:dyDescent="0.25">
      <c r="A4099" s="759"/>
      <c r="B4099" s="708" t="s">
        <v>118</v>
      </c>
      <c r="C4099" s="708"/>
      <c r="D4099" s="708"/>
      <c r="E4099" s="708"/>
      <c r="F4099" s="708"/>
      <c r="G4099" s="708"/>
      <c r="H4099" s="75">
        <v>3828309</v>
      </c>
      <c r="I4099" s="75"/>
    </row>
    <row r="4100" spans="1:9" s="8" customFormat="1" ht="30" x14ac:dyDescent="0.25">
      <c r="A4100" s="759"/>
      <c r="B4100" s="6">
        <v>4251</v>
      </c>
      <c r="C4100" s="124" t="s">
        <v>5361</v>
      </c>
      <c r="D4100" s="129" t="s">
        <v>168</v>
      </c>
      <c r="E4100" s="6" t="s">
        <v>172</v>
      </c>
      <c r="F4100" s="6" t="s">
        <v>121</v>
      </c>
      <c r="G4100" s="7">
        <v>3828309</v>
      </c>
      <c r="H4100" s="7">
        <v>3828309</v>
      </c>
      <c r="I4100" s="7">
        <v>1</v>
      </c>
    </row>
    <row r="4101" spans="1:9" x14ac:dyDescent="0.25">
      <c r="A4101" s="759"/>
      <c r="H4101" s="30">
        <v>15000000</v>
      </c>
      <c r="I4101" s="30"/>
    </row>
    <row r="4102" spans="1:9" x14ac:dyDescent="0.25">
      <c r="A4102" s="759"/>
      <c r="B4102" s="708" t="s">
        <v>154</v>
      </c>
      <c r="C4102" s="708"/>
      <c r="D4102" s="708"/>
      <c r="E4102" s="708"/>
      <c r="F4102" s="708"/>
      <c r="G4102" s="708"/>
      <c r="H4102" s="75">
        <v>14610000</v>
      </c>
      <c r="I4102" s="75"/>
    </row>
    <row r="4103" spans="1:9" s="8" customFormat="1" ht="30" x14ac:dyDescent="0.25">
      <c r="A4103" s="759"/>
      <c r="B4103" s="6">
        <v>5113</v>
      </c>
      <c r="C4103" s="124">
        <v>45261170</v>
      </c>
      <c r="D4103" s="129" t="s">
        <v>263</v>
      </c>
      <c r="E4103" s="6" t="s">
        <v>126</v>
      </c>
      <c r="F4103" s="6" t="s">
        <v>121</v>
      </c>
      <c r="G4103" s="7">
        <v>14610000</v>
      </c>
      <c r="H4103" s="7">
        <v>14610000</v>
      </c>
      <c r="I4103" s="7">
        <v>1</v>
      </c>
    </row>
    <row r="4104" spans="1:9" x14ac:dyDescent="0.25">
      <c r="A4104" s="759"/>
      <c r="B4104" s="708" t="s">
        <v>118</v>
      </c>
      <c r="C4104" s="708"/>
      <c r="D4104" s="708"/>
      <c r="E4104" s="708"/>
      <c r="F4104" s="708"/>
      <c r="G4104" s="708"/>
      <c r="H4104" s="75">
        <v>390000</v>
      </c>
      <c r="I4104" s="75"/>
    </row>
    <row r="4105" spans="1:9" s="8" customFormat="1" ht="30" x14ac:dyDescent="0.25">
      <c r="A4105" s="759"/>
      <c r="B4105" s="760">
        <v>5113</v>
      </c>
      <c r="C4105" s="124">
        <v>71351540</v>
      </c>
      <c r="D4105" s="129" t="s">
        <v>168</v>
      </c>
      <c r="E4105" s="6" t="s">
        <v>172</v>
      </c>
      <c r="F4105" s="6" t="s">
        <v>121</v>
      </c>
      <c r="G4105" s="7">
        <v>300000</v>
      </c>
      <c r="H4105" s="7">
        <v>300000</v>
      </c>
      <c r="I4105" s="7">
        <v>1</v>
      </c>
    </row>
    <row r="4106" spans="1:9" s="8" customFormat="1" ht="30" x14ac:dyDescent="0.25">
      <c r="A4106" s="759"/>
      <c r="B4106" s="760"/>
      <c r="C4106" s="124">
        <v>98111140</v>
      </c>
      <c r="D4106" s="129" t="s">
        <v>532</v>
      </c>
      <c r="E4106" s="6" t="s">
        <v>120</v>
      </c>
      <c r="F4106" s="6" t="s">
        <v>121</v>
      </c>
      <c r="G4106" s="7">
        <v>90000</v>
      </c>
      <c r="H4106" s="7">
        <v>90000</v>
      </c>
      <c r="I4106" s="7">
        <v>1</v>
      </c>
    </row>
    <row r="4107" spans="1:9" s="8" customFormat="1" ht="15" customHeight="1" x14ac:dyDescent="0.25">
      <c r="A4107" s="759"/>
      <c r="B4107" s="747" t="s">
        <v>6325</v>
      </c>
      <c r="C4107" s="738"/>
      <c r="D4107" s="738"/>
      <c r="E4107" s="738"/>
      <c r="F4107" s="738"/>
      <c r="G4107" s="738"/>
      <c r="H4107" s="7"/>
      <c r="I4107" s="7"/>
    </row>
    <row r="4108" spans="1:9" s="8" customFormat="1" ht="30" x14ac:dyDescent="0.25">
      <c r="A4108" s="759"/>
      <c r="B4108" s="735" t="s">
        <v>5642</v>
      </c>
      <c r="C4108" s="119" t="s">
        <v>6326</v>
      </c>
      <c r="D4108" s="119" t="s">
        <v>5249</v>
      </c>
      <c r="E4108" s="119" t="s">
        <v>126</v>
      </c>
      <c r="F4108" s="119" t="s">
        <v>121</v>
      </c>
      <c r="G4108" s="119">
        <v>1000000</v>
      </c>
      <c r="H4108" s="119">
        <v>1000000</v>
      </c>
      <c r="I4108" s="119">
        <v>1</v>
      </c>
    </row>
    <row r="4109" spans="1:9" s="8" customFormat="1" ht="30" x14ac:dyDescent="0.25">
      <c r="A4109" s="759"/>
      <c r="B4109" s="736"/>
      <c r="C4109" s="119" t="s">
        <v>6327</v>
      </c>
      <c r="D4109" s="119" t="s">
        <v>5249</v>
      </c>
      <c r="E4109" s="119" t="s">
        <v>126</v>
      </c>
      <c r="F4109" s="119" t="s">
        <v>121</v>
      </c>
      <c r="G4109" s="119">
        <v>500000</v>
      </c>
      <c r="H4109" s="119">
        <v>500000</v>
      </c>
      <c r="I4109" s="119">
        <v>1</v>
      </c>
    </row>
    <row r="4110" spans="1:9" x14ac:dyDescent="0.25">
      <c r="A4110" s="759"/>
      <c r="B4110" s="708" t="s">
        <v>118</v>
      </c>
      <c r="C4110" s="708"/>
      <c r="D4110" s="708"/>
      <c r="E4110" s="708"/>
      <c r="F4110" s="708"/>
      <c r="G4110" s="708"/>
      <c r="H4110" s="75">
        <v>4683600</v>
      </c>
      <c r="I4110" s="75"/>
    </row>
    <row r="4111" spans="1:9" ht="60" x14ac:dyDescent="0.25">
      <c r="A4111" s="759"/>
      <c r="B4111" s="737">
        <v>4239</v>
      </c>
      <c r="C4111" s="119" t="s">
        <v>2196</v>
      </c>
      <c r="D4111" s="120" t="s">
        <v>2197</v>
      </c>
      <c r="E4111" s="10" t="s">
        <v>14</v>
      </c>
      <c r="F4111" s="10" t="s">
        <v>121</v>
      </c>
      <c r="G4111" s="3">
        <v>1488100</v>
      </c>
      <c r="H4111" s="3">
        <v>1488100</v>
      </c>
      <c r="I4111" s="3">
        <v>1</v>
      </c>
    </row>
    <row r="4112" spans="1:9" ht="60" x14ac:dyDescent="0.25">
      <c r="A4112" s="759"/>
      <c r="B4112" s="737"/>
      <c r="C4112" s="119" t="s">
        <v>2198</v>
      </c>
      <c r="D4112" s="120" t="s">
        <v>2199</v>
      </c>
      <c r="E4112" s="10" t="s">
        <v>14</v>
      </c>
      <c r="F4112" s="10" t="s">
        <v>121</v>
      </c>
      <c r="G4112" s="3">
        <v>500000</v>
      </c>
      <c r="H4112" s="3">
        <v>500000</v>
      </c>
      <c r="I4112" s="3">
        <v>1</v>
      </c>
    </row>
    <row r="4113" spans="1:9" ht="60" x14ac:dyDescent="0.25">
      <c r="A4113" s="759"/>
      <c r="B4113" s="737"/>
      <c r="C4113" s="119" t="s">
        <v>2200</v>
      </c>
      <c r="D4113" s="120" t="s">
        <v>2201</v>
      </c>
      <c r="E4113" s="10" t="s">
        <v>14</v>
      </c>
      <c r="F4113" s="10" t="s">
        <v>121</v>
      </c>
      <c r="G4113" s="3">
        <v>1157000</v>
      </c>
      <c r="H4113" s="3">
        <v>1157000</v>
      </c>
      <c r="I4113" s="3">
        <v>1</v>
      </c>
    </row>
    <row r="4114" spans="1:9" ht="60" x14ac:dyDescent="0.25">
      <c r="A4114" s="759"/>
      <c r="B4114" s="737"/>
      <c r="C4114" s="119" t="s">
        <v>2202</v>
      </c>
      <c r="D4114" s="120" t="s">
        <v>2203</v>
      </c>
      <c r="E4114" s="10" t="s">
        <v>14</v>
      </c>
      <c r="F4114" s="10" t="s">
        <v>121</v>
      </c>
      <c r="G4114" s="3">
        <v>364000</v>
      </c>
      <c r="H4114" s="3">
        <v>364000</v>
      </c>
      <c r="I4114" s="3">
        <v>1</v>
      </c>
    </row>
    <row r="4115" spans="1:9" ht="60" x14ac:dyDescent="0.25">
      <c r="A4115" s="759"/>
      <c r="B4115" s="737"/>
      <c r="C4115" s="119" t="s">
        <v>2204</v>
      </c>
      <c r="D4115" s="120" t="s">
        <v>2205</v>
      </c>
      <c r="E4115" s="10" t="s">
        <v>14</v>
      </c>
      <c r="F4115" s="10" t="s">
        <v>121</v>
      </c>
      <c r="G4115" s="3">
        <v>400000</v>
      </c>
      <c r="H4115" s="3">
        <v>400000</v>
      </c>
      <c r="I4115" s="3">
        <v>1</v>
      </c>
    </row>
    <row r="4116" spans="1:9" ht="60" x14ac:dyDescent="0.25">
      <c r="A4116" s="759"/>
      <c r="B4116" s="737"/>
      <c r="C4116" s="119" t="s">
        <v>2206</v>
      </c>
      <c r="D4116" s="120" t="s">
        <v>2207</v>
      </c>
      <c r="E4116" s="10" t="s">
        <v>14</v>
      </c>
      <c r="F4116" s="10" t="s">
        <v>121</v>
      </c>
      <c r="G4116" s="3">
        <v>774500</v>
      </c>
      <c r="H4116" s="3">
        <v>774500</v>
      </c>
      <c r="I4116" s="3">
        <v>1</v>
      </c>
    </row>
    <row r="4117" spans="1:9" x14ac:dyDescent="0.25">
      <c r="A4117" s="759"/>
      <c r="B4117" s="738" t="s">
        <v>896</v>
      </c>
      <c r="C4117" s="738"/>
      <c r="D4117" s="738"/>
      <c r="E4117" s="738"/>
      <c r="F4117" s="738"/>
      <c r="G4117" s="738"/>
      <c r="H4117" s="30">
        <v>13150000</v>
      </c>
      <c r="I4117" s="30"/>
    </row>
    <row r="4118" spans="1:9" x14ac:dyDescent="0.25">
      <c r="A4118" s="759"/>
      <c r="B4118" s="708" t="s">
        <v>11</v>
      </c>
      <c r="C4118" s="708"/>
      <c r="D4118" s="708"/>
      <c r="E4118" s="708"/>
      <c r="F4118" s="708"/>
      <c r="G4118" s="708"/>
      <c r="H4118" s="75">
        <v>10100000</v>
      </c>
      <c r="I4118" s="75"/>
    </row>
    <row r="4119" spans="1:9" s="8" customFormat="1" ht="30" x14ac:dyDescent="0.25">
      <c r="A4119" s="759"/>
      <c r="B4119" s="760">
        <v>5129</v>
      </c>
      <c r="C4119" s="124">
        <v>34921440</v>
      </c>
      <c r="D4119" s="129" t="s">
        <v>2208</v>
      </c>
      <c r="E4119" s="6" t="s">
        <v>14</v>
      </c>
      <c r="F4119" s="6" t="s">
        <v>15</v>
      </c>
      <c r="G4119" s="7">
        <v>70000</v>
      </c>
      <c r="H4119" s="7">
        <v>3500000</v>
      </c>
      <c r="I4119" s="7">
        <v>50</v>
      </c>
    </row>
    <row r="4120" spans="1:9" s="8" customFormat="1" x14ac:dyDescent="0.25">
      <c r="A4120" s="759"/>
      <c r="B4120" s="760"/>
      <c r="C4120" s="124">
        <v>39111320</v>
      </c>
      <c r="D4120" s="129" t="s">
        <v>586</v>
      </c>
      <c r="E4120" s="6" t="s">
        <v>126</v>
      </c>
      <c r="F4120" s="6" t="s">
        <v>15</v>
      </c>
      <c r="G4120" s="7">
        <v>165000</v>
      </c>
      <c r="H4120" s="7">
        <v>6600000</v>
      </c>
      <c r="I4120" s="7">
        <v>40</v>
      </c>
    </row>
    <row r="4121" spans="1:9" x14ac:dyDescent="0.25">
      <c r="A4121" s="759"/>
      <c r="B4121" s="708" t="s">
        <v>118</v>
      </c>
      <c r="C4121" s="708"/>
      <c r="D4121" s="708"/>
      <c r="E4121" s="708"/>
      <c r="F4121" s="708"/>
      <c r="G4121" s="708"/>
      <c r="H4121" s="75">
        <v>3050000</v>
      </c>
      <c r="I4121" s="75"/>
    </row>
    <row r="4122" spans="1:9" s="8" customFormat="1" ht="60" x14ac:dyDescent="0.25">
      <c r="A4122" s="759"/>
      <c r="B4122" s="760">
        <v>4251</v>
      </c>
      <c r="C4122" s="124">
        <v>50851100</v>
      </c>
      <c r="D4122" s="129" t="s">
        <v>2209</v>
      </c>
      <c r="E4122" s="6" t="s">
        <v>126</v>
      </c>
      <c r="F4122" s="6" t="s">
        <v>121</v>
      </c>
      <c r="G4122" s="7">
        <v>2000000</v>
      </c>
      <c r="H4122" s="7">
        <v>2000000</v>
      </c>
      <c r="I4122" s="7">
        <v>1</v>
      </c>
    </row>
    <row r="4123" spans="1:9" s="8" customFormat="1" ht="30" x14ac:dyDescent="0.25">
      <c r="A4123" s="759"/>
      <c r="B4123" s="760"/>
      <c r="C4123" s="202" t="s">
        <v>6323</v>
      </c>
      <c r="D4123" s="202" t="s">
        <v>5249</v>
      </c>
      <c r="E4123" s="202" t="s">
        <v>126</v>
      </c>
      <c r="F4123" s="202" t="s">
        <v>121</v>
      </c>
      <c r="G4123" s="202">
        <v>810000</v>
      </c>
      <c r="H4123" s="202">
        <v>810000</v>
      </c>
      <c r="I4123" s="202">
        <v>1</v>
      </c>
    </row>
    <row r="4124" spans="1:9" s="8" customFormat="1" ht="30" x14ac:dyDescent="0.25">
      <c r="A4124" s="759"/>
      <c r="B4124" s="760"/>
      <c r="C4124" s="202" t="s">
        <v>6324</v>
      </c>
      <c r="D4124" s="202" t="s">
        <v>5249</v>
      </c>
      <c r="E4124" s="202" t="s">
        <v>126</v>
      </c>
      <c r="F4124" s="202" t="s">
        <v>121</v>
      </c>
      <c r="G4124" s="401">
        <v>2240</v>
      </c>
      <c r="H4124" s="401">
        <v>2240</v>
      </c>
      <c r="I4124" s="202">
        <v>1</v>
      </c>
    </row>
    <row r="4125" spans="1:9" s="8" customFormat="1" ht="60" x14ac:dyDescent="0.25">
      <c r="A4125" s="759"/>
      <c r="B4125" s="760"/>
      <c r="C4125" s="124">
        <v>50851100</v>
      </c>
      <c r="D4125" s="129" t="s">
        <v>2210</v>
      </c>
      <c r="E4125" s="6" t="s">
        <v>126</v>
      </c>
      <c r="F4125" s="6" t="s">
        <v>121</v>
      </c>
      <c r="G4125" s="7">
        <v>1050000</v>
      </c>
      <c r="H4125" s="7">
        <v>1050000</v>
      </c>
      <c r="I4125" s="7">
        <v>1</v>
      </c>
    </row>
    <row r="4126" spans="1:9" x14ac:dyDescent="0.25">
      <c r="A4126" s="759"/>
      <c r="B4126" s="738" t="s">
        <v>274</v>
      </c>
      <c r="C4126" s="738"/>
      <c r="D4126" s="738"/>
      <c r="E4126" s="738"/>
      <c r="F4126" s="738"/>
      <c r="G4126" s="738"/>
      <c r="H4126" s="30">
        <v>42051900</v>
      </c>
      <c r="I4126" s="30"/>
    </row>
    <row r="4127" spans="1:9" x14ac:dyDescent="0.25">
      <c r="A4127" s="759"/>
      <c r="B4127" s="708" t="s">
        <v>11</v>
      </c>
      <c r="C4127" s="708"/>
      <c r="D4127" s="708"/>
      <c r="E4127" s="708"/>
      <c r="F4127" s="708"/>
      <c r="G4127" s="708"/>
      <c r="H4127" s="75">
        <v>3749900</v>
      </c>
      <c r="I4127" s="75"/>
    </row>
    <row r="4128" spans="1:9" s="8" customFormat="1" ht="30" x14ac:dyDescent="0.25">
      <c r="A4128" s="759"/>
      <c r="B4128" s="6">
        <v>4267</v>
      </c>
      <c r="C4128" s="124">
        <v>15897200</v>
      </c>
      <c r="D4128" s="129" t="s">
        <v>2211</v>
      </c>
      <c r="E4128" s="6" t="s">
        <v>126</v>
      </c>
      <c r="F4128" s="6" t="s">
        <v>15</v>
      </c>
      <c r="G4128" s="7">
        <v>1100</v>
      </c>
      <c r="H4128" s="7">
        <v>3749900</v>
      </c>
      <c r="I4128" s="7">
        <v>3409</v>
      </c>
    </row>
    <row r="4129" spans="1:9" x14ac:dyDescent="0.25">
      <c r="A4129" s="759"/>
      <c r="B4129" s="708" t="s">
        <v>118</v>
      </c>
      <c r="C4129" s="708"/>
      <c r="D4129" s="708"/>
      <c r="E4129" s="708"/>
      <c r="F4129" s="708"/>
      <c r="G4129" s="708"/>
      <c r="H4129" s="75">
        <v>38302000</v>
      </c>
      <c r="I4129" s="75"/>
    </row>
    <row r="4130" spans="1:9" ht="30" x14ac:dyDescent="0.25">
      <c r="A4130" s="759"/>
      <c r="B4130" s="933" t="s">
        <v>5612</v>
      </c>
      <c r="C4130" s="588" t="s">
        <v>6900</v>
      </c>
      <c r="D4130" s="588" t="s">
        <v>5466</v>
      </c>
      <c r="E4130" s="588" t="s">
        <v>14</v>
      </c>
      <c r="F4130" s="588" t="s">
        <v>121</v>
      </c>
      <c r="G4130" s="588">
        <v>1200000</v>
      </c>
      <c r="H4130" s="588">
        <v>1200000</v>
      </c>
      <c r="I4130" s="588">
        <v>1</v>
      </c>
    </row>
    <row r="4131" spans="1:9" ht="30" x14ac:dyDescent="0.25">
      <c r="A4131" s="759"/>
      <c r="B4131" s="934"/>
      <c r="C4131" s="588" t="s">
        <v>6901</v>
      </c>
      <c r="D4131" s="588" t="s">
        <v>5466</v>
      </c>
      <c r="E4131" s="588" t="s">
        <v>14</v>
      </c>
      <c r="F4131" s="588" t="s">
        <v>121</v>
      </c>
      <c r="G4131" s="588">
        <v>600000</v>
      </c>
      <c r="H4131" s="588">
        <v>600000</v>
      </c>
      <c r="I4131" s="588">
        <v>1</v>
      </c>
    </row>
    <row r="4132" spans="1:9" ht="30" x14ac:dyDescent="0.25">
      <c r="A4132" s="759"/>
      <c r="B4132" s="934"/>
      <c r="C4132" s="588" t="s">
        <v>6902</v>
      </c>
      <c r="D4132" s="588" t="s">
        <v>5466</v>
      </c>
      <c r="E4132" s="588" t="s">
        <v>14</v>
      </c>
      <c r="F4132" s="588" t="s">
        <v>121</v>
      </c>
      <c r="G4132" s="588">
        <v>1300000</v>
      </c>
      <c r="H4132" s="588">
        <v>1300000</v>
      </c>
      <c r="I4132" s="588">
        <v>1</v>
      </c>
    </row>
    <row r="4133" spans="1:9" ht="30" x14ac:dyDescent="0.25">
      <c r="A4133" s="759"/>
      <c r="B4133" s="934"/>
      <c r="C4133" s="588" t="s">
        <v>6903</v>
      </c>
      <c r="D4133" s="588" t="s">
        <v>5466</v>
      </c>
      <c r="E4133" s="588" t="s">
        <v>14</v>
      </c>
      <c r="F4133" s="588" t="s">
        <v>121</v>
      </c>
      <c r="G4133" s="588">
        <v>600000</v>
      </c>
      <c r="H4133" s="588">
        <v>600000</v>
      </c>
      <c r="I4133" s="588">
        <v>1</v>
      </c>
    </row>
    <row r="4134" spans="1:9" ht="30" x14ac:dyDescent="0.25">
      <c r="A4134" s="759"/>
      <c r="B4134" s="934"/>
      <c r="C4134" s="588" t="s">
        <v>6904</v>
      </c>
      <c r="D4134" s="588" t="s">
        <v>5466</v>
      </c>
      <c r="E4134" s="588" t="s">
        <v>14</v>
      </c>
      <c r="F4134" s="588" t="s">
        <v>121</v>
      </c>
      <c r="G4134" s="588">
        <v>1300000</v>
      </c>
      <c r="H4134" s="588">
        <v>1300000</v>
      </c>
      <c r="I4134" s="588">
        <v>1</v>
      </c>
    </row>
    <row r="4135" spans="1:9" ht="30" x14ac:dyDescent="0.25">
      <c r="A4135" s="759"/>
      <c r="B4135" s="934"/>
      <c r="C4135" s="588" t="s">
        <v>6905</v>
      </c>
      <c r="D4135" s="588" t="s">
        <v>5466</v>
      </c>
      <c r="E4135" s="588" t="s">
        <v>14</v>
      </c>
      <c r="F4135" s="588" t="s">
        <v>121</v>
      </c>
      <c r="G4135" s="588">
        <v>3800000</v>
      </c>
      <c r="H4135" s="588">
        <v>3800000</v>
      </c>
      <c r="I4135" s="588">
        <v>1</v>
      </c>
    </row>
    <row r="4136" spans="1:9" ht="30" x14ac:dyDescent="0.25">
      <c r="A4136" s="759"/>
      <c r="B4136" s="935"/>
      <c r="C4136" s="588" t="s">
        <v>6906</v>
      </c>
      <c r="D4136" s="588" t="s">
        <v>6907</v>
      </c>
      <c r="E4136" s="588" t="s">
        <v>126</v>
      </c>
      <c r="F4136" s="588" t="s">
        <v>121</v>
      </c>
      <c r="G4136" s="588">
        <v>1092000</v>
      </c>
      <c r="H4136" s="588">
        <v>1092000</v>
      </c>
      <c r="I4136" s="588">
        <v>1</v>
      </c>
    </row>
    <row r="4137" spans="1:9" ht="75" x14ac:dyDescent="0.25">
      <c r="A4137" s="759"/>
      <c r="B4137" s="714">
        <v>4239</v>
      </c>
      <c r="C4137" s="119" t="s">
        <v>2212</v>
      </c>
      <c r="D4137" s="120" t="s">
        <v>2213</v>
      </c>
      <c r="E4137" s="10" t="s">
        <v>14</v>
      </c>
      <c r="F4137" s="10" t="s">
        <v>121</v>
      </c>
      <c r="G4137" s="3">
        <v>2100000</v>
      </c>
      <c r="H4137" s="32">
        <v>2100000</v>
      </c>
      <c r="I4137" s="3">
        <v>1</v>
      </c>
    </row>
    <row r="4138" spans="1:9" s="8" customFormat="1" ht="45" x14ac:dyDescent="0.25">
      <c r="A4138" s="759"/>
      <c r="B4138" s="715"/>
      <c r="C4138" s="124">
        <v>79951110</v>
      </c>
      <c r="D4138" s="129" t="s">
        <v>2214</v>
      </c>
      <c r="E4138" s="6" t="s">
        <v>14</v>
      </c>
      <c r="F4138" s="6" t="s">
        <v>121</v>
      </c>
      <c r="G4138" s="7">
        <v>950000</v>
      </c>
      <c r="H4138" s="7">
        <v>950000</v>
      </c>
      <c r="I4138" s="7">
        <v>1</v>
      </c>
    </row>
    <row r="4139" spans="1:9" ht="45" x14ac:dyDescent="0.25">
      <c r="A4139" s="759"/>
      <c r="B4139" s="715"/>
      <c r="C4139" s="119" t="s">
        <v>2215</v>
      </c>
      <c r="D4139" s="120" t="s">
        <v>2216</v>
      </c>
      <c r="E4139" s="10" t="s">
        <v>14</v>
      </c>
      <c r="F4139" s="10" t="s">
        <v>121</v>
      </c>
      <c r="G4139" s="3">
        <v>1100000</v>
      </c>
      <c r="H4139" s="32">
        <v>1100000</v>
      </c>
      <c r="I4139" s="3">
        <v>1</v>
      </c>
    </row>
    <row r="4140" spans="1:9" ht="45" x14ac:dyDescent="0.25">
      <c r="A4140" s="759"/>
      <c r="B4140" s="715"/>
      <c r="C4140" s="119" t="s">
        <v>2217</v>
      </c>
      <c r="D4140" s="120" t="s">
        <v>2218</v>
      </c>
      <c r="E4140" s="10" t="s">
        <v>14</v>
      </c>
      <c r="F4140" s="10" t="s">
        <v>121</v>
      </c>
      <c r="G4140" s="3">
        <v>800000</v>
      </c>
      <c r="H4140" s="32">
        <v>800000</v>
      </c>
      <c r="I4140" s="3">
        <v>1</v>
      </c>
    </row>
    <row r="4141" spans="1:9" ht="45" x14ac:dyDescent="0.25">
      <c r="A4141" s="759"/>
      <c r="B4141" s="715"/>
      <c r="C4141" s="119" t="s">
        <v>2219</v>
      </c>
      <c r="D4141" s="120" t="s">
        <v>2220</v>
      </c>
      <c r="E4141" s="10" t="s">
        <v>14</v>
      </c>
      <c r="F4141" s="10" t="s">
        <v>121</v>
      </c>
      <c r="G4141" s="3">
        <v>250000</v>
      </c>
      <c r="H4141" s="32">
        <v>250000</v>
      </c>
      <c r="I4141" s="3">
        <v>1</v>
      </c>
    </row>
    <row r="4142" spans="1:9" ht="45" x14ac:dyDescent="0.25">
      <c r="A4142" s="759"/>
      <c r="B4142" s="715"/>
      <c r="C4142" s="119" t="s">
        <v>2221</v>
      </c>
      <c r="D4142" s="120" t="s">
        <v>2222</v>
      </c>
      <c r="E4142" s="10" t="s">
        <v>14</v>
      </c>
      <c r="F4142" s="10" t="s">
        <v>121</v>
      </c>
      <c r="G4142" s="3">
        <v>600000</v>
      </c>
      <c r="H4142" s="32">
        <v>600000</v>
      </c>
      <c r="I4142" s="3">
        <v>1</v>
      </c>
    </row>
    <row r="4143" spans="1:9" ht="75" x14ac:dyDescent="0.25">
      <c r="A4143" s="759"/>
      <c r="B4143" s="715"/>
      <c r="C4143" s="119" t="s">
        <v>2223</v>
      </c>
      <c r="D4143" s="120" t="s">
        <v>2224</v>
      </c>
      <c r="E4143" s="10" t="s">
        <v>14</v>
      </c>
      <c r="F4143" s="10" t="s">
        <v>121</v>
      </c>
      <c r="G4143" s="3">
        <v>1200000</v>
      </c>
      <c r="H4143" s="32">
        <v>1200000</v>
      </c>
      <c r="I4143" s="3">
        <v>1</v>
      </c>
    </row>
    <row r="4144" spans="1:9" ht="60" x14ac:dyDescent="0.25">
      <c r="A4144" s="759"/>
      <c r="B4144" s="715"/>
      <c r="C4144" s="119" t="s">
        <v>2225</v>
      </c>
      <c r="D4144" s="120" t="s">
        <v>2226</v>
      </c>
      <c r="E4144" s="10" t="s">
        <v>14</v>
      </c>
      <c r="F4144" s="10" t="s">
        <v>121</v>
      </c>
      <c r="G4144" s="3">
        <v>1600000</v>
      </c>
      <c r="H4144" s="32">
        <v>1600000</v>
      </c>
      <c r="I4144" s="3">
        <v>1</v>
      </c>
    </row>
    <row r="4145" spans="1:9" ht="45" x14ac:dyDescent="0.25">
      <c r="A4145" s="759"/>
      <c r="B4145" s="715"/>
      <c r="C4145" s="119" t="s">
        <v>2227</v>
      </c>
      <c r="D4145" s="120" t="s">
        <v>2228</v>
      </c>
      <c r="E4145" s="10" t="s">
        <v>14</v>
      </c>
      <c r="F4145" s="10" t="s">
        <v>121</v>
      </c>
      <c r="G4145" s="3">
        <v>650000</v>
      </c>
      <c r="H4145" s="32">
        <v>650000</v>
      </c>
      <c r="I4145" s="3">
        <v>1</v>
      </c>
    </row>
    <row r="4146" spans="1:9" ht="60" x14ac:dyDescent="0.25">
      <c r="A4146" s="759"/>
      <c r="B4146" s="715"/>
      <c r="C4146" s="119" t="s">
        <v>2229</v>
      </c>
      <c r="D4146" s="120" t="s">
        <v>2230</v>
      </c>
      <c r="E4146" s="10" t="s">
        <v>14</v>
      </c>
      <c r="F4146" s="10" t="s">
        <v>121</v>
      </c>
      <c r="G4146" s="3">
        <v>800000</v>
      </c>
      <c r="H4146" s="32">
        <v>800000</v>
      </c>
      <c r="I4146" s="3">
        <v>1</v>
      </c>
    </row>
    <row r="4147" spans="1:9" ht="60" x14ac:dyDescent="0.25">
      <c r="A4147" s="759"/>
      <c r="B4147" s="715"/>
      <c r="C4147" s="119" t="s">
        <v>2231</v>
      </c>
      <c r="D4147" s="120" t="s">
        <v>2232</v>
      </c>
      <c r="E4147" s="10" t="s">
        <v>14</v>
      </c>
      <c r="F4147" s="10" t="s">
        <v>121</v>
      </c>
      <c r="G4147" s="3">
        <v>700000</v>
      </c>
      <c r="H4147" s="32">
        <v>700000</v>
      </c>
      <c r="I4147" s="3">
        <v>1</v>
      </c>
    </row>
    <row r="4148" spans="1:9" s="8" customFormat="1" ht="90" x14ac:dyDescent="0.25">
      <c r="A4148" s="759"/>
      <c r="B4148" s="715"/>
      <c r="C4148" s="124">
        <v>79951110</v>
      </c>
      <c r="D4148" s="129" t="s">
        <v>2233</v>
      </c>
      <c r="E4148" s="6" t="s">
        <v>14</v>
      </c>
      <c r="F4148" s="6" t="s">
        <v>121</v>
      </c>
      <c r="G4148" s="7">
        <v>800000</v>
      </c>
      <c r="H4148" s="7">
        <v>800000</v>
      </c>
      <c r="I4148" s="7">
        <v>1</v>
      </c>
    </row>
    <row r="4149" spans="1:9" s="8" customFormat="1" ht="60" x14ac:dyDescent="0.25">
      <c r="A4149" s="759"/>
      <c r="B4149" s="715"/>
      <c r="C4149" s="124">
        <v>79951110</v>
      </c>
      <c r="D4149" s="129" t="s">
        <v>2234</v>
      </c>
      <c r="E4149" s="6" t="s">
        <v>14</v>
      </c>
      <c r="F4149" s="6" t="s">
        <v>121</v>
      </c>
      <c r="G4149" s="7">
        <v>500000</v>
      </c>
      <c r="H4149" s="7">
        <v>500000</v>
      </c>
      <c r="I4149" s="7">
        <v>1</v>
      </c>
    </row>
    <row r="4150" spans="1:9" s="8" customFormat="1" ht="45" x14ac:dyDescent="0.25">
      <c r="A4150" s="759"/>
      <c r="B4150" s="715"/>
      <c r="C4150" s="124">
        <v>79951110</v>
      </c>
      <c r="D4150" s="129" t="s">
        <v>2235</v>
      </c>
      <c r="E4150" s="6" t="s">
        <v>14</v>
      </c>
      <c r="F4150" s="6" t="s">
        <v>121</v>
      </c>
      <c r="G4150" s="7">
        <v>650000</v>
      </c>
      <c r="H4150" s="7">
        <v>650000</v>
      </c>
      <c r="I4150" s="7">
        <v>1</v>
      </c>
    </row>
    <row r="4151" spans="1:9" s="8" customFormat="1" ht="60" x14ac:dyDescent="0.25">
      <c r="A4151" s="759"/>
      <c r="B4151" s="715"/>
      <c r="C4151" s="124">
        <v>79951110</v>
      </c>
      <c r="D4151" s="129" t="s">
        <v>2236</v>
      </c>
      <c r="E4151" s="6" t="s">
        <v>14</v>
      </c>
      <c r="F4151" s="6" t="s">
        <v>121</v>
      </c>
      <c r="G4151" s="7">
        <v>1100000</v>
      </c>
      <c r="H4151" s="7">
        <v>1100000</v>
      </c>
      <c r="I4151" s="7">
        <v>1</v>
      </c>
    </row>
    <row r="4152" spans="1:9" s="8" customFormat="1" ht="45" x14ac:dyDescent="0.25">
      <c r="A4152" s="759"/>
      <c r="B4152" s="715"/>
      <c r="C4152" s="124">
        <v>79951110</v>
      </c>
      <c r="D4152" s="129" t="s">
        <v>2237</v>
      </c>
      <c r="E4152" s="6" t="s">
        <v>14</v>
      </c>
      <c r="F4152" s="6" t="s">
        <v>121</v>
      </c>
      <c r="G4152" s="7">
        <v>3800000</v>
      </c>
      <c r="H4152" s="7">
        <v>3800000</v>
      </c>
      <c r="I4152" s="7">
        <v>1</v>
      </c>
    </row>
    <row r="4153" spans="1:9" ht="45" x14ac:dyDescent="0.25">
      <c r="A4153" s="759"/>
      <c r="B4153" s="715"/>
      <c r="C4153" s="119" t="s">
        <v>2238</v>
      </c>
      <c r="D4153" s="120" t="s">
        <v>2239</v>
      </c>
      <c r="E4153" s="10" t="s">
        <v>14</v>
      </c>
      <c r="F4153" s="10" t="s">
        <v>121</v>
      </c>
      <c r="G4153" s="3">
        <v>900000</v>
      </c>
      <c r="H4153" s="32">
        <v>900000</v>
      </c>
      <c r="I4153" s="3">
        <v>1</v>
      </c>
    </row>
    <row r="4154" spans="1:9" s="8" customFormat="1" ht="60" x14ac:dyDescent="0.25">
      <c r="A4154" s="759"/>
      <c r="B4154" s="715"/>
      <c r="C4154" s="124">
        <v>79951110</v>
      </c>
      <c r="D4154" s="129" t="s">
        <v>2240</v>
      </c>
      <c r="E4154" s="6" t="s">
        <v>14</v>
      </c>
      <c r="F4154" s="6" t="s">
        <v>121</v>
      </c>
      <c r="G4154" s="7">
        <v>500000</v>
      </c>
      <c r="H4154" s="7">
        <v>500000</v>
      </c>
      <c r="I4154" s="7">
        <v>1</v>
      </c>
    </row>
    <row r="4155" spans="1:9" s="8" customFormat="1" ht="45" x14ac:dyDescent="0.25">
      <c r="A4155" s="759"/>
      <c r="B4155" s="715"/>
      <c r="C4155" s="124">
        <v>79951110</v>
      </c>
      <c r="D4155" s="129" t="s">
        <v>2241</v>
      </c>
      <c r="E4155" s="6" t="s">
        <v>14</v>
      </c>
      <c r="F4155" s="6" t="s">
        <v>121</v>
      </c>
      <c r="G4155" s="7">
        <v>600000</v>
      </c>
      <c r="H4155" s="7">
        <v>600000</v>
      </c>
      <c r="I4155" s="7">
        <v>1</v>
      </c>
    </row>
    <row r="4156" spans="1:9" s="8" customFormat="1" ht="45" x14ac:dyDescent="0.25">
      <c r="A4156" s="759"/>
      <c r="B4156" s="715"/>
      <c r="C4156" s="124">
        <v>79951110</v>
      </c>
      <c r="D4156" s="129" t="s">
        <v>2242</v>
      </c>
      <c r="E4156" s="6" t="s">
        <v>14</v>
      </c>
      <c r="F4156" s="6" t="s">
        <v>121</v>
      </c>
      <c r="G4156" s="7">
        <v>1300000</v>
      </c>
      <c r="H4156" s="7">
        <v>1300000</v>
      </c>
      <c r="I4156" s="7">
        <v>1</v>
      </c>
    </row>
    <row r="4157" spans="1:9" ht="45" x14ac:dyDescent="0.25">
      <c r="A4157" s="759"/>
      <c r="B4157" s="715"/>
      <c r="C4157" s="119" t="s">
        <v>2243</v>
      </c>
      <c r="D4157" s="120" t="s">
        <v>2244</v>
      </c>
      <c r="E4157" s="10" t="s">
        <v>14</v>
      </c>
      <c r="F4157" s="10" t="s">
        <v>121</v>
      </c>
      <c r="G4157" s="3">
        <v>500000</v>
      </c>
      <c r="H4157" s="32">
        <v>500000</v>
      </c>
      <c r="I4157" s="3">
        <v>1</v>
      </c>
    </row>
    <row r="4158" spans="1:9" ht="45" x14ac:dyDescent="0.25">
      <c r="A4158" s="759"/>
      <c r="B4158" s="715"/>
      <c r="C4158" s="119" t="s">
        <v>2245</v>
      </c>
      <c r="D4158" s="120" t="s">
        <v>2246</v>
      </c>
      <c r="E4158" s="10" t="s">
        <v>14</v>
      </c>
      <c r="F4158" s="10" t="s">
        <v>121</v>
      </c>
      <c r="G4158" s="3">
        <v>700000</v>
      </c>
      <c r="H4158" s="32">
        <v>700000</v>
      </c>
      <c r="I4158" s="3">
        <v>1</v>
      </c>
    </row>
    <row r="4159" spans="1:9" ht="45" x14ac:dyDescent="0.25">
      <c r="A4159" s="759"/>
      <c r="B4159" s="715"/>
      <c r="C4159" s="119" t="s">
        <v>2247</v>
      </c>
      <c r="D4159" s="120" t="s">
        <v>2248</v>
      </c>
      <c r="E4159" s="10" t="s">
        <v>14</v>
      </c>
      <c r="F4159" s="10" t="s">
        <v>121</v>
      </c>
      <c r="G4159" s="3">
        <v>400000</v>
      </c>
      <c r="H4159" s="32">
        <v>400000</v>
      </c>
      <c r="I4159" s="3">
        <v>1</v>
      </c>
    </row>
    <row r="4160" spans="1:9" ht="45" x14ac:dyDescent="0.25">
      <c r="A4160" s="759"/>
      <c r="B4160" s="715"/>
      <c r="C4160" s="119" t="s">
        <v>2249</v>
      </c>
      <c r="D4160" s="120" t="s">
        <v>2250</v>
      </c>
      <c r="E4160" s="10" t="s">
        <v>14</v>
      </c>
      <c r="F4160" s="10" t="s">
        <v>121</v>
      </c>
      <c r="G4160" s="3">
        <v>400000</v>
      </c>
      <c r="H4160" s="32">
        <v>400000</v>
      </c>
      <c r="I4160" s="3">
        <v>1</v>
      </c>
    </row>
    <row r="4161" spans="1:9" ht="75" x14ac:dyDescent="0.25">
      <c r="A4161" s="759"/>
      <c r="B4161" s="715"/>
      <c r="C4161" s="119" t="s">
        <v>2251</v>
      </c>
      <c r="D4161" s="120" t="s">
        <v>2252</v>
      </c>
      <c r="E4161" s="10" t="s">
        <v>14</v>
      </c>
      <c r="F4161" s="10" t="s">
        <v>121</v>
      </c>
      <c r="G4161" s="3">
        <v>1300000</v>
      </c>
      <c r="H4161" s="32">
        <v>1300000</v>
      </c>
      <c r="I4161" s="3">
        <v>1</v>
      </c>
    </row>
    <row r="4162" spans="1:9" ht="45" x14ac:dyDescent="0.25">
      <c r="A4162" s="759"/>
      <c r="B4162" s="715"/>
      <c r="C4162" s="119" t="s">
        <v>2253</v>
      </c>
      <c r="D4162" s="120" t="s">
        <v>2254</v>
      </c>
      <c r="E4162" s="10" t="s">
        <v>14</v>
      </c>
      <c r="F4162" s="10" t="s">
        <v>121</v>
      </c>
      <c r="G4162" s="3">
        <v>900000</v>
      </c>
      <c r="H4162" s="32">
        <v>900000</v>
      </c>
      <c r="I4162" s="3">
        <v>1</v>
      </c>
    </row>
    <row r="4163" spans="1:9" ht="45" x14ac:dyDescent="0.25">
      <c r="A4163" s="759"/>
      <c r="B4163" s="715"/>
      <c r="C4163" s="119" t="s">
        <v>2255</v>
      </c>
      <c r="D4163" s="120" t="s">
        <v>2256</v>
      </c>
      <c r="E4163" s="10" t="s">
        <v>14</v>
      </c>
      <c r="F4163" s="10" t="s">
        <v>121</v>
      </c>
      <c r="G4163" s="3">
        <v>2200000</v>
      </c>
      <c r="H4163" s="32">
        <v>2200000</v>
      </c>
      <c r="I4163" s="3">
        <v>1</v>
      </c>
    </row>
    <row r="4164" spans="1:9" s="8" customFormat="1" ht="45" x14ac:dyDescent="0.25">
      <c r="A4164" s="759"/>
      <c r="B4164" s="715"/>
      <c r="C4164" s="124">
        <v>79951110</v>
      </c>
      <c r="D4164" s="129" t="s">
        <v>2257</v>
      </c>
      <c r="E4164" s="6" t="s">
        <v>14</v>
      </c>
      <c r="F4164" s="6" t="s">
        <v>121</v>
      </c>
      <c r="G4164" s="7">
        <v>600000</v>
      </c>
      <c r="H4164" s="7">
        <v>600000</v>
      </c>
      <c r="I4164" s="7">
        <v>1</v>
      </c>
    </row>
    <row r="4165" spans="1:9" s="8" customFormat="1" ht="75" x14ac:dyDescent="0.25">
      <c r="A4165" s="759"/>
      <c r="B4165" s="715"/>
      <c r="C4165" s="124">
        <v>79951110</v>
      </c>
      <c r="D4165" s="129" t="s">
        <v>2258</v>
      </c>
      <c r="E4165" s="6" t="s">
        <v>14</v>
      </c>
      <c r="F4165" s="6" t="s">
        <v>121</v>
      </c>
      <c r="G4165" s="7">
        <v>1200000</v>
      </c>
      <c r="H4165" s="7">
        <v>1200000</v>
      </c>
      <c r="I4165" s="7">
        <v>1</v>
      </c>
    </row>
    <row r="4166" spans="1:9" s="8" customFormat="1" ht="45" x14ac:dyDescent="0.25">
      <c r="A4166" s="759"/>
      <c r="B4166" s="715"/>
      <c r="C4166" s="124">
        <v>79951110</v>
      </c>
      <c r="D4166" s="129" t="s">
        <v>2259</v>
      </c>
      <c r="E4166" s="6" t="s">
        <v>14</v>
      </c>
      <c r="F4166" s="6" t="s">
        <v>121</v>
      </c>
      <c r="G4166" s="7">
        <v>600000</v>
      </c>
      <c r="H4166" s="7">
        <v>600000</v>
      </c>
      <c r="I4166" s="7">
        <v>1</v>
      </c>
    </row>
    <row r="4167" spans="1:9" s="8" customFormat="1" ht="45" x14ac:dyDescent="0.25">
      <c r="A4167" s="759"/>
      <c r="B4167" s="715"/>
      <c r="C4167" s="124">
        <v>79951110</v>
      </c>
      <c r="D4167" s="129" t="s">
        <v>2260</v>
      </c>
      <c r="E4167" s="6" t="s">
        <v>14</v>
      </c>
      <c r="F4167" s="6" t="s">
        <v>121</v>
      </c>
      <c r="G4167" s="7">
        <v>2710000</v>
      </c>
      <c r="H4167" s="7">
        <v>2710000</v>
      </c>
      <c r="I4167" s="7">
        <v>1</v>
      </c>
    </row>
    <row r="4168" spans="1:9" s="8" customFormat="1" ht="60" x14ac:dyDescent="0.25">
      <c r="A4168" s="759"/>
      <c r="B4168" s="715"/>
      <c r="C4168" s="124">
        <v>79951110</v>
      </c>
      <c r="D4168" s="129" t="s">
        <v>2261</v>
      </c>
      <c r="E4168" s="6" t="s">
        <v>14</v>
      </c>
      <c r="F4168" s="6" t="s">
        <v>121</v>
      </c>
      <c r="G4168" s="7">
        <v>1300000</v>
      </c>
      <c r="H4168" s="7">
        <v>1300000</v>
      </c>
      <c r="I4168" s="7">
        <v>1</v>
      </c>
    </row>
    <row r="4169" spans="1:9" ht="45" x14ac:dyDescent="0.25">
      <c r="A4169" s="759"/>
      <c r="B4169" s="715"/>
      <c r="C4169" s="119" t="s">
        <v>2262</v>
      </c>
      <c r="D4169" s="120" t="s">
        <v>2263</v>
      </c>
      <c r="E4169" s="10" t="s">
        <v>14</v>
      </c>
      <c r="F4169" s="10" t="s">
        <v>121</v>
      </c>
      <c r="G4169" s="3">
        <v>1000000</v>
      </c>
      <c r="H4169" s="32">
        <v>1000000</v>
      </c>
      <c r="I4169" s="3">
        <v>1</v>
      </c>
    </row>
    <row r="4170" spans="1:9" ht="45" x14ac:dyDescent="0.25">
      <c r="A4170" s="759"/>
      <c r="B4170" s="715"/>
      <c r="C4170" s="119" t="s">
        <v>2264</v>
      </c>
      <c r="D4170" s="120" t="s">
        <v>2265</v>
      </c>
      <c r="E4170" s="10" t="s">
        <v>14</v>
      </c>
      <c r="F4170" s="10" t="s">
        <v>121</v>
      </c>
      <c r="G4170" s="3">
        <v>700000</v>
      </c>
      <c r="H4170" s="32">
        <v>700000</v>
      </c>
      <c r="I4170" s="3">
        <v>1</v>
      </c>
    </row>
    <row r="4171" spans="1:9" ht="45" x14ac:dyDescent="0.25">
      <c r="A4171" s="759"/>
      <c r="B4171" s="715"/>
      <c r="C4171" s="119" t="s">
        <v>2266</v>
      </c>
      <c r="D4171" s="120" t="s">
        <v>2267</v>
      </c>
      <c r="E4171" s="10" t="s">
        <v>126</v>
      </c>
      <c r="F4171" s="10" t="s">
        <v>121</v>
      </c>
      <c r="G4171" s="3">
        <v>500000</v>
      </c>
      <c r="H4171" s="32">
        <v>500000</v>
      </c>
      <c r="I4171" s="3">
        <v>1</v>
      </c>
    </row>
    <row r="4172" spans="1:9" s="8" customFormat="1" ht="45" x14ac:dyDescent="0.25">
      <c r="A4172" s="759"/>
      <c r="B4172" s="715"/>
      <c r="C4172" s="124">
        <v>80221400</v>
      </c>
      <c r="D4172" s="129" t="s">
        <v>2268</v>
      </c>
      <c r="E4172" s="6" t="s">
        <v>126</v>
      </c>
      <c r="F4172" s="6" t="s">
        <v>121</v>
      </c>
      <c r="G4172" s="7">
        <v>1092000</v>
      </c>
      <c r="H4172" s="7">
        <v>1092000</v>
      </c>
      <c r="I4172" s="7">
        <v>1</v>
      </c>
    </row>
    <row r="4173" spans="1:9" ht="75" x14ac:dyDescent="0.25">
      <c r="A4173" s="759"/>
      <c r="B4173" s="715"/>
      <c r="C4173" s="119" t="s">
        <v>2269</v>
      </c>
      <c r="D4173" s="120" t="s">
        <v>2270</v>
      </c>
      <c r="E4173" s="10" t="s">
        <v>126</v>
      </c>
      <c r="F4173" s="10" t="s">
        <v>121</v>
      </c>
      <c r="G4173" s="3">
        <v>1300000</v>
      </c>
      <c r="H4173" s="32">
        <v>1300000</v>
      </c>
      <c r="I4173" s="3">
        <v>1</v>
      </c>
    </row>
    <row r="4174" spans="1:9" ht="30" x14ac:dyDescent="0.25">
      <c r="A4174" s="759"/>
      <c r="B4174" s="715"/>
      <c r="C4174" s="202" t="s">
        <v>5459</v>
      </c>
      <c r="D4174" s="202" t="s">
        <v>5466</v>
      </c>
      <c r="E4174" s="227" t="s">
        <v>14</v>
      </c>
      <c r="F4174" s="202" t="s">
        <v>121</v>
      </c>
      <c r="G4174" s="228">
        <v>800000</v>
      </c>
      <c r="H4174" s="228">
        <v>800000</v>
      </c>
      <c r="I4174" s="3">
        <v>1</v>
      </c>
    </row>
    <row r="4175" spans="1:9" ht="30" x14ac:dyDescent="0.25">
      <c r="A4175" s="759"/>
      <c r="B4175" s="715"/>
      <c r="C4175" s="202" t="s">
        <v>5460</v>
      </c>
      <c r="D4175" s="202" t="s">
        <v>5466</v>
      </c>
      <c r="E4175" s="227" t="s">
        <v>14</v>
      </c>
      <c r="F4175" s="202" t="s">
        <v>121</v>
      </c>
      <c r="G4175" s="228">
        <v>500000</v>
      </c>
      <c r="H4175" s="228">
        <v>500000</v>
      </c>
      <c r="I4175" s="3">
        <v>1</v>
      </c>
    </row>
    <row r="4176" spans="1:9" ht="30" x14ac:dyDescent="0.25">
      <c r="A4176" s="759"/>
      <c r="B4176" s="715"/>
      <c r="C4176" s="202" t="s">
        <v>5461</v>
      </c>
      <c r="D4176" s="202" t="s">
        <v>5466</v>
      </c>
      <c r="E4176" s="227" t="s">
        <v>14</v>
      </c>
      <c r="F4176" s="202" t="s">
        <v>121</v>
      </c>
      <c r="G4176" s="228">
        <v>500000</v>
      </c>
      <c r="H4176" s="228">
        <v>500000</v>
      </c>
      <c r="I4176" s="3">
        <v>1</v>
      </c>
    </row>
    <row r="4177" spans="1:10" ht="30" x14ac:dyDescent="0.25">
      <c r="A4177" s="759"/>
      <c r="B4177" s="715"/>
      <c r="C4177" s="202" t="s">
        <v>5462</v>
      </c>
      <c r="D4177" s="202" t="s">
        <v>5466</v>
      </c>
      <c r="E4177" s="227" t="s">
        <v>14</v>
      </c>
      <c r="F4177" s="202" t="s">
        <v>121</v>
      </c>
      <c r="G4177" s="228">
        <v>950000</v>
      </c>
      <c r="H4177" s="228">
        <v>950000</v>
      </c>
      <c r="I4177" s="3">
        <v>1</v>
      </c>
    </row>
    <row r="4178" spans="1:10" ht="30" x14ac:dyDescent="0.25">
      <c r="A4178" s="759"/>
      <c r="B4178" s="715"/>
      <c r="C4178" s="202" t="s">
        <v>5463</v>
      </c>
      <c r="D4178" s="202" t="s">
        <v>5466</v>
      </c>
      <c r="E4178" s="227" t="s">
        <v>14</v>
      </c>
      <c r="F4178" s="202" t="s">
        <v>121</v>
      </c>
      <c r="G4178" s="228">
        <v>650000</v>
      </c>
      <c r="H4178" s="228">
        <v>650000</v>
      </c>
      <c r="I4178" s="3">
        <v>1</v>
      </c>
    </row>
    <row r="4179" spans="1:10" ht="30" x14ac:dyDescent="0.25">
      <c r="A4179" s="759"/>
      <c r="B4179" s="715"/>
      <c r="C4179" s="202" t="s">
        <v>5464</v>
      </c>
      <c r="D4179" s="202" t="s">
        <v>5466</v>
      </c>
      <c r="E4179" s="227" t="s">
        <v>14</v>
      </c>
      <c r="F4179" s="202" t="s">
        <v>121</v>
      </c>
      <c r="G4179" s="228">
        <v>1100000</v>
      </c>
      <c r="H4179" s="228">
        <v>1100000</v>
      </c>
      <c r="I4179" s="3">
        <v>1</v>
      </c>
    </row>
    <row r="4180" spans="1:10" ht="30" x14ac:dyDescent="0.25">
      <c r="A4180" s="759"/>
      <c r="B4180" s="716"/>
      <c r="C4180" s="202" t="s">
        <v>5465</v>
      </c>
      <c r="D4180" s="202" t="s">
        <v>5466</v>
      </c>
      <c r="E4180" s="227" t="s">
        <v>14</v>
      </c>
      <c r="F4180" s="202" t="s">
        <v>121</v>
      </c>
      <c r="G4180" s="228">
        <v>600000</v>
      </c>
      <c r="H4180" s="228">
        <v>600000</v>
      </c>
      <c r="I4180" s="3">
        <v>1</v>
      </c>
    </row>
    <row r="4181" spans="1:10" x14ac:dyDescent="0.25">
      <c r="A4181" s="759"/>
      <c r="B4181" s="761" t="s">
        <v>5642</v>
      </c>
    </row>
    <row r="4182" spans="1:10" x14ac:dyDescent="0.25">
      <c r="A4182" s="759"/>
      <c r="B4182" s="762"/>
    </row>
    <row r="4183" spans="1:10" x14ac:dyDescent="0.25">
      <c r="A4183" s="759"/>
      <c r="B4183" s="404"/>
      <c r="C4183" s="419"/>
      <c r="D4183" s="419"/>
      <c r="E4183" s="420"/>
      <c r="F4183" s="419"/>
      <c r="G4183" s="421"/>
      <c r="H4183" s="421"/>
      <c r="I4183" s="372"/>
    </row>
    <row r="4184" spans="1:10" x14ac:dyDescent="0.25">
      <c r="A4184" s="759"/>
      <c r="B4184" s="738" t="s">
        <v>2271</v>
      </c>
      <c r="C4184" s="738"/>
      <c r="D4184" s="738"/>
      <c r="E4184" s="738"/>
      <c r="F4184" s="738"/>
      <c r="G4184" s="738"/>
      <c r="H4184" s="30">
        <v>3000000</v>
      </c>
      <c r="I4184" s="30"/>
    </row>
    <row r="4185" spans="1:10" x14ac:dyDescent="0.25">
      <c r="A4185" s="759"/>
      <c r="B4185" s="708" t="s">
        <v>118</v>
      </c>
      <c r="C4185" s="708"/>
      <c r="D4185" s="708"/>
      <c r="E4185" s="708"/>
      <c r="F4185" s="708"/>
      <c r="G4185" s="708"/>
      <c r="H4185" s="75">
        <v>3000000</v>
      </c>
      <c r="I4185" s="75"/>
    </row>
    <row r="4186" spans="1:10" ht="30" x14ac:dyDescent="0.25">
      <c r="A4186" s="759"/>
      <c r="B4186" s="10">
        <v>4239</v>
      </c>
      <c r="C4186" s="119" t="s">
        <v>2272</v>
      </c>
      <c r="D4186" s="120" t="s">
        <v>2273</v>
      </c>
      <c r="E4186" s="10" t="s">
        <v>126</v>
      </c>
      <c r="F4186" s="10" t="s">
        <v>121</v>
      </c>
      <c r="G4186" s="3">
        <v>3000000</v>
      </c>
      <c r="H4186" s="3">
        <v>3000000</v>
      </c>
      <c r="I4186" s="3">
        <v>1</v>
      </c>
    </row>
    <row r="4187" spans="1:10" x14ac:dyDescent="0.25">
      <c r="A4187" s="759"/>
      <c r="B4187" s="738" t="s">
        <v>295</v>
      </c>
      <c r="C4187" s="738"/>
      <c r="D4187" s="738"/>
      <c r="E4187" s="738"/>
      <c r="F4187" s="738"/>
      <c r="G4187" s="738"/>
      <c r="H4187" s="30">
        <v>9550000</v>
      </c>
      <c r="I4187" s="30"/>
    </row>
    <row r="4188" spans="1:10" x14ac:dyDescent="0.25">
      <c r="A4188" s="759"/>
      <c r="B4188" s="708" t="s">
        <v>118</v>
      </c>
      <c r="C4188" s="708"/>
      <c r="D4188" s="708"/>
      <c r="E4188" s="708"/>
      <c r="F4188" s="708"/>
      <c r="G4188" s="708"/>
      <c r="H4188" s="75">
        <v>9550000</v>
      </c>
      <c r="I4188" s="75"/>
    </row>
    <row r="4189" spans="1:10" s="8" customFormat="1" ht="30" x14ac:dyDescent="0.25">
      <c r="A4189" s="759"/>
      <c r="B4189" s="6">
        <v>4861</v>
      </c>
      <c r="C4189" s="124">
        <v>79951100</v>
      </c>
      <c r="D4189" s="129" t="s">
        <v>633</v>
      </c>
      <c r="E4189" s="6" t="s">
        <v>14</v>
      </c>
      <c r="F4189" s="6" t="s">
        <v>121</v>
      </c>
      <c r="G4189" s="7">
        <v>9550000</v>
      </c>
      <c r="H4189" s="7">
        <v>9550000</v>
      </c>
      <c r="I4189" s="7">
        <v>1</v>
      </c>
    </row>
    <row r="4190" spans="1:10" x14ac:dyDescent="0.25">
      <c r="A4190" s="759"/>
      <c r="B4190" s="738" t="s">
        <v>296</v>
      </c>
      <c r="C4190" s="738"/>
      <c r="D4190" s="738"/>
      <c r="E4190" s="738"/>
      <c r="F4190" s="738"/>
      <c r="G4190" s="738"/>
      <c r="H4190" s="30">
        <v>13200000</v>
      </c>
      <c r="I4190" s="30"/>
    </row>
    <row r="4191" spans="1:10" x14ac:dyDescent="0.25">
      <c r="A4191" s="759"/>
      <c r="B4191" s="708" t="s">
        <v>5482</v>
      </c>
      <c r="C4191" s="708"/>
      <c r="D4191" s="708"/>
      <c r="E4191" s="708"/>
      <c r="F4191" s="708"/>
      <c r="G4191" s="708"/>
      <c r="H4191" s="30"/>
      <c r="I4191" s="30"/>
    </row>
    <row r="4192" spans="1:10" x14ac:dyDescent="0.25">
      <c r="A4192" s="759"/>
      <c r="B4192" s="457" t="s">
        <v>6311</v>
      </c>
      <c r="C4192" s="31" t="s">
        <v>6449</v>
      </c>
      <c r="D4192" s="199" t="s">
        <v>5629</v>
      </c>
      <c r="E4192" s="31" t="s">
        <v>14</v>
      </c>
      <c r="F4192" s="31" t="s">
        <v>15</v>
      </c>
      <c r="G4192" s="31">
        <v>15000</v>
      </c>
      <c r="H4192" s="31">
        <v>1830000</v>
      </c>
      <c r="I4192" s="31">
        <v>122</v>
      </c>
      <c r="J4192" s="31"/>
    </row>
    <row r="4193" spans="1:9" x14ac:dyDescent="0.25">
      <c r="A4193" s="759"/>
      <c r="B4193" s="708" t="s">
        <v>118</v>
      </c>
      <c r="C4193" s="708"/>
      <c r="D4193" s="708"/>
      <c r="E4193" s="708"/>
      <c r="F4193" s="708"/>
      <c r="G4193" s="708"/>
      <c r="H4193" s="75">
        <v>13200000</v>
      </c>
      <c r="I4193" s="75"/>
    </row>
    <row r="4194" spans="1:9" s="8" customFormat="1" ht="30" x14ac:dyDescent="0.25">
      <c r="A4194" s="759"/>
      <c r="B4194" s="6">
        <v>4861</v>
      </c>
      <c r="C4194" s="124">
        <v>79951100</v>
      </c>
      <c r="D4194" s="129" t="s">
        <v>633</v>
      </c>
      <c r="E4194" s="6" t="s">
        <v>126</v>
      </c>
      <c r="F4194" s="6" t="s">
        <v>121</v>
      </c>
      <c r="G4194" s="7">
        <v>13200000</v>
      </c>
      <c r="H4194" s="7">
        <v>13200000</v>
      </c>
      <c r="I4194" s="7">
        <v>1</v>
      </c>
    </row>
    <row r="4195" spans="1:9" s="8" customFormat="1" ht="30" x14ac:dyDescent="0.25">
      <c r="A4195" s="759"/>
      <c r="B4195" s="457" t="s">
        <v>5642</v>
      </c>
      <c r="C4195" s="31" t="s">
        <v>6703</v>
      </c>
      <c r="D4195" s="31" t="s">
        <v>5279</v>
      </c>
      <c r="E4195" s="31" t="s">
        <v>172</v>
      </c>
      <c r="F4195" s="31" t="s">
        <v>121</v>
      </c>
      <c r="G4195" s="31">
        <v>180000</v>
      </c>
      <c r="H4195" s="31">
        <v>180000</v>
      </c>
      <c r="I4195" s="7">
        <v>1</v>
      </c>
    </row>
    <row r="4196" spans="1:9" s="8" customFormat="1" x14ac:dyDescent="0.25">
      <c r="A4196" s="759"/>
      <c r="B4196" s="717">
        <v>4239</v>
      </c>
      <c r="C4196" s="226" t="s">
        <v>6164</v>
      </c>
      <c r="D4196" s="226" t="s">
        <v>5481</v>
      </c>
      <c r="E4196" s="31" t="s">
        <v>14</v>
      </c>
      <c r="F4196" s="31" t="s">
        <v>121</v>
      </c>
      <c r="G4196" s="338">
        <v>555</v>
      </c>
      <c r="H4196" s="338">
        <v>555</v>
      </c>
      <c r="I4196" s="7">
        <v>1</v>
      </c>
    </row>
    <row r="4197" spans="1:9" s="8" customFormat="1" ht="30" x14ac:dyDescent="0.25">
      <c r="A4197" s="759"/>
      <c r="B4197" s="718"/>
      <c r="C4197" s="226" t="s">
        <v>5480</v>
      </c>
      <c r="D4197" s="31" t="s">
        <v>5481</v>
      </c>
      <c r="E4197" s="31" t="s">
        <v>14</v>
      </c>
      <c r="F4197" s="31" t="s">
        <v>121</v>
      </c>
      <c r="G4197" s="241">
        <v>255000</v>
      </c>
      <c r="H4197" s="241">
        <v>255000</v>
      </c>
      <c r="I4197" s="32">
        <v>1</v>
      </c>
    </row>
    <row r="4198" spans="1:9" ht="32.25" customHeight="1" x14ac:dyDescent="0.25">
      <c r="A4198" s="759"/>
      <c r="B4198" s="738" t="s">
        <v>297</v>
      </c>
      <c r="C4198" s="738"/>
      <c r="D4198" s="738"/>
      <c r="E4198" s="738"/>
      <c r="F4198" s="738"/>
      <c r="G4198" s="738"/>
      <c r="H4198" s="30">
        <v>6220000</v>
      </c>
      <c r="I4198" s="30"/>
    </row>
    <row r="4199" spans="1:9" ht="32.25" customHeight="1" x14ac:dyDescent="0.25">
      <c r="A4199" s="759"/>
      <c r="B4199" s="748" t="s">
        <v>154</v>
      </c>
      <c r="C4199" s="708"/>
      <c r="D4199" s="708"/>
      <c r="E4199" s="708"/>
      <c r="F4199" s="708"/>
      <c r="G4199" s="708"/>
      <c r="H4199" s="422"/>
      <c r="I4199" s="422"/>
    </row>
    <row r="4200" spans="1:9" ht="32.25" customHeight="1" x14ac:dyDescent="0.25">
      <c r="A4200" s="759"/>
      <c r="B4200" s="735" t="s">
        <v>5642</v>
      </c>
      <c r="C4200" s="119" t="s">
        <v>6329</v>
      </c>
      <c r="D4200" s="119" t="s">
        <v>536</v>
      </c>
      <c r="E4200" s="119" t="s">
        <v>126</v>
      </c>
      <c r="F4200" s="119" t="s">
        <v>121</v>
      </c>
      <c r="G4200" s="401">
        <v>8820</v>
      </c>
      <c r="H4200" s="401">
        <v>8820</v>
      </c>
      <c r="I4200" s="422">
        <v>1</v>
      </c>
    </row>
    <row r="4201" spans="1:9" ht="32.25" customHeight="1" x14ac:dyDescent="0.25">
      <c r="A4201" s="759"/>
      <c r="B4201" s="736"/>
      <c r="C4201" s="119" t="s">
        <v>6328</v>
      </c>
      <c r="D4201" s="119" t="s">
        <v>536</v>
      </c>
      <c r="E4201" s="119" t="s">
        <v>126</v>
      </c>
      <c r="F4201" s="119" t="s">
        <v>121</v>
      </c>
      <c r="G4201" s="119">
        <v>1156400</v>
      </c>
      <c r="H4201" s="119">
        <v>1156400</v>
      </c>
      <c r="I4201" s="119">
        <v>1</v>
      </c>
    </row>
    <row r="4202" spans="1:9" x14ac:dyDescent="0.25">
      <c r="A4202" s="759"/>
      <c r="B4202" s="708" t="s">
        <v>118</v>
      </c>
      <c r="C4202" s="708"/>
      <c r="D4202" s="708"/>
      <c r="E4202" s="708"/>
      <c r="F4202" s="708"/>
      <c r="G4202" s="708"/>
      <c r="H4202" s="75">
        <v>6220000</v>
      </c>
      <c r="I4202" s="75"/>
    </row>
    <row r="4203" spans="1:9" ht="30" x14ac:dyDescent="0.25">
      <c r="A4203" s="759"/>
      <c r="B4203" s="519" t="s">
        <v>5642</v>
      </c>
      <c r="C4203" s="519" t="s">
        <v>6704</v>
      </c>
      <c r="D4203" s="519" t="s">
        <v>5279</v>
      </c>
      <c r="E4203" s="519" t="s">
        <v>172</v>
      </c>
      <c r="F4203" s="519" t="s">
        <v>121</v>
      </c>
      <c r="G4203" s="519">
        <v>23600</v>
      </c>
      <c r="H4203" s="519">
        <v>23600</v>
      </c>
      <c r="I4203" s="521">
        <v>1</v>
      </c>
    </row>
    <row r="4204" spans="1:9" x14ac:dyDescent="0.25">
      <c r="A4204" s="759"/>
      <c r="B4204" s="10">
        <v>4239</v>
      </c>
      <c r="C4204" s="119" t="s">
        <v>2274</v>
      </c>
      <c r="D4204" s="120" t="s">
        <v>294</v>
      </c>
      <c r="E4204" s="10" t="s">
        <v>120</v>
      </c>
      <c r="F4204" s="10" t="s">
        <v>121</v>
      </c>
      <c r="G4204" s="3">
        <v>1820000</v>
      </c>
      <c r="H4204" s="3">
        <v>1820000</v>
      </c>
      <c r="I4204" s="3">
        <v>1</v>
      </c>
    </row>
    <row r="4205" spans="1:9" s="8" customFormat="1" ht="30" x14ac:dyDescent="0.25">
      <c r="A4205" s="759"/>
      <c r="B4205" s="6">
        <v>4861</v>
      </c>
      <c r="C4205" s="124">
        <v>79951100</v>
      </c>
      <c r="D4205" s="129" t="s">
        <v>633</v>
      </c>
      <c r="E4205" s="6" t="s">
        <v>126</v>
      </c>
      <c r="F4205" s="6" t="s">
        <v>121</v>
      </c>
      <c r="G4205" s="7">
        <v>4400000</v>
      </c>
      <c r="H4205" s="7">
        <v>4400000</v>
      </c>
      <c r="I4205" s="7">
        <v>1</v>
      </c>
    </row>
    <row r="4206" spans="1:9" s="8" customFormat="1" ht="15" customHeight="1" x14ac:dyDescent="0.25">
      <c r="A4206" s="759"/>
      <c r="B4206" s="708" t="s">
        <v>5482</v>
      </c>
      <c r="C4206" s="708"/>
      <c r="D4206" s="708"/>
      <c r="E4206" s="708"/>
      <c r="F4206" s="708"/>
      <c r="G4206" s="708"/>
      <c r="H4206" s="7"/>
      <c r="I4206" s="7"/>
    </row>
    <row r="4207" spans="1:9" s="8" customFormat="1" x14ac:dyDescent="0.25">
      <c r="A4207" s="759"/>
      <c r="B4207" s="936">
        <v>4267</v>
      </c>
      <c r="C4207" s="31" t="s">
        <v>5483</v>
      </c>
      <c r="D4207" s="199" t="s">
        <v>4075</v>
      </c>
      <c r="E4207" s="31" t="s">
        <v>126</v>
      </c>
      <c r="F4207" s="31" t="s">
        <v>15</v>
      </c>
      <c r="G4207" s="242">
        <v>12000</v>
      </c>
      <c r="H4207" s="242">
        <v>2568000</v>
      </c>
      <c r="I4207" s="242">
        <v>214</v>
      </c>
    </row>
    <row r="4208" spans="1:9" s="8" customFormat="1" x14ac:dyDescent="0.25">
      <c r="A4208" s="759"/>
      <c r="B4208" s="937"/>
      <c r="C4208" s="31" t="s">
        <v>5484</v>
      </c>
      <c r="D4208" s="199" t="s">
        <v>5489</v>
      </c>
      <c r="E4208" s="31" t="s">
        <v>14</v>
      </c>
      <c r="F4208" s="31" t="s">
        <v>15</v>
      </c>
      <c r="G4208" s="242">
        <v>200</v>
      </c>
      <c r="H4208" s="242">
        <v>85600</v>
      </c>
      <c r="I4208" s="242">
        <v>428</v>
      </c>
    </row>
    <row r="4209" spans="1:9" s="8" customFormat="1" x14ac:dyDescent="0.25">
      <c r="A4209" s="759"/>
      <c r="B4209" s="937"/>
      <c r="C4209" s="31" t="s">
        <v>5485</v>
      </c>
      <c r="D4209" s="199" t="s">
        <v>82</v>
      </c>
      <c r="E4209" s="31" t="s">
        <v>14</v>
      </c>
      <c r="F4209" s="31" t="s">
        <v>15</v>
      </c>
      <c r="G4209" s="242">
        <v>200</v>
      </c>
      <c r="H4209" s="242">
        <v>171200</v>
      </c>
      <c r="I4209" s="242">
        <v>856</v>
      </c>
    </row>
    <row r="4210" spans="1:9" s="8" customFormat="1" x14ac:dyDescent="0.25">
      <c r="A4210" s="759"/>
      <c r="B4210" s="937"/>
      <c r="C4210" s="31" t="s">
        <v>5486</v>
      </c>
      <c r="D4210" s="199" t="s">
        <v>5490</v>
      </c>
      <c r="E4210" s="31" t="s">
        <v>14</v>
      </c>
      <c r="F4210" s="31" t="s">
        <v>15</v>
      </c>
      <c r="G4210" s="242">
        <v>220</v>
      </c>
      <c r="H4210" s="242">
        <v>94160</v>
      </c>
      <c r="I4210" s="242">
        <v>428</v>
      </c>
    </row>
    <row r="4211" spans="1:9" s="8" customFormat="1" x14ac:dyDescent="0.25">
      <c r="A4211" s="759"/>
      <c r="B4211" s="937"/>
      <c r="C4211" s="31" t="s">
        <v>5487</v>
      </c>
      <c r="D4211" s="199" t="s">
        <v>5491</v>
      </c>
      <c r="E4211" s="31" t="s">
        <v>14</v>
      </c>
      <c r="F4211" s="31" t="s">
        <v>15</v>
      </c>
      <c r="G4211" s="242">
        <v>600</v>
      </c>
      <c r="H4211" s="242">
        <v>128400</v>
      </c>
      <c r="I4211" s="242">
        <v>214</v>
      </c>
    </row>
    <row r="4212" spans="1:9" s="8" customFormat="1" x14ac:dyDescent="0.25">
      <c r="A4212" s="759"/>
      <c r="B4212" s="938"/>
      <c r="C4212" s="31" t="s">
        <v>5488</v>
      </c>
      <c r="D4212" s="199" t="s">
        <v>5492</v>
      </c>
      <c r="E4212" s="31" t="s">
        <v>14</v>
      </c>
      <c r="F4212" s="31" t="s">
        <v>66</v>
      </c>
      <c r="G4212" s="242">
        <v>1520</v>
      </c>
      <c r="H4212" s="242">
        <v>162640</v>
      </c>
      <c r="I4212" s="242">
        <v>107</v>
      </c>
    </row>
    <row r="4213" spans="1:9" x14ac:dyDescent="0.25">
      <c r="A4213" s="759"/>
      <c r="B4213" s="738" t="s">
        <v>299</v>
      </c>
      <c r="C4213" s="738"/>
      <c r="D4213" s="738"/>
      <c r="E4213" s="738"/>
      <c r="F4213" s="738"/>
      <c r="G4213" s="738"/>
      <c r="H4213" s="30">
        <v>50160000</v>
      </c>
      <c r="I4213" s="30"/>
    </row>
    <row r="4214" spans="1:9" x14ac:dyDescent="0.25">
      <c r="A4214" s="759"/>
      <c r="B4214" s="708" t="s">
        <v>118</v>
      </c>
      <c r="C4214" s="708"/>
      <c r="D4214" s="708"/>
      <c r="E4214" s="708"/>
      <c r="F4214" s="708"/>
      <c r="G4214" s="708"/>
      <c r="H4214" s="75">
        <v>50160000</v>
      </c>
      <c r="I4214" s="75"/>
    </row>
    <row r="4215" spans="1:9" s="8" customFormat="1" ht="30" x14ac:dyDescent="0.25">
      <c r="A4215" s="759"/>
      <c r="B4215" s="6">
        <v>4215</v>
      </c>
      <c r="C4215" s="124">
        <v>66511120</v>
      </c>
      <c r="D4215" s="129" t="s">
        <v>300</v>
      </c>
      <c r="E4215" s="6" t="s">
        <v>149</v>
      </c>
      <c r="F4215" s="6" t="s">
        <v>121</v>
      </c>
      <c r="G4215" s="7">
        <v>50160000</v>
      </c>
      <c r="H4215" s="7">
        <v>50160000</v>
      </c>
      <c r="I4215" s="7">
        <v>1</v>
      </c>
    </row>
    <row r="4216" spans="1:9" x14ac:dyDescent="0.25">
      <c r="A4216" s="759"/>
      <c r="B4216" s="738" t="s">
        <v>642</v>
      </c>
      <c r="C4216" s="738"/>
      <c r="D4216" s="738"/>
      <c r="E4216" s="738"/>
      <c r="F4216" s="738"/>
      <c r="G4216" s="738"/>
      <c r="H4216" s="30">
        <v>2093000</v>
      </c>
      <c r="I4216" s="30"/>
    </row>
    <row r="4217" spans="1:9" x14ac:dyDescent="0.25">
      <c r="A4217" s="759"/>
      <c r="B4217" s="708" t="s">
        <v>118</v>
      </c>
      <c r="C4217" s="708"/>
      <c r="D4217" s="708"/>
      <c r="E4217" s="708"/>
      <c r="F4217" s="708"/>
      <c r="G4217" s="708"/>
      <c r="H4217" s="75">
        <v>2093000</v>
      </c>
      <c r="I4217" s="75"/>
    </row>
    <row r="4218" spans="1:9" x14ac:dyDescent="0.25">
      <c r="A4218" s="759"/>
      <c r="B4218" s="10">
        <v>4239</v>
      </c>
      <c r="C4218" s="119" t="s">
        <v>2275</v>
      </c>
      <c r="D4218" s="120" t="s">
        <v>294</v>
      </c>
      <c r="E4218" s="10" t="s">
        <v>120</v>
      </c>
      <c r="F4218" s="10" t="s">
        <v>121</v>
      </c>
      <c r="G4218" s="3">
        <v>2093000</v>
      </c>
      <c r="H4218" s="3">
        <v>2093000</v>
      </c>
      <c r="I4218" s="3">
        <v>1</v>
      </c>
    </row>
    <row r="4219" spans="1:9" x14ac:dyDescent="0.25">
      <c r="B4219" s="881" t="s">
        <v>301</v>
      </c>
      <c r="C4219" s="881"/>
      <c r="D4219" s="881"/>
      <c r="E4219" s="881"/>
      <c r="F4219" s="881"/>
      <c r="G4219" s="881"/>
      <c r="H4219" s="30">
        <v>1146639810</v>
      </c>
      <c r="I4219" s="30"/>
    </row>
    <row r="4220" spans="1:9" ht="38.25" customHeight="1" x14ac:dyDescent="0.25">
      <c r="A4220" s="759" t="s">
        <v>5263</v>
      </c>
      <c r="B4220" s="743" t="s">
        <v>2277</v>
      </c>
      <c r="C4220" s="743"/>
      <c r="D4220" s="743"/>
      <c r="E4220" s="743"/>
      <c r="F4220" s="743"/>
      <c r="G4220" s="743"/>
      <c r="H4220" s="743"/>
      <c r="I4220" s="743"/>
    </row>
    <row r="4221" spans="1:9" x14ac:dyDescent="0.25">
      <c r="A4221" s="759"/>
      <c r="B4221" s="13"/>
      <c r="C4221" s="138"/>
      <c r="D4221" s="138"/>
      <c r="E4221" s="13"/>
      <c r="F4221" s="13"/>
      <c r="G4221" s="72"/>
      <c r="H4221" s="72"/>
      <c r="I4221" s="72"/>
    </row>
    <row r="4222" spans="1:9" x14ac:dyDescent="0.25">
      <c r="A4222" s="759"/>
      <c r="B4222" s="707" t="s">
        <v>1</v>
      </c>
      <c r="C4222" s="734" t="s">
        <v>2</v>
      </c>
      <c r="D4222" s="734"/>
      <c r="E4222" s="707" t="s">
        <v>3</v>
      </c>
      <c r="F4222" s="707" t="s">
        <v>4</v>
      </c>
      <c r="G4222" s="749" t="s">
        <v>5</v>
      </c>
      <c r="H4222" s="749" t="s">
        <v>6</v>
      </c>
      <c r="I4222" s="749" t="s">
        <v>7</v>
      </c>
    </row>
    <row r="4223" spans="1:9" ht="60" x14ac:dyDescent="0.25">
      <c r="A4223" s="759"/>
      <c r="B4223" s="707"/>
      <c r="C4223" s="138" t="s">
        <v>8</v>
      </c>
      <c r="D4223" s="138" t="s">
        <v>9</v>
      </c>
      <c r="E4223" s="707"/>
      <c r="F4223" s="707"/>
      <c r="G4223" s="749"/>
      <c r="H4223" s="749"/>
      <c r="I4223" s="749"/>
    </row>
    <row r="4224" spans="1:9" x14ac:dyDescent="0.25">
      <c r="A4224" s="759"/>
      <c r="B4224" s="13"/>
      <c r="C4224" s="138">
        <v>1</v>
      </c>
      <c r="D4224" s="138">
        <v>2</v>
      </c>
      <c r="E4224" s="13">
        <v>3</v>
      </c>
      <c r="F4224" s="13">
        <v>4</v>
      </c>
      <c r="G4224" s="72">
        <v>5</v>
      </c>
      <c r="H4224" s="72">
        <v>6</v>
      </c>
      <c r="I4224" s="72">
        <v>7</v>
      </c>
    </row>
    <row r="4225" spans="1:9" x14ac:dyDescent="0.25">
      <c r="A4225" s="759"/>
      <c r="B4225" s="755" t="s">
        <v>10</v>
      </c>
      <c r="C4225" s="755"/>
      <c r="D4225" s="755"/>
      <c r="E4225" s="755"/>
      <c r="F4225" s="755"/>
      <c r="G4225" s="755"/>
      <c r="H4225" s="2">
        <v>76353780</v>
      </c>
      <c r="I4225" s="2"/>
    </row>
    <row r="4226" spans="1:9" x14ac:dyDescent="0.25">
      <c r="A4226" s="759"/>
      <c r="B4226" s="707" t="s">
        <v>11</v>
      </c>
      <c r="C4226" s="707"/>
      <c r="D4226" s="707"/>
      <c r="E4226" s="707"/>
      <c r="F4226" s="707"/>
      <c r="G4226" s="707"/>
      <c r="H4226" s="72">
        <v>25541280</v>
      </c>
      <c r="I4226" s="72"/>
    </row>
    <row r="4227" spans="1:9" x14ac:dyDescent="0.25">
      <c r="A4227" s="759"/>
      <c r="B4227" s="733">
        <v>4234</v>
      </c>
      <c r="C4227" s="145" t="s">
        <v>2278</v>
      </c>
      <c r="D4227" s="142" t="s">
        <v>2279</v>
      </c>
      <c r="E4227" s="12" t="s">
        <v>14</v>
      </c>
      <c r="F4227" s="12" t="s">
        <v>121</v>
      </c>
      <c r="G4227" s="14">
        <v>122500</v>
      </c>
      <c r="H4227" s="14">
        <v>122500</v>
      </c>
      <c r="I4227" s="14">
        <v>1</v>
      </c>
    </row>
    <row r="4228" spans="1:9" x14ac:dyDescent="0.25">
      <c r="A4228" s="759"/>
      <c r="B4228" s="733"/>
      <c r="C4228" s="145" t="s">
        <v>2280</v>
      </c>
      <c r="D4228" s="142" t="s">
        <v>2281</v>
      </c>
      <c r="E4228" s="12" t="s">
        <v>14</v>
      </c>
      <c r="F4228" s="12" t="s">
        <v>121</v>
      </c>
      <c r="G4228" s="14">
        <v>400000</v>
      </c>
      <c r="H4228" s="14">
        <v>400000</v>
      </c>
      <c r="I4228" s="14">
        <v>1</v>
      </c>
    </row>
    <row r="4229" spans="1:9" x14ac:dyDescent="0.25">
      <c r="A4229" s="759"/>
      <c r="B4229" s="733">
        <v>4261</v>
      </c>
      <c r="C4229" s="141" t="s">
        <v>2282</v>
      </c>
      <c r="D4229" s="142" t="s">
        <v>308</v>
      </c>
      <c r="E4229" s="12" t="s">
        <v>14</v>
      </c>
      <c r="F4229" s="12" t="s">
        <v>15</v>
      </c>
      <c r="G4229" s="14">
        <v>200</v>
      </c>
      <c r="H4229" s="14">
        <v>4000</v>
      </c>
      <c r="I4229" s="14">
        <v>20</v>
      </c>
    </row>
    <row r="4230" spans="1:9" x14ac:dyDescent="0.25">
      <c r="A4230" s="759"/>
      <c r="B4230" s="733"/>
      <c r="C4230" s="141" t="s">
        <v>2283</v>
      </c>
      <c r="D4230" s="142" t="s">
        <v>313</v>
      </c>
      <c r="E4230" s="12" t="s">
        <v>14</v>
      </c>
      <c r="F4230" s="12" t="s">
        <v>15</v>
      </c>
      <c r="G4230" s="14">
        <v>100</v>
      </c>
      <c r="H4230" s="14">
        <v>5000</v>
      </c>
      <c r="I4230" s="14">
        <v>50</v>
      </c>
    </row>
    <row r="4231" spans="1:9" x14ac:dyDescent="0.25">
      <c r="A4231" s="759"/>
      <c r="B4231" s="733"/>
      <c r="C4231" s="141" t="s">
        <v>2284</v>
      </c>
      <c r="D4231" s="142" t="s">
        <v>317</v>
      </c>
      <c r="E4231" s="12" t="s">
        <v>14</v>
      </c>
      <c r="F4231" s="12" t="s">
        <v>15</v>
      </c>
      <c r="G4231" s="14">
        <v>200</v>
      </c>
      <c r="H4231" s="14">
        <v>6000</v>
      </c>
      <c r="I4231" s="14">
        <v>30</v>
      </c>
    </row>
    <row r="4232" spans="1:9" x14ac:dyDescent="0.25">
      <c r="A4232" s="759"/>
      <c r="B4232" s="733"/>
      <c r="C4232" s="141" t="s">
        <v>2285</v>
      </c>
      <c r="D4232" s="142" t="s">
        <v>17</v>
      </c>
      <c r="E4232" s="12" t="s">
        <v>14</v>
      </c>
      <c r="F4232" s="12" t="s">
        <v>15</v>
      </c>
      <c r="G4232" s="14">
        <v>150</v>
      </c>
      <c r="H4232" s="14">
        <v>90000</v>
      </c>
      <c r="I4232" s="14">
        <v>600</v>
      </c>
    </row>
    <row r="4233" spans="1:9" x14ac:dyDescent="0.25">
      <c r="A4233" s="759"/>
      <c r="B4233" s="733"/>
      <c r="C4233" s="141" t="s">
        <v>2286</v>
      </c>
      <c r="D4233" s="142" t="s">
        <v>21</v>
      </c>
      <c r="E4233" s="12" t="s">
        <v>14</v>
      </c>
      <c r="F4233" s="12" t="s">
        <v>15</v>
      </c>
      <c r="G4233" s="14">
        <v>30</v>
      </c>
      <c r="H4233" s="14">
        <v>1500</v>
      </c>
      <c r="I4233" s="14">
        <v>50</v>
      </c>
    </row>
    <row r="4234" spans="1:9" x14ac:dyDescent="0.25">
      <c r="A4234" s="759"/>
      <c r="B4234" s="733"/>
      <c r="C4234" s="141" t="s">
        <v>2287</v>
      </c>
      <c r="D4234" s="142" t="s">
        <v>25</v>
      </c>
      <c r="E4234" s="12" t="s">
        <v>14</v>
      </c>
      <c r="F4234" s="12" t="s">
        <v>15</v>
      </c>
      <c r="G4234" s="14">
        <v>100</v>
      </c>
      <c r="H4234" s="14">
        <v>2000</v>
      </c>
      <c r="I4234" s="14">
        <v>20</v>
      </c>
    </row>
    <row r="4235" spans="1:9" x14ac:dyDescent="0.25">
      <c r="A4235" s="759"/>
      <c r="B4235" s="733"/>
      <c r="C4235" s="141" t="s">
        <v>2288</v>
      </c>
      <c r="D4235" s="142" t="s">
        <v>27</v>
      </c>
      <c r="E4235" s="12" t="s">
        <v>14</v>
      </c>
      <c r="F4235" s="12" t="s">
        <v>15</v>
      </c>
      <c r="G4235" s="14">
        <v>150</v>
      </c>
      <c r="H4235" s="14">
        <v>7500</v>
      </c>
      <c r="I4235" s="14">
        <v>50</v>
      </c>
    </row>
    <row r="4236" spans="1:9" x14ac:dyDescent="0.25">
      <c r="A4236" s="759"/>
      <c r="B4236" s="733"/>
      <c r="C4236" s="141" t="s">
        <v>2289</v>
      </c>
      <c r="D4236" s="142" t="s">
        <v>1700</v>
      </c>
      <c r="E4236" s="12" t="s">
        <v>14</v>
      </c>
      <c r="F4236" s="12" t="s">
        <v>15</v>
      </c>
      <c r="G4236" s="14">
        <v>200</v>
      </c>
      <c r="H4236" s="14">
        <v>20000</v>
      </c>
      <c r="I4236" s="14">
        <v>100</v>
      </c>
    </row>
    <row r="4237" spans="1:9" x14ac:dyDescent="0.25">
      <c r="A4237" s="759"/>
      <c r="B4237" s="733"/>
      <c r="C4237" s="145" t="s">
        <v>2290</v>
      </c>
      <c r="D4237" s="142" t="s">
        <v>34</v>
      </c>
      <c r="E4237" s="12" t="s">
        <v>14</v>
      </c>
      <c r="F4237" s="12" t="s">
        <v>15</v>
      </c>
      <c r="G4237" s="14">
        <v>100</v>
      </c>
      <c r="H4237" s="14">
        <v>30000</v>
      </c>
      <c r="I4237" s="14">
        <v>300</v>
      </c>
    </row>
    <row r="4238" spans="1:9" x14ac:dyDescent="0.25">
      <c r="A4238" s="759"/>
      <c r="B4238" s="733"/>
      <c r="C4238" s="145" t="s">
        <v>2291</v>
      </c>
      <c r="D4238" s="142" t="s">
        <v>38</v>
      </c>
      <c r="E4238" s="12" t="s">
        <v>14</v>
      </c>
      <c r="F4238" s="12" t="s">
        <v>15</v>
      </c>
      <c r="G4238" s="14">
        <v>100</v>
      </c>
      <c r="H4238" s="14">
        <v>20000</v>
      </c>
      <c r="I4238" s="14">
        <v>200</v>
      </c>
    </row>
    <row r="4239" spans="1:9" x14ac:dyDescent="0.25">
      <c r="A4239" s="759"/>
      <c r="B4239" s="733"/>
      <c r="C4239" s="145" t="s">
        <v>2292</v>
      </c>
      <c r="D4239" s="142" t="s">
        <v>40</v>
      </c>
      <c r="E4239" s="12" t="s">
        <v>14</v>
      </c>
      <c r="F4239" s="12" t="s">
        <v>15</v>
      </c>
      <c r="G4239" s="14">
        <v>100</v>
      </c>
      <c r="H4239" s="14">
        <v>10000</v>
      </c>
      <c r="I4239" s="14">
        <v>100</v>
      </c>
    </row>
    <row r="4240" spans="1:9" x14ac:dyDescent="0.25">
      <c r="A4240" s="759"/>
      <c r="B4240" s="733"/>
      <c r="C4240" s="145" t="s">
        <v>2293</v>
      </c>
      <c r="D4240" s="142" t="s">
        <v>42</v>
      </c>
      <c r="E4240" s="12" t="s">
        <v>14</v>
      </c>
      <c r="F4240" s="12" t="s">
        <v>15</v>
      </c>
      <c r="G4240" s="14">
        <v>600</v>
      </c>
      <c r="H4240" s="14">
        <v>30000</v>
      </c>
      <c r="I4240" s="14">
        <v>50</v>
      </c>
    </row>
    <row r="4241" spans="1:9" x14ac:dyDescent="0.25">
      <c r="A4241" s="759"/>
      <c r="B4241" s="733"/>
      <c r="C4241" s="145" t="s">
        <v>2294</v>
      </c>
      <c r="D4241" s="142" t="s">
        <v>1714</v>
      </c>
      <c r="E4241" s="12" t="s">
        <v>14</v>
      </c>
      <c r="F4241" s="12" t="s">
        <v>15</v>
      </c>
      <c r="G4241" s="14">
        <v>1200</v>
      </c>
      <c r="H4241" s="14">
        <v>12000</v>
      </c>
      <c r="I4241" s="14">
        <v>10</v>
      </c>
    </row>
    <row r="4242" spans="1:9" x14ac:dyDescent="0.25">
      <c r="A4242" s="759"/>
      <c r="B4242" s="733"/>
      <c r="C4242" s="145" t="s">
        <v>2295</v>
      </c>
      <c r="D4242" s="142" t="s">
        <v>46</v>
      </c>
      <c r="E4242" s="12" t="s">
        <v>14</v>
      </c>
      <c r="F4242" s="12" t="s">
        <v>15</v>
      </c>
      <c r="G4242" s="14">
        <v>2500</v>
      </c>
      <c r="H4242" s="14">
        <v>20000</v>
      </c>
      <c r="I4242" s="14">
        <v>8</v>
      </c>
    </row>
    <row r="4243" spans="1:9" x14ac:dyDescent="0.25">
      <c r="A4243" s="759"/>
      <c r="B4243" s="733"/>
      <c r="C4243" s="145" t="s">
        <v>336</v>
      </c>
      <c r="D4243" s="142" t="s">
        <v>337</v>
      </c>
      <c r="E4243" s="12" t="s">
        <v>14</v>
      </c>
      <c r="F4243" s="12" t="s">
        <v>15</v>
      </c>
      <c r="G4243" s="14">
        <v>2500</v>
      </c>
      <c r="H4243" s="14">
        <v>25000</v>
      </c>
      <c r="I4243" s="14">
        <v>10</v>
      </c>
    </row>
    <row r="4244" spans="1:9" x14ac:dyDescent="0.25">
      <c r="A4244" s="759"/>
      <c r="B4244" s="733"/>
      <c r="C4244" s="145" t="s">
        <v>2296</v>
      </c>
      <c r="D4244" s="142" t="s">
        <v>2297</v>
      </c>
      <c r="E4244" s="12" t="s">
        <v>14</v>
      </c>
      <c r="F4244" s="12" t="s">
        <v>15</v>
      </c>
      <c r="G4244" s="14">
        <v>13900</v>
      </c>
      <c r="H4244" s="14">
        <v>13900</v>
      </c>
      <c r="I4244" s="14">
        <v>1</v>
      </c>
    </row>
    <row r="4245" spans="1:9" x14ac:dyDescent="0.25">
      <c r="A4245" s="759"/>
      <c r="B4245" s="733"/>
      <c r="C4245" s="141" t="s">
        <v>2298</v>
      </c>
      <c r="D4245" s="142" t="s">
        <v>48</v>
      </c>
      <c r="E4245" s="12" t="s">
        <v>14</v>
      </c>
      <c r="F4245" s="12" t="s">
        <v>49</v>
      </c>
      <c r="G4245" s="14">
        <v>750</v>
      </c>
      <c r="H4245" s="14">
        <v>1950000</v>
      </c>
      <c r="I4245" s="14">
        <v>2600</v>
      </c>
    </row>
    <row r="4246" spans="1:9" ht="30" x14ac:dyDescent="0.25">
      <c r="A4246" s="759"/>
      <c r="B4246" s="733"/>
      <c r="C4246" s="145" t="s">
        <v>2299</v>
      </c>
      <c r="D4246" s="142" t="s">
        <v>53</v>
      </c>
      <c r="E4246" s="12" t="s">
        <v>14</v>
      </c>
      <c r="F4246" s="12" t="s">
        <v>15</v>
      </c>
      <c r="G4246" s="14">
        <v>200</v>
      </c>
      <c r="H4246" s="14">
        <v>48000</v>
      </c>
      <c r="I4246" s="14">
        <v>240</v>
      </c>
    </row>
    <row r="4247" spans="1:9" x14ac:dyDescent="0.25">
      <c r="A4247" s="759"/>
      <c r="B4247" s="733"/>
      <c r="C4247" s="145" t="s">
        <v>2300</v>
      </c>
      <c r="D4247" s="142" t="s">
        <v>2301</v>
      </c>
      <c r="E4247" s="12" t="s">
        <v>14</v>
      </c>
      <c r="F4247" s="12" t="s">
        <v>15</v>
      </c>
      <c r="G4247" s="14">
        <v>3500</v>
      </c>
      <c r="H4247" s="14">
        <v>14000</v>
      </c>
      <c r="I4247" s="14">
        <v>4</v>
      </c>
    </row>
    <row r="4248" spans="1:9" ht="30" x14ac:dyDescent="0.25">
      <c r="A4248" s="759"/>
      <c r="B4248" s="733"/>
      <c r="C4248" s="145" t="s">
        <v>2302</v>
      </c>
      <c r="D4248" s="142" t="s">
        <v>2303</v>
      </c>
      <c r="E4248" s="12" t="s">
        <v>14</v>
      </c>
      <c r="F4248" s="12" t="s">
        <v>15</v>
      </c>
      <c r="G4248" s="14">
        <v>5000</v>
      </c>
      <c r="H4248" s="14">
        <v>60000</v>
      </c>
      <c r="I4248" s="14">
        <v>12</v>
      </c>
    </row>
    <row r="4249" spans="1:9" ht="30" x14ac:dyDescent="0.25">
      <c r="A4249" s="759"/>
      <c r="B4249" s="733"/>
      <c r="C4249" s="145" t="s">
        <v>2304</v>
      </c>
      <c r="D4249" s="142" t="s">
        <v>2305</v>
      </c>
      <c r="E4249" s="12" t="s">
        <v>14</v>
      </c>
      <c r="F4249" s="12" t="s">
        <v>15</v>
      </c>
      <c r="G4249" s="14">
        <v>20000</v>
      </c>
      <c r="H4249" s="14">
        <v>60000</v>
      </c>
      <c r="I4249" s="14">
        <v>3</v>
      </c>
    </row>
    <row r="4250" spans="1:9" ht="30" x14ac:dyDescent="0.25">
      <c r="A4250" s="759"/>
      <c r="B4250" s="733"/>
      <c r="C4250" s="145" t="s">
        <v>2306</v>
      </c>
      <c r="D4250" s="142" t="s">
        <v>2307</v>
      </c>
      <c r="E4250" s="12" t="s">
        <v>14</v>
      </c>
      <c r="F4250" s="12" t="s">
        <v>15</v>
      </c>
      <c r="G4250" s="14">
        <v>5000</v>
      </c>
      <c r="H4250" s="14">
        <v>20000</v>
      </c>
      <c r="I4250" s="14">
        <v>4</v>
      </c>
    </row>
    <row r="4251" spans="1:9" x14ac:dyDescent="0.25">
      <c r="A4251" s="759"/>
      <c r="B4251" s="733"/>
      <c r="C4251" s="141" t="s">
        <v>2308</v>
      </c>
      <c r="D4251" s="142" t="s">
        <v>2309</v>
      </c>
      <c r="E4251" s="12" t="s">
        <v>14</v>
      </c>
      <c r="F4251" s="12" t="s">
        <v>15</v>
      </c>
      <c r="G4251" s="14">
        <v>10</v>
      </c>
      <c r="H4251" s="14">
        <v>80000</v>
      </c>
      <c r="I4251" s="14">
        <v>8000</v>
      </c>
    </row>
    <row r="4252" spans="1:9" s="8" customFormat="1" x14ac:dyDescent="0.25">
      <c r="A4252" s="759"/>
      <c r="B4252" s="733"/>
      <c r="C4252" s="139">
        <v>35811170</v>
      </c>
      <c r="D4252" s="140" t="s">
        <v>2310</v>
      </c>
      <c r="E4252" s="15" t="s">
        <v>14</v>
      </c>
      <c r="F4252" s="15" t="s">
        <v>15</v>
      </c>
      <c r="G4252" s="16">
        <v>19600</v>
      </c>
      <c r="H4252" s="16">
        <v>196000</v>
      </c>
      <c r="I4252" s="16">
        <v>10</v>
      </c>
    </row>
    <row r="4253" spans="1:9" ht="30" x14ac:dyDescent="0.25">
      <c r="A4253" s="759"/>
      <c r="B4253" s="733"/>
      <c r="C4253" s="145" t="s">
        <v>2311</v>
      </c>
      <c r="D4253" s="142" t="s">
        <v>346</v>
      </c>
      <c r="E4253" s="12" t="s">
        <v>14</v>
      </c>
      <c r="F4253" s="12" t="s">
        <v>15</v>
      </c>
      <c r="G4253" s="14">
        <v>500</v>
      </c>
      <c r="H4253" s="14">
        <v>15000</v>
      </c>
      <c r="I4253" s="14">
        <v>30</v>
      </c>
    </row>
    <row r="4254" spans="1:9" x14ac:dyDescent="0.25">
      <c r="A4254" s="759"/>
      <c r="B4254" s="733"/>
      <c r="C4254" s="145" t="s">
        <v>2312</v>
      </c>
      <c r="D4254" s="142" t="s">
        <v>348</v>
      </c>
      <c r="E4254" s="12" t="s">
        <v>14</v>
      </c>
      <c r="F4254" s="12" t="s">
        <v>15</v>
      </c>
      <c r="G4254" s="14">
        <v>300</v>
      </c>
      <c r="H4254" s="14">
        <v>2400</v>
      </c>
      <c r="I4254" s="14">
        <v>8</v>
      </c>
    </row>
    <row r="4255" spans="1:9" x14ac:dyDescent="0.25">
      <c r="A4255" s="759"/>
      <c r="B4255" s="733"/>
      <c r="C4255" s="145" t="s">
        <v>2313</v>
      </c>
      <c r="D4255" s="142" t="s">
        <v>59</v>
      </c>
      <c r="E4255" s="12" t="s">
        <v>14</v>
      </c>
      <c r="F4255" s="12" t="s">
        <v>30</v>
      </c>
      <c r="G4255" s="14">
        <v>80</v>
      </c>
      <c r="H4255" s="14">
        <v>12000</v>
      </c>
      <c r="I4255" s="14">
        <v>150</v>
      </c>
    </row>
    <row r="4256" spans="1:9" x14ac:dyDescent="0.25">
      <c r="A4256" s="759"/>
      <c r="B4256" s="733"/>
      <c r="C4256" s="145" t="s">
        <v>2314</v>
      </c>
      <c r="D4256" s="142" t="s">
        <v>352</v>
      </c>
      <c r="E4256" s="12" t="s">
        <v>14</v>
      </c>
      <c r="F4256" s="12" t="s">
        <v>30</v>
      </c>
      <c r="G4256" s="14">
        <v>200</v>
      </c>
      <c r="H4256" s="14">
        <v>2000</v>
      </c>
      <c r="I4256" s="14">
        <v>10</v>
      </c>
    </row>
    <row r="4257" spans="1:9" x14ac:dyDescent="0.25">
      <c r="A4257" s="759"/>
      <c r="B4257" s="733"/>
      <c r="C4257" s="145" t="s">
        <v>2315</v>
      </c>
      <c r="D4257" s="142" t="s">
        <v>354</v>
      </c>
      <c r="E4257" s="12" t="s">
        <v>14</v>
      </c>
      <c r="F4257" s="12" t="s">
        <v>15</v>
      </c>
      <c r="G4257" s="14">
        <v>15</v>
      </c>
      <c r="H4257" s="14">
        <v>4500</v>
      </c>
      <c r="I4257" s="14">
        <v>300</v>
      </c>
    </row>
    <row r="4258" spans="1:9" x14ac:dyDescent="0.25">
      <c r="A4258" s="759"/>
      <c r="B4258" s="733"/>
      <c r="C4258" s="145" t="s">
        <v>2316</v>
      </c>
      <c r="D4258" s="142" t="s">
        <v>61</v>
      </c>
      <c r="E4258" s="12" t="s">
        <v>14</v>
      </c>
      <c r="F4258" s="12" t="s">
        <v>15</v>
      </c>
      <c r="G4258" s="14">
        <v>20</v>
      </c>
      <c r="H4258" s="14">
        <v>6000</v>
      </c>
      <c r="I4258" s="14">
        <v>300</v>
      </c>
    </row>
    <row r="4259" spans="1:9" x14ac:dyDescent="0.25">
      <c r="A4259" s="759"/>
      <c r="B4259" s="733"/>
      <c r="C4259" s="145" t="s">
        <v>2317</v>
      </c>
      <c r="D4259" s="142" t="s">
        <v>63</v>
      </c>
      <c r="E4259" s="12" t="s">
        <v>14</v>
      </c>
      <c r="F4259" s="12" t="s">
        <v>15</v>
      </c>
      <c r="G4259" s="14">
        <v>25</v>
      </c>
      <c r="H4259" s="14">
        <v>7500</v>
      </c>
      <c r="I4259" s="14">
        <v>300</v>
      </c>
    </row>
    <row r="4260" spans="1:9" x14ac:dyDescent="0.25">
      <c r="A4260" s="759"/>
      <c r="B4260" s="733"/>
      <c r="C4260" s="145" t="s">
        <v>2318</v>
      </c>
      <c r="D4260" s="142" t="s">
        <v>1743</v>
      </c>
      <c r="E4260" s="12" t="s">
        <v>14</v>
      </c>
      <c r="F4260" s="12" t="s">
        <v>15</v>
      </c>
      <c r="G4260" s="14">
        <v>200</v>
      </c>
      <c r="H4260" s="14">
        <v>2000</v>
      </c>
      <c r="I4260" s="14">
        <v>10</v>
      </c>
    </row>
    <row r="4261" spans="1:9" x14ac:dyDescent="0.25">
      <c r="A4261" s="759"/>
      <c r="B4261" s="788">
        <v>4264</v>
      </c>
      <c r="C4261" s="141" t="s">
        <v>6547</v>
      </c>
      <c r="D4261" s="142" t="s">
        <v>6548</v>
      </c>
      <c r="E4261" s="473" t="s">
        <v>14</v>
      </c>
      <c r="F4261" s="473" t="s">
        <v>15</v>
      </c>
      <c r="G4261" s="397">
        <v>38000</v>
      </c>
      <c r="H4261" s="358">
        <v>152</v>
      </c>
      <c r="I4261" s="397">
        <v>4</v>
      </c>
    </row>
    <row r="4262" spans="1:9" x14ac:dyDescent="0.25">
      <c r="A4262" s="759"/>
      <c r="B4262" s="789"/>
      <c r="C4262" s="141" t="s">
        <v>6549</v>
      </c>
      <c r="D4262" s="142" t="s">
        <v>6548</v>
      </c>
      <c r="E4262" s="473" t="s">
        <v>14</v>
      </c>
      <c r="F4262" s="473" t="s">
        <v>15</v>
      </c>
      <c r="G4262" s="397">
        <v>32000</v>
      </c>
      <c r="H4262" s="358">
        <v>128</v>
      </c>
      <c r="I4262" s="397">
        <v>4</v>
      </c>
    </row>
    <row r="4263" spans="1:9" s="8" customFormat="1" x14ac:dyDescent="0.25">
      <c r="A4263" s="759"/>
      <c r="B4263" s="790"/>
      <c r="C4263" s="140">
        <v>9132200</v>
      </c>
      <c r="D4263" s="140" t="s">
        <v>65</v>
      </c>
      <c r="E4263" s="15" t="s">
        <v>149</v>
      </c>
      <c r="F4263" s="15" t="s">
        <v>66</v>
      </c>
      <c r="G4263" s="16">
        <v>470</v>
      </c>
      <c r="H4263" s="16">
        <v>13489000</v>
      </c>
      <c r="I4263" s="16">
        <v>28700</v>
      </c>
    </row>
    <row r="4264" spans="1:9" x14ac:dyDescent="0.25">
      <c r="A4264" s="759"/>
      <c r="B4264" s="733">
        <v>4267</v>
      </c>
      <c r="C4264" s="145" t="s">
        <v>2319</v>
      </c>
      <c r="D4264" s="142" t="s">
        <v>2320</v>
      </c>
      <c r="E4264" s="12" t="s">
        <v>14</v>
      </c>
      <c r="F4264" s="12" t="s">
        <v>366</v>
      </c>
      <c r="G4264" s="14">
        <v>150</v>
      </c>
      <c r="H4264" s="14">
        <v>15000</v>
      </c>
      <c r="I4264" s="14">
        <v>100</v>
      </c>
    </row>
    <row r="4265" spans="1:9" x14ac:dyDescent="0.25">
      <c r="A4265" s="759"/>
      <c r="B4265" s="733"/>
      <c r="C4265" s="145" t="s">
        <v>2321</v>
      </c>
      <c r="D4265" s="142" t="s">
        <v>365</v>
      </c>
      <c r="E4265" s="12" t="s">
        <v>14</v>
      </c>
      <c r="F4265" s="12" t="s">
        <v>366</v>
      </c>
      <c r="G4265" s="14">
        <v>350</v>
      </c>
      <c r="H4265" s="14">
        <v>79800</v>
      </c>
      <c r="I4265" s="14">
        <v>228</v>
      </c>
    </row>
    <row r="4266" spans="1:9" x14ac:dyDescent="0.25">
      <c r="A4266" s="759"/>
      <c r="B4266" s="733"/>
      <c r="C4266" s="145" t="s">
        <v>2322</v>
      </c>
      <c r="D4266" s="142" t="s">
        <v>68</v>
      </c>
      <c r="E4266" s="12" t="s">
        <v>14</v>
      </c>
      <c r="F4266" s="12" t="s">
        <v>15</v>
      </c>
      <c r="G4266" s="14">
        <v>230</v>
      </c>
      <c r="H4266" s="14">
        <v>34500</v>
      </c>
      <c r="I4266" s="14">
        <v>150</v>
      </c>
    </row>
    <row r="4267" spans="1:9" x14ac:dyDescent="0.25">
      <c r="A4267" s="759"/>
      <c r="B4267" s="733"/>
      <c r="C4267" s="145" t="s">
        <v>2323</v>
      </c>
      <c r="D4267" s="142" t="s">
        <v>2324</v>
      </c>
      <c r="E4267" s="12" t="s">
        <v>14</v>
      </c>
      <c r="F4267" s="12" t="s">
        <v>66</v>
      </c>
      <c r="G4267" s="14">
        <v>120</v>
      </c>
      <c r="H4267" s="14">
        <v>36000</v>
      </c>
      <c r="I4267" s="14">
        <v>300</v>
      </c>
    </row>
    <row r="4268" spans="1:9" x14ac:dyDescent="0.25">
      <c r="A4268" s="759"/>
      <c r="B4268" s="733"/>
      <c r="C4268" s="145" t="s">
        <v>2325</v>
      </c>
      <c r="D4268" s="142" t="s">
        <v>371</v>
      </c>
      <c r="E4268" s="12" t="s">
        <v>14</v>
      </c>
      <c r="F4268" s="12" t="s">
        <v>49</v>
      </c>
      <c r="G4268" s="14">
        <v>1000</v>
      </c>
      <c r="H4268" s="14">
        <v>3000</v>
      </c>
      <c r="I4268" s="14">
        <v>3</v>
      </c>
    </row>
    <row r="4269" spans="1:9" x14ac:dyDescent="0.25">
      <c r="A4269" s="759"/>
      <c r="B4269" s="733"/>
      <c r="C4269" s="145" t="s">
        <v>2326</v>
      </c>
      <c r="D4269" s="142" t="s">
        <v>2327</v>
      </c>
      <c r="E4269" s="12" t="s">
        <v>14</v>
      </c>
      <c r="F4269" s="12" t="s">
        <v>15</v>
      </c>
      <c r="G4269" s="14">
        <v>1500</v>
      </c>
      <c r="H4269" s="14">
        <v>300000</v>
      </c>
      <c r="I4269" s="14">
        <v>200</v>
      </c>
    </row>
    <row r="4270" spans="1:9" x14ac:dyDescent="0.25">
      <c r="A4270" s="759"/>
      <c r="B4270" s="733"/>
      <c r="C4270" s="145" t="s">
        <v>2328</v>
      </c>
      <c r="D4270" s="142" t="s">
        <v>388</v>
      </c>
      <c r="E4270" s="12" t="s">
        <v>14</v>
      </c>
      <c r="F4270" s="12" t="s">
        <v>15</v>
      </c>
      <c r="G4270" s="14">
        <v>120</v>
      </c>
      <c r="H4270" s="14">
        <v>48000</v>
      </c>
      <c r="I4270" s="14">
        <v>400</v>
      </c>
    </row>
    <row r="4271" spans="1:9" x14ac:dyDescent="0.25">
      <c r="A4271" s="759"/>
      <c r="B4271" s="733"/>
      <c r="C4271" s="145" t="s">
        <v>2329</v>
      </c>
      <c r="D4271" s="142" t="s">
        <v>394</v>
      </c>
      <c r="E4271" s="12" t="s">
        <v>14</v>
      </c>
      <c r="F4271" s="12" t="s">
        <v>15</v>
      </c>
      <c r="G4271" s="14">
        <v>200</v>
      </c>
      <c r="H4271" s="14">
        <v>3600</v>
      </c>
      <c r="I4271" s="14">
        <v>18</v>
      </c>
    </row>
    <row r="4272" spans="1:9" x14ac:dyDescent="0.25">
      <c r="A4272" s="759"/>
      <c r="B4272" s="733"/>
      <c r="C4272" s="145" t="s">
        <v>2330</v>
      </c>
      <c r="D4272" s="142" t="s">
        <v>2331</v>
      </c>
      <c r="E4272" s="12" t="s">
        <v>14</v>
      </c>
      <c r="F4272" s="12" t="s">
        <v>15</v>
      </c>
      <c r="G4272" s="14">
        <v>1500</v>
      </c>
      <c r="H4272" s="14">
        <v>15000</v>
      </c>
      <c r="I4272" s="14">
        <v>10</v>
      </c>
    </row>
    <row r="4273" spans="1:9" x14ac:dyDescent="0.25">
      <c r="A4273" s="759"/>
      <c r="B4273" s="733"/>
      <c r="C4273" s="145" t="s">
        <v>2332</v>
      </c>
      <c r="D4273" s="142" t="s">
        <v>78</v>
      </c>
      <c r="E4273" s="12" t="s">
        <v>14</v>
      </c>
      <c r="F4273" s="12" t="s">
        <v>15</v>
      </c>
      <c r="G4273" s="14">
        <v>2000</v>
      </c>
      <c r="H4273" s="14">
        <v>40000</v>
      </c>
      <c r="I4273" s="14">
        <v>20</v>
      </c>
    </row>
    <row r="4274" spans="1:9" x14ac:dyDescent="0.25">
      <c r="A4274" s="759"/>
      <c r="B4274" s="733"/>
      <c r="C4274" s="145" t="s">
        <v>2333</v>
      </c>
      <c r="D4274" s="142" t="s">
        <v>948</v>
      </c>
      <c r="E4274" s="12" t="s">
        <v>14</v>
      </c>
      <c r="F4274" s="12" t="s">
        <v>49</v>
      </c>
      <c r="G4274" s="14">
        <v>4500</v>
      </c>
      <c r="H4274" s="14">
        <v>4500</v>
      </c>
      <c r="I4274" s="14">
        <v>1</v>
      </c>
    </row>
    <row r="4275" spans="1:9" x14ac:dyDescent="0.25">
      <c r="A4275" s="759"/>
      <c r="B4275" s="733"/>
      <c r="C4275" s="145" t="s">
        <v>2334</v>
      </c>
      <c r="D4275" s="142" t="s">
        <v>2335</v>
      </c>
      <c r="E4275" s="12" t="s">
        <v>14</v>
      </c>
      <c r="F4275" s="12" t="s">
        <v>15</v>
      </c>
      <c r="G4275" s="14">
        <v>2500</v>
      </c>
      <c r="H4275" s="14">
        <v>25000</v>
      </c>
      <c r="I4275" s="14">
        <v>10</v>
      </c>
    </row>
    <row r="4276" spans="1:9" x14ac:dyDescent="0.25">
      <c r="A4276" s="759"/>
      <c r="B4276" s="733"/>
      <c r="C4276" s="145" t="s">
        <v>2336</v>
      </c>
      <c r="D4276" s="142" t="s">
        <v>2337</v>
      </c>
      <c r="E4276" s="12" t="s">
        <v>14</v>
      </c>
      <c r="F4276" s="12" t="s">
        <v>15</v>
      </c>
      <c r="G4276" s="14">
        <v>4000</v>
      </c>
      <c r="H4276" s="14">
        <v>40000</v>
      </c>
      <c r="I4276" s="14">
        <v>10</v>
      </c>
    </row>
    <row r="4277" spans="1:9" x14ac:dyDescent="0.25">
      <c r="A4277" s="759"/>
      <c r="B4277" s="733"/>
      <c r="C4277" s="145" t="s">
        <v>2338</v>
      </c>
      <c r="D4277" s="142" t="s">
        <v>2339</v>
      </c>
      <c r="E4277" s="12" t="s">
        <v>14</v>
      </c>
      <c r="F4277" s="12" t="s">
        <v>15</v>
      </c>
      <c r="G4277" s="14">
        <v>6000</v>
      </c>
      <c r="H4277" s="14">
        <v>60000</v>
      </c>
      <c r="I4277" s="14">
        <v>10</v>
      </c>
    </row>
    <row r="4278" spans="1:9" x14ac:dyDescent="0.25">
      <c r="A4278" s="759"/>
      <c r="B4278" s="733"/>
      <c r="C4278" s="145" t="s">
        <v>2340</v>
      </c>
      <c r="D4278" s="142" t="s">
        <v>406</v>
      </c>
      <c r="E4278" s="12" t="s">
        <v>14</v>
      </c>
      <c r="F4278" s="12" t="s">
        <v>15</v>
      </c>
      <c r="G4278" s="14">
        <v>150</v>
      </c>
      <c r="H4278" s="14">
        <v>15000</v>
      </c>
      <c r="I4278" s="14">
        <v>100</v>
      </c>
    </row>
    <row r="4279" spans="1:9" x14ac:dyDescent="0.25">
      <c r="A4279" s="759"/>
      <c r="B4279" s="733"/>
      <c r="C4279" s="145" t="s">
        <v>2341</v>
      </c>
      <c r="D4279" s="142" t="s">
        <v>82</v>
      </c>
      <c r="E4279" s="12" t="s">
        <v>14</v>
      </c>
      <c r="F4279" s="12" t="s">
        <v>15</v>
      </c>
      <c r="G4279" s="14">
        <v>120</v>
      </c>
      <c r="H4279" s="14">
        <v>180000</v>
      </c>
      <c r="I4279" s="14">
        <v>1500</v>
      </c>
    </row>
    <row r="4280" spans="1:9" x14ac:dyDescent="0.25">
      <c r="A4280" s="759"/>
      <c r="B4280" s="733"/>
      <c r="C4280" s="145" t="s">
        <v>2342</v>
      </c>
      <c r="D4280" s="142" t="s">
        <v>2343</v>
      </c>
      <c r="E4280" s="12" t="s">
        <v>14</v>
      </c>
      <c r="F4280" s="12" t="s">
        <v>15</v>
      </c>
      <c r="G4280" s="14">
        <v>1000</v>
      </c>
      <c r="H4280" s="14">
        <v>150000</v>
      </c>
      <c r="I4280" s="14">
        <v>150</v>
      </c>
    </row>
    <row r="4281" spans="1:9" x14ac:dyDescent="0.25">
      <c r="A4281" s="759"/>
      <c r="B4281" s="733"/>
      <c r="C4281" s="145" t="s">
        <v>2344</v>
      </c>
      <c r="D4281" s="142" t="s">
        <v>409</v>
      </c>
      <c r="E4281" s="12" t="s">
        <v>14</v>
      </c>
      <c r="F4281" s="12" t="s">
        <v>15</v>
      </c>
      <c r="G4281" s="14">
        <v>800</v>
      </c>
      <c r="H4281" s="14">
        <v>115200</v>
      </c>
      <c r="I4281" s="14">
        <v>144</v>
      </c>
    </row>
    <row r="4282" spans="1:9" x14ac:dyDescent="0.25">
      <c r="A4282" s="759"/>
      <c r="B4282" s="733"/>
      <c r="C4282" s="145" t="s">
        <v>2345</v>
      </c>
      <c r="D4282" s="142" t="s">
        <v>2346</v>
      </c>
      <c r="E4282" s="12" t="s">
        <v>14</v>
      </c>
      <c r="F4282" s="12" t="s">
        <v>15</v>
      </c>
      <c r="G4282" s="14">
        <v>2000</v>
      </c>
      <c r="H4282" s="14">
        <v>24000</v>
      </c>
      <c r="I4282" s="14">
        <v>12</v>
      </c>
    </row>
    <row r="4283" spans="1:9" x14ac:dyDescent="0.25">
      <c r="A4283" s="759"/>
      <c r="B4283" s="733"/>
      <c r="C4283" s="145" t="s">
        <v>2347</v>
      </c>
      <c r="D4283" s="142" t="s">
        <v>411</v>
      </c>
      <c r="E4283" s="12" t="s">
        <v>14</v>
      </c>
      <c r="F4283" s="12" t="s">
        <v>15</v>
      </c>
      <c r="G4283" s="14">
        <v>1000</v>
      </c>
      <c r="H4283" s="14">
        <v>7000</v>
      </c>
      <c r="I4283" s="14">
        <v>7</v>
      </c>
    </row>
    <row r="4284" spans="1:9" x14ac:dyDescent="0.25">
      <c r="A4284" s="759"/>
      <c r="B4284" s="733"/>
      <c r="C4284" s="145" t="s">
        <v>2348</v>
      </c>
      <c r="D4284" s="142" t="s">
        <v>2349</v>
      </c>
      <c r="E4284" s="12" t="s">
        <v>14</v>
      </c>
      <c r="F4284" s="12" t="s">
        <v>15</v>
      </c>
      <c r="G4284" s="14">
        <v>600</v>
      </c>
      <c r="H4284" s="14">
        <v>3600</v>
      </c>
      <c r="I4284" s="14">
        <v>6</v>
      </c>
    </row>
    <row r="4285" spans="1:9" x14ac:dyDescent="0.25">
      <c r="A4285" s="759"/>
      <c r="B4285" s="733"/>
      <c r="C4285" s="145" t="s">
        <v>2350</v>
      </c>
      <c r="D4285" s="142" t="s">
        <v>92</v>
      </c>
      <c r="E4285" s="12" t="s">
        <v>14</v>
      </c>
      <c r="F4285" s="12" t="s">
        <v>15</v>
      </c>
      <c r="G4285" s="14">
        <v>500</v>
      </c>
      <c r="H4285" s="14">
        <v>36000</v>
      </c>
      <c r="I4285" s="14">
        <v>72</v>
      </c>
    </row>
    <row r="4286" spans="1:9" x14ac:dyDescent="0.25">
      <c r="A4286" s="759"/>
      <c r="B4286" s="733"/>
      <c r="C4286" s="145" t="s">
        <v>2351</v>
      </c>
      <c r="D4286" s="142" t="s">
        <v>94</v>
      </c>
      <c r="E4286" s="12" t="s">
        <v>14</v>
      </c>
      <c r="F4286" s="12" t="s">
        <v>15</v>
      </c>
      <c r="G4286" s="14">
        <v>970</v>
      </c>
      <c r="H4286" s="14">
        <v>28130</v>
      </c>
      <c r="I4286" s="14">
        <v>29</v>
      </c>
    </row>
    <row r="4287" spans="1:9" x14ac:dyDescent="0.25">
      <c r="A4287" s="759"/>
      <c r="B4287" s="733"/>
      <c r="C4287" s="145" t="s">
        <v>2352</v>
      </c>
      <c r="D4287" s="142" t="s">
        <v>2353</v>
      </c>
      <c r="E4287" s="12" t="s">
        <v>14</v>
      </c>
      <c r="F4287" s="12" t="s">
        <v>15</v>
      </c>
      <c r="G4287" s="14">
        <v>1600</v>
      </c>
      <c r="H4287" s="14">
        <v>40000</v>
      </c>
      <c r="I4287" s="14">
        <v>25</v>
      </c>
    </row>
    <row r="4288" spans="1:9" ht="30" x14ac:dyDescent="0.25">
      <c r="A4288" s="759"/>
      <c r="B4288" s="733"/>
      <c r="C4288" s="145" t="s">
        <v>2354</v>
      </c>
      <c r="D4288" s="142" t="s">
        <v>2355</v>
      </c>
      <c r="E4288" s="12" t="s">
        <v>14</v>
      </c>
      <c r="F4288" s="12" t="s">
        <v>49</v>
      </c>
      <c r="G4288" s="14">
        <v>600</v>
      </c>
      <c r="H4288" s="14">
        <v>7200</v>
      </c>
      <c r="I4288" s="14">
        <v>12</v>
      </c>
    </row>
    <row r="4289" spans="1:9" x14ac:dyDescent="0.25">
      <c r="A4289" s="759"/>
      <c r="B4289" s="733"/>
      <c r="C4289" s="145" t="s">
        <v>2356</v>
      </c>
      <c r="D4289" s="142" t="s">
        <v>426</v>
      </c>
      <c r="E4289" s="12" t="s">
        <v>14</v>
      </c>
      <c r="F4289" s="12" t="s">
        <v>49</v>
      </c>
      <c r="G4289" s="14">
        <v>650</v>
      </c>
      <c r="H4289" s="14">
        <v>52000</v>
      </c>
      <c r="I4289" s="14">
        <v>80</v>
      </c>
    </row>
    <row r="4290" spans="1:9" x14ac:dyDescent="0.25">
      <c r="A4290" s="759"/>
      <c r="B4290" s="733"/>
      <c r="C4290" s="145" t="s">
        <v>2357</v>
      </c>
      <c r="D4290" s="142" t="s">
        <v>99</v>
      </c>
      <c r="E4290" s="12" t="s">
        <v>14</v>
      </c>
      <c r="F4290" s="12" t="s">
        <v>66</v>
      </c>
      <c r="G4290" s="14">
        <v>250</v>
      </c>
      <c r="H4290" s="14">
        <v>87500</v>
      </c>
      <c r="I4290" s="14">
        <v>350</v>
      </c>
    </row>
    <row r="4291" spans="1:9" x14ac:dyDescent="0.25">
      <c r="A4291" s="759"/>
      <c r="B4291" s="733"/>
      <c r="C4291" s="145" t="s">
        <v>2358</v>
      </c>
      <c r="D4291" s="142" t="s">
        <v>2359</v>
      </c>
      <c r="E4291" s="12" t="s">
        <v>14</v>
      </c>
      <c r="F4291" s="12" t="s">
        <v>15</v>
      </c>
      <c r="G4291" s="14">
        <v>3500</v>
      </c>
      <c r="H4291" s="14">
        <v>42000</v>
      </c>
      <c r="I4291" s="14">
        <v>12</v>
      </c>
    </row>
    <row r="4292" spans="1:9" x14ac:dyDescent="0.25">
      <c r="A4292" s="759"/>
      <c r="B4292" s="733"/>
      <c r="C4292" s="145" t="s">
        <v>2360</v>
      </c>
      <c r="D4292" s="142" t="s">
        <v>101</v>
      </c>
      <c r="E4292" s="12" t="s">
        <v>14</v>
      </c>
      <c r="F4292" s="12" t="s">
        <v>66</v>
      </c>
      <c r="G4292" s="14">
        <v>600</v>
      </c>
      <c r="H4292" s="14">
        <v>43200</v>
      </c>
      <c r="I4292" s="14">
        <v>72</v>
      </c>
    </row>
    <row r="4293" spans="1:9" x14ac:dyDescent="0.25">
      <c r="A4293" s="759"/>
      <c r="B4293" s="733"/>
      <c r="C4293" s="145" t="s">
        <v>2361</v>
      </c>
      <c r="D4293" s="142" t="s">
        <v>103</v>
      </c>
      <c r="E4293" s="12" t="s">
        <v>14</v>
      </c>
      <c r="F4293" s="12" t="s">
        <v>66</v>
      </c>
      <c r="G4293" s="14">
        <v>450</v>
      </c>
      <c r="H4293" s="14">
        <v>49950</v>
      </c>
      <c r="I4293" s="14">
        <v>111</v>
      </c>
    </row>
    <row r="4294" spans="1:9" x14ac:dyDescent="0.25">
      <c r="A4294" s="759"/>
      <c r="B4294" s="733"/>
      <c r="C4294" s="145" t="s">
        <v>2362</v>
      </c>
      <c r="D4294" s="142" t="s">
        <v>433</v>
      </c>
      <c r="E4294" s="12" t="s">
        <v>14</v>
      </c>
      <c r="F4294" s="12" t="s">
        <v>15</v>
      </c>
      <c r="G4294" s="14">
        <v>400</v>
      </c>
      <c r="H4294" s="14">
        <v>160000</v>
      </c>
      <c r="I4294" s="14">
        <v>400</v>
      </c>
    </row>
    <row r="4295" spans="1:9" x14ac:dyDescent="0.25">
      <c r="A4295" s="759"/>
      <c r="B4295" s="733"/>
      <c r="C4295" s="145" t="s">
        <v>2363</v>
      </c>
      <c r="D4295" s="142" t="s">
        <v>105</v>
      </c>
      <c r="E4295" s="12" t="s">
        <v>14</v>
      </c>
      <c r="F4295" s="12" t="s">
        <v>15</v>
      </c>
      <c r="G4295" s="14">
        <v>1000</v>
      </c>
      <c r="H4295" s="14">
        <v>90000</v>
      </c>
      <c r="I4295" s="14">
        <v>90</v>
      </c>
    </row>
    <row r="4296" spans="1:9" ht="30" x14ac:dyDescent="0.25">
      <c r="A4296" s="759"/>
      <c r="B4296" s="733"/>
      <c r="C4296" s="145" t="s">
        <v>2364</v>
      </c>
      <c r="D4296" s="142" t="s">
        <v>1840</v>
      </c>
      <c r="E4296" s="12" t="s">
        <v>14</v>
      </c>
      <c r="F4296" s="12" t="s">
        <v>15</v>
      </c>
      <c r="G4296" s="14">
        <v>6000</v>
      </c>
      <c r="H4296" s="14">
        <v>36000</v>
      </c>
      <c r="I4296" s="14">
        <v>6</v>
      </c>
    </row>
    <row r="4297" spans="1:9" ht="30" x14ac:dyDescent="0.25">
      <c r="A4297" s="759"/>
      <c r="B4297" s="733"/>
      <c r="C4297" s="145" t="s">
        <v>2365</v>
      </c>
      <c r="D4297" s="142" t="s">
        <v>109</v>
      </c>
      <c r="E4297" s="12" t="s">
        <v>14</v>
      </c>
      <c r="F4297" s="12" t="s">
        <v>15</v>
      </c>
      <c r="G4297" s="14">
        <v>2000</v>
      </c>
      <c r="H4297" s="14">
        <v>20000</v>
      </c>
      <c r="I4297" s="14">
        <v>10</v>
      </c>
    </row>
    <row r="4298" spans="1:9" ht="30" x14ac:dyDescent="0.25">
      <c r="A4298" s="759"/>
      <c r="B4298" s="733"/>
      <c r="C4298" s="145" t="s">
        <v>2366</v>
      </c>
      <c r="D4298" s="142" t="s">
        <v>2367</v>
      </c>
      <c r="E4298" s="12" t="s">
        <v>14</v>
      </c>
      <c r="F4298" s="12" t="s">
        <v>402</v>
      </c>
      <c r="G4298" s="14">
        <v>270</v>
      </c>
      <c r="H4298" s="14">
        <v>40500</v>
      </c>
      <c r="I4298" s="14">
        <v>150</v>
      </c>
    </row>
    <row r="4299" spans="1:9" x14ac:dyDescent="0.25">
      <c r="A4299" s="759"/>
      <c r="B4299" s="733"/>
      <c r="C4299" s="145" t="s">
        <v>2368</v>
      </c>
      <c r="D4299" s="142" t="s">
        <v>445</v>
      </c>
      <c r="E4299" s="12" t="s">
        <v>14</v>
      </c>
      <c r="F4299" s="12" t="s">
        <v>15</v>
      </c>
      <c r="G4299" s="14">
        <v>2000</v>
      </c>
      <c r="H4299" s="14">
        <v>20000</v>
      </c>
      <c r="I4299" s="14">
        <v>10</v>
      </c>
    </row>
    <row r="4300" spans="1:9" x14ac:dyDescent="0.25">
      <c r="A4300" s="759"/>
      <c r="B4300" s="733"/>
      <c r="C4300" s="145" t="s">
        <v>2369</v>
      </c>
      <c r="D4300" s="142" t="s">
        <v>2370</v>
      </c>
      <c r="E4300" s="12" t="s">
        <v>14</v>
      </c>
      <c r="F4300" s="12" t="s">
        <v>15</v>
      </c>
      <c r="G4300" s="14">
        <v>3500</v>
      </c>
      <c r="H4300" s="14">
        <v>21000</v>
      </c>
      <c r="I4300" s="14">
        <v>6</v>
      </c>
    </row>
    <row r="4301" spans="1:9" x14ac:dyDescent="0.25">
      <c r="A4301" s="759"/>
      <c r="B4301" s="733"/>
      <c r="C4301" s="145" t="s">
        <v>2371</v>
      </c>
      <c r="D4301" s="142" t="s">
        <v>2372</v>
      </c>
      <c r="E4301" s="12" t="s">
        <v>14</v>
      </c>
      <c r="F4301" s="12" t="s">
        <v>15</v>
      </c>
      <c r="G4301" s="14">
        <v>500</v>
      </c>
      <c r="H4301" s="14">
        <v>5000</v>
      </c>
      <c r="I4301" s="14">
        <v>10</v>
      </c>
    </row>
    <row r="4302" spans="1:9" x14ac:dyDescent="0.25">
      <c r="A4302" s="759"/>
      <c r="B4302" s="733"/>
      <c r="C4302" s="145" t="s">
        <v>2373</v>
      </c>
      <c r="D4302" s="142" t="s">
        <v>2374</v>
      </c>
      <c r="E4302" s="12" t="s">
        <v>14</v>
      </c>
      <c r="F4302" s="12" t="s">
        <v>15</v>
      </c>
      <c r="G4302" s="14">
        <v>2000</v>
      </c>
      <c r="H4302" s="14">
        <v>2000</v>
      </c>
      <c r="I4302" s="14">
        <v>1</v>
      </c>
    </row>
    <row r="4303" spans="1:9" x14ac:dyDescent="0.25">
      <c r="A4303" s="759"/>
      <c r="B4303" s="733"/>
      <c r="C4303" s="145" t="s">
        <v>2375</v>
      </c>
      <c r="D4303" s="142" t="s">
        <v>2376</v>
      </c>
      <c r="E4303" s="12" t="s">
        <v>14</v>
      </c>
      <c r="F4303" s="12" t="s">
        <v>15</v>
      </c>
      <c r="G4303" s="14">
        <v>2500</v>
      </c>
      <c r="H4303" s="14">
        <v>2500</v>
      </c>
      <c r="I4303" s="14">
        <v>1</v>
      </c>
    </row>
    <row r="4304" spans="1:9" ht="30" x14ac:dyDescent="0.25">
      <c r="A4304" s="759"/>
      <c r="B4304" s="733"/>
      <c r="C4304" s="145" t="s">
        <v>2377</v>
      </c>
      <c r="D4304" s="142" t="s">
        <v>2378</v>
      </c>
      <c r="E4304" s="12" t="s">
        <v>14</v>
      </c>
      <c r="F4304" s="12" t="s">
        <v>15</v>
      </c>
      <c r="G4304" s="14">
        <v>7000</v>
      </c>
      <c r="H4304" s="14">
        <v>7000</v>
      </c>
      <c r="I4304" s="14">
        <v>1</v>
      </c>
    </row>
    <row r="4305" spans="1:9" x14ac:dyDescent="0.25">
      <c r="A4305" s="759"/>
      <c r="B4305" s="733"/>
      <c r="C4305" s="145" t="s">
        <v>2379</v>
      </c>
      <c r="D4305" s="142" t="s">
        <v>2380</v>
      </c>
      <c r="E4305" s="12" t="s">
        <v>14</v>
      </c>
      <c r="F4305" s="12" t="s">
        <v>15</v>
      </c>
      <c r="G4305" s="14">
        <v>4000</v>
      </c>
      <c r="H4305" s="14">
        <v>4000</v>
      </c>
      <c r="I4305" s="14">
        <v>1</v>
      </c>
    </row>
    <row r="4306" spans="1:9" x14ac:dyDescent="0.25">
      <c r="A4306" s="759"/>
      <c r="B4306" s="733"/>
      <c r="C4306" s="145" t="s">
        <v>2381</v>
      </c>
      <c r="D4306" s="142" t="s">
        <v>2382</v>
      </c>
      <c r="E4306" s="12" t="s">
        <v>14</v>
      </c>
      <c r="F4306" s="12" t="s">
        <v>15</v>
      </c>
      <c r="G4306" s="14">
        <v>3000</v>
      </c>
      <c r="H4306" s="14">
        <v>12000</v>
      </c>
      <c r="I4306" s="14">
        <v>4</v>
      </c>
    </row>
    <row r="4307" spans="1:9" x14ac:dyDescent="0.25">
      <c r="A4307" s="759"/>
      <c r="B4307" s="733"/>
      <c r="C4307" s="145" t="s">
        <v>2383</v>
      </c>
      <c r="D4307" s="142" t="s">
        <v>2384</v>
      </c>
      <c r="E4307" s="12" t="s">
        <v>14</v>
      </c>
      <c r="F4307" s="12" t="s">
        <v>15</v>
      </c>
      <c r="G4307" s="14">
        <v>2000</v>
      </c>
      <c r="H4307" s="14">
        <v>2000</v>
      </c>
      <c r="I4307" s="14">
        <v>1</v>
      </c>
    </row>
    <row r="4308" spans="1:9" x14ac:dyDescent="0.25">
      <c r="A4308" s="759"/>
      <c r="B4308" s="733"/>
      <c r="C4308" s="145" t="s">
        <v>2385</v>
      </c>
      <c r="D4308" s="142" t="s">
        <v>1855</v>
      </c>
      <c r="E4308" s="12" t="s">
        <v>14</v>
      </c>
      <c r="F4308" s="12" t="s">
        <v>15</v>
      </c>
      <c r="G4308" s="14">
        <v>2500</v>
      </c>
      <c r="H4308" s="14">
        <v>2500</v>
      </c>
      <c r="I4308" s="14">
        <v>1</v>
      </c>
    </row>
    <row r="4309" spans="1:9" x14ac:dyDescent="0.25">
      <c r="A4309" s="759"/>
      <c r="B4309" s="733"/>
      <c r="C4309" s="145" t="s">
        <v>2386</v>
      </c>
      <c r="D4309" s="142" t="s">
        <v>1184</v>
      </c>
      <c r="E4309" s="12" t="s">
        <v>14</v>
      </c>
      <c r="F4309" s="12" t="s">
        <v>15</v>
      </c>
      <c r="G4309" s="14">
        <v>4000</v>
      </c>
      <c r="H4309" s="14">
        <v>4000</v>
      </c>
      <c r="I4309" s="14">
        <v>1</v>
      </c>
    </row>
    <row r="4310" spans="1:9" x14ac:dyDescent="0.25">
      <c r="A4310" s="759"/>
      <c r="B4310" s="733"/>
      <c r="C4310" s="145" t="s">
        <v>2387</v>
      </c>
      <c r="D4310" s="142" t="s">
        <v>451</v>
      </c>
      <c r="E4310" s="12" t="s">
        <v>14</v>
      </c>
      <c r="F4310" s="12" t="s">
        <v>15</v>
      </c>
      <c r="G4310" s="14">
        <v>400</v>
      </c>
      <c r="H4310" s="14">
        <v>4000</v>
      </c>
      <c r="I4310" s="14">
        <v>10</v>
      </c>
    </row>
    <row r="4311" spans="1:9" ht="30" x14ac:dyDescent="0.25">
      <c r="A4311" s="759"/>
      <c r="B4311" s="733"/>
      <c r="C4311" s="145" t="s">
        <v>2388</v>
      </c>
      <c r="D4311" s="142" t="s">
        <v>2389</v>
      </c>
      <c r="E4311" s="12" t="s">
        <v>14</v>
      </c>
      <c r="F4311" s="12" t="s">
        <v>15</v>
      </c>
      <c r="G4311" s="14">
        <v>10000</v>
      </c>
      <c r="H4311" s="14">
        <v>10000</v>
      </c>
      <c r="I4311" s="14">
        <v>1</v>
      </c>
    </row>
    <row r="4312" spans="1:9" x14ac:dyDescent="0.25">
      <c r="A4312" s="759"/>
      <c r="B4312" s="733"/>
      <c r="C4312" s="145" t="s">
        <v>2390</v>
      </c>
      <c r="D4312" s="142" t="s">
        <v>2391</v>
      </c>
      <c r="E4312" s="12" t="s">
        <v>14</v>
      </c>
      <c r="F4312" s="12" t="s">
        <v>15</v>
      </c>
      <c r="G4312" s="14">
        <v>1500</v>
      </c>
      <c r="H4312" s="14">
        <v>22500</v>
      </c>
      <c r="I4312" s="14">
        <v>15</v>
      </c>
    </row>
    <row r="4313" spans="1:9" x14ac:dyDescent="0.25">
      <c r="A4313" s="759"/>
      <c r="B4313" s="733"/>
      <c r="C4313" s="145" t="s">
        <v>2392</v>
      </c>
      <c r="D4313" s="142" t="s">
        <v>2393</v>
      </c>
      <c r="E4313" s="12" t="s">
        <v>14</v>
      </c>
      <c r="F4313" s="12" t="s">
        <v>15</v>
      </c>
      <c r="G4313" s="14">
        <v>3300</v>
      </c>
      <c r="H4313" s="14">
        <v>3300</v>
      </c>
      <c r="I4313" s="14">
        <v>1</v>
      </c>
    </row>
    <row r="4314" spans="1:9" x14ac:dyDescent="0.25">
      <c r="A4314" s="759"/>
      <c r="B4314" s="769">
        <v>4269</v>
      </c>
      <c r="C4314" s="145" t="s">
        <v>5628</v>
      </c>
      <c r="D4314" s="146" t="s">
        <v>5629</v>
      </c>
      <c r="E4314" s="286" t="s">
        <v>14</v>
      </c>
      <c r="F4314" s="286" t="s">
        <v>15</v>
      </c>
      <c r="G4314" s="296">
        <v>10000</v>
      </c>
      <c r="H4314" s="296">
        <f>G4314*I4314</f>
        <v>3000000</v>
      </c>
      <c r="I4314" s="14">
        <v>300</v>
      </c>
    </row>
    <row r="4315" spans="1:9" x14ac:dyDescent="0.25">
      <c r="A4315" s="759"/>
      <c r="B4315" s="771"/>
      <c r="C4315" s="145" t="s">
        <v>5630</v>
      </c>
      <c r="D4315" s="146" t="s">
        <v>5631</v>
      </c>
      <c r="E4315" s="286" t="s">
        <v>14</v>
      </c>
      <c r="F4315" s="286" t="s">
        <v>15</v>
      </c>
      <c r="G4315" s="296">
        <v>7000</v>
      </c>
      <c r="H4315" s="296">
        <f>G4315*I4315</f>
        <v>700000</v>
      </c>
      <c r="I4315" s="14">
        <v>100</v>
      </c>
    </row>
    <row r="4316" spans="1:9" x14ac:dyDescent="0.25">
      <c r="A4316" s="759"/>
      <c r="B4316" s="343"/>
      <c r="C4316" s="145" t="s">
        <v>5862</v>
      </c>
      <c r="D4316" s="146" t="s">
        <v>5831</v>
      </c>
      <c r="E4316" s="348" t="s">
        <v>14</v>
      </c>
      <c r="F4316" s="145" t="s">
        <v>15</v>
      </c>
      <c r="G4316" s="296">
        <v>14000</v>
      </c>
      <c r="H4316" s="296">
        <v>140000</v>
      </c>
      <c r="I4316" s="14">
        <v>10</v>
      </c>
    </row>
    <row r="4317" spans="1:9" x14ac:dyDescent="0.25">
      <c r="A4317" s="759"/>
      <c r="B4317" s="343"/>
      <c r="C4317" s="145" t="s">
        <v>5863</v>
      </c>
      <c r="D4317" s="146" t="s">
        <v>5298</v>
      </c>
      <c r="E4317" s="348" t="s">
        <v>14</v>
      </c>
      <c r="F4317" s="145" t="s">
        <v>402</v>
      </c>
      <c r="G4317" s="364">
        <v>127.84</v>
      </c>
      <c r="H4317" s="365">
        <v>38.351999999999997</v>
      </c>
      <c r="I4317" s="364">
        <v>300</v>
      </c>
    </row>
    <row r="4318" spans="1:9" x14ac:dyDescent="0.25">
      <c r="A4318" s="759"/>
      <c r="B4318" s="343"/>
      <c r="C4318" s="145" t="s">
        <v>5864</v>
      </c>
      <c r="D4318" s="146" t="s">
        <v>115</v>
      </c>
      <c r="E4318" s="348" t="s">
        <v>14</v>
      </c>
      <c r="F4318" s="145" t="s">
        <v>15</v>
      </c>
      <c r="G4318" s="364">
        <v>250000</v>
      </c>
      <c r="H4318" s="365">
        <v>4250</v>
      </c>
      <c r="I4318" s="364">
        <v>17</v>
      </c>
    </row>
    <row r="4319" spans="1:9" x14ac:dyDescent="0.25">
      <c r="A4319" s="759"/>
      <c r="B4319" s="343"/>
      <c r="C4319" s="145" t="s">
        <v>5865</v>
      </c>
      <c r="D4319" s="146" t="s">
        <v>5866</v>
      </c>
      <c r="E4319" s="348" t="s">
        <v>14</v>
      </c>
      <c r="F4319" s="145" t="s">
        <v>15</v>
      </c>
      <c r="G4319" s="364">
        <v>130000</v>
      </c>
      <c r="H4319" s="365">
        <v>130</v>
      </c>
      <c r="I4319" s="364">
        <v>1</v>
      </c>
    </row>
    <row r="4320" spans="1:9" x14ac:dyDescent="0.25">
      <c r="A4320" s="759"/>
      <c r="B4320" s="733">
        <v>5122</v>
      </c>
      <c r="C4320" s="145" t="s">
        <v>2394</v>
      </c>
      <c r="D4320" s="142" t="s">
        <v>2395</v>
      </c>
      <c r="E4320" s="12" t="s">
        <v>14</v>
      </c>
      <c r="F4320" s="12" t="s">
        <v>15</v>
      </c>
      <c r="G4320" s="14">
        <v>365000</v>
      </c>
      <c r="H4320" s="14">
        <v>365000</v>
      </c>
      <c r="I4320" s="14">
        <v>1</v>
      </c>
    </row>
    <row r="4321" spans="1:9" x14ac:dyDescent="0.25">
      <c r="A4321" s="759"/>
      <c r="B4321" s="733"/>
      <c r="C4321" s="145" t="s">
        <v>2396</v>
      </c>
      <c r="D4321" s="142" t="s">
        <v>115</v>
      </c>
      <c r="E4321" s="12" t="s">
        <v>14</v>
      </c>
      <c r="F4321" s="12" t="s">
        <v>15</v>
      </c>
      <c r="G4321" s="14">
        <v>270000</v>
      </c>
      <c r="H4321" s="14">
        <v>1620000</v>
      </c>
      <c r="I4321" s="14">
        <v>6</v>
      </c>
    </row>
    <row r="4322" spans="1:9" x14ac:dyDescent="0.25">
      <c r="A4322" s="759"/>
      <c r="B4322" s="733"/>
      <c r="C4322" s="145" t="s">
        <v>2397</v>
      </c>
      <c r="D4322" s="142" t="s">
        <v>708</v>
      </c>
      <c r="E4322" s="12" t="s">
        <v>14</v>
      </c>
      <c r="F4322" s="12" t="s">
        <v>15</v>
      </c>
      <c r="G4322" s="14">
        <v>140000</v>
      </c>
      <c r="H4322" s="14">
        <v>1200000</v>
      </c>
      <c r="I4322" s="14">
        <v>15</v>
      </c>
    </row>
    <row r="4323" spans="1:9" x14ac:dyDescent="0.25">
      <c r="A4323" s="759"/>
      <c r="B4323" s="733"/>
      <c r="C4323" s="145" t="s">
        <v>2398</v>
      </c>
      <c r="D4323" s="142" t="s">
        <v>2399</v>
      </c>
      <c r="E4323" s="12" t="s">
        <v>14</v>
      </c>
      <c r="F4323" s="12" t="s">
        <v>15</v>
      </c>
      <c r="G4323" s="14">
        <v>4000</v>
      </c>
      <c r="H4323" s="14">
        <v>40000</v>
      </c>
      <c r="I4323" s="14">
        <v>10</v>
      </c>
    </row>
    <row r="4324" spans="1:9" x14ac:dyDescent="0.25">
      <c r="A4324" s="759"/>
      <c r="B4324" s="733"/>
      <c r="C4324" s="145" t="s">
        <v>2400</v>
      </c>
      <c r="D4324" s="145" t="s">
        <v>1870</v>
      </c>
      <c r="E4324" s="145" t="s">
        <v>14</v>
      </c>
      <c r="F4324" s="145" t="s">
        <v>15</v>
      </c>
      <c r="G4324" s="14">
        <v>8000</v>
      </c>
      <c r="H4324" s="14">
        <v>80000</v>
      </c>
      <c r="I4324" s="14">
        <v>10</v>
      </c>
    </row>
    <row r="4325" spans="1:9" x14ac:dyDescent="0.25">
      <c r="A4325" s="759"/>
      <c r="B4325" s="733"/>
      <c r="C4325" s="145" t="s">
        <v>6406</v>
      </c>
      <c r="D4325" s="145" t="s">
        <v>5831</v>
      </c>
      <c r="E4325" s="145" t="s">
        <v>14</v>
      </c>
      <c r="F4325" s="145" t="s">
        <v>15</v>
      </c>
      <c r="G4325" s="364">
        <v>30625</v>
      </c>
      <c r="H4325" s="365">
        <v>490</v>
      </c>
      <c r="I4325" s="14">
        <v>16</v>
      </c>
    </row>
    <row r="4326" spans="1:9" ht="30" x14ac:dyDescent="0.25">
      <c r="A4326" s="759"/>
      <c r="B4326" s="733"/>
      <c r="C4326" s="145" t="s">
        <v>2401</v>
      </c>
      <c r="D4326" s="142" t="s">
        <v>465</v>
      </c>
      <c r="E4326" s="12" t="s">
        <v>14</v>
      </c>
      <c r="F4326" s="12" t="s">
        <v>15</v>
      </c>
      <c r="G4326" s="14">
        <v>15000</v>
      </c>
      <c r="H4326" s="14">
        <v>315000</v>
      </c>
      <c r="I4326" s="14">
        <v>21</v>
      </c>
    </row>
    <row r="4327" spans="1:9" x14ac:dyDescent="0.25">
      <c r="A4327" s="759"/>
      <c r="B4327" s="733"/>
      <c r="C4327" s="145" t="s">
        <v>2402</v>
      </c>
      <c r="D4327" s="142" t="s">
        <v>715</v>
      </c>
      <c r="E4327" s="12" t="s">
        <v>14</v>
      </c>
      <c r="F4327" s="12" t="s">
        <v>15</v>
      </c>
      <c r="G4327" s="14">
        <v>70000</v>
      </c>
      <c r="H4327" s="14">
        <v>700000</v>
      </c>
      <c r="I4327" s="14">
        <v>10</v>
      </c>
    </row>
    <row r="4328" spans="1:9" x14ac:dyDescent="0.25">
      <c r="A4328" s="759"/>
      <c r="B4328" s="733"/>
      <c r="C4328" s="145" t="s">
        <v>2403</v>
      </c>
      <c r="D4328" s="142" t="s">
        <v>1879</v>
      </c>
      <c r="E4328" s="12" t="s">
        <v>14</v>
      </c>
      <c r="F4328" s="12" t="s">
        <v>15</v>
      </c>
      <c r="G4328" s="14">
        <v>76000</v>
      </c>
      <c r="H4328" s="14">
        <v>380000</v>
      </c>
      <c r="I4328" s="14">
        <v>5</v>
      </c>
    </row>
    <row r="4329" spans="1:9" x14ac:dyDescent="0.25">
      <c r="A4329" s="759"/>
      <c r="B4329" s="733"/>
      <c r="C4329" s="145" t="s">
        <v>2404</v>
      </c>
      <c r="D4329" s="142" t="s">
        <v>2405</v>
      </c>
      <c r="E4329" s="12" t="s">
        <v>14</v>
      </c>
      <c r="F4329" s="12" t="s">
        <v>15</v>
      </c>
      <c r="G4329" s="14">
        <v>100000</v>
      </c>
      <c r="H4329" s="14">
        <v>300000</v>
      </c>
      <c r="I4329" s="14">
        <v>3</v>
      </c>
    </row>
    <row r="4330" spans="1:9" x14ac:dyDescent="0.25">
      <c r="A4330" s="759"/>
      <c r="B4330" s="733"/>
      <c r="C4330" s="145" t="s">
        <v>2406</v>
      </c>
      <c r="D4330" s="142" t="s">
        <v>2407</v>
      </c>
      <c r="E4330" s="12" t="s">
        <v>14</v>
      </c>
      <c r="F4330" s="12" t="s">
        <v>15</v>
      </c>
      <c r="G4330" s="14">
        <v>40000</v>
      </c>
      <c r="H4330" s="14">
        <v>400000</v>
      </c>
      <c r="I4330" s="14">
        <v>10</v>
      </c>
    </row>
    <row r="4331" spans="1:9" x14ac:dyDescent="0.25">
      <c r="A4331" s="759"/>
      <c r="B4331" s="733"/>
      <c r="C4331" s="145" t="s">
        <v>2408</v>
      </c>
      <c r="D4331" s="142" t="s">
        <v>1882</v>
      </c>
      <c r="E4331" s="12" t="s">
        <v>14</v>
      </c>
      <c r="F4331" s="12" t="s">
        <v>15</v>
      </c>
      <c r="G4331" s="14">
        <v>80000</v>
      </c>
      <c r="H4331" s="14">
        <v>400000</v>
      </c>
      <c r="I4331" s="14">
        <v>5</v>
      </c>
    </row>
    <row r="4332" spans="1:9" ht="30" x14ac:dyDescent="0.25">
      <c r="A4332" s="759"/>
      <c r="B4332" s="733"/>
      <c r="C4332" s="145" t="s">
        <v>2409</v>
      </c>
      <c r="D4332" s="142" t="s">
        <v>2410</v>
      </c>
      <c r="E4332" s="12" t="s">
        <v>14</v>
      </c>
      <c r="F4332" s="12" t="s">
        <v>15</v>
      </c>
      <c r="G4332" s="14">
        <v>30000</v>
      </c>
      <c r="H4332" s="14">
        <v>300000</v>
      </c>
      <c r="I4332" s="14">
        <v>10</v>
      </c>
    </row>
    <row r="4333" spans="1:9" x14ac:dyDescent="0.25">
      <c r="A4333" s="759"/>
      <c r="B4333" s="733"/>
      <c r="C4333" s="145" t="s">
        <v>2411</v>
      </c>
      <c r="D4333" s="142" t="s">
        <v>472</v>
      </c>
      <c r="E4333" s="12" t="s">
        <v>14</v>
      </c>
      <c r="F4333" s="12" t="s">
        <v>15</v>
      </c>
      <c r="G4333" s="14">
        <v>350000</v>
      </c>
      <c r="H4333" s="14">
        <v>700000</v>
      </c>
      <c r="I4333" s="14">
        <v>2</v>
      </c>
    </row>
    <row r="4334" spans="1:9" x14ac:dyDescent="0.25">
      <c r="A4334" s="759"/>
      <c r="B4334" s="707" t="s">
        <v>118</v>
      </c>
      <c r="C4334" s="707"/>
      <c r="D4334" s="707"/>
      <c r="E4334" s="707"/>
      <c r="F4334" s="707"/>
      <c r="G4334" s="707"/>
      <c r="H4334" s="72">
        <v>50812500</v>
      </c>
      <c r="I4334" s="72"/>
    </row>
    <row r="4335" spans="1:9" s="8" customFormat="1" x14ac:dyDescent="0.25">
      <c r="A4335" s="759"/>
      <c r="B4335" s="774">
        <v>4212</v>
      </c>
      <c r="C4335" s="139">
        <v>65211100</v>
      </c>
      <c r="D4335" s="140" t="s">
        <v>119</v>
      </c>
      <c r="E4335" s="15" t="s">
        <v>120</v>
      </c>
      <c r="F4335" s="15" t="s">
        <v>474</v>
      </c>
      <c r="G4335" s="16">
        <v>139</v>
      </c>
      <c r="H4335" s="16">
        <v>8340000</v>
      </c>
      <c r="I4335" s="16">
        <v>60000</v>
      </c>
    </row>
    <row r="4336" spans="1:9" s="8" customFormat="1" x14ac:dyDescent="0.25">
      <c r="A4336" s="759"/>
      <c r="B4336" s="774"/>
      <c r="C4336" s="139">
        <v>65311100</v>
      </c>
      <c r="D4336" s="140" t="s">
        <v>122</v>
      </c>
      <c r="E4336" s="15" t="s">
        <v>120</v>
      </c>
      <c r="F4336" s="15" t="s">
        <v>475</v>
      </c>
      <c r="G4336" s="16">
        <v>44.98</v>
      </c>
      <c r="H4336" s="16">
        <v>20241000</v>
      </c>
      <c r="I4336" s="16">
        <v>450000</v>
      </c>
    </row>
    <row r="4337" spans="1:9" s="8" customFormat="1" x14ac:dyDescent="0.25">
      <c r="A4337" s="759"/>
      <c r="B4337" s="733">
        <v>4213</v>
      </c>
      <c r="C4337" s="139">
        <v>65111100</v>
      </c>
      <c r="D4337" s="140" t="s">
        <v>123</v>
      </c>
      <c r="E4337" s="15" t="s">
        <v>120</v>
      </c>
      <c r="F4337" s="15" t="s">
        <v>474</v>
      </c>
      <c r="G4337" s="16">
        <v>180</v>
      </c>
      <c r="H4337" s="16">
        <v>1476000</v>
      </c>
      <c r="I4337" s="16">
        <v>8200</v>
      </c>
    </row>
    <row r="4338" spans="1:9" ht="30" x14ac:dyDescent="0.25">
      <c r="A4338" s="759"/>
      <c r="B4338" s="733"/>
      <c r="C4338" s="145" t="s">
        <v>2412</v>
      </c>
      <c r="D4338" s="142" t="s">
        <v>2413</v>
      </c>
      <c r="E4338" s="12" t="s">
        <v>126</v>
      </c>
      <c r="F4338" s="12" t="s">
        <v>121</v>
      </c>
      <c r="G4338" s="14">
        <v>105000</v>
      </c>
      <c r="H4338" s="14">
        <v>105000</v>
      </c>
      <c r="I4338" s="14">
        <v>1</v>
      </c>
    </row>
    <row r="4339" spans="1:9" ht="30" x14ac:dyDescent="0.25">
      <c r="A4339" s="759"/>
      <c r="B4339" s="733">
        <v>4214</v>
      </c>
      <c r="C4339" s="141" t="s">
        <v>2414</v>
      </c>
      <c r="D4339" s="142" t="s">
        <v>128</v>
      </c>
      <c r="E4339" s="12" t="s">
        <v>120</v>
      </c>
      <c r="F4339" s="12" t="s">
        <v>121</v>
      </c>
      <c r="G4339" s="14">
        <v>4480000</v>
      </c>
      <c r="H4339" s="14">
        <v>4480000</v>
      </c>
      <c r="I4339" s="14">
        <v>1</v>
      </c>
    </row>
    <row r="4340" spans="1:9" ht="30" x14ac:dyDescent="0.25">
      <c r="A4340" s="759"/>
      <c r="B4340" s="733"/>
      <c r="C4340" s="141" t="s">
        <v>2415</v>
      </c>
      <c r="D4340" s="142" t="s">
        <v>130</v>
      </c>
      <c r="E4340" s="12" t="s">
        <v>14</v>
      </c>
      <c r="F4340" s="12" t="s">
        <v>121</v>
      </c>
      <c r="G4340" s="14">
        <v>3581300</v>
      </c>
      <c r="H4340" s="14">
        <v>3581300</v>
      </c>
      <c r="I4340" s="14">
        <v>1</v>
      </c>
    </row>
    <row r="4341" spans="1:9" s="8" customFormat="1" ht="30" x14ac:dyDescent="0.25">
      <c r="A4341" s="759"/>
      <c r="B4341" s="733"/>
      <c r="C4341" s="139">
        <v>64211130</v>
      </c>
      <c r="D4341" s="140" t="s">
        <v>131</v>
      </c>
      <c r="E4341" s="15" t="s">
        <v>120</v>
      </c>
      <c r="F4341" s="15" t="s">
        <v>121</v>
      </c>
      <c r="G4341" s="16">
        <v>825600</v>
      </c>
      <c r="H4341" s="16">
        <v>825600</v>
      </c>
      <c r="I4341" s="16">
        <v>1</v>
      </c>
    </row>
    <row r="4342" spans="1:9" ht="30" x14ac:dyDescent="0.25">
      <c r="A4342" s="759"/>
      <c r="B4342" s="733"/>
      <c r="C4342" s="145" t="s">
        <v>2416</v>
      </c>
      <c r="D4342" s="142" t="s">
        <v>133</v>
      </c>
      <c r="E4342" s="12" t="s">
        <v>14</v>
      </c>
      <c r="F4342" s="12" t="s">
        <v>121</v>
      </c>
      <c r="G4342" s="14">
        <v>220000</v>
      </c>
      <c r="H4342" s="14">
        <v>220000</v>
      </c>
      <c r="I4342" s="14">
        <v>1</v>
      </c>
    </row>
    <row r="4343" spans="1:9" ht="30" x14ac:dyDescent="0.25">
      <c r="A4343" s="759"/>
      <c r="B4343" s="596">
        <v>4215</v>
      </c>
      <c r="C4343" s="595" t="s">
        <v>6929</v>
      </c>
      <c r="D4343" s="595" t="s">
        <v>6930</v>
      </c>
      <c r="E4343" s="595" t="s">
        <v>120</v>
      </c>
      <c r="F4343" s="595" t="s">
        <v>121</v>
      </c>
      <c r="G4343" s="595">
        <v>111000</v>
      </c>
      <c r="H4343" s="595">
        <v>111000</v>
      </c>
      <c r="I4343" s="595">
        <v>1</v>
      </c>
    </row>
    <row r="4344" spans="1:9" s="8" customFormat="1" ht="45" x14ac:dyDescent="0.25">
      <c r="A4344" s="759"/>
      <c r="B4344" s="774">
        <v>4215</v>
      </c>
      <c r="C4344" s="139">
        <v>66511170</v>
      </c>
      <c r="D4344" s="140" t="s">
        <v>2417</v>
      </c>
      <c r="E4344" s="15" t="s">
        <v>120</v>
      </c>
      <c r="F4344" s="15" t="s">
        <v>15</v>
      </c>
      <c r="G4344" s="16">
        <v>600000</v>
      </c>
      <c r="H4344" s="16">
        <v>600000</v>
      </c>
      <c r="I4344" s="16">
        <v>1</v>
      </c>
    </row>
    <row r="4345" spans="1:9" s="8" customFormat="1" x14ac:dyDescent="0.25">
      <c r="A4345" s="759"/>
      <c r="B4345" s="774">
        <v>4222</v>
      </c>
      <c r="C4345" s="139">
        <v>79991200</v>
      </c>
      <c r="D4345" s="140" t="s">
        <v>483</v>
      </c>
      <c r="E4345" s="15" t="s">
        <v>120</v>
      </c>
      <c r="F4345" s="15" t="s">
        <v>121</v>
      </c>
      <c r="G4345" s="16">
        <v>1000000</v>
      </c>
      <c r="H4345" s="16">
        <v>1000000</v>
      </c>
      <c r="I4345" s="16">
        <v>1</v>
      </c>
    </row>
    <row r="4346" spans="1:9" s="8" customFormat="1" x14ac:dyDescent="0.25">
      <c r="A4346" s="759"/>
      <c r="B4346" s="774">
        <v>4231</v>
      </c>
      <c r="C4346" s="139">
        <v>79971120</v>
      </c>
      <c r="D4346" s="140" t="s">
        <v>485</v>
      </c>
      <c r="E4346" s="15" t="s">
        <v>126</v>
      </c>
      <c r="F4346" s="15" t="s">
        <v>121</v>
      </c>
      <c r="G4346" s="16">
        <v>90000</v>
      </c>
      <c r="H4346" s="16">
        <v>90000</v>
      </c>
      <c r="I4346" s="16">
        <v>1</v>
      </c>
    </row>
    <row r="4347" spans="1:9" s="8" customFormat="1" ht="45" x14ac:dyDescent="0.25">
      <c r="A4347" s="759"/>
      <c r="B4347" s="774">
        <v>4232</v>
      </c>
      <c r="C4347" s="139">
        <v>72261160</v>
      </c>
      <c r="D4347" s="140" t="s">
        <v>2418</v>
      </c>
      <c r="E4347" s="15" t="s">
        <v>120</v>
      </c>
      <c r="F4347" s="15" t="s">
        <v>121</v>
      </c>
      <c r="G4347" s="16">
        <v>234000</v>
      </c>
      <c r="H4347" s="16">
        <v>234000</v>
      </c>
      <c r="I4347" s="16">
        <v>1</v>
      </c>
    </row>
    <row r="4348" spans="1:9" s="8" customFormat="1" ht="30" x14ac:dyDescent="0.25">
      <c r="A4348" s="759"/>
      <c r="B4348" s="733">
        <v>4241</v>
      </c>
      <c r="C4348" s="139">
        <v>50531140</v>
      </c>
      <c r="D4348" s="140" t="s">
        <v>2419</v>
      </c>
      <c r="E4348" s="15" t="s">
        <v>126</v>
      </c>
      <c r="F4348" s="15" t="s">
        <v>121</v>
      </c>
      <c r="G4348" s="16">
        <v>96000</v>
      </c>
      <c r="H4348" s="16">
        <v>96000</v>
      </c>
      <c r="I4348" s="16">
        <v>1</v>
      </c>
    </row>
    <row r="4349" spans="1:9" ht="45" x14ac:dyDescent="0.25">
      <c r="A4349" s="759"/>
      <c r="B4349" s="733"/>
      <c r="C4349" s="145" t="s">
        <v>2420</v>
      </c>
      <c r="D4349" s="142" t="s">
        <v>2421</v>
      </c>
      <c r="E4349" s="12" t="s">
        <v>126</v>
      </c>
      <c r="F4349" s="12" t="s">
        <v>121</v>
      </c>
      <c r="G4349" s="14">
        <v>1750000</v>
      </c>
      <c r="H4349" s="14">
        <v>1750000</v>
      </c>
      <c r="I4349" s="14">
        <v>1</v>
      </c>
    </row>
    <row r="4350" spans="1:9" ht="60" x14ac:dyDescent="0.25">
      <c r="A4350" s="759"/>
      <c r="B4350" s="733"/>
      <c r="C4350" s="145" t="s">
        <v>2422</v>
      </c>
      <c r="D4350" s="145" t="s">
        <v>2423</v>
      </c>
      <c r="E4350" s="145" t="s">
        <v>120</v>
      </c>
      <c r="F4350" s="145" t="s">
        <v>121</v>
      </c>
      <c r="G4350" s="145">
        <v>89000</v>
      </c>
      <c r="H4350" s="145">
        <v>89000</v>
      </c>
      <c r="I4350" s="145">
        <v>1</v>
      </c>
    </row>
    <row r="4351" spans="1:9" s="8" customFormat="1" ht="45" x14ac:dyDescent="0.25">
      <c r="A4351" s="759"/>
      <c r="B4351" s="733"/>
      <c r="C4351" s="145" t="s">
        <v>6316</v>
      </c>
      <c r="D4351" s="145" t="s">
        <v>142</v>
      </c>
      <c r="E4351" s="145" t="s">
        <v>120</v>
      </c>
      <c r="F4351" s="145" t="s">
        <v>121</v>
      </c>
      <c r="G4351" s="145">
        <v>17.594000000000001</v>
      </c>
      <c r="H4351" s="145">
        <v>17.594000000000001</v>
      </c>
      <c r="I4351" s="145">
        <v>1</v>
      </c>
    </row>
    <row r="4352" spans="1:9" s="8" customFormat="1" ht="30" x14ac:dyDescent="0.25">
      <c r="A4352" s="759"/>
      <c r="B4352" s="733"/>
      <c r="C4352" s="139">
        <v>79411220</v>
      </c>
      <c r="D4352" s="140" t="s">
        <v>2424</v>
      </c>
      <c r="E4352" s="15" t="s">
        <v>126</v>
      </c>
      <c r="F4352" s="15" t="s">
        <v>121</v>
      </c>
      <c r="G4352" s="16">
        <v>1500000</v>
      </c>
      <c r="H4352" s="16">
        <v>1500000</v>
      </c>
      <c r="I4352" s="16">
        <v>1</v>
      </c>
    </row>
    <row r="4353" spans="1:9" s="8" customFormat="1" ht="30" x14ac:dyDescent="0.25">
      <c r="A4353" s="759"/>
      <c r="B4353" s="733"/>
      <c r="C4353" s="145" t="s">
        <v>6317</v>
      </c>
      <c r="D4353" s="145" t="s">
        <v>497</v>
      </c>
      <c r="E4353" s="145" t="s">
        <v>120</v>
      </c>
      <c r="F4353" s="145" t="s">
        <v>121</v>
      </c>
      <c r="G4353" s="145">
        <v>67000</v>
      </c>
      <c r="H4353" s="145">
        <v>67000</v>
      </c>
      <c r="I4353" s="145">
        <v>1</v>
      </c>
    </row>
    <row r="4354" spans="1:9" ht="45" x14ac:dyDescent="0.25">
      <c r="A4354" s="759"/>
      <c r="B4354" s="733">
        <v>4252</v>
      </c>
      <c r="C4354" s="145" t="s">
        <v>2425</v>
      </c>
      <c r="D4354" s="142" t="s">
        <v>2426</v>
      </c>
      <c r="E4354" s="12" t="s">
        <v>126</v>
      </c>
      <c r="F4354" s="12" t="s">
        <v>121</v>
      </c>
      <c r="G4354" s="14">
        <v>900000</v>
      </c>
      <c r="H4354" s="14">
        <v>900000</v>
      </c>
      <c r="I4354" s="14">
        <v>1</v>
      </c>
    </row>
    <row r="4355" spans="1:9" ht="45" x14ac:dyDescent="0.25">
      <c r="A4355" s="759"/>
      <c r="B4355" s="733"/>
      <c r="C4355" s="145" t="s">
        <v>2427</v>
      </c>
      <c r="D4355" s="142" t="s">
        <v>2428</v>
      </c>
      <c r="E4355" s="12" t="s">
        <v>126</v>
      </c>
      <c r="F4355" s="12" t="s">
        <v>121</v>
      </c>
      <c r="G4355" s="14">
        <v>900000</v>
      </c>
      <c r="H4355" s="14">
        <v>900000</v>
      </c>
      <c r="I4355" s="14">
        <v>1</v>
      </c>
    </row>
    <row r="4356" spans="1:9" ht="45" x14ac:dyDescent="0.25">
      <c r="A4356" s="759"/>
      <c r="B4356" s="733"/>
      <c r="C4356" s="145" t="s">
        <v>2429</v>
      </c>
      <c r="D4356" s="142" t="s">
        <v>2430</v>
      </c>
      <c r="E4356" s="12" t="s">
        <v>126</v>
      </c>
      <c r="F4356" s="12" t="s">
        <v>121</v>
      </c>
      <c r="G4356" s="14">
        <v>500000</v>
      </c>
      <c r="H4356" s="14">
        <v>500000</v>
      </c>
      <c r="I4356" s="14">
        <v>1</v>
      </c>
    </row>
    <row r="4357" spans="1:9" ht="45" x14ac:dyDescent="0.25">
      <c r="A4357" s="759"/>
      <c r="B4357" s="733"/>
      <c r="C4357" s="145" t="s">
        <v>2431</v>
      </c>
      <c r="D4357" s="142" t="s">
        <v>509</v>
      </c>
      <c r="E4357" s="12" t="s">
        <v>149</v>
      </c>
      <c r="F4357" s="12" t="s">
        <v>121</v>
      </c>
      <c r="G4357" s="14">
        <v>600000</v>
      </c>
      <c r="H4357" s="14">
        <v>600000</v>
      </c>
      <c r="I4357" s="14">
        <v>1</v>
      </c>
    </row>
    <row r="4358" spans="1:9" ht="30" x14ac:dyDescent="0.25">
      <c r="A4358" s="759"/>
      <c r="B4358" s="733"/>
      <c r="C4358" s="145" t="s">
        <v>2432</v>
      </c>
      <c r="D4358" s="142" t="s">
        <v>768</v>
      </c>
      <c r="E4358" s="12" t="s">
        <v>149</v>
      </c>
      <c r="F4358" s="12" t="s">
        <v>121</v>
      </c>
      <c r="G4358" s="14">
        <v>1900000</v>
      </c>
      <c r="H4358" s="14">
        <v>1900000</v>
      </c>
      <c r="I4358" s="14">
        <v>1</v>
      </c>
    </row>
    <row r="4359" spans="1:9" s="8" customFormat="1" ht="30" x14ac:dyDescent="0.25">
      <c r="A4359" s="759"/>
      <c r="B4359" s="733"/>
      <c r="C4359" s="139">
        <v>50531110</v>
      </c>
      <c r="D4359" s="140" t="s">
        <v>2433</v>
      </c>
      <c r="E4359" s="15" t="s">
        <v>126</v>
      </c>
      <c r="F4359" s="15" t="s">
        <v>121</v>
      </c>
      <c r="G4359" s="16">
        <v>300000</v>
      </c>
      <c r="H4359" s="16">
        <v>300000</v>
      </c>
      <c r="I4359" s="16">
        <v>1</v>
      </c>
    </row>
    <row r="4360" spans="1:9" ht="45" x14ac:dyDescent="0.25">
      <c r="A4360" s="759"/>
      <c r="B4360" s="733"/>
      <c r="C4360" s="145" t="s">
        <v>2434</v>
      </c>
      <c r="D4360" s="142" t="s">
        <v>2435</v>
      </c>
      <c r="E4360" s="12" t="s">
        <v>149</v>
      </c>
      <c r="F4360" s="12" t="s">
        <v>121</v>
      </c>
      <c r="G4360" s="14">
        <v>500000</v>
      </c>
      <c r="H4360" s="14">
        <v>500000</v>
      </c>
      <c r="I4360" s="14">
        <v>1</v>
      </c>
    </row>
    <row r="4361" spans="1:9" s="8" customFormat="1" ht="45" x14ac:dyDescent="0.25">
      <c r="A4361" s="759"/>
      <c r="B4361" s="733"/>
      <c r="C4361" s="139">
        <v>98391200</v>
      </c>
      <c r="D4361" s="140" t="s">
        <v>2436</v>
      </c>
      <c r="E4361" s="15" t="s">
        <v>126</v>
      </c>
      <c r="F4361" s="15" t="s">
        <v>121</v>
      </c>
      <c r="G4361" s="16">
        <v>500000</v>
      </c>
      <c r="H4361" s="16">
        <v>500000</v>
      </c>
      <c r="I4361" s="16">
        <v>1</v>
      </c>
    </row>
    <row r="4362" spans="1:9" x14ac:dyDescent="0.25">
      <c r="A4362" s="759"/>
      <c r="B4362" s="755" t="s">
        <v>513</v>
      </c>
      <c r="C4362" s="755"/>
      <c r="D4362" s="755"/>
      <c r="E4362" s="755"/>
      <c r="F4362" s="755"/>
      <c r="G4362" s="755"/>
      <c r="H4362" s="2">
        <v>32999785</v>
      </c>
      <c r="I4362" s="2"/>
    </row>
    <row r="4363" spans="1:9" x14ac:dyDescent="0.25">
      <c r="A4363" s="759"/>
      <c r="B4363" s="707" t="s">
        <v>154</v>
      </c>
      <c r="C4363" s="707"/>
      <c r="D4363" s="707"/>
      <c r="E4363" s="707"/>
      <c r="F4363" s="707"/>
      <c r="G4363" s="707"/>
      <c r="H4363" s="72">
        <v>32411554</v>
      </c>
      <c r="I4363" s="72"/>
    </row>
    <row r="4364" spans="1:9" ht="45" x14ac:dyDescent="0.25">
      <c r="A4364" s="759"/>
      <c r="B4364" s="733">
        <v>4251</v>
      </c>
      <c r="C4364" s="145" t="s">
        <v>2437</v>
      </c>
      <c r="D4364" s="142" t="s">
        <v>2438</v>
      </c>
      <c r="E4364" s="12" t="s">
        <v>149</v>
      </c>
      <c r="F4364" s="12" t="s">
        <v>121</v>
      </c>
      <c r="G4364" s="14">
        <v>29411554</v>
      </c>
      <c r="H4364" s="14">
        <v>29411554</v>
      </c>
      <c r="I4364" s="14">
        <v>1</v>
      </c>
    </row>
    <row r="4365" spans="1:9" s="8" customFormat="1" ht="45" x14ac:dyDescent="0.25">
      <c r="A4365" s="759"/>
      <c r="B4365" s="733"/>
      <c r="C4365" s="139">
        <v>45461100</v>
      </c>
      <c r="D4365" s="140" t="s">
        <v>2439</v>
      </c>
      <c r="E4365" s="15" t="s">
        <v>149</v>
      </c>
      <c r="F4365" s="15" t="s">
        <v>121</v>
      </c>
      <c r="G4365" s="16">
        <v>3000000</v>
      </c>
      <c r="H4365" s="16">
        <v>3000000</v>
      </c>
      <c r="I4365" s="16">
        <v>1</v>
      </c>
    </row>
    <row r="4366" spans="1:9" x14ac:dyDescent="0.25">
      <c r="A4366" s="759"/>
      <c r="B4366" s="707" t="s">
        <v>118</v>
      </c>
      <c r="C4366" s="707"/>
      <c r="D4366" s="707"/>
      <c r="E4366" s="707"/>
      <c r="F4366" s="707"/>
      <c r="G4366" s="707"/>
      <c r="H4366" s="72">
        <v>588231</v>
      </c>
      <c r="I4366" s="72"/>
    </row>
    <row r="4367" spans="1:9" s="8" customFormat="1" ht="30" x14ac:dyDescent="0.25">
      <c r="A4367" s="759"/>
      <c r="B4367" s="774">
        <v>4251</v>
      </c>
      <c r="C4367" s="139">
        <v>71351540</v>
      </c>
      <c r="D4367" s="140" t="s">
        <v>168</v>
      </c>
      <c r="E4367" s="15" t="s">
        <v>149</v>
      </c>
      <c r="F4367" s="15" t="s">
        <v>121</v>
      </c>
      <c r="G4367" s="16">
        <v>588231</v>
      </c>
      <c r="H4367" s="16">
        <v>588231</v>
      </c>
      <c r="I4367" s="16">
        <v>1</v>
      </c>
    </row>
    <row r="4368" spans="1:9" x14ac:dyDescent="0.25">
      <c r="A4368" s="759"/>
      <c r="B4368" s="755" t="s">
        <v>153</v>
      </c>
      <c r="C4368" s="755"/>
      <c r="D4368" s="755"/>
      <c r="E4368" s="755"/>
      <c r="F4368" s="755"/>
      <c r="G4368" s="755"/>
      <c r="H4368" s="2">
        <v>10000000</v>
      </c>
      <c r="I4368" s="2"/>
    </row>
    <row r="4369" spans="1:9" x14ac:dyDescent="0.25">
      <c r="A4369" s="759"/>
      <c r="B4369" s="707" t="s">
        <v>154</v>
      </c>
      <c r="C4369" s="707"/>
      <c r="D4369" s="707"/>
      <c r="E4369" s="707"/>
      <c r="F4369" s="707"/>
      <c r="G4369" s="707"/>
      <c r="H4369" s="72">
        <v>8750000</v>
      </c>
      <c r="I4369" s="72"/>
    </row>
    <row r="4370" spans="1:9" s="8" customFormat="1" ht="30" x14ac:dyDescent="0.25">
      <c r="A4370" s="759"/>
      <c r="B4370" s="769">
        <v>5134</v>
      </c>
      <c r="C4370" s="139">
        <v>71241200</v>
      </c>
      <c r="D4370" s="140" t="s">
        <v>519</v>
      </c>
      <c r="E4370" s="15" t="s">
        <v>126</v>
      </c>
      <c r="F4370" s="15" t="s">
        <v>121</v>
      </c>
      <c r="G4370" s="16">
        <v>8400000</v>
      </c>
      <c r="H4370" s="16">
        <v>8400000</v>
      </c>
      <c r="I4370" s="16">
        <v>1</v>
      </c>
    </row>
    <row r="4371" spans="1:9" ht="30" x14ac:dyDescent="0.25">
      <c r="A4371" s="759"/>
      <c r="B4371" s="770"/>
      <c r="C4371" s="459" t="s">
        <v>6427</v>
      </c>
      <c r="D4371" s="142" t="s">
        <v>519</v>
      </c>
      <c r="E4371" s="449" t="s">
        <v>172</v>
      </c>
      <c r="F4371" s="12" t="s">
        <v>121</v>
      </c>
      <c r="G4371" s="14">
        <v>150000</v>
      </c>
      <c r="H4371" s="14">
        <v>150000</v>
      </c>
      <c r="I4371" s="14">
        <v>1</v>
      </c>
    </row>
    <row r="4372" spans="1:9" ht="30" x14ac:dyDescent="0.25">
      <c r="A4372" s="759"/>
      <c r="B4372" s="770"/>
      <c r="C4372" s="145" t="s">
        <v>2440</v>
      </c>
      <c r="D4372" s="142" t="s">
        <v>519</v>
      </c>
      <c r="E4372" s="12" t="s">
        <v>172</v>
      </c>
      <c r="F4372" s="12" t="s">
        <v>121</v>
      </c>
      <c r="G4372" s="14">
        <v>200000</v>
      </c>
      <c r="H4372" s="14">
        <v>200000</v>
      </c>
      <c r="I4372" s="14">
        <v>1</v>
      </c>
    </row>
    <row r="4373" spans="1:9" ht="30" x14ac:dyDescent="0.25">
      <c r="A4373" s="759"/>
      <c r="B4373" s="770"/>
      <c r="C4373" s="145" t="s">
        <v>7267</v>
      </c>
      <c r="D4373" s="142" t="s">
        <v>519</v>
      </c>
      <c r="E4373" s="142" t="s">
        <v>149</v>
      </c>
      <c r="F4373" s="142" t="s">
        <v>121</v>
      </c>
      <c r="G4373" s="14">
        <v>120000</v>
      </c>
      <c r="H4373" s="14">
        <v>120000</v>
      </c>
      <c r="I4373" s="14">
        <v>1</v>
      </c>
    </row>
    <row r="4374" spans="1:9" ht="30" x14ac:dyDescent="0.25">
      <c r="A4374" s="759"/>
      <c r="B4374" s="770"/>
      <c r="C4374" s="145" t="s">
        <v>7268</v>
      </c>
      <c r="D4374" s="142" t="s">
        <v>519</v>
      </c>
      <c r="E4374" s="142" t="s">
        <v>149</v>
      </c>
      <c r="F4374" s="142" t="s">
        <v>121</v>
      </c>
      <c r="G4374" s="14">
        <v>250000</v>
      </c>
      <c r="H4374" s="14">
        <v>250000</v>
      </c>
      <c r="I4374" s="14">
        <v>1</v>
      </c>
    </row>
    <row r="4375" spans="1:9" ht="30" x14ac:dyDescent="0.25">
      <c r="A4375" s="759"/>
      <c r="B4375" s="770"/>
      <c r="C4375" s="142" t="s">
        <v>6496</v>
      </c>
      <c r="D4375" s="142" t="s">
        <v>519</v>
      </c>
      <c r="E4375" s="142" t="s">
        <v>149</v>
      </c>
      <c r="F4375" s="142" t="s">
        <v>121</v>
      </c>
      <c r="G4375" s="423">
        <v>120000</v>
      </c>
      <c r="H4375" s="423">
        <v>120000</v>
      </c>
      <c r="I4375" s="14">
        <v>1</v>
      </c>
    </row>
    <row r="4376" spans="1:9" ht="30" x14ac:dyDescent="0.25">
      <c r="A4376" s="759"/>
      <c r="B4376" s="770"/>
      <c r="C4376" s="142" t="s">
        <v>6497</v>
      </c>
      <c r="D4376" s="142" t="s">
        <v>519</v>
      </c>
      <c r="E4376" s="142" t="s">
        <v>149</v>
      </c>
      <c r="F4376" s="142" t="s">
        <v>121</v>
      </c>
      <c r="G4376" s="423">
        <v>120000</v>
      </c>
      <c r="H4376" s="423">
        <v>120000</v>
      </c>
      <c r="I4376" s="14">
        <v>1</v>
      </c>
    </row>
    <row r="4377" spans="1:9" ht="30" x14ac:dyDescent="0.25">
      <c r="A4377" s="759"/>
      <c r="B4377" s="770"/>
      <c r="C4377" s="142" t="s">
        <v>6498</v>
      </c>
      <c r="D4377" s="142" t="s">
        <v>519</v>
      </c>
      <c r="E4377" s="142" t="s">
        <v>149</v>
      </c>
      <c r="F4377" s="142" t="s">
        <v>121</v>
      </c>
      <c r="G4377" s="423">
        <v>120000</v>
      </c>
      <c r="H4377" s="423">
        <v>120000</v>
      </c>
      <c r="I4377" s="14">
        <v>1</v>
      </c>
    </row>
    <row r="4378" spans="1:9" ht="30" x14ac:dyDescent="0.25">
      <c r="A4378" s="759"/>
      <c r="B4378" s="770"/>
      <c r="C4378" s="142" t="s">
        <v>6499</v>
      </c>
      <c r="D4378" s="142" t="s">
        <v>519</v>
      </c>
      <c r="E4378" s="142" t="s">
        <v>149</v>
      </c>
      <c r="F4378" s="142" t="s">
        <v>121</v>
      </c>
      <c r="G4378" s="423">
        <v>150000</v>
      </c>
      <c r="H4378" s="423">
        <v>150000</v>
      </c>
      <c r="I4378" s="14">
        <v>1</v>
      </c>
    </row>
    <row r="4379" spans="1:9" ht="30" x14ac:dyDescent="0.25">
      <c r="A4379" s="759"/>
      <c r="B4379" s="770"/>
      <c r="C4379" s="142" t="s">
        <v>6500</v>
      </c>
      <c r="D4379" s="142" t="s">
        <v>519</v>
      </c>
      <c r="E4379" s="142" t="s">
        <v>149</v>
      </c>
      <c r="F4379" s="142" t="s">
        <v>121</v>
      </c>
      <c r="G4379" s="423">
        <v>120000</v>
      </c>
      <c r="H4379" s="423">
        <v>120000</v>
      </c>
      <c r="I4379" s="14">
        <v>1</v>
      </c>
    </row>
    <row r="4380" spans="1:9" ht="30" x14ac:dyDescent="0.25">
      <c r="A4380" s="759"/>
      <c r="B4380" s="770"/>
      <c r="C4380" s="142" t="s">
        <v>6501</v>
      </c>
      <c r="D4380" s="142" t="s">
        <v>519</v>
      </c>
      <c r="E4380" s="142" t="s">
        <v>149</v>
      </c>
      <c r="F4380" s="142" t="s">
        <v>121</v>
      </c>
      <c r="G4380" s="423">
        <v>120000</v>
      </c>
      <c r="H4380" s="423">
        <v>120000</v>
      </c>
      <c r="I4380" s="14">
        <v>1</v>
      </c>
    </row>
    <row r="4381" spans="1:9" ht="30" x14ac:dyDescent="0.25">
      <c r="A4381" s="759"/>
      <c r="B4381" s="770"/>
      <c r="C4381" s="142" t="s">
        <v>6502</v>
      </c>
      <c r="D4381" s="142" t="s">
        <v>519</v>
      </c>
      <c r="E4381" s="142" t="s">
        <v>149</v>
      </c>
      <c r="F4381" s="142" t="s">
        <v>121</v>
      </c>
      <c r="G4381" s="423">
        <v>120000</v>
      </c>
      <c r="H4381" s="423">
        <v>120000</v>
      </c>
      <c r="I4381" s="14">
        <v>1</v>
      </c>
    </row>
    <row r="4382" spans="1:9" ht="30" x14ac:dyDescent="0.25">
      <c r="A4382" s="759"/>
      <c r="B4382" s="770"/>
      <c r="C4382" s="142" t="s">
        <v>6503</v>
      </c>
      <c r="D4382" s="142" t="s">
        <v>519</v>
      </c>
      <c r="E4382" s="142" t="s">
        <v>149</v>
      </c>
      <c r="F4382" s="142" t="s">
        <v>121</v>
      </c>
      <c r="G4382" s="423">
        <v>250000</v>
      </c>
      <c r="H4382" s="423">
        <v>250000</v>
      </c>
      <c r="I4382" s="14">
        <v>1</v>
      </c>
    </row>
    <row r="4383" spans="1:9" ht="30" x14ac:dyDescent="0.25">
      <c r="A4383" s="759"/>
      <c r="B4383" s="770"/>
      <c r="C4383" s="142" t="s">
        <v>6504</v>
      </c>
      <c r="D4383" s="142" t="s">
        <v>519</v>
      </c>
      <c r="E4383" s="142" t="s">
        <v>149</v>
      </c>
      <c r="F4383" s="142" t="s">
        <v>121</v>
      </c>
      <c r="G4383" s="423">
        <v>230000</v>
      </c>
      <c r="H4383" s="423">
        <v>230000</v>
      </c>
      <c r="I4383" s="14">
        <v>1</v>
      </c>
    </row>
    <row r="4384" spans="1:9" ht="30" x14ac:dyDescent="0.25">
      <c r="A4384" s="759"/>
      <c r="B4384" s="770"/>
      <c r="C4384" s="142" t="s">
        <v>6505</v>
      </c>
      <c r="D4384" s="142" t="s">
        <v>519</v>
      </c>
      <c r="E4384" s="142" t="s">
        <v>149</v>
      </c>
      <c r="F4384" s="142" t="s">
        <v>121</v>
      </c>
      <c r="G4384" s="423">
        <v>230000</v>
      </c>
      <c r="H4384" s="423">
        <v>230000</v>
      </c>
      <c r="I4384" s="14">
        <v>1</v>
      </c>
    </row>
    <row r="4385" spans="1:9" ht="30" x14ac:dyDescent="0.25">
      <c r="A4385" s="759"/>
      <c r="B4385" s="770"/>
      <c r="C4385" s="142" t="s">
        <v>6506</v>
      </c>
      <c r="D4385" s="142" t="s">
        <v>519</v>
      </c>
      <c r="E4385" s="142" t="s">
        <v>149</v>
      </c>
      <c r="F4385" s="142" t="s">
        <v>121</v>
      </c>
      <c r="G4385" s="423">
        <v>230000</v>
      </c>
      <c r="H4385" s="423">
        <v>230000</v>
      </c>
      <c r="I4385" s="14">
        <v>1</v>
      </c>
    </row>
    <row r="4386" spans="1:9" ht="30" x14ac:dyDescent="0.25">
      <c r="A4386" s="759"/>
      <c r="B4386" s="770"/>
      <c r="C4386" s="142" t="s">
        <v>6507</v>
      </c>
      <c r="D4386" s="142" t="s">
        <v>519</v>
      </c>
      <c r="E4386" s="142" t="s">
        <v>149</v>
      </c>
      <c r="F4386" s="142" t="s">
        <v>121</v>
      </c>
      <c r="G4386" s="423">
        <v>1200000</v>
      </c>
      <c r="H4386" s="423">
        <v>1200000</v>
      </c>
      <c r="I4386" s="14">
        <v>1</v>
      </c>
    </row>
    <row r="4387" spans="1:9" ht="30" x14ac:dyDescent="0.25">
      <c r="A4387" s="759"/>
      <c r="B4387" s="770"/>
      <c r="C4387" s="142" t="s">
        <v>6508</v>
      </c>
      <c r="D4387" s="142" t="s">
        <v>519</v>
      </c>
      <c r="E4387" s="142" t="s">
        <v>149</v>
      </c>
      <c r="F4387" s="142" t="s">
        <v>121</v>
      </c>
      <c r="G4387" s="423">
        <v>500000</v>
      </c>
      <c r="H4387" s="423">
        <v>500000</v>
      </c>
      <c r="I4387" s="14">
        <v>1</v>
      </c>
    </row>
    <row r="4388" spans="1:9" ht="30" x14ac:dyDescent="0.25">
      <c r="A4388" s="759"/>
      <c r="B4388" s="770"/>
      <c r="C4388" s="142" t="s">
        <v>6509</v>
      </c>
      <c r="D4388" s="142" t="s">
        <v>519</v>
      </c>
      <c r="E4388" s="142" t="s">
        <v>149</v>
      </c>
      <c r="F4388" s="142" t="s">
        <v>121</v>
      </c>
      <c r="G4388" s="423">
        <v>230000</v>
      </c>
      <c r="H4388" s="423">
        <v>230000</v>
      </c>
      <c r="I4388" s="14">
        <v>1</v>
      </c>
    </row>
    <row r="4389" spans="1:9" ht="30" x14ac:dyDescent="0.25">
      <c r="A4389" s="759"/>
      <c r="B4389" s="770"/>
      <c r="C4389" s="142" t="s">
        <v>6510</v>
      </c>
      <c r="D4389" s="142" t="s">
        <v>519</v>
      </c>
      <c r="E4389" s="142" t="s">
        <v>149</v>
      </c>
      <c r="F4389" s="142" t="s">
        <v>121</v>
      </c>
      <c r="G4389" s="423">
        <v>230000</v>
      </c>
      <c r="H4389" s="423">
        <v>230000</v>
      </c>
      <c r="I4389" s="14">
        <v>1</v>
      </c>
    </row>
    <row r="4390" spans="1:9" ht="30" x14ac:dyDescent="0.25">
      <c r="A4390" s="759"/>
      <c r="B4390" s="770"/>
      <c r="C4390" s="142" t="s">
        <v>6511</v>
      </c>
      <c r="D4390" s="142" t="s">
        <v>519</v>
      </c>
      <c r="E4390" s="142" t="s">
        <v>149</v>
      </c>
      <c r="F4390" s="142" t="s">
        <v>121</v>
      </c>
      <c r="G4390" s="423">
        <v>230000</v>
      </c>
      <c r="H4390" s="423">
        <v>230000</v>
      </c>
      <c r="I4390" s="14">
        <v>1</v>
      </c>
    </row>
    <row r="4391" spans="1:9" ht="30" x14ac:dyDescent="0.25">
      <c r="A4391" s="759"/>
      <c r="B4391" s="770"/>
      <c r="C4391" s="142" t="s">
        <v>6512</v>
      </c>
      <c r="D4391" s="142" t="s">
        <v>519</v>
      </c>
      <c r="E4391" s="142" t="s">
        <v>149</v>
      </c>
      <c r="F4391" s="142" t="s">
        <v>121</v>
      </c>
      <c r="G4391" s="423">
        <v>300000</v>
      </c>
      <c r="H4391" s="423">
        <v>300000</v>
      </c>
      <c r="I4391" s="14">
        <v>1</v>
      </c>
    </row>
    <row r="4392" spans="1:9" ht="30" x14ac:dyDescent="0.25">
      <c r="A4392" s="759"/>
      <c r="B4392" s="770"/>
      <c r="C4392" s="142" t="s">
        <v>6513</v>
      </c>
      <c r="D4392" s="142" t="s">
        <v>519</v>
      </c>
      <c r="E4392" s="142" t="s">
        <v>149</v>
      </c>
      <c r="F4392" s="142" t="s">
        <v>121</v>
      </c>
      <c r="G4392" s="423">
        <v>200000</v>
      </c>
      <c r="H4392" s="423">
        <v>200000</v>
      </c>
      <c r="I4392" s="14">
        <v>1</v>
      </c>
    </row>
    <row r="4393" spans="1:9" ht="30" x14ac:dyDescent="0.25">
      <c r="A4393" s="759"/>
      <c r="B4393" s="770"/>
      <c r="C4393" s="142" t="s">
        <v>6514</v>
      </c>
      <c r="D4393" s="142" t="s">
        <v>519</v>
      </c>
      <c r="E4393" s="142" t="s">
        <v>149</v>
      </c>
      <c r="F4393" s="142" t="s">
        <v>121</v>
      </c>
      <c r="G4393" s="423">
        <v>120000</v>
      </c>
      <c r="H4393" s="423">
        <v>120000</v>
      </c>
      <c r="I4393" s="14">
        <v>1</v>
      </c>
    </row>
    <row r="4394" spans="1:9" ht="30" x14ac:dyDescent="0.25">
      <c r="A4394" s="759"/>
      <c r="B4394" s="770"/>
      <c r="C4394" s="142" t="s">
        <v>6515</v>
      </c>
      <c r="D4394" s="142" t="s">
        <v>519</v>
      </c>
      <c r="E4394" s="142" t="s">
        <v>149</v>
      </c>
      <c r="F4394" s="142" t="s">
        <v>121</v>
      </c>
      <c r="G4394" s="423">
        <v>150000</v>
      </c>
      <c r="H4394" s="423">
        <v>150000</v>
      </c>
      <c r="I4394" s="14">
        <v>1</v>
      </c>
    </row>
    <row r="4395" spans="1:9" ht="30" x14ac:dyDescent="0.25">
      <c r="A4395" s="759"/>
      <c r="B4395" s="770"/>
      <c r="C4395" s="142" t="s">
        <v>6516</v>
      </c>
      <c r="D4395" s="142" t="s">
        <v>519</v>
      </c>
      <c r="E4395" s="142" t="s">
        <v>149</v>
      </c>
      <c r="F4395" s="142" t="s">
        <v>121</v>
      </c>
      <c r="G4395" s="423">
        <v>120000</v>
      </c>
      <c r="H4395" s="423">
        <v>120000</v>
      </c>
      <c r="I4395" s="14">
        <v>1</v>
      </c>
    </row>
    <row r="4396" spans="1:9" ht="30" x14ac:dyDescent="0.25">
      <c r="A4396" s="759"/>
      <c r="B4396" s="770"/>
      <c r="C4396" s="142" t="s">
        <v>6517</v>
      </c>
      <c r="D4396" s="142" t="s">
        <v>519</v>
      </c>
      <c r="E4396" s="142" t="s">
        <v>149</v>
      </c>
      <c r="F4396" s="142" t="s">
        <v>121</v>
      </c>
      <c r="G4396" s="423">
        <v>230000</v>
      </c>
      <c r="H4396" s="423">
        <v>230000</v>
      </c>
      <c r="I4396" s="14">
        <v>1</v>
      </c>
    </row>
    <row r="4397" spans="1:9" ht="30" x14ac:dyDescent="0.25">
      <c r="A4397" s="759"/>
      <c r="B4397" s="770"/>
      <c r="C4397" s="145" t="s">
        <v>5532</v>
      </c>
      <c r="D4397" s="145" t="s">
        <v>519</v>
      </c>
      <c r="E4397" s="145" t="s">
        <v>149</v>
      </c>
      <c r="F4397" s="145" t="s">
        <v>121</v>
      </c>
      <c r="G4397" s="145">
        <v>100000</v>
      </c>
      <c r="H4397" s="145">
        <v>100000</v>
      </c>
      <c r="I4397" s="14">
        <v>1</v>
      </c>
    </row>
    <row r="4398" spans="1:9" ht="30" x14ac:dyDescent="0.25">
      <c r="A4398" s="759"/>
      <c r="B4398" s="770"/>
      <c r="C4398" s="145" t="s">
        <v>5533</v>
      </c>
      <c r="D4398" s="145" t="s">
        <v>519</v>
      </c>
      <c r="E4398" s="145" t="s">
        <v>149</v>
      </c>
      <c r="F4398" s="145" t="s">
        <v>121</v>
      </c>
      <c r="G4398" s="145">
        <v>250000</v>
      </c>
      <c r="H4398" s="145">
        <v>250000</v>
      </c>
      <c r="I4398" s="145">
        <v>1</v>
      </c>
    </row>
    <row r="4399" spans="1:9" ht="30" x14ac:dyDescent="0.25">
      <c r="A4399" s="759"/>
      <c r="B4399" s="770"/>
      <c r="C4399" s="145" t="s">
        <v>5534</v>
      </c>
      <c r="D4399" s="145" t="s">
        <v>519</v>
      </c>
      <c r="E4399" s="145" t="s">
        <v>149</v>
      </c>
      <c r="F4399" s="145" t="s">
        <v>121</v>
      </c>
      <c r="G4399" s="145">
        <v>250000</v>
      </c>
      <c r="H4399" s="145">
        <v>250000</v>
      </c>
      <c r="I4399" s="145">
        <v>1</v>
      </c>
    </row>
    <row r="4400" spans="1:9" ht="30" x14ac:dyDescent="0.25">
      <c r="A4400" s="759"/>
      <c r="B4400" s="770"/>
      <c r="C4400" s="145" t="s">
        <v>5535</v>
      </c>
      <c r="D4400" s="145" t="s">
        <v>519</v>
      </c>
      <c r="E4400" s="145" t="s">
        <v>149</v>
      </c>
      <c r="F4400" s="145" t="s">
        <v>121</v>
      </c>
      <c r="G4400" s="145">
        <v>200000</v>
      </c>
      <c r="H4400" s="145">
        <v>200000</v>
      </c>
      <c r="I4400" s="145">
        <v>1</v>
      </c>
    </row>
    <row r="4401" spans="1:9" ht="30" x14ac:dyDescent="0.25">
      <c r="A4401" s="759"/>
      <c r="B4401" s="770"/>
      <c r="C4401" s="145" t="s">
        <v>5536</v>
      </c>
      <c r="D4401" s="145" t="s">
        <v>519</v>
      </c>
      <c r="E4401" s="145" t="s">
        <v>149</v>
      </c>
      <c r="F4401" s="145" t="s">
        <v>121</v>
      </c>
      <c r="G4401" s="145">
        <v>500000</v>
      </c>
      <c r="H4401" s="145">
        <v>500000</v>
      </c>
      <c r="I4401" s="145">
        <v>1</v>
      </c>
    </row>
    <row r="4402" spans="1:9" ht="30" x14ac:dyDescent="0.25">
      <c r="A4402" s="759"/>
      <c r="B4402" s="770"/>
      <c r="C4402" s="145" t="s">
        <v>5537</v>
      </c>
      <c r="D4402" s="145" t="s">
        <v>519</v>
      </c>
      <c r="E4402" s="145" t="s">
        <v>149</v>
      </c>
      <c r="F4402" s="145" t="s">
        <v>121</v>
      </c>
      <c r="G4402" s="145">
        <v>120000</v>
      </c>
      <c r="H4402" s="145">
        <v>120000</v>
      </c>
      <c r="I4402" s="145">
        <v>1</v>
      </c>
    </row>
    <row r="4403" spans="1:9" ht="30" x14ac:dyDescent="0.25">
      <c r="A4403" s="759"/>
      <c r="B4403" s="770"/>
      <c r="C4403" s="145" t="s">
        <v>5538</v>
      </c>
      <c r="D4403" s="145" t="s">
        <v>519</v>
      </c>
      <c r="E4403" s="145" t="s">
        <v>149</v>
      </c>
      <c r="F4403" s="145" t="s">
        <v>121</v>
      </c>
      <c r="G4403" s="145">
        <v>120000</v>
      </c>
      <c r="H4403" s="145">
        <v>120000</v>
      </c>
      <c r="I4403" s="145">
        <v>1</v>
      </c>
    </row>
    <row r="4404" spans="1:9" ht="30" x14ac:dyDescent="0.25">
      <c r="A4404" s="759"/>
      <c r="B4404" s="771"/>
      <c r="C4404" s="145" t="s">
        <v>5539</v>
      </c>
      <c r="D4404" s="145" t="s">
        <v>519</v>
      </c>
      <c r="E4404" s="145" t="s">
        <v>149</v>
      </c>
      <c r="F4404" s="145" t="s">
        <v>121</v>
      </c>
      <c r="G4404" s="145">
        <v>120000</v>
      </c>
      <c r="H4404" s="145">
        <v>120000</v>
      </c>
      <c r="I4404" s="145">
        <v>1</v>
      </c>
    </row>
    <row r="4405" spans="1:9" ht="30" x14ac:dyDescent="0.25">
      <c r="A4405" s="759"/>
      <c r="B4405" s="470"/>
      <c r="C4405" s="145" t="s">
        <v>6807</v>
      </c>
      <c r="D4405" s="145" t="s">
        <v>519</v>
      </c>
      <c r="E4405" s="145" t="s">
        <v>149</v>
      </c>
      <c r="F4405" s="145" t="s">
        <v>121</v>
      </c>
      <c r="G4405" s="145">
        <v>150000</v>
      </c>
      <c r="H4405" s="145">
        <v>150000</v>
      </c>
      <c r="I4405" s="145">
        <v>1</v>
      </c>
    </row>
    <row r="4406" spans="1:9" ht="30" x14ac:dyDescent="0.25">
      <c r="A4406" s="759"/>
      <c r="B4406" s="249"/>
      <c r="C4406" s="145" t="s">
        <v>5540</v>
      </c>
      <c r="D4406" s="145" t="s">
        <v>519</v>
      </c>
      <c r="E4406" s="145" t="s">
        <v>149</v>
      </c>
      <c r="F4406" s="145" t="s">
        <v>121</v>
      </c>
      <c r="G4406" s="145">
        <v>120000</v>
      </c>
      <c r="H4406" s="145">
        <v>120000</v>
      </c>
      <c r="I4406" s="145">
        <v>1</v>
      </c>
    </row>
    <row r="4407" spans="1:9" x14ac:dyDescent="0.25">
      <c r="A4407" s="759"/>
      <c r="B4407" s="707" t="s">
        <v>118</v>
      </c>
      <c r="C4407" s="707"/>
      <c r="D4407" s="707"/>
      <c r="E4407" s="707"/>
      <c r="F4407" s="707"/>
      <c r="G4407" s="707"/>
      <c r="H4407" s="72">
        <v>1250000</v>
      </c>
      <c r="I4407" s="72"/>
    </row>
    <row r="4408" spans="1:9" x14ac:dyDescent="0.25">
      <c r="A4408" s="759"/>
      <c r="B4408" s="663"/>
      <c r="C4408" s="457" t="s">
        <v>7269</v>
      </c>
      <c r="D4408" s="457" t="s">
        <v>164</v>
      </c>
      <c r="E4408" s="666" t="s">
        <v>126</v>
      </c>
      <c r="F4408" s="666" t="s">
        <v>121</v>
      </c>
      <c r="G4408" s="458">
        <v>96000</v>
      </c>
      <c r="H4408" s="458">
        <v>96000</v>
      </c>
      <c r="I4408" s="668">
        <v>1</v>
      </c>
    </row>
    <row r="4409" spans="1:9" x14ac:dyDescent="0.25">
      <c r="A4409" s="759"/>
      <c r="B4409" s="733">
        <v>5134</v>
      </c>
      <c r="C4409" s="145" t="s">
        <v>2441</v>
      </c>
      <c r="D4409" s="142" t="s">
        <v>164</v>
      </c>
      <c r="E4409" s="12" t="s">
        <v>126</v>
      </c>
      <c r="F4409" s="12" t="s">
        <v>121</v>
      </c>
      <c r="G4409" s="14">
        <v>1250000</v>
      </c>
      <c r="H4409" s="14">
        <v>1250000</v>
      </c>
      <c r="I4409" s="14">
        <v>1</v>
      </c>
    </row>
    <row r="4410" spans="1:9" x14ac:dyDescent="0.25">
      <c r="A4410" s="759"/>
      <c r="B4410" s="755" t="s">
        <v>524</v>
      </c>
      <c r="C4410" s="755"/>
      <c r="D4410" s="755"/>
      <c r="E4410" s="755"/>
      <c r="F4410" s="755"/>
      <c r="G4410" s="755"/>
      <c r="H4410" s="2">
        <v>1000000</v>
      </c>
      <c r="I4410" s="2"/>
    </row>
    <row r="4411" spans="1:9" x14ac:dyDescent="0.25">
      <c r="A4411" s="759"/>
      <c r="B4411" s="707" t="s">
        <v>118</v>
      </c>
      <c r="C4411" s="707"/>
      <c r="D4411" s="707"/>
      <c r="E4411" s="707"/>
      <c r="F4411" s="707"/>
      <c r="G4411" s="707"/>
      <c r="H4411" s="72">
        <v>1000000</v>
      </c>
      <c r="I4411" s="72"/>
    </row>
    <row r="4412" spans="1:9" ht="45" x14ac:dyDescent="0.25">
      <c r="A4412" s="759"/>
      <c r="B4412" s="733">
        <v>4239</v>
      </c>
      <c r="C4412" s="145" t="s">
        <v>2442</v>
      </c>
      <c r="D4412" s="142" t="s">
        <v>525</v>
      </c>
      <c r="E4412" s="12" t="s">
        <v>14</v>
      </c>
      <c r="F4412" s="12" t="s">
        <v>121</v>
      </c>
      <c r="G4412" s="14">
        <v>180000</v>
      </c>
      <c r="H4412" s="14">
        <v>180000</v>
      </c>
      <c r="I4412" s="14">
        <v>1</v>
      </c>
    </row>
    <row r="4413" spans="1:9" ht="45" x14ac:dyDescent="0.25">
      <c r="A4413" s="759"/>
      <c r="B4413" s="733"/>
      <c r="C4413" s="145" t="s">
        <v>2443</v>
      </c>
      <c r="D4413" s="142" t="s">
        <v>525</v>
      </c>
      <c r="E4413" s="12" t="s">
        <v>14</v>
      </c>
      <c r="F4413" s="12" t="s">
        <v>121</v>
      </c>
      <c r="G4413" s="14">
        <v>166000</v>
      </c>
      <c r="H4413" s="14">
        <v>166000</v>
      </c>
      <c r="I4413" s="14">
        <v>1</v>
      </c>
    </row>
    <row r="4414" spans="1:9" ht="45" x14ac:dyDescent="0.25">
      <c r="A4414" s="759"/>
      <c r="B4414" s="733"/>
      <c r="C4414" s="145" t="s">
        <v>2444</v>
      </c>
      <c r="D4414" s="142" t="s">
        <v>525</v>
      </c>
      <c r="E4414" s="12" t="s">
        <v>14</v>
      </c>
      <c r="F4414" s="12" t="s">
        <v>121</v>
      </c>
      <c r="G4414" s="14">
        <v>654000</v>
      </c>
      <c r="H4414" s="14">
        <v>654000</v>
      </c>
      <c r="I4414" s="14">
        <v>1</v>
      </c>
    </row>
    <row r="4415" spans="1:9" x14ac:dyDescent="0.25">
      <c r="A4415" s="759"/>
      <c r="B4415" s="755" t="s">
        <v>165</v>
      </c>
      <c r="C4415" s="755"/>
      <c r="D4415" s="755"/>
      <c r="E4415" s="755"/>
      <c r="F4415" s="755"/>
      <c r="G4415" s="755"/>
      <c r="H4415" s="2">
        <v>138038950</v>
      </c>
      <c r="I4415" s="2"/>
    </row>
    <row r="4416" spans="1:9" x14ac:dyDescent="0.25">
      <c r="A4416" s="759"/>
      <c r="B4416" s="707" t="s">
        <v>154</v>
      </c>
      <c r="C4416" s="707"/>
      <c r="D4416" s="707"/>
      <c r="E4416" s="707"/>
      <c r="F4416" s="707"/>
      <c r="G4416" s="707"/>
      <c r="H4416" s="72">
        <v>136672233</v>
      </c>
      <c r="I4416" s="72"/>
    </row>
    <row r="4417" spans="1:9" ht="30" x14ac:dyDescent="0.25">
      <c r="A4417" s="759"/>
      <c r="B4417" s="733">
        <v>4251</v>
      </c>
      <c r="C4417" s="145" t="s">
        <v>2445</v>
      </c>
      <c r="D4417" s="142" t="s">
        <v>167</v>
      </c>
      <c r="E4417" s="12" t="s">
        <v>149</v>
      </c>
      <c r="F4417" s="12" t="s">
        <v>121</v>
      </c>
      <c r="G4417" s="14">
        <v>136672233</v>
      </c>
      <c r="H4417" s="14">
        <v>136672233</v>
      </c>
      <c r="I4417" s="14">
        <v>1</v>
      </c>
    </row>
    <row r="4418" spans="1:9" x14ac:dyDescent="0.25">
      <c r="A4418" s="759"/>
      <c r="B4418" s="707" t="s">
        <v>118</v>
      </c>
      <c r="C4418" s="707"/>
      <c r="D4418" s="707"/>
      <c r="E4418" s="707"/>
      <c r="F4418" s="707"/>
      <c r="G4418" s="707"/>
      <c r="H4418" s="72">
        <v>1366717</v>
      </c>
      <c r="I4418" s="72"/>
    </row>
    <row r="4419" spans="1:9" s="8" customFormat="1" ht="30" x14ac:dyDescent="0.25">
      <c r="A4419" s="759"/>
      <c r="B4419" s="774">
        <v>4251</v>
      </c>
      <c r="C4419" s="139">
        <v>71351540</v>
      </c>
      <c r="D4419" s="140" t="s">
        <v>168</v>
      </c>
      <c r="E4419" s="15" t="s">
        <v>149</v>
      </c>
      <c r="F4419" s="15" t="s">
        <v>121</v>
      </c>
      <c r="G4419" s="16">
        <v>1366717</v>
      </c>
      <c r="H4419" s="16">
        <v>1366717</v>
      </c>
      <c r="I4419" s="16">
        <v>1</v>
      </c>
    </row>
    <row r="4420" spans="1:9" x14ac:dyDescent="0.25">
      <c r="A4420" s="759"/>
      <c r="B4420" s="755" t="s">
        <v>169</v>
      </c>
      <c r="C4420" s="755"/>
      <c r="D4420" s="755"/>
      <c r="E4420" s="755"/>
      <c r="F4420" s="755"/>
      <c r="G4420" s="755"/>
      <c r="H4420" s="2">
        <v>14994245</v>
      </c>
      <c r="I4420" s="2"/>
    </row>
    <row r="4421" spans="1:9" x14ac:dyDescent="0.25">
      <c r="A4421" s="759"/>
      <c r="B4421" s="707" t="s">
        <v>154</v>
      </c>
      <c r="C4421" s="707"/>
      <c r="D4421" s="707"/>
      <c r="E4421" s="707"/>
      <c r="F4421" s="707"/>
      <c r="G4421" s="707"/>
      <c r="H4421" s="72">
        <v>14700240</v>
      </c>
      <c r="I4421" s="72"/>
    </row>
    <row r="4422" spans="1:9" ht="30" x14ac:dyDescent="0.25">
      <c r="A4422" s="759"/>
      <c r="B4422" s="733">
        <v>4251</v>
      </c>
      <c r="C4422" s="145" t="s">
        <v>2446</v>
      </c>
      <c r="D4422" s="142" t="s">
        <v>529</v>
      </c>
      <c r="E4422" s="12" t="s">
        <v>149</v>
      </c>
      <c r="F4422" s="12" t="s">
        <v>121</v>
      </c>
      <c r="G4422" s="14">
        <v>14700240</v>
      </c>
      <c r="H4422" s="14">
        <v>14700240</v>
      </c>
      <c r="I4422" s="14">
        <v>1</v>
      </c>
    </row>
    <row r="4423" spans="1:9" x14ac:dyDescent="0.25">
      <c r="A4423" s="759"/>
      <c r="B4423" s="707" t="s">
        <v>118</v>
      </c>
      <c r="C4423" s="707"/>
      <c r="D4423" s="707"/>
      <c r="E4423" s="707"/>
      <c r="F4423" s="707"/>
      <c r="G4423" s="707"/>
      <c r="H4423" s="72">
        <v>294005</v>
      </c>
      <c r="I4423" s="72"/>
    </row>
    <row r="4424" spans="1:9" s="8" customFormat="1" ht="30" x14ac:dyDescent="0.25">
      <c r="A4424" s="759"/>
      <c r="B4424" s="774">
        <v>4251</v>
      </c>
      <c r="C4424" s="139">
        <v>71351540</v>
      </c>
      <c r="D4424" s="140" t="s">
        <v>168</v>
      </c>
      <c r="E4424" s="15" t="s">
        <v>149</v>
      </c>
      <c r="F4424" s="15" t="s">
        <v>121</v>
      </c>
      <c r="G4424" s="16">
        <v>294005</v>
      </c>
      <c r="H4424" s="16">
        <v>294005</v>
      </c>
      <c r="I4424" s="16">
        <v>1</v>
      </c>
    </row>
    <row r="4425" spans="1:9" x14ac:dyDescent="0.25">
      <c r="A4425" s="759"/>
      <c r="B4425" s="755" t="s">
        <v>173</v>
      </c>
      <c r="C4425" s="755"/>
      <c r="D4425" s="755"/>
      <c r="E4425" s="755"/>
      <c r="F4425" s="755"/>
      <c r="G4425" s="755"/>
      <c r="H4425" s="2">
        <v>11498339</v>
      </c>
      <c r="I4425" s="2"/>
    </row>
    <row r="4426" spans="1:9" x14ac:dyDescent="0.25">
      <c r="A4426" s="759"/>
      <c r="B4426" s="707" t="s">
        <v>154</v>
      </c>
      <c r="C4426" s="707"/>
      <c r="D4426" s="707"/>
      <c r="E4426" s="707"/>
      <c r="F4426" s="707"/>
      <c r="G4426" s="707"/>
      <c r="H4426" s="72">
        <v>11272881</v>
      </c>
      <c r="I4426" s="72"/>
    </row>
    <row r="4427" spans="1:9" ht="45" x14ac:dyDescent="0.25">
      <c r="A4427" s="759"/>
      <c r="B4427" s="733">
        <v>4251</v>
      </c>
      <c r="C4427" s="145" t="s">
        <v>2447</v>
      </c>
      <c r="D4427" s="142" t="s">
        <v>2448</v>
      </c>
      <c r="E4427" s="12" t="s">
        <v>149</v>
      </c>
      <c r="F4427" s="12" t="s">
        <v>121</v>
      </c>
      <c r="G4427" s="14">
        <v>11272881</v>
      </c>
      <c r="H4427" s="14">
        <v>11272881</v>
      </c>
      <c r="I4427" s="14">
        <v>1</v>
      </c>
    </row>
    <row r="4428" spans="1:9" x14ac:dyDescent="0.25">
      <c r="A4428" s="759"/>
      <c r="B4428" s="707" t="s">
        <v>118</v>
      </c>
      <c r="C4428" s="707"/>
      <c r="D4428" s="707"/>
      <c r="E4428" s="707"/>
      <c r="F4428" s="707"/>
      <c r="G4428" s="707"/>
      <c r="H4428" s="72">
        <v>225458</v>
      </c>
      <c r="I4428" s="72"/>
    </row>
    <row r="4429" spans="1:9" s="8" customFormat="1" ht="30" x14ac:dyDescent="0.25">
      <c r="A4429" s="759"/>
      <c r="B4429" s="815">
        <v>4251</v>
      </c>
      <c r="C4429" s="139">
        <v>71351540</v>
      </c>
      <c r="D4429" s="140" t="s">
        <v>168</v>
      </c>
      <c r="E4429" s="15" t="s">
        <v>149</v>
      </c>
      <c r="F4429" s="186" t="s">
        <v>121</v>
      </c>
      <c r="G4429" s="16">
        <v>225458</v>
      </c>
      <c r="H4429" s="16">
        <v>225458</v>
      </c>
      <c r="I4429" s="16">
        <v>1</v>
      </c>
    </row>
    <row r="4430" spans="1:9" s="8" customFormat="1" ht="30" x14ac:dyDescent="0.25">
      <c r="A4430" s="759"/>
      <c r="B4430" s="817"/>
      <c r="C4430" s="195" t="s">
        <v>5449</v>
      </c>
      <c r="D4430" s="198" t="s">
        <v>5279</v>
      </c>
      <c r="E4430" s="195" t="s">
        <v>172</v>
      </c>
      <c r="F4430" s="195" t="s">
        <v>121</v>
      </c>
      <c r="G4430" s="53">
        <v>186300</v>
      </c>
      <c r="H4430" s="53">
        <v>186300</v>
      </c>
      <c r="I4430" s="16">
        <v>1</v>
      </c>
    </row>
    <row r="4431" spans="1:9" x14ac:dyDescent="0.25">
      <c r="A4431" s="759"/>
      <c r="B4431" s="755" t="s">
        <v>533</v>
      </c>
      <c r="C4431" s="755"/>
      <c r="D4431" s="755"/>
      <c r="E4431" s="755"/>
      <c r="F4431" s="755"/>
      <c r="G4431" s="755"/>
      <c r="H4431" s="2">
        <v>8678952</v>
      </c>
      <c r="I4431" s="2"/>
    </row>
    <row r="4432" spans="1:9" x14ac:dyDescent="0.25">
      <c r="A4432" s="759"/>
      <c r="B4432" s="707" t="s">
        <v>154</v>
      </c>
      <c r="C4432" s="707"/>
      <c r="D4432" s="707"/>
      <c r="E4432" s="707"/>
      <c r="F4432" s="707"/>
      <c r="G4432" s="707"/>
      <c r="H4432" s="72">
        <v>8459030</v>
      </c>
      <c r="I4432" s="72"/>
    </row>
    <row r="4433" spans="1:9" ht="60" x14ac:dyDescent="0.25">
      <c r="A4433" s="759"/>
      <c r="B4433" s="733">
        <v>5113</v>
      </c>
      <c r="C4433" s="145" t="s">
        <v>2449</v>
      </c>
      <c r="D4433" s="142" t="s">
        <v>2450</v>
      </c>
      <c r="E4433" s="12" t="s">
        <v>149</v>
      </c>
      <c r="F4433" s="12" t="s">
        <v>121</v>
      </c>
      <c r="G4433" s="14">
        <v>3592395</v>
      </c>
      <c r="H4433" s="14">
        <v>3592395</v>
      </c>
      <c r="I4433" s="14">
        <v>1</v>
      </c>
    </row>
    <row r="4434" spans="1:9" ht="90" x14ac:dyDescent="0.25">
      <c r="A4434" s="759"/>
      <c r="B4434" s="733"/>
      <c r="C4434" s="145" t="s">
        <v>2451</v>
      </c>
      <c r="D4434" s="142" t="s">
        <v>2452</v>
      </c>
      <c r="E4434" s="12" t="s">
        <v>149</v>
      </c>
      <c r="F4434" s="12" t="s">
        <v>121</v>
      </c>
      <c r="G4434" s="14">
        <v>4866635</v>
      </c>
      <c r="H4434" s="14">
        <v>4866635</v>
      </c>
      <c r="I4434" s="14">
        <v>1</v>
      </c>
    </row>
    <row r="4435" spans="1:9" x14ac:dyDescent="0.25">
      <c r="A4435" s="759"/>
      <c r="B4435" s="707" t="s">
        <v>118</v>
      </c>
      <c r="C4435" s="707"/>
      <c r="D4435" s="707"/>
      <c r="E4435" s="707"/>
      <c r="F4435" s="707"/>
      <c r="G4435" s="707"/>
      <c r="H4435" s="72">
        <v>219922</v>
      </c>
      <c r="I4435" s="72"/>
    </row>
    <row r="4436" spans="1:9" s="8" customFormat="1" ht="75" x14ac:dyDescent="0.25">
      <c r="A4436" s="759"/>
      <c r="B4436" s="733">
        <v>5113</v>
      </c>
      <c r="C4436" s="139">
        <v>71351540</v>
      </c>
      <c r="D4436" s="140" t="s">
        <v>2453</v>
      </c>
      <c r="E4436" s="15" t="s">
        <v>149</v>
      </c>
      <c r="F4436" s="15" t="s">
        <v>121</v>
      </c>
      <c r="G4436" s="16">
        <v>71844</v>
      </c>
      <c r="H4436" s="16">
        <v>71844</v>
      </c>
      <c r="I4436" s="16">
        <v>1</v>
      </c>
    </row>
    <row r="4437" spans="1:9" s="8" customFormat="1" ht="90" x14ac:dyDescent="0.25">
      <c r="A4437" s="759"/>
      <c r="B4437" s="733"/>
      <c r="C4437" s="139">
        <v>71351540</v>
      </c>
      <c r="D4437" s="140" t="s">
        <v>2454</v>
      </c>
      <c r="E4437" s="15" t="s">
        <v>149</v>
      </c>
      <c r="F4437" s="15" t="s">
        <v>121</v>
      </c>
      <c r="G4437" s="16">
        <v>97332</v>
      </c>
      <c r="H4437" s="16">
        <v>97332</v>
      </c>
      <c r="I4437" s="16">
        <v>1</v>
      </c>
    </row>
    <row r="4438" spans="1:9" ht="75" x14ac:dyDescent="0.25">
      <c r="A4438" s="759"/>
      <c r="B4438" s="733"/>
      <c r="C4438" s="145" t="s">
        <v>2455</v>
      </c>
      <c r="D4438" s="142" t="s">
        <v>2456</v>
      </c>
      <c r="E4438" s="12" t="s">
        <v>120</v>
      </c>
      <c r="F4438" s="12" t="s">
        <v>121</v>
      </c>
      <c r="G4438" s="14">
        <v>21550</v>
      </c>
      <c r="H4438" s="14">
        <v>21550</v>
      </c>
      <c r="I4438" s="14">
        <v>1</v>
      </c>
    </row>
    <row r="4439" spans="1:9" ht="90" x14ac:dyDescent="0.25">
      <c r="A4439" s="759"/>
      <c r="B4439" s="733"/>
      <c r="C4439" s="145" t="s">
        <v>2457</v>
      </c>
      <c r="D4439" s="142" t="s">
        <v>2458</v>
      </c>
      <c r="E4439" s="12" t="s">
        <v>120</v>
      </c>
      <c r="F4439" s="12" t="s">
        <v>121</v>
      </c>
      <c r="G4439" s="14">
        <v>29196</v>
      </c>
      <c r="H4439" s="14">
        <v>29196</v>
      </c>
      <c r="I4439" s="14">
        <v>1</v>
      </c>
    </row>
    <row r="4440" spans="1:9" x14ac:dyDescent="0.25">
      <c r="A4440" s="759"/>
      <c r="B4440" s="755" t="s">
        <v>175</v>
      </c>
      <c r="C4440" s="755"/>
      <c r="D4440" s="755"/>
      <c r="E4440" s="755"/>
      <c r="F4440" s="755"/>
      <c r="G4440" s="755"/>
      <c r="H4440" s="2">
        <v>34809112</v>
      </c>
      <c r="I4440" s="2"/>
    </row>
    <row r="4441" spans="1:9" x14ac:dyDescent="0.25">
      <c r="A4441" s="759"/>
      <c r="B4441" s="707" t="s">
        <v>154</v>
      </c>
      <c r="C4441" s="707"/>
      <c r="D4441" s="707"/>
      <c r="E4441" s="707"/>
      <c r="F4441" s="707"/>
      <c r="G4441" s="707"/>
      <c r="H4441" s="72">
        <v>33955655</v>
      </c>
      <c r="I4441" s="72"/>
    </row>
    <row r="4442" spans="1:9" ht="45" x14ac:dyDescent="0.25">
      <c r="A4442" s="759"/>
      <c r="B4442" s="733">
        <v>4251</v>
      </c>
      <c r="C4442" s="145" t="s">
        <v>2459</v>
      </c>
      <c r="D4442" s="142" t="s">
        <v>2460</v>
      </c>
      <c r="E4442" s="12" t="s">
        <v>149</v>
      </c>
      <c r="F4442" s="12" t="s">
        <v>121</v>
      </c>
      <c r="G4442" s="14">
        <v>4901007</v>
      </c>
      <c r="H4442" s="14">
        <v>4901007</v>
      </c>
      <c r="I4442" s="14">
        <v>1</v>
      </c>
    </row>
    <row r="4443" spans="1:9" ht="75" x14ac:dyDescent="0.25">
      <c r="A4443" s="759"/>
      <c r="B4443" s="733">
        <v>5113</v>
      </c>
      <c r="C4443" s="145" t="s">
        <v>2461</v>
      </c>
      <c r="D4443" s="142" t="s">
        <v>2462</v>
      </c>
      <c r="E4443" s="12" t="s">
        <v>149</v>
      </c>
      <c r="F4443" s="12" t="s">
        <v>121</v>
      </c>
      <c r="G4443" s="14">
        <v>29054648</v>
      </c>
      <c r="H4443" s="14">
        <v>29054648</v>
      </c>
      <c r="I4443" s="14">
        <v>1</v>
      </c>
    </row>
    <row r="4444" spans="1:9" x14ac:dyDescent="0.25">
      <c r="A4444" s="759"/>
      <c r="B4444" s="707" t="s">
        <v>118</v>
      </c>
      <c r="C4444" s="707"/>
      <c r="D4444" s="707"/>
      <c r="E4444" s="707"/>
      <c r="F4444" s="707"/>
      <c r="G4444" s="707"/>
      <c r="H4444" s="72">
        <v>853457</v>
      </c>
      <c r="I4444" s="72"/>
    </row>
    <row r="4445" spans="1:9" s="8" customFormat="1" ht="30" x14ac:dyDescent="0.25">
      <c r="A4445" s="759"/>
      <c r="B4445" s="774">
        <v>4251</v>
      </c>
      <c r="C4445" s="139">
        <v>71351540</v>
      </c>
      <c r="D4445" s="140" t="s">
        <v>168</v>
      </c>
      <c r="E4445" s="15" t="s">
        <v>149</v>
      </c>
      <c r="F4445" s="15" t="s">
        <v>121</v>
      </c>
      <c r="G4445" s="16">
        <v>98040</v>
      </c>
      <c r="H4445" s="16">
        <v>98040</v>
      </c>
      <c r="I4445" s="16">
        <v>1</v>
      </c>
    </row>
    <row r="4446" spans="1:9" s="8" customFormat="1" ht="30" x14ac:dyDescent="0.25">
      <c r="A4446" s="759"/>
      <c r="B4446" s="733">
        <v>5113</v>
      </c>
      <c r="C4446" s="139">
        <v>71351540</v>
      </c>
      <c r="D4446" s="140" t="s">
        <v>168</v>
      </c>
      <c r="E4446" s="15" t="s">
        <v>149</v>
      </c>
      <c r="F4446" s="15" t="s">
        <v>121</v>
      </c>
      <c r="G4446" s="16">
        <v>581093</v>
      </c>
      <c r="H4446" s="16">
        <v>581093</v>
      </c>
      <c r="I4446" s="16">
        <v>1</v>
      </c>
    </row>
    <row r="4447" spans="1:9" ht="30" x14ac:dyDescent="0.25">
      <c r="A4447" s="759"/>
      <c r="B4447" s="733"/>
      <c r="C4447" s="145" t="s">
        <v>2463</v>
      </c>
      <c r="D4447" s="142" t="s">
        <v>532</v>
      </c>
      <c r="E4447" s="12" t="s">
        <v>120</v>
      </c>
      <c r="F4447" s="12" t="s">
        <v>121</v>
      </c>
      <c r="G4447" s="14">
        <v>174324</v>
      </c>
      <c r="H4447" s="14">
        <v>174324</v>
      </c>
      <c r="I4447" s="14">
        <v>1</v>
      </c>
    </row>
    <row r="4448" spans="1:9" x14ac:dyDescent="0.25">
      <c r="A4448" s="759"/>
      <c r="B4448" s="755" t="s">
        <v>2464</v>
      </c>
      <c r="C4448" s="755"/>
      <c r="D4448" s="755"/>
      <c r="E4448" s="755"/>
      <c r="F4448" s="755"/>
      <c r="G4448" s="755"/>
      <c r="H4448" s="2">
        <v>1494076</v>
      </c>
      <c r="I4448" s="2"/>
    </row>
    <row r="4449" spans="1:9" x14ac:dyDescent="0.25">
      <c r="A4449" s="759"/>
      <c r="B4449" s="707" t="s">
        <v>154</v>
      </c>
      <c r="C4449" s="707"/>
      <c r="D4449" s="707"/>
      <c r="E4449" s="707"/>
      <c r="F4449" s="707"/>
      <c r="G4449" s="707"/>
      <c r="H4449" s="72">
        <v>1464780</v>
      </c>
      <c r="I4449" s="72"/>
    </row>
    <row r="4450" spans="1:9" ht="45" x14ac:dyDescent="0.25">
      <c r="A4450" s="759"/>
      <c r="B4450" s="733">
        <v>4251</v>
      </c>
      <c r="C4450" s="145" t="s">
        <v>2465</v>
      </c>
      <c r="D4450" s="142" t="s">
        <v>2466</v>
      </c>
      <c r="E4450" s="12" t="s">
        <v>149</v>
      </c>
      <c r="F4450" s="12" t="s">
        <v>121</v>
      </c>
      <c r="G4450" s="14">
        <v>1464780</v>
      </c>
      <c r="H4450" s="14">
        <v>1464780</v>
      </c>
      <c r="I4450" s="14">
        <v>1</v>
      </c>
    </row>
    <row r="4451" spans="1:9" x14ac:dyDescent="0.25">
      <c r="A4451" s="759"/>
      <c r="B4451" s="707" t="s">
        <v>118</v>
      </c>
      <c r="C4451" s="707"/>
      <c r="D4451" s="707"/>
      <c r="E4451" s="707"/>
      <c r="F4451" s="707"/>
      <c r="G4451" s="707"/>
      <c r="H4451" s="72">
        <v>29296</v>
      </c>
      <c r="I4451" s="72"/>
    </row>
    <row r="4452" spans="1:9" s="8" customFormat="1" ht="30" x14ac:dyDescent="0.25">
      <c r="A4452" s="759"/>
      <c r="B4452" s="774">
        <v>4251</v>
      </c>
      <c r="C4452" s="139">
        <v>71351540</v>
      </c>
      <c r="D4452" s="140" t="s">
        <v>168</v>
      </c>
      <c r="E4452" s="15" t="s">
        <v>149</v>
      </c>
      <c r="F4452" s="15" t="s">
        <v>121</v>
      </c>
      <c r="G4452" s="16">
        <v>29296</v>
      </c>
      <c r="H4452" s="16">
        <v>29296</v>
      </c>
      <c r="I4452" s="16">
        <v>1</v>
      </c>
    </row>
    <row r="4453" spans="1:9" x14ac:dyDescent="0.25">
      <c r="A4453" s="759"/>
      <c r="B4453" s="755" t="s">
        <v>540</v>
      </c>
      <c r="C4453" s="755"/>
      <c r="D4453" s="755"/>
      <c r="E4453" s="755"/>
      <c r="F4453" s="755"/>
      <c r="G4453" s="755"/>
      <c r="H4453" s="2">
        <v>847454.1</v>
      </c>
      <c r="I4453" s="2"/>
    </row>
    <row r="4454" spans="1:9" x14ac:dyDescent="0.25">
      <c r="A4454" s="759"/>
      <c r="B4454" s="707" t="s">
        <v>154</v>
      </c>
      <c r="C4454" s="707"/>
      <c r="D4454" s="707"/>
      <c r="E4454" s="707"/>
      <c r="F4454" s="707"/>
      <c r="G4454" s="707"/>
      <c r="H4454" s="72">
        <v>825854.1</v>
      </c>
      <c r="I4454" s="72"/>
    </row>
    <row r="4455" spans="1:9" ht="45" x14ac:dyDescent="0.25">
      <c r="A4455" s="759"/>
      <c r="B4455" s="733">
        <v>5112</v>
      </c>
      <c r="C4455" s="145" t="s">
        <v>2467</v>
      </c>
      <c r="D4455" s="142" t="s">
        <v>2468</v>
      </c>
      <c r="E4455" s="12" t="s">
        <v>149</v>
      </c>
      <c r="F4455" s="12" t="s">
        <v>121</v>
      </c>
      <c r="G4455" s="14">
        <v>825854.1</v>
      </c>
      <c r="H4455" s="14">
        <v>825854.1</v>
      </c>
      <c r="I4455" s="14">
        <v>1</v>
      </c>
    </row>
    <row r="4456" spans="1:9" x14ac:dyDescent="0.25">
      <c r="A4456" s="759"/>
      <c r="B4456" s="707" t="s">
        <v>118</v>
      </c>
      <c r="C4456" s="707"/>
      <c r="D4456" s="707"/>
      <c r="E4456" s="707"/>
      <c r="F4456" s="707"/>
      <c r="G4456" s="707"/>
      <c r="H4456" s="72">
        <v>21600</v>
      </c>
      <c r="I4456" s="72"/>
    </row>
    <row r="4457" spans="1:9" s="8" customFormat="1" ht="45" x14ac:dyDescent="0.25">
      <c r="A4457" s="759"/>
      <c r="B4457" s="733">
        <v>5112</v>
      </c>
      <c r="C4457" s="326" t="s">
        <v>5723</v>
      </c>
      <c r="D4457" s="239" t="s">
        <v>2469</v>
      </c>
      <c r="E4457" s="326" t="s">
        <v>172</v>
      </c>
      <c r="F4457" s="326" t="s">
        <v>121</v>
      </c>
      <c r="G4457" s="326">
        <v>16560</v>
      </c>
      <c r="H4457" s="326">
        <v>16560</v>
      </c>
      <c r="I4457" s="326">
        <v>1</v>
      </c>
    </row>
    <row r="4458" spans="1:9" ht="45" x14ac:dyDescent="0.25">
      <c r="A4458" s="759"/>
      <c r="B4458" s="733"/>
      <c r="C4458" s="145" t="s">
        <v>2470</v>
      </c>
      <c r="D4458" s="142" t="s">
        <v>2471</v>
      </c>
      <c r="E4458" s="12" t="s">
        <v>120</v>
      </c>
      <c r="F4458" s="12" t="s">
        <v>121</v>
      </c>
      <c r="G4458" s="14">
        <v>5040</v>
      </c>
      <c r="H4458" s="14">
        <v>5040</v>
      </c>
      <c r="I4458" s="14">
        <v>1</v>
      </c>
    </row>
    <row r="4459" spans="1:9" x14ac:dyDescent="0.25">
      <c r="A4459" s="759"/>
      <c r="B4459" s="755" t="s">
        <v>2472</v>
      </c>
      <c r="C4459" s="755"/>
      <c r="D4459" s="755"/>
      <c r="E4459" s="755"/>
      <c r="F4459" s="755"/>
      <c r="G4459" s="755"/>
      <c r="H4459" s="2">
        <v>2496578</v>
      </c>
      <c r="I4459" s="2"/>
    </row>
    <row r="4460" spans="1:9" x14ac:dyDescent="0.25">
      <c r="A4460" s="759"/>
      <c r="B4460" s="707" t="s">
        <v>11</v>
      </c>
      <c r="C4460" s="707"/>
      <c r="D4460" s="707"/>
      <c r="E4460" s="707"/>
      <c r="F4460" s="707"/>
      <c r="G4460" s="707"/>
      <c r="H4460" s="72">
        <v>2447625</v>
      </c>
      <c r="I4460" s="72"/>
    </row>
    <row r="4461" spans="1:9" x14ac:dyDescent="0.25">
      <c r="A4461" s="759"/>
      <c r="B4461" s="607"/>
      <c r="C4461" s="457"/>
      <c r="D4461" s="457"/>
      <c r="E4461" s="607"/>
      <c r="F4461" s="607"/>
      <c r="G4461" s="607"/>
      <c r="H4461" s="608"/>
      <c r="I4461" s="608"/>
    </row>
    <row r="4462" spans="1:9" ht="45" x14ac:dyDescent="0.25">
      <c r="A4462" s="759"/>
      <c r="B4462" s="733">
        <v>5129</v>
      </c>
      <c r="C4462" s="145" t="s">
        <v>2473</v>
      </c>
      <c r="D4462" s="142" t="s">
        <v>2474</v>
      </c>
      <c r="E4462" s="12" t="s">
        <v>14</v>
      </c>
      <c r="F4462" s="12" t="s">
        <v>15</v>
      </c>
      <c r="G4462" s="14">
        <v>163175</v>
      </c>
      <c r="H4462" s="14">
        <v>2447625</v>
      </c>
      <c r="I4462" s="14">
        <v>15</v>
      </c>
    </row>
    <row r="4463" spans="1:9" x14ac:dyDescent="0.25">
      <c r="A4463" s="759"/>
      <c r="B4463" s="707" t="s">
        <v>154</v>
      </c>
      <c r="C4463" s="707"/>
      <c r="D4463" s="707"/>
      <c r="E4463" s="707"/>
      <c r="F4463" s="707"/>
      <c r="G4463" s="707"/>
      <c r="H4463" s="14"/>
      <c r="I4463" s="14"/>
    </row>
    <row r="4464" spans="1:9" ht="30" x14ac:dyDescent="0.25">
      <c r="A4464" s="759"/>
      <c r="B4464" s="142" t="s">
        <v>5642</v>
      </c>
      <c r="C4464" s="142" t="s">
        <v>7086</v>
      </c>
      <c r="D4464" s="142" t="s">
        <v>539</v>
      </c>
      <c r="E4464" s="142" t="s">
        <v>149</v>
      </c>
      <c r="F4464" s="142" t="s">
        <v>121</v>
      </c>
      <c r="G4464" s="142">
        <v>3630275</v>
      </c>
      <c r="H4464" s="142">
        <v>3630275</v>
      </c>
      <c r="I4464" s="142">
        <v>1</v>
      </c>
    </row>
    <row r="4465" spans="1:9" x14ac:dyDescent="0.25">
      <c r="A4465" s="759"/>
      <c r="B4465" s="606"/>
      <c r="C4465" s="145"/>
      <c r="D4465" s="142"/>
      <c r="E4465" s="606"/>
      <c r="F4465" s="606"/>
      <c r="G4465" s="14"/>
      <c r="H4465" s="14"/>
      <c r="I4465" s="14"/>
    </row>
    <row r="4466" spans="1:9" x14ac:dyDescent="0.25">
      <c r="A4466" s="759"/>
      <c r="B4466" s="707" t="s">
        <v>118</v>
      </c>
      <c r="C4466" s="707"/>
      <c r="D4466" s="707"/>
      <c r="E4466" s="707"/>
      <c r="F4466" s="707"/>
      <c r="G4466" s="707"/>
      <c r="H4466" s="72">
        <v>48953</v>
      </c>
      <c r="I4466" s="72"/>
    </row>
    <row r="4467" spans="1:9" s="8" customFormat="1" ht="30" x14ac:dyDescent="0.25">
      <c r="A4467" s="759"/>
      <c r="B4467" s="774">
        <v>5129</v>
      </c>
      <c r="C4467" s="139">
        <v>71351540</v>
      </c>
      <c r="D4467" s="140" t="s">
        <v>168</v>
      </c>
      <c r="E4467" s="15" t="s">
        <v>149</v>
      </c>
      <c r="F4467" s="15" t="s">
        <v>121</v>
      </c>
      <c r="G4467" s="16">
        <v>48953</v>
      </c>
      <c r="H4467" s="16">
        <v>48953</v>
      </c>
      <c r="I4467" s="16">
        <v>1</v>
      </c>
    </row>
    <row r="4468" spans="1:9" x14ac:dyDescent="0.25">
      <c r="A4468" s="759"/>
      <c r="B4468" s="882" t="s">
        <v>178</v>
      </c>
      <c r="C4468" s="755"/>
      <c r="D4468" s="755"/>
      <c r="E4468" s="755"/>
      <c r="F4468" s="755"/>
      <c r="G4468" s="755"/>
      <c r="H4468" s="2">
        <v>19342872</v>
      </c>
      <c r="I4468" s="2"/>
    </row>
    <row r="4469" spans="1:9" x14ac:dyDescent="0.25">
      <c r="A4469" s="759"/>
      <c r="B4469" s="707" t="s">
        <v>118</v>
      </c>
      <c r="C4469" s="707"/>
      <c r="D4469" s="707"/>
      <c r="E4469" s="707"/>
      <c r="F4469" s="707"/>
      <c r="G4469" s="707"/>
      <c r="H4469" s="72">
        <v>19342872</v>
      </c>
      <c r="I4469" s="72"/>
    </row>
    <row r="4470" spans="1:9" ht="30" x14ac:dyDescent="0.25">
      <c r="A4470" s="759"/>
      <c r="B4470" s="733">
        <v>5129</v>
      </c>
      <c r="C4470" s="255" t="s">
        <v>2475</v>
      </c>
      <c r="D4470" s="270" t="s">
        <v>543</v>
      </c>
      <c r="E4470" s="251" t="s">
        <v>126</v>
      </c>
      <c r="F4470" s="251" t="s">
        <v>121</v>
      </c>
      <c r="G4470" s="253">
        <v>18963600</v>
      </c>
      <c r="H4470" s="253">
        <v>18963600</v>
      </c>
      <c r="I4470" s="253">
        <v>1</v>
      </c>
    </row>
    <row r="4471" spans="1:9" s="95" customFormat="1" ht="30" x14ac:dyDescent="0.25">
      <c r="A4471" s="759"/>
      <c r="B4471" s="733"/>
      <c r="C4471" s="23" t="s">
        <v>5285</v>
      </c>
      <c r="D4471" s="24" t="s">
        <v>168</v>
      </c>
      <c r="E4471" s="92" t="s">
        <v>149</v>
      </c>
      <c r="F4471" s="92" t="s">
        <v>121</v>
      </c>
      <c r="G4471" s="53">
        <v>379272</v>
      </c>
      <c r="H4471" s="53">
        <v>379272</v>
      </c>
      <c r="I4471" s="53">
        <v>1</v>
      </c>
    </row>
    <row r="4472" spans="1:9" x14ac:dyDescent="0.25">
      <c r="A4472" s="759"/>
      <c r="B4472" s="755" t="s">
        <v>210</v>
      </c>
      <c r="C4472" s="755"/>
      <c r="D4472" s="755"/>
      <c r="E4472" s="755"/>
      <c r="F4472" s="755"/>
      <c r="G4472" s="755"/>
      <c r="H4472" s="2">
        <v>30000000</v>
      </c>
      <c r="I4472" s="2"/>
    </row>
    <row r="4473" spans="1:9" x14ac:dyDescent="0.25">
      <c r="A4473" s="759"/>
      <c r="B4473" s="707" t="s">
        <v>154</v>
      </c>
      <c r="C4473" s="707"/>
      <c r="D4473" s="707"/>
      <c r="E4473" s="707"/>
      <c r="F4473" s="707"/>
      <c r="G4473" s="707"/>
      <c r="H4473" s="72">
        <v>19607843</v>
      </c>
      <c r="I4473" s="72"/>
    </row>
    <row r="4474" spans="1:9" ht="45" x14ac:dyDescent="0.25">
      <c r="A4474" s="759"/>
      <c r="B4474" s="733">
        <v>4861</v>
      </c>
      <c r="C4474" s="145" t="s">
        <v>2476</v>
      </c>
      <c r="D4474" s="142" t="s">
        <v>931</v>
      </c>
      <c r="E4474" s="12" t="s">
        <v>149</v>
      </c>
      <c r="F4474" s="12" t="s">
        <v>121</v>
      </c>
      <c r="G4474" s="14">
        <v>19607843</v>
      </c>
      <c r="H4474" s="14">
        <v>19607843</v>
      </c>
      <c r="I4474" s="14">
        <v>1</v>
      </c>
    </row>
    <row r="4475" spans="1:9" x14ac:dyDescent="0.25">
      <c r="A4475" s="759"/>
      <c r="B4475" s="707" t="s">
        <v>118</v>
      </c>
      <c r="C4475" s="707"/>
      <c r="D4475" s="707"/>
      <c r="E4475" s="707"/>
      <c r="F4475" s="707"/>
      <c r="G4475" s="707"/>
      <c r="H4475" s="72">
        <v>10392157</v>
      </c>
      <c r="I4475" s="72"/>
    </row>
    <row r="4476" spans="1:9" s="8" customFormat="1" ht="30" x14ac:dyDescent="0.25">
      <c r="A4476" s="759"/>
      <c r="B4476" s="733">
        <v>4861</v>
      </c>
      <c r="C4476" s="139">
        <v>71351540</v>
      </c>
      <c r="D4476" s="140" t="s">
        <v>168</v>
      </c>
      <c r="E4476" s="15" t="s">
        <v>149</v>
      </c>
      <c r="F4476" s="15" t="s">
        <v>121</v>
      </c>
      <c r="G4476" s="16">
        <v>392157</v>
      </c>
      <c r="H4476" s="16">
        <v>392157</v>
      </c>
      <c r="I4476" s="16">
        <v>1</v>
      </c>
    </row>
    <row r="4477" spans="1:9" ht="30" x14ac:dyDescent="0.25">
      <c r="A4477" s="759"/>
      <c r="B4477" s="733"/>
      <c r="C4477" s="145" t="s">
        <v>2477</v>
      </c>
      <c r="D4477" s="142" t="s">
        <v>2478</v>
      </c>
      <c r="E4477" s="12" t="s">
        <v>149</v>
      </c>
      <c r="F4477" s="12" t="s">
        <v>121</v>
      </c>
      <c r="G4477" s="14">
        <v>10000000</v>
      </c>
      <c r="H4477" s="14">
        <v>10000000</v>
      </c>
      <c r="I4477" s="14">
        <v>1</v>
      </c>
    </row>
    <row r="4478" spans="1:9" x14ac:dyDescent="0.25">
      <c r="A4478" s="759"/>
      <c r="B4478" s="755" t="s">
        <v>5332</v>
      </c>
      <c r="C4478" s="755"/>
      <c r="D4478" s="755"/>
      <c r="E4478" s="755"/>
      <c r="F4478" s="755"/>
      <c r="G4478" s="755"/>
      <c r="H4478" s="14"/>
      <c r="I4478" s="14"/>
    </row>
    <row r="4479" spans="1:9" ht="30" x14ac:dyDescent="0.25">
      <c r="A4479" s="759"/>
      <c r="B4479" s="769">
        <v>5129</v>
      </c>
      <c r="C4479" s="145" t="s">
        <v>6296</v>
      </c>
      <c r="D4479" s="142" t="s">
        <v>4004</v>
      </c>
      <c r="E4479" s="99" t="s">
        <v>14</v>
      </c>
      <c r="F4479" s="99" t="s">
        <v>15</v>
      </c>
      <c r="G4479" s="14">
        <v>0</v>
      </c>
      <c r="H4479" s="14">
        <v>0</v>
      </c>
      <c r="I4479" s="14">
        <v>200</v>
      </c>
    </row>
    <row r="4480" spans="1:9" ht="30" x14ac:dyDescent="0.25">
      <c r="A4480" s="759"/>
      <c r="B4480" s="770"/>
      <c r="C4480" s="145" t="s">
        <v>6297</v>
      </c>
      <c r="D4480" s="142" t="s">
        <v>4004</v>
      </c>
      <c r="E4480" s="99" t="s">
        <v>14</v>
      </c>
      <c r="F4480" s="99" t="s">
        <v>15</v>
      </c>
      <c r="G4480" s="14">
        <v>0</v>
      </c>
      <c r="H4480" s="14">
        <v>0</v>
      </c>
      <c r="I4480" s="14">
        <v>200</v>
      </c>
    </row>
    <row r="4481" spans="1:9" ht="30" x14ac:dyDescent="0.25">
      <c r="A4481" s="759"/>
      <c r="B4481" s="771"/>
      <c r="C4481" s="145" t="s">
        <v>6298</v>
      </c>
      <c r="D4481" s="142" t="s">
        <v>4004</v>
      </c>
      <c r="E4481" s="99" t="s">
        <v>14</v>
      </c>
      <c r="F4481" s="99" t="s">
        <v>15</v>
      </c>
      <c r="G4481" s="14">
        <v>0</v>
      </c>
      <c r="H4481" s="14">
        <v>0</v>
      </c>
      <c r="I4481" s="14">
        <v>350</v>
      </c>
    </row>
    <row r="4482" spans="1:9" x14ac:dyDescent="0.25">
      <c r="A4482" s="759"/>
      <c r="B4482" s="755" t="s">
        <v>214</v>
      </c>
      <c r="C4482" s="755"/>
      <c r="D4482" s="755"/>
      <c r="E4482" s="755"/>
      <c r="F4482" s="755"/>
      <c r="G4482" s="755"/>
      <c r="H4482" s="2">
        <v>61734048</v>
      </c>
      <c r="I4482" s="2"/>
    </row>
    <row r="4483" spans="1:9" x14ac:dyDescent="0.25">
      <c r="A4483" s="759"/>
      <c r="B4483" s="707" t="s">
        <v>154</v>
      </c>
      <c r="C4483" s="707"/>
      <c r="D4483" s="707"/>
      <c r="E4483" s="707"/>
      <c r="F4483" s="707"/>
      <c r="G4483" s="707"/>
      <c r="H4483" s="72">
        <v>60523576</v>
      </c>
      <c r="I4483" s="72"/>
    </row>
    <row r="4484" spans="1:9" ht="30" x14ac:dyDescent="0.25">
      <c r="A4484" s="759"/>
      <c r="B4484" s="733">
        <v>4251</v>
      </c>
      <c r="C4484" s="145" t="s">
        <v>2479</v>
      </c>
      <c r="D4484" s="142" t="s">
        <v>814</v>
      </c>
      <c r="E4484" s="12" t="s">
        <v>149</v>
      </c>
      <c r="F4484" s="12" t="s">
        <v>121</v>
      </c>
      <c r="G4484" s="14">
        <v>60523576</v>
      </c>
      <c r="H4484" s="14">
        <v>60523576</v>
      </c>
      <c r="I4484" s="14">
        <v>1</v>
      </c>
    </row>
    <row r="4485" spans="1:9" x14ac:dyDescent="0.25">
      <c r="A4485" s="759"/>
      <c r="B4485" s="707" t="s">
        <v>118</v>
      </c>
      <c r="C4485" s="707"/>
      <c r="D4485" s="707"/>
      <c r="E4485" s="707"/>
      <c r="F4485" s="707"/>
      <c r="G4485" s="707"/>
      <c r="H4485" s="72">
        <v>1210472</v>
      </c>
      <c r="I4485" s="72"/>
    </row>
    <row r="4486" spans="1:9" s="8" customFormat="1" ht="30" x14ac:dyDescent="0.25">
      <c r="A4486" s="759"/>
      <c r="B4486" s="774">
        <v>4251</v>
      </c>
      <c r="C4486" s="139">
        <v>71351540</v>
      </c>
      <c r="D4486" s="140" t="s">
        <v>168</v>
      </c>
      <c r="E4486" s="15" t="s">
        <v>149</v>
      </c>
      <c r="F4486" s="15" t="s">
        <v>121</v>
      </c>
      <c r="G4486" s="16">
        <v>1210472</v>
      </c>
      <c r="H4486" s="16">
        <v>1210472</v>
      </c>
      <c r="I4486" s="16">
        <v>1</v>
      </c>
    </row>
    <row r="4487" spans="1:9" x14ac:dyDescent="0.25">
      <c r="A4487" s="759"/>
      <c r="B4487" s="755" t="s">
        <v>217</v>
      </c>
      <c r="C4487" s="755"/>
      <c r="D4487" s="755"/>
      <c r="E4487" s="755"/>
      <c r="F4487" s="755"/>
      <c r="G4487" s="755"/>
      <c r="H4487" s="2">
        <v>108344772.90000001</v>
      </c>
      <c r="I4487" s="2"/>
    </row>
    <row r="4488" spans="1:9" x14ac:dyDescent="0.25">
      <c r="A4488" s="759"/>
      <c r="B4488" s="707" t="s">
        <v>11</v>
      </c>
      <c r="C4488" s="707"/>
      <c r="D4488" s="707"/>
      <c r="E4488" s="707"/>
      <c r="F4488" s="707"/>
      <c r="G4488" s="707"/>
      <c r="H4488" s="72">
        <v>40196115</v>
      </c>
      <c r="I4488" s="72"/>
    </row>
    <row r="4489" spans="1:9" x14ac:dyDescent="0.25">
      <c r="A4489" s="759"/>
      <c r="B4489" s="733">
        <v>4269</v>
      </c>
      <c r="C4489" s="145" t="s">
        <v>2480</v>
      </c>
      <c r="D4489" s="142" t="s">
        <v>2481</v>
      </c>
      <c r="E4489" s="12" t="s">
        <v>14</v>
      </c>
      <c r="F4489" s="12" t="s">
        <v>470</v>
      </c>
      <c r="G4489" s="14">
        <v>5130</v>
      </c>
      <c r="H4489" s="14">
        <v>40196115</v>
      </c>
      <c r="I4489" s="14">
        <v>7835.5</v>
      </c>
    </row>
    <row r="4490" spans="1:9" x14ac:dyDescent="0.25">
      <c r="A4490" s="759"/>
      <c r="B4490" s="707" t="s">
        <v>154</v>
      </c>
      <c r="C4490" s="707"/>
      <c r="D4490" s="707"/>
      <c r="E4490" s="707"/>
      <c r="F4490" s="707"/>
      <c r="G4490" s="707"/>
      <c r="H4490" s="72">
        <v>66421695.700000003</v>
      </c>
      <c r="I4490" s="72"/>
    </row>
    <row r="4491" spans="1:9" ht="60" x14ac:dyDescent="0.25">
      <c r="A4491" s="759"/>
      <c r="B4491" s="733">
        <v>5113</v>
      </c>
      <c r="C4491" s="145" t="s">
        <v>2482</v>
      </c>
      <c r="D4491" s="142" t="s">
        <v>2483</v>
      </c>
      <c r="E4491" s="12" t="s">
        <v>149</v>
      </c>
      <c r="F4491" s="12" t="s">
        <v>121</v>
      </c>
      <c r="G4491" s="14">
        <v>42805355</v>
      </c>
      <c r="H4491" s="14">
        <v>42805355</v>
      </c>
      <c r="I4491" s="14">
        <v>1</v>
      </c>
    </row>
    <row r="4492" spans="1:9" ht="60" x14ac:dyDescent="0.25">
      <c r="A4492" s="759"/>
      <c r="B4492" s="733"/>
      <c r="C4492" s="145" t="s">
        <v>2484</v>
      </c>
      <c r="D4492" s="142" t="s">
        <v>2485</v>
      </c>
      <c r="E4492" s="12" t="s">
        <v>149</v>
      </c>
      <c r="F4492" s="12" t="s">
        <v>121</v>
      </c>
      <c r="G4492" s="14">
        <v>23616340.699999999</v>
      </c>
      <c r="H4492" s="14">
        <v>23616340.699999999</v>
      </c>
      <c r="I4492" s="14">
        <v>1</v>
      </c>
    </row>
    <row r="4493" spans="1:9" x14ac:dyDescent="0.25">
      <c r="A4493" s="759"/>
      <c r="B4493" s="707" t="s">
        <v>118</v>
      </c>
      <c r="C4493" s="707"/>
      <c r="D4493" s="707"/>
      <c r="E4493" s="707"/>
      <c r="F4493" s="707"/>
      <c r="G4493" s="707"/>
      <c r="H4493" s="72">
        <v>1726962.2000000002</v>
      </c>
      <c r="I4493" s="72"/>
    </row>
    <row r="4494" spans="1:9" s="8" customFormat="1" ht="60" x14ac:dyDescent="0.25">
      <c r="A4494" s="759"/>
      <c r="B4494" s="733">
        <v>5113</v>
      </c>
      <c r="C4494" s="139">
        <v>71351540</v>
      </c>
      <c r="D4494" s="140" t="s">
        <v>2486</v>
      </c>
      <c r="E4494" s="15" t="s">
        <v>149</v>
      </c>
      <c r="F4494" s="15" t="s">
        <v>121</v>
      </c>
      <c r="G4494" s="16">
        <v>856107.1</v>
      </c>
      <c r="H4494" s="16">
        <v>856107.1</v>
      </c>
      <c r="I4494" s="16">
        <v>1</v>
      </c>
    </row>
    <row r="4495" spans="1:9" s="8" customFormat="1" ht="60" x14ac:dyDescent="0.25">
      <c r="A4495" s="759"/>
      <c r="B4495" s="733"/>
      <c r="C4495" s="139">
        <v>71351540</v>
      </c>
      <c r="D4495" s="140" t="s">
        <v>2487</v>
      </c>
      <c r="E4495" s="15" t="s">
        <v>149</v>
      </c>
      <c r="F4495" s="15" t="s">
        <v>121</v>
      </c>
      <c r="G4495" s="16">
        <v>472327</v>
      </c>
      <c r="H4495" s="16">
        <v>472327</v>
      </c>
      <c r="I4495" s="16">
        <v>1</v>
      </c>
    </row>
    <row r="4496" spans="1:9" ht="60" x14ac:dyDescent="0.25">
      <c r="A4496" s="759"/>
      <c r="B4496" s="733"/>
      <c r="C4496" s="145" t="s">
        <v>2488</v>
      </c>
      <c r="D4496" s="142" t="s">
        <v>2489</v>
      </c>
      <c r="E4496" s="12" t="s">
        <v>120</v>
      </c>
      <c r="F4496" s="12" t="s">
        <v>121</v>
      </c>
      <c r="G4496" s="14">
        <v>256832.1</v>
      </c>
      <c r="H4496" s="14">
        <v>256832.1</v>
      </c>
      <c r="I4496" s="14">
        <v>1</v>
      </c>
    </row>
    <row r="4497" spans="1:9" ht="60" x14ac:dyDescent="0.25">
      <c r="A4497" s="759"/>
      <c r="B4497" s="733"/>
      <c r="C4497" s="145" t="s">
        <v>2490</v>
      </c>
      <c r="D4497" s="142" t="s">
        <v>2491</v>
      </c>
      <c r="E4497" s="12" t="s">
        <v>120</v>
      </c>
      <c r="F4497" s="12" t="s">
        <v>121</v>
      </c>
      <c r="G4497" s="14">
        <v>141696</v>
      </c>
      <c r="H4497" s="14">
        <v>141696</v>
      </c>
      <c r="I4497" s="14">
        <v>1</v>
      </c>
    </row>
    <row r="4498" spans="1:9" ht="46.5" customHeight="1" x14ac:dyDescent="0.25">
      <c r="A4498" s="759"/>
      <c r="B4498" s="755" t="s">
        <v>228</v>
      </c>
      <c r="C4498" s="755"/>
      <c r="D4498" s="755"/>
      <c r="E4498" s="755"/>
      <c r="F4498" s="755"/>
      <c r="G4498" s="755"/>
      <c r="H4498" s="2">
        <v>119869996</v>
      </c>
      <c r="I4498" s="2"/>
    </row>
    <row r="4499" spans="1:9" x14ac:dyDescent="0.25">
      <c r="A4499" s="759"/>
      <c r="B4499" s="707" t="s">
        <v>11</v>
      </c>
      <c r="C4499" s="707"/>
      <c r="D4499" s="707"/>
      <c r="E4499" s="707"/>
      <c r="F4499" s="707"/>
      <c r="G4499" s="707"/>
      <c r="H4499" s="72">
        <v>7264800</v>
      </c>
      <c r="I4499" s="72"/>
    </row>
    <row r="4500" spans="1:9" ht="30" x14ac:dyDescent="0.25">
      <c r="A4500" s="759"/>
      <c r="B4500" s="733">
        <v>5129</v>
      </c>
      <c r="C4500" s="145" t="s">
        <v>2492</v>
      </c>
      <c r="D4500" s="142" t="s">
        <v>584</v>
      </c>
      <c r="E4500" s="12" t="s">
        <v>149</v>
      </c>
      <c r="F4500" s="12" t="s">
        <v>15</v>
      </c>
      <c r="G4500" s="14">
        <v>286800</v>
      </c>
      <c r="H4500" s="14">
        <v>860400</v>
      </c>
      <c r="I4500" s="14">
        <v>3</v>
      </c>
    </row>
    <row r="4501" spans="1:9" ht="30" x14ac:dyDescent="0.25">
      <c r="A4501" s="759"/>
      <c r="B4501" s="733"/>
      <c r="C4501" s="145" t="s">
        <v>2493</v>
      </c>
      <c r="D4501" s="142" t="s">
        <v>2494</v>
      </c>
      <c r="E4501" s="12" t="s">
        <v>149</v>
      </c>
      <c r="F4501" s="12" t="s">
        <v>15</v>
      </c>
      <c r="G4501" s="14">
        <v>523200</v>
      </c>
      <c r="H4501" s="14">
        <v>1569600</v>
      </c>
      <c r="I4501" s="14">
        <v>3</v>
      </c>
    </row>
    <row r="4502" spans="1:9" ht="30" x14ac:dyDescent="0.25">
      <c r="A4502" s="759"/>
      <c r="B4502" s="733"/>
      <c r="C4502" s="145" t="s">
        <v>2495</v>
      </c>
      <c r="D4502" s="142" t="s">
        <v>2496</v>
      </c>
      <c r="E4502" s="12" t="s">
        <v>149</v>
      </c>
      <c r="F4502" s="12" t="s">
        <v>15</v>
      </c>
      <c r="G4502" s="14">
        <v>561600</v>
      </c>
      <c r="H4502" s="14">
        <v>1684800</v>
      </c>
      <c r="I4502" s="14">
        <v>3</v>
      </c>
    </row>
    <row r="4503" spans="1:9" x14ac:dyDescent="0.25">
      <c r="A4503" s="759"/>
      <c r="B4503" s="733"/>
      <c r="C4503" s="145" t="s">
        <v>2497</v>
      </c>
      <c r="D4503" s="142" t="s">
        <v>586</v>
      </c>
      <c r="E4503" s="12" t="s">
        <v>149</v>
      </c>
      <c r="F4503" s="12" t="s">
        <v>15</v>
      </c>
      <c r="G4503" s="14">
        <v>63000</v>
      </c>
      <c r="H4503" s="14">
        <v>3150000</v>
      </c>
      <c r="I4503" s="14">
        <v>50</v>
      </c>
    </row>
    <row r="4504" spans="1:9" x14ac:dyDescent="0.25">
      <c r="A4504" s="759"/>
      <c r="B4504" s="707" t="s">
        <v>154</v>
      </c>
      <c r="C4504" s="707"/>
      <c r="D4504" s="707"/>
      <c r="E4504" s="707"/>
      <c r="F4504" s="707"/>
      <c r="G4504" s="707"/>
      <c r="H4504" s="72">
        <v>109912831</v>
      </c>
      <c r="I4504" s="72"/>
    </row>
    <row r="4505" spans="1:9" ht="45" x14ac:dyDescent="0.25">
      <c r="A4505" s="759"/>
      <c r="B4505" s="733">
        <v>4251</v>
      </c>
      <c r="C4505" s="145" t="s">
        <v>2498</v>
      </c>
      <c r="D4505" s="142" t="s">
        <v>2499</v>
      </c>
      <c r="E4505" s="12" t="s">
        <v>149</v>
      </c>
      <c r="F4505" s="12" t="s">
        <v>121</v>
      </c>
      <c r="G4505" s="14">
        <v>9803923</v>
      </c>
      <c r="H4505" s="14">
        <v>9803923</v>
      </c>
      <c r="I4505" s="14">
        <v>1</v>
      </c>
    </row>
    <row r="4506" spans="1:9" ht="60" x14ac:dyDescent="0.25">
      <c r="A4506" s="759"/>
      <c r="B4506" s="733">
        <v>5113</v>
      </c>
      <c r="C4506" s="145" t="s">
        <v>2500</v>
      </c>
      <c r="D4506" s="142" t="s">
        <v>2501</v>
      </c>
      <c r="E4506" s="12" t="s">
        <v>149</v>
      </c>
      <c r="F4506" s="12" t="s">
        <v>121</v>
      </c>
      <c r="G4506" s="14">
        <v>26616051</v>
      </c>
      <c r="H4506" s="14">
        <v>26616051</v>
      </c>
      <c r="I4506" s="14">
        <v>1</v>
      </c>
    </row>
    <row r="4507" spans="1:9" ht="75" x14ac:dyDescent="0.25">
      <c r="A4507" s="759"/>
      <c r="B4507" s="733"/>
      <c r="C4507" s="145" t="s">
        <v>2502</v>
      </c>
      <c r="D4507" s="142" t="s">
        <v>2503</v>
      </c>
      <c r="E4507" s="12" t="s">
        <v>149</v>
      </c>
      <c r="F4507" s="12" t="s">
        <v>121</v>
      </c>
      <c r="G4507" s="14">
        <v>9887299</v>
      </c>
      <c r="H4507" s="14">
        <v>9887299</v>
      </c>
      <c r="I4507" s="14">
        <v>1</v>
      </c>
    </row>
    <row r="4508" spans="1:9" ht="75" x14ac:dyDescent="0.25">
      <c r="A4508" s="759"/>
      <c r="B4508" s="733"/>
      <c r="C4508" s="145" t="s">
        <v>2504</v>
      </c>
      <c r="D4508" s="142" t="s">
        <v>2505</v>
      </c>
      <c r="E4508" s="12" t="s">
        <v>149</v>
      </c>
      <c r="F4508" s="12" t="s">
        <v>121</v>
      </c>
      <c r="G4508" s="14">
        <v>51906339</v>
      </c>
      <c r="H4508" s="14">
        <v>51906339</v>
      </c>
      <c r="I4508" s="14">
        <v>1</v>
      </c>
    </row>
    <row r="4509" spans="1:9" ht="75" x14ac:dyDescent="0.25">
      <c r="A4509" s="759"/>
      <c r="B4509" s="733"/>
      <c r="C4509" s="145" t="s">
        <v>2506</v>
      </c>
      <c r="D4509" s="142" t="s">
        <v>2507</v>
      </c>
      <c r="E4509" s="12" t="s">
        <v>149</v>
      </c>
      <c r="F4509" s="12" t="s">
        <v>121</v>
      </c>
      <c r="G4509" s="14">
        <v>124277</v>
      </c>
      <c r="H4509" s="14">
        <v>124277</v>
      </c>
      <c r="I4509" s="14">
        <v>1</v>
      </c>
    </row>
    <row r="4510" spans="1:9" ht="75" x14ac:dyDescent="0.25">
      <c r="A4510" s="759"/>
      <c r="B4510" s="733"/>
      <c r="C4510" s="145" t="s">
        <v>2508</v>
      </c>
      <c r="D4510" s="142" t="s">
        <v>2509</v>
      </c>
      <c r="E4510" s="12" t="s">
        <v>149</v>
      </c>
      <c r="F4510" s="12" t="s">
        <v>121</v>
      </c>
      <c r="G4510" s="14">
        <v>1655820</v>
      </c>
      <c r="H4510" s="14">
        <v>1655820</v>
      </c>
      <c r="I4510" s="14">
        <v>1</v>
      </c>
    </row>
    <row r="4511" spans="1:9" ht="75" x14ac:dyDescent="0.25">
      <c r="A4511" s="759"/>
      <c r="B4511" s="733"/>
      <c r="C4511" s="145" t="s">
        <v>2510</v>
      </c>
      <c r="D4511" s="142" t="s">
        <v>2511</v>
      </c>
      <c r="E4511" s="12" t="s">
        <v>149</v>
      </c>
      <c r="F4511" s="12" t="s">
        <v>121</v>
      </c>
      <c r="G4511" s="14">
        <v>4610037</v>
      </c>
      <c r="H4511" s="14">
        <v>4610037</v>
      </c>
      <c r="I4511" s="14">
        <v>1</v>
      </c>
    </row>
    <row r="4512" spans="1:9" ht="75" x14ac:dyDescent="0.25">
      <c r="A4512" s="759"/>
      <c r="B4512" s="733"/>
      <c r="C4512" s="145" t="s">
        <v>2512</v>
      </c>
      <c r="D4512" s="142" t="s">
        <v>2513</v>
      </c>
      <c r="E4512" s="12" t="s">
        <v>149</v>
      </c>
      <c r="F4512" s="12" t="s">
        <v>121</v>
      </c>
      <c r="G4512" s="14">
        <v>2390270</v>
      </c>
      <c r="H4512" s="14">
        <v>2390270</v>
      </c>
      <c r="I4512" s="14">
        <v>1</v>
      </c>
    </row>
    <row r="4513" spans="1:9" ht="30" x14ac:dyDescent="0.25">
      <c r="A4513" s="759"/>
      <c r="B4513" s="733"/>
      <c r="C4513" s="145" t="s">
        <v>6896</v>
      </c>
      <c r="D4513" s="145" t="s">
        <v>5279</v>
      </c>
      <c r="E4513" s="145" t="s">
        <v>172</v>
      </c>
      <c r="F4513" s="497" t="s">
        <v>121</v>
      </c>
      <c r="G4513" s="458">
        <v>2486</v>
      </c>
      <c r="H4513" s="458">
        <v>2486</v>
      </c>
      <c r="I4513" s="14">
        <v>1</v>
      </c>
    </row>
    <row r="4514" spans="1:9" ht="60" x14ac:dyDescent="0.25">
      <c r="A4514" s="759"/>
      <c r="B4514" s="733"/>
      <c r="C4514" s="145" t="s">
        <v>2514</v>
      </c>
      <c r="D4514" s="142" t="s">
        <v>2515</v>
      </c>
      <c r="E4514" s="12" t="s">
        <v>149</v>
      </c>
      <c r="F4514" s="12" t="s">
        <v>121</v>
      </c>
      <c r="G4514" s="14">
        <v>544992</v>
      </c>
      <c r="H4514" s="14">
        <v>544992</v>
      </c>
      <c r="I4514" s="14">
        <v>1</v>
      </c>
    </row>
    <row r="4515" spans="1:9" ht="75" x14ac:dyDescent="0.25">
      <c r="A4515" s="759"/>
      <c r="B4515" s="733"/>
      <c r="C4515" s="145" t="s">
        <v>2516</v>
      </c>
      <c r="D4515" s="142" t="s">
        <v>2517</v>
      </c>
      <c r="E4515" s="12" t="s">
        <v>149</v>
      </c>
      <c r="F4515" s="12" t="s">
        <v>121</v>
      </c>
      <c r="G4515" s="14">
        <v>2373823</v>
      </c>
      <c r="H4515" s="14">
        <v>2373823</v>
      </c>
      <c r="I4515" s="14">
        <v>1</v>
      </c>
    </row>
    <row r="4516" spans="1:9" x14ac:dyDescent="0.25">
      <c r="A4516" s="759"/>
      <c r="B4516" s="707" t="s">
        <v>118</v>
      </c>
      <c r="C4516" s="707"/>
      <c r="D4516" s="707"/>
      <c r="E4516" s="707"/>
      <c r="F4516" s="707"/>
      <c r="G4516" s="707"/>
      <c r="H4516" s="72">
        <v>2692365</v>
      </c>
      <c r="I4516" s="72"/>
    </row>
    <row r="4517" spans="1:9" s="8" customFormat="1" ht="45" x14ac:dyDescent="0.25">
      <c r="A4517" s="759"/>
      <c r="B4517" s="774">
        <v>4251</v>
      </c>
      <c r="C4517" s="139">
        <v>71351540</v>
      </c>
      <c r="D4517" s="140" t="s">
        <v>2518</v>
      </c>
      <c r="E4517" s="15" t="s">
        <v>149</v>
      </c>
      <c r="F4517" s="15" t="s">
        <v>121</v>
      </c>
      <c r="G4517" s="16">
        <v>196013</v>
      </c>
      <c r="H4517" s="16">
        <v>196013</v>
      </c>
      <c r="I4517" s="16">
        <v>1</v>
      </c>
    </row>
    <row r="4518" spans="1:9" s="8" customFormat="1" ht="60" x14ac:dyDescent="0.25">
      <c r="A4518" s="759"/>
      <c r="B4518" s="733">
        <v>5113</v>
      </c>
      <c r="C4518" s="139">
        <v>71351540</v>
      </c>
      <c r="D4518" s="140" t="s">
        <v>2519</v>
      </c>
      <c r="E4518" s="15" t="s">
        <v>149</v>
      </c>
      <c r="F4518" s="15" t="s">
        <v>121</v>
      </c>
      <c r="G4518" s="16">
        <v>505585</v>
      </c>
      <c r="H4518" s="16">
        <v>505585</v>
      </c>
      <c r="I4518" s="16">
        <v>1</v>
      </c>
    </row>
    <row r="4519" spans="1:9" s="8" customFormat="1" ht="75" x14ac:dyDescent="0.25">
      <c r="A4519" s="759"/>
      <c r="B4519" s="733"/>
      <c r="C4519" s="139">
        <v>71351540</v>
      </c>
      <c r="D4519" s="140" t="s">
        <v>2520</v>
      </c>
      <c r="E4519" s="15" t="s">
        <v>149</v>
      </c>
      <c r="F4519" s="15" t="s">
        <v>121</v>
      </c>
      <c r="G4519" s="16">
        <v>153662</v>
      </c>
      <c r="H4519" s="16">
        <v>153662</v>
      </c>
      <c r="I4519" s="16">
        <v>1</v>
      </c>
    </row>
    <row r="4520" spans="1:9" s="8" customFormat="1" ht="75" x14ac:dyDescent="0.25">
      <c r="A4520" s="759"/>
      <c r="B4520" s="733"/>
      <c r="C4520" s="139">
        <v>71351540</v>
      </c>
      <c r="D4520" s="140" t="s">
        <v>2521</v>
      </c>
      <c r="E4520" s="15" t="s">
        <v>149</v>
      </c>
      <c r="F4520" s="15" t="s">
        <v>121</v>
      </c>
      <c r="G4520" s="16">
        <v>1027062</v>
      </c>
      <c r="H4520" s="16">
        <v>1027062</v>
      </c>
      <c r="I4520" s="16">
        <v>1</v>
      </c>
    </row>
    <row r="4521" spans="1:9" s="8" customFormat="1" ht="75" x14ac:dyDescent="0.25">
      <c r="A4521" s="759"/>
      <c r="B4521" s="733"/>
      <c r="C4521" s="139">
        <v>71351540</v>
      </c>
      <c r="D4521" s="140" t="s">
        <v>2522</v>
      </c>
      <c r="E4521" s="15" t="s">
        <v>149</v>
      </c>
      <c r="F4521" s="15" t="s">
        <v>121</v>
      </c>
      <c r="G4521" s="16">
        <v>2486</v>
      </c>
      <c r="H4521" s="16">
        <v>2486</v>
      </c>
      <c r="I4521" s="16">
        <v>1</v>
      </c>
    </row>
    <row r="4522" spans="1:9" s="8" customFormat="1" ht="75" x14ac:dyDescent="0.25">
      <c r="A4522" s="759"/>
      <c r="B4522" s="733"/>
      <c r="C4522" s="139">
        <v>71351540</v>
      </c>
      <c r="D4522" s="140" t="s">
        <v>2523</v>
      </c>
      <c r="E4522" s="15" t="s">
        <v>149</v>
      </c>
      <c r="F4522" s="15" t="s">
        <v>121</v>
      </c>
      <c r="G4522" s="16">
        <v>33116</v>
      </c>
      <c r="H4522" s="16">
        <v>33116</v>
      </c>
      <c r="I4522" s="16">
        <v>1</v>
      </c>
    </row>
    <row r="4523" spans="1:9" s="8" customFormat="1" ht="75" x14ac:dyDescent="0.25">
      <c r="A4523" s="759"/>
      <c r="B4523" s="733"/>
      <c r="C4523" s="139">
        <v>71351540</v>
      </c>
      <c r="D4523" s="140" t="s">
        <v>2524</v>
      </c>
      <c r="E4523" s="15" t="s">
        <v>149</v>
      </c>
      <c r="F4523" s="15" t="s">
        <v>121</v>
      </c>
      <c r="G4523" s="16">
        <v>92200</v>
      </c>
      <c r="H4523" s="16">
        <v>92200</v>
      </c>
      <c r="I4523" s="16">
        <v>1</v>
      </c>
    </row>
    <row r="4524" spans="1:9" s="8" customFormat="1" ht="75" x14ac:dyDescent="0.25">
      <c r="A4524" s="759"/>
      <c r="B4524" s="733"/>
      <c r="C4524" s="139">
        <v>71351540</v>
      </c>
      <c r="D4524" s="140" t="s">
        <v>2525</v>
      </c>
      <c r="E4524" s="15" t="s">
        <v>149</v>
      </c>
      <c r="F4524" s="15" t="s">
        <v>121</v>
      </c>
      <c r="G4524" s="16">
        <v>47805</v>
      </c>
      <c r="H4524" s="16">
        <v>47805</v>
      </c>
      <c r="I4524" s="16">
        <v>1</v>
      </c>
    </row>
    <row r="4525" spans="1:9" s="8" customFormat="1" ht="60" x14ac:dyDescent="0.25">
      <c r="A4525" s="759"/>
      <c r="B4525" s="733"/>
      <c r="C4525" s="139">
        <v>71351540</v>
      </c>
      <c r="D4525" s="140" t="s">
        <v>2526</v>
      </c>
      <c r="E4525" s="15" t="s">
        <v>149</v>
      </c>
      <c r="F4525" s="15" t="s">
        <v>121</v>
      </c>
      <c r="G4525" s="16">
        <v>10900</v>
      </c>
      <c r="H4525" s="16">
        <v>10900</v>
      </c>
      <c r="I4525" s="16">
        <v>1</v>
      </c>
    </row>
    <row r="4526" spans="1:9" s="8" customFormat="1" ht="75" x14ac:dyDescent="0.25">
      <c r="A4526" s="759"/>
      <c r="B4526" s="733"/>
      <c r="C4526" s="139">
        <v>71351540</v>
      </c>
      <c r="D4526" s="140" t="s">
        <v>2527</v>
      </c>
      <c r="E4526" s="15" t="s">
        <v>149</v>
      </c>
      <c r="F4526" s="15" t="s">
        <v>121</v>
      </c>
      <c r="G4526" s="16">
        <v>47476</v>
      </c>
      <c r="H4526" s="16">
        <v>47476</v>
      </c>
      <c r="I4526" s="16">
        <v>1</v>
      </c>
    </row>
    <row r="4527" spans="1:9" ht="60" x14ac:dyDescent="0.25">
      <c r="A4527" s="759"/>
      <c r="B4527" s="733"/>
      <c r="C4527" s="145" t="s">
        <v>2528</v>
      </c>
      <c r="D4527" s="142" t="s">
        <v>2529</v>
      </c>
      <c r="E4527" s="12" t="s">
        <v>120</v>
      </c>
      <c r="F4527" s="12" t="s">
        <v>121</v>
      </c>
      <c r="G4527" s="14">
        <v>151676</v>
      </c>
      <c r="H4527" s="14">
        <v>151676</v>
      </c>
      <c r="I4527" s="14">
        <v>1</v>
      </c>
    </row>
    <row r="4528" spans="1:9" ht="75" x14ac:dyDescent="0.25">
      <c r="A4528" s="759"/>
      <c r="B4528" s="733"/>
      <c r="C4528" s="145" t="s">
        <v>2530</v>
      </c>
      <c r="D4528" s="142" t="s">
        <v>2531</v>
      </c>
      <c r="E4528" s="12" t="s">
        <v>120</v>
      </c>
      <c r="F4528" s="12" t="s">
        <v>121</v>
      </c>
      <c r="G4528" s="14">
        <v>46069</v>
      </c>
      <c r="H4528" s="14">
        <v>46069</v>
      </c>
      <c r="I4528" s="14">
        <v>1</v>
      </c>
    </row>
    <row r="4529" spans="1:9" ht="75" x14ac:dyDescent="0.25">
      <c r="A4529" s="759"/>
      <c r="B4529" s="733"/>
      <c r="C4529" s="145" t="s">
        <v>2532</v>
      </c>
      <c r="D4529" s="142" t="s">
        <v>2533</v>
      </c>
      <c r="E4529" s="12" t="s">
        <v>120</v>
      </c>
      <c r="F4529" s="12" t="s">
        <v>121</v>
      </c>
      <c r="G4529" s="14">
        <v>308119</v>
      </c>
      <c r="H4529" s="14">
        <v>308119</v>
      </c>
      <c r="I4529" s="14">
        <v>1</v>
      </c>
    </row>
    <row r="4530" spans="1:9" ht="75" x14ac:dyDescent="0.25">
      <c r="A4530" s="759"/>
      <c r="B4530" s="733"/>
      <c r="C4530" s="145" t="s">
        <v>2534</v>
      </c>
      <c r="D4530" s="142" t="s">
        <v>2535</v>
      </c>
      <c r="E4530" s="12" t="s">
        <v>120</v>
      </c>
      <c r="F4530" s="12" t="s">
        <v>121</v>
      </c>
      <c r="G4530" s="14">
        <v>746</v>
      </c>
      <c r="H4530" s="14">
        <v>746</v>
      </c>
      <c r="I4530" s="14">
        <v>1</v>
      </c>
    </row>
    <row r="4531" spans="1:9" ht="75" x14ac:dyDescent="0.25">
      <c r="A4531" s="759"/>
      <c r="B4531" s="733"/>
      <c r="C4531" s="145" t="s">
        <v>2536</v>
      </c>
      <c r="D4531" s="142" t="s">
        <v>2537</v>
      </c>
      <c r="E4531" s="12" t="s">
        <v>120</v>
      </c>
      <c r="F4531" s="12" t="s">
        <v>121</v>
      </c>
      <c r="G4531" s="14">
        <v>9935</v>
      </c>
      <c r="H4531" s="14">
        <v>9935</v>
      </c>
      <c r="I4531" s="14">
        <v>1</v>
      </c>
    </row>
    <row r="4532" spans="1:9" ht="75" x14ac:dyDescent="0.25">
      <c r="A4532" s="759"/>
      <c r="B4532" s="733"/>
      <c r="C4532" s="145" t="s">
        <v>2538</v>
      </c>
      <c r="D4532" s="142" t="s">
        <v>2539</v>
      </c>
      <c r="E4532" s="12" t="s">
        <v>120</v>
      </c>
      <c r="F4532" s="12" t="s">
        <v>121</v>
      </c>
      <c r="G4532" s="14">
        <v>27660</v>
      </c>
      <c r="H4532" s="14">
        <v>27660</v>
      </c>
      <c r="I4532" s="14">
        <v>1</v>
      </c>
    </row>
    <row r="4533" spans="1:9" ht="75" x14ac:dyDescent="0.25">
      <c r="A4533" s="759"/>
      <c r="B4533" s="733"/>
      <c r="C4533" s="145" t="s">
        <v>2540</v>
      </c>
      <c r="D4533" s="142" t="s">
        <v>2541</v>
      </c>
      <c r="E4533" s="12" t="s">
        <v>120</v>
      </c>
      <c r="F4533" s="12" t="s">
        <v>121</v>
      </c>
      <c r="G4533" s="14">
        <v>14342</v>
      </c>
      <c r="H4533" s="14">
        <v>14342</v>
      </c>
      <c r="I4533" s="14">
        <v>1</v>
      </c>
    </row>
    <row r="4534" spans="1:9" ht="60" x14ac:dyDescent="0.25">
      <c r="A4534" s="759"/>
      <c r="B4534" s="733"/>
      <c r="C4534" s="145" t="s">
        <v>2542</v>
      </c>
      <c r="D4534" s="142" t="s">
        <v>2543</v>
      </c>
      <c r="E4534" s="12" t="s">
        <v>120</v>
      </c>
      <c r="F4534" s="12" t="s">
        <v>121</v>
      </c>
      <c r="G4534" s="14">
        <v>3270</v>
      </c>
      <c r="H4534" s="14">
        <v>3270</v>
      </c>
      <c r="I4534" s="14">
        <v>1</v>
      </c>
    </row>
    <row r="4535" spans="1:9" ht="75" x14ac:dyDescent="0.25">
      <c r="A4535" s="759"/>
      <c r="B4535" s="733"/>
      <c r="C4535" s="145" t="s">
        <v>2544</v>
      </c>
      <c r="D4535" s="142" t="s">
        <v>2545</v>
      </c>
      <c r="E4535" s="12" t="s">
        <v>120</v>
      </c>
      <c r="F4535" s="12" t="s">
        <v>121</v>
      </c>
      <c r="G4535" s="14">
        <v>14243</v>
      </c>
      <c r="H4535" s="14">
        <v>14243</v>
      </c>
      <c r="I4535" s="14">
        <v>1</v>
      </c>
    </row>
    <row r="4536" spans="1:9" x14ac:dyDescent="0.25">
      <c r="A4536" s="759"/>
      <c r="B4536" s="755" t="s">
        <v>258</v>
      </c>
      <c r="C4536" s="755"/>
      <c r="D4536" s="755"/>
      <c r="E4536" s="755"/>
      <c r="F4536" s="755"/>
      <c r="G4536" s="755"/>
      <c r="H4536" s="2">
        <v>60499043</v>
      </c>
      <c r="I4536" s="2"/>
    </row>
    <row r="4537" spans="1:9" ht="15" customHeight="1" x14ac:dyDescent="0.25">
      <c r="A4537" s="759"/>
      <c r="B4537" s="751" t="s">
        <v>154</v>
      </c>
      <c r="C4537" s="752"/>
      <c r="D4537" s="752"/>
      <c r="E4537" s="752"/>
      <c r="F4537" s="752"/>
      <c r="G4537" s="753"/>
      <c r="H4537" s="576">
        <v>59312787</v>
      </c>
      <c r="I4537" s="72"/>
    </row>
    <row r="4538" spans="1:9" ht="30" x14ac:dyDescent="0.25">
      <c r="A4538" s="759"/>
      <c r="B4538" s="574" t="s">
        <v>5642</v>
      </c>
      <c r="C4538" s="574" t="s">
        <v>6892</v>
      </c>
      <c r="D4538" s="295" t="s">
        <v>5775</v>
      </c>
      <c r="E4538" s="574" t="s">
        <v>149</v>
      </c>
      <c r="F4538" s="574" t="s">
        <v>121</v>
      </c>
      <c r="G4538" s="574">
        <v>16634765</v>
      </c>
      <c r="H4538" s="574">
        <v>16634765</v>
      </c>
      <c r="I4538" s="576">
        <v>1</v>
      </c>
    </row>
    <row r="4539" spans="1:9" ht="30" x14ac:dyDescent="0.25">
      <c r="A4539" s="759"/>
      <c r="B4539" s="733">
        <v>4251</v>
      </c>
      <c r="C4539" s="145" t="s">
        <v>2546</v>
      </c>
      <c r="D4539" s="363" t="s">
        <v>260</v>
      </c>
      <c r="E4539" s="12" t="s">
        <v>149</v>
      </c>
      <c r="F4539" s="12" t="s">
        <v>121</v>
      </c>
      <c r="G4539" s="14">
        <v>59312787</v>
      </c>
      <c r="H4539" s="14">
        <v>59312787</v>
      </c>
      <c r="I4539" s="14">
        <v>1</v>
      </c>
    </row>
    <row r="4540" spans="1:9" x14ac:dyDescent="0.25">
      <c r="A4540" s="759"/>
      <c r="B4540" s="707" t="s">
        <v>118</v>
      </c>
      <c r="C4540" s="707"/>
      <c r="D4540" s="707"/>
      <c r="E4540" s="707"/>
      <c r="F4540" s="707"/>
      <c r="G4540" s="707"/>
      <c r="H4540" s="72">
        <v>1186256</v>
      </c>
      <c r="I4540" s="72"/>
    </row>
    <row r="4541" spans="1:9" ht="30" x14ac:dyDescent="0.25">
      <c r="A4541" s="759"/>
      <c r="B4541" s="672" t="s">
        <v>5642</v>
      </c>
      <c r="C4541" s="145" t="s">
        <v>7290</v>
      </c>
      <c r="D4541" s="146" t="s">
        <v>5279</v>
      </c>
      <c r="E4541" s="672" t="s">
        <v>3134</v>
      </c>
      <c r="F4541" s="672" t="s">
        <v>121</v>
      </c>
      <c r="G4541" s="338">
        <v>332.69499999999999</v>
      </c>
      <c r="H4541" s="338">
        <v>332.69499999999999</v>
      </c>
      <c r="I4541" s="673">
        <v>1</v>
      </c>
    </row>
    <row r="4542" spans="1:9" s="8" customFormat="1" ht="30" x14ac:dyDescent="0.25">
      <c r="A4542" s="759"/>
      <c r="B4542" s="774">
        <v>4251</v>
      </c>
      <c r="C4542" s="139">
        <v>71351540</v>
      </c>
      <c r="D4542" s="140" t="s">
        <v>168</v>
      </c>
      <c r="E4542" s="15" t="s">
        <v>149</v>
      </c>
      <c r="F4542" s="15" t="s">
        <v>121</v>
      </c>
      <c r="G4542" s="16">
        <v>1186256</v>
      </c>
      <c r="H4542" s="16">
        <v>1186256</v>
      </c>
      <c r="I4542" s="16">
        <v>1</v>
      </c>
    </row>
    <row r="4543" spans="1:9" x14ac:dyDescent="0.25">
      <c r="A4543" s="759"/>
      <c r="B4543" s="755" t="s">
        <v>261</v>
      </c>
      <c r="C4543" s="755"/>
      <c r="D4543" s="755"/>
      <c r="E4543" s="755"/>
      <c r="F4543" s="755"/>
      <c r="G4543" s="755"/>
      <c r="H4543" s="2">
        <v>9950280</v>
      </c>
      <c r="I4543" s="2"/>
    </row>
    <row r="4544" spans="1:9" x14ac:dyDescent="0.25">
      <c r="A4544" s="759"/>
      <c r="B4544" s="707" t="s">
        <v>154</v>
      </c>
      <c r="C4544" s="707"/>
      <c r="D4544" s="707"/>
      <c r="E4544" s="707"/>
      <c r="F4544" s="707"/>
      <c r="G4544" s="707"/>
      <c r="H4544" s="72">
        <v>9698124</v>
      </c>
      <c r="I4544" s="72"/>
    </row>
    <row r="4545" spans="1:9" ht="30" x14ac:dyDescent="0.25">
      <c r="A4545" s="759"/>
      <c r="B4545" s="733">
        <v>4251</v>
      </c>
      <c r="C4545" s="145" t="s">
        <v>2547</v>
      </c>
      <c r="D4545" s="142" t="s">
        <v>263</v>
      </c>
      <c r="E4545" s="12" t="s">
        <v>149</v>
      </c>
      <c r="F4545" s="12" t="s">
        <v>121</v>
      </c>
      <c r="G4545" s="14">
        <v>9698124</v>
      </c>
      <c r="H4545" s="14">
        <v>9698124</v>
      </c>
      <c r="I4545" s="14">
        <v>1</v>
      </c>
    </row>
    <row r="4546" spans="1:9" x14ac:dyDescent="0.25">
      <c r="A4546" s="759"/>
      <c r="B4546" s="707" t="s">
        <v>118</v>
      </c>
      <c r="C4546" s="707"/>
      <c r="D4546" s="707"/>
      <c r="E4546" s="707"/>
      <c r="F4546" s="707"/>
      <c r="G4546" s="707"/>
      <c r="H4546" s="72">
        <v>252156</v>
      </c>
      <c r="I4546" s="72"/>
    </row>
    <row r="4547" spans="1:9" s="8" customFormat="1" ht="30" x14ac:dyDescent="0.25">
      <c r="A4547" s="759"/>
      <c r="B4547" s="733">
        <v>4251</v>
      </c>
      <c r="C4547" s="139">
        <v>71351540</v>
      </c>
      <c r="D4547" s="140" t="s">
        <v>168</v>
      </c>
      <c r="E4547" s="15" t="s">
        <v>149</v>
      </c>
      <c r="F4547" s="15" t="s">
        <v>121</v>
      </c>
      <c r="G4547" s="16">
        <v>193968</v>
      </c>
      <c r="H4547" s="16">
        <v>193968</v>
      </c>
      <c r="I4547" s="16">
        <v>1</v>
      </c>
    </row>
    <row r="4548" spans="1:9" ht="30" x14ac:dyDescent="0.25">
      <c r="A4548" s="759"/>
      <c r="B4548" s="733"/>
      <c r="C4548" s="145" t="s">
        <v>2548</v>
      </c>
      <c r="D4548" s="142" t="s">
        <v>532</v>
      </c>
      <c r="E4548" s="12" t="s">
        <v>120</v>
      </c>
      <c r="F4548" s="12" t="s">
        <v>121</v>
      </c>
      <c r="G4548" s="14">
        <v>58188</v>
      </c>
      <c r="H4548" s="14">
        <v>58188</v>
      </c>
      <c r="I4548" s="14">
        <v>1</v>
      </c>
    </row>
    <row r="4549" spans="1:9" x14ac:dyDescent="0.25">
      <c r="A4549" s="759"/>
      <c r="B4549" s="755" t="s">
        <v>2549</v>
      </c>
      <c r="C4549" s="755"/>
      <c r="D4549" s="755"/>
      <c r="E4549" s="755"/>
      <c r="F4549" s="755"/>
      <c r="G4549" s="755"/>
      <c r="H4549" s="2">
        <v>7400000</v>
      </c>
      <c r="I4549" s="2"/>
    </row>
    <row r="4550" spans="1:9" x14ac:dyDescent="0.25">
      <c r="A4550" s="759"/>
      <c r="B4550" s="707" t="s">
        <v>118</v>
      </c>
      <c r="C4550" s="707"/>
      <c r="D4550" s="707"/>
      <c r="E4550" s="707"/>
      <c r="F4550" s="707"/>
      <c r="G4550" s="707"/>
      <c r="H4550" s="72">
        <v>7400000</v>
      </c>
      <c r="I4550" s="72"/>
    </row>
    <row r="4551" spans="1:9" ht="60" x14ac:dyDescent="0.25">
      <c r="A4551" s="759"/>
      <c r="B4551" s="733">
        <v>4239</v>
      </c>
      <c r="C4551" s="145" t="s">
        <v>2550</v>
      </c>
      <c r="D4551" s="142" t="s">
        <v>2551</v>
      </c>
      <c r="E4551" s="12" t="s">
        <v>14</v>
      </c>
      <c r="F4551" s="12" t="s">
        <v>121</v>
      </c>
      <c r="G4551" s="14">
        <v>1850000</v>
      </c>
      <c r="H4551" s="14">
        <v>1850000</v>
      </c>
      <c r="I4551" s="14">
        <v>1</v>
      </c>
    </row>
    <row r="4552" spans="1:9" ht="60" x14ac:dyDescent="0.25">
      <c r="A4552" s="759"/>
      <c r="B4552" s="733"/>
      <c r="C4552" s="145" t="s">
        <v>2552</v>
      </c>
      <c r="D4552" s="142" t="s">
        <v>2553</v>
      </c>
      <c r="E4552" s="12" t="s">
        <v>14</v>
      </c>
      <c r="F4552" s="12" t="s">
        <v>121</v>
      </c>
      <c r="G4552" s="14">
        <v>550000</v>
      </c>
      <c r="H4552" s="14">
        <v>550000</v>
      </c>
      <c r="I4552" s="14">
        <v>1</v>
      </c>
    </row>
    <row r="4553" spans="1:9" ht="75" x14ac:dyDescent="0.25">
      <c r="A4553" s="759"/>
      <c r="B4553" s="733"/>
      <c r="C4553" s="145" t="s">
        <v>2554</v>
      </c>
      <c r="D4553" s="142" t="s">
        <v>2555</v>
      </c>
      <c r="E4553" s="12" t="s">
        <v>14</v>
      </c>
      <c r="F4553" s="12" t="s">
        <v>121</v>
      </c>
      <c r="G4553" s="14">
        <v>550000</v>
      </c>
      <c r="H4553" s="14">
        <v>550000</v>
      </c>
      <c r="I4553" s="14">
        <v>1</v>
      </c>
    </row>
    <row r="4554" spans="1:9" ht="75" x14ac:dyDescent="0.25">
      <c r="A4554" s="759"/>
      <c r="B4554" s="733"/>
      <c r="C4554" s="145" t="s">
        <v>2556</v>
      </c>
      <c r="D4554" s="142" t="s">
        <v>2557</v>
      </c>
      <c r="E4554" s="12" t="s">
        <v>14</v>
      </c>
      <c r="F4554" s="12" t="s">
        <v>121</v>
      </c>
      <c r="G4554" s="14">
        <v>250000</v>
      </c>
      <c r="H4554" s="14">
        <v>250000</v>
      </c>
      <c r="I4554" s="14">
        <v>1</v>
      </c>
    </row>
    <row r="4555" spans="1:9" ht="60" x14ac:dyDescent="0.25">
      <c r="A4555" s="759"/>
      <c r="B4555" s="733"/>
      <c r="C4555" s="145" t="s">
        <v>2558</v>
      </c>
      <c r="D4555" s="142" t="s">
        <v>2559</v>
      </c>
      <c r="E4555" s="12" t="s">
        <v>14</v>
      </c>
      <c r="F4555" s="12" t="s">
        <v>121</v>
      </c>
      <c r="G4555" s="14">
        <v>100000</v>
      </c>
      <c r="H4555" s="14">
        <v>100000</v>
      </c>
      <c r="I4555" s="14">
        <v>1</v>
      </c>
    </row>
    <row r="4556" spans="1:9" ht="45" x14ac:dyDescent="0.25">
      <c r="A4556" s="759"/>
      <c r="B4556" s="733"/>
      <c r="C4556" s="145" t="s">
        <v>2560</v>
      </c>
      <c r="D4556" s="142" t="s">
        <v>2561</v>
      </c>
      <c r="E4556" s="12" t="s">
        <v>14</v>
      </c>
      <c r="F4556" s="12" t="s">
        <v>121</v>
      </c>
      <c r="G4556" s="14">
        <v>850000</v>
      </c>
      <c r="H4556" s="14">
        <v>850000</v>
      </c>
      <c r="I4556" s="14">
        <v>1</v>
      </c>
    </row>
    <row r="4557" spans="1:9" ht="75" x14ac:dyDescent="0.25">
      <c r="A4557" s="759"/>
      <c r="B4557" s="733"/>
      <c r="C4557" s="145" t="s">
        <v>2562</v>
      </c>
      <c r="D4557" s="142" t="s">
        <v>2563</v>
      </c>
      <c r="E4557" s="12" t="s">
        <v>14</v>
      </c>
      <c r="F4557" s="12" t="s">
        <v>121</v>
      </c>
      <c r="G4557" s="14">
        <v>2000000</v>
      </c>
      <c r="H4557" s="14">
        <v>2000000</v>
      </c>
      <c r="I4557" s="14">
        <v>1</v>
      </c>
    </row>
    <row r="4558" spans="1:9" ht="90" x14ac:dyDescent="0.25">
      <c r="A4558" s="759"/>
      <c r="B4558" s="733"/>
      <c r="C4558" s="145" t="s">
        <v>2564</v>
      </c>
      <c r="D4558" s="142" t="s">
        <v>2565</v>
      </c>
      <c r="E4558" s="12" t="s">
        <v>14</v>
      </c>
      <c r="F4558" s="12" t="s">
        <v>121</v>
      </c>
      <c r="G4558" s="14">
        <v>550000</v>
      </c>
      <c r="H4558" s="14">
        <v>550000</v>
      </c>
      <c r="I4558" s="14">
        <v>1</v>
      </c>
    </row>
    <row r="4559" spans="1:9" ht="75" x14ac:dyDescent="0.25">
      <c r="A4559" s="759"/>
      <c r="B4559" s="733"/>
      <c r="C4559" s="145" t="s">
        <v>2566</v>
      </c>
      <c r="D4559" s="142" t="s">
        <v>2567</v>
      </c>
      <c r="E4559" s="12" t="s">
        <v>14</v>
      </c>
      <c r="F4559" s="12" t="s">
        <v>121</v>
      </c>
      <c r="G4559" s="14">
        <v>700000</v>
      </c>
      <c r="H4559" s="14">
        <v>700000</v>
      </c>
      <c r="I4559" s="14">
        <v>1</v>
      </c>
    </row>
    <row r="4560" spans="1:9" x14ac:dyDescent="0.25">
      <c r="A4560" s="759"/>
      <c r="B4560" s="755" t="s">
        <v>896</v>
      </c>
      <c r="C4560" s="755"/>
      <c r="D4560" s="755"/>
      <c r="E4560" s="755"/>
      <c r="F4560" s="755"/>
      <c r="G4560" s="755"/>
      <c r="H4560" s="2">
        <v>91484928</v>
      </c>
      <c r="I4560" s="2"/>
    </row>
    <row r="4561" spans="1:9" x14ac:dyDescent="0.25">
      <c r="A4561" s="759"/>
      <c r="B4561" s="707" t="s">
        <v>154</v>
      </c>
      <c r="C4561" s="707"/>
      <c r="D4561" s="707"/>
      <c r="E4561" s="707"/>
      <c r="F4561" s="707"/>
      <c r="G4561" s="707"/>
      <c r="H4561" s="72">
        <v>89352934</v>
      </c>
      <c r="I4561" s="72"/>
    </row>
    <row r="4562" spans="1:9" ht="75" x14ac:dyDescent="0.25">
      <c r="A4562" s="759"/>
      <c r="B4562" s="733">
        <v>4251</v>
      </c>
      <c r="C4562" s="145" t="s">
        <v>2568</v>
      </c>
      <c r="D4562" s="142" t="s">
        <v>2569</v>
      </c>
      <c r="E4562" s="12" t="s">
        <v>149</v>
      </c>
      <c r="F4562" s="12" t="s">
        <v>121</v>
      </c>
      <c r="G4562" s="14">
        <v>4860468</v>
      </c>
      <c r="H4562" s="14">
        <v>4860468</v>
      </c>
      <c r="I4562" s="14">
        <v>1</v>
      </c>
    </row>
    <row r="4563" spans="1:9" ht="60" x14ac:dyDescent="0.25">
      <c r="A4563" s="759"/>
      <c r="B4563" s="733">
        <v>5112</v>
      </c>
      <c r="C4563" s="145" t="s">
        <v>2570</v>
      </c>
      <c r="D4563" s="142" t="s">
        <v>2571</v>
      </c>
      <c r="E4563" s="12" t="s">
        <v>149</v>
      </c>
      <c r="F4563" s="12" t="s">
        <v>121</v>
      </c>
      <c r="G4563" s="14">
        <v>26326160</v>
      </c>
      <c r="H4563" s="14">
        <v>26326160</v>
      </c>
      <c r="I4563" s="14">
        <v>1</v>
      </c>
    </row>
    <row r="4564" spans="1:9" ht="60" x14ac:dyDescent="0.25">
      <c r="A4564" s="759"/>
      <c r="B4564" s="733"/>
      <c r="C4564" s="145" t="s">
        <v>2572</v>
      </c>
      <c r="D4564" s="142" t="s">
        <v>2573</v>
      </c>
      <c r="E4564" s="12" t="s">
        <v>149</v>
      </c>
      <c r="F4564" s="12" t="s">
        <v>121</v>
      </c>
      <c r="G4564" s="14">
        <v>20819109</v>
      </c>
      <c r="H4564" s="14">
        <v>20819109</v>
      </c>
      <c r="I4564" s="14">
        <v>1</v>
      </c>
    </row>
    <row r="4565" spans="1:9" ht="75" x14ac:dyDescent="0.25">
      <c r="A4565" s="759"/>
      <c r="B4565" s="733">
        <v>5113</v>
      </c>
      <c r="C4565" s="145" t="s">
        <v>2574</v>
      </c>
      <c r="D4565" s="142" t="s">
        <v>2575</v>
      </c>
      <c r="E4565" s="12" t="s">
        <v>149</v>
      </c>
      <c r="F4565" s="12" t="s">
        <v>121</v>
      </c>
      <c r="G4565" s="14">
        <v>25941522</v>
      </c>
      <c r="H4565" s="14">
        <v>25941522</v>
      </c>
      <c r="I4565" s="14">
        <v>1</v>
      </c>
    </row>
    <row r="4566" spans="1:9" ht="75" x14ac:dyDescent="0.25">
      <c r="A4566" s="759"/>
      <c r="B4566" s="733"/>
      <c r="C4566" s="145" t="s">
        <v>2576</v>
      </c>
      <c r="D4566" s="142" t="s">
        <v>2577</v>
      </c>
      <c r="E4566" s="12" t="s">
        <v>149</v>
      </c>
      <c r="F4566" s="12" t="s">
        <v>121</v>
      </c>
      <c r="G4566" s="14">
        <v>11405675</v>
      </c>
      <c r="H4566" s="14">
        <v>11405675</v>
      </c>
      <c r="I4566" s="14">
        <v>1</v>
      </c>
    </row>
    <row r="4567" spans="1:9" x14ac:dyDescent="0.25">
      <c r="A4567" s="759"/>
      <c r="B4567" s="707" t="s">
        <v>118</v>
      </c>
      <c r="C4567" s="707"/>
      <c r="D4567" s="707"/>
      <c r="E4567" s="707"/>
      <c r="F4567" s="707"/>
      <c r="G4567" s="707"/>
      <c r="H4567" s="72">
        <v>2131994</v>
      </c>
      <c r="I4567" s="72"/>
    </row>
    <row r="4568" spans="1:9" s="8" customFormat="1" ht="60" x14ac:dyDescent="0.25">
      <c r="A4568" s="759"/>
      <c r="B4568" s="774">
        <v>4251</v>
      </c>
      <c r="C4568" s="139">
        <v>71351540</v>
      </c>
      <c r="D4568" s="140" t="s">
        <v>2578</v>
      </c>
      <c r="E4568" s="15" t="s">
        <v>149</v>
      </c>
      <c r="F4568" s="15" t="s">
        <v>121</v>
      </c>
      <c r="G4568" s="16">
        <v>97209</v>
      </c>
      <c r="H4568" s="16">
        <v>97209</v>
      </c>
      <c r="I4568" s="16">
        <v>1</v>
      </c>
    </row>
    <row r="4569" spans="1:9" s="8" customFormat="1" ht="60" x14ac:dyDescent="0.25">
      <c r="A4569" s="759"/>
      <c r="B4569" s="733">
        <v>5112</v>
      </c>
      <c r="C4569" s="139">
        <v>71351540</v>
      </c>
      <c r="D4569" s="140" t="s">
        <v>2579</v>
      </c>
      <c r="E4569" s="15" t="s">
        <v>149</v>
      </c>
      <c r="F4569" s="15" t="s">
        <v>121</v>
      </c>
      <c r="G4569" s="16">
        <v>479390</v>
      </c>
      <c r="H4569" s="16">
        <v>479390</v>
      </c>
      <c r="I4569" s="16">
        <v>1</v>
      </c>
    </row>
    <row r="4570" spans="1:9" s="8" customFormat="1" ht="60" x14ac:dyDescent="0.25">
      <c r="A4570" s="759"/>
      <c r="B4570" s="733"/>
      <c r="C4570" s="139">
        <v>71351540</v>
      </c>
      <c r="D4570" s="140" t="s">
        <v>2580</v>
      </c>
      <c r="E4570" s="15" t="s">
        <v>149</v>
      </c>
      <c r="F4570" s="15" t="s">
        <v>121</v>
      </c>
      <c r="G4570" s="16">
        <v>416382</v>
      </c>
      <c r="H4570" s="16">
        <v>416382</v>
      </c>
      <c r="I4570" s="16">
        <v>1</v>
      </c>
    </row>
    <row r="4571" spans="1:9" ht="60" x14ac:dyDescent="0.25">
      <c r="A4571" s="759"/>
      <c r="B4571" s="733"/>
      <c r="C4571" s="145" t="s">
        <v>2581</v>
      </c>
      <c r="D4571" s="142" t="s">
        <v>2582</v>
      </c>
      <c r="E4571" s="12" t="s">
        <v>120</v>
      </c>
      <c r="F4571" s="12" t="s">
        <v>121</v>
      </c>
      <c r="G4571" s="14">
        <v>143816</v>
      </c>
      <c r="H4571" s="14">
        <v>143816</v>
      </c>
      <c r="I4571" s="14">
        <v>1</v>
      </c>
    </row>
    <row r="4572" spans="1:9" ht="60" x14ac:dyDescent="0.25">
      <c r="A4572" s="759"/>
      <c r="B4572" s="733"/>
      <c r="C4572" s="145" t="s">
        <v>2583</v>
      </c>
      <c r="D4572" s="142" t="s">
        <v>2584</v>
      </c>
      <c r="E4572" s="12" t="s">
        <v>120</v>
      </c>
      <c r="F4572" s="12" t="s">
        <v>121</v>
      </c>
      <c r="G4572" s="14">
        <v>124915</v>
      </c>
      <c r="H4572" s="14">
        <v>124915</v>
      </c>
      <c r="I4572" s="14">
        <v>1</v>
      </c>
    </row>
    <row r="4573" spans="1:9" s="8" customFormat="1" ht="75" x14ac:dyDescent="0.25">
      <c r="A4573" s="759"/>
      <c r="B4573" s="733">
        <v>5113</v>
      </c>
      <c r="C4573" s="139">
        <v>71351540</v>
      </c>
      <c r="D4573" s="140" t="s">
        <v>2585</v>
      </c>
      <c r="E4573" s="15" t="s">
        <v>149</v>
      </c>
      <c r="F4573" s="15" t="s">
        <v>121</v>
      </c>
      <c r="G4573" s="16">
        <v>473230</v>
      </c>
      <c r="H4573" s="16">
        <v>473230</v>
      </c>
      <c r="I4573" s="16">
        <v>1</v>
      </c>
    </row>
    <row r="4574" spans="1:9" s="8" customFormat="1" ht="75" x14ac:dyDescent="0.25">
      <c r="A4574" s="759"/>
      <c r="B4574" s="733"/>
      <c r="C4574" s="139">
        <v>71351540</v>
      </c>
      <c r="D4574" s="140" t="s">
        <v>2586</v>
      </c>
      <c r="E4574" s="15" t="s">
        <v>149</v>
      </c>
      <c r="F4574" s="15" t="s">
        <v>121</v>
      </c>
      <c r="G4574" s="16">
        <v>196218</v>
      </c>
      <c r="H4574" s="16">
        <v>196218</v>
      </c>
      <c r="I4574" s="16">
        <v>1</v>
      </c>
    </row>
    <row r="4575" spans="1:9" ht="75" x14ac:dyDescent="0.25">
      <c r="A4575" s="759"/>
      <c r="B4575" s="733"/>
      <c r="C4575" s="145" t="s">
        <v>2587</v>
      </c>
      <c r="D4575" s="142" t="s">
        <v>2588</v>
      </c>
      <c r="E4575" s="12" t="s">
        <v>120</v>
      </c>
      <c r="F4575" s="12" t="s">
        <v>121</v>
      </c>
      <c r="G4575" s="14">
        <v>141969</v>
      </c>
      <c r="H4575" s="14">
        <v>141969</v>
      </c>
      <c r="I4575" s="14">
        <v>1</v>
      </c>
    </row>
    <row r="4576" spans="1:9" ht="75" x14ac:dyDescent="0.25">
      <c r="A4576" s="759"/>
      <c r="B4576" s="733"/>
      <c r="C4576" s="145" t="s">
        <v>2589</v>
      </c>
      <c r="D4576" s="142" t="s">
        <v>2590</v>
      </c>
      <c r="E4576" s="12" t="s">
        <v>120</v>
      </c>
      <c r="F4576" s="12" t="s">
        <v>121</v>
      </c>
      <c r="G4576" s="14">
        <v>58865</v>
      </c>
      <c r="H4576" s="14">
        <v>58865</v>
      </c>
      <c r="I4576" s="14">
        <v>1</v>
      </c>
    </row>
    <row r="4577" spans="1:9" x14ac:dyDescent="0.25">
      <c r="A4577" s="759"/>
      <c r="B4577" s="755" t="s">
        <v>274</v>
      </c>
      <c r="C4577" s="755"/>
      <c r="D4577" s="755"/>
      <c r="E4577" s="755"/>
      <c r="F4577" s="755"/>
      <c r="G4577" s="755"/>
      <c r="H4577" s="2">
        <v>27180000</v>
      </c>
      <c r="I4577" s="2"/>
    </row>
    <row r="4578" spans="1:9" x14ac:dyDescent="0.25">
      <c r="A4578" s="759"/>
      <c r="B4578" s="707" t="s">
        <v>11</v>
      </c>
      <c r="C4578" s="707"/>
      <c r="D4578" s="707"/>
      <c r="E4578" s="707"/>
      <c r="F4578" s="707"/>
      <c r="G4578" s="707"/>
      <c r="H4578" s="72">
        <v>7400000</v>
      </c>
      <c r="I4578" s="72"/>
    </row>
    <row r="4579" spans="1:9" s="8" customFormat="1" x14ac:dyDescent="0.25">
      <c r="A4579" s="759"/>
      <c r="B4579" s="774">
        <v>4267</v>
      </c>
      <c r="C4579" s="139">
        <v>15897200</v>
      </c>
      <c r="D4579" s="140" t="s">
        <v>276</v>
      </c>
      <c r="E4579" s="15" t="s">
        <v>149</v>
      </c>
      <c r="F4579" s="15" t="s">
        <v>15</v>
      </c>
      <c r="G4579" s="16">
        <v>1156.25</v>
      </c>
      <c r="H4579" s="16">
        <v>7400000</v>
      </c>
      <c r="I4579" s="16">
        <v>6400</v>
      </c>
    </row>
    <row r="4580" spans="1:9" x14ac:dyDescent="0.25">
      <c r="A4580" s="759"/>
      <c r="B4580" s="707" t="s">
        <v>118</v>
      </c>
      <c r="C4580" s="707"/>
      <c r="D4580" s="707"/>
      <c r="E4580" s="707"/>
      <c r="F4580" s="707"/>
      <c r="G4580" s="707"/>
      <c r="H4580" s="72">
        <v>19780000</v>
      </c>
      <c r="I4580" s="72"/>
    </row>
    <row r="4581" spans="1:9" ht="45" x14ac:dyDescent="0.25">
      <c r="A4581" s="759"/>
      <c r="B4581" s="733">
        <v>4239</v>
      </c>
      <c r="C4581" s="141" t="s">
        <v>2591</v>
      </c>
      <c r="D4581" s="142" t="s">
        <v>2592</v>
      </c>
      <c r="E4581" s="12" t="s">
        <v>14</v>
      </c>
      <c r="F4581" s="12" t="s">
        <v>121</v>
      </c>
      <c r="G4581" s="14">
        <v>700000</v>
      </c>
      <c r="H4581" s="14">
        <v>700000</v>
      </c>
      <c r="I4581" s="14">
        <v>1</v>
      </c>
    </row>
    <row r="4582" spans="1:9" s="8" customFormat="1" ht="45" x14ac:dyDescent="0.25">
      <c r="A4582" s="759"/>
      <c r="B4582" s="733"/>
      <c r="C4582" s="139">
        <v>79951110</v>
      </c>
      <c r="D4582" s="140" t="s">
        <v>2593</v>
      </c>
      <c r="E4582" s="15" t="s">
        <v>14</v>
      </c>
      <c r="F4582" s="15" t="s">
        <v>121</v>
      </c>
      <c r="G4582" s="16">
        <v>7000000</v>
      </c>
      <c r="H4582" s="16">
        <v>7000000</v>
      </c>
      <c r="I4582" s="16">
        <v>1</v>
      </c>
    </row>
    <row r="4583" spans="1:9" s="8" customFormat="1" ht="30" x14ac:dyDescent="0.25">
      <c r="A4583" s="759"/>
      <c r="B4583" s="733"/>
      <c r="C4583" s="141" t="s">
        <v>6724</v>
      </c>
      <c r="D4583" s="141" t="s">
        <v>5466</v>
      </c>
      <c r="E4583" s="517" t="s">
        <v>14</v>
      </c>
      <c r="F4583" s="517" t="s">
        <v>121</v>
      </c>
      <c r="G4583" s="358">
        <v>800</v>
      </c>
      <c r="H4583" s="358">
        <v>800</v>
      </c>
      <c r="I4583" s="14">
        <v>1</v>
      </c>
    </row>
    <row r="4584" spans="1:9" s="8" customFormat="1" ht="30" x14ac:dyDescent="0.25">
      <c r="A4584" s="759"/>
      <c r="B4584" s="733"/>
      <c r="C4584" s="141" t="s">
        <v>6725</v>
      </c>
      <c r="D4584" s="141" t="s">
        <v>5466</v>
      </c>
      <c r="E4584" s="517" t="s">
        <v>14</v>
      </c>
      <c r="F4584" s="517" t="s">
        <v>121</v>
      </c>
      <c r="G4584" s="358">
        <v>600</v>
      </c>
      <c r="H4584" s="358">
        <v>600</v>
      </c>
      <c r="I4584" s="14">
        <v>1</v>
      </c>
    </row>
    <row r="4585" spans="1:9" s="8" customFormat="1" ht="30" x14ac:dyDescent="0.25">
      <c r="A4585" s="759"/>
      <c r="B4585" s="733"/>
      <c r="C4585" s="141" t="s">
        <v>6726</v>
      </c>
      <c r="D4585" s="141" t="s">
        <v>5466</v>
      </c>
      <c r="E4585" s="517" t="s">
        <v>14</v>
      </c>
      <c r="F4585" s="517" t="s">
        <v>121</v>
      </c>
      <c r="G4585" s="358">
        <v>600</v>
      </c>
      <c r="H4585" s="358">
        <v>600</v>
      </c>
      <c r="I4585" s="14">
        <v>1</v>
      </c>
    </row>
    <row r="4586" spans="1:9" s="8" customFormat="1" ht="30" x14ac:dyDescent="0.25">
      <c r="A4586" s="759"/>
      <c r="B4586" s="733"/>
      <c r="C4586" s="141" t="s">
        <v>6727</v>
      </c>
      <c r="D4586" s="141" t="s">
        <v>5466</v>
      </c>
      <c r="E4586" s="517" t="s">
        <v>14</v>
      </c>
      <c r="F4586" s="517" t="s">
        <v>121</v>
      </c>
      <c r="G4586" s="358">
        <v>1400</v>
      </c>
      <c r="H4586" s="358">
        <v>1400</v>
      </c>
      <c r="I4586" s="14">
        <v>1</v>
      </c>
    </row>
    <row r="4587" spans="1:9" ht="45" x14ac:dyDescent="0.25">
      <c r="A4587" s="759"/>
      <c r="B4587" s="733"/>
      <c r="C4587" s="141" t="s">
        <v>2594</v>
      </c>
      <c r="D4587" s="142" t="s">
        <v>2595</v>
      </c>
      <c r="E4587" s="12" t="s">
        <v>14</v>
      </c>
      <c r="F4587" s="12" t="s">
        <v>121</v>
      </c>
      <c r="G4587" s="14">
        <v>500000</v>
      </c>
      <c r="H4587" s="14">
        <v>500000</v>
      </c>
      <c r="I4587" s="14">
        <v>1</v>
      </c>
    </row>
    <row r="4588" spans="1:9" ht="45" x14ac:dyDescent="0.25">
      <c r="A4588" s="759"/>
      <c r="B4588" s="733"/>
      <c r="C4588" s="141" t="s">
        <v>2596</v>
      </c>
      <c r="D4588" s="142" t="s">
        <v>2597</v>
      </c>
      <c r="E4588" s="12" t="s">
        <v>14</v>
      </c>
      <c r="F4588" s="12" t="s">
        <v>121</v>
      </c>
      <c r="G4588" s="14">
        <v>2000000</v>
      </c>
      <c r="H4588" s="14">
        <v>2000000</v>
      </c>
      <c r="I4588" s="14">
        <v>1</v>
      </c>
    </row>
    <row r="4589" spans="1:9" s="8" customFormat="1" ht="45" x14ac:dyDescent="0.25">
      <c r="A4589" s="759"/>
      <c r="B4589" s="733"/>
      <c r="C4589" s="139">
        <v>79951110</v>
      </c>
      <c r="D4589" s="140" t="s">
        <v>2598</v>
      </c>
      <c r="E4589" s="15" t="s">
        <v>14</v>
      </c>
      <c r="F4589" s="15" t="s">
        <v>121</v>
      </c>
      <c r="G4589" s="16">
        <v>50000</v>
      </c>
      <c r="H4589" s="16">
        <v>50000</v>
      </c>
      <c r="I4589" s="16">
        <v>1</v>
      </c>
    </row>
    <row r="4590" spans="1:9" ht="45" x14ac:dyDescent="0.25">
      <c r="A4590" s="759"/>
      <c r="B4590" s="733"/>
      <c r="C4590" s="145" t="s">
        <v>2599</v>
      </c>
      <c r="D4590" s="142" t="s">
        <v>2600</v>
      </c>
      <c r="E4590" s="12" t="s">
        <v>14</v>
      </c>
      <c r="F4590" s="12" t="s">
        <v>121</v>
      </c>
      <c r="G4590" s="14">
        <v>200000</v>
      </c>
      <c r="H4590" s="14">
        <v>200000</v>
      </c>
      <c r="I4590" s="14">
        <v>1</v>
      </c>
    </row>
    <row r="4591" spans="1:9" ht="45" x14ac:dyDescent="0.25">
      <c r="A4591" s="759"/>
      <c r="B4591" s="733"/>
      <c r="C4591" s="145" t="s">
        <v>2601</v>
      </c>
      <c r="D4591" s="142" t="s">
        <v>2602</v>
      </c>
      <c r="E4591" s="12" t="s">
        <v>14</v>
      </c>
      <c r="F4591" s="12" t="s">
        <v>121</v>
      </c>
      <c r="G4591" s="14">
        <v>300000</v>
      </c>
      <c r="H4591" s="14">
        <v>300000</v>
      </c>
      <c r="I4591" s="14">
        <v>1</v>
      </c>
    </row>
    <row r="4592" spans="1:9" s="8" customFormat="1" ht="45" x14ac:dyDescent="0.25">
      <c r="A4592" s="759"/>
      <c r="B4592" s="733"/>
      <c r="C4592" s="139">
        <v>79951110</v>
      </c>
      <c r="D4592" s="140" t="s">
        <v>2603</v>
      </c>
      <c r="E4592" s="15" t="s">
        <v>14</v>
      </c>
      <c r="F4592" s="15" t="s">
        <v>121</v>
      </c>
      <c r="G4592" s="16">
        <v>700000</v>
      </c>
      <c r="H4592" s="16">
        <v>700000</v>
      </c>
      <c r="I4592" s="16">
        <v>1</v>
      </c>
    </row>
    <row r="4593" spans="1:9" ht="60" x14ac:dyDescent="0.25">
      <c r="A4593" s="759"/>
      <c r="B4593" s="733"/>
      <c r="C4593" s="145" t="s">
        <v>2604</v>
      </c>
      <c r="D4593" s="142" t="s">
        <v>2605</v>
      </c>
      <c r="E4593" s="12" t="s">
        <v>14</v>
      </c>
      <c r="F4593" s="12" t="s">
        <v>121</v>
      </c>
      <c r="G4593" s="14">
        <v>680000</v>
      </c>
      <c r="H4593" s="14">
        <v>680000</v>
      </c>
      <c r="I4593" s="14">
        <v>1</v>
      </c>
    </row>
    <row r="4594" spans="1:9" s="8" customFormat="1" ht="45" x14ac:dyDescent="0.25">
      <c r="A4594" s="759"/>
      <c r="B4594" s="733"/>
      <c r="C4594" s="139">
        <v>79951110</v>
      </c>
      <c r="D4594" s="140" t="s">
        <v>2606</v>
      </c>
      <c r="E4594" s="15" t="s">
        <v>14</v>
      </c>
      <c r="F4594" s="15" t="s">
        <v>121</v>
      </c>
      <c r="G4594" s="16">
        <v>600000</v>
      </c>
      <c r="H4594" s="16">
        <v>600000</v>
      </c>
      <c r="I4594" s="16">
        <v>1</v>
      </c>
    </row>
    <row r="4595" spans="1:9" s="8" customFormat="1" ht="45" x14ac:dyDescent="0.25">
      <c r="A4595" s="759"/>
      <c r="B4595" s="733"/>
      <c r="C4595" s="139">
        <v>79951110</v>
      </c>
      <c r="D4595" s="140" t="s">
        <v>2607</v>
      </c>
      <c r="E4595" s="15" t="s">
        <v>14</v>
      </c>
      <c r="F4595" s="15" t="s">
        <v>121</v>
      </c>
      <c r="G4595" s="16">
        <v>600000</v>
      </c>
      <c r="H4595" s="16">
        <v>600000</v>
      </c>
      <c r="I4595" s="16">
        <v>1</v>
      </c>
    </row>
    <row r="4596" spans="1:9" s="8" customFormat="1" ht="45" x14ac:dyDescent="0.25">
      <c r="A4596" s="759"/>
      <c r="B4596" s="733"/>
      <c r="C4596" s="139">
        <v>79951110</v>
      </c>
      <c r="D4596" s="140" t="s">
        <v>2608</v>
      </c>
      <c r="E4596" s="15" t="s">
        <v>14</v>
      </c>
      <c r="F4596" s="15" t="s">
        <v>121</v>
      </c>
      <c r="G4596" s="16">
        <v>1400000</v>
      </c>
      <c r="H4596" s="16">
        <v>1400000</v>
      </c>
      <c r="I4596" s="16">
        <v>1</v>
      </c>
    </row>
    <row r="4597" spans="1:9" s="8" customFormat="1" ht="45" x14ac:dyDescent="0.25">
      <c r="A4597" s="759"/>
      <c r="B4597" s="733"/>
      <c r="C4597" s="139">
        <v>79951110</v>
      </c>
      <c r="D4597" s="140" t="s">
        <v>2609</v>
      </c>
      <c r="E4597" s="15" t="s">
        <v>14</v>
      </c>
      <c r="F4597" s="15" t="s">
        <v>121</v>
      </c>
      <c r="G4597" s="16">
        <v>3000000</v>
      </c>
      <c r="H4597" s="16">
        <v>3000000</v>
      </c>
      <c r="I4597" s="16">
        <v>1</v>
      </c>
    </row>
    <row r="4598" spans="1:9" ht="45" x14ac:dyDescent="0.25">
      <c r="A4598" s="759"/>
      <c r="B4598" s="733"/>
      <c r="C4598" s="145" t="s">
        <v>2610</v>
      </c>
      <c r="D4598" s="142" t="s">
        <v>1627</v>
      </c>
      <c r="E4598" s="12" t="s">
        <v>14</v>
      </c>
      <c r="F4598" s="12" t="s">
        <v>121</v>
      </c>
      <c r="G4598" s="14">
        <v>300000</v>
      </c>
      <c r="H4598" s="14">
        <v>300000</v>
      </c>
      <c r="I4598" s="14">
        <v>1</v>
      </c>
    </row>
    <row r="4599" spans="1:9" ht="45" x14ac:dyDescent="0.25">
      <c r="A4599" s="759"/>
      <c r="B4599" s="733"/>
      <c r="C4599" s="145" t="s">
        <v>2611</v>
      </c>
      <c r="D4599" s="142" t="s">
        <v>1635</v>
      </c>
      <c r="E4599" s="12" t="s">
        <v>14</v>
      </c>
      <c r="F4599" s="12" t="s">
        <v>121</v>
      </c>
      <c r="G4599" s="14">
        <v>350000</v>
      </c>
      <c r="H4599" s="14">
        <v>350000</v>
      </c>
      <c r="I4599" s="14">
        <v>1</v>
      </c>
    </row>
    <row r="4600" spans="1:9" s="8" customFormat="1" ht="60" x14ac:dyDescent="0.25">
      <c r="A4600" s="759"/>
      <c r="B4600" s="733"/>
      <c r="C4600" s="139">
        <v>79951110</v>
      </c>
      <c r="D4600" s="140" t="s">
        <v>2612</v>
      </c>
      <c r="E4600" s="15" t="s">
        <v>14</v>
      </c>
      <c r="F4600" s="15" t="s">
        <v>121</v>
      </c>
      <c r="G4600" s="16">
        <v>800000</v>
      </c>
      <c r="H4600" s="16">
        <v>800000</v>
      </c>
      <c r="I4600" s="16">
        <v>1</v>
      </c>
    </row>
    <row r="4601" spans="1:9" s="8" customFormat="1" ht="45" x14ac:dyDescent="0.25">
      <c r="A4601" s="759"/>
      <c r="B4601" s="733"/>
      <c r="C4601" s="139">
        <v>79951110</v>
      </c>
      <c r="D4601" s="140" t="s">
        <v>2613</v>
      </c>
      <c r="E4601" s="15" t="s">
        <v>14</v>
      </c>
      <c r="F4601" s="15" t="s">
        <v>121</v>
      </c>
      <c r="G4601" s="16">
        <v>600000</v>
      </c>
      <c r="H4601" s="16">
        <v>600000</v>
      </c>
      <c r="I4601" s="16">
        <v>1</v>
      </c>
    </row>
    <row r="4602" spans="1:9" s="8" customFormat="1" ht="30" customHeight="1" x14ac:dyDescent="0.25">
      <c r="A4602" s="759"/>
      <c r="B4602" s="766" t="s">
        <v>5282</v>
      </c>
      <c r="C4602" s="767"/>
      <c r="D4602" s="767"/>
      <c r="E4602" s="767"/>
      <c r="F4602" s="767"/>
      <c r="G4602" s="767"/>
      <c r="H4602" s="767"/>
      <c r="I4602" s="768"/>
    </row>
    <row r="4603" spans="1:9" s="8" customFormat="1" ht="30" x14ac:dyDescent="0.25">
      <c r="A4603" s="759"/>
      <c r="B4603" s="877" t="s">
        <v>5283</v>
      </c>
      <c r="C4603" s="142" t="s">
        <v>5284</v>
      </c>
      <c r="D4603" s="142" t="s">
        <v>5279</v>
      </c>
      <c r="E4603" s="28" t="s">
        <v>149</v>
      </c>
      <c r="F4603" s="28" t="s">
        <v>121</v>
      </c>
      <c r="G4603" s="28">
        <v>196218</v>
      </c>
      <c r="H4603" s="28">
        <f>G4603*I4603</f>
        <v>196218</v>
      </c>
      <c r="I4603" s="28">
        <v>1</v>
      </c>
    </row>
    <row r="4604" spans="1:9" s="8" customFormat="1" ht="30" x14ac:dyDescent="0.25">
      <c r="A4604" s="759"/>
      <c r="B4604" s="878"/>
      <c r="C4604" s="142" t="s">
        <v>5331</v>
      </c>
      <c r="D4604" s="142" t="s">
        <v>5279</v>
      </c>
      <c r="E4604" s="28" t="s">
        <v>149</v>
      </c>
      <c r="F4604" s="28" t="s">
        <v>121</v>
      </c>
      <c r="G4604" s="28">
        <v>47476</v>
      </c>
      <c r="H4604" s="28">
        <f>G4604*I4604</f>
        <v>47476</v>
      </c>
      <c r="I4604" s="28">
        <v>1</v>
      </c>
    </row>
    <row r="4605" spans="1:9" x14ac:dyDescent="0.25">
      <c r="A4605" s="759"/>
      <c r="B4605" s="755" t="s">
        <v>642</v>
      </c>
      <c r="C4605" s="755"/>
      <c r="D4605" s="755"/>
      <c r="E4605" s="755"/>
      <c r="F4605" s="755"/>
      <c r="G4605" s="755"/>
      <c r="H4605" s="2">
        <v>750000</v>
      </c>
      <c r="I4605" s="2"/>
    </row>
    <row r="4606" spans="1:9" x14ac:dyDescent="0.25">
      <c r="A4606" s="759"/>
      <c r="B4606" s="707" t="s">
        <v>118</v>
      </c>
      <c r="C4606" s="707"/>
      <c r="D4606" s="707"/>
      <c r="E4606" s="707"/>
      <c r="F4606" s="707"/>
      <c r="G4606" s="707"/>
      <c r="H4606" s="72">
        <v>750000</v>
      </c>
      <c r="I4606" s="72"/>
    </row>
    <row r="4607" spans="1:9" x14ac:dyDescent="0.25">
      <c r="A4607" s="759"/>
      <c r="B4607" s="733">
        <v>4239</v>
      </c>
      <c r="C4607" s="141" t="s">
        <v>2614</v>
      </c>
      <c r="D4607" s="142" t="s">
        <v>294</v>
      </c>
      <c r="E4607" s="12" t="s">
        <v>120</v>
      </c>
      <c r="F4607" s="12" t="s">
        <v>121</v>
      </c>
      <c r="G4607" s="14">
        <v>750000</v>
      </c>
      <c r="H4607" s="14">
        <v>750000</v>
      </c>
      <c r="I4607" s="14">
        <v>1</v>
      </c>
    </row>
    <row r="4608" spans="1:9" x14ac:dyDescent="0.25">
      <c r="A4608" s="759"/>
      <c r="B4608" s="755" t="s">
        <v>295</v>
      </c>
      <c r="C4608" s="755"/>
      <c r="D4608" s="755"/>
      <c r="E4608" s="755"/>
      <c r="F4608" s="755"/>
      <c r="G4608" s="755"/>
      <c r="H4608" s="2">
        <v>9790820</v>
      </c>
      <c r="I4608" s="2"/>
    </row>
    <row r="4609" spans="1:9" x14ac:dyDescent="0.25">
      <c r="A4609" s="759"/>
      <c r="B4609" s="707" t="s">
        <v>11</v>
      </c>
      <c r="C4609" s="707"/>
      <c r="D4609" s="707"/>
      <c r="E4609" s="707"/>
      <c r="F4609" s="707"/>
      <c r="G4609" s="707"/>
      <c r="H4609" s="72">
        <v>1990820</v>
      </c>
      <c r="I4609" s="72"/>
    </row>
    <row r="4610" spans="1:9" x14ac:dyDescent="0.25">
      <c r="A4610" s="759"/>
      <c r="B4610" s="689"/>
      <c r="C4610" s="142" t="s">
        <v>7327</v>
      </c>
      <c r="D4610" s="142" t="s">
        <v>7328</v>
      </c>
      <c r="E4610" s="142" t="s">
        <v>14</v>
      </c>
      <c r="F4610" s="142" t="s">
        <v>15</v>
      </c>
      <c r="G4610" s="142">
        <v>150000</v>
      </c>
      <c r="H4610" s="467">
        <v>300000</v>
      </c>
      <c r="I4610" s="690">
        <v>2</v>
      </c>
    </row>
    <row r="4611" spans="1:9" x14ac:dyDescent="0.25">
      <c r="A4611" s="759"/>
      <c r="B4611" s="939">
        <v>5129</v>
      </c>
      <c r="C4611" s="142" t="s">
        <v>7137</v>
      </c>
      <c r="D4611" s="142" t="s">
        <v>4063</v>
      </c>
      <c r="E4611" s="142" t="s">
        <v>14</v>
      </c>
      <c r="F4611" s="142" t="s">
        <v>15</v>
      </c>
      <c r="G4611" s="142">
        <v>150000</v>
      </c>
      <c r="H4611" s="571">
        <v>150</v>
      </c>
      <c r="I4611" s="142">
        <v>1</v>
      </c>
    </row>
    <row r="4612" spans="1:9" x14ac:dyDescent="0.25">
      <c r="A4612" s="759"/>
      <c r="B4612" s="940"/>
      <c r="C4612" s="142" t="s">
        <v>7138</v>
      </c>
      <c r="D4612" s="142" t="s">
        <v>4064</v>
      </c>
      <c r="E4612" s="142" t="s">
        <v>14</v>
      </c>
      <c r="F4612" s="142" t="s">
        <v>15</v>
      </c>
      <c r="G4612" s="142">
        <v>150000</v>
      </c>
      <c r="H4612" s="571">
        <v>750</v>
      </c>
      <c r="I4612" s="142">
        <v>5</v>
      </c>
    </row>
    <row r="4613" spans="1:9" x14ac:dyDescent="0.25">
      <c r="A4613" s="759"/>
      <c r="B4613" s="940"/>
      <c r="C4613" s="142" t="s">
        <v>7150</v>
      </c>
      <c r="D4613" s="142" t="s">
        <v>4065</v>
      </c>
      <c r="E4613" s="142" t="s">
        <v>14</v>
      </c>
      <c r="F4613" s="142" t="s">
        <v>15</v>
      </c>
      <c r="G4613" s="142">
        <v>150000</v>
      </c>
      <c r="H4613" s="571">
        <v>750</v>
      </c>
      <c r="I4613" s="142">
        <v>5</v>
      </c>
    </row>
    <row r="4614" spans="1:9" x14ac:dyDescent="0.25">
      <c r="A4614" s="759"/>
      <c r="B4614" s="940"/>
      <c r="C4614" s="142" t="s">
        <v>7151</v>
      </c>
      <c r="D4614" s="142" t="s">
        <v>4065</v>
      </c>
      <c r="E4614" s="142" t="s">
        <v>14</v>
      </c>
      <c r="F4614" s="142" t="s">
        <v>15</v>
      </c>
      <c r="G4614" s="142">
        <v>70000</v>
      </c>
      <c r="H4614" s="571">
        <v>210</v>
      </c>
      <c r="I4614" s="142">
        <v>3</v>
      </c>
    </row>
    <row r="4615" spans="1:9" x14ac:dyDescent="0.25">
      <c r="A4615" s="759"/>
      <c r="B4615" s="940"/>
      <c r="C4615" s="142" t="s">
        <v>7139</v>
      </c>
      <c r="D4615" s="142" t="s">
        <v>4067</v>
      </c>
      <c r="E4615" s="142" t="s">
        <v>14</v>
      </c>
      <c r="F4615" s="142" t="s">
        <v>15</v>
      </c>
      <c r="G4615" s="142">
        <v>80000</v>
      </c>
      <c r="H4615" s="571">
        <v>80</v>
      </c>
      <c r="I4615" s="142">
        <v>1</v>
      </c>
    </row>
    <row r="4616" spans="1:9" x14ac:dyDescent="0.25">
      <c r="A4616" s="759"/>
      <c r="B4616" s="940"/>
      <c r="C4616" s="142" t="s">
        <v>7140</v>
      </c>
      <c r="D4616" s="142" t="s">
        <v>4068</v>
      </c>
      <c r="E4616" s="142" t="s">
        <v>14</v>
      </c>
      <c r="F4616" s="142" t="s">
        <v>15</v>
      </c>
      <c r="G4616" s="142">
        <v>150000</v>
      </c>
      <c r="H4616" s="571">
        <v>1050</v>
      </c>
      <c r="I4616" s="142">
        <v>7</v>
      </c>
    </row>
    <row r="4617" spans="1:9" x14ac:dyDescent="0.25">
      <c r="A4617" s="759"/>
      <c r="B4617" s="940"/>
      <c r="C4617" s="142" t="s">
        <v>7141</v>
      </c>
      <c r="D4617" s="142" t="s">
        <v>7142</v>
      </c>
      <c r="E4617" s="142" t="s">
        <v>14</v>
      </c>
      <c r="F4617" s="142" t="s">
        <v>15</v>
      </c>
      <c r="G4617" s="142">
        <v>150000</v>
      </c>
      <c r="H4617" s="571">
        <v>150</v>
      </c>
      <c r="I4617" s="142">
        <v>1</v>
      </c>
    </row>
    <row r="4618" spans="1:9" x14ac:dyDescent="0.25">
      <c r="A4618" s="759"/>
      <c r="B4618" s="940"/>
      <c r="C4618" s="142" t="s">
        <v>7143</v>
      </c>
      <c r="D4618" s="142" t="s">
        <v>7144</v>
      </c>
      <c r="E4618" s="142" t="s">
        <v>14</v>
      </c>
      <c r="F4618" s="142" t="s">
        <v>15</v>
      </c>
      <c r="G4618" s="142">
        <v>150000</v>
      </c>
      <c r="H4618" s="571">
        <v>300</v>
      </c>
      <c r="I4618" s="142">
        <v>2</v>
      </c>
    </row>
    <row r="4619" spans="1:9" x14ac:dyDescent="0.25">
      <c r="A4619" s="759"/>
      <c r="B4619" s="941"/>
      <c r="C4619" s="142" t="s">
        <v>7145</v>
      </c>
      <c r="D4619" s="142" t="s">
        <v>4072</v>
      </c>
      <c r="E4619" s="142" t="s">
        <v>14</v>
      </c>
      <c r="F4619" s="142" t="s">
        <v>15</v>
      </c>
      <c r="G4619" s="142">
        <v>150000</v>
      </c>
      <c r="H4619" s="571">
        <v>600</v>
      </c>
      <c r="I4619" s="142">
        <v>4</v>
      </c>
    </row>
    <row r="4620" spans="1:9" s="8" customFormat="1" x14ac:dyDescent="0.25">
      <c r="A4620" s="759"/>
      <c r="B4620" s="774">
        <v>4267</v>
      </c>
      <c r="C4620" s="139">
        <v>15897200</v>
      </c>
      <c r="D4620" s="140" t="s">
        <v>276</v>
      </c>
      <c r="E4620" s="15" t="s">
        <v>126</v>
      </c>
      <c r="F4620" s="15" t="s">
        <v>15</v>
      </c>
      <c r="G4620" s="16">
        <v>11780</v>
      </c>
      <c r="H4620" s="16">
        <v>1990820</v>
      </c>
      <c r="I4620" s="16">
        <v>169</v>
      </c>
    </row>
    <row r="4621" spans="1:9" x14ac:dyDescent="0.25">
      <c r="A4621" s="759"/>
      <c r="B4621" s="707" t="s">
        <v>118</v>
      </c>
      <c r="C4621" s="707"/>
      <c r="D4621" s="707"/>
      <c r="E4621" s="707"/>
      <c r="F4621" s="707"/>
      <c r="G4621" s="707"/>
      <c r="H4621" s="72">
        <v>7800000</v>
      </c>
      <c r="I4621" s="72"/>
    </row>
    <row r="4622" spans="1:9" s="8" customFormat="1" x14ac:dyDescent="0.25">
      <c r="A4622" s="759"/>
      <c r="B4622" s="774">
        <v>4861</v>
      </c>
      <c r="C4622" s="139">
        <v>98391200</v>
      </c>
      <c r="D4622" s="140" t="s">
        <v>518</v>
      </c>
      <c r="E4622" s="15" t="s">
        <v>126</v>
      </c>
      <c r="F4622" s="15" t="s">
        <v>121</v>
      </c>
      <c r="G4622" s="16">
        <v>7800000</v>
      </c>
      <c r="H4622" s="16">
        <v>7800000</v>
      </c>
      <c r="I4622" s="16">
        <v>1</v>
      </c>
    </row>
    <row r="4623" spans="1:9" x14ac:dyDescent="0.25">
      <c r="A4623" s="759"/>
      <c r="B4623" s="755" t="s">
        <v>296</v>
      </c>
      <c r="C4623" s="755"/>
      <c r="D4623" s="755"/>
      <c r="E4623" s="755"/>
      <c r="F4623" s="755"/>
      <c r="G4623" s="755"/>
      <c r="H4623" s="2">
        <v>11000000</v>
      </c>
      <c r="I4623" s="2"/>
    </row>
    <row r="4624" spans="1:9" x14ac:dyDescent="0.25">
      <c r="A4624" s="759"/>
      <c r="B4624" s="871" t="s">
        <v>154</v>
      </c>
      <c r="C4624" s="872"/>
      <c r="D4624" s="872"/>
      <c r="E4624" s="872"/>
      <c r="F4624" s="872"/>
      <c r="G4624" s="873"/>
      <c r="H4624" s="262"/>
      <c r="I4624" s="262"/>
    </row>
    <row r="4625" spans="1:9" x14ac:dyDescent="0.25">
      <c r="A4625" s="759"/>
      <c r="B4625" s="258">
        <v>4251</v>
      </c>
      <c r="C4625" s="258" t="s">
        <v>5544</v>
      </c>
      <c r="D4625" s="263" t="s">
        <v>4077</v>
      </c>
      <c r="E4625" s="255" t="s">
        <v>149</v>
      </c>
      <c r="F4625" s="251" t="s">
        <v>121</v>
      </c>
      <c r="G4625" s="260">
        <v>3921600</v>
      </c>
      <c r="H4625" s="260">
        <v>3921600</v>
      </c>
      <c r="I4625" s="264">
        <v>1</v>
      </c>
    </row>
    <row r="4626" spans="1:9" x14ac:dyDescent="0.25">
      <c r="A4626" s="759"/>
      <c r="B4626" s="874" t="s">
        <v>11</v>
      </c>
      <c r="C4626" s="875"/>
      <c r="D4626" s="875"/>
      <c r="E4626" s="875"/>
      <c r="F4626" s="875"/>
      <c r="G4626" s="876"/>
      <c r="H4626" s="265"/>
      <c r="I4626" s="266"/>
    </row>
    <row r="4627" spans="1:9" x14ac:dyDescent="0.25">
      <c r="A4627" s="759"/>
      <c r="B4627" s="719">
        <v>4269</v>
      </c>
      <c r="C4627" s="141" t="s">
        <v>5545</v>
      </c>
      <c r="D4627" s="141" t="s">
        <v>637</v>
      </c>
      <c r="E4627" s="141" t="s">
        <v>14</v>
      </c>
      <c r="F4627" s="141" t="s">
        <v>15</v>
      </c>
      <c r="G4627" s="141">
        <v>10000</v>
      </c>
      <c r="H4627" s="141">
        <v>1000000</v>
      </c>
      <c r="I4627" s="141">
        <v>100</v>
      </c>
    </row>
    <row r="4628" spans="1:9" x14ac:dyDescent="0.25">
      <c r="A4628" s="759"/>
      <c r="B4628" s="721"/>
      <c r="C4628" s="141" t="s">
        <v>5650</v>
      </c>
      <c r="D4628" s="141" t="s">
        <v>3793</v>
      </c>
      <c r="E4628" s="141" t="s">
        <v>126</v>
      </c>
      <c r="F4628" s="141" t="s">
        <v>121</v>
      </c>
      <c r="G4628" s="141">
        <v>659600</v>
      </c>
      <c r="H4628" s="141">
        <v>659600</v>
      </c>
      <c r="I4628" s="141">
        <v>1</v>
      </c>
    </row>
    <row r="4629" spans="1:9" x14ac:dyDescent="0.25">
      <c r="A4629" s="759"/>
      <c r="B4629" s="746" t="s">
        <v>118</v>
      </c>
      <c r="C4629" s="746"/>
      <c r="D4629" s="746"/>
      <c r="E4629" s="746"/>
      <c r="F4629" s="746"/>
      <c r="G4629" s="746"/>
      <c r="H4629" s="267">
        <v>11000000</v>
      </c>
      <c r="I4629" s="267"/>
    </row>
    <row r="4630" spans="1:9" ht="30" x14ac:dyDescent="0.25">
      <c r="A4630" s="759"/>
      <c r="B4630" s="141">
        <v>4251</v>
      </c>
      <c r="C4630" s="141" t="s">
        <v>5687</v>
      </c>
      <c r="D4630" s="141" t="s">
        <v>5279</v>
      </c>
      <c r="E4630" s="141" t="s">
        <v>149</v>
      </c>
      <c r="F4630" s="141" t="s">
        <v>121</v>
      </c>
      <c r="G4630" s="335">
        <v>78400</v>
      </c>
      <c r="H4630" s="335">
        <v>78400</v>
      </c>
      <c r="I4630" s="141">
        <v>1</v>
      </c>
    </row>
    <row r="4631" spans="1:9" s="8" customFormat="1" x14ac:dyDescent="0.25">
      <c r="A4631" s="759"/>
      <c r="B4631" s="774">
        <v>4239</v>
      </c>
      <c r="C4631" s="139">
        <v>98391200</v>
      </c>
      <c r="D4631" s="140" t="s">
        <v>518</v>
      </c>
      <c r="E4631" s="15" t="s">
        <v>126</v>
      </c>
      <c r="F4631" s="15" t="s">
        <v>121</v>
      </c>
      <c r="G4631" s="16">
        <v>4000000</v>
      </c>
      <c r="H4631" s="16">
        <v>4000000</v>
      </c>
      <c r="I4631" s="16">
        <v>1</v>
      </c>
    </row>
    <row r="4632" spans="1:9" s="8" customFormat="1" x14ac:dyDescent="0.25">
      <c r="A4632" s="759"/>
      <c r="B4632" s="774">
        <v>4861</v>
      </c>
      <c r="C4632" s="139">
        <v>98391200</v>
      </c>
      <c r="D4632" s="140" t="s">
        <v>518</v>
      </c>
      <c r="E4632" s="15" t="s">
        <v>126</v>
      </c>
      <c r="F4632" s="15" t="s">
        <v>121</v>
      </c>
      <c r="G4632" s="16">
        <v>7000000</v>
      </c>
      <c r="H4632" s="16">
        <v>7000000</v>
      </c>
      <c r="I4632" s="16">
        <v>1</v>
      </c>
    </row>
    <row r="4633" spans="1:9" s="8" customFormat="1" ht="25.5" x14ac:dyDescent="0.25">
      <c r="A4633" s="759"/>
      <c r="B4633" s="256">
        <v>4216</v>
      </c>
      <c r="C4633" s="257" t="s">
        <v>5541</v>
      </c>
      <c r="D4633" s="256" t="s">
        <v>5543</v>
      </c>
      <c r="E4633" s="258" t="s">
        <v>14</v>
      </c>
      <c r="F4633" s="259" t="s">
        <v>121</v>
      </c>
      <c r="G4633" s="260">
        <v>360000</v>
      </c>
      <c r="H4633" s="260">
        <v>360000</v>
      </c>
      <c r="I4633" s="261">
        <v>1</v>
      </c>
    </row>
    <row r="4634" spans="1:9" s="8" customFormat="1" ht="25.5" x14ac:dyDescent="0.25">
      <c r="A4634" s="759"/>
      <c r="B4634" s="256">
        <v>4216</v>
      </c>
      <c r="C4634" s="257" t="s">
        <v>5542</v>
      </c>
      <c r="D4634" s="256" t="s">
        <v>5543</v>
      </c>
      <c r="E4634" s="258" t="s">
        <v>14</v>
      </c>
      <c r="F4634" s="259" t="s">
        <v>121</v>
      </c>
      <c r="G4634" s="260">
        <v>640000</v>
      </c>
      <c r="H4634" s="260">
        <v>640000</v>
      </c>
      <c r="I4634" s="261">
        <v>1</v>
      </c>
    </row>
    <row r="4635" spans="1:9" x14ac:dyDescent="0.25">
      <c r="A4635" s="759"/>
      <c r="B4635" s="755" t="s">
        <v>297</v>
      </c>
      <c r="C4635" s="755"/>
      <c r="D4635" s="755"/>
      <c r="E4635" s="755"/>
      <c r="F4635" s="755"/>
      <c r="G4635" s="755"/>
      <c r="H4635" s="2">
        <v>5500000</v>
      </c>
      <c r="I4635" s="2"/>
    </row>
    <row r="4636" spans="1:9" x14ac:dyDescent="0.25">
      <c r="A4636" s="759"/>
      <c r="B4636" s="707" t="s">
        <v>118</v>
      </c>
      <c r="C4636" s="707"/>
      <c r="D4636" s="707"/>
      <c r="E4636" s="707"/>
      <c r="F4636" s="707"/>
      <c r="G4636" s="707"/>
      <c r="H4636" s="72">
        <v>5500000</v>
      </c>
      <c r="I4636" s="72"/>
    </row>
    <row r="4637" spans="1:9" s="8" customFormat="1" ht="14.25" customHeight="1" x14ac:dyDescent="0.25">
      <c r="A4637" s="759"/>
      <c r="B4637" s="774">
        <v>4239</v>
      </c>
      <c r="C4637" s="139" t="s">
        <v>2615</v>
      </c>
      <c r="D4637" s="140" t="s">
        <v>294</v>
      </c>
      <c r="E4637" s="15" t="s">
        <v>120</v>
      </c>
      <c r="F4637" s="15" t="s">
        <v>121</v>
      </c>
      <c r="G4637" s="16">
        <v>1500000</v>
      </c>
      <c r="H4637" s="16">
        <v>1500000</v>
      </c>
      <c r="I4637" s="16">
        <v>1</v>
      </c>
    </row>
    <row r="4638" spans="1:9" s="8" customFormat="1" x14ac:dyDescent="0.25">
      <c r="A4638" s="759"/>
      <c r="B4638" s="774">
        <v>4861</v>
      </c>
      <c r="C4638" s="139">
        <v>98391200</v>
      </c>
      <c r="D4638" s="140" t="s">
        <v>518</v>
      </c>
      <c r="E4638" s="15" t="s">
        <v>126</v>
      </c>
      <c r="F4638" s="15" t="s">
        <v>121</v>
      </c>
      <c r="G4638" s="16">
        <v>4000000</v>
      </c>
      <c r="H4638" s="16">
        <v>4000000</v>
      </c>
      <c r="I4638" s="16">
        <v>1</v>
      </c>
    </row>
    <row r="4639" spans="1:9" s="8" customFormat="1" x14ac:dyDescent="0.25">
      <c r="A4639" s="759"/>
      <c r="B4639" s="874" t="s">
        <v>11</v>
      </c>
      <c r="C4639" s="875"/>
      <c r="D4639" s="875"/>
      <c r="E4639" s="875"/>
      <c r="F4639" s="875"/>
      <c r="G4639" s="876"/>
      <c r="H4639" s="268"/>
      <c r="I4639" s="268"/>
    </row>
    <row r="4640" spans="1:9" s="8" customFormat="1" x14ac:dyDescent="0.25">
      <c r="A4640" s="759"/>
      <c r="B4640" s="250">
        <v>4267</v>
      </c>
      <c r="C4640" s="250" t="s">
        <v>5546</v>
      </c>
      <c r="D4640" s="254" t="s">
        <v>4075</v>
      </c>
      <c r="E4640" s="250" t="s">
        <v>126</v>
      </c>
      <c r="F4640" s="254" t="s">
        <v>15</v>
      </c>
      <c r="G4640" s="252">
        <v>15540</v>
      </c>
      <c r="H4640" s="252">
        <v>1989120</v>
      </c>
      <c r="I4640" s="269">
        <v>128</v>
      </c>
    </row>
    <row r="4641" spans="1:9" s="8" customFormat="1" ht="30" x14ac:dyDescent="0.25">
      <c r="A4641" s="759"/>
      <c r="B4641" s="250">
        <v>4269</v>
      </c>
      <c r="C4641" s="250" t="s">
        <v>5547</v>
      </c>
      <c r="D4641" s="254" t="s">
        <v>5473</v>
      </c>
      <c r="E4641" s="250" t="s">
        <v>14</v>
      </c>
      <c r="F4641" s="254" t="s">
        <v>15</v>
      </c>
      <c r="G4641" s="269">
        <v>170</v>
      </c>
      <c r="H4641" s="252">
        <v>816000</v>
      </c>
      <c r="I4641" s="252">
        <v>4800</v>
      </c>
    </row>
    <row r="4642" spans="1:9" s="8" customFormat="1" ht="30" x14ac:dyDescent="0.25">
      <c r="A4642" s="759"/>
      <c r="B4642" s="250">
        <v>4269</v>
      </c>
      <c r="C4642" s="250" t="s">
        <v>5548</v>
      </c>
      <c r="D4642" s="254" t="s">
        <v>5473</v>
      </c>
      <c r="E4642" s="250" t="s">
        <v>14</v>
      </c>
      <c r="F4642" s="254" t="s">
        <v>15</v>
      </c>
      <c r="G4642" s="269">
        <v>333</v>
      </c>
      <c r="H4642" s="252">
        <v>499500</v>
      </c>
      <c r="I4642" s="252">
        <v>1500</v>
      </c>
    </row>
    <row r="4643" spans="1:9" x14ac:dyDescent="0.25">
      <c r="A4643" s="759"/>
      <c r="B4643" s="755" t="s">
        <v>299</v>
      </c>
      <c r="C4643" s="755"/>
      <c r="D4643" s="755"/>
      <c r="E4643" s="755"/>
      <c r="F4643" s="755"/>
      <c r="G4643" s="755"/>
      <c r="H4643" s="2">
        <v>63328000</v>
      </c>
      <c r="I4643" s="2"/>
    </row>
    <row r="4644" spans="1:9" x14ac:dyDescent="0.25">
      <c r="A4644" s="759"/>
      <c r="B4644" s="707" t="s">
        <v>118</v>
      </c>
      <c r="C4644" s="707"/>
      <c r="D4644" s="707"/>
      <c r="E4644" s="707"/>
      <c r="F4644" s="707"/>
      <c r="G4644" s="707"/>
      <c r="H4644" s="72">
        <v>63328000</v>
      </c>
      <c r="I4644" s="72"/>
    </row>
    <row r="4645" spans="1:9" s="8" customFormat="1" ht="30" x14ac:dyDescent="0.25">
      <c r="A4645" s="759"/>
      <c r="B4645" s="774">
        <v>4215</v>
      </c>
      <c r="C4645" s="139">
        <v>66511120</v>
      </c>
      <c r="D4645" s="140" t="s">
        <v>300</v>
      </c>
      <c r="E4645" s="15" t="s">
        <v>149</v>
      </c>
      <c r="F4645" s="15" t="s">
        <v>121</v>
      </c>
      <c r="G4645" s="16">
        <v>63328000</v>
      </c>
      <c r="H4645" s="16">
        <v>63328000</v>
      </c>
      <c r="I4645" s="16">
        <v>1</v>
      </c>
    </row>
    <row r="4646" spans="1:9" x14ac:dyDescent="0.25">
      <c r="A4646" s="759"/>
      <c r="B4646" s="777" t="s">
        <v>301</v>
      </c>
      <c r="C4646" s="777"/>
      <c r="D4646" s="777"/>
      <c r="E4646" s="777"/>
      <c r="F4646" s="777"/>
      <c r="G4646" s="777"/>
      <c r="H4646" s="2">
        <v>959386031</v>
      </c>
      <c r="I4646" s="2"/>
    </row>
    <row r="4647" spans="1:9" ht="38.25" customHeight="1" x14ac:dyDescent="0.25">
      <c r="A4647" s="759" t="s">
        <v>5264</v>
      </c>
      <c r="B4647" s="743" t="s">
        <v>2616</v>
      </c>
      <c r="C4647" s="743"/>
      <c r="D4647" s="743"/>
      <c r="E4647" s="743"/>
      <c r="F4647" s="743"/>
      <c r="G4647" s="743"/>
      <c r="H4647" s="743"/>
      <c r="I4647" s="743"/>
    </row>
    <row r="4648" spans="1:9" x14ac:dyDescent="0.25">
      <c r="A4648" s="759"/>
      <c r="B4648" s="33"/>
      <c r="C4648" s="150"/>
      <c r="D4648" s="150"/>
      <c r="E4648" s="33"/>
      <c r="F4648" s="33"/>
      <c r="G4648" s="73"/>
      <c r="H4648" s="73"/>
      <c r="I4648" s="73"/>
    </row>
    <row r="4649" spans="1:9" x14ac:dyDescent="0.25">
      <c r="A4649" s="759"/>
      <c r="B4649" s="724" t="s">
        <v>1</v>
      </c>
      <c r="C4649" s="879" t="s">
        <v>2</v>
      </c>
      <c r="D4649" s="879"/>
      <c r="E4649" s="724" t="s">
        <v>3</v>
      </c>
      <c r="F4649" s="724" t="s">
        <v>4</v>
      </c>
      <c r="G4649" s="880" t="s">
        <v>5</v>
      </c>
      <c r="H4649" s="880" t="s">
        <v>6</v>
      </c>
      <c r="I4649" s="880" t="s">
        <v>7</v>
      </c>
    </row>
    <row r="4650" spans="1:9" ht="60" x14ac:dyDescent="0.25">
      <c r="A4650" s="759"/>
      <c r="B4650" s="724"/>
      <c r="C4650" s="150" t="s">
        <v>8</v>
      </c>
      <c r="D4650" s="150" t="s">
        <v>9</v>
      </c>
      <c r="E4650" s="724"/>
      <c r="F4650" s="724"/>
      <c r="G4650" s="880"/>
      <c r="H4650" s="880"/>
      <c r="I4650" s="880"/>
    </row>
    <row r="4651" spans="1:9" x14ac:dyDescent="0.25">
      <c r="A4651" s="759"/>
      <c r="B4651" s="33"/>
      <c r="C4651" s="150">
        <v>1</v>
      </c>
      <c r="D4651" s="150">
        <v>2</v>
      </c>
      <c r="E4651" s="33">
        <v>3</v>
      </c>
      <c r="F4651" s="33">
        <v>4</v>
      </c>
      <c r="G4651" s="73">
        <v>5</v>
      </c>
      <c r="H4651" s="73">
        <v>6</v>
      </c>
      <c r="I4651" s="73">
        <v>7</v>
      </c>
    </row>
    <row r="4652" spans="1:9" x14ac:dyDescent="0.25">
      <c r="A4652" s="759"/>
      <c r="B4652" s="726" t="s">
        <v>10</v>
      </c>
      <c r="C4652" s="726"/>
      <c r="D4652" s="726"/>
      <c r="E4652" s="726"/>
      <c r="F4652" s="726"/>
      <c r="G4652" s="726"/>
      <c r="H4652" s="34">
        <f>SUM(H4653+H4775)</f>
        <v>61978610</v>
      </c>
      <c r="I4652" s="34"/>
    </row>
    <row r="4653" spans="1:9" x14ac:dyDescent="0.25">
      <c r="A4653" s="759"/>
      <c r="B4653" s="724" t="s">
        <v>11</v>
      </c>
      <c r="C4653" s="724"/>
      <c r="D4653" s="724"/>
      <c r="E4653" s="724"/>
      <c r="F4653" s="724"/>
      <c r="G4653" s="724"/>
      <c r="H4653" s="73">
        <f>SUM(H4654:H4774)</f>
        <v>24180410</v>
      </c>
      <c r="I4653" s="73"/>
    </row>
    <row r="4654" spans="1:9" ht="30" x14ac:dyDescent="0.25">
      <c r="A4654" s="759"/>
      <c r="B4654" s="725">
        <v>4261</v>
      </c>
      <c r="C4654" s="151" t="s">
        <v>2617</v>
      </c>
      <c r="D4654" s="152" t="s">
        <v>2618</v>
      </c>
      <c r="E4654" s="35" t="s">
        <v>14</v>
      </c>
      <c r="F4654" s="35" t="s">
        <v>1857</v>
      </c>
      <c r="G4654" s="36">
        <v>10000</v>
      </c>
      <c r="H4654" s="36">
        <f t="shared" ref="H4654:H4717" si="35">G4654*I4654</f>
        <v>40000</v>
      </c>
      <c r="I4654" s="36">
        <v>4</v>
      </c>
    </row>
    <row r="4655" spans="1:9" ht="45" x14ac:dyDescent="0.25">
      <c r="A4655" s="759"/>
      <c r="B4655" s="725"/>
      <c r="C4655" s="151" t="s">
        <v>2619</v>
      </c>
      <c r="D4655" s="152" t="s">
        <v>2620</v>
      </c>
      <c r="E4655" s="35" t="s">
        <v>14</v>
      </c>
      <c r="F4655" s="35" t="s">
        <v>1857</v>
      </c>
      <c r="G4655" s="36">
        <v>12000</v>
      </c>
      <c r="H4655" s="36">
        <f t="shared" si="35"/>
        <v>36000</v>
      </c>
      <c r="I4655" s="36">
        <v>3</v>
      </c>
    </row>
    <row r="4656" spans="1:9" ht="30" x14ac:dyDescent="0.25">
      <c r="A4656" s="759"/>
      <c r="B4656" s="725"/>
      <c r="C4656" s="151" t="s">
        <v>2621</v>
      </c>
      <c r="D4656" s="152" t="s">
        <v>2622</v>
      </c>
      <c r="E4656" s="35" t="s">
        <v>14</v>
      </c>
      <c r="F4656" s="35" t="s">
        <v>1857</v>
      </c>
      <c r="G4656" s="36">
        <v>12000</v>
      </c>
      <c r="H4656" s="36">
        <f t="shared" si="35"/>
        <v>36000</v>
      </c>
      <c r="I4656" s="36">
        <v>3</v>
      </c>
    </row>
    <row r="4657" spans="1:9" ht="30" x14ac:dyDescent="0.25">
      <c r="A4657" s="759"/>
      <c r="B4657" s="725"/>
      <c r="C4657" s="151" t="s">
        <v>2623</v>
      </c>
      <c r="D4657" s="152" t="s">
        <v>2624</v>
      </c>
      <c r="E4657" s="35" t="s">
        <v>14</v>
      </c>
      <c r="F4657" s="35" t="s">
        <v>1857</v>
      </c>
      <c r="G4657" s="36">
        <v>10000</v>
      </c>
      <c r="H4657" s="36">
        <f t="shared" si="35"/>
        <v>40000</v>
      </c>
      <c r="I4657" s="36">
        <v>4</v>
      </c>
    </row>
    <row r="4658" spans="1:9" s="11" customFormat="1" ht="30" x14ac:dyDescent="0.25">
      <c r="A4658" s="759"/>
      <c r="B4658" s="725"/>
      <c r="C4658" s="153">
        <v>22811110</v>
      </c>
      <c r="D4658" s="154" t="s">
        <v>2625</v>
      </c>
      <c r="E4658" s="37" t="s">
        <v>126</v>
      </c>
      <c r="F4658" s="37" t="s">
        <v>15</v>
      </c>
      <c r="G4658" s="38">
        <v>3500</v>
      </c>
      <c r="H4658" s="38">
        <f t="shared" si="35"/>
        <v>52500</v>
      </c>
      <c r="I4658" s="38">
        <v>15</v>
      </c>
    </row>
    <row r="4659" spans="1:9" x14ac:dyDescent="0.25">
      <c r="A4659" s="759"/>
      <c r="B4659" s="725"/>
      <c r="C4659" s="151" t="s">
        <v>2626</v>
      </c>
      <c r="D4659" s="152" t="s">
        <v>308</v>
      </c>
      <c r="E4659" s="35" t="s">
        <v>14</v>
      </c>
      <c r="F4659" s="35" t="s">
        <v>15</v>
      </c>
      <c r="G4659" s="36">
        <v>500</v>
      </c>
      <c r="H4659" s="36">
        <f t="shared" si="35"/>
        <v>15000</v>
      </c>
      <c r="I4659" s="36">
        <v>30</v>
      </c>
    </row>
    <row r="4660" spans="1:9" ht="30" x14ac:dyDescent="0.25">
      <c r="A4660" s="759"/>
      <c r="B4660" s="725"/>
      <c r="C4660" s="151" t="s">
        <v>2627</v>
      </c>
      <c r="D4660" s="152" t="s">
        <v>1007</v>
      </c>
      <c r="E4660" s="35" t="s">
        <v>14</v>
      </c>
      <c r="F4660" s="35" t="s">
        <v>15</v>
      </c>
      <c r="G4660" s="36">
        <v>2000</v>
      </c>
      <c r="H4660" s="36">
        <f t="shared" si="35"/>
        <v>40000</v>
      </c>
      <c r="I4660" s="36">
        <v>20</v>
      </c>
    </row>
    <row r="4661" spans="1:9" ht="30" x14ac:dyDescent="0.25">
      <c r="A4661" s="759"/>
      <c r="B4661" s="725"/>
      <c r="C4661" s="151" t="s">
        <v>2628</v>
      </c>
      <c r="D4661" s="152" t="s">
        <v>2629</v>
      </c>
      <c r="E4661" s="35" t="s">
        <v>14</v>
      </c>
      <c r="F4661" s="35" t="s">
        <v>15</v>
      </c>
      <c r="G4661" s="36">
        <v>3500</v>
      </c>
      <c r="H4661" s="36">
        <f t="shared" si="35"/>
        <v>17500</v>
      </c>
      <c r="I4661" s="36">
        <v>5</v>
      </c>
    </row>
    <row r="4662" spans="1:9" s="11" customFormat="1" x14ac:dyDescent="0.25">
      <c r="A4662" s="759"/>
      <c r="B4662" s="725"/>
      <c r="C4662" s="153">
        <v>24911200</v>
      </c>
      <c r="D4662" s="154" t="s">
        <v>371</v>
      </c>
      <c r="E4662" s="37" t="s">
        <v>126</v>
      </c>
      <c r="F4662" s="37" t="s">
        <v>49</v>
      </c>
      <c r="G4662" s="38">
        <v>1500</v>
      </c>
      <c r="H4662" s="38">
        <f t="shared" si="35"/>
        <v>6000</v>
      </c>
      <c r="I4662" s="38">
        <v>4</v>
      </c>
    </row>
    <row r="4663" spans="1:9" x14ac:dyDescent="0.25">
      <c r="A4663" s="759"/>
      <c r="B4663" s="725"/>
      <c r="C4663" s="151" t="s">
        <v>2630</v>
      </c>
      <c r="D4663" s="152" t="s">
        <v>310</v>
      </c>
      <c r="E4663" s="35" t="s">
        <v>14</v>
      </c>
      <c r="F4663" s="35" t="s">
        <v>15</v>
      </c>
      <c r="G4663" s="36">
        <v>200</v>
      </c>
      <c r="H4663" s="36">
        <f t="shared" si="35"/>
        <v>8000</v>
      </c>
      <c r="I4663" s="36">
        <v>40</v>
      </c>
    </row>
    <row r="4664" spans="1:9" x14ac:dyDescent="0.25">
      <c r="A4664" s="759"/>
      <c r="B4664" s="725"/>
      <c r="C4664" s="151" t="s">
        <v>2631</v>
      </c>
      <c r="D4664" s="152" t="s">
        <v>13</v>
      </c>
      <c r="E4664" s="35" t="s">
        <v>14</v>
      </c>
      <c r="F4664" s="35" t="s">
        <v>15</v>
      </c>
      <c r="G4664" s="36">
        <v>8000</v>
      </c>
      <c r="H4664" s="36">
        <f t="shared" si="35"/>
        <v>40000</v>
      </c>
      <c r="I4664" s="36">
        <v>5</v>
      </c>
    </row>
    <row r="4665" spans="1:9" x14ac:dyDescent="0.25">
      <c r="A4665" s="759"/>
      <c r="B4665" s="725"/>
      <c r="C4665" s="151" t="s">
        <v>2632</v>
      </c>
      <c r="D4665" s="152" t="s">
        <v>313</v>
      </c>
      <c r="E4665" s="35" t="s">
        <v>14</v>
      </c>
      <c r="F4665" s="35" t="s">
        <v>15</v>
      </c>
      <c r="G4665" s="36">
        <v>80</v>
      </c>
      <c r="H4665" s="36">
        <f t="shared" si="35"/>
        <v>3200</v>
      </c>
      <c r="I4665" s="36">
        <v>40</v>
      </c>
    </row>
    <row r="4666" spans="1:9" x14ac:dyDescent="0.25">
      <c r="A4666" s="759"/>
      <c r="B4666" s="725"/>
      <c r="C4666" s="151" t="s">
        <v>2633</v>
      </c>
      <c r="D4666" s="152" t="s">
        <v>315</v>
      </c>
      <c r="E4666" s="35" t="s">
        <v>14</v>
      </c>
      <c r="F4666" s="35" t="s">
        <v>15</v>
      </c>
      <c r="G4666" s="36">
        <v>700</v>
      </c>
      <c r="H4666" s="36">
        <f t="shared" si="35"/>
        <v>7000</v>
      </c>
      <c r="I4666" s="36">
        <v>10</v>
      </c>
    </row>
    <row r="4667" spans="1:9" x14ac:dyDescent="0.25">
      <c r="A4667" s="759"/>
      <c r="B4667" s="725"/>
      <c r="C4667" s="151" t="s">
        <v>2634</v>
      </c>
      <c r="D4667" s="152" t="s">
        <v>317</v>
      </c>
      <c r="E4667" s="35" t="s">
        <v>14</v>
      </c>
      <c r="F4667" s="35" t="s">
        <v>15</v>
      </c>
      <c r="G4667" s="36">
        <v>250</v>
      </c>
      <c r="H4667" s="36">
        <f t="shared" si="35"/>
        <v>2500</v>
      </c>
      <c r="I4667" s="36">
        <v>10</v>
      </c>
    </row>
    <row r="4668" spans="1:9" x14ac:dyDescent="0.25">
      <c r="A4668" s="759"/>
      <c r="B4668" s="725"/>
      <c r="C4668" s="151" t="s">
        <v>2635</v>
      </c>
      <c r="D4668" s="152" t="s">
        <v>17</v>
      </c>
      <c r="E4668" s="35" t="s">
        <v>14</v>
      </c>
      <c r="F4668" s="35" t="s">
        <v>15</v>
      </c>
      <c r="G4668" s="36">
        <v>150</v>
      </c>
      <c r="H4668" s="36">
        <f t="shared" si="35"/>
        <v>75000</v>
      </c>
      <c r="I4668" s="36">
        <v>500</v>
      </c>
    </row>
    <row r="4669" spans="1:9" x14ac:dyDescent="0.25">
      <c r="A4669" s="759"/>
      <c r="B4669" s="725"/>
      <c r="C4669" s="151" t="s">
        <v>2636</v>
      </c>
      <c r="D4669" s="152" t="s">
        <v>19</v>
      </c>
      <c r="E4669" s="35" t="s">
        <v>14</v>
      </c>
      <c r="F4669" s="35" t="s">
        <v>15</v>
      </c>
      <c r="G4669" s="36">
        <v>300</v>
      </c>
      <c r="H4669" s="36">
        <f t="shared" si="35"/>
        <v>30000</v>
      </c>
      <c r="I4669" s="36">
        <v>100</v>
      </c>
    </row>
    <row r="4670" spans="1:9" x14ac:dyDescent="0.25">
      <c r="A4670" s="759"/>
      <c r="B4670" s="725"/>
      <c r="C4670" s="151" t="s">
        <v>2637</v>
      </c>
      <c r="D4670" s="152" t="s">
        <v>21</v>
      </c>
      <c r="E4670" s="35" t="s">
        <v>14</v>
      </c>
      <c r="F4670" s="35" t="s">
        <v>15</v>
      </c>
      <c r="G4670" s="36">
        <v>70</v>
      </c>
      <c r="H4670" s="36">
        <f t="shared" si="35"/>
        <v>7000</v>
      </c>
      <c r="I4670" s="36">
        <v>100</v>
      </c>
    </row>
    <row r="4671" spans="1:9" x14ac:dyDescent="0.25">
      <c r="A4671" s="759"/>
      <c r="B4671" s="725"/>
      <c r="C4671" s="151" t="s">
        <v>2638</v>
      </c>
      <c r="D4671" s="152" t="s">
        <v>653</v>
      </c>
      <c r="E4671" s="35" t="s">
        <v>14</v>
      </c>
      <c r="F4671" s="35" t="s">
        <v>15</v>
      </c>
      <c r="G4671" s="36">
        <v>150</v>
      </c>
      <c r="H4671" s="36">
        <f t="shared" si="35"/>
        <v>3000</v>
      </c>
      <c r="I4671" s="36">
        <v>20</v>
      </c>
    </row>
    <row r="4672" spans="1:9" x14ac:dyDescent="0.25">
      <c r="A4672" s="759"/>
      <c r="B4672" s="725"/>
      <c r="C4672" s="151" t="s">
        <v>2639</v>
      </c>
      <c r="D4672" s="152" t="s">
        <v>1012</v>
      </c>
      <c r="E4672" s="35" t="s">
        <v>14</v>
      </c>
      <c r="F4672" s="35" t="s">
        <v>30</v>
      </c>
      <c r="G4672" s="36">
        <v>90</v>
      </c>
      <c r="H4672" s="36">
        <f t="shared" si="35"/>
        <v>900</v>
      </c>
      <c r="I4672" s="36">
        <v>10</v>
      </c>
    </row>
    <row r="4673" spans="1:9" x14ac:dyDescent="0.25">
      <c r="A4673" s="759"/>
      <c r="B4673" s="725"/>
      <c r="C4673" s="151" t="s">
        <v>2640</v>
      </c>
      <c r="D4673" s="152" t="s">
        <v>23</v>
      </c>
      <c r="E4673" s="35" t="s">
        <v>14</v>
      </c>
      <c r="F4673" s="35" t="s">
        <v>15</v>
      </c>
      <c r="G4673" s="36">
        <v>250</v>
      </c>
      <c r="H4673" s="36">
        <f t="shared" si="35"/>
        <v>17500</v>
      </c>
      <c r="I4673" s="36">
        <v>70</v>
      </c>
    </row>
    <row r="4674" spans="1:9" x14ac:dyDescent="0.25">
      <c r="A4674" s="759"/>
      <c r="B4674" s="725"/>
      <c r="C4674" s="151" t="s">
        <v>2641</v>
      </c>
      <c r="D4674" s="152" t="s">
        <v>1088</v>
      </c>
      <c r="E4674" s="35" t="s">
        <v>14</v>
      </c>
      <c r="F4674" s="35" t="s">
        <v>15</v>
      </c>
      <c r="G4674" s="36">
        <v>150</v>
      </c>
      <c r="H4674" s="36">
        <f t="shared" si="35"/>
        <v>12000</v>
      </c>
      <c r="I4674" s="36">
        <v>80</v>
      </c>
    </row>
    <row r="4675" spans="1:9" ht="30" x14ac:dyDescent="0.25">
      <c r="A4675" s="759"/>
      <c r="B4675" s="725"/>
      <c r="C4675" s="151" t="s">
        <v>2642</v>
      </c>
      <c r="D4675" s="152" t="s">
        <v>323</v>
      </c>
      <c r="E4675" s="35" t="s">
        <v>14</v>
      </c>
      <c r="F4675" s="35" t="s">
        <v>15</v>
      </c>
      <c r="G4675" s="36">
        <v>500</v>
      </c>
      <c r="H4675" s="36">
        <f t="shared" si="35"/>
        <v>20000</v>
      </c>
      <c r="I4675" s="36">
        <v>40</v>
      </c>
    </row>
    <row r="4676" spans="1:9" x14ac:dyDescent="0.25">
      <c r="A4676" s="759"/>
      <c r="B4676" s="725"/>
      <c r="C4676" s="151" t="s">
        <v>2643</v>
      </c>
      <c r="D4676" s="152" t="s">
        <v>27</v>
      </c>
      <c r="E4676" s="35" t="s">
        <v>14</v>
      </c>
      <c r="F4676" s="35" t="s">
        <v>15</v>
      </c>
      <c r="G4676" s="36">
        <v>250</v>
      </c>
      <c r="H4676" s="36">
        <f t="shared" si="35"/>
        <v>7500</v>
      </c>
      <c r="I4676" s="36">
        <v>30</v>
      </c>
    </row>
    <row r="4677" spans="1:9" ht="45" x14ac:dyDescent="0.25">
      <c r="A4677" s="759"/>
      <c r="B4677" s="725"/>
      <c r="C4677" s="151" t="s">
        <v>2644</v>
      </c>
      <c r="D4677" s="152" t="s">
        <v>2645</v>
      </c>
      <c r="E4677" s="35" t="s">
        <v>14</v>
      </c>
      <c r="F4677" s="35" t="s">
        <v>15</v>
      </c>
      <c r="G4677" s="36">
        <v>1500</v>
      </c>
      <c r="H4677" s="36">
        <f t="shared" si="35"/>
        <v>7500</v>
      </c>
      <c r="I4677" s="36">
        <v>5</v>
      </c>
    </row>
    <row r="4678" spans="1:9" ht="30" x14ac:dyDescent="0.25">
      <c r="A4678" s="759"/>
      <c r="B4678" s="725"/>
      <c r="C4678" s="151" t="s">
        <v>2646</v>
      </c>
      <c r="D4678" s="152" t="s">
        <v>2647</v>
      </c>
      <c r="E4678" s="35" t="s">
        <v>14</v>
      </c>
      <c r="F4678" s="35" t="s">
        <v>30</v>
      </c>
      <c r="G4678" s="36">
        <v>150</v>
      </c>
      <c r="H4678" s="36">
        <f t="shared" si="35"/>
        <v>6000</v>
      </c>
      <c r="I4678" s="36">
        <v>40</v>
      </c>
    </row>
    <row r="4679" spans="1:9" x14ac:dyDescent="0.25">
      <c r="A4679" s="759"/>
      <c r="B4679" s="725"/>
      <c r="C4679" s="151" t="s">
        <v>2648</v>
      </c>
      <c r="D4679" s="152" t="s">
        <v>34</v>
      </c>
      <c r="E4679" s="35" t="s">
        <v>14</v>
      </c>
      <c r="F4679" s="35" t="s">
        <v>30</v>
      </c>
      <c r="G4679" s="36">
        <v>100</v>
      </c>
      <c r="H4679" s="36">
        <f t="shared" si="35"/>
        <v>4000</v>
      </c>
      <c r="I4679" s="36">
        <v>40</v>
      </c>
    </row>
    <row r="4680" spans="1:9" ht="30" x14ac:dyDescent="0.25">
      <c r="A4680" s="759"/>
      <c r="B4680" s="725"/>
      <c r="C4680" s="151" t="s">
        <v>2649</v>
      </c>
      <c r="D4680" s="152" t="s">
        <v>36</v>
      </c>
      <c r="E4680" s="35" t="s">
        <v>14</v>
      </c>
      <c r="F4680" s="35" t="s">
        <v>15</v>
      </c>
      <c r="G4680" s="36">
        <v>15</v>
      </c>
      <c r="H4680" s="36">
        <f t="shared" si="35"/>
        <v>75000</v>
      </c>
      <c r="I4680" s="36">
        <v>5000</v>
      </c>
    </row>
    <row r="4681" spans="1:9" x14ac:dyDescent="0.25">
      <c r="A4681" s="759"/>
      <c r="B4681" s="725"/>
      <c r="C4681" s="151" t="s">
        <v>2650</v>
      </c>
      <c r="D4681" s="152" t="s">
        <v>38</v>
      </c>
      <c r="E4681" s="35" t="s">
        <v>14</v>
      </c>
      <c r="F4681" s="35" t="s">
        <v>15</v>
      </c>
      <c r="G4681" s="36">
        <v>150</v>
      </c>
      <c r="H4681" s="36">
        <f t="shared" si="35"/>
        <v>52500</v>
      </c>
      <c r="I4681" s="36">
        <v>350</v>
      </c>
    </row>
    <row r="4682" spans="1:9" x14ac:dyDescent="0.25">
      <c r="A4682" s="759"/>
      <c r="B4682" s="725"/>
      <c r="C4682" s="151" t="s">
        <v>2651</v>
      </c>
      <c r="D4682" s="152" t="s">
        <v>40</v>
      </c>
      <c r="E4682" s="35" t="s">
        <v>14</v>
      </c>
      <c r="F4682" s="35" t="s">
        <v>15</v>
      </c>
      <c r="G4682" s="36">
        <v>100</v>
      </c>
      <c r="H4682" s="36">
        <f t="shared" si="35"/>
        <v>6000</v>
      </c>
      <c r="I4682" s="36">
        <v>60</v>
      </c>
    </row>
    <row r="4683" spans="1:9" ht="30" x14ac:dyDescent="0.25">
      <c r="A4683" s="759"/>
      <c r="B4683" s="725"/>
      <c r="C4683" s="151" t="s">
        <v>2652</v>
      </c>
      <c r="D4683" s="152" t="s">
        <v>2653</v>
      </c>
      <c r="E4683" s="35" t="s">
        <v>14</v>
      </c>
      <c r="F4683" s="35" t="s">
        <v>15</v>
      </c>
      <c r="G4683" s="36">
        <v>700</v>
      </c>
      <c r="H4683" s="36">
        <f t="shared" si="35"/>
        <v>70000</v>
      </c>
      <c r="I4683" s="36">
        <v>100</v>
      </c>
    </row>
    <row r="4684" spans="1:9" x14ac:dyDescent="0.25">
      <c r="A4684" s="759"/>
      <c r="B4684" s="725"/>
      <c r="C4684" s="151" t="s">
        <v>2654</v>
      </c>
      <c r="D4684" s="152" t="s">
        <v>1107</v>
      </c>
      <c r="E4684" s="35" t="s">
        <v>14</v>
      </c>
      <c r="F4684" s="35" t="s">
        <v>15</v>
      </c>
      <c r="G4684" s="36">
        <v>250</v>
      </c>
      <c r="H4684" s="36">
        <f t="shared" si="35"/>
        <v>5000</v>
      </c>
      <c r="I4684" s="36">
        <v>20</v>
      </c>
    </row>
    <row r="4685" spans="1:9" x14ac:dyDescent="0.25">
      <c r="A4685" s="759"/>
      <c r="B4685" s="725"/>
      <c r="C4685" s="151" t="s">
        <v>2655</v>
      </c>
      <c r="D4685" s="152" t="s">
        <v>46</v>
      </c>
      <c r="E4685" s="35" t="s">
        <v>14</v>
      </c>
      <c r="F4685" s="35" t="s">
        <v>15</v>
      </c>
      <c r="G4685" s="36">
        <v>1500</v>
      </c>
      <c r="H4685" s="36">
        <f t="shared" si="35"/>
        <v>30000</v>
      </c>
      <c r="I4685" s="36">
        <v>20</v>
      </c>
    </row>
    <row r="4686" spans="1:9" x14ac:dyDescent="0.25">
      <c r="A4686" s="759"/>
      <c r="B4686" s="725"/>
      <c r="C4686" s="151" t="s">
        <v>2656</v>
      </c>
      <c r="D4686" s="152" t="s">
        <v>337</v>
      </c>
      <c r="E4686" s="35" t="s">
        <v>14</v>
      </c>
      <c r="F4686" s="35" t="s">
        <v>15</v>
      </c>
      <c r="G4686" s="36">
        <v>1500</v>
      </c>
      <c r="H4686" s="36">
        <f t="shared" si="35"/>
        <v>15000</v>
      </c>
      <c r="I4686" s="36">
        <v>10</v>
      </c>
    </row>
    <row r="4687" spans="1:9" x14ac:dyDescent="0.25">
      <c r="A4687" s="759"/>
      <c r="B4687" s="725"/>
      <c r="C4687" s="151" t="s">
        <v>2657</v>
      </c>
      <c r="D4687" s="152" t="s">
        <v>48</v>
      </c>
      <c r="E4687" s="35" t="s">
        <v>14</v>
      </c>
      <c r="F4687" s="35" t="s">
        <v>49</v>
      </c>
      <c r="G4687" s="36">
        <v>900</v>
      </c>
      <c r="H4687" s="36">
        <f t="shared" si="35"/>
        <v>1260000</v>
      </c>
      <c r="I4687" s="36">
        <v>1400</v>
      </c>
    </row>
    <row r="4688" spans="1:9" x14ac:dyDescent="0.25">
      <c r="A4688" s="759"/>
      <c r="B4688" s="725"/>
      <c r="C4688" s="151" t="s">
        <v>2658</v>
      </c>
      <c r="D4688" s="152" t="s">
        <v>51</v>
      </c>
      <c r="E4688" s="35" t="s">
        <v>14</v>
      </c>
      <c r="F4688" s="35" t="s">
        <v>49</v>
      </c>
      <c r="G4688" s="36">
        <v>1000</v>
      </c>
      <c r="H4688" s="36">
        <f t="shared" si="35"/>
        <v>20000</v>
      </c>
      <c r="I4688" s="36">
        <v>20</v>
      </c>
    </row>
    <row r="4689" spans="1:9" ht="30" x14ac:dyDescent="0.25">
      <c r="A4689" s="759"/>
      <c r="B4689" s="725"/>
      <c r="C4689" s="151" t="s">
        <v>2659</v>
      </c>
      <c r="D4689" s="152" t="s">
        <v>53</v>
      </c>
      <c r="E4689" s="35" t="s">
        <v>14</v>
      </c>
      <c r="F4689" s="35" t="s">
        <v>30</v>
      </c>
      <c r="G4689" s="36">
        <v>220</v>
      </c>
      <c r="H4689" s="36">
        <f t="shared" si="35"/>
        <v>55000</v>
      </c>
      <c r="I4689" s="36">
        <v>250</v>
      </c>
    </row>
    <row r="4690" spans="1:9" x14ac:dyDescent="0.25">
      <c r="A4690" s="759"/>
      <c r="B4690" s="725"/>
      <c r="C4690" s="151" t="s">
        <v>2660</v>
      </c>
      <c r="D4690" s="152" t="s">
        <v>674</v>
      </c>
      <c r="E4690" s="35" t="s">
        <v>14</v>
      </c>
      <c r="F4690" s="35" t="s">
        <v>15</v>
      </c>
      <c r="G4690" s="36">
        <v>1200</v>
      </c>
      <c r="H4690" s="36">
        <f t="shared" si="35"/>
        <v>36000</v>
      </c>
      <c r="I4690" s="36">
        <v>30</v>
      </c>
    </row>
    <row r="4691" spans="1:9" ht="30" x14ac:dyDescent="0.25">
      <c r="A4691" s="759"/>
      <c r="B4691" s="725"/>
      <c r="C4691" s="151" t="s">
        <v>2661</v>
      </c>
      <c r="D4691" s="152" t="s">
        <v>2662</v>
      </c>
      <c r="E4691" s="35" t="s">
        <v>14</v>
      </c>
      <c r="F4691" s="35" t="s">
        <v>15</v>
      </c>
      <c r="G4691" s="36">
        <v>1500</v>
      </c>
      <c r="H4691" s="36">
        <f t="shared" si="35"/>
        <v>7500</v>
      </c>
      <c r="I4691" s="36">
        <v>5</v>
      </c>
    </row>
    <row r="4692" spans="1:9" x14ac:dyDescent="0.25">
      <c r="A4692" s="759"/>
      <c r="B4692" s="725"/>
      <c r="C4692" s="151" t="s">
        <v>2663</v>
      </c>
      <c r="D4692" s="152" t="s">
        <v>2664</v>
      </c>
      <c r="E4692" s="35" t="s">
        <v>14</v>
      </c>
      <c r="F4692" s="35" t="s">
        <v>15</v>
      </c>
      <c r="G4692" s="36">
        <v>3500</v>
      </c>
      <c r="H4692" s="36">
        <f t="shared" si="35"/>
        <v>17500</v>
      </c>
      <c r="I4692" s="36">
        <v>5</v>
      </c>
    </row>
    <row r="4693" spans="1:9" x14ac:dyDescent="0.25">
      <c r="A4693" s="759"/>
      <c r="B4693" s="725"/>
      <c r="C4693" s="151" t="s">
        <v>2665</v>
      </c>
      <c r="D4693" s="152" t="s">
        <v>2666</v>
      </c>
      <c r="E4693" s="35" t="s">
        <v>14</v>
      </c>
      <c r="F4693" s="35" t="s">
        <v>15</v>
      </c>
      <c r="G4693" s="36">
        <v>3500</v>
      </c>
      <c r="H4693" s="36">
        <f t="shared" si="35"/>
        <v>17500</v>
      </c>
      <c r="I4693" s="36">
        <v>5</v>
      </c>
    </row>
    <row r="4694" spans="1:9" x14ac:dyDescent="0.25">
      <c r="A4694" s="759"/>
      <c r="B4694" s="725"/>
      <c r="C4694" s="151" t="s">
        <v>2667</v>
      </c>
      <c r="D4694" s="152" t="s">
        <v>348</v>
      </c>
      <c r="E4694" s="35" t="s">
        <v>14</v>
      </c>
      <c r="F4694" s="35" t="s">
        <v>15</v>
      </c>
      <c r="G4694" s="36">
        <v>500</v>
      </c>
      <c r="H4694" s="36">
        <f t="shared" si="35"/>
        <v>7500</v>
      </c>
      <c r="I4694" s="36">
        <v>15</v>
      </c>
    </row>
    <row r="4695" spans="1:9" x14ac:dyDescent="0.25">
      <c r="A4695" s="759"/>
      <c r="B4695" s="725"/>
      <c r="C4695" s="151" t="s">
        <v>2668</v>
      </c>
      <c r="D4695" s="152" t="s">
        <v>59</v>
      </c>
      <c r="E4695" s="35" t="s">
        <v>14</v>
      </c>
      <c r="F4695" s="35" t="s">
        <v>30</v>
      </c>
      <c r="G4695" s="36">
        <v>100</v>
      </c>
      <c r="H4695" s="36">
        <f t="shared" si="35"/>
        <v>4000</v>
      </c>
      <c r="I4695" s="36">
        <v>40</v>
      </c>
    </row>
    <row r="4696" spans="1:9" x14ac:dyDescent="0.25">
      <c r="A4696" s="759"/>
      <c r="B4696" s="725"/>
      <c r="C4696" s="151" t="s">
        <v>2669</v>
      </c>
      <c r="D4696" s="152" t="s">
        <v>352</v>
      </c>
      <c r="E4696" s="35" t="s">
        <v>14</v>
      </c>
      <c r="F4696" s="35" t="s">
        <v>30</v>
      </c>
      <c r="G4696" s="36">
        <v>250</v>
      </c>
      <c r="H4696" s="36">
        <f t="shared" si="35"/>
        <v>10000</v>
      </c>
      <c r="I4696" s="36">
        <v>40</v>
      </c>
    </row>
    <row r="4697" spans="1:9" x14ac:dyDescent="0.25">
      <c r="A4697" s="759"/>
      <c r="B4697" s="725"/>
      <c r="C4697" s="151" t="s">
        <v>2670</v>
      </c>
      <c r="D4697" s="152" t="s">
        <v>61</v>
      </c>
      <c r="E4697" s="35" t="s">
        <v>14</v>
      </c>
      <c r="F4697" s="35" t="s">
        <v>15</v>
      </c>
      <c r="G4697" s="36">
        <v>100</v>
      </c>
      <c r="H4697" s="36">
        <f t="shared" si="35"/>
        <v>15000</v>
      </c>
      <c r="I4697" s="36">
        <v>150</v>
      </c>
    </row>
    <row r="4698" spans="1:9" x14ac:dyDescent="0.25">
      <c r="A4698" s="759"/>
      <c r="B4698" s="725"/>
      <c r="C4698" s="151" t="s">
        <v>2671</v>
      </c>
      <c r="D4698" s="152" t="s">
        <v>63</v>
      </c>
      <c r="E4698" s="35" t="s">
        <v>14</v>
      </c>
      <c r="F4698" s="35" t="s">
        <v>15</v>
      </c>
      <c r="G4698" s="36">
        <v>50</v>
      </c>
      <c r="H4698" s="36">
        <f t="shared" si="35"/>
        <v>5000</v>
      </c>
      <c r="I4698" s="36">
        <v>100</v>
      </c>
    </row>
    <row r="4699" spans="1:9" x14ac:dyDescent="0.25">
      <c r="A4699" s="759"/>
      <c r="B4699" s="725"/>
      <c r="C4699" s="151" t="s">
        <v>2672</v>
      </c>
      <c r="D4699" s="152" t="s">
        <v>358</v>
      </c>
      <c r="E4699" s="35" t="s">
        <v>14</v>
      </c>
      <c r="F4699" s="35" t="s">
        <v>15</v>
      </c>
      <c r="G4699" s="36">
        <v>150</v>
      </c>
      <c r="H4699" s="36">
        <f t="shared" si="35"/>
        <v>7500</v>
      </c>
      <c r="I4699" s="36">
        <v>50</v>
      </c>
    </row>
    <row r="4700" spans="1:9" x14ac:dyDescent="0.25">
      <c r="A4700" s="759"/>
      <c r="B4700" s="35">
        <v>4264</v>
      </c>
      <c r="C4700" s="151" t="s">
        <v>359</v>
      </c>
      <c r="D4700" s="152" t="s">
        <v>65</v>
      </c>
      <c r="E4700" s="35" t="s">
        <v>149</v>
      </c>
      <c r="F4700" s="35" t="s">
        <v>66</v>
      </c>
      <c r="G4700" s="36">
        <v>470</v>
      </c>
      <c r="H4700" s="36">
        <f t="shared" si="35"/>
        <v>10604610</v>
      </c>
      <c r="I4700" s="36">
        <v>22563</v>
      </c>
    </row>
    <row r="4701" spans="1:9" x14ac:dyDescent="0.25">
      <c r="A4701" s="759"/>
      <c r="B4701" s="725">
        <v>4267</v>
      </c>
      <c r="C4701" s="151" t="s">
        <v>2673</v>
      </c>
      <c r="D4701" s="152" t="s">
        <v>365</v>
      </c>
      <c r="E4701" s="35" t="s">
        <v>14</v>
      </c>
      <c r="F4701" s="35" t="s">
        <v>366</v>
      </c>
      <c r="G4701" s="36">
        <v>300</v>
      </c>
      <c r="H4701" s="36">
        <f t="shared" si="35"/>
        <v>30000</v>
      </c>
      <c r="I4701" s="36">
        <v>100</v>
      </c>
    </row>
    <row r="4702" spans="1:9" x14ac:dyDescent="0.25">
      <c r="A4702" s="759"/>
      <c r="B4702" s="725"/>
      <c r="C4702" s="151" t="s">
        <v>2674</v>
      </c>
      <c r="D4702" s="152" t="s">
        <v>68</v>
      </c>
      <c r="E4702" s="35" t="s">
        <v>14</v>
      </c>
      <c r="F4702" s="35" t="s">
        <v>15</v>
      </c>
      <c r="G4702" s="36">
        <v>600</v>
      </c>
      <c r="H4702" s="36">
        <f t="shared" si="35"/>
        <v>18000</v>
      </c>
      <c r="I4702" s="36">
        <v>30</v>
      </c>
    </row>
    <row r="4703" spans="1:9" x14ac:dyDescent="0.25">
      <c r="A4703" s="759"/>
      <c r="B4703" s="725"/>
      <c r="C4703" s="151" t="s">
        <v>2675</v>
      </c>
      <c r="D4703" s="152" t="s">
        <v>372</v>
      </c>
      <c r="E4703" s="35" t="s">
        <v>14</v>
      </c>
      <c r="F4703" s="35" t="s">
        <v>15</v>
      </c>
      <c r="G4703" s="36">
        <v>1500</v>
      </c>
      <c r="H4703" s="36">
        <f t="shared" si="35"/>
        <v>22500</v>
      </c>
      <c r="I4703" s="36">
        <v>15</v>
      </c>
    </row>
    <row r="4704" spans="1:9" x14ac:dyDescent="0.25">
      <c r="A4704" s="759"/>
      <c r="B4704" s="725"/>
      <c r="C4704" s="151" t="s">
        <v>2676</v>
      </c>
      <c r="D4704" s="152" t="s">
        <v>2677</v>
      </c>
      <c r="E4704" s="35" t="s">
        <v>14</v>
      </c>
      <c r="F4704" s="35" t="s">
        <v>30</v>
      </c>
      <c r="G4704" s="36">
        <v>1000</v>
      </c>
      <c r="H4704" s="36">
        <f t="shared" si="35"/>
        <v>30000</v>
      </c>
      <c r="I4704" s="36">
        <v>30</v>
      </c>
    </row>
    <row r="4705" spans="1:9" x14ac:dyDescent="0.25">
      <c r="A4705" s="759"/>
      <c r="B4705" s="725"/>
      <c r="C4705" s="151" t="s">
        <v>2678</v>
      </c>
      <c r="D4705" s="152" t="s">
        <v>2679</v>
      </c>
      <c r="E4705" s="35" t="s">
        <v>14</v>
      </c>
      <c r="F4705" s="35" t="s">
        <v>15</v>
      </c>
      <c r="G4705" s="36">
        <v>4500</v>
      </c>
      <c r="H4705" s="36">
        <f t="shared" si="35"/>
        <v>45000</v>
      </c>
      <c r="I4705" s="36">
        <v>10</v>
      </c>
    </row>
    <row r="4706" spans="1:9" x14ac:dyDescent="0.25">
      <c r="A4706" s="759"/>
      <c r="B4706" s="725"/>
      <c r="C4706" s="151" t="s">
        <v>2680</v>
      </c>
      <c r="D4706" s="152" t="s">
        <v>2681</v>
      </c>
      <c r="E4706" s="35" t="s">
        <v>14</v>
      </c>
      <c r="F4706" s="35" t="s">
        <v>15</v>
      </c>
      <c r="G4706" s="36">
        <v>5000</v>
      </c>
      <c r="H4706" s="36">
        <f t="shared" si="35"/>
        <v>75000</v>
      </c>
      <c r="I4706" s="36">
        <v>15</v>
      </c>
    </row>
    <row r="4707" spans="1:9" x14ac:dyDescent="0.25">
      <c r="A4707" s="759"/>
      <c r="B4707" s="725"/>
      <c r="C4707" s="151" t="s">
        <v>2682</v>
      </c>
      <c r="D4707" s="152" t="s">
        <v>1025</v>
      </c>
      <c r="E4707" s="35" t="s">
        <v>14</v>
      </c>
      <c r="F4707" s="35" t="s">
        <v>15</v>
      </c>
      <c r="G4707" s="36">
        <v>6000</v>
      </c>
      <c r="H4707" s="36">
        <f t="shared" si="35"/>
        <v>60000</v>
      </c>
      <c r="I4707" s="36">
        <v>10</v>
      </c>
    </row>
    <row r="4708" spans="1:9" x14ac:dyDescent="0.25">
      <c r="A4708" s="759"/>
      <c r="B4708" s="725"/>
      <c r="C4708" s="151" t="s">
        <v>2683</v>
      </c>
      <c r="D4708" s="152" t="s">
        <v>2684</v>
      </c>
      <c r="E4708" s="35" t="s">
        <v>14</v>
      </c>
      <c r="F4708" s="35" t="s">
        <v>15</v>
      </c>
      <c r="G4708" s="36">
        <v>6500</v>
      </c>
      <c r="H4708" s="36">
        <f t="shared" si="35"/>
        <v>97500</v>
      </c>
      <c r="I4708" s="36">
        <v>15</v>
      </c>
    </row>
    <row r="4709" spans="1:9" ht="30" x14ac:dyDescent="0.25">
      <c r="A4709" s="759"/>
      <c r="B4709" s="725"/>
      <c r="C4709" s="151" t="s">
        <v>2685</v>
      </c>
      <c r="D4709" s="152" t="s">
        <v>2686</v>
      </c>
      <c r="E4709" s="35" t="s">
        <v>14</v>
      </c>
      <c r="F4709" s="35" t="s">
        <v>15</v>
      </c>
      <c r="G4709" s="36">
        <v>500</v>
      </c>
      <c r="H4709" s="36">
        <f t="shared" si="35"/>
        <v>25000</v>
      </c>
      <c r="I4709" s="36">
        <v>50</v>
      </c>
    </row>
    <row r="4710" spans="1:9" ht="30" x14ac:dyDescent="0.25">
      <c r="A4710" s="759"/>
      <c r="B4710" s="725"/>
      <c r="C4710" s="151" t="s">
        <v>2687</v>
      </c>
      <c r="D4710" s="152" t="s">
        <v>2688</v>
      </c>
      <c r="E4710" s="35" t="s">
        <v>14</v>
      </c>
      <c r="F4710" s="35" t="s">
        <v>15</v>
      </c>
      <c r="G4710" s="36">
        <v>500</v>
      </c>
      <c r="H4710" s="36">
        <f t="shared" si="35"/>
        <v>25000</v>
      </c>
      <c r="I4710" s="36">
        <v>50</v>
      </c>
    </row>
    <row r="4711" spans="1:9" x14ac:dyDescent="0.25">
      <c r="A4711" s="759"/>
      <c r="B4711" s="725"/>
      <c r="C4711" s="151" t="s">
        <v>2689</v>
      </c>
      <c r="D4711" s="152" t="s">
        <v>388</v>
      </c>
      <c r="E4711" s="35" t="s">
        <v>14</v>
      </c>
      <c r="F4711" s="35" t="s">
        <v>15</v>
      </c>
      <c r="G4711" s="36">
        <v>150</v>
      </c>
      <c r="H4711" s="36">
        <f t="shared" si="35"/>
        <v>15000</v>
      </c>
      <c r="I4711" s="36">
        <v>100</v>
      </c>
    </row>
    <row r="4712" spans="1:9" x14ac:dyDescent="0.25">
      <c r="A4712" s="759"/>
      <c r="B4712" s="725"/>
      <c r="C4712" s="151" t="s">
        <v>2690</v>
      </c>
      <c r="D4712" s="152" t="s">
        <v>72</v>
      </c>
      <c r="E4712" s="35" t="s">
        <v>14</v>
      </c>
      <c r="F4712" s="35" t="s">
        <v>15</v>
      </c>
      <c r="G4712" s="36">
        <v>1800</v>
      </c>
      <c r="H4712" s="36">
        <f t="shared" si="35"/>
        <v>54000</v>
      </c>
      <c r="I4712" s="36">
        <v>30</v>
      </c>
    </row>
    <row r="4713" spans="1:9" x14ac:dyDescent="0.25">
      <c r="A4713" s="759"/>
      <c r="B4713" s="725"/>
      <c r="C4713" s="151" t="s">
        <v>2691</v>
      </c>
      <c r="D4713" s="152" t="s">
        <v>2692</v>
      </c>
      <c r="E4713" s="35" t="s">
        <v>14</v>
      </c>
      <c r="F4713" s="35" t="s">
        <v>15</v>
      </c>
      <c r="G4713" s="36">
        <v>1500</v>
      </c>
      <c r="H4713" s="36">
        <f t="shared" si="35"/>
        <v>30000</v>
      </c>
      <c r="I4713" s="36">
        <v>20</v>
      </c>
    </row>
    <row r="4714" spans="1:9" x14ac:dyDescent="0.25">
      <c r="A4714" s="759"/>
      <c r="B4714" s="725"/>
      <c r="C4714" s="151" t="s">
        <v>2693</v>
      </c>
      <c r="D4714" s="152" t="s">
        <v>1138</v>
      </c>
      <c r="E4714" s="35" t="s">
        <v>14</v>
      </c>
      <c r="F4714" s="35" t="s">
        <v>15</v>
      </c>
      <c r="G4714" s="36">
        <v>300</v>
      </c>
      <c r="H4714" s="36">
        <f t="shared" si="35"/>
        <v>9000</v>
      </c>
      <c r="I4714" s="36">
        <v>30</v>
      </c>
    </row>
    <row r="4715" spans="1:9" x14ac:dyDescent="0.25">
      <c r="A4715" s="759"/>
      <c r="B4715" s="725"/>
      <c r="C4715" s="151" t="s">
        <v>2694</v>
      </c>
      <c r="D4715" s="152" t="s">
        <v>2695</v>
      </c>
      <c r="E4715" s="35" t="s">
        <v>14</v>
      </c>
      <c r="F4715" s="35" t="s">
        <v>15</v>
      </c>
      <c r="G4715" s="36">
        <v>600</v>
      </c>
      <c r="H4715" s="36">
        <f t="shared" si="35"/>
        <v>6000</v>
      </c>
      <c r="I4715" s="36">
        <v>10</v>
      </c>
    </row>
    <row r="4716" spans="1:9" x14ac:dyDescent="0.25">
      <c r="A4716" s="759"/>
      <c r="B4716" s="725"/>
      <c r="C4716" s="151" t="s">
        <v>2696</v>
      </c>
      <c r="D4716" s="152" t="s">
        <v>396</v>
      </c>
      <c r="E4716" s="35" t="s">
        <v>14</v>
      </c>
      <c r="F4716" s="35" t="s">
        <v>15</v>
      </c>
      <c r="G4716" s="36">
        <v>2400</v>
      </c>
      <c r="H4716" s="36">
        <f t="shared" si="35"/>
        <v>36000</v>
      </c>
      <c r="I4716" s="36">
        <v>15</v>
      </c>
    </row>
    <row r="4717" spans="1:9" x14ac:dyDescent="0.25">
      <c r="A4717" s="759"/>
      <c r="B4717" s="725"/>
      <c r="C4717" s="151" t="s">
        <v>2697</v>
      </c>
      <c r="D4717" s="152" t="s">
        <v>76</v>
      </c>
      <c r="E4717" s="35" t="s">
        <v>14</v>
      </c>
      <c r="F4717" s="35" t="s">
        <v>15</v>
      </c>
      <c r="G4717" s="36">
        <v>1000</v>
      </c>
      <c r="H4717" s="36">
        <f t="shared" si="35"/>
        <v>15000</v>
      </c>
      <c r="I4717" s="36">
        <v>15</v>
      </c>
    </row>
    <row r="4718" spans="1:9" ht="30" x14ac:dyDescent="0.25">
      <c r="A4718" s="759"/>
      <c r="B4718" s="725"/>
      <c r="C4718" s="151" t="s">
        <v>2698</v>
      </c>
      <c r="D4718" s="152" t="s">
        <v>2699</v>
      </c>
      <c r="E4718" s="35" t="s">
        <v>14</v>
      </c>
      <c r="F4718" s="35" t="s">
        <v>402</v>
      </c>
      <c r="G4718" s="36">
        <v>200</v>
      </c>
      <c r="H4718" s="36">
        <f t="shared" ref="H4718:H4774" si="36">G4718*I4718</f>
        <v>60000</v>
      </c>
      <c r="I4718" s="36">
        <v>300</v>
      </c>
    </row>
    <row r="4719" spans="1:9" x14ac:dyDescent="0.25">
      <c r="A4719" s="759"/>
      <c r="B4719" s="725"/>
      <c r="C4719" s="151" t="s">
        <v>2700</v>
      </c>
      <c r="D4719" s="152" t="s">
        <v>82</v>
      </c>
      <c r="E4719" s="35" t="s">
        <v>14</v>
      </c>
      <c r="F4719" s="35" t="s">
        <v>15</v>
      </c>
      <c r="G4719" s="36">
        <v>200</v>
      </c>
      <c r="H4719" s="36">
        <f t="shared" si="36"/>
        <v>200000</v>
      </c>
      <c r="I4719" s="36">
        <v>1000</v>
      </c>
    </row>
    <row r="4720" spans="1:9" x14ac:dyDescent="0.25">
      <c r="A4720" s="759"/>
      <c r="B4720" s="725"/>
      <c r="C4720" s="151" t="s">
        <v>2701</v>
      </c>
      <c r="D4720" s="152" t="s">
        <v>685</v>
      </c>
      <c r="E4720" s="35" t="s">
        <v>14</v>
      </c>
      <c r="F4720" s="35" t="s">
        <v>15</v>
      </c>
      <c r="G4720" s="36">
        <v>700</v>
      </c>
      <c r="H4720" s="36">
        <f t="shared" si="36"/>
        <v>28000</v>
      </c>
      <c r="I4720" s="36">
        <v>40</v>
      </c>
    </row>
    <row r="4721" spans="1:9" ht="30" x14ac:dyDescent="0.25">
      <c r="A4721" s="759"/>
      <c r="B4721" s="725"/>
      <c r="C4721" s="151" t="s">
        <v>2702</v>
      </c>
      <c r="D4721" s="152" t="s">
        <v>2703</v>
      </c>
      <c r="E4721" s="35" t="s">
        <v>14</v>
      </c>
      <c r="F4721" s="35" t="s">
        <v>15</v>
      </c>
      <c r="G4721" s="36">
        <v>600</v>
      </c>
      <c r="H4721" s="36">
        <f t="shared" si="36"/>
        <v>6000</v>
      </c>
      <c r="I4721" s="36">
        <v>10</v>
      </c>
    </row>
    <row r="4722" spans="1:9" x14ac:dyDescent="0.25">
      <c r="A4722" s="759"/>
      <c r="B4722" s="725"/>
      <c r="C4722" s="151" t="s">
        <v>5682</v>
      </c>
      <c r="D4722" s="152" t="s">
        <v>3793</v>
      </c>
      <c r="E4722" s="329" t="s">
        <v>126</v>
      </c>
      <c r="F4722" s="329" t="s">
        <v>121</v>
      </c>
      <c r="G4722" s="36">
        <v>1065000</v>
      </c>
      <c r="H4722" s="36">
        <v>1065000</v>
      </c>
      <c r="I4722" s="36">
        <v>1</v>
      </c>
    </row>
    <row r="4723" spans="1:9" ht="60" x14ac:dyDescent="0.25">
      <c r="A4723" s="759"/>
      <c r="B4723" s="725"/>
      <c r="C4723" s="151" t="s">
        <v>2704</v>
      </c>
      <c r="D4723" s="152" t="s">
        <v>2705</v>
      </c>
      <c r="E4723" s="35" t="s">
        <v>14</v>
      </c>
      <c r="F4723" s="35" t="s">
        <v>15</v>
      </c>
      <c r="G4723" s="36">
        <v>10000</v>
      </c>
      <c r="H4723" s="36">
        <f t="shared" si="36"/>
        <v>100000</v>
      </c>
      <c r="I4723" s="36">
        <v>10</v>
      </c>
    </row>
    <row r="4724" spans="1:9" ht="30" x14ac:dyDescent="0.25">
      <c r="A4724" s="759"/>
      <c r="B4724" s="725"/>
      <c r="C4724" s="151" t="s">
        <v>2706</v>
      </c>
      <c r="D4724" s="152" t="s">
        <v>686</v>
      </c>
      <c r="E4724" s="35" t="s">
        <v>14</v>
      </c>
      <c r="F4724" s="35" t="s">
        <v>15</v>
      </c>
      <c r="G4724" s="36">
        <v>15</v>
      </c>
      <c r="H4724" s="36">
        <f t="shared" si="36"/>
        <v>30000</v>
      </c>
      <c r="I4724" s="36">
        <v>2000</v>
      </c>
    </row>
    <row r="4725" spans="1:9" x14ac:dyDescent="0.25">
      <c r="A4725" s="759"/>
      <c r="B4725" s="725"/>
      <c r="C4725" s="151" t="s">
        <v>2707</v>
      </c>
      <c r="D4725" s="152" t="s">
        <v>409</v>
      </c>
      <c r="E4725" s="35" t="s">
        <v>14</v>
      </c>
      <c r="F4725" s="35" t="s">
        <v>15</v>
      </c>
      <c r="G4725" s="36">
        <v>1500</v>
      </c>
      <c r="H4725" s="36">
        <f t="shared" si="36"/>
        <v>30000</v>
      </c>
      <c r="I4725" s="36">
        <v>20</v>
      </c>
    </row>
    <row r="4726" spans="1:9" x14ac:dyDescent="0.25">
      <c r="A4726" s="759"/>
      <c r="B4726" s="725"/>
      <c r="C4726" s="151" t="s">
        <v>2708</v>
      </c>
      <c r="D4726" s="152" t="s">
        <v>2709</v>
      </c>
      <c r="E4726" s="35" t="s">
        <v>14</v>
      </c>
      <c r="F4726" s="35" t="s">
        <v>15</v>
      </c>
      <c r="G4726" s="36">
        <v>3000</v>
      </c>
      <c r="H4726" s="36">
        <f t="shared" si="36"/>
        <v>30000</v>
      </c>
      <c r="I4726" s="36">
        <v>10</v>
      </c>
    </row>
    <row r="4727" spans="1:9" x14ac:dyDescent="0.25">
      <c r="A4727" s="759"/>
      <c r="B4727" s="725"/>
      <c r="C4727" s="151" t="s">
        <v>2710</v>
      </c>
      <c r="D4727" s="152" t="s">
        <v>411</v>
      </c>
      <c r="E4727" s="35" t="s">
        <v>14</v>
      </c>
      <c r="F4727" s="35" t="s">
        <v>15</v>
      </c>
      <c r="G4727" s="36">
        <v>1500</v>
      </c>
      <c r="H4727" s="36">
        <f t="shared" si="36"/>
        <v>12000</v>
      </c>
      <c r="I4727" s="36">
        <v>8</v>
      </c>
    </row>
    <row r="4728" spans="1:9" x14ac:dyDescent="0.25">
      <c r="A4728" s="759"/>
      <c r="B4728" s="725"/>
      <c r="C4728" s="151" t="s">
        <v>2711</v>
      </c>
      <c r="D4728" s="152" t="s">
        <v>2712</v>
      </c>
      <c r="E4728" s="35" t="s">
        <v>14</v>
      </c>
      <c r="F4728" s="35" t="s">
        <v>15</v>
      </c>
      <c r="G4728" s="36">
        <v>300</v>
      </c>
      <c r="H4728" s="36">
        <f t="shared" si="36"/>
        <v>6000</v>
      </c>
      <c r="I4728" s="36">
        <v>20</v>
      </c>
    </row>
    <row r="4729" spans="1:9" x14ac:dyDescent="0.25">
      <c r="A4729" s="759"/>
      <c r="B4729" s="725"/>
      <c r="C4729" s="151" t="s">
        <v>2713</v>
      </c>
      <c r="D4729" s="152" t="s">
        <v>414</v>
      </c>
      <c r="E4729" s="35" t="s">
        <v>14</v>
      </c>
      <c r="F4729" s="35" t="s">
        <v>15</v>
      </c>
      <c r="G4729" s="36">
        <v>4000</v>
      </c>
      <c r="H4729" s="36">
        <f t="shared" si="36"/>
        <v>48000</v>
      </c>
      <c r="I4729" s="36">
        <v>12</v>
      </c>
    </row>
    <row r="4730" spans="1:9" x14ac:dyDescent="0.25">
      <c r="A4730" s="759"/>
      <c r="B4730" s="725"/>
      <c r="C4730" s="151" t="s">
        <v>2714</v>
      </c>
      <c r="D4730" s="152" t="s">
        <v>416</v>
      </c>
      <c r="E4730" s="35" t="s">
        <v>14</v>
      </c>
      <c r="F4730" s="35" t="s">
        <v>30</v>
      </c>
      <c r="G4730" s="36">
        <v>200</v>
      </c>
      <c r="H4730" s="36">
        <f t="shared" si="36"/>
        <v>200000</v>
      </c>
      <c r="I4730" s="36">
        <v>1000</v>
      </c>
    </row>
    <row r="4731" spans="1:9" x14ac:dyDescent="0.25">
      <c r="A4731" s="759"/>
      <c r="B4731" s="725"/>
      <c r="C4731" s="151" t="s">
        <v>2715</v>
      </c>
      <c r="D4731" s="152" t="s">
        <v>1155</v>
      </c>
      <c r="E4731" s="35" t="s">
        <v>14</v>
      </c>
      <c r="F4731" s="35" t="s">
        <v>15</v>
      </c>
      <c r="G4731" s="36">
        <v>1500</v>
      </c>
      <c r="H4731" s="36">
        <f t="shared" si="36"/>
        <v>15000</v>
      </c>
      <c r="I4731" s="36">
        <v>10</v>
      </c>
    </row>
    <row r="4732" spans="1:9" ht="30" x14ac:dyDescent="0.25">
      <c r="A4732" s="759"/>
      <c r="B4732" s="725"/>
      <c r="C4732" s="151" t="s">
        <v>2716</v>
      </c>
      <c r="D4732" s="152" t="s">
        <v>2717</v>
      </c>
      <c r="E4732" s="35" t="s">
        <v>14</v>
      </c>
      <c r="F4732" s="35" t="s">
        <v>15</v>
      </c>
      <c r="G4732" s="36">
        <v>500</v>
      </c>
      <c r="H4732" s="36">
        <f t="shared" si="36"/>
        <v>15000</v>
      </c>
      <c r="I4732" s="36">
        <v>30</v>
      </c>
    </row>
    <row r="4733" spans="1:9" x14ac:dyDescent="0.25">
      <c r="A4733" s="759"/>
      <c r="B4733" s="725"/>
      <c r="C4733" s="151" t="s">
        <v>2718</v>
      </c>
      <c r="D4733" s="152" t="s">
        <v>2719</v>
      </c>
      <c r="E4733" s="35" t="s">
        <v>14</v>
      </c>
      <c r="F4733" s="35" t="s">
        <v>15</v>
      </c>
      <c r="G4733" s="36">
        <v>1500</v>
      </c>
      <c r="H4733" s="36">
        <f t="shared" si="36"/>
        <v>60000</v>
      </c>
      <c r="I4733" s="36">
        <v>40</v>
      </c>
    </row>
    <row r="4734" spans="1:9" x14ac:dyDescent="0.25">
      <c r="A4734" s="759"/>
      <c r="B4734" s="725"/>
      <c r="C4734" s="151" t="s">
        <v>2720</v>
      </c>
      <c r="D4734" s="152" t="s">
        <v>2721</v>
      </c>
      <c r="E4734" s="35" t="s">
        <v>14</v>
      </c>
      <c r="F4734" s="35" t="s">
        <v>66</v>
      </c>
      <c r="G4734" s="36">
        <v>1400</v>
      </c>
      <c r="H4734" s="36">
        <f t="shared" si="36"/>
        <v>39200</v>
      </c>
      <c r="I4734" s="36">
        <v>28</v>
      </c>
    </row>
    <row r="4735" spans="1:9" x14ac:dyDescent="0.25">
      <c r="A4735" s="759"/>
      <c r="B4735" s="725"/>
      <c r="C4735" s="151" t="s">
        <v>2722</v>
      </c>
      <c r="D4735" s="152" t="s">
        <v>2723</v>
      </c>
      <c r="E4735" s="35" t="s">
        <v>14</v>
      </c>
      <c r="F4735" s="35" t="s">
        <v>66</v>
      </c>
      <c r="G4735" s="36">
        <v>2000</v>
      </c>
      <c r="H4735" s="36">
        <f t="shared" si="36"/>
        <v>30000</v>
      </c>
      <c r="I4735" s="36">
        <v>15</v>
      </c>
    </row>
    <row r="4736" spans="1:9" x14ac:dyDescent="0.25">
      <c r="A4736" s="759"/>
      <c r="B4736" s="725"/>
      <c r="C4736" s="151" t="s">
        <v>2724</v>
      </c>
      <c r="D4736" s="152" t="s">
        <v>2725</v>
      </c>
      <c r="E4736" s="35" t="s">
        <v>14</v>
      </c>
      <c r="F4736" s="35" t="s">
        <v>66</v>
      </c>
      <c r="G4736" s="36">
        <v>120</v>
      </c>
      <c r="H4736" s="36">
        <f t="shared" si="36"/>
        <v>36000</v>
      </c>
      <c r="I4736" s="36">
        <v>300</v>
      </c>
    </row>
    <row r="4737" spans="1:9" x14ac:dyDescent="0.25">
      <c r="A4737" s="759"/>
      <c r="B4737" s="725"/>
      <c r="C4737" s="151" t="s">
        <v>2726</v>
      </c>
      <c r="D4737" s="152" t="s">
        <v>99</v>
      </c>
      <c r="E4737" s="35" t="s">
        <v>14</v>
      </c>
      <c r="F4737" s="35" t="s">
        <v>66</v>
      </c>
      <c r="G4737" s="36">
        <v>600</v>
      </c>
      <c r="H4737" s="36">
        <f t="shared" si="36"/>
        <v>60000</v>
      </c>
      <c r="I4737" s="36">
        <v>100</v>
      </c>
    </row>
    <row r="4738" spans="1:9" x14ac:dyDescent="0.25">
      <c r="A4738" s="759"/>
      <c r="B4738" s="725"/>
      <c r="C4738" s="151" t="s">
        <v>2727</v>
      </c>
      <c r="D4738" s="152" t="s">
        <v>101</v>
      </c>
      <c r="E4738" s="35" t="s">
        <v>14</v>
      </c>
      <c r="F4738" s="35" t="s">
        <v>66</v>
      </c>
      <c r="G4738" s="36">
        <v>700</v>
      </c>
      <c r="H4738" s="36">
        <f t="shared" si="36"/>
        <v>56000</v>
      </c>
      <c r="I4738" s="36">
        <v>80</v>
      </c>
    </row>
    <row r="4739" spans="1:9" x14ac:dyDescent="0.25">
      <c r="A4739" s="759"/>
      <c r="B4739" s="725"/>
      <c r="C4739" s="151" t="s">
        <v>2728</v>
      </c>
      <c r="D4739" s="152" t="s">
        <v>103</v>
      </c>
      <c r="E4739" s="35" t="s">
        <v>14</v>
      </c>
      <c r="F4739" s="35" t="s">
        <v>66</v>
      </c>
      <c r="G4739" s="36">
        <v>1000</v>
      </c>
      <c r="H4739" s="36">
        <f t="shared" si="36"/>
        <v>25000</v>
      </c>
      <c r="I4739" s="36">
        <v>25</v>
      </c>
    </row>
    <row r="4740" spans="1:9" x14ac:dyDescent="0.25">
      <c r="A4740" s="759"/>
      <c r="B4740" s="725"/>
      <c r="C4740" s="151" t="s">
        <v>2729</v>
      </c>
      <c r="D4740" s="152" t="s">
        <v>105</v>
      </c>
      <c r="E4740" s="35" t="s">
        <v>14</v>
      </c>
      <c r="F4740" s="35" t="s">
        <v>15</v>
      </c>
      <c r="G4740" s="36">
        <v>500</v>
      </c>
      <c r="H4740" s="36">
        <f t="shared" si="36"/>
        <v>50000</v>
      </c>
      <c r="I4740" s="36">
        <v>100</v>
      </c>
    </row>
    <row r="4741" spans="1:9" ht="30" x14ac:dyDescent="0.25">
      <c r="A4741" s="759"/>
      <c r="B4741" s="725"/>
      <c r="C4741" s="151" t="s">
        <v>2730</v>
      </c>
      <c r="D4741" s="152" t="s">
        <v>109</v>
      </c>
      <c r="E4741" s="35" t="s">
        <v>14</v>
      </c>
      <c r="F4741" s="35" t="s">
        <v>15</v>
      </c>
      <c r="G4741" s="36">
        <v>5000</v>
      </c>
      <c r="H4741" s="36">
        <f t="shared" si="36"/>
        <v>25000</v>
      </c>
      <c r="I4741" s="36">
        <v>5</v>
      </c>
    </row>
    <row r="4742" spans="1:9" x14ac:dyDescent="0.25">
      <c r="A4742" s="759"/>
      <c r="B4742" s="725"/>
      <c r="C4742" s="151" t="s">
        <v>2731</v>
      </c>
      <c r="D4742" s="152" t="s">
        <v>437</v>
      </c>
      <c r="E4742" s="35" t="s">
        <v>14</v>
      </c>
      <c r="F4742" s="35" t="s">
        <v>66</v>
      </c>
      <c r="G4742" s="36">
        <v>60</v>
      </c>
      <c r="H4742" s="36">
        <f t="shared" si="36"/>
        <v>60000</v>
      </c>
      <c r="I4742" s="36">
        <v>1000</v>
      </c>
    </row>
    <row r="4743" spans="1:9" x14ac:dyDescent="0.25">
      <c r="A4743" s="759"/>
      <c r="B4743" s="725"/>
      <c r="C4743" s="151" t="s">
        <v>2732</v>
      </c>
      <c r="D4743" s="152" t="s">
        <v>2733</v>
      </c>
      <c r="E4743" s="35" t="s">
        <v>14</v>
      </c>
      <c r="F4743" s="35" t="s">
        <v>15</v>
      </c>
      <c r="G4743" s="36">
        <v>750</v>
      </c>
      <c r="H4743" s="36">
        <f t="shared" si="36"/>
        <v>7500</v>
      </c>
      <c r="I4743" s="36">
        <v>10</v>
      </c>
    </row>
    <row r="4744" spans="1:9" x14ac:dyDescent="0.25">
      <c r="A4744" s="759"/>
      <c r="B4744" s="725"/>
      <c r="C4744" s="151" t="s">
        <v>2734</v>
      </c>
      <c r="D4744" s="152" t="s">
        <v>2735</v>
      </c>
      <c r="E4744" s="35" t="s">
        <v>14</v>
      </c>
      <c r="F4744" s="35" t="s">
        <v>402</v>
      </c>
      <c r="G4744" s="36">
        <v>1500</v>
      </c>
      <c r="H4744" s="36">
        <f t="shared" si="36"/>
        <v>30000</v>
      </c>
      <c r="I4744" s="36">
        <v>20</v>
      </c>
    </row>
    <row r="4745" spans="1:9" x14ac:dyDescent="0.25">
      <c r="A4745" s="759"/>
      <c r="B4745" s="725"/>
      <c r="C4745" s="151" t="s">
        <v>2736</v>
      </c>
      <c r="D4745" s="152" t="s">
        <v>2737</v>
      </c>
      <c r="E4745" s="35" t="s">
        <v>14</v>
      </c>
      <c r="F4745" s="35" t="s">
        <v>49</v>
      </c>
      <c r="G4745" s="36">
        <v>1500</v>
      </c>
      <c r="H4745" s="36">
        <f t="shared" si="36"/>
        <v>3000</v>
      </c>
      <c r="I4745" s="36">
        <v>2</v>
      </c>
    </row>
    <row r="4746" spans="1:9" x14ac:dyDescent="0.25">
      <c r="A4746" s="759"/>
      <c r="B4746" s="725"/>
      <c r="C4746" s="151" t="s">
        <v>2738</v>
      </c>
      <c r="D4746" s="152" t="s">
        <v>2739</v>
      </c>
      <c r="E4746" s="35" t="s">
        <v>14</v>
      </c>
      <c r="F4746" s="35" t="s">
        <v>15</v>
      </c>
      <c r="G4746" s="36">
        <v>3000</v>
      </c>
      <c r="H4746" s="36">
        <f t="shared" si="36"/>
        <v>30000</v>
      </c>
      <c r="I4746" s="36">
        <v>10</v>
      </c>
    </row>
    <row r="4747" spans="1:9" ht="30" x14ac:dyDescent="0.25">
      <c r="A4747" s="759"/>
      <c r="B4747" s="725"/>
      <c r="C4747" s="151" t="s">
        <v>2740</v>
      </c>
      <c r="D4747" s="152" t="s">
        <v>2741</v>
      </c>
      <c r="E4747" s="35" t="s">
        <v>14</v>
      </c>
      <c r="F4747" s="35" t="s">
        <v>402</v>
      </c>
      <c r="G4747" s="36">
        <v>600</v>
      </c>
      <c r="H4747" s="36">
        <f t="shared" si="36"/>
        <v>90000</v>
      </c>
      <c r="I4747" s="36">
        <v>150</v>
      </c>
    </row>
    <row r="4748" spans="1:9" x14ac:dyDescent="0.25">
      <c r="A4748" s="759"/>
      <c r="B4748" s="725"/>
      <c r="C4748" s="151" t="s">
        <v>2742</v>
      </c>
      <c r="D4748" s="152" t="s">
        <v>2743</v>
      </c>
      <c r="E4748" s="35" t="s">
        <v>14</v>
      </c>
      <c r="F4748" s="35" t="s">
        <v>15</v>
      </c>
      <c r="G4748" s="36">
        <v>3500</v>
      </c>
      <c r="H4748" s="36">
        <f t="shared" si="36"/>
        <v>35000</v>
      </c>
      <c r="I4748" s="36">
        <v>10</v>
      </c>
    </row>
    <row r="4749" spans="1:9" ht="45" x14ac:dyDescent="0.25">
      <c r="A4749" s="759"/>
      <c r="B4749" s="725"/>
      <c r="C4749" s="151" t="s">
        <v>2744</v>
      </c>
      <c r="D4749" s="152" t="s">
        <v>2745</v>
      </c>
      <c r="E4749" s="35" t="s">
        <v>14</v>
      </c>
      <c r="F4749" s="35" t="s">
        <v>15</v>
      </c>
      <c r="G4749" s="36">
        <v>6000</v>
      </c>
      <c r="H4749" s="36">
        <f t="shared" si="36"/>
        <v>42000</v>
      </c>
      <c r="I4749" s="36">
        <v>7</v>
      </c>
    </row>
    <row r="4750" spans="1:9" x14ac:dyDescent="0.25">
      <c r="A4750" s="759"/>
      <c r="B4750" s="725"/>
      <c r="C4750" s="151" t="s">
        <v>2746</v>
      </c>
      <c r="D4750" s="152" t="s">
        <v>2747</v>
      </c>
      <c r="E4750" s="35" t="s">
        <v>14</v>
      </c>
      <c r="F4750" s="35" t="s">
        <v>15</v>
      </c>
      <c r="G4750" s="36">
        <v>3000</v>
      </c>
      <c r="H4750" s="36">
        <f t="shared" si="36"/>
        <v>3000</v>
      </c>
      <c r="I4750" s="36">
        <v>1</v>
      </c>
    </row>
    <row r="4751" spans="1:9" x14ac:dyDescent="0.25">
      <c r="A4751" s="759"/>
      <c r="B4751" s="725"/>
      <c r="C4751" s="151" t="s">
        <v>2748</v>
      </c>
      <c r="D4751" s="152" t="s">
        <v>1184</v>
      </c>
      <c r="E4751" s="35" t="s">
        <v>14</v>
      </c>
      <c r="F4751" s="35" t="s">
        <v>15</v>
      </c>
      <c r="G4751" s="36">
        <v>2500</v>
      </c>
      <c r="H4751" s="36">
        <f t="shared" si="36"/>
        <v>5000</v>
      </c>
      <c r="I4751" s="36">
        <v>2</v>
      </c>
    </row>
    <row r="4752" spans="1:9" ht="30" x14ac:dyDescent="0.25">
      <c r="A4752" s="759"/>
      <c r="B4752" s="725"/>
      <c r="C4752" s="151" t="s">
        <v>2749</v>
      </c>
      <c r="D4752" s="152" t="s">
        <v>2750</v>
      </c>
      <c r="E4752" s="35" t="s">
        <v>14</v>
      </c>
      <c r="F4752" s="35" t="s">
        <v>15</v>
      </c>
      <c r="G4752" s="36">
        <v>3000</v>
      </c>
      <c r="H4752" s="36">
        <f t="shared" si="36"/>
        <v>60000</v>
      </c>
      <c r="I4752" s="36">
        <v>20</v>
      </c>
    </row>
    <row r="4753" spans="1:9" x14ac:dyDescent="0.25">
      <c r="A4753" s="759"/>
      <c r="B4753" s="725"/>
      <c r="C4753" s="151" t="s">
        <v>2751</v>
      </c>
      <c r="D4753" s="152" t="s">
        <v>952</v>
      </c>
      <c r="E4753" s="35" t="s">
        <v>14</v>
      </c>
      <c r="F4753" s="35" t="s">
        <v>15</v>
      </c>
      <c r="G4753" s="36">
        <v>50</v>
      </c>
      <c r="H4753" s="36">
        <f t="shared" si="36"/>
        <v>12500</v>
      </c>
      <c r="I4753" s="36">
        <v>250</v>
      </c>
    </row>
    <row r="4754" spans="1:9" x14ac:dyDescent="0.25">
      <c r="A4754" s="759"/>
      <c r="B4754" s="725">
        <v>5122</v>
      </c>
      <c r="C4754" s="151" t="s">
        <v>2752</v>
      </c>
      <c r="D4754" s="152" t="s">
        <v>115</v>
      </c>
      <c r="E4754" s="35" t="s">
        <v>14</v>
      </c>
      <c r="F4754" s="35" t="s">
        <v>15</v>
      </c>
      <c r="G4754" s="36">
        <v>370000</v>
      </c>
      <c r="H4754" s="36">
        <f t="shared" si="36"/>
        <v>2960000</v>
      </c>
      <c r="I4754" s="36">
        <v>8</v>
      </c>
    </row>
    <row r="4755" spans="1:9" x14ac:dyDescent="0.25">
      <c r="A4755" s="759"/>
      <c r="B4755" s="725"/>
      <c r="C4755" s="151" t="s">
        <v>2753</v>
      </c>
      <c r="D4755" s="152" t="s">
        <v>708</v>
      </c>
      <c r="E4755" s="35" t="s">
        <v>14</v>
      </c>
      <c r="F4755" s="35" t="s">
        <v>15</v>
      </c>
      <c r="G4755" s="36">
        <v>160000</v>
      </c>
      <c r="H4755" s="36">
        <f t="shared" si="36"/>
        <v>480000</v>
      </c>
      <c r="I4755" s="36">
        <v>3</v>
      </c>
    </row>
    <row r="4756" spans="1:9" x14ac:dyDescent="0.25">
      <c r="A4756" s="759"/>
      <c r="B4756" s="725"/>
      <c r="C4756" s="151" t="s">
        <v>2754</v>
      </c>
      <c r="D4756" s="152" t="s">
        <v>2755</v>
      </c>
      <c r="E4756" s="35" t="s">
        <v>14</v>
      </c>
      <c r="F4756" s="35" t="s">
        <v>15</v>
      </c>
      <c r="G4756" s="36">
        <v>15000</v>
      </c>
      <c r="H4756" s="36">
        <f t="shared" si="36"/>
        <v>150000</v>
      </c>
      <c r="I4756" s="36">
        <v>10</v>
      </c>
    </row>
    <row r="4757" spans="1:9" x14ac:dyDescent="0.25">
      <c r="A4757" s="759"/>
      <c r="B4757" s="725"/>
      <c r="C4757" s="151" t="s">
        <v>2756</v>
      </c>
      <c r="D4757" s="152" t="s">
        <v>2757</v>
      </c>
      <c r="E4757" s="35" t="s">
        <v>14</v>
      </c>
      <c r="F4757" s="35" t="s">
        <v>15</v>
      </c>
      <c r="G4757" s="36">
        <v>15000</v>
      </c>
      <c r="H4757" s="36">
        <f t="shared" si="36"/>
        <v>75000</v>
      </c>
      <c r="I4757" s="36">
        <v>5</v>
      </c>
    </row>
    <row r="4758" spans="1:9" ht="30" x14ac:dyDescent="0.25">
      <c r="A4758" s="759"/>
      <c r="B4758" s="725"/>
      <c r="C4758" s="151" t="s">
        <v>2758</v>
      </c>
      <c r="D4758" s="152" t="s">
        <v>2759</v>
      </c>
      <c r="E4758" s="35" t="s">
        <v>14</v>
      </c>
      <c r="F4758" s="35" t="s">
        <v>15</v>
      </c>
      <c r="G4758" s="36">
        <v>10000</v>
      </c>
      <c r="H4758" s="36">
        <f t="shared" si="36"/>
        <v>100000</v>
      </c>
      <c r="I4758" s="36">
        <v>10</v>
      </c>
    </row>
    <row r="4759" spans="1:9" x14ac:dyDescent="0.25">
      <c r="A4759" s="759"/>
      <c r="B4759" s="725"/>
      <c r="C4759" s="151" t="s">
        <v>2760</v>
      </c>
      <c r="D4759" s="152" t="s">
        <v>55</v>
      </c>
      <c r="E4759" s="35" t="s">
        <v>14</v>
      </c>
      <c r="F4759" s="35" t="s">
        <v>15</v>
      </c>
      <c r="G4759" s="36">
        <v>3500</v>
      </c>
      <c r="H4759" s="36">
        <f t="shared" si="36"/>
        <v>17500</v>
      </c>
      <c r="I4759" s="36">
        <v>5</v>
      </c>
    </row>
    <row r="4760" spans="1:9" x14ac:dyDescent="0.25">
      <c r="A4760" s="759"/>
      <c r="B4760" s="725"/>
      <c r="C4760" s="151" t="s">
        <v>2761</v>
      </c>
      <c r="D4760" s="152" t="s">
        <v>1872</v>
      </c>
      <c r="E4760" s="35" t="s">
        <v>14</v>
      </c>
      <c r="F4760" s="35" t="s">
        <v>15</v>
      </c>
      <c r="G4760" s="36">
        <v>25000</v>
      </c>
      <c r="H4760" s="36">
        <f t="shared" si="36"/>
        <v>250000</v>
      </c>
      <c r="I4760" s="36">
        <v>10</v>
      </c>
    </row>
    <row r="4761" spans="1:9" ht="30" x14ac:dyDescent="0.25">
      <c r="A4761" s="759"/>
      <c r="B4761" s="725"/>
      <c r="C4761" s="151" t="s">
        <v>2762</v>
      </c>
      <c r="D4761" s="152" t="s">
        <v>465</v>
      </c>
      <c r="E4761" s="35" t="s">
        <v>14</v>
      </c>
      <c r="F4761" s="35" t="s">
        <v>15</v>
      </c>
      <c r="G4761" s="36">
        <v>12000</v>
      </c>
      <c r="H4761" s="36">
        <f t="shared" si="36"/>
        <v>240000</v>
      </c>
      <c r="I4761" s="36">
        <v>20</v>
      </c>
    </row>
    <row r="4762" spans="1:9" x14ac:dyDescent="0.25">
      <c r="A4762" s="759"/>
      <c r="B4762" s="725"/>
      <c r="C4762" s="151" t="s">
        <v>2763</v>
      </c>
      <c r="D4762" s="152" t="s">
        <v>2764</v>
      </c>
      <c r="E4762" s="35" t="s">
        <v>14</v>
      </c>
      <c r="F4762" s="35" t="s">
        <v>15</v>
      </c>
      <c r="G4762" s="36">
        <v>30000</v>
      </c>
      <c r="H4762" s="36">
        <f t="shared" si="36"/>
        <v>300000</v>
      </c>
      <c r="I4762" s="36">
        <v>10</v>
      </c>
    </row>
    <row r="4763" spans="1:9" x14ac:dyDescent="0.25">
      <c r="A4763" s="759"/>
      <c r="B4763" s="725"/>
      <c r="C4763" s="151" t="s">
        <v>2765</v>
      </c>
      <c r="D4763" s="152" t="s">
        <v>715</v>
      </c>
      <c r="E4763" s="35" t="s">
        <v>14</v>
      </c>
      <c r="F4763" s="35" t="s">
        <v>15</v>
      </c>
      <c r="G4763" s="36">
        <v>60000</v>
      </c>
      <c r="H4763" s="36">
        <f t="shared" si="36"/>
        <v>120000</v>
      </c>
      <c r="I4763" s="36">
        <v>2</v>
      </c>
    </row>
    <row r="4764" spans="1:9" x14ac:dyDescent="0.25">
      <c r="A4764" s="759"/>
      <c r="B4764" s="725"/>
      <c r="C4764" s="151" t="s">
        <v>2766</v>
      </c>
      <c r="D4764" s="152" t="s">
        <v>2767</v>
      </c>
      <c r="E4764" s="35" t="s">
        <v>14</v>
      </c>
      <c r="F4764" s="35" t="s">
        <v>15</v>
      </c>
      <c r="G4764" s="36">
        <v>30000</v>
      </c>
      <c r="H4764" s="36">
        <f t="shared" si="36"/>
        <v>30000</v>
      </c>
      <c r="I4764" s="36">
        <v>1</v>
      </c>
    </row>
    <row r="4765" spans="1:9" x14ac:dyDescent="0.25">
      <c r="A4765" s="759"/>
      <c r="B4765" s="725"/>
      <c r="C4765" s="151" t="s">
        <v>2768</v>
      </c>
      <c r="D4765" s="152" t="s">
        <v>2769</v>
      </c>
      <c r="E4765" s="35" t="s">
        <v>14</v>
      </c>
      <c r="F4765" s="35" t="s">
        <v>15</v>
      </c>
      <c r="G4765" s="36">
        <v>150000</v>
      </c>
      <c r="H4765" s="36">
        <f t="shared" si="36"/>
        <v>150000</v>
      </c>
      <c r="I4765" s="36">
        <v>1</v>
      </c>
    </row>
    <row r="4766" spans="1:9" x14ac:dyDescent="0.25">
      <c r="A4766" s="759"/>
      <c r="B4766" s="725"/>
      <c r="C4766" s="151" t="s">
        <v>2770</v>
      </c>
      <c r="D4766" s="152" t="s">
        <v>1879</v>
      </c>
      <c r="E4766" s="35" t="s">
        <v>14</v>
      </c>
      <c r="F4766" s="35" t="s">
        <v>15</v>
      </c>
      <c r="G4766" s="36">
        <v>70000</v>
      </c>
      <c r="H4766" s="36">
        <f t="shared" si="36"/>
        <v>280000</v>
      </c>
      <c r="I4766" s="36">
        <v>4</v>
      </c>
    </row>
    <row r="4767" spans="1:9" x14ac:dyDescent="0.25">
      <c r="A4767" s="759"/>
      <c r="B4767" s="725"/>
      <c r="C4767" s="151" t="s">
        <v>2771</v>
      </c>
      <c r="D4767" s="152" t="s">
        <v>2407</v>
      </c>
      <c r="E4767" s="35" t="s">
        <v>14</v>
      </c>
      <c r="F4767" s="35" t="s">
        <v>15</v>
      </c>
      <c r="G4767" s="36">
        <v>150000</v>
      </c>
      <c r="H4767" s="36">
        <f t="shared" si="36"/>
        <v>300000</v>
      </c>
      <c r="I4767" s="36">
        <v>2</v>
      </c>
    </row>
    <row r="4768" spans="1:9" x14ac:dyDescent="0.25">
      <c r="A4768" s="759"/>
      <c r="B4768" s="725"/>
      <c r="C4768" s="151" t="s">
        <v>2772</v>
      </c>
      <c r="D4768" s="152" t="s">
        <v>1882</v>
      </c>
      <c r="E4768" s="35" t="s">
        <v>14</v>
      </c>
      <c r="F4768" s="35" t="s">
        <v>15</v>
      </c>
      <c r="G4768" s="36">
        <v>80000</v>
      </c>
      <c r="H4768" s="36">
        <f t="shared" si="36"/>
        <v>80000</v>
      </c>
      <c r="I4768" s="36">
        <v>1</v>
      </c>
    </row>
    <row r="4769" spans="1:9" x14ac:dyDescent="0.25">
      <c r="A4769" s="759"/>
      <c r="B4769" s="725"/>
      <c r="C4769" s="151" t="s">
        <v>2773</v>
      </c>
      <c r="D4769" s="152" t="s">
        <v>469</v>
      </c>
      <c r="E4769" s="35" t="s">
        <v>14</v>
      </c>
      <c r="F4769" s="35" t="s">
        <v>470</v>
      </c>
      <c r="G4769" s="36">
        <v>6000</v>
      </c>
      <c r="H4769" s="36">
        <f t="shared" si="36"/>
        <v>816000</v>
      </c>
      <c r="I4769" s="36">
        <v>136</v>
      </c>
    </row>
    <row r="4770" spans="1:9" x14ac:dyDescent="0.25">
      <c r="A4770" s="759"/>
      <c r="B4770" s="725"/>
      <c r="C4770" s="151" t="s">
        <v>2774</v>
      </c>
      <c r="D4770" s="152" t="s">
        <v>1885</v>
      </c>
      <c r="E4770" s="35" t="s">
        <v>14</v>
      </c>
      <c r="F4770" s="35" t="s">
        <v>15</v>
      </c>
      <c r="G4770" s="36">
        <v>120000</v>
      </c>
      <c r="H4770" s="36">
        <f t="shared" si="36"/>
        <v>600000</v>
      </c>
      <c r="I4770" s="36">
        <v>5</v>
      </c>
    </row>
    <row r="4771" spans="1:9" x14ac:dyDescent="0.25">
      <c r="A4771" s="759"/>
      <c r="B4771" s="725"/>
      <c r="C4771" s="151" t="s">
        <v>2775</v>
      </c>
      <c r="D4771" s="152" t="s">
        <v>1887</v>
      </c>
      <c r="E4771" s="35" t="s">
        <v>14</v>
      </c>
      <c r="F4771" s="35" t="s">
        <v>15</v>
      </c>
      <c r="G4771" s="36">
        <v>160000</v>
      </c>
      <c r="H4771" s="36">
        <f t="shared" si="36"/>
        <v>960000</v>
      </c>
      <c r="I4771" s="36">
        <v>6</v>
      </c>
    </row>
    <row r="4772" spans="1:9" x14ac:dyDescent="0.25">
      <c r="A4772" s="759"/>
      <c r="B4772" s="725">
        <v>5129</v>
      </c>
      <c r="C4772" s="151" t="s">
        <v>2776</v>
      </c>
      <c r="D4772" s="152" t="s">
        <v>2777</v>
      </c>
      <c r="E4772" s="35" t="s">
        <v>14</v>
      </c>
      <c r="F4772" s="35" t="s">
        <v>15</v>
      </c>
      <c r="G4772" s="36">
        <v>50000</v>
      </c>
      <c r="H4772" s="36">
        <f t="shared" si="36"/>
        <v>50000</v>
      </c>
      <c r="I4772" s="36">
        <v>1</v>
      </c>
    </row>
    <row r="4773" spans="1:9" x14ac:dyDescent="0.25">
      <c r="A4773" s="759"/>
      <c r="B4773" s="725"/>
      <c r="C4773" s="151" t="s">
        <v>2778</v>
      </c>
      <c r="D4773" s="152" t="s">
        <v>2779</v>
      </c>
      <c r="E4773" s="35" t="s">
        <v>14</v>
      </c>
      <c r="F4773" s="35" t="s">
        <v>15</v>
      </c>
      <c r="G4773" s="36">
        <v>70000</v>
      </c>
      <c r="H4773" s="36">
        <f t="shared" si="36"/>
        <v>70000</v>
      </c>
      <c r="I4773" s="36">
        <v>1</v>
      </c>
    </row>
    <row r="4774" spans="1:9" ht="30" x14ac:dyDescent="0.25">
      <c r="A4774" s="759"/>
      <c r="B4774" s="725"/>
      <c r="C4774" s="151" t="s">
        <v>2780</v>
      </c>
      <c r="D4774" s="152" t="s">
        <v>2781</v>
      </c>
      <c r="E4774" s="35" t="s">
        <v>14</v>
      </c>
      <c r="F4774" s="35" t="s">
        <v>15</v>
      </c>
      <c r="G4774" s="36">
        <v>10000</v>
      </c>
      <c r="H4774" s="36">
        <f t="shared" si="36"/>
        <v>100000</v>
      </c>
      <c r="I4774" s="36">
        <v>10</v>
      </c>
    </row>
    <row r="4775" spans="1:9" x14ac:dyDescent="0.25">
      <c r="A4775" s="759"/>
      <c r="B4775" s="724" t="s">
        <v>118</v>
      </c>
      <c r="C4775" s="724"/>
      <c r="D4775" s="724"/>
      <c r="E4775" s="724"/>
      <c r="F4775" s="724"/>
      <c r="G4775" s="724"/>
      <c r="H4775" s="73">
        <f>SUM(H4776:H4807)</f>
        <v>37798200</v>
      </c>
      <c r="I4775" s="73"/>
    </row>
    <row r="4776" spans="1:9" s="11" customFormat="1" x14ac:dyDescent="0.25">
      <c r="A4776" s="759"/>
      <c r="B4776" s="725">
        <v>4212</v>
      </c>
      <c r="C4776" s="153">
        <v>65211100</v>
      </c>
      <c r="D4776" s="154" t="s">
        <v>119</v>
      </c>
      <c r="E4776" s="37" t="s">
        <v>120</v>
      </c>
      <c r="F4776" s="37" t="s">
        <v>121</v>
      </c>
      <c r="G4776" s="38">
        <v>6950000</v>
      </c>
      <c r="H4776" s="38">
        <f t="shared" ref="H4776:H4807" si="37">G4776*I4776</f>
        <v>6950000</v>
      </c>
      <c r="I4776" s="38">
        <v>1</v>
      </c>
    </row>
    <row r="4777" spans="1:9" s="11" customFormat="1" x14ac:dyDescent="0.25">
      <c r="A4777" s="759"/>
      <c r="B4777" s="725"/>
      <c r="C4777" s="153">
        <v>65311100</v>
      </c>
      <c r="D4777" s="154" t="s">
        <v>122</v>
      </c>
      <c r="E4777" s="37" t="s">
        <v>120</v>
      </c>
      <c r="F4777" s="37" t="s">
        <v>121</v>
      </c>
      <c r="G4777" s="38">
        <v>12420000</v>
      </c>
      <c r="H4777" s="38">
        <f t="shared" si="37"/>
        <v>12420000</v>
      </c>
      <c r="I4777" s="38">
        <v>1</v>
      </c>
    </row>
    <row r="4778" spans="1:9" s="11" customFormat="1" x14ac:dyDescent="0.25">
      <c r="A4778" s="759"/>
      <c r="B4778" s="778">
        <v>4213</v>
      </c>
      <c r="C4778" s="153">
        <v>65111100</v>
      </c>
      <c r="D4778" s="154" t="s">
        <v>123</v>
      </c>
      <c r="E4778" s="37" t="s">
        <v>120</v>
      </c>
      <c r="F4778" s="37" t="s">
        <v>121</v>
      </c>
      <c r="G4778" s="38">
        <v>799700</v>
      </c>
      <c r="H4778" s="38">
        <f t="shared" si="37"/>
        <v>799700</v>
      </c>
      <c r="I4778" s="38">
        <v>1</v>
      </c>
    </row>
    <row r="4779" spans="1:9" ht="30" x14ac:dyDescent="0.25">
      <c r="A4779" s="759"/>
      <c r="B4779" s="778"/>
      <c r="C4779" s="151" t="s">
        <v>2782</v>
      </c>
      <c r="D4779" s="152" t="s">
        <v>728</v>
      </c>
      <c r="E4779" s="35" t="s">
        <v>126</v>
      </c>
      <c r="F4779" s="35" t="s">
        <v>121</v>
      </c>
      <c r="G4779" s="36">
        <v>870000</v>
      </c>
      <c r="H4779" s="36">
        <f t="shared" si="37"/>
        <v>870000</v>
      </c>
      <c r="I4779" s="36">
        <v>1</v>
      </c>
    </row>
    <row r="4780" spans="1:9" ht="30" x14ac:dyDescent="0.25">
      <c r="A4780" s="759"/>
      <c r="B4780" s="725">
        <v>4214</v>
      </c>
      <c r="C4780" s="151" t="s">
        <v>2783</v>
      </c>
      <c r="D4780" s="152" t="s">
        <v>128</v>
      </c>
      <c r="E4780" s="35" t="s">
        <v>120</v>
      </c>
      <c r="F4780" s="35" t="s">
        <v>121</v>
      </c>
      <c r="G4780" s="36">
        <v>4233400</v>
      </c>
      <c r="H4780" s="36">
        <f t="shared" si="37"/>
        <v>4233400</v>
      </c>
      <c r="I4780" s="36">
        <v>1</v>
      </c>
    </row>
    <row r="4781" spans="1:9" ht="30" x14ac:dyDescent="0.25">
      <c r="A4781" s="759"/>
      <c r="B4781" s="725"/>
      <c r="C4781" s="151" t="s">
        <v>2784</v>
      </c>
      <c r="D4781" s="152" t="s">
        <v>130</v>
      </c>
      <c r="E4781" s="35" t="s">
        <v>14</v>
      </c>
      <c r="F4781" s="35" t="s">
        <v>121</v>
      </c>
      <c r="G4781" s="36">
        <v>4094000</v>
      </c>
      <c r="H4781" s="36">
        <f t="shared" si="37"/>
        <v>4094000</v>
      </c>
      <c r="I4781" s="36">
        <v>1</v>
      </c>
    </row>
    <row r="4782" spans="1:9" ht="30" x14ac:dyDescent="0.25">
      <c r="A4782" s="759"/>
      <c r="B4782" s="725"/>
      <c r="C4782" s="151" t="s">
        <v>2785</v>
      </c>
      <c r="D4782" s="152" t="s">
        <v>133</v>
      </c>
      <c r="E4782" s="35" t="s">
        <v>14</v>
      </c>
      <c r="F4782" s="35" t="s">
        <v>121</v>
      </c>
      <c r="G4782" s="36">
        <v>228000</v>
      </c>
      <c r="H4782" s="36">
        <f t="shared" si="37"/>
        <v>228000</v>
      </c>
      <c r="I4782" s="36">
        <v>1</v>
      </c>
    </row>
    <row r="4783" spans="1:9" x14ac:dyDescent="0.25">
      <c r="A4783" s="759"/>
      <c r="B4783" s="725"/>
      <c r="C4783" s="151" t="s">
        <v>2786</v>
      </c>
      <c r="D4783" s="152" t="s">
        <v>2787</v>
      </c>
      <c r="E4783" s="35" t="s">
        <v>14</v>
      </c>
      <c r="F4783" s="35" t="s">
        <v>121</v>
      </c>
      <c r="G4783" s="36">
        <v>180000</v>
      </c>
      <c r="H4783" s="36">
        <f t="shared" si="37"/>
        <v>180000</v>
      </c>
      <c r="I4783" s="36">
        <v>1</v>
      </c>
    </row>
    <row r="4784" spans="1:9" ht="45" x14ac:dyDescent="0.25">
      <c r="A4784" s="759"/>
      <c r="B4784" s="35">
        <v>4215</v>
      </c>
      <c r="C4784" s="151" t="s">
        <v>2788</v>
      </c>
      <c r="D4784" s="152" t="s">
        <v>2789</v>
      </c>
      <c r="E4784" s="35" t="s">
        <v>120</v>
      </c>
      <c r="F4784" s="35" t="s">
        <v>121</v>
      </c>
      <c r="G4784" s="36">
        <v>460000</v>
      </c>
      <c r="H4784" s="36">
        <f t="shared" si="37"/>
        <v>460000</v>
      </c>
      <c r="I4784" s="36">
        <v>1</v>
      </c>
    </row>
    <row r="4785" spans="1:9" s="11" customFormat="1" x14ac:dyDescent="0.25">
      <c r="A4785" s="759"/>
      <c r="B4785" s="37">
        <v>4222</v>
      </c>
      <c r="C4785" s="153">
        <v>79991200</v>
      </c>
      <c r="D4785" s="154" t="s">
        <v>483</v>
      </c>
      <c r="E4785" s="37" t="s">
        <v>126</v>
      </c>
      <c r="F4785" s="37" t="s">
        <v>121</v>
      </c>
      <c r="G4785" s="38">
        <v>1000000</v>
      </c>
      <c r="H4785" s="38">
        <f t="shared" si="37"/>
        <v>1000000</v>
      </c>
      <c r="I4785" s="38">
        <v>1</v>
      </c>
    </row>
    <row r="4786" spans="1:9" x14ac:dyDescent="0.25">
      <c r="A4786" s="759"/>
      <c r="B4786" s="35">
        <v>4231</v>
      </c>
      <c r="C4786" s="151" t="s">
        <v>2790</v>
      </c>
      <c r="D4786" s="152" t="s">
        <v>485</v>
      </c>
      <c r="E4786" s="35" t="s">
        <v>14</v>
      </c>
      <c r="F4786" s="35" t="s">
        <v>15</v>
      </c>
      <c r="G4786" s="36">
        <v>1000</v>
      </c>
      <c r="H4786" s="36">
        <f t="shared" si="37"/>
        <v>500000</v>
      </c>
      <c r="I4786" s="36">
        <v>500</v>
      </c>
    </row>
    <row r="4787" spans="1:9" s="11" customFormat="1" ht="45" x14ac:dyDescent="0.25">
      <c r="A4787" s="759"/>
      <c r="B4787" s="37">
        <v>4232</v>
      </c>
      <c r="C4787" s="153">
        <v>72261160</v>
      </c>
      <c r="D4787" s="154" t="s">
        <v>2791</v>
      </c>
      <c r="E4787" s="37" t="s">
        <v>120</v>
      </c>
      <c r="F4787" s="37" t="s">
        <v>121</v>
      </c>
      <c r="G4787" s="38">
        <v>234000</v>
      </c>
      <c r="H4787" s="38">
        <f t="shared" si="37"/>
        <v>234000</v>
      </c>
      <c r="I4787" s="38">
        <v>1</v>
      </c>
    </row>
    <row r="4788" spans="1:9" ht="30" x14ac:dyDescent="0.25">
      <c r="A4788" s="759"/>
      <c r="B4788" s="725">
        <v>4234</v>
      </c>
      <c r="C4788" s="151" t="s">
        <v>2792</v>
      </c>
      <c r="D4788" s="152" t="s">
        <v>2793</v>
      </c>
      <c r="E4788" s="35" t="s">
        <v>14</v>
      </c>
      <c r="F4788" s="35" t="s">
        <v>15</v>
      </c>
      <c r="G4788" s="36">
        <v>8</v>
      </c>
      <c r="H4788" s="36">
        <f t="shared" si="37"/>
        <v>40000</v>
      </c>
      <c r="I4788" s="36">
        <v>5000</v>
      </c>
    </row>
    <row r="4789" spans="1:9" ht="45" x14ac:dyDescent="0.25">
      <c r="A4789" s="759"/>
      <c r="B4789" s="725"/>
      <c r="C4789" s="151" t="s">
        <v>2794</v>
      </c>
      <c r="D4789" s="152" t="s">
        <v>2795</v>
      </c>
      <c r="E4789" s="35" t="s">
        <v>14</v>
      </c>
      <c r="F4789" s="35" t="s">
        <v>15</v>
      </c>
      <c r="G4789" s="36">
        <v>2</v>
      </c>
      <c r="H4789" s="36">
        <f t="shared" si="37"/>
        <v>8960</v>
      </c>
      <c r="I4789" s="36">
        <v>4480</v>
      </c>
    </row>
    <row r="4790" spans="1:9" ht="30" x14ac:dyDescent="0.25">
      <c r="A4790" s="759"/>
      <c r="B4790" s="725"/>
      <c r="C4790" s="151" t="s">
        <v>2796</v>
      </c>
      <c r="D4790" s="152" t="s">
        <v>2797</v>
      </c>
      <c r="E4790" s="35" t="s">
        <v>14</v>
      </c>
      <c r="F4790" s="35" t="s">
        <v>15</v>
      </c>
      <c r="G4790" s="36">
        <v>8</v>
      </c>
      <c r="H4790" s="36">
        <f t="shared" si="37"/>
        <v>120000</v>
      </c>
      <c r="I4790" s="36">
        <v>15000</v>
      </c>
    </row>
    <row r="4791" spans="1:9" ht="30" x14ac:dyDescent="0.25">
      <c r="A4791" s="759"/>
      <c r="B4791" s="725"/>
      <c r="C4791" s="151" t="s">
        <v>2798</v>
      </c>
      <c r="D4791" s="152" t="s">
        <v>2799</v>
      </c>
      <c r="E4791" s="35" t="s">
        <v>14</v>
      </c>
      <c r="F4791" s="35" t="s">
        <v>15</v>
      </c>
      <c r="G4791" s="36">
        <v>7</v>
      </c>
      <c r="H4791" s="36">
        <f t="shared" si="37"/>
        <v>70000</v>
      </c>
      <c r="I4791" s="36">
        <v>10000</v>
      </c>
    </row>
    <row r="4792" spans="1:9" ht="30" x14ac:dyDescent="0.25">
      <c r="A4792" s="759"/>
      <c r="B4792" s="725"/>
      <c r="C4792" s="151" t="s">
        <v>2800</v>
      </c>
      <c r="D4792" s="152" t="s">
        <v>2801</v>
      </c>
      <c r="E4792" s="35" t="s">
        <v>14</v>
      </c>
      <c r="F4792" s="35" t="s">
        <v>15</v>
      </c>
      <c r="G4792" s="36">
        <v>7</v>
      </c>
      <c r="H4792" s="36">
        <f t="shared" si="37"/>
        <v>14140</v>
      </c>
      <c r="I4792" s="36">
        <v>2020</v>
      </c>
    </row>
    <row r="4793" spans="1:9" ht="30" x14ac:dyDescent="0.25">
      <c r="A4793" s="759"/>
      <c r="B4793" s="725"/>
      <c r="C4793" s="151" t="s">
        <v>2802</v>
      </c>
      <c r="D4793" s="152" t="s">
        <v>2803</v>
      </c>
      <c r="E4793" s="35" t="s">
        <v>14</v>
      </c>
      <c r="F4793" s="35" t="s">
        <v>15</v>
      </c>
      <c r="G4793" s="36">
        <v>500</v>
      </c>
      <c r="H4793" s="36">
        <f t="shared" si="37"/>
        <v>125000</v>
      </c>
      <c r="I4793" s="36">
        <v>250</v>
      </c>
    </row>
    <row r="4794" spans="1:9" ht="30" x14ac:dyDescent="0.25">
      <c r="A4794" s="759"/>
      <c r="B4794" s="725"/>
      <c r="C4794" s="151" t="s">
        <v>2804</v>
      </c>
      <c r="D4794" s="152" t="s">
        <v>2805</v>
      </c>
      <c r="E4794" s="35" t="s">
        <v>14</v>
      </c>
      <c r="F4794" s="35" t="s">
        <v>15</v>
      </c>
      <c r="G4794" s="36">
        <v>800</v>
      </c>
      <c r="H4794" s="36">
        <f t="shared" si="37"/>
        <v>192000</v>
      </c>
      <c r="I4794" s="36">
        <v>240</v>
      </c>
    </row>
    <row r="4795" spans="1:9" ht="45" x14ac:dyDescent="0.25">
      <c r="A4795" s="759"/>
      <c r="B4795" s="725"/>
      <c r="C4795" s="151" t="s">
        <v>2806</v>
      </c>
      <c r="D4795" s="152" t="s">
        <v>2807</v>
      </c>
      <c r="E4795" s="35" t="s">
        <v>14</v>
      </c>
      <c r="F4795" s="35" t="s">
        <v>15</v>
      </c>
      <c r="G4795" s="36">
        <v>10</v>
      </c>
      <c r="H4795" s="36">
        <f t="shared" si="37"/>
        <v>60000</v>
      </c>
      <c r="I4795" s="36">
        <v>6000</v>
      </c>
    </row>
    <row r="4796" spans="1:9" ht="45" x14ac:dyDescent="0.25">
      <c r="A4796" s="759"/>
      <c r="B4796" s="725"/>
      <c r="C4796" s="151" t="s">
        <v>2808</v>
      </c>
      <c r="D4796" s="152" t="s">
        <v>2809</v>
      </c>
      <c r="E4796" s="35" t="s">
        <v>14</v>
      </c>
      <c r="F4796" s="35" t="s">
        <v>15</v>
      </c>
      <c r="G4796" s="36">
        <v>10</v>
      </c>
      <c r="H4796" s="36">
        <f t="shared" si="37"/>
        <v>80000</v>
      </c>
      <c r="I4796" s="36">
        <v>8000</v>
      </c>
    </row>
    <row r="4797" spans="1:9" ht="45" x14ac:dyDescent="0.25">
      <c r="A4797" s="759"/>
      <c r="B4797" s="725"/>
      <c r="C4797" s="151" t="s">
        <v>2810</v>
      </c>
      <c r="D4797" s="152" t="s">
        <v>2811</v>
      </c>
      <c r="E4797" s="35" t="s">
        <v>14</v>
      </c>
      <c r="F4797" s="35" t="s">
        <v>15</v>
      </c>
      <c r="G4797" s="36">
        <v>6000</v>
      </c>
      <c r="H4797" s="36">
        <f t="shared" si="37"/>
        <v>108000</v>
      </c>
      <c r="I4797" s="36">
        <v>18</v>
      </c>
    </row>
    <row r="4798" spans="1:9" ht="45" x14ac:dyDescent="0.25">
      <c r="A4798" s="759"/>
      <c r="B4798" s="725"/>
      <c r="C4798" s="151" t="s">
        <v>2812</v>
      </c>
      <c r="D4798" s="152" t="s">
        <v>142</v>
      </c>
      <c r="E4798" s="35" t="s">
        <v>120</v>
      </c>
      <c r="F4798" s="35" t="s">
        <v>121</v>
      </c>
      <c r="G4798" s="36">
        <v>56000</v>
      </c>
      <c r="H4798" s="36">
        <f t="shared" si="37"/>
        <v>56000</v>
      </c>
      <c r="I4798" s="36">
        <v>1</v>
      </c>
    </row>
    <row r="4799" spans="1:9" ht="30" x14ac:dyDescent="0.25">
      <c r="A4799" s="759"/>
      <c r="B4799" s="725"/>
      <c r="C4799" s="151" t="s">
        <v>2813</v>
      </c>
      <c r="D4799" s="152" t="s">
        <v>497</v>
      </c>
      <c r="E4799" s="35" t="s">
        <v>120</v>
      </c>
      <c r="F4799" s="35" t="s">
        <v>121</v>
      </c>
      <c r="G4799" s="36">
        <v>35000</v>
      </c>
      <c r="H4799" s="36">
        <f t="shared" si="37"/>
        <v>35000</v>
      </c>
      <c r="I4799" s="36">
        <v>1</v>
      </c>
    </row>
    <row r="4800" spans="1:9" x14ac:dyDescent="0.25">
      <c r="A4800" s="759"/>
      <c r="B4800" s="725"/>
      <c r="C4800" s="151" t="s">
        <v>2814</v>
      </c>
      <c r="D4800" s="152" t="s">
        <v>499</v>
      </c>
      <c r="E4800" s="35" t="s">
        <v>14</v>
      </c>
      <c r="F4800" s="35" t="s">
        <v>121</v>
      </c>
      <c r="G4800" s="36">
        <v>600000</v>
      </c>
      <c r="H4800" s="36">
        <f t="shared" si="37"/>
        <v>600000</v>
      </c>
      <c r="I4800" s="36">
        <v>1</v>
      </c>
    </row>
    <row r="4801" spans="1:9" ht="30" x14ac:dyDescent="0.25">
      <c r="A4801" s="759"/>
      <c r="B4801" s="725">
        <v>4252</v>
      </c>
      <c r="C4801" s="151" t="s">
        <v>2815</v>
      </c>
      <c r="D4801" s="152" t="s">
        <v>2816</v>
      </c>
      <c r="E4801" s="35" t="s">
        <v>126</v>
      </c>
      <c r="F4801" s="35" t="s">
        <v>121</v>
      </c>
      <c r="G4801" s="36">
        <v>900000</v>
      </c>
      <c r="H4801" s="36">
        <f t="shared" si="37"/>
        <v>900000</v>
      </c>
      <c r="I4801" s="36">
        <v>1</v>
      </c>
    </row>
    <row r="4802" spans="1:9" ht="45" x14ac:dyDescent="0.25">
      <c r="A4802" s="759"/>
      <c r="B4802" s="725"/>
      <c r="C4802" s="151" t="s">
        <v>2817</v>
      </c>
      <c r="D4802" s="152" t="s">
        <v>509</v>
      </c>
      <c r="E4802" s="35" t="s">
        <v>149</v>
      </c>
      <c r="F4802" s="35" t="s">
        <v>121</v>
      </c>
      <c r="G4802" s="36">
        <v>585000</v>
      </c>
      <c r="H4802" s="36">
        <f t="shared" si="37"/>
        <v>585000</v>
      </c>
      <c r="I4802" s="36">
        <v>1</v>
      </c>
    </row>
    <row r="4803" spans="1:9" ht="75" x14ac:dyDescent="0.25">
      <c r="A4803" s="759"/>
      <c r="B4803" s="725"/>
      <c r="C4803" s="151" t="s">
        <v>2818</v>
      </c>
      <c r="D4803" s="152" t="s">
        <v>2819</v>
      </c>
      <c r="E4803" s="35" t="s">
        <v>149</v>
      </c>
      <c r="F4803" s="35" t="s">
        <v>121</v>
      </c>
      <c r="G4803" s="36">
        <v>755000</v>
      </c>
      <c r="H4803" s="36">
        <f t="shared" si="37"/>
        <v>755000</v>
      </c>
      <c r="I4803" s="36">
        <v>1</v>
      </c>
    </row>
    <row r="4804" spans="1:9" ht="30" x14ac:dyDescent="0.25">
      <c r="A4804" s="759"/>
      <c r="B4804" s="725"/>
      <c r="C4804" s="151" t="s">
        <v>2820</v>
      </c>
      <c r="D4804" s="152" t="s">
        <v>2433</v>
      </c>
      <c r="E4804" s="35" t="s">
        <v>149</v>
      </c>
      <c r="F4804" s="35" t="s">
        <v>121</v>
      </c>
      <c r="G4804" s="36">
        <v>920000</v>
      </c>
      <c r="H4804" s="36">
        <f t="shared" si="37"/>
        <v>920000</v>
      </c>
      <c r="I4804" s="36">
        <v>1</v>
      </c>
    </row>
    <row r="4805" spans="1:9" ht="60" x14ac:dyDescent="0.25">
      <c r="A4805" s="759"/>
      <c r="B4805" s="725"/>
      <c r="C4805" s="151" t="s">
        <v>2821</v>
      </c>
      <c r="D4805" s="152" t="s">
        <v>2822</v>
      </c>
      <c r="E4805" s="35" t="s">
        <v>149</v>
      </c>
      <c r="F4805" s="35" t="s">
        <v>121</v>
      </c>
      <c r="G4805" s="36">
        <v>730000</v>
      </c>
      <c r="H4805" s="36">
        <f t="shared" si="37"/>
        <v>730000</v>
      </c>
      <c r="I4805" s="36">
        <v>1</v>
      </c>
    </row>
    <row r="4806" spans="1:9" ht="45" x14ac:dyDescent="0.25">
      <c r="A4806" s="759"/>
      <c r="B4806" s="725"/>
      <c r="C4806" s="151" t="s">
        <v>2823</v>
      </c>
      <c r="D4806" s="152" t="s">
        <v>512</v>
      </c>
      <c r="E4806" s="35" t="s">
        <v>149</v>
      </c>
      <c r="F4806" s="35" t="s">
        <v>121</v>
      </c>
      <c r="G4806" s="36">
        <v>190000</v>
      </c>
      <c r="H4806" s="36">
        <f t="shared" si="37"/>
        <v>190000</v>
      </c>
      <c r="I4806" s="36">
        <v>1</v>
      </c>
    </row>
    <row r="4807" spans="1:9" ht="30" x14ac:dyDescent="0.25">
      <c r="A4807" s="759"/>
      <c r="B4807" s="725"/>
      <c r="C4807" s="151" t="s">
        <v>2824</v>
      </c>
      <c r="D4807" s="152" t="s">
        <v>543</v>
      </c>
      <c r="E4807" s="35" t="s">
        <v>126</v>
      </c>
      <c r="F4807" s="35" t="s">
        <v>121</v>
      </c>
      <c r="G4807" s="36">
        <v>240000</v>
      </c>
      <c r="H4807" s="36">
        <f t="shared" si="37"/>
        <v>240000</v>
      </c>
      <c r="I4807" s="36">
        <v>1</v>
      </c>
    </row>
    <row r="4808" spans="1:9" x14ac:dyDescent="0.25">
      <c r="A4808" s="759"/>
      <c r="B4808" s="791" t="s">
        <v>513</v>
      </c>
      <c r="C4808" s="791"/>
      <c r="D4808" s="791"/>
      <c r="E4808" s="791"/>
      <c r="F4808" s="791"/>
      <c r="G4808" s="791"/>
      <c r="H4808" s="39">
        <f>SUM(H4809+H4811)</f>
        <v>9656088</v>
      </c>
      <c r="I4808" s="39"/>
    </row>
    <row r="4809" spans="1:9" x14ac:dyDescent="0.25">
      <c r="A4809" s="759"/>
      <c r="B4809" s="739" t="s">
        <v>154</v>
      </c>
      <c r="C4809" s="739"/>
      <c r="D4809" s="739"/>
      <c r="E4809" s="739"/>
      <c r="F4809" s="739"/>
      <c r="G4809" s="739"/>
      <c r="H4809" s="40">
        <f>SUM(H4810:H4810)</f>
        <v>9412088</v>
      </c>
      <c r="I4809" s="40"/>
    </row>
    <row r="4810" spans="1:9" ht="45" x14ac:dyDescent="0.25">
      <c r="A4810" s="759"/>
      <c r="B4810" s="35">
        <v>5113</v>
      </c>
      <c r="C4810" s="151" t="s">
        <v>2825</v>
      </c>
      <c r="D4810" s="152" t="s">
        <v>2826</v>
      </c>
      <c r="E4810" s="35" t="s">
        <v>149</v>
      </c>
      <c r="F4810" s="35" t="s">
        <v>121</v>
      </c>
      <c r="G4810" s="36">
        <v>9412088</v>
      </c>
      <c r="H4810" s="36">
        <f>G4810*I4810</f>
        <v>9412088</v>
      </c>
      <c r="I4810" s="36">
        <v>1</v>
      </c>
    </row>
    <row r="4811" spans="1:9" x14ac:dyDescent="0.25">
      <c r="A4811" s="759"/>
      <c r="B4811" s="739" t="s">
        <v>118</v>
      </c>
      <c r="C4811" s="739"/>
      <c r="D4811" s="739"/>
      <c r="E4811" s="739"/>
      <c r="F4811" s="739"/>
      <c r="G4811" s="739"/>
      <c r="H4811" s="40">
        <f>SUM(H4812:H4813)</f>
        <v>244000</v>
      </c>
      <c r="I4811" s="40"/>
    </row>
    <row r="4812" spans="1:9" ht="30" x14ac:dyDescent="0.25">
      <c r="A4812" s="759"/>
      <c r="B4812" s="725">
        <v>5113</v>
      </c>
      <c r="C4812" s="153">
        <v>71351540</v>
      </c>
      <c r="D4812" s="154" t="s">
        <v>2827</v>
      </c>
      <c r="E4812" s="37" t="s">
        <v>149</v>
      </c>
      <c r="F4812" s="37" t="s">
        <v>121</v>
      </c>
      <c r="G4812" s="38">
        <v>188000</v>
      </c>
      <c r="H4812" s="38">
        <f>G4812*I4812</f>
        <v>188000</v>
      </c>
      <c r="I4812" s="38">
        <v>1</v>
      </c>
    </row>
    <row r="4813" spans="1:9" ht="30" x14ac:dyDescent="0.25">
      <c r="A4813" s="759"/>
      <c r="B4813" s="725"/>
      <c r="C4813" s="151" t="s">
        <v>2828</v>
      </c>
      <c r="D4813" s="152" t="s">
        <v>2829</v>
      </c>
      <c r="E4813" s="35" t="s">
        <v>120</v>
      </c>
      <c r="F4813" s="35" t="s">
        <v>121</v>
      </c>
      <c r="G4813" s="36">
        <v>56000</v>
      </c>
      <c r="H4813" s="36">
        <f>G4813*I4813</f>
        <v>56000</v>
      </c>
      <c r="I4813" s="36">
        <v>1</v>
      </c>
    </row>
    <row r="4814" spans="1:9" x14ac:dyDescent="0.25">
      <c r="A4814" s="759"/>
      <c r="B4814" s="726" t="s">
        <v>153</v>
      </c>
      <c r="C4814" s="726"/>
      <c r="D4814" s="726"/>
      <c r="E4814" s="726"/>
      <c r="F4814" s="726"/>
      <c r="G4814" s="726"/>
      <c r="H4814" s="34">
        <f>SUM(H4815+H4817)</f>
        <v>3000000</v>
      </c>
      <c r="I4814" s="34"/>
    </row>
    <row r="4815" spans="1:9" x14ac:dyDescent="0.25">
      <c r="A4815" s="759"/>
      <c r="B4815" s="724" t="s">
        <v>154</v>
      </c>
      <c r="C4815" s="724"/>
      <c r="D4815" s="724"/>
      <c r="E4815" s="724"/>
      <c r="F4815" s="724"/>
      <c r="G4815" s="724"/>
      <c r="H4815" s="73">
        <f>SUM(H4816:H4816)</f>
        <v>2700000</v>
      </c>
      <c r="I4815" s="73"/>
    </row>
    <row r="4816" spans="1:9" ht="30" x14ac:dyDescent="0.25">
      <c r="A4816" s="759"/>
      <c r="B4816" s="35">
        <v>5134</v>
      </c>
      <c r="C4816" s="151" t="s">
        <v>2830</v>
      </c>
      <c r="D4816" s="152" t="s">
        <v>519</v>
      </c>
      <c r="E4816" s="35" t="s">
        <v>126</v>
      </c>
      <c r="F4816" s="35" t="s">
        <v>121</v>
      </c>
      <c r="G4816" s="36">
        <v>2700000</v>
      </c>
      <c r="H4816" s="36">
        <f>G4816*I4816</f>
        <v>2700000</v>
      </c>
      <c r="I4816" s="36">
        <v>1</v>
      </c>
    </row>
    <row r="4817" spans="1:9" x14ac:dyDescent="0.25">
      <c r="A4817" s="759"/>
      <c r="B4817" s="724" t="s">
        <v>118</v>
      </c>
      <c r="C4817" s="724"/>
      <c r="D4817" s="724"/>
      <c r="E4817" s="724"/>
      <c r="F4817" s="724"/>
      <c r="G4817" s="724"/>
      <c r="H4817" s="73">
        <f>SUM(H4818:H4818)</f>
        <v>300000</v>
      </c>
      <c r="I4817" s="73"/>
    </row>
    <row r="4818" spans="1:9" x14ac:dyDescent="0.25">
      <c r="A4818" s="759"/>
      <c r="B4818" s="35">
        <v>5134</v>
      </c>
      <c r="C4818" s="151" t="s">
        <v>2831</v>
      </c>
      <c r="D4818" s="152" t="s">
        <v>164</v>
      </c>
      <c r="E4818" s="35" t="s">
        <v>126</v>
      </c>
      <c r="F4818" s="35" t="s">
        <v>121</v>
      </c>
      <c r="G4818" s="36">
        <v>300000</v>
      </c>
      <c r="H4818" s="36">
        <f>G4818*I4818</f>
        <v>300000</v>
      </c>
      <c r="I4818" s="36">
        <v>1</v>
      </c>
    </row>
    <row r="4819" spans="1:9" x14ac:dyDescent="0.25">
      <c r="A4819" s="759"/>
      <c r="B4819" s="726" t="s">
        <v>524</v>
      </c>
      <c r="C4819" s="726"/>
      <c r="D4819" s="726"/>
      <c r="E4819" s="726"/>
      <c r="F4819" s="726"/>
      <c r="G4819" s="726"/>
      <c r="H4819" s="34">
        <f>SUM(H4820)</f>
        <v>1500000</v>
      </c>
      <c r="I4819" s="34"/>
    </row>
    <row r="4820" spans="1:9" x14ac:dyDescent="0.25">
      <c r="A4820" s="759"/>
      <c r="B4820" s="724" t="s">
        <v>118</v>
      </c>
      <c r="C4820" s="724"/>
      <c r="D4820" s="724"/>
      <c r="E4820" s="724"/>
      <c r="F4820" s="724"/>
      <c r="G4820" s="724"/>
      <c r="H4820" s="73">
        <f>SUM(H4821:H4822)</f>
        <v>1500000</v>
      </c>
      <c r="I4820" s="73"/>
    </row>
    <row r="4821" spans="1:9" ht="60" x14ac:dyDescent="0.25">
      <c r="A4821" s="759"/>
      <c r="B4821" s="778">
        <v>4239</v>
      </c>
      <c r="C4821" s="151" t="s">
        <v>2832</v>
      </c>
      <c r="D4821" s="152" t="s">
        <v>2833</v>
      </c>
      <c r="E4821" s="35" t="s">
        <v>14</v>
      </c>
      <c r="F4821" s="35" t="s">
        <v>121</v>
      </c>
      <c r="G4821" s="36">
        <v>540000</v>
      </c>
      <c r="H4821" s="36">
        <f>G4821*I4821</f>
        <v>540000</v>
      </c>
      <c r="I4821" s="36">
        <v>1</v>
      </c>
    </row>
    <row r="4822" spans="1:9" ht="45" x14ac:dyDescent="0.25">
      <c r="A4822" s="759"/>
      <c r="B4822" s="778"/>
      <c r="C4822" s="151" t="s">
        <v>2834</v>
      </c>
      <c r="D4822" s="152" t="s">
        <v>2835</v>
      </c>
      <c r="E4822" s="35" t="s">
        <v>14</v>
      </c>
      <c r="F4822" s="35" t="s">
        <v>121</v>
      </c>
      <c r="G4822" s="36">
        <v>960000</v>
      </c>
      <c r="H4822" s="36">
        <f>G4822*I4822</f>
        <v>960000</v>
      </c>
      <c r="I4822" s="36">
        <v>1</v>
      </c>
    </row>
    <row r="4823" spans="1:9" x14ac:dyDescent="0.25">
      <c r="A4823" s="759"/>
      <c r="B4823" s="726" t="s">
        <v>165</v>
      </c>
      <c r="C4823" s="726"/>
      <c r="D4823" s="726"/>
      <c r="E4823" s="726"/>
      <c r="F4823" s="726"/>
      <c r="G4823" s="726"/>
      <c r="H4823" s="34">
        <f>SUM(H4824+H4826)</f>
        <v>101797533</v>
      </c>
      <c r="I4823" s="34"/>
    </row>
    <row r="4824" spans="1:9" x14ac:dyDescent="0.25">
      <c r="A4824" s="759"/>
      <c r="B4824" s="724" t="s">
        <v>154</v>
      </c>
      <c r="C4824" s="724"/>
      <c r="D4824" s="724"/>
      <c r="E4824" s="724"/>
      <c r="F4824" s="724"/>
      <c r="G4824" s="724"/>
      <c r="H4824" s="73">
        <f>SUM(H4825:H4825)</f>
        <v>100790533</v>
      </c>
      <c r="I4824" s="73"/>
    </row>
    <row r="4825" spans="1:9" ht="30" x14ac:dyDescent="0.25">
      <c r="A4825" s="759"/>
      <c r="B4825" s="35">
        <v>4251</v>
      </c>
      <c r="C4825" s="151" t="s">
        <v>2836</v>
      </c>
      <c r="D4825" s="152" t="s">
        <v>167</v>
      </c>
      <c r="E4825" s="35" t="s">
        <v>149</v>
      </c>
      <c r="F4825" s="35" t="s">
        <v>121</v>
      </c>
      <c r="G4825" s="36">
        <v>100790533</v>
      </c>
      <c r="H4825" s="36">
        <f>G4825*I4825</f>
        <v>100790533</v>
      </c>
      <c r="I4825" s="36">
        <v>1</v>
      </c>
    </row>
    <row r="4826" spans="1:9" x14ac:dyDescent="0.25">
      <c r="A4826" s="759"/>
      <c r="B4826" s="739" t="s">
        <v>118</v>
      </c>
      <c r="C4826" s="739"/>
      <c r="D4826" s="739"/>
      <c r="E4826" s="739"/>
      <c r="F4826" s="739"/>
      <c r="G4826" s="739"/>
      <c r="H4826" s="40">
        <f>SUM(H4827:H4827)</f>
        <v>1007000</v>
      </c>
      <c r="I4826" s="40"/>
    </row>
    <row r="4827" spans="1:9" ht="30" x14ac:dyDescent="0.25">
      <c r="A4827" s="759"/>
      <c r="B4827" s="37">
        <v>4251</v>
      </c>
      <c r="C4827" s="153">
        <v>71351540</v>
      </c>
      <c r="D4827" s="154" t="s">
        <v>925</v>
      </c>
      <c r="E4827" s="37" t="s">
        <v>149</v>
      </c>
      <c r="F4827" s="37" t="s">
        <v>121</v>
      </c>
      <c r="G4827" s="38">
        <v>1007000</v>
      </c>
      <c r="H4827" s="38">
        <f>G4827*I4827</f>
        <v>1007000</v>
      </c>
      <c r="I4827" s="38">
        <v>1</v>
      </c>
    </row>
    <row r="4828" spans="1:9" x14ac:dyDescent="0.25">
      <c r="A4828" s="759"/>
      <c r="B4828" s="726" t="s">
        <v>169</v>
      </c>
      <c r="C4828" s="726"/>
      <c r="D4828" s="726"/>
      <c r="E4828" s="726"/>
      <c r="F4828" s="726"/>
      <c r="G4828" s="726"/>
      <c r="H4828" s="34">
        <f>SUM(H4829+H4831)</f>
        <v>20399412</v>
      </c>
      <c r="I4828" s="34"/>
    </row>
    <row r="4829" spans="1:9" x14ac:dyDescent="0.25">
      <c r="A4829" s="759"/>
      <c r="B4829" s="724" t="s">
        <v>154</v>
      </c>
      <c r="C4829" s="724"/>
      <c r="D4829" s="724"/>
      <c r="E4829" s="724"/>
      <c r="F4829" s="724"/>
      <c r="G4829" s="724"/>
      <c r="H4829" s="73">
        <f>SUM(H4830:H4830)</f>
        <v>19999512</v>
      </c>
      <c r="I4829" s="73"/>
    </row>
    <row r="4830" spans="1:9" ht="30" x14ac:dyDescent="0.25">
      <c r="A4830" s="759"/>
      <c r="B4830" s="35">
        <v>4251</v>
      </c>
      <c r="C4830" s="151" t="s">
        <v>2837</v>
      </c>
      <c r="D4830" s="152" t="s">
        <v>2838</v>
      </c>
      <c r="E4830" s="35" t="s">
        <v>149</v>
      </c>
      <c r="F4830" s="35" t="s">
        <v>121</v>
      </c>
      <c r="G4830" s="36">
        <v>19999512</v>
      </c>
      <c r="H4830" s="36">
        <f>G4830*I4830</f>
        <v>19999512</v>
      </c>
      <c r="I4830" s="36">
        <v>1</v>
      </c>
    </row>
    <row r="4831" spans="1:9" x14ac:dyDescent="0.25">
      <c r="A4831" s="759"/>
      <c r="B4831" s="739" t="s">
        <v>118</v>
      </c>
      <c r="C4831" s="739"/>
      <c r="D4831" s="739"/>
      <c r="E4831" s="739"/>
      <c r="F4831" s="739"/>
      <c r="G4831" s="739"/>
      <c r="H4831" s="40">
        <f>SUM(H4832:H4832)</f>
        <v>399900</v>
      </c>
      <c r="I4831" s="40"/>
    </row>
    <row r="4832" spans="1:9" ht="30" x14ac:dyDescent="0.25">
      <c r="A4832" s="759"/>
      <c r="B4832" s="37">
        <v>4251</v>
      </c>
      <c r="C4832" s="153">
        <v>71351540</v>
      </c>
      <c r="D4832" s="154" t="s">
        <v>924</v>
      </c>
      <c r="E4832" s="37" t="s">
        <v>149</v>
      </c>
      <c r="F4832" s="37" t="s">
        <v>121</v>
      </c>
      <c r="G4832" s="38">
        <v>399900</v>
      </c>
      <c r="H4832" s="38">
        <f>G4832*I4832</f>
        <v>399900</v>
      </c>
      <c r="I4832" s="38">
        <v>1</v>
      </c>
    </row>
    <row r="4833" spans="1:9" x14ac:dyDescent="0.25">
      <c r="A4833" s="759"/>
      <c r="B4833" s="726" t="s">
        <v>173</v>
      </c>
      <c r="C4833" s="726"/>
      <c r="D4833" s="726"/>
      <c r="E4833" s="726"/>
      <c r="F4833" s="726"/>
      <c r="G4833" s="726"/>
      <c r="H4833" s="34">
        <f>SUM(H4834+H4836)</f>
        <v>3288400</v>
      </c>
      <c r="I4833" s="34"/>
    </row>
    <row r="4834" spans="1:9" x14ac:dyDescent="0.25">
      <c r="A4834" s="759"/>
      <c r="B4834" s="724" t="s">
        <v>154</v>
      </c>
      <c r="C4834" s="724"/>
      <c r="D4834" s="724"/>
      <c r="E4834" s="724"/>
      <c r="F4834" s="724"/>
      <c r="G4834" s="724"/>
      <c r="H4834" s="73">
        <f>SUM(H4835:H4835)</f>
        <v>3205100</v>
      </c>
      <c r="I4834" s="73"/>
    </row>
    <row r="4835" spans="1:9" ht="60" x14ac:dyDescent="0.25">
      <c r="A4835" s="759"/>
      <c r="B4835" s="35">
        <v>4251</v>
      </c>
      <c r="C4835" s="151" t="s">
        <v>2839</v>
      </c>
      <c r="D4835" s="152" t="s">
        <v>2840</v>
      </c>
      <c r="E4835" s="35" t="s">
        <v>126</v>
      </c>
      <c r="F4835" s="35" t="s">
        <v>121</v>
      </c>
      <c r="G4835" s="36">
        <v>3205100</v>
      </c>
      <c r="H4835" s="36">
        <f>G4835*I4835</f>
        <v>3205100</v>
      </c>
      <c r="I4835" s="36">
        <v>1</v>
      </c>
    </row>
    <row r="4836" spans="1:9" x14ac:dyDescent="0.25">
      <c r="A4836" s="759"/>
      <c r="B4836" s="724" t="s">
        <v>118</v>
      </c>
      <c r="C4836" s="724"/>
      <c r="D4836" s="724"/>
      <c r="E4836" s="724"/>
      <c r="F4836" s="724"/>
      <c r="G4836" s="724"/>
      <c r="H4836" s="73">
        <f>SUM(H4837:H4838)</f>
        <v>83300</v>
      </c>
      <c r="I4836" s="73"/>
    </row>
    <row r="4837" spans="1:9" ht="30" x14ac:dyDescent="0.25">
      <c r="A4837" s="759"/>
      <c r="B4837" s="778">
        <v>4251</v>
      </c>
      <c r="C4837" s="153">
        <v>71351540</v>
      </c>
      <c r="D4837" s="154" t="s">
        <v>927</v>
      </c>
      <c r="E4837" s="37" t="s">
        <v>172</v>
      </c>
      <c r="F4837" s="37" t="s">
        <v>121</v>
      </c>
      <c r="G4837" s="38">
        <v>64100</v>
      </c>
      <c r="H4837" s="38">
        <f>G4837*I4837</f>
        <v>64100</v>
      </c>
      <c r="I4837" s="38">
        <v>1</v>
      </c>
    </row>
    <row r="4838" spans="1:9" ht="30" x14ac:dyDescent="0.25">
      <c r="A4838" s="759"/>
      <c r="B4838" s="778"/>
      <c r="C4838" s="151" t="s">
        <v>2841</v>
      </c>
      <c r="D4838" s="152" t="s">
        <v>2842</v>
      </c>
      <c r="E4838" s="35" t="s">
        <v>120</v>
      </c>
      <c r="F4838" s="35" t="s">
        <v>121</v>
      </c>
      <c r="G4838" s="36">
        <v>19200</v>
      </c>
      <c r="H4838" s="36">
        <f>G4838*I4838</f>
        <v>19200</v>
      </c>
      <c r="I4838" s="36">
        <v>1</v>
      </c>
    </row>
    <row r="4839" spans="1:9" x14ac:dyDescent="0.25">
      <c r="A4839" s="759"/>
      <c r="B4839" s="726" t="s">
        <v>175</v>
      </c>
      <c r="C4839" s="726"/>
      <c r="D4839" s="726"/>
      <c r="E4839" s="726"/>
      <c r="F4839" s="726"/>
      <c r="G4839" s="726"/>
      <c r="H4839" s="34">
        <f>SUM(H4840+H4842)</f>
        <v>7927152</v>
      </c>
      <c r="I4839" s="34"/>
    </row>
    <row r="4840" spans="1:9" x14ac:dyDescent="0.25">
      <c r="A4840" s="759"/>
      <c r="B4840" s="724" t="s">
        <v>154</v>
      </c>
      <c r="C4840" s="724"/>
      <c r="D4840" s="724"/>
      <c r="E4840" s="724"/>
      <c r="F4840" s="724"/>
      <c r="G4840" s="724"/>
      <c r="H4840" s="73">
        <f>SUM(H4841:H4841)</f>
        <v>7771752</v>
      </c>
      <c r="I4840" s="73"/>
    </row>
    <row r="4841" spans="1:9" ht="30" x14ac:dyDescent="0.25">
      <c r="A4841" s="759"/>
      <c r="B4841" s="35">
        <v>4251</v>
      </c>
      <c r="C4841" s="151" t="s">
        <v>2843</v>
      </c>
      <c r="D4841" s="152" t="s">
        <v>2844</v>
      </c>
      <c r="E4841" s="35" t="s">
        <v>149</v>
      </c>
      <c r="F4841" s="35" t="s">
        <v>121</v>
      </c>
      <c r="G4841" s="36">
        <v>7771752</v>
      </c>
      <c r="H4841" s="36">
        <f>G4841*I4841</f>
        <v>7771752</v>
      </c>
      <c r="I4841" s="36">
        <v>1</v>
      </c>
    </row>
    <row r="4842" spans="1:9" x14ac:dyDescent="0.25">
      <c r="A4842" s="759"/>
      <c r="B4842" s="739" t="s">
        <v>118</v>
      </c>
      <c r="C4842" s="739"/>
      <c r="D4842" s="739"/>
      <c r="E4842" s="739"/>
      <c r="F4842" s="739"/>
      <c r="G4842" s="739"/>
      <c r="H4842" s="40">
        <f>SUM(H4843:H4843)</f>
        <v>155400</v>
      </c>
      <c r="I4842" s="40"/>
    </row>
    <row r="4843" spans="1:9" ht="30" x14ac:dyDescent="0.25">
      <c r="A4843" s="759"/>
      <c r="B4843" s="37">
        <v>4251</v>
      </c>
      <c r="C4843" s="153">
        <v>71351540</v>
      </c>
      <c r="D4843" s="154" t="s">
        <v>926</v>
      </c>
      <c r="E4843" s="37" t="s">
        <v>149</v>
      </c>
      <c r="F4843" s="37" t="s">
        <v>121</v>
      </c>
      <c r="G4843" s="38">
        <v>155400</v>
      </c>
      <c r="H4843" s="38">
        <f>G4843*I4843</f>
        <v>155400</v>
      </c>
      <c r="I4843" s="38">
        <v>1</v>
      </c>
    </row>
    <row r="4844" spans="1:9" x14ac:dyDescent="0.25">
      <c r="A4844" s="759"/>
      <c r="B4844" s="726" t="s">
        <v>540</v>
      </c>
      <c r="C4844" s="726"/>
      <c r="D4844" s="726"/>
      <c r="E4844" s="726"/>
      <c r="F4844" s="726"/>
      <c r="G4844" s="726"/>
      <c r="H4844" s="34">
        <f>SUM(H4845+H4847)</f>
        <v>1998000</v>
      </c>
      <c r="I4844" s="34"/>
    </row>
    <row r="4845" spans="1:9" x14ac:dyDescent="0.25">
      <c r="A4845" s="759"/>
      <c r="B4845" s="724" t="s">
        <v>154</v>
      </c>
      <c r="C4845" s="724"/>
      <c r="D4845" s="724"/>
      <c r="E4845" s="724"/>
      <c r="F4845" s="724"/>
      <c r="G4845" s="724"/>
      <c r="H4845" s="73">
        <f>SUM(H4846:H4846)</f>
        <v>1949000</v>
      </c>
      <c r="I4845" s="73"/>
    </row>
    <row r="4846" spans="1:9" s="11" customFormat="1" ht="45" x14ac:dyDescent="0.25">
      <c r="A4846" s="759"/>
      <c r="B4846" s="37">
        <v>5112</v>
      </c>
      <c r="C4846" s="153">
        <v>45200000</v>
      </c>
      <c r="D4846" s="154" t="s">
        <v>2845</v>
      </c>
      <c r="E4846" s="37" t="s">
        <v>126</v>
      </c>
      <c r="F4846" s="37" t="s">
        <v>121</v>
      </c>
      <c r="G4846" s="38">
        <v>1949000</v>
      </c>
      <c r="H4846" s="38">
        <f>G4846*I4846</f>
        <v>1949000</v>
      </c>
      <c r="I4846" s="38">
        <v>1</v>
      </c>
    </row>
    <row r="4847" spans="1:9" x14ac:dyDescent="0.25">
      <c r="A4847" s="759"/>
      <c r="B4847" s="724" t="s">
        <v>118</v>
      </c>
      <c r="C4847" s="724"/>
      <c r="D4847" s="724"/>
      <c r="E4847" s="724"/>
      <c r="F4847" s="724"/>
      <c r="G4847" s="724"/>
      <c r="H4847" s="73">
        <f>SUM(H4848:H4849)</f>
        <v>49000</v>
      </c>
      <c r="I4847" s="73"/>
    </row>
    <row r="4848" spans="1:9" s="11" customFormat="1" ht="30" x14ac:dyDescent="0.25">
      <c r="A4848" s="759"/>
      <c r="B4848" s="725">
        <v>5112</v>
      </c>
      <c r="C4848" s="153">
        <v>71351540</v>
      </c>
      <c r="D4848" s="154" t="s">
        <v>928</v>
      </c>
      <c r="E4848" s="37" t="s">
        <v>126</v>
      </c>
      <c r="F4848" s="37" t="s">
        <v>121</v>
      </c>
      <c r="G4848" s="38">
        <v>38000</v>
      </c>
      <c r="H4848" s="38">
        <f>G4848*I4848</f>
        <v>38000</v>
      </c>
      <c r="I4848" s="38">
        <v>1</v>
      </c>
    </row>
    <row r="4849" spans="1:9" s="11" customFormat="1" ht="30" x14ac:dyDescent="0.25">
      <c r="A4849" s="759"/>
      <c r="B4849" s="725"/>
      <c r="C4849" s="153">
        <v>98111140</v>
      </c>
      <c r="D4849" s="154" t="s">
        <v>2846</v>
      </c>
      <c r="E4849" s="37" t="s">
        <v>120</v>
      </c>
      <c r="F4849" s="37" t="s">
        <v>121</v>
      </c>
      <c r="G4849" s="38">
        <v>11000</v>
      </c>
      <c r="H4849" s="38">
        <f>G4849*I4849</f>
        <v>11000</v>
      </c>
      <c r="I4849" s="38">
        <v>1</v>
      </c>
    </row>
    <row r="4850" spans="1:9" x14ac:dyDescent="0.25">
      <c r="A4850" s="759"/>
      <c r="B4850" s="726" t="s">
        <v>178</v>
      </c>
      <c r="C4850" s="726"/>
      <c r="D4850" s="726"/>
      <c r="E4850" s="726"/>
      <c r="F4850" s="726"/>
      <c r="G4850" s="726"/>
      <c r="H4850" s="34">
        <f>SUM(H4851+H4863)</f>
        <v>8289070</v>
      </c>
      <c r="I4850" s="34"/>
    </row>
    <row r="4851" spans="1:9" x14ac:dyDescent="0.25">
      <c r="A4851" s="759"/>
      <c r="B4851" s="724" t="s">
        <v>11</v>
      </c>
      <c r="C4851" s="724"/>
      <c r="D4851" s="724"/>
      <c r="E4851" s="724"/>
      <c r="F4851" s="724"/>
      <c r="G4851" s="724"/>
      <c r="H4851" s="73">
        <f>SUM(H4852:H4862)</f>
        <v>8207000</v>
      </c>
      <c r="I4851" s="73"/>
    </row>
    <row r="4852" spans="1:9" x14ac:dyDescent="0.25">
      <c r="A4852" s="759"/>
      <c r="B4852" s="778">
        <v>5129</v>
      </c>
      <c r="C4852" s="151" t="s">
        <v>2847</v>
      </c>
      <c r="D4852" s="152" t="s">
        <v>2848</v>
      </c>
      <c r="E4852" s="35" t="s">
        <v>126</v>
      </c>
      <c r="F4852" s="35" t="s">
        <v>15</v>
      </c>
      <c r="G4852" s="36">
        <v>2150000</v>
      </c>
      <c r="H4852" s="36">
        <f t="shared" ref="H4852:H4862" si="38">G4852*I4852</f>
        <v>2150000</v>
      </c>
      <c r="I4852" s="36">
        <v>1</v>
      </c>
    </row>
    <row r="4853" spans="1:9" x14ac:dyDescent="0.25">
      <c r="A4853" s="759"/>
      <c r="B4853" s="778"/>
      <c r="C4853" s="151" t="s">
        <v>2849</v>
      </c>
      <c r="D4853" s="152" t="s">
        <v>203</v>
      </c>
      <c r="E4853" s="35" t="s">
        <v>126</v>
      </c>
      <c r="F4853" s="35" t="s">
        <v>15</v>
      </c>
      <c r="G4853" s="36">
        <v>5000</v>
      </c>
      <c r="H4853" s="36">
        <f t="shared" si="38"/>
        <v>400000</v>
      </c>
      <c r="I4853" s="36">
        <v>80</v>
      </c>
    </row>
    <row r="4854" spans="1:9" x14ac:dyDescent="0.25">
      <c r="A4854" s="759"/>
      <c r="B4854" s="778"/>
      <c r="C4854" s="151" t="s">
        <v>2850</v>
      </c>
      <c r="D4854" s="152" t="s">
        <v>1432</v>
      </c>
      <c r="E4854" s="35" t="s">
        <v>126</v>
      </c>
      <c r="F4854" s="35" t="s">
        <v>15</v>
      </c>
      <c r="G4854" s="36">
        <v>230000</v>
      </c>
      <c r="H4854" s="36">
        <f t="shared" si="38"/>
        <v>690000</v>
      </c>
      <c r="I4854" s="36">
        <v>3</v>
      </c>
    </row>
    <row r="4855" spans="1:9" ht="30" x14ac:dyDescent="0.25">
      <c r="A4855" s="759"/>
      <c r="B4855" s="778"/>
      <c r="C4855" s="151" t="s">
        <v>2851</v>
      </c>
      <c r="D4855" s="152" t="s">
        <v>207</v>
      </c>
      <c r="E4855" s="35" t="s">
        <v>126</v>
      </c>
      <c r="F4855" s="35" t="s">
        <v>15</v>
      </c>
      <c r="G4855" s="36">
        <v>110000</v>
      </c>
      <c r="H4855" s="36">
        <f t="shared" si="38"/>
        <v>220000</v>
      </c>
      <c r="I4855" s="36">
        <v>2</v>
      </c>
    </row>
    <row r="4856" spans="1:9" ht="30" x14ac:dyDescent="0.25">
      <c r="A4856" s="759"/>
      <c r="B4856" s="778"/>
      <c r="C4856" s="151" t="s">
        <v>2852</v>
      </c>
      <c r="D4856" s="152" t="s">
        <v>195</v>
      </c>
      <c r="E4856" s="35" t="s">
        <v>126</v>
      </c>
      <c r="F4856" s="35" t="s">
        <v>15</v>
      </c>
      <c r="G4856" s="36">
        <v>80000</v>
      </c>
      <c r="H4856" s="36">
        <f t="shared" si="38"/>
        <v>640000</v>
      </c>
      <c r="I4856" s="36">
        <v>8</v>
      </c>
    </row>
    <row r="4857" spans="1:9" ht="30" x14ac:dyDescent="0.25">
      <c r="A4857" s="759"/>
      <c r="B4857" s="778"/>
      <c r="C4857" s="151" t="s">
        <v>2853</v>
      </c>
      <c r="D4857" s="152" t="s">
        <v>2854</v>
      </c>
      <c r="E4857" s="35" t="s">
        <v>126</v>
      </c>
      <c r="F4857" s="35" t="s">
        <v>15</v>
      </c>
      <c r="G4857" s="36">
        <v>18000</v>
      </c>
      <c r="H4857" s="36">
        <f t="shared" si="38"/>
        <v>432000</v>
      </c>
      <c r="I4857" s="36">
        <v>24</v>
      </c>
    </row>
    <row r="4858" spans="1:9" ht="30" x14ac:dyDescent="0.25">
      <c r="A4858" s="759"/>
      <c r="B4858" s="778"/>
      <c r="C4858" s="151" t="s">
        <v>2855</v>
      </c>
      <c r="D4858" s="152" t="s">
        <v>2856</v>
      </c>
      <c r="E4858" s="35" t="s">
        <v>126</v>
      </c>
      <c r="F4858" s="35" t="s">
        <v>15</v>
      </c>
      <c r="G4858" s="36">
        <v>287000</v>
      </c>
      <c r="H4858" s="36">
        <f t="shared" si="38"/>
        <v>574000</v>
      </c>
      <c r="I4858" s="36">
        <v>2</v>
      </c>
    </row>
    <row r="4859" spans="1:9" x14ac:dyDescent="0.25">
      <c r="A4859" s="759"/>
      <c r="B4859" s="778"/>
      <c r="C4859" s="151" t="s">
        <v>2857</v>
      </c>
      <c r="D4859" s="152" t="s">
        <v>2858</v>
      </c>
      <c r="E4859" s="35" t="s">
        <v>126</v>
      </c>
      <c r="F4859" s="35" t="s">
        <v>15</v>
      </c>
      <c r="G4859" s="36">
        <v>950000</v>
      </c>
      <c r="H4859" s="36">
        <f t="shared" si="38"/>
        <v>2850000</v>
      </c>
      <c r="I4859" s="36">
        <v>3</v>
      </c>
    </row>
    <row r="4860" spans="1:9" x14ac:dyDescent="0.25">
      <c r="A4860" s="759"/>
      <c r="B4860" s="778"/>
      <c r="C4860" s="151" t="s">
        <v>2859</v>
      </c>
      <c r="D4860" s="152" t="s">
        <v>2860</v>
      </c>
      <c r="E4860" s="35" t="s">
        <v>126</v>
      </c>
      <c r="F4860" s="35" t="s">
        <v>15</v>
      </c>
      <c r="G4860" s="36">
        <v>9000</v>
      </c>
      <c r="H4860" s="36">
        <f t="shared" si="38"/>
        <v>45000</v>
      </c>
      <c r="I4860" s="36">
        <v>5</v>
      </c>
    </row>
    <row r="4861" spans="1:9" ht="30" x14ac:dyDescent="0.25">
      <c r="A4861" s="759"/>
      <c r="B4861" s="778"/>
      <c r="C4861" s="151" t="s">
        <v>2861</v>
      </c>
      <c r="D4861" s="152" t="s">
        <v>2862</v>
      </c>
      <c r="E4861" s="35" t="s">
        <v>126</v>
      </c>
      <c r="F4861" s="35" t="s">
        <v>15</v>
      </c>
      <c r="G4861" s="36">
        <v>6000</v>
      </c>
      <c r="H4861" s="36">
        <f t="shared" si="38"/>
        <v>6000</v>
      </c>
      <c r="I4861" s="36">
        <v>1</v>
      </c>
    </row>
    <row r="4862" spans="1:9" ht="30" x14ac:dyDescent="0.25">
      <c r="A4862" s="759"/>
      <c r="B4862" s="778"/>
      <c r="C4862" s="151" t="s">
        <v>2863</v>
      </c>
      <c r="D4862" s="152" t="s">
        <v>2864</v>
      </c>
      <c r="E4862" s="35" t="s">
        <v>126</v>
      </c>
      <c r="F4862" s="35" t="s">
        <v>1857</v>
      </c>
      <c r="G4862" s="36">
        <v>25000</v>
      </c>
      <c r="H4862" s="36">
        <f t="shared" si="38"/>
        <v>200000</v>
      </c>
      <c r="I4862" s="36">
        <v>8</v>
      </c>
    </row>
    <row r="4863" spans="1:9" x14ac:dyDescent="0.25">
      <c r="A4863" s="759"/>
      <c r="B4863" s="739" t="s">
        <v>118</v>
      </c>
      <c r="C4863" s="739"/>
      <c r="D4863" s="739"/>
      <c r="E4863" s="739"/>
      <c r="F4863" s="739"/>
      <c r="G4863" s="739"/>
      <c r="H4863" s="40">
        <f>SUM(H4864:H4864)</f>
        <v>82070</v>
      </c>
      <c r="I4863" s="40"/>
    </row>
    <row r="4864" spans="1:9" ht="30" x14ac:dyDescent="0.25">
      <c r="A4864" s="759"/>
      <c r="B4864" s="37">
        <v>5129</v>
      </c>
      <c r="C4864" s="153">
        <v>71351540</v>
      </c>
      <c r="D4864" s="154" t="s">
        <v>2865</v>
      </c>
      <c r="E4864" s="37" t="s">
        <v>172</v>
      </c>
      <c r="F4864" s="37" t="s">
        <v>121</v>
      </c>
      <c r="G4864" s="38">
        <v>82070</v>
      </c>
      <c r="H4864" s="38">
        <f>G4864*I4864</f>
        <v>82070</v>
      </c>
      <c r="I4864" s="38">
        <v>1</v>
      </c>
    </row>
    <row r="4865" spans="1:9" x14ac:dyDescent="0.25">
      <c r="A4865" s="759"/>
      <c r="B4865" s="726" t="s">
        <v>210</v>
      </c>
      <c r="C4865" s="726"/>
      <c r="D4865" s="726"/>
      <c r="E4865" s="726"/>
      <c r="F4865" s="726"/>
      <c r="G4865" s="726"/>
      <c r="H4865" s="34">
        <f>SUM(H4866+H4868)</f>
        <v>30000000</v>
      </c>
      <c r="I4865" s="34"/>
    </row>
    <row r="4866" spans="1:9" x14ac:dyDescent="0.25">
      <c r="A4866" s="759"/>
      <c r="B4866" s="724" t="s">
        <v>154</v>
      </c>
      <c r="C4866" s="724"/>
      <c r="D4866" s="724"/>
      <c r="E4866" s="724"/>
      <c r="F4866" s="724"/>
      <c r="G4866" s="724"/>
      <c r="H4866" s="73">
        <f>SUM(H4867:H4867)</f>
        <v>20100000</v>
      </c>
      <c r="I4866" s="73"/>
    </row>
    <row r="4867" spans="1:9" ht="30" x14ac:dyDescent="0.25">
      <c r="A4867" s="759"/>
      <c r="B4867" s="35">
        <v>4861</v>
      </c>
      <c r="C4867" s="151" t="s">
        <v>2866</v>
      </c>
      <c r="D4867" s="152" t="s">
        <v>2867</v>
      </c>
      <c r="E4867" s="35" t="s">
        <v>149</v>
      </c>
      <c r="F4867" s="35" t="s">
        <v>121</v>
      </c>
      <c r="G4867" s="36">
        <v>20100000</v>
      </c>
      <c r="H4867" s="36">
        <f>G4867*I4867</f>
        <v>20100000</v>
      </c>
      <c r="I4867" s="36">
        <v>1</v>
      </c>
    </row>
    <row r="4868" spans="1:9" x14ac:dyDescent="0.25">
      <c r="A4868" s="759"/>
      <c r="B4868" s="724" t="s">
        <v>118</v>
      </c>
      <c r="C4868" s="724"/>
      <c r="D4868" s="724"/>
      <c r="E4868" s="724"/>
      <c r="F4868" s="724"/>
      <c r="G4868" s="724"/>
      <c r="H4868" s="73">
        <f>SUM(H4869:H4870)</f>
        <v>9900000</v>
      </c>
      <c r="I4868" s="73"/>
    </row>
    <row r="4869" spans="1:9" ht="45" x14ac:dyDescent="0.25">
      <c r="A4869" s="759"/>
      <c r="B4869" s="725">
        <v>4861</v>
      </c>
      <c r="C4869" s="151" t="s">
        <v>2868</v>
      </c>
      <c r="D4869" s="152" t="s">
        <v>2869</v>
      </c>
      <c r="E4869" s="35" t="s">
        <v>149</v>
      </c>
      <c r="F4869" s="35" t="s">
        <v>121</v>
      </c>
      <c r="G4869" s="36">
        <v>9500000</v>
      </c>
      <c r="H4869" s="36">
        <f>G4869*I4869</f>
        <v>9500000</v>
      </c>
      <c r="I4869" s="36">
        <v>1</v>
      </c>
    </row>
    <row r="4870" spans="1:9" ht="45" x14ac:dyDescent="0.25">
      <c r="A4870" s="759"/>
      <c r="B4870" s="725"/>
      <c r="C4870" s="153">
        <v>71351540</v>
      </c>
      <c r="D4870" s="154" t="s">
        <v>2870</v>
      </c>
      <c r="E4870" s="37" t="s">
        <v>149</v>
      </c>
      <c r="F4870" s="37" t="s">
        <v>121</v>
      </c>
      <c r="G4870" s="38">
        <v>400000</v>
      </c>
      <c r="H4870" s="38">
        <f>G4870*I4870</f>
        <v>400000</v>
      </c>
      <c r="I4870" s="38">
        <v>1</v>
      </c>
    </row>
    <row r="4871" spans="1:9" x14ac:dyDescent="0.25">
      <c r="A4871" s="759"/>
      <c r="B4871" s="726" t="s">
        <v>547</v>
      </c>
      <c r="C4871" s="726"/>
      <c r="D4871" s="726"/>
      <c r="E4871" s="726"/>
      <c r="F4871" s="726"/>
      <c r="G4871" s="726"/>
      <c r="H4871" s="34">
        <f>SUM(H4872)</f>
        <v>5000000</v>
      </c>
      <c r="I4871" s="34"/>
    </row>
    <row r="4872" spans="1:9" x14ac:dyDescent="0.25">
      <c r="A4872" s="759"/>
      <c r="B4872" s="724" t="s">
        <v>118</v>
      </c>
      <c r="C4872" s="724"/>
      <c r="D4872" s="724"/>
      <c r="E4872" s="724"/>
      <c r="F4872" s="724"/>
      <c r="G4872" s="724"/>
      <c r="H4872" s="73">
        <f>SUM(H4873:H4873)</f>
        <v>5000000</v>
      </c>
      <c r="I4872" s="73"/>
    </row>
    <row r="4873" spans="1:9" ht="30" x14ac:dyDescent="0.25">
      <c r="A4873" s="759"/>
      <c r="B4873" s="35">
        <v>4213</v>
      </c>
      <c r="C4873" s="151" t="s">
        <v>2871</v>
      </c>
      <c r="D4873" s="152" t="s">
        <v>728</v>
      </c>
      <c r="E4873" s="35" t="s">
        <v>126</v>
      </c>
      <c r="F4873" s="35" t="s">
        <v>121</v>
      </c>
      <c r="G4873" s="36">
        <v>5000000</v>
      </c>
      <c r="H4873" s="36">
        <f>G4873*I4873</f>
        <v>5000000</v>
      </c>
      <c r="I4873" s="36">
        <v>1</v>
      </c>
    </row>
    <row r="4874" spans="1:9" x14ac:dyDescent="0.25">
      <c r="A4874" s="759"/>
      <c r="B4874" s="726" t="s">
        <v>214</v>
      </c>
      <c r="C4874" s="726"/>
      <c r="D4874" s="726"/>
      <c r="E4874" s="726"/>
      <c r="F4874" s="726"/>
      <c r="G4874" s="726"/>
      <c r="H4874" s="34">
        <f>SUM(H4875+H4877)</f>
        <v>37092543</v>
      </c>
      <c r="I4874" s="34"/>
    </row>
    <row r="4875" spans="1:9" x14ac:dyDescent="0.25">
      <c r="A4875" s="759"/>
      <c r="B4875" s="724" t="s">
        <v>154</v>
      </c>
      <c r="C4875" s="724"/>
      <c r="D4875" s="724"/>
      <c r="E4875" s="724"/>
      <c r="F4875" s="724"/>
      <c r="G4875" s="724"/>
      <c r="H4875" s="73">
        <f>SUM(H4876:H4876)</f>
        <v>36365543</v>
      </c>
      <c r="I4875" s="73"/>
    </row>
    <row r="4876" spans="1:9" ht="30" x14ac:dyDescent="0.25">
      <c r="A4876" s="759"/>
      <c r="B4876" s="35">
        <v>4251</v>
      </c>
      <c r="C4876" s="151" t="s">
        <v>2872</v>
      </c>
      <c r="D4876" s="152" t="s">
        <v>2873</v>
      </c>
      <c r="E4876" s="35" t="s">
        <v>149</v>
      </c>
      <c r="F4876" s="35" t="s">
        <v>121</v>
      </c>
      <c r="G4876" s="36">
        <v>36365543</v>
      </c>
      <c r="H4876" s="36">
        <f>G4876*I4876</f>
        <v>36365543</v>
      </c>
      <c r="I4876" s="36">
        <v>1</v>
      </c>
    </row>
    <row r="4877" spans="1:9" x14ac:dyDescent="0.25">
      <c r="A4877" s="759"/>
      <c r="B4877" s="724" t="s">
        <v>118</v>
      </c>
      <c r="C4877" s="724"/>
      <c r="D4877" s="724"/>
      <c r="E4877" s="724"/>
      <c r="F4877" s="724"/>
      <c r="G4877" s="724"/>
      <c r="H4877" s="73">
        <f>SUM(H4878:H4878)</f>
        <v>727000</v>
      </c>
      <c r="I4877" s="73"/>
    </row>
    <row r="4878" spans="1:9" ht="30" x14ac:dyDescent="0.25">
      <c r="A4878" s="759"/>
      <c r="B4878" s="37">
        <v>4251</v>
      </c>
      <c r="C4878" s="153">
        <v>71351540</v>
      </c>
      <c r="D4878" s="154" t="s">
        <v>815</v>
      </c>
      <c r="E4878" s="37" t="s">
        <v>149</v>
      </c>
      <c r="F4878" s="37" t="s">
        <v>121</v>
      </c>
      <c r="G4878" s="38">
        <v>727000</v>
      </c>
      <c r="H4878" s="38">
        <f>G4878*I4878</f>
        <v>727000</v>
      </c>
      <c r="I4878" s="38">
        <v>1</v>
      </c>
    </row>
    <row r="4879" spans="1:9" x14ac:dyDescent="0.25">
      <c r="A4879" s="759"/>
      <c r="B4879" s="726" t="s">
        <v>217</v>
      </c>
      <c r="C4879" s="726"/>
      <c r="D4879" s="726"/>
      <c r="E4879" s="726"/>
      <c r="F4879" s="726"/>
      <c r="G4879" s="726"/>
      <c r="H4879" s="34">
        <f>SUM(H4880)</f>
        <v>22000000</v>
      </c>
      <c r="I4879" s="34"/>
    </row>
    <row r="4880" spans="1:9" x14ac:dyDescent="0.25">
      <c r="A4880" s="759"/>
      <c r="B4880" s="724" t="s">
        <v>11</v>
      </c>
      <c r="C4880" s="724"/>
      <c r="D4880" s="724"/>
      <c r="E4880" s="724"/>
      <c r="F4880" s="724"/>
      <c r="G4880" s="724"/>
      <c r="H4880" s="73">
        <f>SUM(H4881:H4881)</f>
        <v>22000000</v>
      </c>
      <c r="I4880" s="73"/>
    </row>
    <row r="4881" spans="1:9" x14ac:dyDescent="0.25">
      <c r="A4881" s="759"/>
      <c r="B4881" s="35">
        <v>4269</v>
      </c>
      <c r="C4881" s="151" t="s">
        <v>2874</v>
      </c>
      <c r="D4881" s="152" t="s">
        <v>949</v>
      </c>
      <c r="E4881" s="35" t="s">
        <v>14</v>
      </c>
      <c r="F4881" s="35" t="s">
        <v>470</v>
      </c>
      <c r="G4881" s="36">
        <v>5000</v>
      </c>
      <c r="H4881" s="36">
        <f>G4881*I4881</f>
        <v>22000000</v>
      </c>
      <c r="I4881" s="36">
        <v>4400</v>
      </c>
    </row>
    <row r="4882" spans="1:9" x14ac:dyDescent="0.25">
      <c r="A4882" s="759"/>
      <c r="B4882" s="726" t="s">
        <v>228</v>
      </c>
      <c r="C4882" s="726"/>
      <c r="D4882" s="726"/>
      <c r="E4882" s="726"/>
      <c r="F4882" s="726"/>
      <c r="G4882" s="726"/>
      <c r="H4882" s="34">
        <f>SUM(H4883+H4887+H4899)</f>
        <v>131114104</v>
      </c>
      <c r="I4882" s="34"/>
    </row>
    <row r="4883" spans="1:9" x14ac:dyDescent="0.25">
      <c r="A4883" s="759"/>
      <c r="B4883" s="724" t="s">
        <v>11</v>
      </c>
      <c r="C4883" s="724"/>
      <c r="D4883" s="724"/>
      <c r="E4883" s="724"/>
      <c r="F4883" s="724"/>
      <c r="G4883" s="724"/>
      <c r="H4883" s="73">
        <f>SUM(H4884:H4886)</f>
        <v>5000000</v>
      </c>
      <c r="I4883" s="73"/>
    </row>
    <row r="4884" spans="1:9" ht="30" x14ac:dyDescent="0.25">
      <c r="A4884" s="759"/>
      <c r="B4884" s="778">
        <v>5129</v>
      </c>
      <c r="C4884" s="151" t="s">
        <v>2875</v>
      </c>
      <c r="D4884" s="152" t="s">
        <v>561</v>
      </c>
      <c r="E4884" s="35" t="s">
        <v>14</v>
      </c>
      <c r="F4884" s="35" t="s">
        <v>15</v>
      </c>
      <c r="G4884" s="36">
        <v>20000</v>
      </c>
      <c r="H4884" s="36">
        <f>G4884*I4884</f>
        <v>220000</v>
      </c>
      <c r="I4884" s="36">
        <v>11</v>
      </c>
    </row>
    <row r="4885" spans="1:9" x14ac:dyDescent="0.25">
      <c r="A4885" s="759"/>
      <c r="B4885" s="778"/>
      <c r="C4885" s="151" t="s">
        <v>2876</v>
      </c>
      <c r="D4885" s="152" t="s">
        <v>586</v>
      </c>
      <c r="E4885" s="35" t="s">
        <v>126</v>
      </c>
      <c r="F4885" s="35" t="s">
        <v>15</v>
      </c>
      <c r="G4885" s="36">
        <v>50000</v>
      </c>
      <c r="H4885" s="36">
        <f>G4885*I4885</f>
        <v>3100000</v>
      </c>
      <c r="I4885" s="36">
        <v>62</v>
      </c>
    </row>
    <row r="4886" spans="1:9" ht="30" x14ac:dyDescent="0.25">
      <c r="A4886" s="759"/>
      <c r="B4886" s="778"/>
      <c r="C4886" s="151" t="s">
        <v>2877</v>
      </c>
      <c r="D4886" s="152" t="s">
        <v>2878</v>
      </c>
      <c r="E4886" s="35" t="s">
        <v>14</v>
      </c>
      <c r="F4886" s="35" t="s">
        <v>15</v>
      </c>
      <c r="G4886" s="36">
        <v>420000</v>
      </c>
      <c r="H4886" s="36">
        <f>G4886*I4886</f>
        <v>1680000</v>
      </c>
      <c r="I4886" s="36">
        <v>4</v>
      </c>
    </row>
    <row r="4887" spans="1:9" x14ac:dyDescent="0.25">
      <c r="A4887" s="759"/>
      <c r="B4887" s="724" t="s">
        <v>154</v>
      </c>
      <c r="C4887" s="724"/>
      <c r="D4887" s="724"/>
      <c r="E4887" s="724"/>
      <c r="F4887" s="724"/>
      <c r="G4887" s="724"/>
      <c r="H4887" s="73">
        <f>SUM(H4888:H4898)</f>
        <v>122918170</v>
      </c>
      <c r="I4887" s="73"/>
    </row>
    <row r="4888" spans="1:9" ht="45" x14ac:dyDescent="0.25">
      <c r="A4888" s="759"/>
      <c r="B4888" s="725">
        <v>5113</v>
      </c>
      <c r="C4888" s="151" t="s">
        <v>2879</v>
      </c>
      <c r="D4888" s="152" t="s">
        <v>2880</v>
      </c>
      <c r="E4888" s="35" t="s">
        <v>149</v>
      </c>
      <c r="F4888" s="35" t="s">
        <v>121</v>
      </c>
      <c r="G4888" s="36">
        <v>9243460</v>
      </c>
      <c r="H4888" s="36">
        <f t="shared" ref="H4888:H4898" si="39">G4888*I4888</f>
        <v>9243460</v>
      </c>
      <c r="I4888" s="36">
        <v>1</v>
      </c>
    </row>
    <row r="4889" spans="1:9" ht="45" x14ac:dyDescent="0.25">
      <c r="A4889" s="759"/>
      <c r="B4889" s="725"/>
      <c r="C4889" s="151" t="s">
        <v>2881</v>
      </c>
      <c r="D4889" s="152" t="s">
        <v>2882</v>
      </c>
      <c r="E4889" s="35" t="s">
        <v>149</v>
      </c>
      <c r="F4889" s="35" t="s">
        <v>121</v>
      </c>
      <c r="G4889" s="36">
        <v>17823250</v>
      </c>
      <c r="H4889" s="36">
        <f t="shared" si="39"/>
        <v>17823250</v>
      </c>
      <c r="I4889" s="36">
        <v>1</v>
      </c>
    </row>
    <row r="4890" spans="1:9" ht="45" x14ac:dyDescent="0.25">
      <c r="A4890" s="759"/>
      <c r="B4890" s="725"/>
      <c r="C4890" s="151" t="s">
        <v>2883</v>
      </c>
      <c r="D4890" s="152" t="s">
        <v>2884</v>
      </c>
      <c r="E4890" s="35" t="s">
        <v>149</v>
      </c>
      <c r="F4890" s="35" t="s">
        <v>121</v>
      </c>
      <c r="G4890" s="36">
        <v>11775610</v>
      </c>
      <c r="H4890" s="36">
        <f t="shared" si="39"/>
        <v>11775610</v>
      </c>
      <c r="I4890" s="36">
        <v>1</v>
      </c>
    </row>
    <row r="4891" spans="1:9" ht="45" x14ac:dyDescent="0.25">
      <c r="A4891" s="759"/>
      <c r="B4891" s="725"/>
      <c r="C4891" s="151" t="s">
        <v>2885</v>
      </c>
      <c r="D4891" s="152" t="s">
        <v>2886</v>
      </c>
      <c r="E4891" s="35" t="s">
        <v>149</v>
      </c>
      <c r="F4891" s="35" t="s">
        <v>121</v>
      </c>
      <c r="G4891" s="36">
        <v>4859860</v>
      </c>
      <c r="H4891" s="36">
        <f t="shared" si="39"/>
        <v>4859860</v>
      </c>
      <c r="I4891" s="36">
        <v>1</v>
      </c>
    </row>
    <row r="4892" spans="1:9" ht="45" x14ac:dyDescent="0.25">
      <c r="A4892" s="759"/>
      <c r="B4892" s="725"/>
      <c r="C4892" s="151" t="s">
        <v>2887</v>
      </c>
      <c r="D4892" s="152" t="s">
        <v>2888</v>
      </c>
      <c r="E4892" s="35" t="s">
        <v>149</v>
      </c>
      <c r="F4892" s="35" t="s">
        <v>121</v>
      </c>
      <c r="G4892" s="36">
        <v>13501990</v>
      </c>
      <c r="H4892" s="36">
        <f t="shared" si="39"/>
        <v>13501990</v>
      </c>
      <c r="I4892" s="36">
        <v>1</v>
      </c>
    </row>
    <row r="4893" spans="1:9" ht="45" x14ac:dyDescent="0.25">
      <c r="A4893" s="759"/>
      <c r="B4893" s="725"/>
      <c r="C4893" s="151" t="s">
        <v>2889</v>
      </c>
      <c r="D4893" s="152" t="s">
        <v>2890</v>
      </c>
      <c r="E4893" s="35" t="s">
        <v>149</v>
      </c>
      <c r="F4893" s="35" t="s">
        <v>121</v>
      </c>
      <c r="G4893" s="36">
        <v>9508140</v>
      </c>
      <c r="H4893" s="36">
        <f t="shared" si="39"/>
        <v>9508140</v>
      </c>
      <c r="I4893" s="36">
        <v>1</v>
      </c>
    </row>
    <row r="4894" spans="1:9" ht="45" x14ac:dyDescent="0.25">
      <c r="A4894" s="759"/>
      <c r="B4894" s="725"/>
      <c r="C4894" s="151" t="s">
        <v>2891</v>
      </c>
      <c r="D4894" s="152" t="s">
        <v>2892</v>
      </c>
      <c r="E4894" s="35" t="s">
        <v>149</v>
      </c>
      <c r="F4894" s="35" t="s">
        <v>121</v>
      </c>
      <c r="G4894" s="36">
        <v>14394030</v>
      </c>
      <c r="H4894" s="36">
        <f t="shared" si="39"/>
        <v>14394030</v>
      </c>
      <c r="I4894" s="36">
        <v>1</v>
      </c>
    </row>
    <row r="4895" spans="1:9" ht="45" x14ac:dyDescent="0.25">
      <c r="A4895" s="759"/>
      <c r="B4895" s="725"/>
      <c r="C4895" s="151" t="s">
        <v>2893</v>
      </c>
      <c r="D4895" s="152" t="s">
        <v>2894</v>
      </c>
      <c r="E4895" s="35" t="s">
        <v>149</v>
      </c>
      <c r="F4895" s="35" t="s">
        <v>121</v>
      </c>
      <c r="G4895" s="36">
        <v>2263310</v>
      </c>
      <c r="H4895" s="36">
        <f t="shared" si="39"/>
        <v>2263310</v>
      </c>
      <c r="I4895" s="36">
        <v>1</v>
      </c>
    </row>
    <row r="4896" spans="1:9" ht="60" x14ac:dyDescent="0.25">
      <c r="A4896" s="759"/>
      <c r="B4896" s="725"/>
      <c r="C4896" s="151" t="s">
        <v>2895</v>
      </c>
      <c r="D4896" s="152" t="s">
        <v>2896</v>
      </c>
      <c r="E4896" s="35" t="s">
        <v>149</v>
      </c>
      <c r="F4896" s="35" t="s">
        <v>121</v>
      </c>
      <c r="G4896" s="36">
        <v>13316770</v>
      </c>
      <c r="H4896" s="36">
        <f t="shared" si="39"/>
        <v>13316770</v>
      </c>
      <c r="I4896" s="36">
        <v>1</v>
      </c>
    </row>
    <row r="4897" spans="1:9" ht="45" x14ac:dyDescent="0.25">
      <c r="A4897" s="759"/>
      <c r="B4897" s="725"/>
      <c r="C4897" s="151" t="s">
        <v>2897</v>
      </c>
      <c r="D4897" s="152" t="s">
        <v>2898</v>
      </c>
      <c r="E4897" s="35" t="s">
        <v>149</v>
      </c>
      <c r="F4897" s="35" t="s">
        <v>121</v>
      </c>
      <c r="G4897" s="36">
        <v>10165640</v>
      </c>
      <c r="H4897" s="36">
        <f>G4897*I4897</f>
        <v>10165640</v>
      </c>
      <c r="I4897" s="36">
        <v>1</v>
      </c>
    </row>
    <row r="4898" spans="1:9" ht="45" x14ac:dyDescent="0.25">
      <c r="A4898" s="759"/>
      <c r="B4898" s="35">
        <v>5112</v>
      </c>
      <c r="C4898" s="151" t="s">
        <v>2899</v>
      </c>
      <c r="D4898" s="152" t="s">
        <v>2900</v>
      </c>
      <c r="E4898" s="35" t="s">
        <v>126</v>
      </c>
      <c r="F4898" s="35" t="s">
        <v>121</v>
      </c>
      <c r="G4898" s="36">
        <v>16066110</v>
      </c>
      <c r="H4898" s="36">
        <f t="shared" si="39"/>
        <v>16066110</v>
      </c>
      <c r="I4898" s="36">
        <v>1</v>
      </c>
    </row>
    <row r="4899" spans="1:9" x14ac:dyDescent="0.25">
      <c r="A4899" s="759"/>
      <c r="B4899" s="739" t="s">
        <v>118</v>
      </c>
      <c r="C4899" s="739"/>
      <c r="D4899" s="739"/>
      <c r="E4899" s="739"/>
      <c r="F4899" s="739"/>
      <c r="G4899" s="739"/>
      <c r="H4899" s="40">
        <f>SUM(H4900:H4921)</f>
        <v>3195934</v>
      </c>
      <c r="I4899" s="40"/>
    </row>
    <row r="4900" spans="1:9" ht="30" x14ac:dyDescent="0.25">
      <c r="A4900" s="759"/>
      <c r="B4900" s="725">
        <v>5113</v>
      </c>
      <c r="C4900" s="153">
        <v>71351540</v>
      </c>
      <c r="D4900" s="154" t="s">
        <v>2901</v>
      </c>
      <c r="E4900" s="37" t="s">
        <v>149</v>
      </c>
      <c r="F4900" s="37" t="s">
        <v>121</v>
      </c>
      <c r="G4900" s="38">
        <v>184869</v>
      </c>
      <c r="H4900" s="38">
        <f t="shared" ref="H4900:H4921" si="40">G4900*I4900</f>
        <v>184869</v>
      </c>
      <c r="I4900" s="38">
        <v>1</v>
      </c>
    </row>
    <row r="4901" spans="1:9" ht="30" x14ac:dyDescent="0.25">
      <c r="A4901" s="759"/>
      <c r="B4901" s="725"/>
      <c r="C4901" s="153">
        <v>71351540</v>
      </c>
      <c r="D4901" s="154" t="s">
        <v>2902</v>
      </c>
      <c r="E4901" s="37" t="s">
        <v>149</v>
      </c>
      <c r="F4901" s="37" t="s">
        <v>121</v>
      </c>
      <c r="G4901" s="38">
        <v>356465</v>
      </c>
      <c r="H4901" s="38">
        <f t="shared" si="40"/>
        <v>356465</v>
      </c>
      <c r="I4901" s="38">
        <v>1</v>
      </c>
    </row>
    <row r="4902" spans="1:9" ht="30" x14ac:dyDescent="0.25">
      <c r="A4902" s="759"/>
      <c r="B4902" s="725"/>
      <c r="C4902" s="153">
        <v>71351540</v>
      </c>
      <c r="D4902" s="154" t="s">
        <v>2903</v>
      </c>
      <c r="E4902" s="37" t="s">
        <v>149</v>
      </c>
      <c r="F4902" s="37" t="s">
        <v>121</v>
      </c>
      <c r="G4902" s="38">
        <v>235512</v>
      </c>
      <c r="H4902" s="38">
        <f t="shared" si="40"/>
        <v>235512</v>
      </c>
      <c r="I4902" s="38">
        <v>1</v>
      </c>
    </row>
    <row r="4903" spans="1:9" ht="30" x14ac:dyDescent="0.25">
      <c r="A4903" s="759"/>
      <c r="B4903" s="725"/>
      <c r="C4903" s="153">
        <v>71351540</v>
      </c>
      <c r="D4903" s="154" t="s">
        <v>2904</v>
      </c>
      <c r="E4903" s="37" t="s">
        <v>149</v>
      </c>
      <c r="F4903" s="37" t="s">
        <v>121</v>
      </c>
      <c r="G4903" s="38">
        <v>97197</v>
      </c>
      <c r="H4903" s="38">
        <f t="shared" si="40"/>
        <v>97197</v>
      </c>
      <c r="I4903" s="38">
        <v>1</v>
      </c>
    </row>
    <row r="4904" spans="1:9" ht="30" x14ac:dyDescent="0.25">
      <c r="A4904" s="759"/>
      <c r="B4904" s="725"/>
      <c r="C4904" s="153">
        <v>71351540</v>
      </c>
      <c r="D4904" s="154" t="s">
        <v>2905</v>
      </c>
      <c r="E4904" s="37" t="s">
        <v>149</v>
      </c>
      <c r="F4904" s="37" t="s">
        <v>121</v>
      </c>
      <c r="G4904" s="38">
        <v>270093</v>
      </c>
      <c r="H4904" s="38">
        <f t="shared" si="40"/>
        <v>270093</v>
      </c>
      <c r="I4904" s="38">
        <v>1</v>
      </c>
    </row>
    <row r="4905" spans="1:9" ht="30" x14ac:dyDescent="0.25">
      <c r="A4905" s="759"/>
      <c r="B4905" s="725"/>
      <c r="C4905" s="153">
        <v>71351540</v>
      </c>
      <c r="D4905" s="154" t="s">
        <v>2906</v>
      </c>
      <c r="E4905" s="37" t="s">
        <v>149</v>
      </c>
      <c r="F4905" s="37" t="s">
        <v>121</v>
      </c>
      <c r="G4905" s="38">
        <v>190163</v>
      </c>
      <c r="H4905" s="38">
        <f t="shared" si="40"/>
        <v>190163</v>
      </c>
      <c r="I4905" s="38">
        <v>1</v>
      </c>
    </row>
    <row r="4906" spans="1:9" ht="30" x14ac:dyDescent="0.25">
      <c r="A4906" s="759"/>
      <c r="B4906" s="725"/>
      <c r="C4906" s="153">
        <v>71351540</v>
      </c>
      <c r="D4906" s="154" t="s">
        <v>2907</v>
      </c>
      <c r="E4906" s="37" t="s">
        <v>149</v>
      </c>
      <c r="F4906" s="37" t="s">
        <v>121</v>
      </c>
      <c r="G4906" s="38">
        <v>287881</v>
      </c>
      <c r="H4906" s="38">
        <f t="shared" si="40"/>
        <v>287881</v>
      </c>
      <c r="I4906" s="38">
        <v>1</v>
      </c>
    </row>
    <row r="4907" spans="1:9" ht="30" x14ac:dyDescent="0.25">
      <c r="A4907" s="759"/>
      <c r="B4907" s="725"/>
      <c r="C4907" s="153">
        <v>71351540</v>
      </c>
      <c r="D4907" s="154" t="s">
        <v>2908</v>
      </c>
      <c r="E4907" s="37" t="s">
        <v>149</v>
      </c>
      <c r="F4907" s="37" t="s">
        <v>121</v>
      </c>
      <c r="G4907" s="38">
        <v>45266</v>
      </c>
      <c r="H4907" s="38">
        <f t="shared" si="40"/>
        <v>45266</v>
      </c>
      <c r="I4907" s="38">
        <v>1</v>
      </c>
    </row>
    <row r="4908" spans="1:9" ht="60" x14ac:dyDescent="0.25">
      <c r="A4908" s="759"/>
      <c r="B4908" s="725"/>
      <c r="C4908" s="153">
        <v>71351540</v>
      </c>
      <c r="D4908" s="154" t="s">
        <v>2909</v>
      </c>
      <c r="E4908" s="37" t="s">
        <v>149</v>
      </c>
      <c r="F4908" s="37" t="s">
        <v>121</v>
      </c>
      <c r="G4908" s="38">
        <v>266335</v>
      </c>
      <c r="H4908" s="38">
        <f t="shared" si="40"/>
        <v>266335</v>
      </c>
      <c r="I4908" s="38">
        <v>1</v>
      </c>
    </row>
    <row r="4909" spans="1:9" ht="45" x14ac:dyDescent="0.25">
      <c r="A4909" s="759"/>
      <c r="B4909" s="725"/>
      <c r="C4909" s="153">
        <v>71351540</v>
      </c>
      <c r="D4909" s="154" t="s">
        <v>2910</v>
      </c>
      <c r="E4909" s="37" t="s">
        <v>149</v>
      </c>
      <c r="F4909" s="37" t="s">
        <v>121</v>
      </c>
      <c r="G4909" s="38">
        <v>203313</v>
      </c>
      <c r="H4909" s="38">
        <f t="shared" si="40"/>
        <v>203313</v>
      </c>
      <c r="I4909" s="38">
        <v>1</v>
      </c>
    </row>
    <row r="4910" spans="1:9" ht="30" x14ac:dyDescent="0.25">
      <c r="A4910" s="759"/>
      <c r="B4910" s="725"/>
      <c r="C4910" s="152" t="s">
        <v>2911</v>
      </c>
      <c r="D4910" s="152" t="s">
        <v>2912</v>
      </c>
      <c r="E4910" s="152" t="s">
        <v>120</v>
      </c>
      <c r="F4910" s="152" t="s">
        <v>121</v>
      </c>
      <c r="G4910" s="152">
        <v>55461</v>
      </c>
      <c r="H4910" s="152">
        <f t="shared" si="40"/>
        <v>55461</v>
      </c>
      <c r="I4910" s="152">
        <v>1</v>
      </c>
    </row>
    <row r="4911" spans="1:9" ht="30" x14ac:dyDescent="0.25">
      <c r="A4911" s="759"/>
      <c r="B4911" s="725"/>
      <c r="C4911" s="152" t="s">
        <v>7220</v>
      </c>
      <c r="D4911" s="152" t="s">
        <v>532</v>
      </c>
      <c r="E4911" s="152" t="s">
        <v>120</v>
      </c>
      <c r="F4911" s="152" t="s">
        <v>121</v>
      </c>
      <c r="G4911" s="152">
        <v>96390</v>
      </c>
      <c r="H4911" s="152">
        <v>96390</v>
      </c>
      <c r="I4911" s="152">
        <v>1</v>
      </c>
    </row>
    <row r="4912" spans="1:9" ht="30" x14ac:dyDescent="0.25">
      <c r="A4912" s="759"/>
      <c r="B4912" s="725"/>
      <c r="C4912" s="152" t="s">
        <v>2913</v>
      </c>
      <c r="D4912" s="152" t="s">
        <v>2914</v>
      </c>
      <c r="E4912" s="152" t="s">
        <v>120</v>
      </c>
      <c r="F4912" s="152" t="s">
        <v>121</v>
      </c>
      <c r="G4912" s="152">
        <v>106940</v>
      </c>
      <c r="H4912" s="152">
        <f t="shared" si="40"/>
        <v>106940</v>
      </c>
      <c r="I4912" s="152">
        <v>1</v>
      </c>
    </row>
    <row r="4913" spans="1:9" ht="30" x14ac:dyDescent="0.25">
      <c r="A4913" s="759"/>
      <c r="B4913" s="725"/>
      <c r="C4913" s="151" t="s">
        <v>2915</v>
      </c>
      <c r="D4913" s="152" t="s">
        <v>2916</v>
      </c>
      <c r="E4913" s="35" t="s">
        <v>120</v>
      </c>
      <c r="F4913" s="35" t="s">
        <v>121</v>
      </c>
      <c r="G4913" s="36">
        <v>70654</v>
      </c>
      <c r="H4913" s="36">
        <f t="shared" si="40"/>
        <v>70654</v>
      </c>
      <c r="I4913" s="36">
        <v>1</v>
      </c>
    </row>
    <row r="4914" spans="1:9" ht="30" x14ac:dyDescent="0.25">
      <c r="A4914" s="759"/>
      <c r="B4914" s="725"/>
      <c r="C4914" s="151" t="s">
        <v>2917</v>
      </c>
      <c r="D4914" s="152" t="s">
        <v>2918</v>
      </c>
      <c r="E4914" s="35" t="s">
        <v>120</v>
      </c>
      <c r="F4914" s="35" t="s">
        <v>121</v>
      </c>
      <c r="G4914" s="36">
        <v>29159</v>
      </c>
      <c r="H4914" s="36">
        <f t="shared" si="40"/>
        <v>29159</v>
      </c>
      <c r="I4914" s="36">
        <v>1</v>
      </c>
    </row>
    <row r="4915" spans="1:9" ht="30" x14ac:dyDescent="0.25">
      <c r="A4915" s="759"/>
      <c r="B4915" s="725"/>
      <c r="C4915" s="151" t="s">
        <v>2919</v>
      </c>
      <c r="D4915" s="152" t="s">
        <v>2920</v>
      </c>
      <c r="E4915" s="35" t="s">
        <v>120</v>
      </c>
      <c r="F4915" s="35" t="s">
        <v>121</v>
      </c>
      <c r="G4915" s="36">
        <v>81028</v>
      </c>
      <c r="H4915" s="36">
        <f t="shared" si="40"/>
        <v>81028</v>
      </c>
      <c r="I4915" s="36">
        <v>1</v>
      </c>
    </row>
    <row r="4916" spans="1:9" ht="30" x14ac:dyDescent="0.25">
      <c r="A4916" s="759"/>
      <c r="B4916" s="725"/>
      <c r="C4916" s="151" t="s">
        <v>2921</v>
      </c>
      <c r="D4916" s="152" t="s">
        <v>2922</v>
      </c>
      <c r="E4916" s="35" t="s">
        <v>120</v>
      </c>
      <c r="F4916" s="35" t="s">
        <v>121</v>
      </c>
      <c r="G4916" s="36">
        <v>57049</v>
      </c>
      <c r="H4916" s="36">
        <f t="shared" si="40"/>
        <v>57049</v>
      </c>
      <c r="I4916" s="36">
        <v>1</v>
      </c>
    </row>
    <row r="4917" spans="1:9" ht="30" x14ac:dyDescent="0.25">
      <c r="A4917" s="759"/>
      <c r="B4917" s="725"/>
      <c r="C4917" s="151" t="s">
        <v>2923</v>
      </c>
      <c r="D4917" s="152" t="s">
        <v>2924</v>
      </c>
      <c r="E4917" s="35" t="s">
        <v>120</v>
      </c>
      <c r="F4917" s="35" t="s">
        <v>121</v>
      </c>
      <c r="G4917" s="36">
        <v>86364</v>
      </c>
      <c r="H4917" s="36">
        <f t="shared" si="40"/>
        <v>86364</v>
      </c>
      <c r="I4917" s="36">
        <v>1</v>
      </c>
    </row>
    <row r="4918" spans="1:9" ht="30" x14ac:dyDescent="0.25">
      <c r="A4918" s="759"/>
      <c r="B4918" s="725"/>
      <c r="C4918" s="151" t="s">
        <v>2925</v>
      </c>
      <c r="D4918" s="152" t="s">
        <v>2926</v>
      </c>
      <c r="E4918" s="35" t="s">
        <v>120</v>
      </c>
      <c r="F4918" s="35" t="s">
        <v>121</v>
      </c>
      <c r="G4918" s="36">
        <v>13580</v>
      </c>
      <c r="H4918" s="36">
        <f t="shared" si="40"/>
        <v>13580</v>
      </c>
      <c r="I4918" s="36">
        <v>1</v>
      </c>
    </row>
    <row r="4919" spans="1:9" ht="60" x14ac:dyDescent="0.25">
      <c r="A4919" s="759"/>
      <c r="B4919" s="725"/>
      <c r="C4919" s="151" t="s">
        <v>2927</v>
      </c>
      <c r="D4919" s="152" t="s">
        <v>2928</v>
      </c>
      <c r="E4919" s="35" t="s">
        <v>120</v>
      </c>
      <c r="F4919" s="35" t="s">
        <v>121</v>
      </c>
      <c r="G4919" s="36">
        <v>79901</v>
      </c>
      <c r="H4919" s="36">
        <f t="shared" si="40"/>
        <v>79901</v>
      </c>
      <c r="I4919" s="36">
        <v>1</v>
      </c>
    </row>
    <row r="4920" spans="1:9" ht="45" x14ac:dyDescent="0.25">
      <c r="A4920" s="759"/>
      <c r="B4920" s="725"/>
      <c r="C4920" s="151" t="s">
        <v>2929</v>
      </c>
      <c r="D4920" s="152" t="s">
        <v>2930</v>
      </c>
      <c r="E4920" s="35" t="s">
        <v>120</v>
      </c>
      <c r="F4920" s="35" t="s">
        <v>121</v>
      </c>
      <c r="G4920" s="36">
        <v>60994</v>
      </c>
      <c r="H4920" s="36">
        <f t="shared" si="40"/>
        <v>60994</v>
      </c>
      <c r="I4920" s="36">
        <v>1</v>
      </c>
    </row>
    <row r="4921" spans="1:9" ht="45" x14ac:dyDescent="0.25">
      <c r="A4921" s="759"/>
      <c r="B4921" s="656">
        <v>5112</v>
      </c>
      <c r="C4921" s="155" t="s">
        <v>5367</v>
      </c>
      <c r="D4921" s="156" t="s">
        <v>2931</v>
      </c>
      <c r="E4921" s="102" t="s">
        <v>172</v>
      </c>
      <c r="F4921" s="102" t="s">
        <v>121</v>
      </c>
      <c r="G4921" s="103">
        <v>321320</v>
      </c>
      <c r="H4921" s="103">
        <f t="shared" si="40"/>
        <v>321320</v>
      </c>
      <c r="I4921" s="103">
        <v>1</v>
      </c>
    </row>
    <row r="4922" spans="1:9" x14ac:dyDescent="0.25">
      <c r="A4922" s="759"/>
      <c r="B4922" s="726" t="s">
        <v>258</v>
      </c>
      <c r="C4922" s="726"/>
      <c r="D4922" s="726"/>
      <c r="E4922" s="726"/>
      <c r="F4922" s="726"/>
      <c r="G4922" s="726"/>
      <c r="H4922" s="34">
        <f>SUM(H4923+H4925)</f>
        <v>69999385</v>
      </c>
      <c r="I4922" s="34"/>
    </row>
    <row r="4923" spans="1:9" x14ac:dyDescent="0.25">
      <c r="A4923" s="759"/>
      <c r="B4923" s="724" t="s">
        <v>154</v>
      </c>
      <c r="C4923" s="724"/>
      <c r="D4923" s="724"/>
      <c r="E4923" s="724"/>
      <c r="F4923" s="724"/>
      <c r="G4923" s="724"/>
      <c r="H4923" s="73">
        <f>SUM(H4924:H4924)</f>
        <v>68627385</v>
      </c>
      <c r="I4923" s="73"/>
    </row>
    <row r="4924" spans="1:9" ht="30" x14ac:dyDescent="0.25">
      <c r="A4924" s="759"/>
      <c r="B4924" s="35">
        <v>4251</v>
      </c>
      <c r="C4924" s="151" t="s">
        <v>2932</v>
      </c>
      <c r="D4924" s="152" t="s">
        <v>2933</v>
      </c>
      <c r="E4924" s="35" t="s">
        <v>149</v>
      </c>
      <c r="F4924" s="35" t="s">
        <v>121</v>
      </c>
      <c r="G4924" s="36">
        <v>68627385</v>
      </c>
      <c r="H4924" s="36">
        <f>G4924*I4924</f>
        <v>68627385</v>
      </c>
      <c r="I4924" s="36">
        <v>1</v>
      </c>
    </row>
    <row r="4925" spans="1:9" x14ac:dyDescent="0.25">
      <c r="A4925" s="759"/>
      <c r="B4925" s="739" t="s">
        <v>118</v>
      </c>
      <c r="C4925" s="739"/>
      <c r="D4925" s="739"/>
      <c r="E4925" s="739"/>
      <c r="F4925" s="739"/>
      <c r="G4925" s="739"/>
      <c r="H4925" s="40">
        <f>SUM(H4926:H4926)</f>
        <v>1372000</v>
      </c>
      <c r="I4925" s="40"/>
    </row>
    <row r="4926" spans="1:9" ht="30" x14ac:dyDescent="0.25">
      <c r="A4926" s="759"/>
      <c r="B4926" s="37">
        <v>4251</v>
      </c>
      <c r="C4926" s="153">
        <v>71351540</v>
      </c>
      <c r="D4926" s="154" t="s">
        <v>874</v>
      </c>
      <c r="E4926" s="37" t="s">
        <v>149</v>
      </c>
      <c r="F4926" s="37" t="s">
        <v>121</v>
      </c>
      <c r="G4926" s="38">
        <v>1372000</v>
      </c>
      <c r="H4926" s="38">
        <f>G4926*I4926</f>
        <v>1372000</v>
      </c>
      <c r="I4926" s="38">
        <v>1</v>
      </c>
    </row>
    <row r="4927" spans="1:9" x14ac:dyDescent="0.25">
      <c r="A4927" s="759"/>
      <c r="B4927" s="726" t="s">
        <v>261</v>
      </c>
      <c r="C4927" s="726"/>
      <c r="D4927" s="726"/>
      <c r="E4927" s="726"/>
      <c r="F4927" s="726"/>
      <c r="G4927" s="726"/>
      <c r="H4927" s="34">
        <f>SUM(H4928+H4930)</f>
        <v>11484100</v>
      </c>
      <c r="I4927" s="34"/>
    </row>
    <row r="4928" spans="1:9" x14ac:dyDescent="0.25">
      <c r="A4928" s="759"/>
      <c r="B4928" s="739" t="s">
        <v>154</v>
      </c>
      <c r="C4928" s="739"/>
      <c r="D4928" s="739"/>
      <c r="E4928" s="739"/>
      <c r="F4928" s="739"/>
      <c r="G4928" s="739"/>
      <c r="H4928" s="40">
        <f>SUM(H4929:H4929)</f>
        <v>11193090</v>
      </c>
      <c r="I4928" s="40"/>
    </row>
    <row r="4929" spans="1:9" ht="30" x14ac:dyDescent="0.25">
      <c r="A4929" s="759"/>
      <c r="B4929" s="35">
        <v>4251</v>
      </c>
      <c r="C4929" s="151" t="s">
        <v>2934</v>
      </c>
      <c r="D4929" s="152" t="s">
        <v>2935</v>
      </c>
      <c r="E4929" s="35" t="s">
        <v>126</v>
      </c>
      <c r="F4929" s="35" t="s">
        <v>121</v>
      </c>
      <c r="G4929" s="36">
        <v>11193090</v>
      </c>
      <c r="H4929" s="36">
        <f>G4929*I4929</f>
        <v>11193090</v>
      </c>
      <c r="I4929" s="36">
        <v>1</v>
      </c>
    </row>
    <row r="4930" spans="1:9" x14ac:dyDescent="0.25">
      <c r="A4930" s="759"/>
      <c r="B4930" s="724" t="s">
        <v>118</v>
      </c>
      <c r="C4930" s="724"/>
      <c r="D4930" s="724"/>
      <c r="E4930" s="724"/>
      <c r="F4930" s="724"/>
      <c r="G4930" s="724"/>
      <c r="H4930" s="73">
        <f>SUM(H4931:H4932)</f>
        <v>291010</v>
      </c>
      <c r="I4930" s="73"/>
    </row>
    <row r="4931" spans="1:9" ht="30" x14ac:dyDescent="0.25">
      <c r="A4931" s="759"/>
      <c r="B4931" s="725">
        <v>4251</v>
      </c>
      <c r="C4931" s="153">
        <v>71351540</v>
      </c>
      <c r="D4931" s="154" t="s">
        <v>2936</v>
      </c>
      <c r="E4931" s="37" t="s">
        <v>172</v>
      </c>
      <c r="F4931" s="37" t="s">
        <v>121</v>
      </c>
      <c r="G4931" s="38">
        <v>223860</v>
      </c>
      <c r="H4931" s="38">
        <f>G4931*I4931</f>
        <v>223860</v>
      </c>
      <c r="I4931" s="38">
        <v>1</v>
      </c>
    </row>
    <row r="4932" spans="1:9" ht="30" x14ac:dyDescent="0.25">
      <c r="A4932" s="759"/>
      <c r="B4932" s="725"/>
      <c r="C4932" s="151" t="s">
        <v>2937</v>
      </c>
      <c r="D4932" s="152" t="s">
        <v>2938</v>
      </c>
      <c r="E4932" s="35" t="s">
        <v>120</v>
      </c>
      <c r="F4932" s="35" t="s">
        <v>121</v>
      </c>
      <c r="G4932" s="36">
        <v>67150</v>
      </c>
      <c r="H4932" s="36">
        <f>G4932*I4932</f>
        <v>67150</v>
      </c>
      <c r="I4932" s="36">
        <v>1</v>
      </c>
    </row>
    <row r="4933" spans="1:9" x14ac:dyDescent="0.25">
      <c r="A4933" s="759"/>
      <c r="B4933" s="726" t="s">
        <v>267</v>
      </c>
      <c r="C4933" s="726"/>
      <c r="D4933" s="726"/>
      <c r="E4933" s="726"/>
      <c r="F4933" s="726"/>
      <c r="G4933" s="726"/>
      <c r="H4933" s="34">
        <f>SUM(H4934)</f>
        <v>3735000</v>
      </c>
      <c r="I4933" s="34"/>
    </row>
    <row r="4934" spans="1:9" x14ac:dyDescent="0.25">
      <c r="A4934" s="759"/>
      <c r="B4934" s="724" t="s">
        <v>118</v>
      </c>
      <c r="C4934" s="724"/>
      <c r="D4934" s="724"/>
      <c r="E4934" s="724"/>
      <c r="F4934" s="724"/>
      <c r="G4934" s="724"/>
      <c r="H4934" s="73">
        <f>SUM(H4935:H4940)</f>
        <v>3735000</v>
      </c>
      <c r="I4934" s="73"/>
    </row>
    <row r="4935" spans="1:9" ht="60" x14ac:dyDescent="0.25">
      <c r="A4935" s="759"/>
      <c r="B4935" s="725">
        <v>4239</v>
      </c>
      <c r="C4935" s="151" t="s">
        <v>2939</v>
      </c>
      <c r="D4935" s="152" t="s">
        <v>2940</v>
      </c>
      <c r="E4935" s="35" t="s">
        <v>14</v>
      </c>
      <c r="F4935" s="35" t="s">
        <v>121</v>
      </c>
      <c r="G4935" s="36">
        <v>1200000</v>
      </c>
      <c r="H4935" s="36">
        <f t="shared" ref="H4935:H4940" si="41">G4935*I4935</f>
        <v>1200000</v>
      </c>
      <c r="I4935" s="36">
        <v>1</v>
      </c>
    </row>
    <row r="4936" spans="1:9" ht="45" x14ac:dyDescent="0.25">
      <c r="A4936" s="759"/>
      <c r="B4936" s="725"/>
      <c r="C4936" s="151" t="s">
        <v>2941</v>
      </c>
      <c r="D4936" s="152" t="s">
        <v>2942</v>
      </c>
      <c r="E4936" s="35" t="s">
        <v>14</v>
      </c>
      <c r="F4936" s="35" t="s">
        <v>121</v>
      </c>
      <c r="G4936" s="36">
        <v>400000</v>
      </c>
      <c r="H4936" s="36">
        <f t="shared" si="41"/>
        <v>400000</v>
      </c>
      <c r="I4936" s="36">
        <v>1</v>
      </c>
    </row>
    <row r="4937" spans="1:9" ht="45" x14ac:dyDescent="0.25">
      <c r="A4937" s="759"/>
      <c r="B4937" s="725"/>
      <c r="C4937" s="151" t="s">
        <v>2943</v>
      </c>
      <c r="D4937" s="152" t="s">
        <v>2944</v>
      </c>
      <c r="E4937" s="35" t="s">
        <v>14</v>
      </c>
      <c r="F4937" s="35" t="s">
        <v>121</v>
      </c>
      <c r="G4937" s="36">
        <v>100000</v>
      </c>
      <c r="H4937" s="36">
        <f t="shared" si="41"/>
        <v>100000</v>
      </c>
      <c r="I4937" s="36">
        <v>1</v>
      </c>
    </row>
    <row r="4938" spans="1:9" ht="60" x14ac:dyDescent="0.25">
      <c r="A4938" s="759"/>
      <c r="B4938" s="725"/>
      <c r="C4938" s="151" t="s">
        <v>2945</v>
      </c>
      <c r="D4938" s="152" t="s">
        <v>2946</v>
      </c>
      <c r="E4938" s="35" t="s">
        <v>14</v>
      </c>
      <c r="F4938" s="35" t="s">
        <v>121</v>
      </c>
      <c r="G4938" s="36">
        <v>735000</v>
      </c>
      <c r="H4938" s="36">
        <f t="shared" si="41"/>
        <v>735000</v>
      </c>
      <c r="I4938" s="36">
        <v>1</v>
      </c>
    </row>
    <row r="4939" spans="1:9" ht="45" x14ac:dyDescent="0.25">
      <c r="A4939" s="759"/>
      <c r="B4939" s="725"/>
      <c r="C4939" s="151" t="s">
        <v>2947</v>
      </c>
      <c r="D4939" s="152" t="s">
        <v>2948</v>
      </c>
      <c r="E4939" s="35" t="s">
        <v>14</v>
      </c>
      <c r="F4939" s="35" t="s">
        <v>121</v>
      </c>
      <c r="G4939" s="36">
        <v>1200000</v>
      </c>
      <c r="H4939" s="36">
        <f t="shared" si="41"/>
        <v>1200000</v>
      </c>
      <c r="I4939" s="36">
        <v>1</v>
      </c>
    </row>
    <row r="4940" spans="1:9" ht="45" x14ac:dyDescent="0.25">
      <c r="A4940" s="759"/>
      <c r="B4940" s="725"/>
      <c r="C4940" s="151" t="s">
        <v>2949</v>
      </c>
      <c r="D4940" s="152" t="s">
        <v>2950</v>
      </c>
      <c r="E4940" s="35" t="s">
        <v>14</v>
      </c>
      <c r="F4940" s="35" t="s">
        <v>121</v>
      </c>
      <c r="G4940" s="36">
        <v>100000</v>
      </c>
      <c r="H4940" s="36">
        <f t="shared" si="41"/>
        <v>100000</v>
      </c>
      <c r="I4940" s="36">
        <v>1</v>
      </c>
    </row>
    <row r="4941" spans="1:9" x14ac:dyDescent="0.25">
      <c r="A4941" s="759"/>
      <c r="B4941" s="791" t="s">
        <v>274</v>
      </c>
      <c r="C4941" s="791"/>
      <c r="D4941" s="791"/>
      <c r="E4941" s="791"/>
      <c r="F4941" s="791"/>
      <c r="G4941" s="791"/>
      <c r="H4941" s="39">
        <f>SUM(H4942+H4944)</f>
        <v>17115000</v>
      </c>
      <c r="I4941" s="39"/>
    </row>
    <row r="4942" spans="1:9" x14ac:dyDescent="0.25">
      <c r="A4942" s="759"/>
      <c r="B4942" s="724" t="s">
        <v>11</v>
      </c>
      <c r="C4942" s="724"/>
      <c r="D4942" s="724"/>
      <c r="E4942" s="724"/>
      <c r="F4942" s="724"/>
      <c r="G4942" s="724"/>
      <c r="H4942" s="73">
        <f>SUM(H4943:H4943)</f>
        <v>2640000</v>
      </c>
      <c r="I4942" s="73"/>
    </row>
    <row r="4943" spans="1:9" ht="30" x14ac:dyDescent="0.25">
      <c r="A4943" s="759"/>
      <c r="B4943" s="35">
        <v>4267</v>
      </c>
      <c r="C4943" s="151" t="s">
        <v>2951</v>
      </c>
      <c r="D4943" s="152" t="s">
        <v>2952</v>
      </c>
      <c r="E4943" s="35" t="s">
        <v>14</v>
      </c>
      <c r="F4943" s="35" t="s">
        <v>15</v>
      </c>
      <c r="G4943" s="36">
        <v>1100</v>
      </c>
      <c r="H4943" s="36">
        <f>G4943*I4943</f>
        <v>2640000</v>
      </c>
      <c r="I4943" s="36">
        <v>2400</v>
      </c>
    </row>
    <row r="4944" spans="1:9" x14ac:dyDescent="0.25">
      <c r="A4944" s="759"/>
      <c r="B4944" s="724" t="s">
        <v>118</v>
      </c>
      <c r="C4944" s="724"/>
      <c r="D4944" s="724"/>
      <c r="E4944" s="724"/>
      <c r="F4944" s="724"/>
      <c r="G4944" s="724"/>
      <c r="H4944" s="73">
        <f>SUM(H4945:H4965)</f>
        <v>14475000</v>
      </c>
      <c r="I4944" s="73"/>
    </row>
    <row r="4945" spans="1:9" ht="45" x14ac:dyDescent="0.25">
      <c r="A4945" s="759"/>
      <c r="B4945" s="725">
        <v>4239</v>
      </c>
      <c r="C4945" s="151" t="s">
        <v>2953</v>
      </c>
      <c r="D4945" s="152" t="s">
        <v>2954</v>
      </c>
      <c r="E4945" s="35" t="s">
        <v>14</v>
      </c>
      <c r="F4945" s="35" t="s">
        <v>121</v>
      </c>
      <c r="G4945" s="36">
        <v>1050000</v>
      </c>
      <c r="H4945" s="36">
        <f t="shared" ref="H4945:H4965" si="42">G4945*I4945</f>
        <v>1050000</v>
      </c>
      <c r="I4945" s="36">
        <v>1</v>
      </c>
    </row>
    <row r="4946" spans="1:9" ht="45" x14ac:dyDescent="0.25">
      <c r="A4946" s="759"/>
      <c r="B4946" s="725"/>
      <c r="C4946" s="151" t="s">
        <v>2955</v>
      </c>
      <c r="D4946" s="152" t="s">
        <v>2956</v>
      </c>
      <c r="E4946" s="35" t="s">
        <v>14</v>
      </c>
      <c r="F4946" s="35" t="s">
        <v>121</v>
      </c>
      <c r="G4946" s="36">
        <v>350000</v>
      </c>
      <c r="H4946" s="36">
        <f t="shared" si="42"/>
        <v>350000</v>
      </c>
      <c r="I4946" s="36">
        <v>1</v>
      </c>
    </row>
    <row r="4947" spans="1:9" ht="45" x14ac:dyDescent="0.25">
      <c r="A4947" s="759"/>
      <c r="B4947" s="725"/>
      <c r="C4947" s="151" t="s">
        <v>2957</v>
      </c>
      <c r="D4947" s="152" t="s">
        <v>2958</v>
      </c>
      <c r="E4947" s="35" t="s">
        <v>14</v>
      </c>
      <c r="F4947" s="35" t="s">
        <v>121</v>
      </c>
      <c r="G4947" s="36">
        <v>230000</v>
      </c>
      <c r="H4947" s="36">
        <f t="shared" si="42"/>
        <v>230000</v>
      </c>
      <c r="I4947" s="36">
        <v>1</v>
      </c>
    </row>
    <row r="4948" spans="1:9" ht="45" x14ac:dyDescent="0.25">
      <c r="A4948" s="759"/>
      <c r="B4948" s="725"/>
      <c r="C4948" s="151" t="s">
        <v>2959</v>
      </c>
      <c r="D4948" s="152" t="s">
        <v>2960</v>
      </c>
      <c r="E4948" s="35" t="s">
        <v>14</v>
      </c>
      <c r="F4948" s="35" t="s">
        <v>121</v>
      </c>
      <c r="G4948" s="36">
        <v>2100000</v>
      </c>
      <c r="H4948" s="36">
        <f t="shared" si="42"/>
        <v>2100000</v>
      </c>
      <c r="I4948" s="36">
        <v>1</v>
      </c>
    </row>
    <row r="4949" spans="1:9" ht="45" x14ac:dyDescent="0.25">
      <c r="A4949" s="759"/>
      <c r="B4949" s="725"/>
      <c r="C4949" s="151" t="s">
        <v>2961</v>
      </c>
      <c r="D4949" s="152" t="s">
        <v>2962</v>
      </c>
      <c r="E4949" s="35" t="s">
        <v>14</v>
      </c>
      <c r="F4949" s="35" t="s">
        <v>121</v>
      </c>
      <c r="G4949" s="36">
        <v>145000</v>
      </c>
      <c r="H4949" s="36">
        <f t="shared" si="42"/>
        <v>145000</v>
      </c>
      <c r="I4949" s="36">
        <v>1</v>
      </c>
    </row>
    <row r="4950" spans="1:9" ht="45" x14ac:dyDescent="0.25">
      <c r="A4950" s="759"/>
      <c r="B4950" s="725"/>
      <c r="C4950" s="151" t="s">
        <v>2963</v>
      </c>
      <c r="D4950" s="152" t="s">
        <v>1635</v>
      </c>
      <c r="E4950" s="35" t="s">
        <v>14</v>
      </c>
      <c r="F4950" s="35" t="s">
        <v>121</v>
      </c>
      <c r="G4950" s="36">
        <v>500000</v>
      </c>
      <c r="H4950" s="36">
        <f t="shared" si="42"/>
        <v>500000</v>
      </c>
      <c r="I4950" s="36">
        <v>1</v>
      </c>
    </row>
    <row r="4951" spans="1:9" ht="45" x14ac:dyDescent="0.25">
      <c r="A4951" s="759"/>
      <c r="B4951" s="725"/>
      <c r="C4951" s="151" t="s">
        <v>2964</v>
      </c>
      <c r="D4951" s="152" t="s">
        <v>2965</v>
      </c>
      <c r="E4951" s="35" t="s">
        <v>14</v>
      </c>
      <c r="F4951" s="35" t="s">
        <v>121</v>
      </c>
      <c r="G4951" s="36">
        <v>200000</v>
      </c>
      <c r="H4951" s="36">
        <f t="shared" si="42"/>
        <v>200000</v>
      </c>
      <c r="I4951" s="36">
        <v>1</v>
      </c>
    </row>
    <row r="4952" spans="1:9" ht="45" x14ac:dyDescent="0.25">
      <c r="A4952" s="759"/>
      <c r="B4952" s="725"/>
      <c r="C4952" s="151" t="s">
        <v>2966</v>
      </c>
      <c r="D4952" s="152" t="s">
        <v>2967</v>
      </c>
      <c r="E4952" s="35" t="s">
        <v>14</v>
      </c>
      <c r="F4952" s="35" t="s">
        <v>121</v>
      </c>
      <c r="G4952" s="36">
        <v>500000</v>
      </c>
      <c r="H4952" s="36">
        <f t="shared" si="42"/>
        <v>500000</v>
      </c>
      <c r="I4952" s="36">
        <v>1</v>
      </c>
    </row>
    <row r="4953" spans="1:9" ht="60" x14ac:dyDescent="0.25">
      <c r="A4953" s="759"/>
      <c r="B4953" s="725"/>
      <c r="C4953" s="151" t="s">
        <v>2968</v>
      </c>
      <c r="D4953" s="152" t="s">
        <v>2969</v>
      </c>
      <c r="E4953" s="35" t="s">
        <v>14</v>
      </c>
      <c r="F4953" s="35" t="s">
        <v>121</v>
      </c>
      <c r="G4953" s="36">
        <v>500000</v>
      </c>
      <c r="H4953" s="36">
        <f t="shared" si="42"/>
        <v>500000</v>
      </c>
      <c r="I4953" s="36">
        <v>1</v>
      </c>
    </row>
    <row r="4954" spans="1:9" ht="45" x14ac:dyDescent="0.25">
      <c r="A4954" s="759"/>
      <c r="B4954" s="725"/>
      <c r="C4954" s="151" t="s">
        <v>2970</v>
      </c>
      <c r="D4954" s="152" t="s">
        <v>2971</v>
      </c>
      <c r="E4954" s="35" t="s">
        <v>14</v>
      </c>
      <c r="F4954" s="35" t="s">
        <v>121</v>
      </c>
      <c r="G4954" s="36">
        <v>350000</v>
      </c>
      <c r="H4954" s="36">
        <f t="shared" si="42"/>
        <v>350000</v>
      </c>
      <c r="I4954" s="36">
        <v>1</v>
      </c>
    </row>
    <row r="4955" spans="1:9" ht="45" x14ac:dyDescent="0.25">
      <c r="A4955" s="759"/>
      <c r="B4955" s="725"/>
      <c r="C4955" s="151" t="s">
        <v>2972</v>
      </c>
      <c r="D4955" s="152" t="s">
        <v>2973</v>
      </c>
      <c r="E4955" s="35" t="s">
        <v>14</v>
      </c>
      <c r="F4955" s="35" t="s">
        <v>121</v>
      </c>
      <c r="G4955" s="36">
        <v>300000</v>
      </c>
      <c r="H4955" s="36">
        <f t="shared" si="42"/>
        <v>300000</v>
      </c>
      <c r="I4955" s="36">
        <v>1</v>
      </c>
    </row>
    <row r="4956" spans="1:9" ht="45" x14ac:dyDescent="0.25">
      <c r="A4956" s="759"/>
      <c r="B4956" s="725"/>
      <c r="C4956" s="151" t="s">
        <v>2974</v>
      </c>
      <c r="D4956" s="152" t="s">
        <v>2975</v>
      </c>
      <c r="E4956" s="35" t="s">
        <v>14</v>
      </c>
      <c r="F4956" s="35" t="s">
        <v>121</v>
      </c>
      <c r="G4956" s="36">
        <v>200000</v>
      </c>
      <c r="H4956" s="36">
        <f t="shared" si="42"/>
        <v>200000</v>
      </c>
      <c r="I4956" s="36">
        <v>1</v>
      </c>
    </row>
    <row r="4957" spans="1:9" ht="45" x14ac:dyDescent="0.25">
      <c r="A4957" s="759"/>
      <c r="B4957" s="725"/>
      <c r="C4957" s="151" t="s">
        <v>2976</v>
      </c>
      <c r="D4957" s="152" t="s">
        <v>2977</v>
      </c>
      <c r="E4957" s="35" t="s">
        <v>14</v>
      </c>
      <c r="F4957" s="35" t="s">
        <v>121</v>
      </c>
      <c r="G4957" s="36">
        <v>600000</v>
      </c>
      <c r="H4957" s="36">
        <f t="shared" si="42"/>
        <v>600000</v>
      </c>
      <c r="I4957" s="36">
        <v>1</v>
      </c>
    </row>
    <row r="4958" spans="1:9" ht="45" x14ac:dyDescent="0.25">
      <c r="A4958" s="759"/>
      <c r="B4958" s="725"/>
      <c r="C4958" s="151" t="s">
        <v>2978</v>
      </c>
      <c r="D4958" s="152" t="s">
        <v>629</v>
      </c>
      <c r="E4958" s="35" t="s">
        <v>14</v>
      </c>
      <c r="F4958" s="35" t="s">
        <v>121</v>
      </c>
      <c r="G4958" s="36">
        <v>1000000</v>
      </c>
      <c r="H4958" s="36">
        <f t="shared" si="42"/>
        <v>1000000</v>
      </c>
      <c r="I4958" s="36">
        <v>1</v>
      </c>
    </row>
    <row r="4959" spans="1:9" ht="60" x14ac:dyDescent="0.25">
      <c r="A4959" s="759"/>
      <c r="B4959" s="725"/>
      <c r="C4959" s="151" t="s">
        <v>2979</v>
      </c>
      <c r="D4959" s="152" t="s">
        <v>2980</v>
      </c>
      <c r="E4959" s="35" t="s">
        <v>14</v>
      </c>
      <c r="F4959" s="35" t="s">
        <v>121</v>
      </c>
      <c r="G4959" s="36">
        <v>1100000</v>
      </c>
      <c r="H4959" s="36">
        <f t="shared" si="42"/>
        <v>1100000</v>
      </c>
      <c r="I4959" s="36">
        <v>1</v>
      </c>
    </row>
    <row r="4960" spans="1:9" ht="45" x14ac:dyDescent="0.25">
      <c r="A4960" s="759"/>
      <c r="B4960" s="725"/>
      <c r="C4960" s="151" t="s">
        <v>2981</v>
      </c>
      <c r="D4960" s="152" t="s">
        <v>2982</v>
      </c>
      <c r="E4960" s="35" t="s">
        <v>14</v>
      </c>
      <c r="F4960" s="35" t="s">
        <v>121</v>
      </c>
      <c r="G4960" s="36">
        <v>3650000</v>
      </c>
      <c r="H4960" s="36">
        <f t="shared" si="42"/>
        <v>3650000</v>
      </c>
      <c r="I4960" s="36">
        <v>1</v>
      </c>
    </row>
    <row r="4961" spans="1:9" ht="45" x14ac:dyDescent="0.25">
      <c r="A4961" s="759"/>
      <c r="B4961" s="725"/>
      <c r="C4961" s="151" t="s">
        <v>2983</v>
      </c>
      <c r="D4961" s="152" t="s">
        <v>2984</v>
      </c>
      <c r="E4961" s="35" t="s">
        <v>14</v>
      </c>
      <c r="F4961" s="35" t="s">
        <v>121</v>
      </c>
      <c r="G4961" s="36">
        <v>450000</v>
      </c>
      <c r="H4961" s="36">
        <f t="shared" si="42"/>
        <v>450000</v>
      </c>
      <c r="I4961" s="36">
        <v>1</v>
      </c>
    </row>
    <row r="4962" spans="1:9" ht="45" x14ac:dyDescent="0.25">
      <c r="A4962" s="759"/>
      <c r="B4962" s="725"/>
      <c r="C4962" s="151" t="s">
        <v>2985</v>
      </c>
      <c r="D4962" s="152" t="s">
        <v>2986</v>
      </c>
      <c r="E4962" s="35" t="s">
        <v>14</v>
      </c>
      <c r="F4962" s="35" t="s">
        <v>121</v>
      </c>
      <c r="G4962" s="36">
        <v>250000</v>
      </c>
      <c r="H4962" s="36">
        <f t="shared" si="42"/>
        <v>250000</v>
      </c>
      <c r="I4962" s="36">
        <v>1</v>
      </c>
    </row>
    <row r="4963" spans="1:9" ht="45" x14ac:dyDescent="0.25">
      <c r="A4963" s="759"/>
      <c r="B4963" s="725"/>
      <c r="C4963" s="151" t="s">
        <v>2987</v>
      </c>
      <c r="D4963" s="152" t="s">
        <v>2988</v>
      </c>
      <c r="E4963" s="35" t="s">
        <v>14</v>
      </c>
      <c r="F4963" s="35" t="s">
        <v>121</v>
      </c>
      <c r="G4963" s="36">
        <v>350000</v>
      </c>
      <c r="H4963" s="36">
        <f t="shared" si="42"/>
        <v>350000</v>
      </c>
      <c r="I4963" s="36">
        <v>1</v>
      </c>
    </row>
    <row r="4964" spans="1:9" ht="45" x14ac:dyDescent="0.25">
      <c r="A4964" s="759"/>
      <c r="B4964" s="725"/>
      <c r="C4964" s="151" t="s">
        <v>2989</v>
      </c>
      <c r="D4964" s="152" t="s">
        <v>2990</v>
      </c>
      <c r="E4964" s="35" t="s">
        <v>14</v>
      </c>
      <c r="F4964" s="35" t="s">
        <v>121</v>
      </c>
      <c r="G4964" s="36">
        <v>500000</v>
      </c>
      <c r="H4964" s="36">
        <f t="shared" si="42"/>
        <v>500000</v>
      </c>
      <c r="I4964" s="36">
        <v>1</v>
      </c>
    </row>
    <row r="4965" spans="1:9" ht="45" x14ac:dyDescent="0.25">
      <c r="A4965" s="759"/>
      <c r="B4965" s="725"/>
      <c r="C4965" s="151" t="s">
        <v>2991</v>
      </c>
      <c r="D4965" s="152" t="s">
        <v>2992</v>
      </c>
      <c r="E4965" s="35" t="s">
        <v>14</v>
      </c>
      <c r="F4965" s="35" t="s">
        <v>121</v>
      </c>
      <c r="G4965" s="36">
        <v>150000</v>
      </c>
      <c r="H4965" s="36">
        <f t="shared" si="42"/>
        <v>150000</v>
      </c>
      <c r="I4965" s="36">
        <v>1</v>
      </c>
    </row>
    <row r="4966" spans="1:9" x14ac:dyDescent="0.25">
      <c r="A4966" s="759"/>
      <c r="B4966" s="726" t="s">
        <v>6643</v>
      </c>
      <c r="C4966" s="726"/>
      <c r="D4966" s="726"/>
      <c r="E4966" s="726"/>
      <c r="F4966" s="726"/>
      <c r="G4966" s="726"/>
      <c r="H4966" s="36"/>
      <c r="I4966" s="36"/>
    </row>
    <row r="4967" spans="1:9" x14ac:dyDescent="0.25">
      <c r="A4967" s="759"/>
      <c r="B4967" s="501"/>
      <c r="C4967" s="724" t="s">
        <v>118</v>
      </c>
      <c r="D4967" s="724"/>
      <c r="E4967" s="724"/>
      <c r="F4967" s="724"/>
      <c r="G4967" s="724"/>
      <c r="H4967" s="724"/>
      <c r="I4967" s="36"/>
    </row>
    <row r="4968" spans="1:9" ht="30" x14ac:dyDescent="0.25">
      <c r="A4968" s="759"/>
      <c r="B4968" s="950" t="s">
        <v>5612</v>
      </c>
      <c r="C4968" s="151" t="s">
        <v>6644</v>
      </c>
      <c r="D4968" s="151" t="s">
        <v>5466</v>
      </c>
      <c r="E4968" s="502" t="s">
        <v>14</v>
      </c>
      <c r="F4968" s="502" t="s">
        <v>121</v>
      </c>
      <c r="G4968" s="514">
        <v>300000</v>
      </c>
      <c r="H4968" s="514">
        <v>300000</v>
      </c>
      <c r="I4968" s="36">
        <v>1</v>
      </c>
    </row>
    <row r="4969" spans="1:9" ht="30" x14ac:dyDescent="0.25">
      <c r="A4969" s="759"/>
      <c r="B4969" s="951"/>
      <c r="C4969" s="151" t="s">
        <v>6645</v>
      </c>
      <c r="D4969" s="151" t="s">
        <v>5466</v>
      </c>
      <c r="E4969" s="502" t="s">
        <v>14</v>
      </c>
      <c r="F4969" s="502" t="s">
        <v>121</v>
      </c>
      <c r="G4969" s="514">
        <v>380000</v>
      </c>
      <c r="H4969" s="514">
        <v>380000</v>
      </c>
      <c r="I4969" s="36">
        <v>1</v>
      </c>
    </row>
    <row r="4970" spans="1:9" ht="30" x14ac:dyDescent="0.25">
      <c r="A4970" s="759"/>
      <c r="B4970" s="951"/>
      <c r="C4970" s="151" t="s">
        <v>6646</v>
      </c>
      <c r="D4970" s="151" t="s">
        <v>5466</v>
      </c>
      <c r="E4970" s="502" t="s">
        <v>14</v>
      </c>
      <c r="F4970" s="502" t="s">
        <v>121</v>
      </c>
      <c r="G4970" s="514">
        <v>160000</v>
      </c>
      <c r="H4970" s="514">
        <v>160000</v>
      </c>
      <c r="I4970" s="36">
        <v>1</v>
      </c>
    </row>
    <row r="4971" spans="1:9" ht="30" x14ac:dyDescent="0.25">
      <c r="A4971" s="759"/>
      <c r="B4971" s="951"/>
      <c r="C4971" s="151" t="s">
        <v>6647</v>
      </c>
      <c r="D4971" s="151" t="s">
        <v>5466</v>
      </c>
      <c r="E4971" s="502" t="s">
        <v>14</v>
      </c>
      <c r="F4971" s="502" t="s">
        <v>121</v>
      </c>
      <c r="G4971" s="514">
        <v>900000</v>
      </c>
      <c r="H4971" s="514">
        <v>900000</v>
      </c>
      <c r="I4971" s="36">
        <v>1</v>
      </c>
    </row>
    <row r="4972" spans="1:9" ht="30" x14ac:dyDescent="0.25">
      <c r="A4972" s="759"/>
      <c r="B4972" s="951"/>
      <c r="C4972" s="151" t="s">
        <v>6648</v>
      </c>
      <c r="D4972" s="151" t="s">
        <v>5466</v>
      </c>
      <c r="E4972" s="502" t="s">
        <v>14</v>
      </c>
      <c r="F4972" s="502" t="s">
        <v>121</v>
      </c>
      <c r="G4972" s="514">
        <v>1000000</v>
      </c>
      <c r="H4972" s="514">
        <v>1000000</v>
      </c>
      <c r="I4972" s="36">
        <v>1</v>
      </c>
    </row>
    <row r="4973" spans="1:9" ht="30" x14ac:dyDescent="0.25">
      <c r="A4973" s="759"/>
      <c r="B4973" s="952"/>
      <c r="C4973" s="151" t="s">
        <v>6649</v>
      </c>
      <c r="D4973" s="151" t="s">
        <v>5466</v>
      </c>
      <c r="E4973" s="502" t="s">
        <v>14</v>
      </c>
      <c r="F4973" s="502" t="s">
        <v>121</v>
      </c>
      <c r="G4973" s="514">
        <v>300000</v>
      </c>
      <c r="H4973" s="514">
        <v>300000</v>
      </c>
      <c r="I4973" s="36">
        <v>1</v>
      </c>
    </row>
    <row r="4974" spans="1:9" x14ac:dyDescent="0.25">
      <c r="A4974" s="759"/>
      <c r="B4974" s="726" t="s">
        <v>292</v>
      </c>
      <c r="C4974" s="726"/>
      <c r="D4974" s="726"/>
      <c r="E4974" s="726"/>
      <c r="F4974" s="726"/>
      <c r="G4974" s="726"/>
      <c r="H4974" s="34">
        <f>SUM(H4977)</f>
        <v>1087000</v>
      </c>
      <c r="I4974" s="34"/>
    </row>
    <row r="4975" spans="1:9" x14ac:dyDescent="0.25">
      <c r="A4975" s="759"/>
      <c r="B4975" s="724" t="s">
        <v>5482</v>
      </c>
      <c r="C4975" s="724"/>
      <c r="D4975" s="724"/>
      <c r="E4975" s="724"/>
      <c r="F4975" s="724"/>
      <c r="G4975" s="724"/>
      <c r="H4975" s="724"/>
      <c r="I4975" s="724"/>
    </row>
    <row r="4976" spans="1:9" x14ac:dyDescent="0.25">
      <c r="A4976" s="759"/>
      <c r="B4976" s="151" t="s">
        <v>5553</v>
      </c>
      <c r="C4976" s="151" t="s">
        <v>5649</v>
      </c>
      <c r="D4976" s="152" t="s">
        <v>4075</v>
      </c>
      <c r="E4976" s="303" t="s">
        <v>126</v>
      </c>
      <c r="F4976" s="303" t="s">
        <v>15</v>
      </c>
      <c r="G4976" s="303">
        <v>12450</v>
      </c>
      <c r="H4976" s="303">
        <f>G4976*I4976</f>
        <v>3735000</v>
      </c>
      <c r="I4976" s="303">
        <v>300</v>
      </c>
    </row>
    <row r="4977" spans="1:9" x14ac:dyDescent="0.25">
      <c r="A4977" s="759"/>
      <c r="B4977" s="724" t="s">
        <v>118</v>
      </c>
      <c r="C4977" s="724"/>
      <c r="D4977" s="724"/>
      <c r="E4977" s="724"/>
      <c r="F4977" s="724"/>
      <c r="G4977" s="724"/>
      <c r="H4977" s="73">
        <f>SUM(H4978:H4979)</f>
        <v>1087000</v>
      </c>
      <c r="I4977" s="73"/>
    </row>
    <row r="4978" spans="1:9" ht="30" x14ac:dyDescent="0.25">
      <c r="A4978" s="759"/>
      <c r="B4978" s="778">
        <v>4239</v>
      </c>
      <c r="C4978" s="151" t="s">
        <v>2993</v>
      </c>
      <c r="D4978" s="152" t="s">
        <v>2994</v>
      </c>
      <c r="E4978" s="35" t="s">
        <v>120</v>
      </c>
      <c r="F4978" s="35" t="s">
        <v>121</v>
      </c>
      <c r="G4978" s="36">
        <v>450000</v>
      </c>
      <c r="H4978" s="36">
        <f>G4978*I4978</f>
        <v>450000</v>
      </c>
      <c r="I4978" s="36">
        <v>1</v>
      </c>
    </row>
    <row r="4979" spans="1:9" ht="30" x14ac:dyDescent="0.25">
      <c r="A4979" s="759"/>
      <c r="B4979" s="778"/>
      <c r="C4979" s="151" t="s">
        <v>2995</v>
      </c>
      <c r="D4979" s="152" t="s">
        <v>2996</v>
      </c>
      <c r="E4979" s="35" t="s">
        <v>120</v>
      </c>
      <c r="F4979" s="35" t="s">
        <v>121</v>
      </c>
      <c r="G4979" s="36">
        <v>637000</v>
      </c>
      <c r="H4979" s="36">
        <f>G4979*I4979</f>
        <v>637000</v>
      </c>
      <c r="I4979" s="36">
        <v>1</v>
      </c>
    </row>
    <row r="4980" spans="1:9" x14ac:dyDescent="0.25">
      <c r="A4980" s="759"/>
      <c r="B4980" s="726" t="s">
        <v>299</v>
      </c>
      <c r="C4980" s="726"/>
      <c r="D4980" s="726"/>
      <c r="E4980" s="726"/>
      <c r="F4980" s="726"/>
      <c r="G4980" s="726"/>
      <c r="H4980" s="34">
        <f>SUM(H4981)</f>
        <v>43320000</v>
      </c>
      <c r="I4980" s="34"/>
    </row>
    <row r="4981" spans="1:9" x14ac:dyDescent="0.25">
      <c r="A4981" s="759"/>
      <c r="B4981" s="724" t="s">
        <v>118</v>
      </c>
      <c r="C4981" s="724"/>
      <c r="D4981" s="724"/>
      <c r="E4981" s="724"/>
      <c r="F4981" s="724"/>
      <c r="G4981" s="724"/>
      <c r="H4981" s="73">
        <f>SUM(H4982:H4982)</f>
        <v>43320000</v>
      </c>
      <c r="I4981" s="73"/>
    </row>
    <row r="4982" spans="1:9" s="11" customFormat="1" ht="30" x14ac:dyDescent="0.25">
      <c r="A4982" s="759"/>
      <c r="B4982" s="37">
        <v>4215</v>
      </c>
      <c r="C4982" s="153">
        <v>66511120</v>
      </c>
      <c r="D4982" s="154" t="s">
        <v>300</v>
      </c>
      <c r="E4982" s="37" t="s">
        <v>149</v>
      </c>
      <c r="F4982" s="37" t="s">
        <v>121</v>
      </c>
      <c r="G4982" s="38">
        <v>43320000</v>
      </c>
      <c r="H4982" s="38">
        <f>G4982*I4982</f>
        <v>43320000</v>
      </c>
      <c r="I4982" s="38">
        <v>1</v>
      </c>
    </row>
    <row r="4983" spans="1:9" x14ac:dyDescent="0.25">
      <c r="B4983" s="819" t="s">
        <v>301</v>
      </c>
      <c r="C4983" s="819"/>
      <c r="D4983" s="819"/>
      <c r="E4983" s="819"/>
      <c r="F4983" s="819"/>
      <c r="G4983" s="819"/>
      <c r="H4983" s="34">
        <f>SUM(H4652+H4808+H4814+H4819+H4823+H4828+H4833+H4839+H4844+H4850+H4865+H4871+H4874+H4879+H4882+H4922+H4927+H4933+H4941+H4974+H4980)</f>
        <v>591781397</v>
      </c>
      <c r="I4983" s="34"/>
    </row>
    <row r="4984" spans="1:9" ht="38.25" customHeight="1" x14ac:dyDescent="0.25">
      <c r="A4984" s="759" t="s">
        <v>5265</v>
      </c>
      <c r="B4984" s="743" t="s">
        <v>2997</v>
      </c>
      <c r="C4984" s="743"/>
      <c r="D4984" s="743"/>
      <c r="E4984" s="743"/>
      <c r="F4984" s="743"/>
      <c r="G4984" s="743"/>
      <c r="H4984" s="743"/>
      <c r="I4984" s="743"/>
    </row>
    <row r="4985" spans="1:9" x14ac:dyDescent="0.25">
      <c r="A4985" s="759"/>
      <c r="B4985" s="9"/>
      <c r="C4985" s="118"/>
      <c r="D4985" s="118"/>
      <c r="E4985" s="9"/>
      <c r="F4985" s="9"/>
      <c r="G4985" s="72"/>
      <c r="H4985" s="72"/>
      <c r="I4985" s="72"/>
    </row>
    <row r="4986" spans="1:9" x14ac:dyDescent="0.25">
      <c r="A4986" s="759"/>
      <c r="B4986" s="748" t="s">
        <v>1</v>
      </c>
      <c r="C4986" s="818" t="s">
        <v>2</v>
      </c>
      <c r="D4986" s="818"/>
      <c r="E4986" s="748" t="s">
        <v>3</v>
      </c>
      <c r="F4986" s="748" t="s">
        <v>4</v>
      </c>
      <c r="G4986" s="749" t="s">
        <v>5</v>
      </c>
      <c r="H4986" s="749" t="s">
        <v>6</v>
      </c>
      <c r="I4986" s="749" t="s">
        <v>7</v>
      </c>
    </row>
    <row r="4987" spans="1:9" ht="60" x14ac:dyDescent="0.25">
      <c r="A4987" s="759"/>
      <c r="B4987" s="748"/>
      <c r="C4987" s="118" t="s">
        <v>8</v>
      </c>
      <c r="D4987" s="118" t="s">
        <v>9</v>
      </c>
      <c r="E4987" s="748"/>
      <c r="F4987" s="748"/>
      <c r="G4987" s="749"/>
      <c r="H4987" s="749"/>
      <c r="I4987" s="749"/>
    </row>
    <row r="4988" spans="1:9" x14ac:dyDescent="0.25">
      <c r="A4988" s="759"/>
      <c r="B4988" s="9"/>
      <c r="C4988" s="118">
        <v>1</v>
      </c>
      <c r="D4988" s="118">
        <v>2</v>
      </c>
      <c r="E4988" s="9">
        <v>3</v>
      </c>
      <c r="F4988" s="9">
        <v>4</v>
      </c>
      <c r="G4988" s="72">
        <v>5</v>
      </c>
      <c r="H4988" s="72">
        <v>6</v>
      </c>
      <c r="I4988" s="72">
        <v>7</v>
      </c>
    </row>
    <row r="4989" spans="1:9" x14ac:dyDescent="0.25">
      <c r="A4989" s="759"/>
      <c r="B4989" s="747" t="s">
        <v>10</v>
      </c>
      <c r="C4989" s="747"/>
      <c r="D4989" s="747"/>
      <c r="E4989" s="747"/>
      <c r="F4989" s="747"/>
      <c r="G4989" s="747"/>
      <c r="H4989" s="2">
        <f>SUM(H4990+H5088)</f>
        <v>28472600</v>
      </c>
      <c r="I4989" s="2"/>
    </row>
    <row r="4990" spans="1:9" x14ac:dyDescent="0.25">
      <c r="A4990" s="759"/>
      <c r="B4990" s="748" t="s">
        <v>11</v>
      </c>
      <c r="C4990" s="748"/>
      <c r="D4990" s="748"/>
      <c r="E4990" s="748"/>
      <c r="F4990" s="748"/>
      <c r="G4990" s="748"/>
      <c r="H4990" s="72">
        <f>SUM(H4991:H5084)</f>
        <v>17239700</v>
      </c>
      <c r="I4990" s="72"/>
    </row>
    <row r="4991" spans="1:9" x14ac:dyDescent="0.25">
      <c r="A4991" s="759"/>
      <c r="B4991" s="737">
        <v>4261</v>
      </c>
      <c r="C4991" s="119" t="s">
        <v>2998</v>
      </c>
      <c r="D4991" s="120" t="s">
        <v>2999</v>
      </c>
      <c r="E4991" s="10" t="s">
        <v>14</v>
      </c>
      <c r="F4991" s="10" t="s">
        <v>15</v>
      </c>
      <c r="G4991" s="3">
        <v>350</v>
      </c>
      <c r="H4991" s="3">
        <f t="shared" ref="H4991:H5055" si="43">G4991*I4991</f>
        <v>35000</v>
      </c>
      <c r="I4991" s="3">
        <v>100</v>
      </c>
    </row>
    <row r="4992" spans="1:9" x14ac:dyDescent="0.25">
      <c r="A4992" s="759"/>
      <c r="B4992" s="737"/>
      <c r="C4992" s="119" t="s">
        <v>3000</v>
      </c>
      <c r="D4992" s="120" t="s">
        <v>2999</v>
      </c>
      <c r="E4992" s="97" t="s">
        <v>14</v>
      </c>
      <c r="F4992" s="97" t="s">
        <v>15</v>
      </c>
      <c r="G4992" s="3">
        <v>350</v>
      </c>
      <c r="H4992" s="3">
        <f t="shared" si="43"/>
        <v>35000</v>
      </c>
      <c r="I4992" s="3">
        <v>100</v>
      </c>
    </row>
    <row r="4993" spans="1:9" ht="10.5" customHeight="1" x14ac:dyDescent="0.25">
      <c r="A4993" s="759"/>
      <c r="B4993" s="737"/>
      <c r="C4993" s="119" t="s">
        <v>3000</v>
      </c>
      <c r="D4993" s="120" t="s">
        <v>1074</v>
      </c>
      <c r="E4993" s="10" t="s">
        <v>14</v>
      </c>
      <c r="F4993" s="10" t="s">
        <v>15</v>
      </c>
      <c r="G4993" s="3">
        <v>150</v>
      </c>
      <c r="H4993" s="3">
        <f t="shared" si="43"/>
        <v>30000</v>
      </c>
      <c r="I4993" s="3">
        <v>200</v>
      </c>
    </row>
    <row r="4994" spans="1:9" x14ac:dyDescent="0.25">
      <c r="A4994" s="759"/>
      <c r="B4994" s="737"/>
      <c r="C4994" s="119" t="s">
        <v>3001</v>
      </c>
      <c r="D4994" s="120" t="s">
        <v>310</v>
      </c>
      <c r="E4994" s="10" t="s">
        <v>14</v>
      </c>
      <c r="F4994" s="10" t="s">
        <v>15</v>
      </c>
      <c r="G4994" s="3">
        <v>100</v>
      </c>
      <c r="H4994" s="3">
        <f t="shared" si="43"/>
        <v>5000</v>
      </c>
      <c r="I4994" s="3">
        <v>50</v>
      </c>
    </row>
    <row r="4995" spans="1:9" x14ac:dyDescent="0.25">
      <c r="A4995" s="759"/>
      <c r="B4995" s="737"/>
      <c r="C4995" s="119" t="s">
        <v>3002</v>
      </c>
      <c r="D4995" s="120" t="s">
        <v>13</v>
      </c>
      <c r="E4995" s="10" t="s">
        <v>14</v>
      </c>
      <c r="F4995" s="10" t="s">
        <v>15</v>
      </c>
      <c r="G4995" s="3">
        <v>6000</v>
      </c>
      <c r="H4995" s="3">
        <f t="shared" si="43"/>
        <v>60000</v>
      </c>
      <c r="I4995" s="3">
        <v>10</v>
      </c>
    </row>
    <row r="4996" spans="1:9" x14ac:dyDescent="0.25">
      <c r="A4996" s="759"/>
      <c r="B4996" s="737"/>
      <c r="C4996" s="119" t="s">
        <v>3003</v>
      </c>
      <c r="D4996" s="120" t="s">
        <v>313</v>
      </c>
      <c r="E4996" s="10" t="s">
        <v>14</v>
      </c>
      <c r="F4996" s="10" t="s">
        <v>15</v>
      </c>
      <c r="G4996" s="3">
        <v>100</v>
      </c>
      <c r="H4996" s="3">
        <f t="shared" si="43"/>
        <v>3000</v>
      </c>
      <c r="I4996" s="3">
        <v>30</v>
      </c>
    </row>
    <row r="4997" spans="1:9" x14ac:dyDescent="0.25">
      <c r="A4997" s="759"/>
      <c r="B4997" s="737"/>
      <c r="C4997" s="119" t="s">
        <v>3004</v>
      </c>
      <c r="D4997" s="120" t="s">
        <v>317</v>
      </c>
      <c r="E4997" s="10" t="s">
        <v>14</v>
      </c>
      <c r="F4997" s="10" t="s">
        <v>15</v>
      </c>
      <c r="G4997" s="3">
        <v>350</v>
      </c>
      <c r="H4997" s="3">
        <f t="shared" si="43"/>
        <v>10500</v>
      </c>
      <c r="I4997" s="3">
        <v>30</v>
      </c>
    </row>
    <row r="4998" spans="1:9" x14ac:dyDescent="0.25">
      <c r="A4998" s="759"/>
      <c r="B4998" s="737"/>
      <c r="C4998" s="119" t="s">
        <v>3005</v>
      </c>
      <c r="D4998" s="120" t="s">
        <v>17</v>
      </c>
      <c r="E4998" s="10" t="s">
        <v>14</v>
      </c>
      <c r="F4998" s="10" t="s">
        <v>15</v>
      </c>
      <c r="G4998" s="3">
        <v>200</v>
      </c>
      <c r="H4998" s="3">
        <f t="shared" si="43"/>
        <v>126000</v>
      </c>
      <c r="I4998" s="3">
        <v>630</v>
      </c>
    </row>
    <row r="4999" spans="1:9" x14ac:dyDescent="0.25">
      <c r="A4999" s="759"/>
      <c r="B4999" s="737"/>
      <c r="C4999" s="119" t="s">
        <v>3006</v>
      </c>
      <c r="D4999" s="120" t="s">
        <v>652</v>
      </c>
      <c r="E4999" s="10" t="s">
        <v>14</v>
      </c>
      <c r="F4999" s="10" t="s">
        <v>15</v>
      </c>
      <c r="G4999" s="3">
        <v>150</v>
      </c>
      <c r="H4999" s="3">
        <f t="shared" si="43"/>
        <v>7500</v>
      </c>
      <c r="I4999" s="3">
        <v>50</v>
      </c>
    </row>
    <row r="5000" spans="1:9" x14ac:dyDescent="0.25">
      <c r="A5000" s="759"/>
      <c r="B5000" s="737"/>
      <c r="C5000" s="119" t="s">
        <v>3007</v>
      </c>
      <c r="D5000" s="120" t="s">
        <v>21</v>
      </c>
      <c r="E5000" s="10" t="s">
        <v>14</v>
      </c>
      <c r="F5000" s="10" t="s">
        <v>15</v>
      </c>
      <c r="G5000" s="3">
        <v>40</v>
      </c>
      <c r="H5000" s="3">
        <f t="shared" si="43"/>
        <v>2000</v>
      </c>
      <c r="I5000" s="3">
        <v>50</v>
      </c>
    </row>
    <row r="5001" spans="1:9" x14ac:dyDescent="0.25">
      <c r="A5001" s="759"/>
      <c r="B5001" s="737"/>
      <c r="C5001" s="119" t="s">
        <v>3008</v>
      </c>
      <c r="D5001" s="120" t="s">
        <v>23</v>
      </c>
      <c r="E5001" s="10" t="s">
        <v>14</v>
      </c>
      <c r="F5001" s="10" t="s">
        <v>15</v>
      </c>
      <c r="G5001" s="3">
        <v>200</v>
      </c>
      <c r="H5001" s="3">
        <f t="shared" si="43"/>
        <v>10000</v>
      </c>
      <c r="I5001" s="3">
        <v>50</v>
      </c>
    </row>
    <row r="5002" spans="1:9" ht="45" x14ac:dyDescent="0.25">
      <c r="A5002" s="759"/>
      <c r="B5002" s="737"/>
      <c r="C5002" s="119" t="s">
        <v>3009</v>
      </c>
      <c r="D5002" s="120" t="s">
        <v>2645</v>
      </c>
      <c r="E5002" s="10" t="s">
        <v>14</v>
      </c>
      <c r="F5002" s="10" t="s">
        <v>15</v>
      </c>
      <c r="G5002" s="3">
        <v>6000</v>
      </c>
      <c r="H5002" s="3">
        <f t="shared" si="43"/>
        <v>90000</v>
      </c>
      <c r="I5002" s="3">
        <v>15</v>
      </c>
    </row>
    <row r="5003" spans="1:9" x14ac:dyDescent="0.25">
      <c r="A5003" s="759"/>
      <c r="B5003" s="737"/>
      <c r="C5003" s="119" t="s">
        <v>3010</v>
      </c>
      <c r="D5003" s="120" t="s">
        <v>659</v>
      </c>
      <c r="E5003" s="10" t="s">
        <v>14</v>
      </c>
      <c r="F5003" s="10" t="s">
        <v>15</v>
      </c>
      <c r="G5003" s="3">
        <v>1000</v>
      </c>
      <c r="H5003" s="3">
        <f t="shared" si="43"/>
        <v>30000</v>
      </c>
      <c r="I5003" s="3">
        <v>30</v>
      </c>
    </row>
    <row r="5004" spans="1:9" x14ac:dyDescent="0.25">
      <c r="A5004" s="759"/>
      <c r="B5004" s="737"/>
      <c r="C5004" s="119" t="s">
        <v>3011</v>
      </c>
      <c r="D5004" s="120" t="s">
        <v>3012</v>
      </c>
      <c r="E5004" s="10" t="s">
        <v>14</v>
      </c>
      <c r="F5004" s="405" t="s">
        <v>30</v>
      </c>
      <c r="G5004" s="3">
        <v>250</v>
      </c>
      <c r="H5004" s="3">
        <f t="shared" si="43"/>
        <v>25000</v>
      </c>
      <c r="I5004" s="3">
        <v>100</v>
      </c>
    </row>
    <row r="5005" spans="1:9" x14ac:dyDescent="0.25">
      <c r="A5005" s="759"/>
      <c r="B5005" s="737"/>
      <c r="C5005" s="119" t="s">
        <v>3013</v>
      </c>
      <c r="D5005" s="120" t="s">
        <v>3014</v>
      </c>
      <c r="E5005" s="10" t="s">
        <v>14</v>
      </c>
      <c r="F5005" s="10" t="s">
        <v>30</v>
      </c>
      <c r="G5005" s="3">
        <v>200</v>
      </c>
      <c r="H5005" s="3">
        <f t="shared" si="43"/>
        <v>4000</v>
      </c>
      <c r="I5005" s="3">
        <v>20</v>
      </c>
    </row>
    <row r="5006" spans="1:9" x14ac:dyDescent="0.25">
      <c r="A5006" s="759"/>
      <c r="B5006" s="737"/>
      <c r="C5006" s="119" t="s">
        <v>3015</v>
      </c>
      <c r="D5006" s="120" t="s">
        <v>3016</v>
      </c>
      <c r="E5006" s="10" t="s">
        <v>14</v>
      </c>
      <c r="F5006" s="10" t="s">
        <v>30</v>
      </c>
      <c r="G5006" s="3">
        <v>200</v>
      </c>
      <c r="H5006" s="3">
        <f t="shared" si="43"/>
        <v>10000</v>
      </c>
      <c r="I5006" s="3">
        <v>50</v>
      </c>
    </row>
    <row r="5007" spans="1:9" x14ac:dyDescent="0.25">
      <c r="A5007" s="759"/>
      <c r="B5007" s="737"/>
      <c r="C5007" s="119" t="s">
        <v>3017</v>
      </c>
      <c r="D5007" s="120" t="s">
        <v>38</v>
      </c>
      <c r="E5007" s="10" t="s">
        <v>14</v>
      </c>
      <c r="F5007" s="10" t="s">
        <v>15</v>
      </c>
      <c r="G5007" s="3">
        <v>150</v>
      </c>
      <c r="H5007" s="3">
        <f t="shared" si="43"/>
        <v>45000</v>
      </c>
      <c r="I5007" s="3">
        <v>300</v>
      </c>
    </row>
    <row r="5008" spans="1:9" x14ac:dyDescent="0.25">
      <c r="A5008" s="759"/>
      <c r="B5008" s="737"/>
      <c r="C5008" s="119" t="s">
        <v>3018</v>
      </c>
      <c r="D5008" s="120" t="s">
        <v>44</v>
      </c>
      <c r="E5008" s="10" t="s">
        <v>14</v>
      </c>
      <c r="F5008" s="10" t="s">
        <v>15</v>
      </c>
      <c r="G5008" s="3">
        <v>900</v>
      </c>
      <c r="H5008" s="3">
        <f t="shared" si="43"/>
        <v>27000</v>
      </c>
      <c r="I5008" s="3">
        <v>30</v>
      </c>
    </row>
    <row r="5009" spans="1:9" x14ac:dyDescent="0.25">
      <c r="A5009" s="759"/>
      <c r="B5009" s="737"/>
      <c r="C5009" s="119" t="s">
        <v>3019</v>
      </c>
      <c r="D5009" s="120" t="s">
        <v>46</v>
      </c>
      <c r="E5009" s="10" t="s">
        <v>14</v>
      </c>
      <c r="F5009" s="10" t="s">
        <v>15</v>
      </c>
      <c r="G5009" s="3">
        <v>10000</v>
      </c>
      <c r="H5009" s="3">
        <f t="shared" si="43"/>
        <v>20000</v>
      </c>
      <c r="I5009" s="3">
        <v>2</v>
      </c>
    </row>
    <row r="5010" spans="1:9" x14ac:dyDescent="0.25">
      <c r="A5010" s="759"/>
      <c r="B5010" s="737"/>
      <c r="C5010" s="120" t="s">
        <v>6715</v>
      </c>
      <c r="D5010" s="120" t="s">
        <v>6491</v>
      </c>
      <c r="E5010" s="120" t="s">
        <v>14</v>
      </c>
      <c r="F5010" s="120" t="s">
        <v>49</v>
      </c>
      <c r="G5010" s="120">
        <v>1200</v>
      </c>
      <c r="H5010" s="120">
        <v>720000</v>
      </c>
      <c r="I5010" s="120">
        <v>600</v>
      </c>
    </row>
    <row r="5011" spans="1:9" x14ac:dyDescent="0.25">
      <c r="A5011" s="759"/>
      <c r="B5011" s="737"/>
      <c r="C5011" s="119" t="s">
        <v>3020</v>
      </c>
      <c r="D5011" s="120" t="s">
        <v>2301</v>
      </c>
      <c r="E5011" s="10" t="s">
        <v>14</v>
      </c>
      <c r="F5011" s="10" t="s">
        <v>15</v>
      </c>
      <c r="G5011" s="3">
        <v>4500</v>
      </c>
      <c r="H5011" s="3">
        <f t="shared" si="43"/>
        <v>90000</v>
      </c>
      <c r="I5011" s="3">
        <v>20</v>
      </c>
    </row>
    <row r="5012" spans="1:9" x14ac:dyDescent="0.25">
      <c r="A5012" s="759"/>
      <c r="B5012" s="737"/>
      <c r="C5012" s="119" t="s">
        <v>3021</v>
      </c>
      <c r="D5012" s="120" t="s">
        <v>2309</v>
      </c>
      <c r="E5012" s="10" t="s">
        <v>14</v>
      </c>
      <c r="F5012" s="10" t="s">
        <v>15</v>
      </c>
      <c r="G5012" s="3">
        <v>10</v>
      </c>
      <c r="H5012" s="3">
        <f t="shared" si="43"/>
        <v>50000</v>
      </c>
      <c r="I5012" s="3">
        <v>5000</v>
      </c>
    </row>
    <row r="5013" spans="1:9" ht="30" x14ac:dyDescent="0.25">
      <c r="A5013" s="759"/>
      <c r="B5013" s="737"/>
      <c r="C5013" s="119" t="s">
        <v>3022</v>
      </c>
      <c r="D5013" s="120" t="s">
        <v>57</v>
      </c>
      <c r="E5013" s="10" t="s">
        <v>14</v>
      </c>
      <c r="F5013" s="10" t="s">
        <v>15</v>
      </c>
      <c r="G5013" s="3">
        <v>2500</v>
      </c>
      <c r="H5013" s="3">
        <f t="shared" si="43"/>
        <v>75000</v>
      </c>
      <c r="I5013" s="3">
        <v>30</v>
      </c>
    </row>
    <row r="5014" spans="1:9" x14ac:dyDescent="0.25">
      <c r="A5014" s="759"/>
      <c r="B5014" s="737"/>
      <c r="C5014" s="119" t="s">
        <v>3023</v>
      </c>
      <c r="D5014" s="120" t="s">
        <v>3024</v>
      </c>
      <c r="E5014" s="10" t="s">
        <v>14</v>
      </c>
      <c r="F5014" s="10" t="s">
        <v>15</v>
      </c>
      <c r="G5014" s="3">
        <v>150</v>
      </c>
      <c r="H5014" s="3">
        <f t="shared" si="43"/>
        <v>4500</v>
      </c>
      <c r="I5014" s="3">
        <v>30</v>
      </c>
    </row>
    <row r="5015" spans="1:9" x14ac:dyDescent="0.25">
      <c r="A5015" s="759"/>
      <c r="B5015" s="737"/>
      <c r="C5015" s="119" t="s">
        <v>3025</v>
      </c>
      <c r="D5015" s="120" t="s">
        <v>3026</v>
      </c>
      <c r="E5015" s="10" t="s">
        <v>14</v>
      </c>
      <c r="F5015" s="10" t="s">
        <v>15</v>
      </c>
      <c r="G5015" s="3">
        <v>450</v>
      </c>
      <c r="H5015" s="3">
        <f t="shared" si="43"/>
        <v>9000</v>
      </c>
      <c r="I5015" s="3">
        <v>20</v>
      </c>
    </row>
    <row r="5016" spans="1:9" x14ac:dyDescent="0.25">
      <c r="A5016" s="759"/>
      <c r="B5016" s="10">
        <v>4264</v>
      </c>
      <c r="C5016" s="119" t="s">
        <v>359</v>
      </c>
      <c r="D5016" s="120" t="s">
        <v>65</v>
      </c>
      <c r="E5016" s="10" t="s">
        <v>14</v>
      </c>
      <c r="F5016" s="10" t="s">
        <v>66</v>
      </c>
      <c r="G5016" s="3">
        <v>470</v>
      </c>
      <c r="H5016" s="3">
        <f t="shared" si="43"/>
        <v>7520000</v>
      </c>
      <c r="I5016" s="3">
        <v>16000</v>
      </c>
    </row>
    <row r="5017" spans="1:9" x14ac:dyDescent="0.25">
      <c r="A5017" s="759"/>
      <c r="B5017" s="737">
        <v>4267</v>
      </c>
      <c r="C5017" s="119" t="s">
        <v>3027</v>
      </c>
      <c r="D5017" s="120" t="s">
        <v>1771</v>
      </c>
      <c r="E5017" s="10" t="s">
        <v>14</v>
      </c>
      <c r="F5017" s="10" t="s">
        <v>366</v>
      </c>
      <c r="G5017" s="3">
        <v>400</v>
      </c>
      <c r="H5017" s="3">
        <f t="shared" si="43"/>
        <v>12000</v>
      </c>
      <c r="I5017" s="3">
        <v>30</v>
      </c>
    </row>
    <row r="5018" spans="1:9" x14ac:dyDescent="0.25">
      <c r="A5018" s="759"/>
      <c r="B5018" s="737"/>
      <c r="C5018" s="119" t="s">
        <v>3028</v>
      </c>
      <c r="D5018" s="120" t="s">
        <v>68</v>
      </c>
      <c r="E5018" s="10" t="s">
        <v>14</v>
      </c>
      <c r="F5018" s="10" t="s">
        <v>15</v>
      </c>
      <c r="G5018" s="3">
        <v>600</v>
      </c>
      <c r="H5018" s="3">
        <f t="shared" si="43"/>
        <v>30000</v>
      </c>
      <c r="I5018" s="3">
        <v>50</v>
      </c>
    </row>
    <row r="5019" spans="1:9" x14ac:dyDescent="0.25">
      <c r="A5019" s="759"/>
      <c r="B5019" s="737"/>
      <c r="C5019" s="119" t="s">
        <v>3029</v>
      </c>
      <c r="D5019" s="120" t="s">
        <v>3030</v>
      </c>
      <c r="E5019" s="10" t="s">
        <v>126</v>
      </c>
      <c r="F5019" s="10" t="s">
        <v>15</v>
      </c>
      <c r="G5019" s="3">
        <v>3000</v>
      </c>
      <c r="H5019" s="3">
        <f t="shared" si="43"/>
        <v>30000</v>
      </c>
      <c r="I5019" s="3">
        <v>10</v>
      </c>
    </row>
    <row r="5020" spans="1:9" x14ac:dyDescent="0.25">
      <c r="A5020" s="759"/>
      <c r="B5020" s="737"/>
      <c r="C5020" s="119" t="s">
        <v>3031</v>
      </c>
      <c r="D5020" s="120" t="s">
        <v>3032</v>
      </c>
      <c r="E5020" s="10" t="s">
        <v>14</v>
      </c>
      <c r="F5020" s="10" t="s">
        <v>15</v>
      </c>
      <c r="G5020" s="3">
        <v>600</v>
      </c>
      <c r="H5020" s="3">
        <f t="shared" si="43"/>
        <v>9600</v>
      </c>
      <c r="I5020" s="3">
        <v>16</v>
      </c>
    </row>
    <row r="5021" spans="1:9" ht="30" x14ac:dyDescent="0.25">
      <c r="A5021" s="759"/>
      <c r="B5021" s="737"/>
      <c r="C5021" s="119" t="s">
        <v>3033</v>
      </c>
      <c r="D5021" s="120" t="s">
        <v>3034</v>
      </c>
      <c r="E5021" s="10" t="s">
        <v>14</v>
      </c>
      <c r="F5021" s="10" t="s">
        <v>15</v>
      </c>
      <c r="G5021" s="3">
        <v>200</v>
      </c>
      <c r="H5021" s="3">
        <f t="shared" si="43"/>
        <v>4000</v>
      </c>
      <c r="I5021" s="3">
        <v>20</v>
      </c>
    </row>
    <row r="5022" spans="1:9" ht="30" x14ac:dyDescent="0.25">
      <c r="A5022" s="759"/>
      <c r="B5022" s="737"/>
      <c r="C5022" s="119" t="s">
        <v>3035</v>
      </c>
      <c r="D5022" s="120" t="s">
        <v>3036</v>
      </c>
      <c r="E5022" s="10" t="s">
        <v>14</v>
      </c>
      <c r="F5022" s="10" t="s">
        <v>15</v>
      </c>
      <c r="G5022" s="3">
        <v>200</v>
      </c>
      <c r="H5022" s="3">
        <f t="shared" si="43"/>
        <v>4000</v>
      </c>
      <c r="I5022" s="3">
        <v>20</v>
      </c>
    </row>
    <row r="5023" spans="1:9" ht="30" x14ac:dyDescent="0.25">
      <c r="A5023" s="759"/>
      <c r="B5023" s="737"/>
      <c r="C5023" s="119" t="s">
        <v>3037</v>
      </c>
      <c r="D5023" s="120" t="s">
        <v>3038</v>
      </c>
      <c r="E5023" s="10" t="s">
        <v>14</v>
      </c>
      <c r="F5023" s="10" t="s">
        <v>15</v>
      </c>
      <c r="G5023" s="3">
        <v>700</v>
      </c>
      <c r="H5023" s="3">
        <f t="shared" si="43"/>
        <v>35000</v>
      </c>
      <c r="I5023" s="3">
        <v>50</v>
      </c>
    </row>
    <row r="5024" spans="1:9" ht="30" x14ac:dyDescent="0.25">
      <c r="A5024" s="759"/>
      <c r="B5024" s="737"/>
      <c r="C5024" s="119" t="s">
        <v>3039</v>
      </c>
      <c r="D5024" s="120" t="s">
        <v>3040</v>
      </c>
      <c r="E5024" s="10" t="s">
        <v>14</v>
      </c>
      <c r="F5024" s="10" t="s">
        <v>15</v>
      </c>
      <c r="G5024" s="3">
        <v>3500</v>
      </c>
      <c r="H5024" s="3">
        <f t="shared" si="43"/>
        <v>35000</v>
      </c>
      <c r="I5024" s="3">
        <v>10</v>
      </c>
    </row>
    <row r="5025" spans="1:9" x14ac:dyDescent="0.25">
      <c r="A5025" s="759"/>
      <c r="B5025" s="737"/>
      <c r="C5025" s="119" t="s">
        <v>3041</v>
      </c>
      <c r="D5025" s="120" t="s">
        <v>394</v>
      </c>
      <c r="E5025" s="10" t="s">
        <v>14</v>
      </c>
      <c r="F5025" s="10" t="s">
        <v>15</v>
      </c>
      <c r="G5025" s="3">
        <v>150</v>
      </c>
      <c r="H5025" s="3">
        <f t="shared" si="43"/>
        <v>4500</v>
      </c>
      <c r="I5025" s="3">
        <v>30</v>
      </c>
    </row>
    <row r="5026" spans="1:9" x14ac:dyDescent="0.25">
      <c r="A5026" s="759"/>
      <c r="B5026" s="737"/>
      <c r="C5026" s="119" t="s">
        <v>3042</v>
      </c>
      <c r="D5026" s="120" t="s">
        <v>76</v>
      </c>
      <c r="E5026" s="10" t="s">
        <v>14</v>
      </c>
      <c r="F5026" s="10" t="s">
        <v>15</v>
      </c>
      <c r="G5026" s="3">
        <v>600</v>
      </c>
      <c r="H5026" s="3">
        <f t="shared" si="43"/>
        <v>12000</v>
      </c>
      <c r="I5026" s="3">
        <v>20</v>
      </c>
    </row>
    <row r="5027" spans="1:9" x14ac:dyDescent="0.25">
      <c r="A5027" s="759"/>
      <c r="B5027" s="737"/>
      <c r="C5027" s="119" t="s">
        <v>3043</v>
      </c>
      <c r="D5027" s="120" t="s">
        <v>1143</v>
      </c>
      <c r="E5027" s="10" t="s">
        <v>126</v>
      </c>
      <c r="F5027" s="10" t="s">
        <v>15</v>
      </c>
      <c r="G5027" s="3">
        <v>2000</v>
      </c>
      <c r="H5027" s="3">
        <f t="shared" si="43"/>
        <v>20000</v>
      </c>
      <c r="I5027" s="3">
        <v>10</v>
      </c>
    </row>
    <row r="5028" spans="1:9" x14ac:dyDescent="0.25">
      <c r="A5028" s="759"/>
      <c r="B5028" s="737"/>
      <c r="C5028" s="119" t="s">
        <v>3044</v>
      </c>
      <c r="D5028" s="120" t="s">
        <v>82</v>
      </c>
      <c r="E5028" s="10" t="s">
        <v>14</v>
      </c>
      <c r="F5028" s="10" t="s">
        <v>15</v>
      </c>
      <c r="G5028" s="3">
        <v>200</v>
      </c>
      <c r="H5028" s="3">
        <f t="shared" si="43"/>
        <v>240000</v>
      </c>
      <c r="I5028" s="3">
        <v>1200</v>
      </c>
    </row>
    <row r="5029" spans="1:9" x14ac:dyDescent="0.25">
      <c r="A5029" s="759"/>
      <c r="B5029" s="737"/>
      <c r="C5029" s="119" t="s">
        <v>3045</v>
      </c>
      <c r="D5029" s="120" t="s">
        <v>3046</v>
      </c>
      <c r="E5029" s="10" t="s">
        <v>14</v>
      </c>
      <c r="F5029" s="10" t="s">
        <v>15</v>
      </c>
      <c r="G5029" s="3">
        <v>200</v>
      </c>
      <c r="H5029" s="3">
        <f t="shared" si="43"/>
        <v>240000</v>
      </c>
      <c r="I5029" s="3">
        <v>1200</v>
      </c>
    </row>
    <row r="5030" spans="1:9" x14ac:dyDescent="0.25">
      <c r="A5030" s="759"/>
      <c r="B5030" s="737"/>
      <c r="C5030" s="119" t="s">
        <v>3047</v>
      </c>
      <c r="D5030" s="120" t="s">
        <v>685</v>
      </c>
      <c r="E5030" s="10" t="s">
        <v>14</v>
      </c>
      <c r="F5030" s="10" t="s">
        <v>15</v>
      </c>
      <c r="G5030" s="3">
        <v>300</v>
      </c>
      <c r="H5030" s="3">
        <f t="shared" si="43"/>
        <v>15000</v>
      </c>
      <c r="I5030" s="3">
        <v>50</v>
      </c>
    </row>
    <row r="5031" spans="1:9" ht="30" x14ac:dyDescent="0.25">
      <c r="A5031" s="759"/>
      <c r="B5031" s="737"/>
      <c r="C5031" s="119" t="s">
        <v>3048</v>
      </c>
      <c r="D5031" s="120" t="s">
        <v>561</v>
      </c>
      <c r="E5031" s="10" t="s">
        <v>14</v>
      </c>
      <c r="F5031" s="10" t="s">
        <v>15</v>
      </c>
      <c r="G5031" s="3">
        <v>3000</v>
      </c>
      <c r="H5031" s="3">
        <f t="shared" si="43"/>
        <v>30000</v>
      </c>
      <c r="I5031" s="3">
        <v>10</v>
      </c>
    </row>
    <row r="5032" spans="1:9" x14ac:dyDescent="0.25">
      <c r="A5032" s="759"/>
      <c r="B5032" s="737"/>
      <c r="C5032" s="119" t="s">
        <v>3049</v>
      </c>
      <c r="D5032" s="120" t="s">
        <v>409</v>
      </c>
      <c r="E5032" s="10" t="s">
        <v>14</v>
      </c>
      <c r="F5032" s="10" t="s">
        <v>15</v>
      </c>
      <c r="G5032" s="3">
        <v>1200</v>
      </c>
      <c r="H5032" s="3">
        <f t="shared" si="43"/>
        <v>24000</v>
      </c>
      <c r="I5032" s="3">
        <v>20</v>
      </c>
    </row>
    <row r="5033" spans="1:9" x14ac:dyDescent="0.25">
      <c r="A5033" s="759"/>
      <c r="B5033" s="737"/>
      <c r="C5033" s="119" t="s">
        <v>3050</v>
      </c>
      <c r="D5033" s="120" t="s">
        <v>3051</v>
      </c>
      <c r="E5033" s="10" t="s">
        <v>126</v>
      </c>
      <c r="F5033" s="10" t="s">
        <v>15</v>
      </c>
      <c r="G5033" s="3">
        <v>150</v>
      </c>
      <c r="H5033" s="3">
        <f t="shared" si="43"/>
        <v>7500</v>
      </c>
      <c r="I5033" s="3">
        <v>50</v>
      </c>
    </row>
    <row r="5034" spans="1:9" x14ac:dyDescent="0.25">
      <c r="A5034" s="759"/>
      <c r="B5034" s="737"/>
      <c r="C5034" s="119" t="s">
        <v>3052</v>
      </c>
      <c r="D5034" s="120" t="s">
        <v>3053</v>
      </c>
      <c r="E5034" s="10" t="s">
        <v>14</v>
      </c>
      <c r="F5034" s="10" t="s">
        <v>15</v>
      </c>
      <c r="G5034" s="3">
        <v>1000</v>
      </c>
      <c r="H5034" s="3">
        <f t="shared" si="43"/>
        <v>10000</v>
      </c>
      <c r="I5034" s="3">
        <v>10</v>
      </c>
    </row>
    <row r="5035" spans="1:9" x14ac:dyDescent="0.25">
      <c r="A5035" s="759"/>
      <c r="B5035" s="737"/>
      <c r="C5035" s="119" t="s">
        <v>3054</v>
      </c>
      <c r="D5035" s="120" t="s">
        <v>3055</v>
      </c>
      <c r="E5035" s="10" t="s">
        <v>14</v>
      </c>
      <c r="F5035" s="10" t="s">
        <v>15</v>
      </c>
      <c r="G5035" s="3">
        <v>2000</v>
      </c>
      <c r="H5035" s="3">
        <f t="shared" si="43"/>
        <v>100000</v>
      </c>
      <c r="I5035" s="3">
        <v>50</v>
      </c>
    </row>
    <row r="5036" spans="1:9" x14ac:dyDescent="0.25">
      <c r="A5036" s="759"/>
      <c r="B5036" s="737"/>
      <c r="C5036" s="119" t="s">
        <v>3056</v>
      </c>
      <c r="D5036" s="120" t="s">
        <v>1153</v>
      </c>
      <c r="E5036" s="10" t="s">
        <v>14</v>
      </c>
      <c r="F5036" s="10" t="s">
        <v>15</v>
      </c>
      <c r="G5036" s="3">
        <v>500</v>
      </c>
      <c r="H5036" s="3">
        <f t="shared" si="43"/>
        <v>5000</v>
      </c>
      <c r="I5036" s="3">
        <v>10</v>
      </c>
    </row>
    <row r="5037" spans="1:9" x14ac:dyDescent="0.25">
      <c r="A5037" s="759"/>
      <c r="B5037" s="737"/>
      <c r="C5037" s="119" t="s">
        <v>3057</v>
      </c>
      <c r="D5037" s="120" t="s">
        <v>3058</v>
      </c>
      <c r="E5037" s="10" t="s">
        <v>14</v>
      </c>
      <c r="F5037" s="10" t="s">
        <v>15</v>
      </c>
      <c r="G5037" s="3">
        <v>400</v>
      </c>
      <c r="H5037" s="3">
        <f t="shared" si="43"/>
        <v>40000</v>
      </c>
      <c r="I5037" s="3">
        <v>100</v>
      </c>
    </row>
    <row r="5038" spans="1:9" x14ac:dyDescent="0.25">
      <c r="A5038" s="759"/>
      <c r="B5038" s="737"/>
      <c r="C5038" s="119" t="s">
        <v>3059</v>
      </c>
      <c r="D5038" s="120" t="s">
        <v>92</v>
      </c>
      <c r="E5038" s="10" t="s">
        <v>14</v>
      </c>
      <c r="F5038" s="10" t="s">
        <v>15</v>
      </c>
      <c r="G5038" s="3">
        <v>500</v>
      </c>
      <c r="H5038" s="3">
        <f t="shared" si="43"/>
        <v>50000</v>
      </c>
      <c r="I5038" s="3">
        <v>100</v>
      </c>
    </row>
    <row r="5039" spans="1:9" ht="30" x14ac:dyDescent="0.25">
      <c r="A5039" s="759"/>
      <c r="B5039" s="737"/>
      <c r="C5039" s="119" t="s">
        <v>3060</v>
      </c>
      <c r="D5039" s="120" t="s">
        <v>3061</v>
      </c>
      <c r="E5039" s="10" t="s">
        <v>14</v>
      </c>
      <c r="F5039" s="10" t="s">
        <v>66</v>
      </c>
      <c r="G5039" s="3">
        <v>400</v>
      </c>
      <c r="H5039" s="3">
        <f t="shared" si="43"/>
        <v>40000</v>
      </c>
      <c r="I5039" s="3">
        <v>100</v>
      </c>
    </row>
    <row r="5040" spans="1:9" ht="30" x14ac:dyDescent="0.25">
      <c r="A5040" s="759"/>
      <c r="B5040" s="737"/>
      <c r="C5040" s="119" t="s">
        <v>3062</v>
      </c>
      <c r="D5040" s="120" t="s">
        <v>3063</v>
      </c>
      <c r="E5040" s="10" t="s">
        <v>14</v>
      </c>
      <c r="F5040" s="10" t="s">
        <v>15</v>
      </c>
      <c r="G5040" s="3">
        <v>500</v>
      </c>
      <c r="H5040" s="3">
        <f t="shared" si="43"/>
        <v>10000</v>
      </c>
      <c r="I5040" s="3">
        <v>20</v>
      </c>
    </row>
    <row r="5041" spans="1:9" ht="30" x14ac:dyDescent="0.25">
      <c r="A5041" s="759"/>
      <c r="B5041" s="737"/>
      <c r="C5041" s="119" t="s">
        <v>3064</v>
      </c>
      <c r="D5041" s="120" t="s">
        <v>3065</v>
      </c>
      <c r="E5041" s="10" t="s">
        <v>14</v>
      </c>
      <c r="F5041" s="10" t="s">
        <v>15</v>
      </c>
      <c r="G5041" s="3">
        <v>500</v>
      </c>
      <c r="H5041" s="3">
        <f t="shared" si="43"/>
        <v>25000</v>
      </c>
      <c r="I5041" s="3">
        <v>50</v>
      </c>
    </row>
    <row r="5042" spans="1:9" x14ac:dyDescent="0.25">
      <c r="A5042" s="759"/>
      <c r="B5042" s="737"/>
      <c r="C5042" s="119" t="s">
        <v>3066</v>
      </c>
      <c r="D5042" s="120" t="s">
        <v>694</v>
      </c>
      <c r="E5042" s="10" t="s">
        <v>14</v>
      </c>
      <c r="F5042" s="10" t="s">
        <v>15</v>
      </c>
      <c r="G5042" s="3">
        <v>400</v>
      </c>
      <c r="H5042" s="3">
        <f t="shared" si="43"/>
        <v>12000</v>
      </c>
      <c r="I5042" s="3">
        <v>30</v>
      </c>
    </row>
    <row r="5043" spans="1:9" x14ac:dyDescent="0.25">
      <c r="A5043" s="759"/>
      <c r="B5043" s="737"/>
      <c r="C5043" s="119" t="s">
        <v>3067</v>
      </c>
      <c r="D5043" s="120" t="s">
        <v>99</v>
      </c>
      <c r="E5043" s="10" t="s">
        <v>14</v>
      </c>
      <c r="F5043" s="10" t="s">
        <v>66</v>
      </c>
      <c r="G5043" s="3">
        <v>700</v>
      </c>
      <c r="H5043" s="3">
        <f t="shared" si="43"/>
        <v>70000</v>
      </c>
      <c r="I5043" s="3">
        <v>100</v>
      </c>
    </row>
    <row r="5044" spans="1:9" x14ac:dyDescent="0.25">
      <c r="A5044" s="759"/>
      <c r="B5044" s="737"/>
      <c r="C5044" s="119" t="s">
        <v>3068</v>
      </c>
      <c r="D5044" s="120" t="s">
        <v>433</v>
      </c>
      <c r="E5044" s="10" t="s">
        <v>14</v>
      </c>
      <c r="F5044" s="10" t="s">
        <v>15</v>
      </c>
      <c r="G5044" s="3">
        <v>600</v>
      </c>
      <c r="H5044" s="3">
        <f t="shared" si="43"/>
        <v>30000</v>
      </c>
      <c r="I5044" s="3">
        <v>50</v>
      </c>
    </row>
    <row r="5045" spans="1:9" x14ac:dyDescent="0.25">
      <c r="A5045" s="759"/>
      <c r="B5045" s="737"/>
      <c r="C5045" s="119" t="s">
        <v>3069</v>
      </c>
      <c r="D5045" s="120" t="s">
        <v>105</v>
      </c>
      <c r="E5045" s="10" t="s">
        <v>14</v>
      </c>
      <c r="F5045" s="10" t="s">
        <v>15</v>
      </c>
      <c r="G5045" s="3">
        <v>350</v>
      </c>
      <c r="H5045" s="3">
        <f t="shared" si="43"/>
        <v>10500</v>
      </c>
      <c r="I5045" s="3">
        <v>30</v>
      </c>
    </row>
    <row r="5046" spans="1:9" ht="30" x14ac:dyDescent="0.25">
      <c r="A5046" s="759"/>
      <c r="B5046" s="737"/>
      <c r="C5046" s="119" t="s">
        <v>3070</v>
      </c>
      <c r="D5046" s="120" t="s">
        <v>1840</v>
      </c>
      <c r="E5046" s="10" t="s">
        <v>14</v>
      </c>
      <c r="F5046" s="10" t="s">
        <v>15</v>
      </c>
      <c r="G5046" s="3">
        <v>1600</v>
      </c>
      <c r="H5046" s="3">
        <f t="shared" si="43"/>
        <v>9600</v>
      </c>
      <c r="I5046" s="3">
        <v>6</v>
      </c>
    </row>
    <row r="5047" spans="1:9" x14ac:dyDescent="0.25">
      <c r="A5047" s="759"/>
      <c r="B5047" s="737"/>
      <c r="C5047" s="119" t="s">
        <v>3071</v>
      </c>
      <c r="D5047" s="120" t="s">
        <v>3072</v>
      </c>
      <c r="E5047" s="10" t="s">
        <v>14</v>
      </c>
      <c r="F5047" s="10" t="s">
        <v>15</v>
      </c>
      <c r="G5047" s="3">
        <v>10000</v>
      </c>
      <c r="H5047" s="3">
        <f t="shared" si="43"/>
        <v>60000</v>
      </c>
      <c r="I5047" s="3">
        <v>6</v>
      </c>
    </row>
    <row r="5048" spans="1:9" x14ac:dyDescent="0.25">
      <c r="A5048" s="759"/>
      <c r="B5048" s="737"/>
      <c r="C5048" s="119" t="s">
        <v>3073</v>
      </c>
      <c r="D5048" s="120" t="s">
        <v>3074</v>
      </c>
      <c r="E5048" s="10" t="s">
        <v>14</v>
      </c>
      <c r="F5048" s="10" t="s">
        <v>66</v>
      </c>
      <c r="G5048" s="3">
        <v>150</v>
      </c>
      <c r="H5048" s="3">
        <f t="shared" si="43"/>
        <v>225000</v>
      </c>
      <c r="I5048" s="3">
        <v>1500</v>
      </c>
    </row>
    <row r="5049" spans="1:9" x14ac:dyDescent="0.25">
      <c r="A5049" s="759"/>
      <c r="B5049" s="737"/>
      <c r="C5049" s="119" t="s">
        <v>3075</v>
      </c>
      <c r="D5049" s="120" t="s">
        <v>3076</v>
      </c>
      <c r="E5049" s="10" t="s">
        <v>14</v>
      </c>
      <c r="F5049" s="10" t="s">
        <v>66</v>
      </c>
      <c r="G5049" s="3">
        <v>100</v>
      </c>
      <c r="H5049" s="3">
        <f t="shared" si="43"/>
        <v>190000</v>
      </c>
      <c r="I5049" s="3">
        <v>1900</v>
      </c>
    </row>
    <row r="5050" spans="1:9" ht="30" x14ac:dyDescent="0.25">
      <c r="A5050" s="759"/>
      <c r="B5050" s="737"/>
      <c r="C5050" s="119" t="s">
        <v>3077</v>
      </c>
      <c r="D5050" s="120" t="s">
        <v>3078</v>
      </c>
      <c r="E5050" s="10" t="s">
        <v>14</v>
      </c>
      <c r="F5050" s="10" t="s">
        <v>15</v>
      </c>
      <c r="G5050" s="3">
        <v>2000</v>
      </c>
      <c r="H5050" s="3">
        <f t="shared" si="43"/>
        <v>20000</v>
      </c>
      <c r="I5050" s="3">
        <v>10</v>
      </c>
    </row>
    <row r="5051" spans="1:9" ht="30" x14ac:dyDescent="0.25">
      <c r="A5051" s="759"/>
      <c r="B5051" s="737"/>
      <c r="C5051" s="119" t="s">
        <v>3079</v>
      </c>
      <c r="D5051" s="120" t="s">
        <v>3080</v>
      </c>
      <c r="E5051" s="10" t="s">
        <v>14</v>
      </c>
      <c r="F5051" s="10" t="s">
        <v>402</v>
      </c>
      <c r="G5051" s="3">
        <v>250</v>
      </c>
      <c r="H5051" s="3">
        <f t="shared" si="43"/>
        <v>25000</v>
      </c>
      <c r="I5051" s="3">
        <v>100</v>
      </c>
    </row>
    <row r="5052" spans="1:9" x14ac:dyDescent="0.25">
      <c r="A5052" s="759"/>
      <c r="B5052" s="737"/>
      <c r="C5052" s="119" t="s">
        <v>3081</v>
      </c>
      <c r="D5052" s="120" t="s">
        <v>445</v>
      </c>
      <c r="E5052" s="10" t="s">
        <v>14</v>
      </c>
      <c r="F5052" s="10" t="s">
        <v>15</v>
      </c>
      <c r="G5052" s="3">
        <v>5000</v>
      </c>
      <c r="H5052" s="3">
        <f t="shared" si="43"/>
        <v>25000</v>
      </c>
      <c r="I5052" s="3">
        <v>5</v>
      </c>
    </row>
    <row r="5053" spans="1:9" x14ac:dyDescent="0.25">
      <c r="A5053" s="759"/>
      <c r="B5053" s="737"/>
      <c r="C5053" s="119" t="s">
        <v>3082</v>
      </c>
      <c r="D5053" s="120" t="s">
        <v>3083</v>
      </c>
      <c r="E5053" s="10" t="s">
        <v>14</v>
      </c>
      <c r="F5053" s="10" t="s">
        <v>15</v>
      </c>
      <c r="G5053" s="3">
        <v>5000</v>
      </c>
      <c r="H5053" s="3">
        <f t="shared" si="43"/>
        <v>20000</v>
      </c>
      <c r="I5053" s="3">
        <v>4</v>
      </c>
    </row>
    <row r="5054" spans="1:9" x14ac:dyDescent="0.25">
      <c r="A5054" s="759"/>
      <c r="B5054" s="737"/>
      <c r="C5054" s="119" t="s">
        <v>3084</v>
      </c>
      <c r="D5054" s="120" t="s">
        <v>453</v>
      </c>
      <c r="E5054" s="10" t="s">
        <v>126</v>
      </c>
      <c r="F5054" s="10" t="s">
        <v>15</v>
      </c>
      <c r="G5054" s="3">
        <v>5000</v>
      </c>
      <c r="H5054" s="3">
        <f t="shared" si="43"/>
        <v>25000</v>
      </c>
      <c r="I5054" s="3">
        <v>5</v>
      </c>
    </row>
    <row r="5055" spans="1:9" x14ac:dyDescent="0.25">
      <c r="A5055" s="759"/>
      <c r="B5055" s="737"/>
      <c r="C5055" s="119" t="s">
        <v>3085</v>
      </c>
      <c r="D5055" s="120" t="s">
        <v>3086</v>
      </c>
      <c r="E5055" s="10" t="s">
        <v>14</v>
      </c>
      <c r="F5055" s="10" t="s">
        <v>30</v>
      </c>
      <c r="G5055" s="3">
        <v>2000</v>
      </c>
      <c r="H5055" s="3">
        <f t="shared" si="43"/>
        <v>10000</v>
      </c>
      <c r="I5055" s="3">
        <v>5</v>
      </c>
    </row>
    <row r="5056" spans="1:9" x14ac:dyDescent="0.25">
      <c r="A5056" s="759"/>
      <c r="B5056" s="737"/>
      <c r="C5056" s="119" t="s">
        <v>3087</v>
      </c>
      <c r="D5056" s="120" t="s">
        <v>2391</v>
      </c>
      <c r="E5056" s="10" t="s">
        <v>126</v>
      </c>
      <c r="F5056" s="10" t="s">
        <v>15</v>
      </c>
      <c r="G5056" s="3">
        <v>2500</v>
      </c>
      <c r="H5056" s="3">
        <f t="shared" ref="H5056:H5084" si="44">G5056*I5056</f>
        <v>50000</v>
      </c>
      <c r="I5056" s="3">
        <v>20</v>
      </c>
    </row>
    <row r="5057" spans="1:9" x14ac:dyDescent="0.25">
      <c r="A5057" s="759"/>
      <c r="B5057" s="534"/>
      <c r="C5057" s="119" t="s">
        <v>6748</v>
      </c>
      <c r="D5057" s="119" t="s">
        <v>5832</v>
      </c>
      <c r="E5057" s="119" t="s">
        <v>14</v>
      </c>
      <c r="F5057" s="119" t="s">
        <v>15</v>
      </c>
      <c r="G5057" s="359">
        <v>30000</v>
      </c>
      <c r="H5057" s="338">
        <v>600</v>
      </c>
      <c r="I5057" s="3">
        <v>20</v>
      </c>
    </row>
    <row r="5058" spans="1:9" x14ac:dyDescent="0.25">
      <c r="A5058" s="759"/>
      <c r="B5058" s="534"/>
      <c r="C5058" s="119" t="s">
        <v>6749</v>
      </c>
      <c r="D5058" s="119" t="s">
        <v>466</v>
      </c>
      <c r="E5058" s="119" t="s">
        <v>14</v>
      </c>
      <c r="F5058" s="119" t="s">
        <v>15</v>
      </c>
      <c r="G5058" s="359">
        <v>80000</v>
      </c>
      <c r="H5058" s="338">
        <v>160</v>
      </c>
      <c r="I5058" s="3">
        <v>2</v>
      </c>
    </row>
    <row r="5059" spans="1:9" x14ac:dyDescent="0.25">
      <c r="A5059" s="759"/>
      <c r="B5059" s="534"/>
      <c r="C5059" s="119" t="s">
        <v>6750</v>
      </c>
      <c r="D5059" s="119" t="s">
        <v>6360</v>
      </c>
      <c r="E5059" s="119" t="s">
        <v>14</v>
      </c>
      <c r="F5059" s="119" t="s">
        <v>15</v>
      </c>
      <c r="G5059" s="359">
        <v>70000</v>
      </c>
      <c r="H5059" s="338">
        <v>140</v>
      </c>
      <c r="I5059" s="3">
        <v>2</v>
      </c>
    </row>
    <row r="5060" spans="1:9" x14ac:dyDescent="0.25">
      <c r="A5060" s="759"/>
      <c r="B5060" s="534"/>
      <c r="C5060" s="119" t="s">
        <v>6751</v>
      </c>
      <c r="D5060" s="119" t="s">
        <v>6457</v>
      </c>
      <c r="E5060" s="119" t="s">
        <v>14</v>
      </c>
      <c r="F5060" s="119" t="s">
        <v>470</v>
      </c>
      <c r="G5060" s="359">
        <v>5000</v>
      </c>
      <c r="H5060" s="338">
        <v>95</v>
      </c>
      <c r="I5060" s="3">
        <v>19</v>
      </c>
    </row>
    <row r="5061" spans="1:9" x14ac:dyDescent="0.25">
      <c r="A5061" s="759"/>
      <c r="B5061" s="534"/>
      <c r="C5061" s="119" t="s">
        <v>6752</v>
      </c>
      <c r="D5061" s="119" t="s">
        <v>6753</v>
      </c>
      <c r="E5061" s="119" t="s">
        <v>14</v>
      </c>
      <c r="F5061" s="119" t="s">
        <v>15</v>
      </c>
      <c r="G5061" s="359">
        <v>150000</v>
      </c>
      <c r="H5061" s="338">
        <v>150</v>
      </c>
      <c r="I5061" s="3">
        <v>1</v>
      </c>
    </row>
    <row r="5062" spans="1:9" x14ac:dyDescent="0.25">
      <c r="A5062" s="759"/>
      <c r="B5062" s="534"/>
      <c r="C5062" s="119" t="s">
        <v>6754</v>
      </c>
      <c r="D5062" s="119" t="s">
        <v>457</v>
      </c>
      <c r="E5062" s="119" t="s">
        <v>14</v>
      </c>
      <c r="F5062" s="119" t="s">
        <v>15</v>
      </c>
      <c r="G5062" s="100">
        <v>350000</v>
      </c>
      <c r="H5062" s="401">
        <v>2450</v>
      </c>
      <c r="I5062" s="119">
        <v>7</v>
      </c>
    </row>
    <row r="5063" spans="1:9" ht="30" x14ac:dyDescent="0.25">
      <c r="A5063" s="759"/>
      <c r="B5063" s="534"/>
      <c r="C5063" s="119" t="s">
        <v>6755</v>
      </c>
      <c r="D5063" s="119" t="s">
        <v>3590</v>
      </c>
      <c r="E5063" s="119" t="s">
        <v>14</v>
      </c>
      <c r="F5063" s="119" t="s">
        <v>15</v>
      </c>
      <c r="G5063" s="100">
        <v>200000</v>
      </c>
      <c r="H5063" s="401">
        <v>1000</v>
      </c>
      <c r="I5063" s="119">
        <v>5</v>
      </c>
    </row>
    <row r="5064" spans="1:9" x14ac:dyDescent="0.25">
      <c r="A5064" s="759"/>
      <c r="B5064" s="534"/>
      <c r="C5064" s="119" t="s">
        <v>6756</v>
      </c>
      <c r="D5064" s="119" t="s">
        <v>5851</v>
      </c>
      <c r="E5064" s="119" t="s">
        <v>14</v>
      </c>
      <c r="F5064" s="119" t="s">
        <v>15</v>
      </c>
      <c r="G5064" s="100">
        <v>30000</v>
      </c>
      <c r="H5064" s="401">
        <v>150</v>
      </c>
      <c r="I5064" s="119">
        <v>5</v>
      </c>
    </row>
    <row r="5065" spans="1:9" x14ac:dyDescent="0.25">
      <c r="A5065" s="759"/>
      <c r="B5065" s="534"/>
      <c r="C5065" s="119" t="s">
        <v>6757</v>
      </c>
      <c r="D5065" s="119" t="s">
        <v>6758</v>
      </c>
      <c r="E5065" s="119" t="s">
        <v>14</v>
      </c>
      <c r="F5065" s="119" t="s">
        <v>15</v>
      </c>
      <c r="G5065" s="100">
        <v>120000</v>
      </c>
      <c r="H5065" s="401">
        <v>360</v>
      </c>
      <c r="I5065" s="119">
        <v>3</v>
      </c>
    </row>
    <row r="5066" spans="1:9" x14ac:dyDescent="0.25">
      <c r="A5066" s="759"/>
      <c r="B5066" s="534"/>
      <c r="C5066" s="119" t="s">
        <v>6759</v>
      </c>
      <c r="D5066" s="119" t="s">
        <v>5302</v>
      </c>
      <c r="E5066" s="119" t="s">
        <v>14</v>
      </c>
      <c r="F5066" s="119" t="s">
        <v>15</v>
      </c>
      <c r="G5066" s="100">
        <v>220000</v>
      </c>
      <c r="H5066" s="401">
        <v>880</v>
      </c>
      <c r="I5066" s="119">
        <v>4</v>
      </c>
    </row>
    <row r="5067" spans="1:9" x14ac:dyDescent="0.25">
      <c r="A5067" s="759"/>
      <c r="B5067" s="534"/>
      <c r="C5067" s="119" t="s">
        <v>6760</v>
      </c>
      <c r="D5067" s="119" t="s">
        <v>4071</v>
      </c>
      <c r="E5067" s="119" t="s">
        <v>14</v>
      </c>
      <c r="F5067" s="119" t="s">
        <v>15</v>
      </c>
      <c r="G5067" s="100">
        <v>25000</v>
      </c>
      <c r="H5067" s="401">
        <v>25</v>
      </c>
      <c r="I5067" s="3">
        <v>1</v>
      </c>
    </row>
    <row r="5068" spans="1:9" x14ac:dyDescent="0.25">
      <c r="A5068" s="759"/>
      <c r="B5068" s="534"/>
      <c r="C5068" s="119" t="s">
        <v>7282</v>
      </c>
      <c r="D5068" s="119" t="s">
        <v>7283</v>
      </c>
      <c r="E5068" s="119" t="s">
        <v>14</v>
      </c>
      <c r="F5068" s="119" t="s">
        <v>15</v>
      </c>
      <c r="G5068" s="100">
        <v>70000</v>
      </c>
      <c r="H5068" s="401">
        <v>490</v>
      </c>
      <c r="I5068" s="3">
        <v>7</v>
      </c>
    </row>
    <row r="5069" spans="1:9" s="8" customFormat="1" x14ac:dyDescent="0.25">
      <c r="A5069" s="759"/>
      <c r="B5069" s="760">
        <v>5122</v>
      </c>
      <c r="C5069" s="124">
        <v>30211280</v>
      </c>
      <c r="D5069" s="129" t="s">
        <v>457</v>
      </c>
      <c r="E5069" s="6" t="s">
        <v>14</v>
      </c>
      <c r="F5069" s="6" t="s">
        <v>15</v>
      </c>
      <c r="G5069" s="7">
        <v>350000</v>
      </c>
      <c r="H5069" s="7">
        <f t="shared" si="44"/>
        <v>2100000</v>
      </c>
      <c r="I5069" s="7">
        <v>6</v>
      </c>
    </row>
    <row r="5070" spans="1:9" s="8" customFormat="1" x14ac:dyDescent="0.25">
      <c r="A5070" s="759"/>
      <c r="B5070" s="760"/>
      <c r="C5070" s="124">
        <v>30232130</v>
      </c>
      <c r="D5070" s="129" t="s">
        <v>3088</v>
      </c>
      <c r="E5070" s="6" t="s">
        <v>14</v>
      </c>
      <c r="F5070" s="6" t="s">
        <v>15</v>
      </c>
      <c r="G5070" s="7">
        <v>175000</v>
      </c>
      <c r="H5070" s="7">
        <f t="shared" si="44"/>
        <v>175000</v>
      </c>
      <c r="I5070" s="7">
        <v>1</v>
      </c>
    </row>
    <row r="5071" spans="1:9" s="8" customFormat="1" x14ac:dyDescent="0.25">
      <c r="A5071" s="759"/>
      <c r="B5071" s="760"/>
      <c r="C5071" s="124">
        <v>30239100</v>
      </c>
      <c r="D5071" s="129" t="s">
        <v>3089</v>
      </c>
      <c r="E5071" s="6" t="s">
        <v>14</v>
      </c>
      <c r="F5071" s="6" t="s">
        <v>15</v>
      </c>
      <c r="G5071" s="7">
        <v>200000</v>
      </c>
      <c r="H5071" s="7">
        <f t="shared" si="44"/>
        <v>1000000</v>
      </c>
      <c r="I5071" s="7">
        <v>5</v>
      </c>
    </row>
    <row r="5072" spans="1:9" s="8" customFormat="1" x14ac:dyDescent="0.25">
      <c r="A5072" s="759"/>
      <c r="B5072" s="760"/>
      <c r="C5072" s="124">
        <v>32251300</v>
      </c>
      <c r="D5072" s="129" t="s">
        <v>711</v>
      </c>
      <c r="E5072" s="6" t="s">
        <v>14</v>
      </c>
      <c r="F5072" s="6" t="s">
        <v>15</v>
      </c>
      <c r="G5072" s="7">
        <v>30000</v>
      </c>
      <c r="H5072" s="7">
        <f t="shared" si="44"/>
        <v>120000</v>
      </c>
      <c r="I5072" s="7">
        <v>4</v>
      </c>
    </row>
    <row r="5073" spans="1:9" s="8" customFormat="1" x14ac:dyDescent="0.25">
      <c r="A5073" s="759"/>
      <c r="B5073" s="760"/>
      <c r="C5073" s="124">
        <v>32341110</v>
      </c>
      <c r="D5073" s="129" t="s">
        <v>3090</v>
      </c>
      <c r="E5073" s="6" t="s">
        <v>14</v>
      </c>
      <c r="F5073" s="6" t="s">
        <v>15</v>
      </c>
      <c r="G5073" s="7">
        <v>10000</v>
      </c>
      <c r="H5073" s="7">
        <f t="shared" si="44"/>
        <v>20000</v>
      </c>
      <c r="I5073" s="7">
        <v>2</v>
      </c>
    </row>
    <row r="5074" spans="1:9" s="8" customFormat="1" x14ac:dyDescent="0.25">
      <c r="A5074" s="759"/>
      <c r="B5074" s="760"/>
      <c r="C5074" s="124">
        <v>38651180</v>
      </c>
      <c r="D5074" s="129" t="s">
        <v>3091</v>
      </c>
      <c r="E5074" s="6" t="s">
        <v>14</v>
      </c>
      <c r="F5074" s="6" t="s">
        <v>15</v>
      </c>
      <c r="G5074" s="7">
        <v>698000</v>
      </c>
      <c r="H5074" s="7">
        <f t="shared" si="44"/>
        <v>698000</v>
      </c>
      <c r="I5074" s="7">
        <v>1</v>
      </c>
    </row>
    <row r="5075" spans="1:9" s="8" customFormat="1" ht="30" x14ac:dyDescent="0.25">
      <c r="A5075" s="759"/>
      <c r="B5075" s="760"/>
      <c r="C5075" s="124">
        <v>39111180</v>
      </c>
      <c r="D5075" s="129" t="s">
        <v>465</v>
      </c>
      <c r="E5075" s="6" t="s">
        <v>14</v>
      </c>
      <c r="F5075" s="6" t="s">
        <v>15</v>
      </c>
      <c r="G5075" s="7">
        <v>30000</v>
      </c>
      <c r="H5075" s="7">
        <f t="shared" si="44"/>
        <v>450000</v>
      </c>
      <c r="I5075" s="7">
        <v>15</v>
      </c>
    </row>
    <row r="5076" spans="1:9" s="8" customFormat="1" x14ac:dyDescent="0.25">
      <c r="A5076" s="759"/>
      <c r="B5076" s="760"/>
      <c r="C5076" s="124">
        <v>39111220</v>
      </c>
      <c r="D5076" s="129" t="s">
        <v>466</v>
      </c>
      <c r="E5076" s="6" t="s">
        <v>14</v>
      </c>
      <c r="F5076" s="6" t="s">
        <v>15</v>
      </c>
      <c r="G5076" s="7">
        <v>80000</v>
      </c>
      <c r="H5076" s="7">
        <f t="shared" si="44"/>
        <v>160000</v>
      </c>
      <c r="I5076" s="7">
        <v>2</v>
      </c>
    </row>
    <row r="5077" spans="1:9" s="8" customFormat="1" ht="30" x14ac:dyDescent="0.25">
      <c r="A5077" s="759"/>
      <c r="B5077" s="760"/>
      <c r="C5077" s="124">
        <v>39131100</v>
      </c>
      <c r="D5077" s="129" t="s">
        <v>3092</v>
      </c>
      <c r="E5077" s="6" t="s">
        <v>14</v>
      </c>
      <c r="F5077" s="6" t="s">
        <v>15</v>
      </c>
      <c r="G5077" s="7">
        <v>40000</v>
      </c>
      <c r="H5077" s="7">
        <f t="shared" si="44"/>
        <v>40000</v>
      </c>
      <c r="I5077" s="7">
        <v>1</v>
      </c>
    </row>
    <row r="5078" spans="1:9" s="8" customFormat="1" x14ac:dyDescent="0.25">
      <c r="A5078" s="759"/>
      <c r="B5078" s="760"/>
      <c r="C5078" s="124">
        <v>39131100</v>
      </c>
      <c r="D5078" s="129" t="s">
        <v>3093</v>
      </c>
      <c r="E5078" s="6" t="s">
        <v>14</v>
      </c>
      <c r="F5078" s="6" t="s">
        <v>15</v>
      </c>
      <c r="G5078" s="7">
        <v>20000</v>
      </c>
      <c r="H5078" s="7">
        <f t="shared" si="44"/>
        <v>20000</v>
      </c>
      <c r="I5078" s="7">
        <v>1</v>
      </c>
    </row>
    <row r="5079" spans="1:9" s="8" customFormat="1" ht="30" x14ac:dyDescent="0.25">
      <c r="A5079" s="759"/>
      <c r="B5079" s="760"/>
      <c r="C5079" s="124">
        <v>39132100</v>
      </c>
      <c r="D5079" s="129" t="s">
        <v>716</v>
      </c>
      <c r="E5079" s="6" t="s">
        <v>14</v>
      </c>
      <c r="F5079" s="6" t="s">
        <v>15</v>
      </c>
      <c r="G5079" s="7">
        <v>70000</v>
      </c>
      <c r="H5079" s="7">
        <f t="shared" si="44"/>
        <v>210000</v>
      </c>
      <c r="I5079" s="7">
        <v>3</v>
      </c>
    </row>
    <row r="5080" spans="1:9" s="8" customFormat="1" x14ac:dyDescent="0.25">
      <c r="A5080" s="759"/>
      <c r="B5080" s="760"/>
      <c r="C5080" s="124">
        <v>39515410</v>
      </c>
      <c r="D5080" s="129" t="s">
        <v>3094</v>
      </c>
      <c r="E5080" s="6" t="s">
        <v>14</v>
      </c>
      <c r="F5080" s="6" t="s">
        <v>470</v>
      </c>
      <c r="G5080" s="7">
        <v>6000</v>
      </c>
      <c r="H5080" s="7">
        <f t="shared" si="44"/>
        <v>222000</v>
      </c>
      <c r="I5080" s="7">
        <v>37</v>
      </c>
    </row>
    <row r="5081" spans="1:9" s="8" customFormat="1" x14ac:dyDescent="0.25">
      <c r="A5081" s="759"/>
      <c r="B5081" s="760"/>
      <c r="C5081" s="124">
        <v>39711110</v>
      </c>
      <c r="D5081" s="129" t="s">
        <v>3095</v>
      </c>
      <c r="E5081" s="6" t="s">
        <v>14</v>
      </c>
      <c r="F5081" s="6" t="s">
        <v>15</v>
      </c>
      <c r="G5081" s="7">
        <v>120000</v>
      </c>
      <c r="H5081" s="7">
        <f t="shared" si="44"/>
        <v>360000</v>
      </c>
      <c r="I5081" s="7">
        <v>3</v>
      </c>
    </row>
    <row r="5082" spans="1:9" s="8" customFormat="1" x14ac:dyDescent="0.25">
      <c r="A5082" s="759"/>
      <c r="B5082" s="760"/>
      <c r="C5082" s="124">
        <v>39714200</v>
      </c>
      <c r="D5082" s="129" t="s">
        <v>722</v>
      </c>
      <c r="E5082" s="6" t="s">
        <v>14</v>
      </c>
      <c r="F5082" s="6" t="s">
        <v>15</v>
      </c>
      <c r="G5082" s="7">
        <v>220000</v>
      </c>
      <c r="H5082" s="7">
        <f t="shared" si="44"/>
        <v>660000</v>
      </c>
      <c r="I5082" s="7">
        <v>3</v>
      </c>
    </row>
    <row r="5083" spans="1:9" s="8" customFormat="1" x14ac:dyDescent="0.25">
      <c r="A5083" s="759"/>
      <c r="B5083" s="760"/>
      <c r="C5083" s="124"/>
      <c r="D5083" s="129"/>
      <c r="E5083" s="6"/>
      <c r="F5083" s="6"/>
      <c r="G5083" s="7"/>
      <c r="H5083" s="7"/>
      <c r="I5083" s="7"/>
    </row>
    <row r="5084" spans="1:9" s="8" customFormat="1" ht="30" x14ac:dyDescent="0.25">
      <c r="A5084" s="759"/>
      <c r="B5084" s="760"/>
      <c r="C5084" s="124">
        <v>42911140</v>
      </c>
      <c r="D5084" s="129" t="s">
        <v>3096</v>
      </c>
      <c r="E5084" s="6" t="s">
        <v>14</v>
      </c>
      <c r="F5084" s="6" t="s">
        <v>15</v>
      </c>
      <c r="G5084" s="7">
        <v>70000</v>
      </c>
      <c r="H5084" s="7">
        <f t="shared" si="44"/>
        <v>140000</v>
      </c>
      <c r="I5084" s="7">
        <v>2</v>
      </c>
    </row>
    <row r="5085" spans="1:9" s="8" customFormat="1" x14ac:dyDescent="0.25">
      <c r="A5085" s="759"/>
      <c r="B5085" s="226">
        <v>5121</v>
      </c>
      <c r="C5085" s="234" t="s">
        <v>5530</v>
      </c>
      <c r="D5085" s="199" t="s">
        <v>5531</v>
      </c>
      <c r="E5085" s="31" t="s">
        <v>14</v>
      </c>
      <c r="F5085" s="31" t="s">
        <v>15</v>
      </c>
      <c r="G5085" s="243">
        <v>12000000</v>
      </c>
      <c r="H5085" s="243">
        <v>12000000</v>
      </c>
      <c r="I5085" s="32">
        <v>1</v>
      </c>
    </row>
    <row r="5086" spans="1:9" s="8" customFormat="1" x14ac:dyDescent="0.25">
      <c r="A5086" s="759"/>
      <c r="B5086" s="748" t="s">
        <v>154</v>
      </c>
      <c r="C5086" s="748"/>
      <c r="D5086" s="748"/>
      <c r="E5086" s="748"/>
      <c r="F5086" s="748"/>
      <c r="G5086" s="748"/>
      <c r="H5086" s="243"/>
      <c r="I5086" s="565"/>
    </row>
    <row r="5087" spans="1:9" s="8" customFormat="1" ht="30" x14ac:dyDescent="0.25">
      <c r="A5087" s="759"/>
      <c r="B5087" s="119" t="s">
        <v>5642</v>
      </c>
      <c r="C5087" s="119" t="s">
        <v>6849</v>
      </c>
      <c r="D5087" s="119" t="s">
        <v>539</v>
      </c>
      <c r="E5087" s="362" t="s">
        <v>126</v>
      </c>
      <c r="F5087" s="561" t="s">
        <v>121</v>
      </c>
      <c r="G5087" s="401">
        <v>2940</v>
      </c>
      <c r="H5087" s="401">
        <v>2940</v>
      </c>
      <c r="I5087" s="565">
        <v>1</v>
      </c>
    </row>
    <row r="5088" spans="1:9" x14ac:dyDescent="0.25">
      <c r="A5088" s="759"/>
      <c r="B5088" s="748" t="s">
        <v>118</v>
      </c>
      <c r="C5088" s="748"/>
      <c r="D5088" s="748"/>
      <c r="E5088" s="748"/>
      <c r="F5088" s="748"/>
      <c r="G5088" s="748"/>
      <c r="H5088" s="72">
        <f>SUM(H5089:H5103)</f>
        <v>11232900</v>
      </c>
      <c r="I5088" s="72"/>
    </row>
    <row r="5089" spans="1:9" ht="30" x14ac:dyDescent="0.25">
      <c r="A5089" s="759"/>
      <c r="B5089" s="737">
        <v>4214</v>
      </c>
      <c r="C5089" s="119" t="s">
        <v>3097</v>
      </c>
      <c r="D5089" s="120" t="s">
        <v>128</v>
      </c>
      <c r="E5089" s="10" t="s">
        <v>120</v>
      </c>
      <c r="F5089" s="10" t="s">
        <v>121</v>
      </c>
      <c r="G5089" s="3">
        <v>5411200</v>
      </c>
      <c r="H5089" s="3">
        <f t="shared" ref="H5089:H5103" si="45">G5089*I5089</f>
        <v>5411200</v>
      </c>
      <c r="I5089" s="3">
        <v>1</v>
      </c>
    </row>
    <row r="5090" spans="1:9" ht="30" x14ac:dyDescent="0.25">
      <c r="A5090" s="759"/>
      <c r="B5090" s="737"/>
      <c r="C5090" s="119" t="s">
        <v>3098</v>
      </c>
      <c r="D5090" s="120" t="s">
        <v>3099</v>
      </c>
      <c r="E5090" s="10" t="s">
        <v>14</v>
      </c>
      <c r="F5090" s="10" t="s">
        <v>121</v>
      </c>
      <c r="G5090" s="3">
        <v>1900000</v>
      </c>
      <c r="H5090" s="3">
        <f t="shared" si="45"/>
        <v>1900000</v>
      </c>
      <c r="I5090" s="3">
        <v>1</v>
      </c>
    </row>
    <row r="5091" spans="1:9" ht="30" x14ac:dyDescent="0.25">
      <c r="A5091" s="759"/>
      <c r="B5091" s="737"/>
      <c r="C5091" s="119" t="s">
        <v>3100</v>
      </c>
      <c r="D5091" s="120" t="s">
        <v>133</v>
      </c>
      <c r="E5091" s="10" t="s">
        <v>14</v>
      </c>
      <c r="F5091" s="10" t="s">
        <v>121</v>
      </c>
      <c r="G5091" s="3">
        <v>230000</v>
      </c>
      <c r="H5091" s="3">
        <f t="shared" si="45"/>
        <v>230000</v>
      </c>
      <c r="I5091" s="3">
        <v>1</v>
      </c>
    </row>
    <row r="5092" spans="1:9" ht="30" x14ac:dyDescent="0.25">
      <c r="A5092" s="759"/>
      <c r="B5092" s="10">
        <v>4215</v>
      </c>
      <c r="C5092" s="119" t="s">
        <v>3101</v>
      </c>
      <c r="D5092" s="120" t="s">
        <v>135</v>
      </c>
      <c r="E5092" s="10" t="s">
        <v>120</v>
      </c>
      <c r="F5092" s="10" t="s">
        <v>121</v>
      </c>
      <c r="G5092" s="3">
        <v>250000</v>
      </c>
      <c r="H5092" s="3">
        <f t="shared" si="45"/>
        <v>250000</v>
      </c>
      <c r="I5092" s="3">
        <v>1</v>
      </c>
    </row>
    <row r="5093" spans="1:9" s="8" customFormat="1" ht="30" x14ac:dyDescent="0.25">
      <c r="A5093" s="759"/>
      <c r="B5093" s="6">
        <v>4232</v>
      </c>
      <c r="C5093" s="124">
        <v>72261160</v>
      </c>
      <c r="D5093" s="129" t="s">
        <v>140</v>
      </c>
      <c r="E5093" s="6" t="s">
        <v>120</v>
      </c>
      <c r="F5093" s="6" t="s">
        <v>121</v>
      </c>
      <c r="G5093" s="7">
        <v>234000</v>
      </c>
      <c r="H5093" s="7">
        <f t="shared" si="45"/>
        <v>234000</v>
      </c>
      <c r="I5093" s="7">
        <v>1</v>
      </c>
    </row>
    <row r="5094" spans="1:9" ht="30" x14ac:dyDescent="0.25">
      <c r="A5094" s="759"/>
      <c r="B5094" s="10">
        <v>4234</v>
      </c>
      <c r="C5094" s="119" t="s">
        <v>3102</v>
      </c>
      <c r="D5094" s="120" t="s">
        <v>1052</v>
      </c>
      <c r="E5094" s="10" t="s">
        <v>14</v>
      </c>
      <c r="F5094" s="10" t="s">
        <v>121</v>
      </c>
      <c r="G5094" s="3">
        <v>132000</v>
      </c>
      <c r="H5094" s="3">
        <f t="shared" si="45"/>
        <v>132000</v>
      </c>
      <c r="I5094" s="3">
        <v>1</v>
      </c>
    </row>
    <row r="5095" spans="1:9" ht="45" x14ac:dyDescent="0.25">
      <c r="A5095" s="759"/>
      <c r="B5095" s="737">
        <v>4241</v>
      </c>
      <c r="C5095" s="119" t="s">
        <v>3103</v>
      </c>
      <c r="D5095" s="120" t="s">
        <v>142</v>
      </c>
      <c r="E5095" s="10" t="s">
        <v>120</v>
      </c>
      <c r="F5095" s="10" t="s">
        <v>121</v>
      </c>
      <c r="G5095" s="3">
        <v>78200</v>
      </c>
      <c r="H5095" s="3">
        <f t="shared" si="45"/>
        <v>78200</v>
      </c>
      <c r="I5095" s="3">
        <v>1</v>
      </c>
    </row>
    <row r="5096" spans="1:9" s="8" customFormat="1" x14ac:dyDescent="0.25">
      <c r="A5096" s="759"/>
      <c r="B5096" s="737"/>
      <c r="C5096" s="124">
        <v>79991160</v>
      </c>
      <c r="D5096" s="129" t="s">
        <v>499</v>
      </c>
      <c r="E5096" s="6" t="s">
        <v>14</v>
      </c>
      <c r="F5096" s="6" t="s">
        <v>121</v>
      </c>
      <c r="G5096" s="7">
        <v>450000</v>
      </c>
      <c r="H5096" s="7">
        <f t="shared" si="45"/>
        <v>450000</v>
      </c>
      <c r="I5096" s="7">
        <v>1</v>
      </c>
    </row>
    <row r="5097" spans="1:9" ht="30" x14ac:dyDescent="0.25">
      <c r="A5097" s="759"/>
      <c r="B5097" s="737"/>
      <c r="C5097" s="119" t="s">
        <v>3104</v>
      </c>
      <c r="D5097" s="120" t="s">
        <v>763</v>
      </c>
      <c r="E5097" s="10" t="s">
        <v>126</v>
      </c>
      <c r="F5097" s="10" t="s">
        <v>121</v>
      </c>
      <c r="G5097" s="3">
        <v>1000000</v>
      </c>
      <c r="H5097" s="3">
        <f t="shared" si="45"/>
        <v>1000000</v>
      </c>
      <c r="I5097" s="3">
        <v>1</v>
      </c>
    </row>
    <row r="5098" spans="1:9" ht="75" x14ac:dyDescent="0.25">
      <c r="A5098" s="759"/>
      <c r="B5098" s="737"/>
      <c r="C5098" s="119" t="s">
        <v>3105</v>
      </c>
      <c r="D5098" s="120" t="s">
        <v>3106</v>
      </c>
      <c r="E5098" s="10" t="s">
        <v>126</v>
      </c>
      <c r="F5098" s="10" t="s">
        <v>121</v>
      </c>
      <c r="G5098" s="3">
        <v>700000</v>
      </c>
      <c r="H5098" s="3">
        <f t="shared" si="45"/>
        <v>700000</v>
      </c>
      <c r="I5098" s="3">
        <v>1</v>
      </c>
    </row>
    <row r="5099" spans="1:9" ht="75" x14ac:dyDescent="0.25">
      <c r="A5099" s="759"/>
      <c r="B5099" s="737"/>
      <c r="C5099" s="119" t="s">
        <v>3107</v>
      </c>
      <c r="D5099" s="120" t="s">
        <v>3108</v>
      </c>
      <c r="E5099" s="10" t="s">
        <v>126</v>
      </c>
      <c r="F5099" s="10" t="s">
        <v>121</v>
      </c>
      <c r="G5099" s="3">
        <v>207500</v>
      </c>
      <c r="H5099" s="3">
        <f t="shared" si="45"/>
        <v>207500</v>
      </c>
      <c r="I5099" s="3">
        <v>1</v>
      </c>
    </row>
    <row r="5100" spans="1:9" ht="75" x14ac:dyDescent="0.25">
      <c r="A5100" s="759"/>
      <c r="B5100" s="737"/>
      <c r="C5100" s="119" t="s">
        <v>3109</v>
      </c>
      <c r="D5100" s="120" t="s">
        <v>3110</v>
      </c>
      <c r="E5100" s="10" t="s">
        <v>126</v>
      </c>
      <c r="F5100" s="10" t="s">
        <v>121</v>
      </c>
      <c r="G5100" s="3">
        <v>150000</v>
      </c>
      <c r="H5100" s="3">
        <f t="shared" si="45"/>
        <v>150000</v>
      </c>
      <c r="I5100" s="3">
        <v>1</v>
      </c>
    </row>
    <row r="5101" spans="1:9" ht="60" x14ac:dyDescent="0.25">
      <c r="A5101" s="759"/>
      <c r="B5101" s="737"/>
      <c r="C5101" s="119" t="s">
        <v>3111</v>
      </c>
      <c r="D5101" s="120" t="s">
        <v>3112</v>
      </c>
      <c r="E5101" s="10" t="s">
        <v>126</v>
      </c>
      <c r="F5101" s="10" t="s">
        <v>121</v>
      </c>
      <c r="G5101" s="3">
        <v>180000</v>
      </c>
      <c r="H5101" s="3">
        <f t="shared" si="45"/>
        <v>180000</v>
      </c>
      <c r="I5101" s="3">
        <v>1</v>
      </c>
    </row>
    <row r="5102" spans="1:9" ht="30" x14ac:dyDescent="0.25">
      <c r="A5102" s="759"/>
      <c r="B5102" s="737"/>
      <c r="C5102" s="119" t="s">
        <v>7090</v>
      </c>
      <c r="D5102" s="119" t="s">
        <v>5279</v>
      </c>
      <c r="E5102" s="119" t="s">
        <v>3134</v>
      </c>
      <c r="F5102" s="119" t="s">
        <v>121</v>
      </c>
      <c r="G5102" s="119">
        <v>60000</v>
      </c>
      <c r="H5102" s="119">
        <v>60000</v>
      </c>
      <c r="I5102" s="372">
        <v>1</v>
      </c>
    </row>
    <row r="5103" spans="1:9" ht="60" x14ac:dyDescent="0.25">
      <c r="A5103" s="759"/>
      <c r="B5103" s="737"/>
      <c r="C5103" s="119" t="s">
        <v>3113</v>
      </c>
      <c r="D5103" s="120" t="s">
        <v>3114</v>
      </c>
      <c r="E5103" s="10" t="s">
        <v>126</v>
      </c>
      <c r="F5103" s="10" t="s">
        <v>121</v>
      </c>
      <c r="G5103" s="3">
        <v>250000</v>
      </c>
      <c r="H5103" s="3">
        <f t="shared" si="45"/>
        <v>250000</v>
      </c>
      <c r="I5103" s="3">
        <v>1</v>
      </c>
    </row>
    <row r="5104" spans="1:9" x14ac:dyDescent="0.25">
      <c r="A5104" s="759"/>
      <c r="B5104" s="747" t="s">
        <v>513</v>
      </c>
      <c r="C5104" s="747"/>
      <c r="D5104" s="747"/>
      <c r="E5104" s="747"/>
      <c r="F5104" s="747"/>
      <c r="G5104" s="747"/>
      <c r="H5104" s="2">
        <f>SUM(H5105+H5107)</f>
        <v>3000000</v>
      </c>
      <c r="I5104" s="2"/>
    </row>
    <row r="5105" spans="1:9" x14ac:dyDescent="0.25">
      <c r="A5105" s="759"/>
      <c r="B5105" s="748" t="s">
        <v>154</v>
      </c>
      <c r="C5105" s="748"/>
      <c r="D5105" s="748"/>
      <c r="E5105" s="748"/>
      <c r="F5105" s="748"/>
      <c r="G5105" s="748"/>
      <c r="H5105" s="72">
        <f>SUM(H5106:H5106)</f>
        <v>2940000</v>
      </c>
      <c r="I5105" s="72"/>
    </row>
    <row r="5106" spans="1:9" ht="30" x14ac:dyDescent="0.25">
      <c r="A5106" s="759"/>
      <c r="B5106" s="10">
        <v>4251</v>
      </c>
      <c r="C5106" s="119" t="s">
        <v>3115</v>
      </c>
      <c r="D5106" s="120" t="s">
        <v>539</v>
      </c>
      <c r="E5106" s="10" t="s">
        <v>126</v>
      </c>
      <c r="F5106" s="10" t="s">
        <v>121</v>
      </c>
      <c r="G5106" s="3">
        <v>2940000</v>
      </c>
      <c r="H5106" s="3">
        <f>G5106*I5106</f>
        <v>2940000</v>
      </c>
      <c r="I5106" s="3">
        <v>1</v>
      </c>
    </row>
    <row r="5107" spans="1:9" x14ac:dyDescent="0.25">
      <c r="A5107" s="759"/>
      <c r="B5107" s="748" t="s">
        <v>118</v>
      </c>
      <c r="C5107" s="748"/>
      <c r="D5107" s="748"/>
      <c r="E5107" s="748"/>
      <c r="F5107" s="748"/>
      <c r="G5107" s="748"/>
      <c r="H5107" s="72">
        <f>SUM(H5108:H5108)</f>
        <v>60000</v>
      </c>
      <c r="I5107" s="72"/>
    </row>
    <row r="5108" spans="1:9" s="8" customFormat="1" ht="30" x14ac:dyDescent="0.25">
      <c r="A5108" s="759"/>
      <c r="B5108" s="6">
        <v>4251</v>
      </c>
      <c r="C5108" s="124">
        <v>71351540</v>
      </c>
      <c r="D5108" s="129" t="s">
        <v>168</v>
      </c>
      <c r="E5108" s="6" t="s">
        <v>126</v>
      </c>
      <c r="F5108" s="6" t="s">
        <v>121</v>
      </c>
      <c r="G5108" s="7">
        <v>60000</v>
      </c>
      <c r="H5108" s="7">
        <f>G5108*I5108</f>
        <v>60000</v>
      </c>
      <c r="I5108" s="7">
        <v>1</v>
      </c>
    </row>
    <row r="5109" spans="1:9" x14ac:dyDescent="0.25">
      <c r="A5109" s="759"/>
      <c r="B5109" s="747" t="s">
        <v>153</v>
      </c>
      <c r="C5109" s="747"/>
      <c r="D5109" s="747"/>
      <c r="E5109" s="747"/>
      <c r="F5109" s="747"/>
      <c r="G5109" s="747"/>
      <c r="H5109" s="2">
        <f>SUM(H5110+H5116)</f>
        <v>2000000</v>
      </c>
      <c r="I5109" s="2"/>
    </row>
    <row r="5110" spans="1:9" x14ac:dyDescent="0.25">
      <c r="A5110" s="759"/>
      <c r="B5110" s="748" t="s">
        <v>154</v>
      </c>
      <c r="C5110" s="748"/>
      <c r="D5110" s="748"/>
      <c r="E5110" s="748"/>
      <c r="F5110" s="748"/>
      <c r="G5110" s="748"/>
      <c r="H5110" s="72">
        <f>SUM(H5111:H5115)</f>
        <v>1750000</v>
      </c>
      <c r="I5110" s="72"/>
    </row>
    <row r="5111" spans="1:9" ht="45" x14ac:dyDescent="0.25">
      <c r="A5111" s="759"/>
      <c r="B5111" s="714">
        <v>5134</v>
      </c>
      <c r="C5111" s="119" t="s">
        <v>3116</v>
      </c>
      <c r="D5111" s="120" t="s">
        <v>3117</v>
      </c>
      <c r="E5111" s="10" t="s">
        <v>149</v>
      </c>
      <c r="F5111" s="10" t="s">
        <v>121</v>
      </c>
      <c r="G5111" s="3">
        <v>500000</v>
      </c>
      <c r="H5111" s="3">
        <f>G5111*I5111</f>
        <v>500000</v>
      </c>
      <c r="I5111" s="3">
        <v>1</v>
      </c>
    </row>
    <row r="5112" spans="1:9" ht="60" x14ac:dyDescent="0.25">
      <c r="A5112" s="759"/>
      <c r="B5112" s="715"/>
      <c r="C5112" s="119" t="s">
        <v>3118</v>
      </c>
      <c r="D5112" s="120" t="s">
        <v>3119</v>
      </c>
      <c r="E5112" s="10" t="s">
        <v>149</v>
      </c>
      <c r="F5112" s="10" t="s">
        <v>121</v>
      </c>
      <c r="G5112" s="3">
        <v>150000</v>
      </c>
      <c r="H5112" s="3">
        <f>G5112*I5112</f>
        <v>150000</v>
      </c>
      <c r="I5112" s="3">
        <v>1</v>
      </c>
    </row>
    <row r="5113" spans="1:9" ht="45" x14ac:dyDescent="0.25">
      <c r="A5113" s="759"/>
      <c r="B5113" s="715"/>
      <c r="C5113" s="119" t="s">
        <v>3120</v>
      </c>
      <c r="D5113" s="120" t="s">
        <v>3121</v>
      </c>
      <c r="E5113" s="10" t="s">
        <v>149</v>
      </c>
      <c r="F5113" s="10" t="s">
        <v>121</v>
      </c>
      <c r="G5113" s="3">
        <v>400000</v>
      </c>
      <c r="H5113" s="3">
        <f>G5113*I5113</f>
        <v>400000</v>
      </c>
      <c r="I5113" s="3">
        <v>1</v>
      </c>
    </row>
    <row r="5114" spans="1:9" ht="45" x14ac:dyDescent="0.25">
      <c r="A5114" s="759"/>
      <c r="B5114" s="715"/>
      <c r="C5114" s="119" t="s">
        <v>3122</v>
      </c>
      <c r="D5114" s="120" t="s">
        <v>3123</v>
      </c>
      <c r="E5114" s="10" t="s">
        <v>149</v>
      </c>
      <c r="F5114" s="10" t="s">
        <v>121</v>
      </c>
      <c r="G5114" s="3">
        <v>200000</v>
      </c>
      <c r="H5114" s="3">
        <f>G5114*I5114</f>
        <v>200000</v>
      </c>
      <c r="I5114" s="3">
        <v>1</v>
      </c>
    </row>
    <row r="5115" spans="1:9" ht="75" x14ac:dyDescent="0.25">
      <c r="A5115" s="759"/>
      <c r="B5115" s="715"/>
      <c r="C5115" s="119" t="s">
        <v>3124</v>
      </c>
      <c r="D5115" s="120" t="s">
        <v>3125</v>
      </c>
      <c r="E5115" s="10" t="s">
        <v>149</v>
      </c>
      <c r="F5115" s="10" t="s">
        <v>121</v>
      </c>
      <c r="G5115" s="3">
        <v>500000</v>
      </c>
      <c r="H5115" s="3">
        <f>G5115*I5115</f>
        <v>500000</v>
      </c>
      <c r="I5115" s="3">
        <v>1</v>
      </c>
    </row>
    <row r="5116" spans="1:9" x14ac:dyDescent="0.25">
      <c r="A5116" s="759"/>
      <c r="B5116" s="748" t="s">
        <v>118</v>
      </c>
      <c r="C5116" s="748"/>
      <c r="D5116" s="748"/>
      <c r="E5116" s="748"/>
      <c r="F5116" s="748"/>
      <c r="G5116" s="748"/>
      <c r="H5116" s="72">
        <f>SUM(H5117:H5121)</f>
        <v>250000</v>
      </c>
      <c r="I5116" s="72"/>
    </row>
    <row r="5117" spans="1:9" s="8" customFormat="1" ht="45" x14ac:dyDescent="0.25">
      <c r="A5117" s="759"/>
      <c r="B5117" s="704">
        <v>5134</v>
      </c>
      <c r="C5117" s="124">
        <v>50531140</v>
      </c>
      <c r="D5117" s="129" t="s">
        <v>3126</v>
      </c>
      <c r="E5117" s="6" t="s">
        <v>126</v>
      </c>
      <c r="F5117" s="6" t="s">
        <v>121</v>
      </c>
      <c r="G5117" s="7">
        <v>70000</v>
      </c>
      <c r="H5117" s="7">
        <f>G5117*I5117</f>
        <v>70000</v>
      </c>
      <c r="I5117" s="7">
        <v>1</v>
      </c>
    </row>
    <row r="5118" spans="1:9" s="8" customFormat="1" ht="45" x14ac:dyDescent="0.25">
      <c r="A5118" s="759"/>
      <c r="B5118" s="705"/>
      <c r="C5118" s="124">
        <v>50531140</v>
      </c>
      <c r="D5118" s="129" t="s">
        <v>3127</v>
      </c>
      <c r="E5118" s="6" t="s">
        <v>126</v>
      </c>
      <c r="F5118" s="6" t="s">
        <v>121</v>
      </c>
      <c r="G5118" s="7">
        <v>30000</v>
      </c>
      <c r="H5118" s="7">
        <f>G5118*I5118</f>
        <v>30000</v>
      </c>
      <c r="I5118" s="7">
        <v>1</v>
      </c>
    </row>
    <row r="5119" spans="1:9" s="8" customFormat="1" ht="45" x14ac:dyDescent="0.25">
      <c r="A5119" s="759"/>
      <c r="B5119" s="705"/>
      <c r="C5119" s="124">
        <v>50531140</v>
      </c>
      <c r="D5119" s="129" t="s">
        <v>3128</v>
      </c>
      <c r="E5119" s="6" t="s">
        <v>126</v>
      </c>
      <c r="F5119" s="6" t="s">
        <v>121</v>
      </c>
      <c r="G5119" s="7">
        <v>60000</v>
      </c>
      <c r="H5119" s="7">
        <f>G5119*I5119</f>
        <v>60000</v>
      </c>
      <c r="I5119" s="7">
        <v>1</v>
      </c>
    </row>
    <row r="5120" spans="1:9" s="8" customFormat="1" ht="45" x14ac:dyDescent="0.25">
      <c r="A5120" s="759"/>
      <c r="B5120" s="705"/>
      <c r="C5120" s="124">
        <v>50531140</v>
      </c>
      <c r="D5120" s="129" t="s">
        <v>3129</v>
      </c>
      <c r="E5120" s="6" t="s">
        <v>126</v>
      </c>
      <c r="F5120" s="6" t="s">
        <v>121</v>
      </c>
      <c r="G5120" s="7">
        <v>20000</v>
      </c>
      <c r="H5120" s="7">
        <f>G5120*I5120</f>
        <v>20000</v>
      </c>
      <c r="I5120" s="7">
        <v>1</v>
      </c>
    </row>
    <row r="5121" spans="1:9" s="8" customFormat="1" ht="60" x14ac:dyDescent="0.25">
      <c r="A5121" s="759"/>
      <c r="B5121" s="705"/>
      <c r="C5121" s="124">
        <v>50531140</v>
      </c>
      <c r="D5121" s="129" t="s">
        <v>3130</v>
      </c>
      <c r="E5121" s="6" t="s">
        <v>126</v>
      </c>
      <c r="F5121" s="6" t="s">
        <v>121</v>
      </c>
      <c r="G5121" s="7">
        <v>70000</v>
      </c>
      <c r="H5121" s="7">
        <f>G5121*I5121</f>
        <v>70000</v>
      </c>
      <c r="I5121" s="7">
        <v>1</v>
      </c>
    </row>
    <row r="5122" spans="1:9" s="8" customFormat="1" x14ac:dyDescent="0.25">
      <c r="A5122" s="759"/>
      <c r="B5122" s="705"/>
      <c r="C5122" s="119" t="s">
        <v>6650</v>
      </c>
      <c r="D5122" s="119" t="s">
        <v>164</v>
      </c>
      <c r="E5122" s="221" t="s">
        <v>126</v>
      </c>
      <c r="F5122" s="221" t="s">
        <v>121</v>
      </c>
      <c r="G5122" s="119">
        <v>250000</v>
      </c>
      <c r="H5122" s="119">
        <v>250000</v>
      </c>
      <c r="I5122" s="32">
        <v>1</v>
      </c>
    </row>
    <row r="5123" spans="1:9" x14ac:dyDescent="0.25">
      <c r="A5123" s="759"/>
      <c r="B5123" s="747" t="s">
        <v>524</v>
      </c>
      <c r="C5123" s="747"/>
      <c r="D5123" s="747"/>
      <c r="E5123" s="747"/>
      <c r="F5123" s="747"/>
      <c r="G5123" s="747"/>
      <c r="H5123" s="2">
        <f>SUM(H5124)</f>
        <v>850000</v>
      </c>
      <c r="I5123" s="2"/>
    </row>
    <row r="5124" spans="1:9" x14ac:dyDescent="0.25">
      <c r="A5124" s="759"/>
      <c r="B5124" s="748" t="s">
        <v>118</v>
      </c>
      <c r="C5124" s="748"/>
      <c r="D5124" s="748"/>
      <c r="E5124" s="748"/>
      <c r="F5124" s="748"/>
      <c r="G5124" s="748"/>
      <c r="H5124" s="72">
        <f>SUM(H5125:H5125)</f>
        <v>850000</v>
      </c>
      <c r="I5124" s="72"/>
    </row>
    <row r="5125" spans="1:9" s="8" customFormat="1" ht="60" x14ac:dyDescent="0.25">
      <c r="A5125" s="759"/>
      <c r="B5125" s="6">
        <v>4239</v>
      </c>
      <c r="C5125" s="124">
        <v>60171200</v>
      </c>
      <c r="D5125" s="129" t="s">
        <v>778</v>
      </c>
      <c r="E5125" s="6" t="s">
        <v>126</v>
      </c>
      <c r="F5125" s="6" t="s">
        <v>121</v>
      </c>
      <c r="G5125" s="7">
        <v>850000</v>
      </c>
      <c r="H5125" s="7">
        <f>G5125*I5125</f>
        <v>850000</v>
      </c>
      <c r="I5125" s="7">
        <v>1</v>
      </c>
    </row>
    <row r="5126" spans="1:9" x14ac:dyDescent="0.25">
      <c r="A5126" s="759"/>
      <c r="B5126" s="747" t="s">
        <v>165</v>
      </c>
      <c r="C5126" s="747"/>
      <c r="D5126" s="747"/>
      <c r="E5126" s="747"/>
      <c r="F5126" s="747"/>
      <c r="G5126" s="747"/>
      <c r="H5126" s="2">
        <f>SUM(H5127+H5129)</f>
        <v>41000000</v>
      </c>
      <c r="I5126" s="2"/>
    </row>
    <row r="5127" spans="1:9" x14ac:dyDescent="0.25">
      <c r="A5127" s="759"/>
      <c r="B5127" s="748" t="s">
        <v>154</v>
      </c>
      <c r="C5127" s="748"/>
      <c r="D5127" s="748"/>
      <c r="E5127" s="748"/>
      <c r="F5127" s="748"/>
      <c r="G5127" s="748"/>
      <c r="H5127" s="72">
        <f>SUM(H5128:H5128)</f>
        <v>40195790</v>
      </c>
      <c r="I5127" s="72"/>
    </row>
    <row r="5128" spans="1:9" ht="30" x14ac:dyDescent="0.25">
      <c r="A5128" s="759"/>
      <c r="B5128" s="10">
        <v>4251</v>
      </c>
      <c r="C5128" s="119" t="s">
        <v>166</v>
      </c>
      <c r="D5128" s="120" t="s">
        <v>167</v>
      </c>
      <c r="E5128" s="10" t="s">
        <v>149</v>
      </c>
      <c r="F5128" s="10" t="s">
        <v>121</v>
      </c>
      <c r="G5128" s="3">
        <v>40195790</v>
      </c>
      <c r="H5128" s="3">
        <f>G5128*I5128</f>
        <v>40195790</v>
      </c>
      <c r="I5128" s="3">
        <v>1</v>
      </c>
    </row>
    <row r="5129" spans="1:9" x14ac:dyDescent="0.25">
      <c r="A5129" s="759"/>
      <c r="B5129" s="748" t="s">
        <v>118</v>
      </c>
      <c r="C5129" s="748"/>
      <c r="D5129" s="748"/>
      <c r="E5129" s="748"/>
      <c r="F5129" s="748"/>
      <c r="G5129" s="748"/>
      <c r="H5129" s="72">
        <f>SUM(H5130:H5130)</f>
        <v>804210</v>
      </c>
      <c r="I5129" s="72"/>
    </row>
    <row r="5130" spans="1:9" s="8" customFormat="1" ht="30" x14ac:dyDescent="0.25">
      <c r="A5130" s="759"/>
      <c r="B5130" s="6">
        <v>4251</v>
      </c>
      <c r="C5130" s="124">
        <v>71351540</v>
      </c>
      <c r="D5130" s="129" t="s">
        <v>168</v>
      </c>
      <c r="E5130" s="6" t="s">
        <v>149</v>
      </c>
      <c r="F5130" s="6" t="s">
        <v>121</v>
      </c>
      <c r="G5130" s="7">
        <v>804210</v>
      </c>
      <c r="H5130" s="7">
        <f>G5130*I5130</f>
        <v>804210</v>
      </c>
      <c r="I5130" s="7">
        <v>1</v>
      </c>
    </row>
    <row r="5131" spans="1:9" x14ac:dyDescent="0.25">
      <c r="A5131" s="759"/>
      <c r="B5131" s="747" t="s">
        <v>169</v>
      </c>
      <c r="C5131" s="747"/>
      <c r="D5131" s="747"/>
      <c r="E5131" s="747"/>
      <c r="F5131" s="747"/>
      <c r="G5131" s="747"/>
      <c r="H5131" s="2">
        <f>SUM(H5132+H5134)</f>
        <v>10000000</v>
      </c>
      <c r="I5131" s="2"/>
    </row>
    <row r="5132" spans="1:9" x14ac:dyDescent="0.25">
      <c r="A5132" s="759"/>
      <c r="B5132" s="748" t="s">
        <v>154</v>
      </c>
      <c r="C5132" s="748"/>
      <c r="D5132" s="748"/>
      <c r="E5132" s="748"/>
      <c r="F5132" s="748"/>
      <c r="G5132" s="748"/>
      <c r="H5132" s="72">
        <f>SUM(H5133:H5133)</f>
        <v>9800000</v>
      </c>
      <c r="I5132" s="72"/>
    </row>
    <row r="5133" spans="1:9" ht="30" x14ac:dyDescent="0.25">
      <c r="A5133" s="759"/>
      <c r="B5133" s="10">
        <v>4251</v>
      </c>
      <c r="C5133" s="119" t="s">
        <v>3131</v>
      </c>
      <c r="D5133" s="120" t="s">
        <v>529</v>
      </c>
      <c r="E5133" s="10" t="s">
        <v>126</v>
      </c>
      <c r="F5133" s="10" t="s">
        <v>121</v>
      </c>
      <c r="G5133" s="3">
        <v>9800000</v>
      </c>
      <c r="H5133" s="3">
        <f>G5133*I5133</f>
        <v>9800000</v>
      </c>
      <c r="I5133" s="3">
        <v>1</v>
      </c>
    </row>
    <row r="5134" spans="1:9" x14ac:dyDescent="0.25">
      <c r="A5134" s="759"/>
      <c r="B5134" s="748" t="s">
        <v>118</v>
      </c>
      <c r="C5134" s="748"/>
      <c r="D5134" s="748"/>
      <c r="E5134" s="748"/>
      <c r="F5134" s="748"/>
      <c r="G5134" s="748"/>
      <c r="H5134" s="72">
        <f>SUM(H5135:H5135)</f>
        <v>200000</v>
      </c>
      <c r="I5134" s="72"/>
    </row>
    <row r="5135" spans="1:9" s="8" customFormat="1" ht="30" x14ac:dyDescent="0.25">
      <c r="A5135" s="759"/>
      <c r="B5135" s="6">
        <v>4251</v>
      </c>
      <c r="C5135" s="124">
        <v>71351540</v>
      </c>
      <c r="D5135" s="129" t="s">
        <v>168</v>
      </c>
      <c r="E5135" s="6" t="s">
        <v>172</v>
      </c>
      <c r="F5135" s="6" t="s">
        <v>121</v>
      </c>
      <c r="G5135" s="7">
        <v>200000</v>
      </c>
      <c r="H5135" s="7">
        <f>G5135*I5135</f>
        <v>200000</v>
      </c>
      <c r="I5135" s="7">
        <v>1</v>
      </c>
    </row>
    <row r="5136" spans="1:9" x14ac:dyDescent="0.25">
      <c r="A5136" s="759"/>
      <c r="B5136" s="747" t="s">
        <v>173</v>
      </c>
      <c r="C5136" s="747"/>
      <c r="D5136" s="747"/>
      <c r="E5136" s="747"/>
      <c r="F5136" s="747"/>
      <c r="G5136" s="747"/>
      <c r="H5136" s="2">
        <f>SUM(H5137+H5139)</f>
        <v>10000000</v>
      </c>
      <c r="I5136" s="2"/>
    </row>
    <row r="5137" spans="1:9" x14ac:dyDescent="0.25">
      <c r="A5137" s="759"/>
      <c r="B5137" s="748" t="s">
        <v>154</v>
      </c>
      <c r="C5137" s="748"/>
      <c r="D5137" s="748"/>
      <c r="E5137" s="748"/>
      <c r="F5137" s="748"/>
      <c r="G5137" s="748"/>
      <c r="H5137" s="72">
        <f>SUM(H5138:H5138)</f>
        <v>9740000</v>
      </c>
      <c r="I5137" s="72"/>
    </row>
    <row r="5138" spans="1:9" s="8" customFormat="1" ht="30" x14ac:dyDescent="0.25">
      <c r="A5138" s="759"/>
      <c r="B5138" s="6">
        <v>5113</v>
      </c>
      <c r="C5138" s="124">
        <v>45111230</v>
      </c>
      <c r="D5138" s="129" t="s">
        <v>3132</v>
      </c>
      <c r="E5138" s="6" t="s">
        <v>126</v>
      </c>
      <c r="F5138" s="6" t="s">
        <v>121</v>
      </c>
      <c r="G5138" s="7">
        <v>9740000</v>
      </c>
      <c r="H5138" s="7">
        <f>G5138*I5138</f>
        <v>9740000</v>
      </c>
      <c r="I5138" s="7">
        <v>1</v>
      </c>
    </row>
    <row r="5139" spans="1:9" x14ac:dyDescent="0.25">
      <c r="A5139" s="759"/>
      <c r="B5139" s="748" t="s">
        <v>118</v>
      </c>
      <c r="C5139" s="748"/>
      <c r="D5139" s="748"/>
      <c r="E5139" s="748"/>
      <c r="F5139" s="748"/>
      <c r="G5139" s="748"/>
      <c r="H5139" s="72">
        <f>SUM(H5140:H5141)</f>
        <v>260000</v>
      </c>
      <c r="I5139" s="72"/>
    </row>
    <row r="5140" spans="1:9" s="8" customFormat="1" ht="30" x14ac:dyDescent="0.25">
      <c r="A5140" s="759"/>
      <c r="B5140" s="760">
        <v>5113</v>
      </c>
      <c r="C5140" s="124">
        <v>71351540</v>
      </c>
      <c r="D5140" s="129" t="s">
        <v>168</v>
      </c>
      <c r="E5140" s="6" t="s">
        <v>126</v>
      </c>
      <c r="F5140" s="6" t="s">
        <v>121</v>
      </c>
      <c r="G5140" s="7">
        <v>200000</v>
      </c>
      <c r="H5140" s="7">
        <f>G5140*I5140</f>
        <v>200000</v>
      </c>
      <c r="I5140" s="7">
        <v>1</v>
      </c>
    </row>
    <row r="5141" spans="1:9" s="8" customFormat="1" ht="30" x14ac:dyDescent="0.25">
      <c r="A5141" s="759"/>
      <c r="B5141" s="760"/>
      <c r="C5141" s="124">
        <v>98111140</v>
      </c>
      <c r="D5141" s="129" t="s">
        <v>532</v>
      </c>
      <c r="E5141" s="6" t="s">
        <v>120</v>
      </c>
      <c r="F5141" s="6" t="s">
        <v>121</v>
      </c>
      <c r="G5141" s="7">
        <v>60000</v>
      </c>
      <c r="H5141" s="7">
        <f>G5141*I5141</f>
        <v>60000</v>
      </c>
      <c r="I5141" s="7">
        <v>1</v>
      </c>
    </row>
    <row r="5142" spans="1:9" x14ac:dyDescent="0.25">
      <c r="A5142" s="759"/>
      <c r="B5142" s="747" t="s">
        <v>175</v>
      </c>
      <c r="C5142" s="747"/>
      <c r="D5142" s="747"/>
      <c r="E5142" s="747"/>
      <c r="F5142" s="747"/>
      <c r="G5142" s="747"/>
      <c r="H5142" s="2">
        <f>SUM(H5143+H5145)</f>
        <v>120000000</v>
      </c>
      <c r="I5142" s="2"/>
    </row>
    <row r="5143" spans="1:9" x14ac:dyDescent="0.25">
      <c r="A5143" s="759"/>
      <c r="B5143" s="748" t="s">
        <v>154</v>
      </c>
      <c r="C5143" s="748"/>
      <c r="D5143" s="748"/>
      <c r="E5143" s="748"/>
      <c r="F5143" s="748"/>
      <c r="G5143" s="748"/>
      <c r="H5143" s="72">
        <f>SUM(H5144:H5144)</f>
        <v>116880000</v>
      </c>
      <c r="I5143" s="72"/>
    </row>
    <row r="5144" spans="1:9" s="8" customFormat="1" ht="30" x14ac:dyDescent="0.25">
      <c r="A5144" s="759"/>
      <c r="B5144" s="6">
        <v>5113</v>
      </c>
      <c r="C5144" s="124">
        <v>45231177</v>
      </c>
      <c r="D5144" s="129" t="s">
        <v>529</v>
      </c>
      <c r="E5144" s="6" t="s">
        <v>149</v>
      </c>
      <c r="F5144" s="6" t="s">
        <v>121</v>
      </c>
      <c r="G5144" s="7">
        <v>116880000</v>
      </c>
      <c r="H5144" s="7">
        <f>G5144*I5144</f>
        <v>116880000</v>
      </c>
      <c r="I5144" s="7">
        <v>1</v>
      </c>
    </row>
    <row r="5145" spans="1:9" x14ac:dyDescent="0.25">
      <c r="A5145" s="759"/>
      <c r="B5145" s="748" t="s">
        <v>118</v>
      </c>
      <c r="C5145" s="748"/>
      <c r="D5145" s="748"/>
      <c r="E5145" s="748"/>
      <c r="F5145" s="748"/>
      <c r="G5145" s="748"/>
      <c r="H5145" s="72">
        <f>SUM(H5146:H5147)</f>
        <v>3120000</v>
      </c>
      <c r="I5145" s="72"/>
    </row>
    <row r="5146" spans="1:9" s="8" customFormat="1" ht="30" x14ac:dyDescent="0.25">
      <c r="A5146" s="759"/>
      <c r="B5146" s="760">
        <v>5113</v>
      </c>
      <c r="C5146" s="124">
        <v>71351540</v>
      </c>
      <c r="D5146" s="129" t="s">
        <v>168</v>
      </c>
      <c r="E5146" s="6" t="s">
        <v>149</v>
      </c>
      <c r="F5146" s="6" t="s">
        <v>121</v>
      </c>
      <c r="G5146" s="7">
        <v>2400000</v>
      </c>
      <c r="H5146" s="7">
        <f>G5146*I5146</f>
        <v>2400000</v>
      </c>
      <c r="I5146" s="7">
        <v>1</v>
      </c>
    </row>
    <row r="5147" spans="1:9" s="8" customFormat="1" ht="30" x14ac:dyDescent="0.25">
      <c r="A5147" s="759"/>
      <c r="B5147" s="760"/>
      <c r="C5147" s="124">
        <v>98111140</v>
      </c>
      <c r="D5147" s="129" t="s">
        <v>532</v>
      </c>
      <c r="E5147" s="6" t="s">
        <v>120</v>
      </c>
      <c r="F5147" s="6" t="s">
        <v>121</v>
      </c>
      <c r="G5147" s="7">
        <v>720000</v>
      </c>
      <c r="H5147" s="7">
        <f>G5147*I5147</f>
        <v>720000</v>
      </c>
      <c r="I5147" s="7">
        <v>1</v>
      </c>
    </row>
    <row r="5148" spans="1:9" x14ac:dyDescent="0.25">
      <c r="A5148" s="759"/>
      <c r="B5148" s="747" t="s">
        <v>178</v>
      </c>
      <c r="C5148" s="747"/>
      <c r="D5148" s="747"/>
      <c r="E5148" s="747"/>
      <c r="F5148" s="747"/>
      <c r="G5148" s="747"/>
      <c r="H5148" s="2">
        <f>SUM(H5149+H5158)</f>
        <v>13121200</v>
      </c>
      <c r="I5148" s="2"/>
    </row>
    <row r="5149" spans="1:9" x14ac:dyDescent="0.25">
      <c r="A5149" s="759"/>
      <c r="B5149" s="748" t="s">
        <v>11</v>
      </c>
      <c r="C5149" s="748"/>
      <c r="D5149" s="748"/>
      <c r="E5149" s="748"/>
      <c r="F5149" s="748"/>
      <c r="G5149" s="748"/>
      <c r="H5149" s="72">
        <f>SUM(H5150:H5151)</f>
        <v>12860500</v>
      </c>
      <c r="I5149" s="72"/>
    </row>
    <row r="5150" spans="1:9" s="8" customFormat="1" x14ac:dyDescent="0.25">
      <c r="A5150" s="759"/>
      <c r="B5150" s="704">
        <v>5129</v>
      </c>
      <c r="C5150" s="124">
        <v>42418100</v>
      </c>
      <c r="D5150" s="129" t="s">
        <v>3133</v>
      </c>
      <c r="E5150" s="6" t="s">
        <v>126</v>
      </c>
      <c r="F5150" s="6" t="s">
        <v>121</v>
      </c>
      <c r="G5150" s="7">
        <v>4226440</v>
      </c>
      <c r="H5150" s="7">
        <f>G5150*I5150</f>
        <v>4226440</v>
      </c>
      <c r="I5150" s="7">
        <v>1</v>
      </c>
    </row>
    <row r="5151" spans="1:9" s="8" customFormat="1" x14ac:dyDescent="0.25">
      <c r="A5151" s="759"/>
      <c r="B5151" s="705"/>
      <c r="C5151" s="124">
        <v>42418100</v>
      </c>
      <c r="D5151" s="129" t="s">
        <v>3133</v>
      </c>
      <c r="E5151" s="6" t="s">
        <v>126</v>
      </c>
      <c r="F5151" s="6" t="s">
        <v>121</v>
      </c>
      <c r="G5151" s="7">
        <v>8634060</v>
      </c>
      <c r="H5151" s="7">
        <f>G5151*I5151</f>
        <v>8634060</v>
      </c>
      <c r="I5151" s="7">
        <v>1</v>
      </c>
    </row>
    <row r="5152" spans="1:9" s="8" customFormat="1" x14ac:dyDescent="0.25">
      <c r="A5152" s="759"/>
      <c r="B5152" s="705"/>
      <c r="C5152" s="226" t="s">
        <v>5524</v>
      </c>
      <c r="D5152" s="292" t="s">
        <v>3133</v>
      </c>
      <c r="E5152" s="226" t="s">
        <v>126</v>
      </c>
      <c r="F5152" s="226" t="s">
        <v>15</v>
      </c>
      <c r="G5152" s="226">
        <v>450</v>
      </c>
      <c r="H5152" s="234">
        <v>450000</v>
      </c>
      <c r="I5152" s="293">
        <v>1000</v>
      </c>
    </row>
    <row r="5153" spans="1:9" s="8" customFormat="1" x14ac:dyDescent="0.25">
      <c r="A5153" s="759"/>
      <c r="B5153" s="705"/>
      <c r="C5153" s="226" t="s">
        <v>5525</v>
      </c>
      <c r="D5153" s="292" t="s">
        <v>3133</v>
      </c>
      <c r="E5153" s="226" t="s">
        <v>126</v>
      </c>
      <c r="F5153" s="226" t="s">
        <v>15</v>
      </c>
      <c r="G5153" s="226">
        <v>200000</v>
      </c>
      <c r="H5153" s="234">
        <v>2000000</v>
      </c>
      <c r="I5153" s="293">
        <v>10</v>
      </c>
    </row>
    <row r="5154" spans="1:9" s="8" customFormat="1" x14ac:dyDescent="0.25">
      <c r="A5154" s="759"/>
      <c r="B5154" s="705"/>
      <c r="C5154" s="226" t="s">
        <v>5526</v>
      </c>
      <c r="D5154" s="292" t="s">
        <v>3133</v>
      </c>
      <c r="E5154" s="226" t="s">
        <v>126</v>
      </c>
      <c r="F5154" s="226" t="s">
        <v>15</v>
      </c>
      <c r="G5154" s="226">
        <v>10000</v>
      </c>
      <c r="H5154" s="234">
        <v>500000</v>
      </c>
      <c r="I5154" s="293">
        <v>50</v>
      </c>
    </row>
    <row r="5155" spans="1:9" s="8" customFormat="1" x14ac:dyDescent="0.25">
      <c r="A5155" s="759"/>
      <c r="B5155" s="705"/>
      <c r="C5155" s="226" t="s">
        <v>5527</v>
      </c>
      <c r="D5155" s="292" t="s">
        <v>3133</v>
      </c>
      <c r="E5155" s="226" t="s">
        <v>126</v>
      </c>
      <c r="F5155" s="226" t="s">
        <v>15</v>
      </c>
      <c r="G5155" s="226">
        <v>13000</v>
      </c>
      <c r="H5155" s="234">
        <v>650000</v>
      </c>
      <c r="I5155" s="293">
        <v>50</v>
      </c>
    </row>
    <row r="5156" spans="1:9" s="8" customFormat="1" x14ac:dyDescent="0.25">
      <c r="A5156" s="759"/>
      <c r="B5156" s="705"/>
      <c r="C5156" s="226" t="s">
        <v>5528</v>
      </c>
      <c r="D5156" s="292" t="s">
        <v>3133</v>
      </c>
      <c r="E5156" s="226" t="s">
        <v>126</v>
      </c>
      <c r="F5156" s="226" t="s">
        <v>15</v>
      </c>
      <c r="G5156" s="226">
        <v>1520</v>
      </c>
      <c r="H5156" s="234">
        <v>451440</v>
      </c>
      <c r="I5156" s="293">
        <v>297</v>
      </c>
    </row>
    <row r="5157" spans="1:9" s="8" customFormat="1" x14ac:dyDescent="0.25">
      <c r="A5157" s="759"/>
      <c r="B5157" s="706"/>
      <c r="C5157" s="226" t="s">
        <v>5529</v>
      </c>
      <c r="D5157" s="292" t="s">
        <v>3133</v>
      </c>
      <c r="E5157" s="226" t="s">
        <v>126</v>
      </c>
      <c r="F5157" s="226" t="s">
        <v>15</v>
      </c>
      <c r="G5157" s="226">
        <v>700</v>
      </c>
      <c r="H5157" s="234">
        <v>175000</v>
      </c>
      <c r="I5157" s="293">
        <v>250</v>
      </c>
    </row>
    <row r="5158" spans="1:9" x14ac:dyDescent="0.25">
      <c r="A5158" s="759"/>
      <c r="B5158" s="748" t="s">
        <v>118</v>
      </c>
      <c r="C5158" s="748"/>
      <c r="D5158" s="748"/>
      <c r="E5158" s="748"/>
      <c r="F5158" s="748"/>
      <c r="G5158" s="748"/>
      <c r="H5158" s="72">
        <f>SUM(H5159:H5160)</f>
        <v>260700</v>
      </c>
      <c r="I5158" s="72"/>
    </row>
    <row r="5159" spans="1:9" s="8" customFormat="1" ht="30" x14ac:dyDescent="0.25">
      <c r="A5159" s="759"/>
      <c r="B5159" s="760">
        <v>5129</v>
      </c>
      <c r="C5159" s="124">
        <v>71351540</v>
      </c>
      <c r="D5159" s="129" t="s">
        <v>168</v>
      </c>
      <c r="E5159" s="6" t="s">
        <v>3134</v>
      </c>
      <c r="F5159" s="6" t="s">
        <v>121</v>
      </c>
      <c r="G5159" s="7">
        <v>84500</v>
      </c>
      <c r="H5159" s="7">
        <f>G5159*I5159</f>
        <v>84500</v>
      </c>
      <c r="I5159" s="7">
        <v>1</v>
      </c>
    </row>
    <row r="5160" spans="1:9" s="8" customFormat="1" ht="30" x14ac:dyDescent="0.25">
      <c r="A5160" s="759"/>
      <c r="B5160" s="760"/>
      <c r="C5160" s="124">
        <v>71351540</v>
      </c>
      <c r="D5160" s="129" t="s">
        <v>168</v>
      </c>
      <c r="E5160" s="6" t="s">
        <v>126</v>
      </c>
      <c r="F5160" s="6" t="s">
        <v>121</v>
      </c>
      <c r="G5160" s="7">
        <v>176200</v>
      </c>
      <c r="H5160" s="7">
        <f>G5160*I5160</f>
        <v>176200</v>
      </c>
      <c r="I5160" s="7">
        <v>1</v>
      </c>
    </row>
    <row r="5161" spans="1:9" x14ac:dyDescent="0.25">
      <c r="A5161" s="759"/>
      <c r="B5161" s="747" t="s">
        <v>210</v>
      </c>
      <c r="C5161" s="747"/>
      <c r="D5161" s="747"/>
      <c r="E5161" s="747"/>
      <c r="F5161" s="747"/>
      <c r="G5161" s="747"/>
      <c r="H5161" s="2">
        <f>SUM(H5162+H5164)</f>
        <v>20000000</v>
      </c>
      <c r="I5161" s="2"/>
    </row>
    <row r="5162" spans="1:9" x14ac:dyDescent="0.25">
      <c r="A5162" s="759"/>
      <c r="B5162" s="748" t="s">
        <v>154</v>
      </c>
      <c r="C5162" s="748"/>
      <c r="D5162" s="748"/>
      <c r="E5162" s="748"/>
      <c r="F5162" s="748"/>
      <c r="G5162" s="748"/>
      <c r="H5162" s="72">
        <f>SUM(H5163:H5163)</f>
        <v>14705880</v>
      </c>
      <c r="I5162" s="72"/>
    </row>
    <row r="5163" spans="1:9" ht="30" x14ac:dyDescent="0.25">
      <c r="A5163" s="759"/>
      <c r="B5163" s="10">
        <v>4861</v>
      </c>
      <c r="C5163" s="119" t="s">
        <v>3135</v>
      </c>
      <c r="D5163" s="120" t="s">
        <v>171</v>
      </c>
      <c r="E5163" s="10" t="s">
        <v>149</v>
      </c>
      <c r="F5163" s="10" t="s">
        <v>121</v>
      </c>
      <c r="G5163" s="3">
        <v>14705880</v>
      </c>
      <c r="H5163" s="3">
        <f>G5163*I5163</f>
        <v>14705880</v>
      </c>
      <c r="I5163" s="3">
        <v>1</v>
      </c>
    </row>
    <row r="5164" spans="1:9" x14ac:dyDescent="0.25">
      <c r="A5164" s="759"/>
      <c r="B5164" s="748" t="s">
        <v>118</v>
      </c>
      <c r="C5164" s="748"/>
      <c r="D5164" s="748"/>
      <c r="E5164" s="748"/>
      <c r="F5164" s="748"/>
      <c r="G5164" s="748"/>
      <c r="H5164" s="72">
        <f>SUM(H5165:H5166)</f>
        <v>5294120</v>
      </c>
      <c r="I5164" s="72"/>
    </row>
    <row r="5165" spans="1:9" ht="30" x14ac:dyDescent="0.25">
      <c r="A5165" s="759"/>
      <c r="B5165" s="737">
        <v>4861</v>
      </c>
      <c r="C5165" s="119" t="s">
        <v>3136</v>
      </c>
      <c r="D5165" s="120" t="s">
        <v>213</v>
      </c>
      <c r="E5165" s="10" t="s">
        <v>149</v>
      </c>
      <c r="F5165" s="10" t="s">
        <v>121</v>
      </c>
      <c r="G5165" s="3">
        <v>5000000</v>
      </c>
      <c r="H5165" s="3">
        <f>G5165*I5165</f>
        <v>5000000</v>
      </c>
      <c r="I5165" s="3">
        <v>1</v>
      </c>
    </row>
    <row r="5166" spans="1:9" s="8" customFormat="1" ht="30" x14ac:dyDescent="0.25">
      <c r="A5166" s="759"/>
      <c r="B5166" s="737"/>
      <c r="C5166" s="124">
        <v>71351540</v>
      </c>
      <c r="D5166" s="129" t="s">
        <v>168</v>
      </c>
      <c r="E5166" s="6" t="s">
        <v>149</v>
      </c>
      <c r="F5166" s="6" t="s">
        <v>121</v>
      </c>
      <c r="G5166" s="7">
        <v>294120</v>
      </c>
      <c r="H5166" s="7">
        <f>G5166*I5166</f>
        <v>294120</v>
      </c>
      <c r="I5166" s="7">
        <v>1</v>
      </c>
    </row>
    <row r="5167" spans="1:9" x14ac:dyDescent="0.25">
      <c r="A5167" s="759"/>
      <c r="B5167" s="747" t="s">
        <v>214</v>
      </c>
      <c r="C5167" s="747"/>
      <c r="D5167" s="747"/>
      <c r="E5167" s="747"/>
      <c r="F5167" s="747"/>
      <c r="G5167" s="747"/>
      <c r="H5167" s="2">
        <f>SUM(H5168+H5170)</f>
        <v>25499440</v>
      </c>
      <c r="I5167" s="2"/>
    </row>
    <row r="5168" spans="1:9" x14ac:dyDescent="0.25">
      <c r="A5168" s="759"/>
      <c r="B5168" s="748" t="s">
        <v>154</v>
      </c>
      <c r="C5168" s="748"/>
      <c r="D5168" s="748"/>
      <c r="E5168" s="748"/>
      <c r="F5168" s="748"/>
      <c r="G5168" s="748"/>
      <c r="H5168" s="72">
        <f>SUM(H5169:H5169)</f>
        <v>25009070</v>
      </c>
      <c r="I5168" s="72"/>
    </row>
    <row r="5169" spans="1:9" ht="30" x14ac:dyDescent="0.25">
      <c r="A5169" s="759"/>
      <c r="B5169" s="10">
        <v>4251</v>
      </c>
      <c r="C5169" s="119" t="s">
        <v>3137</v>
      </c>
      <c r="D5169" s="120" t="s">
        <v>216</v>
      </c>
      <c r="E5169" s="10" t="s">
        <v>149</v>
      </c>
      <c r="F5169" s="10" t="s">
        <v>121</v>
      </c>
      <c r="G5169" s="3">
        <v>25009070</v>
      </c>
      <c r="H5169" s="3">
        <f>G5169*I5169</f>
        <v>25009070</v>
      </c>
      <c r="I5169" s="3">
        <v>1</v>
      </c>
    </row>
    <row r="5170" spans="1:9" x14ac:dyDescent="0.25">
      <c r="A5170" s="759"/>
      <c r="B5170" s="748" t="s">
        <v>118</v>
      </c>
      <c r="C5170" s="748"/>
      <c r="D5170" s="748"/>
      <c r="E5170" s="748"/>
      <c r="F5170" s="748"/>
      <c r="G5170" s="748"/>
      <c r="H5170" s="72">
        <f>SUM(H5171:H5171)</f>
        <v>490370</v>
      </c>
      <c r="I5170" s="72"/>
    </row>
    <row r="5171" spans="1:9" s="8" customFormat="1" ht="30" x14ac:dyDescent="0.25">
      <c r="A5171" s="759"/>
      <c r="B5171" s="6">
        <v>4251</v>
      </c>
      <c r="C5171" s="124">
        <v>71351540</v>
      </c>
      <c r="D5171" s="129" t="s">
        <v>168</v>
      </c>
      <c r="E5171" s="6" t="s">
        <v>149</v>
      </c>
      <c r="F5171" s="6" t="s">
        <v>121</v>
      </c>
      <c r="G5171" s="7">
        <v>490370</v>
      </c>
      <c r="H5171" s="7">
        <f>G5171*I5171</f>
        <v>490370</v>
      </c>
      <c r="I5171" s="7">
        <v>1</v>
      </c>
    </row>
    <row r="5172" spans="1:9" x14ac:dyDescent="0.25">
      <c r="A5172" s="759"/>
      <c r="B5172" s="747" t="s">
        <v>228</v>
      </c>
      <c r="C5172" s="747"/>
      <c r="D5172" s="747"/>
      <c r="E5172" s="747"/>
      <c r="F5172" s="747"/>
      <c r="G5172" s="747"/>
      <c r="H5172" s="2">
        <f>SUM(H5173+H5202+H5207)</f>
        <v>126398968.633</v>
      </c>
      <c r="I5172" s="2"/>
    </row>
    <row r="5173" spans="1:9" x14ac:dyDescent="0.25">
      <c r="A5173" s="759"/>
      <c r="B5173" s="748" t="s">
        <v>11</v>
      </c>
      <c r="C5173" s="748"/>
      <c r="D5173" s="748"/>
      <c r="E5173" s="748"/>
      <c r="F5173" s="748"/>
      <c r="G5173" s="748"/>
      <c r="H5173" s="72">
        <f>SUM(H5174:H5201)</f>
        <v>29608916.633000005</v>
      </c>
      <c r="I5173" s="72"/>
    </row>
    <row r="5174" spans="1:9" x14ac:dyDescent="0.25">
      <c r="A5174" s="759"/>
      <c r="B5174" s="737">
        <v>5129</v>
      </c>
      <c r="C5174" s="119" t="s">
        <v>3138</v>
      </c>
      <c r="D5174" s="120" t="s">
        <v>3139</v>
      </c>
      <c r="E5174" s="10" t="s">
        <v>14</v>
      </c>
      <c r="F5174" s="10" t="s">
        <v>470</v>
      </c>
      <c r="G5174" s="3">
        <v>22000</v>
      </c>
      <c r="H5174" s="3">
        <f t="shared" ref="H5174:H5201" si="46">G5174*I5174</f>
        <v>20284000</v>
      </c>
      <c r="I5174" s="3">
        <v>922</v>
      </c>
    </row>
    <row r="5175" spans="1:9" ht="30" x14ac:dyDescent="0.25">
      <c r="A5175" s="759"/>
      <c r="B5175" s="737"/>
      <c r="C5175" s="120" t="s">
        <v>6933</v>
      </c>
      <c r="D5175" s="120" t="s">
        <v>3997</v>
      </c>
      <c r="E5175" s="120" t="s">
        <v>126</v>
      </c>
      <c r="F5175" s="120" t="s">
        <v>15</v>
      </c>
      <c r="G5175" s="120">
        <v>253000</v>
      </c>
      <c r="H5175" s="571">
        <v>506</v>
      </c>
      <c r="I5175" s="593">
        <v>2</v>
      </c>
    </row>
    <row r="5176" spans="1:9" ht="30" x14ac:dyDescent="0.25">
      <c r="A5176" s="759"/>
      <c r="B5176" s="737"/>
      <c r="C5176" s="120" t="s">
        <v>6934</v>
      </c>
      <c r="D5176" s="120" t="s">
        <v>3997</v>
      </c>
      <c r="E5176" s="120" t="s">
        <v>126</v>
      </c>
      <c r="F5176" s="120" t="s">
        <v>15</v>
      </c>
      <c r="G5176" s="120">
        <v>253000</v>
      </c>
      <c r="H5176" s="571">
        <v>506</v>
      </c>
      <c r="I5176" s="593">
        <v>2</v>
      </c>
    </row>
    <row r="5177" spans="1:9" ht="30" x14ac:dyDescent="0.25">
      <c r="A5177" s="759"/>
      <c r="B5177" s="737"/>
      <c r="C5177" s="120" t="s">
        <v>6935</v>
      </c>
      <c r="D5177" s="120" t="s">
        <v>3997</v>
      </c>
      <c r="E5177" s="120" t="s">
        <v>126</v>
      </c>
      <c r="F5177" s="120" t="s">
        <v>15</v>
      </c>
      <c r="G5177" s="120">
        <v>253000</v>
      </c>
      <c r="H5177" s="571">
        <v>506</v>
      </c>
      <c r="I5177" s="593">
        <v>2</v>
      </c>
    </row>
    <row r="5178" spans="1:9" ht="30" x14ac:dyDescent="0.25">
      <c r="A5178" s="759"/>
      <c r="B5178" s="737"/>
      <c r="C5178" s="120" t="s">
        <v>6936</v>
      </c>
      <c r="D5178" s="120" t="s">
        <v>3997</v>
      </c>
      <c r="E5178" s="120" t="s">
        <v>126</v>
      </c>
      <c r="F5178" s="120" t="s">
        <v>15</v>
      </c>
      <c r="G5178" s="120">
        <v>253000</v>
      </c>
      <c r="H5178" s="571">
        <v>506</v>
      </c>
      <c r="I5178" s="593">
        <v>2</v>
      </c>
    </row>
    <row r="5179" spans="1:9" ht="30" x14ac:dyDescent="0.25">
      <c r="A5179" s="759"/>
      <c r="B5179" s="737"/>
      <c r="C5179" s="120" t="s">
        <v>6937</v>
      </c>
      <c r="D5179" s="120" t="s">
        <v>3997</v>
      </c>
      <c r="E5179" s="120" t="s">
        <v>126</v>
      </c>
      <c r="F5179" s="120" t="s">
        <v>15</v>
      </c>
      <c r="G5179" s="120">
        <v>253000</v>
      </c>
      <c r="H5179" s="571">
        <v>506</v>
      </c>
      <c r="I5179" s="593">
        <v>2</v>
      </c>
    </row>
    <row r="5180" spans="1:9" ht="30" x14ac:dyDescent="0.25">
      <c r="A5180" s="759"/>
      <c r="B5180" s="737"/>
      <c r="C5180" s="120" t="s">
        <v>6938</v>
      </c>
      <c r="D5180" s="120" t="s">
        <v>3997</v>
      </c>
      <c r="E5180" s="120" t="s">
        <v>126</v>
      </c>
      <c r="F5180" s="120" t="s">
        <v>15</v>
      </c>
      <c r="G5180" s="120">
        <v>253000</v>
      </c>
      <c r="H5180" s="571">
        <v>506</v>
      </c>
      <c r="I5180" s="593">
        <v>2</v>
      </c>
    </row>
    <row r="5181" spans="1:9" ht="30" x14ac:dyDescent="0.25">
      <c r="A5181" s="759"/>
      <c r="B5181" s="737"/>
      <c r="C5181" s="120" t="s">
        <v>6939</v>
      </c>
      <c r="D5181" s="120" t="s">
        <v>3997</v>
      </c>
      <c r="E5181" s="120" t="s">
        <v>126</v>
      </c>
      <c r="F5181" s="120" t="s">
        <v>15</v>
      </c>
      <c r="G5181" s="120">
        <v>253000</v>
      </c>
      <c r="H5181" s="571">
        <v>506</v>
      </c>
      <c r="I5181" s="593">
        <v>2</v>
      </c>
    </row>
    <row r="5182" spans="1:9" ht="30" x14ac:dyDescent="0.25">
      <c r="A5182" s="759"/>
      <c r="B5182" s="737"/>
      <c r="C5182" s="120" t="s">
        <v>6940</v>
      </c>
      <c r="D5182" s="120" t="s">
        <v>3980</v>
      </c>
      <c r="E5182" s="120" t="s">
        <v>126</v>
      </c>
      <c r="F5182" s="120" t="s">
        <v>15</v>
      </c>
      <c r="G5182" s="120">
        <v>215600</v>
      </c>
      <c r="H5182" s="571">
        <v>1293.5999999999999</v>
      </c>
      <c r="I5182" s="593">
        <v>6</v>
      </c>
    </row>
    <row r="5183" spans="1:9" ht="30" x14ac:dyDescent="0.25">
      <c r="A5183" s="759"/>
      <c r="B5183" s="737"/>
      <c r="C5183" s="120" t="s">
        <v>6941</v>
      </c>
      <c r="D5183" s="120" t="s">
        <v>3980</v>
      </c>
      <c r="E5183" s="120" t="s">
        <v>126</v>
      </c>
      <c r="F5183" s="120" t="s">
        <v>15</v>
      </c>
      <c r="G5183" s="120">
        <v>431200</v>
      </c>
      <c r="H5183" s="571">
        <v>3018.4</v>
      </c>
      <c r="I5183" s="593">
        <v>7</v>
      </c>
    </row>
    <row r="5184" spans="1:9" ht="30" x14ac:dyDescent="0.25">
      <c r="A5184" s="759"/>
      <c r="B5184" s="737"/>
      <c r="C5184" s="120" t="s">
        <v>6942</v>
      </c>
      <c r="D5184" s="120" t="s">
        <v>3980</v>
      </c>
      <c r="E5184" s="120" t="s">
        <v>126</v>
      </c>
      <c r="F5184" s="120" t="s">
        <v>15</v>
      </c>
      <c r="G5184" s="120">
        <v>188100</v>
      </c>
      <c r="H5184" s="571">
        <v>1128.5999999999999</v>
      </c>
      <c r="I5184" s="593">
        <v>6</v>
      </c>
    </row>
    <row r="5185" spans="1:9" ht="30" x14ac:dyDescent="0.25">
      <c r="A5185" s="759"/>
      <c r="B5185" s="737"/>
      <c r="C5185" s="120" t="s">
        <v>6943</v>
      </c>
      <c r="D5185" s="120" t="s">
        <v>3980</v>
      </c>
      <c r="E5185" s="120" t="s">
        <v>126</v>
      </c>
      <c r="F5185" s="120" t="s">
        <v>15</v>
      </c>
      <c r="G5185" s="120">
        <v>277300</v>
      </c>
      <c r="H5185" s="571">
        <v>277.3</v>
      </c>
      <c r="I5185" s="593">
        <v>1</v>
      </c>
    </row>
    <row r="5186" spans="1:9" ht="30" x14ac:dyDescent="0.25">
      <c r="A5186" s="759"/>
      <c r="B5186" s="737"/>
      <c r="C5186" s="120" t="s">
        <v>6944</v>
      </c>
      <c r="D5186" s="120" t="s">
        <v>3980</v>
      </c>
      <c r="E5186" s="120" t="s">
        <v>126</v>
      </c>
      <c r="F5186" s="120" t="s">
        <v>15</v>
      </c>
      <c r="G5186" s="120">
        <v>253000</v>
      </c>
      <c r="H5186" s="571">
        <v>506</v>
      </c>
      <c r="I5186" s="593">
        <v>2</v>
      </c>
    </row>
    <row r="5187" spans="1:9" ht="30" x14ac:dyDescent="0.25">
      <c r="A5187" s="759"/>
      <c r="B5187" s="737"/>
      <c r="C5187" s="120" t="s">
        <v>6945</v>
      </c>
      <c r="D5187" s="120" t="s">
        <v>3980</v>
      </c>
      <c r="E5187" s="120" t="s">
        <v>126</v>
      </c>
      <c r="F5187" s="120" t="s">
        <v>15</v>
      </c>
      <c r="G5187" s="120">
        <v>672100</v>
      </c>
      <c r="H5187" s="571">
        <v>1344.2</v>
      </c>
      <c r="I5187" s="593">
        <v>2</v>
      </c>
    </row>
    <row r="5188" spans="1:9" ht="45" x14ac:dyDescent="0.25">
      <c r="A5188" s="759"/>
      <c r="B5188" s="737"/>
      <c r="C5188" s="120" t="s">
        <v>6946</v>
      </c>
      <c r="D5188" s="120" t="s">
        <v>6947</v>
      </c>
      <c r="E5188" s="120" t="s">
        <v>126</v>
      </c>
      <c r="F5188" s="120" t="s">
        <v>15</v>
      </c>
      <c r="G5188" s="120">
        <v>143000</v>
      </c>
      <c r="H5188" s="571">
        <v>572</v>
      </c>
      <c r="I5188" s="593">
        <v>4</v>
      </c>
    </row>
    <row r="5189" spans="1:9" ht="45" x14ac:dyDescent="0.25">
      <c r="A5189" s="759"/>
      <c r="B5189" s="737"/>
      <c r="C5189" s="120" t="s">
        <v>6948</v>
      </c>
      <c r="D5189" s="120" t="s">
        <v>6947</v>
      </c>
      <c r="E5189" s="120" t="s">
        <v>126</v>
      </c>
      <c r="F5189" s="120" t="s">
        <v>15</v>
      </c>
      <c r="G5189" s="120">
        <v>464200</v>
      </c>
      <c r="H5189" s="571">
        <v>1856.8</v>
      </c>
      <c r="I5189" s="593">
        <v>4</v>
      </c>
    </row>
    <row r="5190" spans="1:9" ht="30" x14ac:dyDescent="0.25">
      <c r="A5190" s="759"/>
      <c r="B5190" s="737"/>
      <c r="C5190" s="120" t="s">
        <v>6949</v>
      </c>
      <c r="D5190" s="120" t="s">
        <v>3988</v>
      </c>
      <c r="E5190" s="120" t="s">
        <v>126</v>
      </c>
      <c r="F5190" s="120" t="s">
        <v>15</v>
      </c>
      <c r="G5190" s="120">
        <v>836650</v>
      </c>
      <c r="H5190" s="571">
        <v>1673.3</v>
      </c>
      <c r="I5190" s="593">
        <v>2</v>
      </c>
    </row>
    <row r="5191" spans="1:9" ht="30" x14ac:dyDescent="0.25">
      <c r="A5191" s="759"/>
      <c r="B5191" s="737"/>
      <c r="C5191" s="120" t="s">
        <v>6950</v>
      </c>
      <c r="D5191" s="120" t="s">
        <v>3988</v>
      </c>
      <c r="E5191" s="120" t="s">
        <v>126</v>
      </c>
      <c r="F5191" s="120" t="s">
        <v>15</v>
      </c>
      <c r="G5191" s="120">
        <v>728200</v>
      </c>
      <c r="H5191" s="571">
        <v>2912.8</v>
      </c>
      <c r="I5191" s="593">
        <v>4</v>
      </c>
    </row>
    <row r="5192" spans="1:9" ht="30" x14ac:dyDescent="0.25">
      <c r="A5192" s="759"/>
      <c r="B5192" s="737"/>
      <c r="C5192" s="120" t="s">
        <v>6951</v>
      </c>
      <c r="D5192" s="120" t="s">
        <v>3988</v>
      </c>
      <c r="E5192" s="120" t="s">
        <v>126</v>
      </c>
      <c r="F5192" s="120" t="s">
        <v>15</v>
      </c>
      <c r="G5192" s="120">
        <v>2434423</v>
      </c>
      <c r="H5192" s="571">
        <v>2434.4229999999998</v>
      </c>
      <c r="I5192" s="593">
        <v>1</v>
      </c>
    </row>
    <row r="5193" spans="1:9" ht="30" x14ac:dyDescent="0.25">
      <c r="A5193" s="759"/>
      <c r="B5193" s="737"/>
      <c r="C5193" s="120" t="s">
        <v>6952</v>
      </c>
      <c r="D5193" s="120" t="s">
        <v>3988</v>
      </c>
      <c r="E5193" s="120" t="s">
        <v>126</v>
      </c>
      <c r="F5193" s="120" t="s">
        <v>15</v>
      </c>
      <c r="G5193" s="120">
        <v>1068705</v>
      </c>
      <c r="H5193" s="571">
        <v>2137.41</v>
      </c>
      <c r="I5193" s="593">
        <v>2</v>
      </c>
    </row>
    <row r="5194" spans="1:9" ht="30" x14ac:dyDescent="0.25">
      <c r="A5194" s="759"/>
      <c r="B5194" s="737"/>
      <c r="C5194" s="120" t="s">
        <v>6953</v>
      </c>
      <c r="D5194" s="120" t="s">
        <v>3988</v>
      </c>
      <c r="E5194" s="120" t="s">
        <v>126</v>
      </c>
      <c r="F5194" s="120" t="s">
        <v>15</v>
      </c>
      <c r="G5194" s="120">
        <v>696300</v>
      </c>
      <c r="H5194" s="571">
        <v>1392.6</v>
      </c>
      <c r="I5194" s="593">
        <v>2</v>
      </c>
    </row>
    <row r="5195" spans="1:9" ht="30" x14ac:dyDescent="0.25">
      <c r="A5195" s="759"/>
      <c r="B5195" s="737"/>
      <c r="C5195" s="120" t="s">
        <v>6954</v>
      </c>
      <c r="D5195" s="120" t="s">
        <v>6955</v>
      </c>
      <c r="E5195" s="120" t="s">
        <v>126</v>
      </c>
      <c r="F5195" s="120" t="s">
        <v>15</v>
      </c>
      <c r="G5195" s="120">
        <v>413600</v>
      </c>
      <c r="H5195" s="571">
        <v>827.2</v>
      </c>
      <c r="I5195" s="593">
        <v>2</v>
      </c>
    </row>
    <row r="5196" spans="1:9" x14ac:dyDescent="0.25">
      <c r="A5196" s="759"/>
      <c r="B5196" s="737"/>
      <c r="C5196" s="119"/>
      <c r="D5196" s="120"/>
      <c r="E5196" s="594"/>
      <c r="F5196" s="594"/>
      <c r="G5196" s="3"/>
      <c r="H5196" s="3"/>
      <c r="I5196" s="3"/>
    </row>
    <row r="5197" spans="1:9" s="8" customFormat="1" ht="30" x14ac:dyDescent="0.25">
      <c r="A5197" s="759"/>
      <c r="B5197" s="737"/>
      <c r="C5197" s="120" t="s">
        <v>6850</v>
      </c>
      <c r="D5197" s="120" t="s">
        <v>4004</v>
      </c>
      <c r="E5197" s="120" t="s">
        <v>14</v>
      </c>
      <c r="F5197" s="120" t="s">
        <v>15</v>
      </c>
      <c r="G5197" s="120">
        <v>50000</v>
      </c>
      <c r="H5197" s="120">
        <f t="shared" si="46"/>
        <v>1800000</v>
      </c>
      <c r="I5197" s="120">
        <v>36</v>
      </c>
    </row>
    <row r="5198" spans="1:9" s="8" customFormat="1" ht="30" x14ac:dyDescent="0.25">
      <c r="A5198" s="759"/>
      <c r="B5198" s="737"/>
      <c r="C5198" s="124">
        <v>37531210</v>
      </c>
      <c r="D5198" s="129" t="s">
        <v>584</v>
      </c>
      <c r="E5198" s="6" t="s">
        <v>126</v>
      </c>
      <c r="F5198" s="6" t="s">
        <v>15</v>
      </c>
      <c r="G5198" s="7">
        <v>250000</v>
      </c>
      <c r="H5198" s="7">
        <f t="shared" si="46"/>
        <v>3000000</v>
      </c>
      <c r="I5198" s="7">
        <v>12</v>
      </c>
    </row>
    <row r="5199" spans="1:9" s="8" customFormat="1" ht="45" x14ac:dyDescent="0.25">
      <c r="A5199" s="759"/>
      <c r="B5199" s="737"/>
      <c r="C5199" s="124">
        <v>37531220</v>
      </c>
      <c r="D5199" s="129" t="s">
        <v>3140</v>
      </c>
      <c r="E5199" s="6" t="s">
        <v>126</v>
      </c>
      <c r="F5199" s="6" t="s">
        <v>15</v>
      </c>
      <c r="G5199" s="7">
        <v>100000</v>
      </c>
      <c r="H5199" s="7">
        <f t="shared" si="46"/>
        <v>500000</v>
      </c>
      <c r="I5199" s="7">
        <v>5</v>
      </c>
    </row>
    <row r="5200" spans="1:9" s="8" customFormat="1" ht="30" x14ac:dyDescent="0.25">
      <c r="A5200" s="759"/>
      <c r="B5200" s="737"/>
      <c r="C5200" s="124">
        <v>37531240</v>
      </c>
      <c r="D5200" s="129" t="s">
        <v>2496</v>
      </c>
      <c r="E5200" s="6" t="s">
        <v>126</v>
      </c>
      <c r="F5200" s="6" t="s">
        <v>15</v>
      </c>
      <c r="G5200" s="7">
        <v>200000</v>
      </c>
      <c r="H5200" s="7">
        <f t="shared" si="46"/>
        <v>1000000</v>
      </c>
      <c r="I5200" s="7">
        <v>5</v>
      </c>
    </row>
    <row r="5201" spans="1:9" s="8" customFormat="1" x14ac:dyDescent="0.25">
      <c r="A5201" s="759"/>
      <c r="B5201" s="737"/>
      <c r="C5201" s="120" t="s">
        <v>6851</v>
      </c>
      <c r="D5201" s="120" t="s">
        <v>4006</v>
      </c>
      <c r="E5201" s="120" t="s">
        <v>14</v>
      </c>
      <c r="F5201" s="120" t="s">
        <v>15</v>
      </c>
      <c r="G5201" s="120">
        <v>60000</v>
      </c>
      <c r="H5201" s="120">
        <f t="shared" si="46"/>
        <v>3000000</v>
      </c>
      <c r="I5201" s="120">
        <v>50</v>
      </c>
    </row>
    <row r="5202" spans="1:9" x14ac:dyDescent="0.25">
      <c r="A5202" s="759"/>
      <c r="B5202" s="748" t="s">
        <v>154</v>
      </c>
      <c r="C5202" s="748"/>
      <c r="D5202" s="748"/>
      <c r="E5202" s="748"/>
      <c r="F5202" s="748"/>
      <c r="G5202" s="748"/>
      <c r="H5202" s="72">
        <f>SUM(H5203:H5206)</f>
        <v>94026236</v>
      </c>
      <c r="I5202" s="72"/>
    </row>
    <row r="5203" spans="1:9" ht="30" x14ac:dyDescent="0.25">
      <c r="A5203" s="759"/>
      <c r="B5203" s="10">
        <v>4251</v>
      </c>
      <c r="C5203" s="119" t="s">
        <v>3115</v>
      </c>
      <c r="D5203" s="120" t="s">
        <v>539</v>
      </c>
      <c r="E5203" s="10" t="s">
        <v>126</v>
      </c>
      <c r="F5203" s="10" t="s">
        <v>121</v>
      </c>
      <c r="G5203" s="3">
        <v>9800000</v>
      </c>
      <c r="H5203" s="3">
        <f>G5203*I5203</f>
        <v>9800000</v>
      </c>
      <c r="I5203" s="3">
        <v>1</v>
      </c>
    </row>
    <row r="5204" spans="1:9" s="8" customFormat="1" ht="45" x14ac:dyDescent="0.25">
      <c r="A5204" s="759"/>
      <c r="B5204" s="737">
        <v>5113</v>
      </c>
      <c r="C5204" s="124">
        <v>45611300</v>
      </c>
      <c r="D5204" s="129" t="s">
        <v>3141</v>
      </c>
      <c r="E5204" s="6" t="s">
        <v>126</v>
      </c>
      <c r="F5204" s="6" t="s">
        <v>121</v>
      </c>
      <c r="G5204" s="7">
        <v>26365630</v>
      </c>
      <c r="H5204" s="7">
        <f>G5204*I5204</f>
        <v>26365630</v>
      </c>
      <c r="I5204" s="7">
        <v>1</v>
      </c>
    </row>
    <row r="5205" spans="1:9" ht="60" x14ac:dyDescent="0.25">
      <c r="A5205" s="759"/>
      <c r="B5205" s="737"/>
      <c r="C5205" s="122" t="s">
        <v>3142</v>
      </c>
      <c r="D5205" s="120" t="s">
        <v>3143</v>
      </c>
      <c r="E5205" s="10" t="s">
        <v>126</v>
      </c>
      <c r="F5205" s="10" t="s">
        <v>121</v>
      </c>
      <c r="G5205" s="3">
        <v>25456450</v>
      </c>
      <c r="H5205" s="3">
        <f>G5205*I5205</f>
        <v>25456450</v>
      </c>
      <c r="I5205" s="3">
        <v>1</v>
      </c>
    </row>
    <row r="5206" spans="1:9" s="8" customFormat="1" ht="30" x14ac:dyDescent="0.25">
      <c r="A5206" s="759"/>
      <c r="B5206" s="737"/>
      <c r="C5206" s="124">
        <v>45611300</v>
      </c>
      <c r="D5206" s="129" t="s">
        <v>3144</v>
      </c>
      <c r="E5206" s="6" t="s">
        <v>126</v>
      </c>
      <c r="F5206" s="6" t="s">
        <v>121</v>
      </c>
      <c r="G5206" s="7">
        <v>32404156</v>
      </c>
      <c r="H5206" s="7">
        <f>G5206*I5206</f>
        <v>32404156</v>
      </c>
      <c r="I5206" s="7">
        <v>1</v>
      </c>
    </row>
    <row r="5207" spans="1:9" x14ac:dyDescent="0.25">
      <c r="A5207" s="759"/>
      <c r="B5207" s="748" t="s">
        <v>118</v>
      </c>
      <c r="C5207" s="748"/>
      <c r="D5207" s="748"/>
      <c r="E5207" s="748"/>
      <c r="F5207" s="748"/>
      <c r="G5207" s="748"/>
      <c r="H5207" s="72">
        <f>SUM(H5208:H5215)</f>
        <v>2763816</v>
      </c>
      <c r="I5207" s="72"/>
    </row>
    <row r="5208" spans="1:9" s="8" customFormat="1" ht="30" x14ac:dyDescent="0.25">
      <c r="A5208" s="759"/>
      <c r="B5208" s="6">
        <v>4251</v>
      </c>
      <c r="C5208" s="124">
        <v>71351540</v>
      </c>
      <c r="D5208" s="129" t="s">
        <v>168</v>
      </c>
      <c r="E5208" s="6" t="s">
        <v>3134</v>
      </c>
      <c r="F5208" s="6" t="s">
        <v>121</v>
      </c>
      <c r="G5208" s="7">
        <v>200000</v>
      </c>
      <c r="H5208" s="7">
        <f t="shared" ref="H5208:H5215" si="47">G5208*I5208</f>
        <v>200000</v>
      </c>
      <c r="I5208" s="7">
        <v>1</v>
      </c>
    </row>
    <row r="5209" spans="1:9" s="8" customFormat="1" ht="45" x14ac:dyDescent="0.25">
      <c r="A5209" s="759"/>
      <c r="B5209" s="737">
        <v>5113</v>
      </c>
      <c r="C5209" s="124">
        <v>71351540</v>
      </c>
      <c r="D5209" s="129" t="s">
        <v>3145</v>
      </c>
      <c r="E5209" s="6" t="s">
        <v>126</v>
      </c>
      <c r="F5209" s="6" t="s">
        <v>121</v>
      </c>
      <c r="G5209" s="7">
        <v>511572</v>
      </c>
      <c r="H5209" s="7">
        <f t="shared" si="47"/>
        <v>511572</v>
      </c>
      <c r="I5209" s="7">
        <v>1</v>
      </c>
    </row>
    <row r="5210" spans="1:9" s="8" customFormat="1" ht="60" x14ac:dyDescent="0.25">
      <c r="A5210" s="759"/>
      <c r="B5210" s="737"/>
      <c r="C5210" s="124">
        <v>71351540</v>
      </c>
      <c r="D5210" s="129" t="s">
        <v>3146</v>
      </c>
      <c r="E5210" s="6" t="s">
        <v>3134</v>
      </c>
      <c r="F5210" s="6" t="s">
        <v>121</v>
      </c>
      <c r="G5210" s="7">
        <v>513409</v>
      </c>
      <c r="H5210" s="7">
        <f t="shared" si="47"/>
        <v>513409</v>
      </c>
      <c r="I5210" s="7">
        <v>1</v>
      </c>
    </row>
    <row r="5211" spans="1:9" s="8" customFormat="1" ht="30" x14ac:dyDescent="0.25">
      <c r="A5211" s="759"/>
      <c r="B5211" s="737"/>
      <c r="C5211" s="124">
        <v>71351540</v>
      </c>
      <c r="D5211" s="129" t="s">
        <v>3147</v>
      </c>
      <c r="E5211" s="6" t="s">
        <v>126</v>
      </c>
      <c r="F5211" s="6" t="s">
        <v>121</v>
      </c>
      <c r="G5211" s="7">
        <v>628728</v>
      </c>
      <c r="H5211" s="7">
        <f t="shared" si="47"/>
        <v>628728</v>
      </c>
      <c r="I5211" s="7">
        <v>1</v>
      </c>
    </row>
    <row r="5212" spans="1:9" s="8" customFormat="1" ht="45" x14ac:dyDescent="0.25">
      <c r="A5212" s="759"/>
      <c r="B5212" s="737"/>
      <c r="C5212" s="124">
        <v>98111140</v>
      </c>
      <c r="D5212" s="129" t="s">
        <v>3148</v>
      </c>
      <c r="E5212" s="6" t="s">
        <v>120</v>
      </c>
      <c r="F5212" s="6" t="s">
        <v>121</v>
      </c>
      <c r="G5212" s="7">
        <v>153468</v>
      </c>
      <c r="H5212" s="7">
        <f t="shared" si="47"/>
        <v>153468</v>
      </c>
      <c r="I5212" s="7">
        <v>1</v>
      </c>
    </row>
    <row r="5213" spans="1:9" ht="60" x14ac:dyDescent="0.25">
      <c r="A5213" s="759"/>
      <c r="B5213" s="737"/>
      <c r="C5213" s="119" t="s">
        <v>3149</v>
      </c>
      <c r="D5213" s="120" t="s">
        <v>3150</v>
      </c>
      <c r="E5213" s="10" t="s">
        <v>120</v>
      </c>
      <c r="F5213" s="10" t="s">
        <v>121</v>
      </c>
      <c r="G5213" s="3">
        <v>154023</v>
      </c>
      <c r="H5213" s="3">
        <f t="shared" si="47"/>
        <v>154023</v>
      </c>
      <c r="I5213" s="3">
        <v>1</v>
      </c>
    </row>
    <row r="5214" spans="1:9" s="8" customFormat="1" ht="30" x14ac:dyDescent="0.25">
      <c r="A5214" s="759"/>
      <c r="B5214" s="737"/>
      <c r="C5214" s="124">
        <v>98111140</v>
      </c>
      <c r="D5214" s="129" t="s">
        <v>3151</v>
      </c>
      <c r="E5214" s="6" t="s">
        <v>120</v>
      </c>
      <c r="F5214" s="6" t="s">
        <v>121</v>
      </c>
      <c r="G5214" s="7">
        <v>188616</v>
      </c>
      <c r="H5214" s="7">
        <f t="shared" si="47"/>
        <v>188616</v>
      </c>
      <c r="I5214" s="7">
        <v>1</v>
      </c>
    </row>
    <row r="5215" spans="1:9" s="8" customFormat="1" ht="30" x14ac:dyDescent="0.25">
      <c r="A5215" s="759"/>
      <c r="B5215" s="6">
        <v>5129</v>
      </c>
      <c r="C5215" s="124">
        <v>71351540</v>
      </c>
      <c r="D5215" s="129" t="s">
        <v>168</v>
      </c>
      <c r="E5215" s="6" t="s">
        <v>3134</v>
      </c>
      <c r="F5215" s="6" t="s">
        <v>121</v>
      </c>
      <c r="G5215" s="7">
        <v>414000</v>
      </c>
      <c r="H5215" s="7">
        <f t="shared" si="47"/>
        <v>414000</v>
      </c>
      <c r="I5215" s="7">
        <v>1</v>
      </c>
    </row>
    <row r="5216" spans="1:9" x14ac:dyDescent="0.25">
      <c r="A5216" s="759"/>
      <c r="B5216" s="747" t="s">
        <v>258</v>
      </c>
      <c r="C5216" s="747"/>
      <c r="D5216" s="747"/>
      <c r="E5216" s="747"/>
      <c r="F5216" s="747"/>
      <c r="G5216" s="747"/>
      <c r="H5216" s="2">
        <f>SUM(H5217+H5219)</f>
        <v>44000000</v>
      </c>
      <c r="I5216" s="2"/>
    </row>
    <row r="5217" spans="1:9" x14ac:dyDescent="0.25">
      <c r="A5217" s="759"/>
      <c r="B5217" s="748" t="s">
        <v>154</v>
      </c>
      <c r="C5217" s="748"/>
      <c r="D5217" s="748"/>
      <c r="E5217" s="748"/>
      <c r="F5217" s="748"/>
      <c r="G5217" s="748"/>
      <c r="H5217" s="72">
        <f>SUM(H5218:H5218)</f>
        <v>43137250</v>
      </c>
      <c r="I5217" s="72"/>
    </row>
    <row r="5218" spans="1:9" ht="30" x14ac:dyDescent="0.25">
      <c r="A5218" s="759"/>
      <c r="B5218" s="10">
        <v>4251</v>
      </c>
      <c r="C5218" s="119" t="s">
        <v>3152</v>
      </c>
      <c r="D5218" s="120" t="s">
        <v>260</v>
      </c>
      <c r="E5218" s="10" t="s">
        <v>149</v>
      </c>
      <c r="F5218" s="10" t="s">
        <v>121</v>
      </c>
      <c r="G5218" s="3">
        <v>43137250</v>
      </c>
      <c r="H5218" s="3">
        <f>G5218*I5218</f>
        <v>43137250</v>
      </c>
      <c r="I5218" s="3">
        <v>1</v>
      </c>
    </row>
    <row r="5219" spans="1:9" x14ac:dyDescent="0.25">
      <c r="A5219" s="759"/>
      <c r="B5219" s="748" t="s">
        <v>118</v>
      </c>
      <c r="C5219" s="748"/>
      <c r="D5219" s="748"/>
      <c r="E5219" s="748"/>
      <c r="F5219" s="748"/>
      <c r="G5219" s="748"/>
      <c r="H5219" s="72">
        <f>SUM(H5220:H5220)</f>
        <v>862750</v>
      </c>
      <c r="I5219" s="72"/>
    </row>
    <row r="5220" spans="1:9" s="8" customFormat="1" ht="30" x14ac:dyDescent="0.25">
      <c r="A5220" s="759"/>
      <c r="B5220" s="6">
        <v>4251</v>
      </c>
      <c r="C5220" s="124">
        <v>71351540</v>
      </c>
      <c r="D5220" s="129" t="s">
        <v>168</v>
      </c>
      <c r="E5220" s="6" t="s">
        <v>172</v>
      </c>
      <c r="F5220" s="6" t="s">
        <v>121</v>
      </c>
      <c r="G5220" s="7">
        <v>862750</v>
      </c>
      <c r="H5220" s="7">
        <f>G5220*I5220</f>
        <v>862750</v>
      </c>
      <c r="I5220" s="7">
        <v>1</v>
      </c>
    </row>
    <row r="5221" spans="1:9" x14ac:dyDescent="0.25">
      <c r="A5221" s="759"/>
      <c r="B5221" s="747" t="s">
        <v>267</v>
      </c>
      <c r="C5221" s="747"/>
      <c r="D5221" s="747"/>
      <c r="E5221" s="747"/>
      <c r="F5221" s="747"/>
      <c r="G5221" s="747"/>
      <c r="H5221" s="2">
        <f>SUM(H5222)</f>
        <v>6000000</v>
      </c>
      <c r="I5221" s="2"/>
    </row>
    <row r="5222" spans="1:9" x14ac:dyDescent="0.25">
      <c r="A5222" s="759"/>
      <c r="B5222" s="748" t="s">
        <v>118</v>
      </c>
      <c r="C5222" s="748"/>
      <c r="D5222" s="748"/>
      <c r="E5222" s="748"/>
      <c r="F5222" s="748"/>
      <c r="G5222" s="748"/>
      <c r="H5222" s="72">
        <f>SUM(H5223:H5232)</f>
        <v>6000000</v>
      </c>
      <c r="I5222" s="72"/>
    </row>
    <row r="5223" spans="1:9" ht="60" x14ac:dyDescent="0.25">
      <c r="A5223" s="759"/>
      <c r="B5223" s="737">
        <v>4239</v>
      </c>
      <c r="C5223" s="119" t="s">
        <v>3153</v>
      </c>
      <c r="D5223" s="120" t="s">
        <v>3154</v>
      </c>
      <c r="E5223" s="10" t="s">
        <v>14</v>
      </c>
      <c r="F5223" s="10" t="s">
        <v>121</v>
      </c>
      <c r="G5223" s="3">
        <v>1200000</v>
      </c>
      <c r="H5223" s="3">
        <f t="shared" ref="H5223:H5232" si="48">G5223*I5223</f>
        <v>1200000</v>
      </c>
      <c r="I5223" s="3">
        <v>1</v>
      </c>
    </row>
    <row r="5224" spans="1:9" ht="60" x14ac:dyDescent="0.25">
      <c r="A5224" s="759"/>
      <c r="B5224" s="737"/>
      <c r="C5224" s="119" t="s">
        <v>3155</v>
      </c>
      <c r="D5224" s="120" t="s">
        <v>3156</v>
      </c>
      <c r="E5224" s="10" t="s">
        <v>14</v>
      </c>
      <c r="F5224" s="10" t="s">
        <v>121</v>
      </c>
      <c r="G5224" s="3">
        <v>400000</v>
      </c>
      <c r="H5224" s="3">
        <f t="shared" si="48"/>
        <v>400000</v>
      </c>
      <c r="I5224" s="3">
        <v>1</v>
      </c>
    </row>
    <row r="5225" spans="1:9" ht="60" x14ac:dyDescent="0.25">
      <c r="A5225" s="759"/>
      <c r="B5225" s="737"/>
      <c r="C5225" s="119" t="s">
        <v>3157</v>
      </c>
      <c r="D5225" s="120" t="s">
        <v>3158</v>
      </c>
      <c r="E5225" s="10" t="s">
        <v>14</v>
      </c>
      <c r="F5225" s="10" t="s">
        <v>121</v>
      </c>
      <c r="G5225" s="3">
        <v>500000</v>
      </c>
      <c r="H5225" s="3">
        <f t="shared" si="48"/>
        <v>500000</v>
      </c>
      <c r="I5225" s="3">
        <v>1</v>
      </c>
    </row>
    <row r="5226" spans="1:9" ht="60" x14ac:dyDescent="0.25">
      <c r="A5226" s="759"/>
      <c r="B5226" s="737"/>
      <c r="C5226" s="119" t="s">
        <v>3159</v>
      </c>
      <c r="D5226" s="120" t="s">
        <v>3160</v>
      </c>
      <c r="E5226" s="10" t="s">
        <v>14</v>
      </c>
      <c r="F5226" s="10" t="s">
        <v>121</v>
      </c>
      <c r="G5226" s="3">
        <v>300000</v>
      </c>
      <c r="H5226" s="3">
        <f t="shared" si="48"/>
        <v>300000</v>
      </c>
      <c r="I5226" s="3">
        <v>1</v>
      </c>
    </row>
    <row r="5227" spans="1:9" ht="60" x14ac:dyDescent="0.25">
      <c r="A5227" s="759"/>
      <c r="B5227" s="737"/>
      <c r="C5227" s="119" t="s">
        <v>3161</v>
      </c>
      <c r="D5227" s="120" t="s">
        <v>3162</v>
      </c>
      <c r="E5227" s="10" t="s">
        <v>14</v>
      </c>
      <c r="F5227" s="10" t="s">
        <v>121</v>
      </c>
      <c r="G5227" s="3">
        <v>400000</v>
      </c>
      <c r="H5227" s="3">
        <f t="shared" si="48"/>
        <v>400000</v>
      </c>
      <c r="I5227" s="3">
        <v>1</v>
      </c>
    </row>
    <row r="5228" spans="1:9" ht="75" x14ac:dyDescent="0.25">
      <c r="A5228" s="759"/>
      <c r="B5228" s="737"/>
      <c r="C5228" s="119" t="s">
        <v>3163</v>
      </c>
      <c r="D5228" s="120" t="s">
        <v>3164</v>
      </c>
      <c r="E5228" s="10" t="s">
        <v>14</v>
      </c>
      <c r="F5228" s="10" t="s">
        <v>121</v>
      </c>
      <c r="G5228" s="3">
        <v>400000</v>
      </c>
      <c r="H5228" s="3">
        <f t="shared" si="48"/>
        <v>400000</v>
      </c>
      <c r="I5228" s="3">
        <v>1</v>
      </c>
    </row>
    <row r="5229" spans="1:9" ht="60" x14ac:dyDescent="0.25">
      <c r="A5229" s="759"/>
      <c r="B5229" s="737"/>
      <c r="C5229" s="119" t="s">
        <v>3165</v>
      </c>
      <c r="D5229" s="120" t="s">
        <v>3166</v>
      </c>
      <c r="E5229" s="10" t="s">
        <v>14</v>
      </c>
      <c r="F5229" s="10" t="s">
        <v>121</v>
      </c>
      <c r="G5229" s="3">
        <v>1200000</v>
      </c>
      <c r="H5229" s="3">
        <f t="shared" si="48"/>
        <v>1200000</v>
      </c>
      <c r="I5229" s="3">
        <v>1</v>
      </c>
    </row>
    <row r="5230" spans="1:9" ht="60" x14ac:dyDescent="0.25">
      <c r="A5230" s="759"/>
      <c r="B5230" s="737"/>
      <c r="C5230" s="119" t="s">
        <v>3167</v>
      </c>
      <c r="D5230" s="120" t="s">
        <v>3168</v>
      </c>
      <c r="E5230" s="10" t="s">
        <v>14</v>
      </c>
      <c r="F5230" s="10" t="s">
        <v>121</v>
      </c>
      <c r="G5230" s="3">
        <v>500000</v>
      </c>
      <c r="H5230" s="3">
        <f t="shared" si="48"/>
        <v>500000</v>
      </c>
      <c r="I5230" s="3">
        <v>1</v>
      </c>
    </row>
    <row r="5231" spans="1:9" ht="75" x14ac:dyDescent="0.25">
      <c r="A5231" s="759"/>
      <c r="B5231" s="737"/>
      <c r="C5231" s="119" t="s">
        <v>3169</v>
      </c>
      <c r="D5231" s="120" t="s">
        <v>3170</v>
      </c>
      <c r="E5231" s="10" t="s">
        <v>14</v>
      </c>
      <c r="F5231" s="10" t="s">
        <v>121</v>
      </c>
      <c r="G5231" s="3">
        <v>300000</v>
      </c>
      <c r="H5231" s="3">
        <f t="shared" si="48"/>
        <v>300000</v>
      </c>
      <c r="I5231" s="3">
        <v>1</v>
      </c>
    </row>
    <row r="5232" spans="1:9" s="8" customFormat="1" ht="60" x14ac:dyDescent="0.25">
      <c r="A5232" s="759"/>
      <c r="B5232" s="737"/>
      <c r="C5232" s="124">
        <v>92621110</v>
      </c>
      <c r="D5232" s="129" t="s">
        <v>3171</v>
      </c>
      <c r="E5232" s="6" t="s">
        <v>14</v>
      </c>
      <c r="F5232" s="6" t="s">
        <v>121</v>
      </c>
      <c r="G5232" s="7">
        <v>800000</v>
      </c>
      <c r="H5232" s="7">
        <f t="shared" si="48"/>
        <v>800000</v>
      </c>
      <c r="I5232" s="7">
        <v>1</v>
      </c>
    </row>
    <row r="5233" spans="1:9" x14ac:dyDescent="0.25">
      <c r="A5233" s="759"/>
      <c r="B5233" s="747" t="s">
        <v>274</v>
      </c>
      <c r="C5233" s="747"/>
      <c r="D5233" s="747"/>
      <c r="E5233" s="747"/>
      <c r="F5233" s="747"/>
      <c r="G5233" s="747"/>
      <c r="H5233" s="2">
        <f>SUM(H5234+H5236)</f>
        <v>17650000</v>
      </c>
      <c r="I5233" s="2"/>
    </row>
    <row r="5234" spans="1:9" x14ac:dyDescent="0.25">
      <c r="A5234" s="759"/>
      <c r="B5234" s="748" t="s">
        <v>11</v>
      </c>
      <c r="C5234" s="748"/>
      <c r="D5234" s="748"/>
      <c r="E5234" s="748"/>
      <c r="F5234" s="748"/>
      <c r="G5234" s="748"/>
      <c r="H5234" s="72">
        <f>SUM(H5235:H5235)</f>
        <v>2500000</v>
      </c>
      <c r="I5234" s="72"/>
    </row>
    <row r="5235" spans="1:9" s="8" customFormat="1" x14ac:dyDescent="0.25">
      <c r="A5235" s="759"/>
      <c r="B5235" s="6">
        <v>4267</v>
      </c>
      <c r="C5235" s="124">
        <v>15897200</v>
      </c>
      <c r="D5235" s="129" t="s">
        <v>276</v>
      </c>
      <c r="E5235" s="6" t="s">
        <v>126</v>
      </c>
      <c r="F5235" s="6" t="s">
        <v>121</v>
      </c>
      <c r="G5235" s="7">
        <v>2500000</v>
      </c>
      <c r="H5235" s="7">
        <f>G5235*I5235</f>
        <v>2500000</v>
      </c>
      <c r="I5235" s="7">
        <v>1</v>
      </c>
    </row>
    <row r="5236" spans="1:9" x14ac:dyDescent="0.25">
      <c r="A5236" s="759"/>
      <c r="B5236" s="748" t="s">
        <v>118</v>
      </c>
      <c r="C5236" s="748"/>
      <c r="D5236" s="748"/>
      <c r="E5236" s="748"/>
      <c r="F5236" s="748"/>
      <c r="G5236" s="748"/>
      <c r="H5236" s="72">
        <f>SUM(H5237:H5263)</f>
        <v>15150000</v>
      </c>
      <c r="I5236" s="72"/>
    </row>
    <row r="5237" spans="1:9" ht="45" x14ac:dyDescent="0.25">
      <c r="A5237" s="759"/>
      <c r="B5237" s="737">
        <v>4239</v>
      </c>
      <c r="C5237" s="119" t="s">
        <v>3172</v>
      </c>
      <c r="D5237" s="120" t="s">
        <v>3173</v>
      </c>
      <c r="E5237" s="10" t="s">
        <v>14</v>
      </c>
      <c r="F5237" s="10" t="s">
        <v>121</v>
      </c>
      <c r="G5237" s="3">
        <v>900000</v>
      </c>
      <c r="H5237" s="3">
        <f t="shared" ref="H5237:H5263" si="49">G5237*I5237</f>
        <v>900000</v>
      </c>
      <c r="I5237" s="3">
        <v>1</v>
      </c>
    </row>
    <row r="5238" spans="1:9" ht="45" x14ac:dyDescent="0.25">
      <c r="A5238" s="759"/>
      <c r="B5238" s="737"/>
      <c r="C5238" s="119" t="s">
        <v>3174</v>
      </c>
      <c r="D5238" s="120" t="s">
        <v>613</v>
      </c>
      <c r="E5238" s="10" t="s">
        <v>14</v>
      </c>
      <c r="F5238" s="10" t="s">
        <v>121</v>
      </c>
      <c r="G5238" s="3">
        <v>400000</v>
      </c>
      <c r="H5238" s="3">
        <f t="shared" si="49"/>
        <v>400000</v>
      </c>
      <c r="I5238" s="3">
        <v>1</v>
      </c>
    </row>
    <row r="5239" spans="1:9" ht="45" x14ac:dyDescent="0.25">
      <c r="A5239" s="759"/>
      <c r="B5239" s="737"/>
      <c r="C5239" s="119" t="s">
        <v>3175</v>
      </c>
      <c r="D5239" s="120" t="s">
        <v>1620</v>
      </c>
      <c r="E5239" s="10" t="s">
        <v>14</v>
      </c>
      <c r="F5239" s="10" t="s">
        <v>121</v>
      </c>
      <c r="G5239" s="3">
        <v>800000</v>
      </c>
      <c r="H5239" s="3">
        <f t="shared" si="49"/>
        <v>800000</v>
      </c>
      <c r="I5239" s="3">
        <v>1</v>
      </c>
    </row>
    <row r="5240" spans="1:9" ht="45" x14ac:dyDescent="0.25">
      <c r="A5240" s="759"/>
      <c r="B5240" s="737"/>
      <c r="C5240" s="119" t="s">
        <v>3176</v>
      </c>
      <c r="D5240" s="120" t="s">
        <v>3177</v>
      </c>
      <c r="E5240" s="10" t="s">
        <v>14</v>
      </c>
      <c r="F5240" s="10" t="s">
        <v>121</v>
      </c>
      <c r="G5240" s="3">
        <v>350000</v>
      </c>
      <c r="H5240" s="3">
        <f t="shared" si="49"/>
        <v>350000</v>
      </c>
      <c r="I5240" s="3">
        <v>1</v>
      </c>
    </row>
    <row r="5241" spans="1:9" ht="45" x14ac:dyDescent="0.25">
      <c r="A5241" s="759"/>
      <c r="B5241" s="737"/>
      <c r="C5241" s="119" t="s">
        <v>3178</v>
      </c>
      <c r="D5241" s="120" t="s">
        <v>3179</v>
      </c>
      <c r="E5241" s="10" t="s">
        <v>14</v>
      </c>
      <c r="F5241" s="10" t="s">
        <v>121</v>
      </c>
      <c r="G5241" s="3">
        <v>400000</v>
      </c>
      <c r="H5241" s="3">
        <f t="shared" si="49"/>
        <v>400000</v>
      </c>
      <c r="I5241" s="3">
        <v>1</v>
      </c>
    </row>
    <row r="5242" spans="1:9" ht="45" x14ac:dyDescent="0.25">
      <c r="A5242" s="759"/>
      <c r="B5242" s="737"/>
      <c r="C5242" s="119" t="s">
        <v>3180</v>
      </c>
      <c r="D5242" s="120" t="s">
        <v>3181</v>
      </c>
      <c r="E5242" s="10" t="s">
        <v>14</v>
      </c>
      <c r="F5242" s="10" t="s">
        <v>121</v>
      </c>
      <c r="G5242" s="3">
        <v>150000</v>
      </c>
      <c r="H5242" s="3">
        <f t="shared" si="49"/>
        <v>150000</v>
      </c>
      <c r="I5242" s="3">
        <v>1</v>
      </c>
    </row>
    <row r="5243" spans="1:9" ht="45" x14ac:dyDescent="0.25">
      <c r="A5243" s="759"/>
      <c r="B5243" s="737"/>
      <c r="C5243" s="119" t="s">
        <v>3182</v>
      </c>
      <c r="D5243" s="120" t="s">
        <v>915</v>
      </c>
      <c r="E5243" s="10" t="s">
        <v>14</v>
      </c>
      <c r="F5243" s="10" t="s">
        <v>121</v>
      </c>
      <c r="G5243" s="3">
        <v>300000</v>
      </c>
      <c r="H5243" s="3">
        <f t="shared" si="49"/>
        <v>300000</v>
      </c>
      <c r="I5243" s="3">
        <v>1</v>
      </c>
    </row>
    <row r="5244" spans="1:9" ht="60" x14ac:dyDescent="0.25">
      <c r="A5244" s="759"/>
      <c r="B5244" s="737"/>
      <c r="C5244" s="119" t="s">
        <v>3183</v>
      </c>
      <c r="D5244" s="120" t="s">
        <v>3184</v>
      </c>
      <c r="E5244" s="10" t="s">
        <v>14</v>
      </c>
      <c r="F5244" s="10" t="s">
        <v>121</v>
      </c>
      <c r="G5244" s="3">
        <v>500000</v>
      </c>
      <c r="H5244" s="3">
        <f t="shared" si="49"/>
        <v>500000</v>
      </c>
      <c r="I5244" s="3">
        <v>1</v>
      </c>
    </row>
    <row r="5245" spans="1:9" ht="45" x14ac:dyDescent="0.25">
      <c r="A5245" s="759"/>
      <c r="B5245" s="737"/>
      <c r="C5245" s="119" t="s">
        <v>3185</v>
      </c>
      <c r="D5245" s="120" t="s">
        <v>3186</v>
      </c>
      <c r="E5245" s="10" t="s">
        <v>14</v>
      </c>
      <c r="F5245" s="10" t="s">
        <v>121</v>
      </c>
      <c r="G5245" s="3">
        <v>250000</v>
      </c>
      <c r="H5245" s="3">
        <f t="shared" si="49"/>
        <v>250000</v>
      </c>
      <c r="I5245" s="3">
        <v>1</v>
      </c>
    </row>
    <row r="5246" spans="1:9" ht="45" x14ac:dyDescent="0.25">
      <c r="A5246" s="759"/>
      <c r="B5246" s="737"/>
      <c r="C5246" s="119" t="s">
        <v>3187</v>
      </c>
      <c r="D5246" s="120" t="s">
        <v>3188</v>
      </c>
      <c r="E5246" s="10" t="s">
        <v>14</v>
      </c>
      <c r="F5246" s="10" t="s">
        <v>121</v>
      </c>
      <c r="G5246" s="3">
        <v>750000</v>
      </c>
      <c r="H5246" s="3">
        <f t="shared" si="49"/>
        <v>750000</v>
      </c>
      <c r="I5246" s="3">
        <v>1</v>
      </c>
    </row>
    <row r="5247" spans="1:9" ht="45" x14ac:dyDescent="0.25">
      <c r="A5247" s="759"/>
      <c r="B5247" s="737"/>
      <c r="C5247" s="119" t="s">
        <v>3189</v>
      </c>
      <c r="D5247" s="120" t="s">
        <v>3190</v>
      </c>
      <c r="E5247" s="10" t="s">
        <v>14</v>
      </c>
      <c r="F5247" s="10" t="s">
        <v>121</v>
      </c>
      <c r="G5247" s="3">
        <v>250000</v>
      </c>
      <c r="H5247" s="3">
        <f t="shared" si="49"/>
        <v>250000</v>
      </c>
      <c r="I5247" s="3">
        <v>1</v>
      </c>
    </row>
    <row r="5248" spans="1:9" ht="45" x14ac:dyDescent="0.25">
      <c r="A5248" s="759"/>
      <c r="B5248" s="737"/>
      <c r="C5248" s="119" t="s">
        <v>3191</v>
      </c>
      <c r="D5248" s="120" t="s">
        <v>3192</v>
      </c>
      <c r="E5248" s="10" t="s">
        <v>14</v>
      </c>
      <c r="F5248" s="10" t="s">
        <v>121</v>
      </c>
      <c r="G5248" s="3">
        <v>900000</v>
      </c>
      <c r="H5248" s="3">
        <f t="shared" si="49"/>
        <v>900000</v>
      </c>
      <c r="I5248" s="3">
        <v>1</v>
      </c>
    </row>
    <row r="5249" spans="1:9" ht="45" x14ac:dyDescent="0.25">
      <c r="A5249" s="759"/>
      <c r="B5249" s="737"/>
      <c r="C5249" s="119" t="s">
        <v>3193</v>
      </c>
      <c r="D5249" s="120" t="s">
        <v>629</v>
      </c>
      <c r="E5249" s="10" t="s">
        <v>14</v>
      </c>
      <c r="F5249" s="10" t="s">
        <v>121</v>
      </c>
      <c r="G5249" s="3">
        <v>350000</v>
      </c>
      <c r="H5249" s="3">
        <f t="shared" si="49"/>
        <v>350000</v>
      </c>
      <c r="I5249" s="3">
        <v>1</v>
      </c>
    </row>
    <row r="5250" spans="1:9" ht="60" x14ac:dyDescent="0.25">
      <c r="A5250" s="759"/>
      <c r="B5250" s="737"/>
      <c r="C5250" s="119" t="s">
        <v>3194</v>
      </c>
      <c r="D5250" s="120" t="s">
        <v>3195</v>
      </c>
      <c r="E5250" s="10" t="s">
        <v>14</v>
      </c>
      <c r="F5250" s="10" t="s">
        <v>121</v>
      </c>
      <c r="G5250" s="3">
        <v>350000</v>
      </c>
      <c r="H5250" s="3">
        <f t="shared" si="49"/>
        <v>350000</v>
      </c>
      <c r="I5250" s="3">
        <v>1</v>
      </c>
    </row>
    <row r="5251" spans="1:9" ht="45" x14ac:dyDescent="0.25">
      <c r="A5251" s="759"/>
      <c r="B5251" s="737"/>
      <c r="C5251" s="119" t="s">
        <v>3196</v>
      </c>
      <c r="D5251" s="120" t="s">
        <v>3197</v>
      </c>
      <c r="E5251" s="10" t="s">
        <v>14</v>
      </c>
      <c r="F5251" s="10" t="s">
        <v>121</v>
      </c>
      <c r="G5251" s="3">
        <v>250000</v>
      </c>
      <c r="H5251" s="3">
        <f t="shared" si="49"/>
        <v>250000</v>
      </c>
      <c r="I5251" s="3">
        <v>1</v>
      </c>
    </row>
    <row r="5252" spans="1:9" s="8" customFormat="1" ht="45" x14ac:dyDescent="0.25">
      <c r="A5252" s="759"/>
      <c r="B5252" s="737"/>
      <c r="C5252" s="124">
        <v>79951110</v>
      </c>
      <c r="D5252" s="129" t="s">
        <v>3198</v>
      </c>
      <c r="E5252" s="6" t="s">
        <v>14</v>
      </c>
      <c r="F5252" s="6" t="s">
        <v>121</v>
      </c>
      <c r="G5252" s="7">
        <v>200000</v>
      </c>
      <c r="H5252" s="7">
        <f t="shared" si="49"/>
        <v>200000</v>
      </c>
      <c r="I5252" s="7">
        <v>1</v>
      </c>
    </row>
    <row r="5253" spans="1:9" ht="60" x14ac:dyDescent="0.25">
      <c r="A5253" s="759"/>
      <c r="B5253" s="737"/>
      <c r="C5253" s="119" t="s">
        <v>3199</v>
      </c>
      <c r="D5253" s="120" t="s">
        <v>3200</v>
      </c>
      <c r="E5253" s="10" t="s">
        <v>14</v>
      </c>
      <c r="F5253" s="10" t="s">
        <v>121</v>
      </c>
      <c r="G5253" s="3">
        <v>300000</v>
      </c>
      <c r="H5253" s="3">
        <f t="shared" si="49"/>
        <v>300000</v>
      </c>
      <c r="I5253" s="3">
        <v>1</v>
      </c>
    </row>
    <row r="5254" spans="1:9" ht="45" x14ac:dyDescent="0.25">
      <c r="A5254" s="759"/>
      <c r="B5254" s="737"/>
      <c r="C5254" s="119" t="s">
        <v>3201</v>
      </c>
      <c r="D5254" s="120" t="s">
        <v>3202</v>
      </c>
      <c r="E5254" s="10" t="s">
        <v>14</v>
      </c>
      <c r="F5254" s="10" t="s">
        <v>121</v>
      </c>
      <c r="G5254" s="3">
        <v>500000</v>
      </c>
      <c r="H5254" s="3">
        <f t="shared" si="49"/>
        <v>500000</v>
      </c>
      <c r="I5254" s="3">
        <v>1</v>
      </c>
    </row>
    <row r="5255" spans="1:9" ht="60" x14ac:dyDescent="0.25">
      <c r="A5255" s="759"/>
      <c r="B5255" s="737"/>
      <c r="C5255" s="119" t="s">
        <v>3203</v>
      </c>
      <c r="D5255" s="120" t="s">
        <v>3204</v>
      </c>
      <c r="E5255" s="10" t="s">
        <v>14</v>
      </c>
      <c r="F5255" s="10" t="s">
        <v>121</v>
      </c>
      <c r="G5255" s="3">
        <v>600000</v>
      </c>
      <c r="H5255" s="3">
        <f t="shared" si="49"/>
        <v>600000</v>
      </c>
      <c r="I5255" s="3">
        <v>1</v>
      </c>
    </row>
    <row r="5256" spans="1:9" ht="60" x14ac:dyDescent="0.25">
      <c r="A5256" s="759"/>
      <c r="B5256" s="737"/>
      <c r="C5256" s="119" t="s">
        <v>3205</v>
      </c>
      <c r="D5256" s="120" t="s">
        <v>3206</v>
      </c>
      <c r="E5256" s="10" t="s">
        <v>14</v>
      </c>
      <c r="F5256" s="10" t="s">
        <v>121</v>
      </c>
      <c r="G5256" s="3">
        <v>350000</v>
      </c>
      <c r="H5256" s="3">
        <f t="shared" si="49"/>
        <v>350000</v>
      </c>
      <c r="I5256" s="3">
        <v>1</v>
      </c>
    </row>
    <row r="5257" spans="1:9" ht="45" x14ac:dyDescent="0.25">
      <c r="A5257" s="759"/>
      <c r="B5257" s="737"/>
      <c r="C5257" s="119" t="s">
        <v>3207</v>
      </c>
      <c r="D5257" s="120" t="s">
        <v>3208</v>
      </c>
      <c r="E5257" s="10" t="s">
        <v>14</v>
      </c>
      <c r="F5257" s="10" t="s">
        <v>121</v>
      </c>
      <c r="G5257" s="3">
        <v>300000</v>
      </c>
      <c r="H5257" s="3">
        <f t="shared" si="49"/>
        <v>300000</v>
      </c>
      <c r="I5257" s="3">
        <v>1</v>
      </c>
    </row>
    <row r="5258" spans="1:9" s="8" customFormat="1" ht="45" x14ac:dyDescent="0.25">
      <c r="A5258" s="759"/>
      <c r="B5258" s="737"/>
      <c r="C5258" s="124">
        <v>79951110</v>
      </c>
      <c r="D5258" s="129" t="s">
        <v>3209</v>
      </c>
      <c r="E5258" s="6" t="s">
        <v>14</v>
      </c>
      <c r="F5258" s="6" t="s">
        <v>121</v>
      </c>
      <c r="G5258" s="7">
        <v>2500000</v>
      </c>
      <c r="H5258" s="7">
        <f t="shared" si="49"/>
        <v>2500000</v>
      </c>
      <c r="I5258" s="7">
        <v>1</v>
      </c>
    </row>
    <row r="5259" spans="1:9" s="8" customFormat="1" ht="45" x14ac:dyDescent="0.25">
      <c r="A5259" s="759"/>
      <c r="B5259" s="737"/>
      <c r="C5259" s="124">
        <v>79951110</v>
      </c>
      <c r="D5259" s="129" t="s">
        <v>632</v>
      </c>
      <c r="E5259" s="6" t="s">
        <v>14</v>
      </c>
      <c r="F5259" s="6" t="s">
        <v>121</v>
      </c>
      <c r="G5259" s="7">
        <v>2500000</v>
      </c>
      <c r="H5259" s="7">
        <f t="shared" si="49"/>
        <v>2500000</v>
      </c>
      <c r="I5259" s="7">
        <v>1</v>
      </c>
    </row>
    <row r="5260" spans="1:9" ht="45" x14ac:dyDescent="0.25">
      <c r="A5260" s="759"/>
      <c r="B5260" s="737"/>
      <c r="C5260" s="119" t="s">
        <v>3210</v>
      </c>
      <c r="D5260" s="120" t="s">
        <v>3211</v>
      </c>
      <c r="E5260" s="10" t="s">
        <v>14</v>
      </c>
      <c r="F5260" s="10" t="s">
        <v>121</v>
      </c>
      <c r="G5260" s="3">
        <v>200000</v>
      </c>
      <c r="H5260" s="3">
        <f t="shared" si="49"/>
        <v>200000</v>
      </c>
      <c r="I5260" s="3">
        <v>1</v>
      </c>
    </row>
    <row r="5261" spans="1:9" ht="45" x14ac:dyDescent="0.25">
      <c r="A5261" s="759"/>
      <c r="B5261" s="737"/>
      <c r="C5261" s="119" t="s">
        <v>3212</v>
      </c>
      <c r="D5261" s="120" t="s">
        <v>3213</v>
      </c>
      <c r="E5261" s="10" t="s">
        <v>14</v>
      </c>
      <c r="F5261" s="10" t="s">
        <v>121</v>
      </c>
      <c r="G5261" s="3">
        <v>200000</v>
      </c>
      <c r="H5261" s="3">
        <f t="shared" si="49"/>
        <v>200000</v>
      </c>
      <c r="I5261" s="3">
        <v>1</v>
      </c>
    </row>
    <row r="5262" spans="1:9" ht="60" x14ac:dyDescent="0.25">
      <c r="A5262" s="759"/>
      <c r="B5262" s="737"/>
      <c r="C5262" s="119" t="s">
        <v>3214</v>
      </c>
      <c r="D5262" s="120" t="s">
        <v>3215</v>
      </c>
      <c r="E5262" s="10" t="s">
        <v>14</v>
      </c>
      <c r="F5262" s="10" t="s">
        <v>121</v>
      </c>
      <c r="G5262" s="3">
        <v>350000</v>
      </c>
      <c r="H5262" s="3">
        <f t="shared" si="49"/>
        <v>350000</v>
      </c>
      <c r="I5262" s="3">
        <v>1</v>
      </c>
    </row>
    <row r="5263" spans="1:9" ht="45" x14ac:dyDescent="0.25">
      <c r="A5263" s="759"/>
      <c r="B5263" s="737"/>
      <c r="C5263" s="119" t="s">
        <v>3216</v>
      </c>
      <c r="D5263" s="120" t="s">
        <v>3217</v>
      </c>
      <c r="E5263" s="10" t="s">
        <v>14</v>
      </c>
      <c r="F5263" s="10" t="s">
        <v>121</v>
      </c>
      <c r="G5263" s="3">
        <v>250000</v>
      </c>
      <c r="H5263" s="3">
        <f t="shared" si="49"/>
        <v>250000</v>
      </c>
      <c r="I5263" s="3">
        <v>1</v>
      </c>
    </row>
    <row r="5264" spans="1:9" x14ac:dyDescent="0.25">
      <c r="A5264" s="759"/>
      <c r="B5264" s="747" t="s">
        <v>3218</v>
      </c>
      <c r="C5264" s="747"/>
      <c r="D5264" s="747"/>
      <c r="E5264" s="747"/>
      <c r="F5264" s="747"/>
      <c r="G5264" s="747"/>
      <c r="H5264" s="2">
        <f>SUM(H5265+H5267)</f>
        <v>10000000</v>
      </c>
      <c r="I5264" s="2"/>
    </row>
    <row r="5265" spans="1:9" x14ac:dyDescent="0.25">
      <c r="A5265" s="759"/>
      <c r="B5265" s="748" t="s">
        <v>154</v>
      </c>
      <c r="C5265" s="748"/>
      <c r="D5265" s="748"/>
      <c r="E5265" s="748"/>
      <c r="F5265" s="748"/>
      <c r="G5265" s="748"/>
      <c r="H5265" s="72">
        <f>SUM(H5266:H5266)</f>
        <v>9740000</v>
      </c>
      <c r="I5265" s="72"/>
    </row>
    <row r="5266" spans="1:9" s="8" customFormat="1" ht="30" x14ac:dyDescent="0.25">
      <c r="A5266" s="759"/>
      <c r="B5266" s="6">
        <v>5112</v>
      </c>
      <c r="C5266" s="124">
        <v>45611300</v>
      </c>
      <c r="D5266" s="129" t="s">
        <v>536</v>
      </c>
      <c r="E5266" s="6" t="s">
        <v>126</v>
      </c>
      <c r="F5266" s="6" t="s">
        <v>121</v>
      </c>
      <c r="G5266" s="7">
        <v>9740000</v>
      </c>
      <c r="H5266" s="7">
        <f>G5266*I5266</f>
        <v>9740000</v>
      </c>
      <c r="I5266" s="7">
        <v>1</v>
      </c>
    </row>
    <row r="5267" spans="1:9" x14ac:dyDescent="0.25">
      <c r="A5267" s="759"/>
      <c r="B5267" s="748" t="s">
        <v>118</v>
      </c>
      <c r="C5267" s="748"/>
      <c r="D5267" s="748"/>
      <c r="E5267" s="748"/>
      <c r="F5267" s="748"/>
      <c r="G5267" s="748"/>
      <c r="H5267" s="72">
        <f>SUM(H5268:H5269)</f>
        <v>260000</v>
      </c>
      <c r="I5267" s="72"/>
    </row>
    <row r="5268" spans="1:9" s="8" customFormat="1" ht="30" x14ac:dyDescent="0.25">
      <c r="A5268" s="759"/>
      <c r="B5268" s="760">
        <v>5112</v>
      </c>
      <c r="C5268" s="124">
        <v>71351540</v>
      </c>
      <c r="D5268" s="129" t="s">
        <v>168</v>
      </c>
      <c r="E5268" s="6" t="s">
        <v>126</v>
      </c>
      <c r="F5268" s="6" t="s">
        <v>121</v>
      </c>
      <c r="G5268" s="7">
        <v>200000</v>
      </c>
      <c r="H5268" s="7">
        <f>G5268*I5268</f>
        <v>200000</v>
      </c>
      <c r="I5268" s="7">
        <v>1</v>
      </c>
    </row>
    <row r="5269" spans="1:9" s="8" customFormat="1" ht="30" x14ac:dyDescent="0.25">
      <c r="A5269" s="759"/>
      <c r="B5269" s="760"/>
      <c r="C5269" s="124">
        <v>98111140</v>
      </c>
      <c r="D5269" s="129" t="s">
        <v>532</v>
      </c>
      <c r="E5269" s="6" t="s">
        <v>120</v>
      </c>
      <c r="F5269" s="6" t="s">
        <v>121</v>
      </c>
      <c r="G5269" s="7">
        <v>60000</v>
      </c>
      <c r="H5269" s="7">
        <f>G5269*I5269</f>
        <v>60000</v>
      </c>
      <c r="I5269" s="7">
        <v>1</v>
      </c>
    </row>
    <row r="5270" spans="1:9" x14ac:dyDescent="0.25">
      <c r="A5270" s="759"/>
      <c r="B5270" s="747" t="s">
        <v>296</v>
      </c>
      <c r="C5270" s="747"/>
      <c r="D5270" s="747"/>
      <c r="E5270" s="747"/>
      <c r="F5270" s="747"/>
      <c r="G5270" s="747"/>
      <c r="H5270" s="2">
        <f>SUM(H5271+H5277+H5279)</f>
        <v>17295000</v>
      </c>
      <c r="I5270" s="2"/>
    </row>
    <row r="5271" spans="1:9" x14ac:dyDescent="0.25">
      <c r="A5271" s="759"/>
      <c r="B5271" s="748" t="s">
        <v>11</v>
      </c>
      <c r="C5271" s="748"/>
      <c r="D5271" s="748"/>
      <c r="E5271" s="748"/>
      <c r="F5271" s="748"/>
      <c r="G5271" s="748"/>
      <c r="H5271" s="72">
        <f>SUM(H5272:H5276)</f>
        <v>5430000</v>
      </c>
      <c r="I5271" s="72"/>
    </row>
    <row r="5272" spans="1:9" s="8" customFormat="1" x14ac:dyDescent="0.25">
      <c r="A5272" s="759"/>
      <c r="B5272" s="760">
        <v>4861</v>
      </c>
      <c r="C5272" s="124">
        <v>32324900</v>
      </c>
      <c r="D5272" s="129" t="s">
        <v>3219</v>
      </c>
      <c r="E5272" s="6" t="s">
        <v>14</v>
      </c>
      <c r="F5272" s="6" t="s">
        <v>15</v>
      </c>
      <c r="G5272" s="7">
        <v>110000</v>
      </c>
      <c r="H5272" s="7">
        <f>G5272*I5272</f>
        <v>1210000</v>
      </c>
      <c r="I5272" s="7">
        <v>11</v>
      </c>
    </row>
    <row r="5273" spans="1:9" s="8" customFormat="1" x14ac:dyDescent="0.25">
      <c r="A5273" s="759"/>
      <c r="B5273" s="760"/>
      <c r="C5273" s="124">
        <v>39141240</v>
      </c>
      <c r="D5273" s="129" t="s">
        <v>3220</v>
      </c>
      <c r="E5273" s="6" t="s">
        <v>14</v>
      </c>
      <c r="F5273" s="6" t="s">
        <v>15</v>
      </c>
      <c r="G5273" s="7">
        <v>180000</v>
      </c>
      <c r="H5273" s="7">
        <f>G5273*I5273</f>
        <v>900000</v>
      </c>
      <c r="I5273" s="7">
        <v>5</v>
      </c>
    </row>
    <row r="5274" spans="1:9" s="8" customFormat="1" x14ac:dyDescent="0.25">
      <c r="A5274" s="759"/>
      <c r="B5274" s="760"/>
      <c r="C5274" s="124">
        <v>39711110</v>
      </c>
      <c r="D5274" s="129" t="s">
        <v>3095</v>
      </c>
      <c r="E5274" s="6" t="s">
        <v>14</v>
      </c>
      <c r="F5274" s="6" t="s">
        <v>15</v>
      </c>
      <c r="G5274" s="7">
        <v>150000</v>
      </c>
      <c r="H5274" s="7">
        <f>G5274*I5274</f>
        <v>1500000</v>
      </c>
      <c r="I5274" s="7">
        <v>10</v>
      </c>
    </row>
    <row r="5275" spans="1:9" s="8" customFormat="1" x14ac:dyDescent="0.25">
      <c r="A5275" s="759"/>
      <c r="B5275" s="760"/>
      <c r="C5275" s="124">
        <v>39711310</v>
      </c>
      <c r="D5275" s="129" t="s">
        <v>3221</v>
      </c>
      <c r="E5275" s="6" t="s">
        <v>14</v>
      </c>
      <c r="F5275" s="6" t="s">
        <v>15</v>
      </c>
      <c r="G5275" s="7">
        <v>130000</v>
      </c>
      <c r="H5275" s="7">
        <f>G5275*I5275</f>
        <v>1040000</v>
      </c>
      <c r="I5275" s="7">
        <v>8</v>
      </c>
    </row>
    <row r="5276" spans="1:9" s="8" customFormat="1" x14ac:dyDescent="0.25">
      <c r="A5276" s="759"/>
      <c r="B5276" s="760"/>
      <c r="C5276" s="124">
        <v>42711170</v>
      </c>
      <c r="D5276" s="129" t="s">
        <v>3222</v>
      </c>
      <c r="E5276" s="6" t="s">
        <v>14</v>
      </c>
      <c r="F5276" s="6" t="s">
        <v>15</v>
      </c>
      <c r="G5276" s="7">
        <v>130000</v>
      </c>
      <c r="H5276" s="7">
        <f>G5276*I5276</f>
        <v>780000</v>
      </c>
      <c r="I5276" s="7">
        <v>6</v>
      </c>
    </row>
    <row r="5277" spans="1:9" x14ac:dyDescent="0.25">
      <c r="A5277" s="759"/>
      <c r="B5277" s="748" t="s">
        <v>154</v>
      </c>
      <c r="C5277" s="748"/>
      <c r="D5277" s="748"/>
      <c r="E5277" s="748"/>
      <c r="F5277" s="748"/>
      <c r="G5277" s="748"/>
      <c r="H5277" s="72">
        <f>SUM(H5278:H5278)</f>
        <v>4900000</v>
      </c>
      <c r="I5277" s="72"/>
    </row>
    <row r="5278" spans="1:9" s="8" customFormat="1" ht="30" x14ac:dyDescent="0.25">
      <c r="A5278" s="759"/>
      <c r="B5278" s="6">
        <v>4861</v>
      </c>
      <c r="C5278" s="124">
        <v>45261124</v>
      </c>
      <c r="D5278" s="129" t="s">
        <v>216</v>
      </c>
      <c r="E5278" s="6" t="s">
        <v>126</v>
      </c>
      <c r="F5278" s="6" t="s">
        <v>121</v>
      </c>
      <c r="G5278" s="7">
        <v>4900000</v>
      </c>
      <c r="H5278" s="7">
        <f>G5278*I5278</f>
        <v>4900000</v>
      </c>
      <c r="I5278" s="7">
        <v>1</v>
      </c>
    </row>
    <row r="5279" spans="1:9" x14ac:dyDescent="0.25">
      <c r="A5279" s="759"/>
      <c r="B5279" s="748" t="s">
        <v>118</v>
      </c>
      <c r="C5279" s="748"/>
      <c r="D5279" s="748"/>
      <c r="E5279" s="748"/>
      <c r="F5279" s="748"/>
      <c r="G5279" s="748"/>
      <c r="H5279" s="72">
        <f>SUM(H5280:H5286)</f>
        <v>6965000</v>
      </c>
      <c r="I5279" s="72"/>
    </row>
    <row r="5280" spans="1:9" s="8" customFormat="1" ht="30" x14ac:dyDescent="0.25">
      <c r="A5280" s="759"/>
      <c r="B5280" s="760">
        <v>4861</v>
      </c>
      <c r="C5280" s="124">
        <v>71351540</v>
      </c>
      <c r="D5280" s="129" t="s">
        <v>168</v>
      </c>
      <c r="E5280" s="6" t="s">
        <v>126</v>
      </c>
      <c r="F5280" s="6" t="s">
        <v>121</v>
      </c>
      <c r="G5280" s="7">
        <v>100000</v>
      </c>
      <c r="H5280" s="7">
        <f t="shared" ref="H5280:H5286" si="50">G5280*I5280</f>
        <v>100000</v>
      </c>
      <c r="I5280" s="7">
        <v>1</v>
      </c>
    </row>
    <row r="5281" spans="1:9" s="8" customFormat="1" ht="45" x14ac:dyDescent="0.25">
      <c r="A5281" s="759"/>
      <c r="B5281" s="760"/>
      <c r="C5281" s="124">
        <v>79951100</v>
      </c>
      <c r="D5281" s="129" t="s">
        <v>3223</v>
      </c>
      <c r="E5281" s="6" t="s">
        <v>14</v>
      </c>
      <c r="F5281" s="6" t="s">
        <v>121</v>
      </c>
      <c r="G5281" s="7">
        <v>840000</v>
      </c>
      <c r="H5281" s="7">
        <f t="shared" si="50"/>
        <v>840000</v>
      </c>
      <c r="I5281" s="7">
        <v>1</v>
      </c>
    </row>
    <row r="5282" spans="1:9" s="8" customFormat="1" ht="30" x14ac:dyDescent="0.25">
      <c r="A5282" s="759"/>
      <c r="B5282" s="760"/>
      <c r="C5282" s="124">
        <v>79951100</v>
      </c>
      <c r="D5282" s="129" t="s">
        <v>3224</v>
      </c>
      <c r="E5282" s="6" t="s">
        <v>14</v>
      </c>
      <c r="F5282" s="6" t="s">
        <v>121</v>
      </c>
      <c r="G5282" s="7">
        <v>460000</v>
      </c>
      <c r="H5282" s="7">
        <f t="shared" si="50"/>
        <v>460000</v>
      </c>
      <c r="I5282" s="7">
        <v>1</v>
      </c>
    </row>
    <row r="5283" spans="1:9" s="8" customFormat="1" ht="30" x14ac:dyDescent="0.25">
      <c r="A5283" s="759"/>
      <c r="B5283" s="760"/>
      <c r="C5283" s="124">
        <v>79951100</v>
      </c>
      <c r="D5283" s="129" t="s">
        <v>3225</v>
      </c>
      <c r="E5283" s="6" t="s">
        <v>14</v>
      </c>
      <c r="F5283" s="6" t="s">
        <v>121</v>
      </c>
      <c r="G5283" s="7">
        <v>900000</v>
      </c>
      <c r="H5283" s="7">
        <f t="shared" si="50"/>
        <v>900000</v>
      </c>
      <c r="I5283" s="7">
        <v>1</v>
      </c>
    </row>
    <row r="5284" spans="1:9" s="8" customFormat="1" ht="45" x14ac:dyDescent="0.25">
      <c r="A5284" s="759"/>
      <c r="B5284" s="760"/>
      <c r="C5284" s="124">
        <v>79951100</v>
      </c>
      <c r="D5284" s="129" t="s">
        <v>3226</v>
      </c>
      <c r="E5284" s="6" t="s">
        <v>14</v>
      </c>
      <c r="F5284" s="6" t="s">
        <v>121</v>
      </c>
      <c r="G5284" s="7">
        <v>720000</v>
      </c>
      <c r="H5284" s="7">
        <f t="shared" si="50"/>
        <v>720000</v>
      </c>
      <c r="I5284" s="7">
        <v>1</v>
      </c>
    </row>
    <row r="5285" spans="1:9" s="8" customFormat="1" ht="45" x14ac:dyDescent="0.25">
      <c r="A5285" s="759"/>
      <c r="B5285" s="760"/>
      <c r="C5285" s="124">
        <v>79951100</v>
      </c>
      <c r="D5285" s="129" t="s">
        <v>3227</v>
      </c>
      <c r="E5285" s="6" t="s">
        <v>14</v>
      </c>
      <c r="F5285" s="6" t="s">
        <v>121</v>
      </c>
      <c r="G5285" s="7">
        <v>945000</v>
      </c>
      <c r="H5285" s="7">
        <f t="shared" si="50"/>
        <v>945000</v>
      </c>
      <c r="I5285" s="7">
        <v>1</v>
      </c>
    </row>
    <row r="5286" spans="1:9" s="8" customFormat="1" ht="45" x14ac:dyDescent="0.25">
      <c r="A5286" s="759"/>
      <c r="B5286" s="760"/>
      <c r="C5286" s="124">
        <v>79951100</v>
      </c>
      <c r="D5286" s="129" t="s">
        <v>3228</v>
      </c>
      <c r="E5286" s="6" t="s">
        <v>14</v>
      </c>
      <c r="F5286" s="6" t="s">
        <v>121</v>
      </c>
      <c r="G5286" s="7">
        <v>3000000</v>
      </c>
      <c r="H5286" s="7">
        <f t="shared" si="50"/>
        <v>3000000</v>
      </c>
      <c r="I5286" s="7">
        <v>1</v>
      </c>
    </row>
    <row r="5287" spans="1:9" x14ac:dyDescent="0.25">
      <c r="A5287" s="759"/>
      <c r="B5287" s="747" t="s">
        <v>297</v>
      </c>
      <c r="C5287" s="747"/>
      <c r="D5287" s="747"/>
      <c r="E5287" s="747"/>
      <c r="F5287" s="747"/>
      <c r="G5287" s="747"/>
      <c r="H5287" s="2">
        <f>SUM(H5288)</f>
        <v>1100000</v>
      </c>
      <c r="I5287" s="2"/>
    </row>
    <row r="5288" spans="1:9" x14ac:dyDescent="0.25">
      <c r="A5288" s="759"/>
      <c r="B5288" s="748" t="s">
        <v>118</v>
      </c>
      <c r="C5288" s="748"/>
      <c r="D5288" s="748"/>
      <c r="E5288" s="748"/>
      <c r="F5288" s="748"/>
      <c r="G5288" s="748"/>
      <c r="H5288" s="72">
        <f>SUM(H5289:H5289)</f>
        <v>1100000</v>
      </c>
      <c r="I5288" s="72"/>
    </row>
    <row r="5289" spans="1:9" x14ac:dyDescent="0.25">
      <c r="A5289" s="759"/>
      <c r="B5289" s="10">
        <v>4239</v>
      </c>
      <c r="C5289" s="119" t="s">
        <v>3229</v>
      </c>
      <c r="D5289" s="120" t="s">
        <v>294</v>
      </c>
      <c r="E5289" s="10" t="s">
        <v>120</v>
      </c>
      <c r="F5289" s="10" t="s">
        <v>121</v>
      </c>
      <c r="G5289" s="3">
        <v>1100000</v>
      </c>
      <c r="H5289" s="3">
        <f>G5289*I5289</f>
        <v>1100000</v>
      </c>
      <c r="I5289" s="3">
        <v>1</v>
      </c>
    </row>
    <row r="5290" spans="1:9" x14ac:dyDescent="0.25">
      <c r="A5290" s="759"/>
      <c r="B5290" s="747" t="s">
        <v>7279</v>
      </c>
      <c r="C5290" s="747"/>
      <c r="D5290" s="747"/>
      <c r="E5290" s="747"/>
      <c r="F5290" s="747"/>
      <c r="G5290" s="747"/>
      <c r="H5290" s="3"/>
      <c r="I5290" s="3"/>
    </row>
    <row r="5291" spans="1:9" x14ac:dyDescent="0.25">
      <c r="A5291" s="759"/>
      <c r="B5291" s="748" t="s">
        <v>118</v>
      </c>
      <c r="C5291" s="748"/>
      <c r="D5291" s="748"/>
      <c r="E5291" s="748"/>
      <c r="F5291" s="748"/>
      <c r="G5291" s="748"/>
      <c r="H5291" s="3"/>
      <c r="I5291" s="3"/>
    </row>
    <row r="5292" spans="1:9" ht="30" x14ac:dyDescent="0.25">
      <c r="A5292" s="759"/>
      <c r="B5292" s="119" t="s">
        <v>5612</v>
      </c>
      <c r="C5292" s="119" t="s">
        <v>7280</v>
      </c>
      <c r="D5292" s="119" t="s">
        <v>5481</v>
      </c>
      <c r="E5292" s="119" t="s">
        <v>14</v>
      </c>
      <c r="F5292" s="119" t="s">
        <v>121</v>
      </c>
      <c r="G5292" s="119">
        <v>250000</v>
      </c>
      <c r="H5292" s="119">
        <v>250000</v>
      </c>
      <c r="I5292" s="3">
        <v>1</v>
      </c>
    </row>
    <row r="5293" spans="1:9" ht="30" x14ac:dyDescent="0.25">
      <c r="A5293" s="759"/>
      <c r="B5293" s="119" t="s">
        <v>5612</v>
      </c>
      <c r="C5293" s="119" t="s">
        <v>7281</v>
      </c>
      <c r="D5293" s="119" t="s">
        <v>5481</v>
      </c>
      <c r="E5293" s="119" t="s">
        <v>14</v>
      </c>
      <c r="F5293" s="119" t="s">
        <v>121</v>
      </c>
      <c r="G5293" s="119">
        <v>300000</v>
      </c>
      <c r="H5293" s="119">
        <v>300000</v>
      </c>
      <c r="I5293" s="3">
        <v>1</v>
      </c>
    </row>
    <row r="5294" spans="1:9" x14ac:dyDescent="0.25">
      <c r="A5294" s="759"/>
      <c r="B5294" s="747" t="s">
        <v>299</v>
      </c>
      <c r="C5294" s="747"/>
      <c r="D5294" s="747"/>
      <c r="E5294" s="747"/>
      <c r="F5294" s="747"/>
      <c r="G5294" s="747"/>
      <c r="H5294" s="2">
        <f>SUM(H5295)</f>
        <v>21489000</v>
      </c>
      <c r="I5294" s="2"/>
    </row>
    <row r="5295" spans="1:9" x14ac:dyDescent="0.25">
      <c r="A5295" s="759"/>
      <c r="B5295" s="748" t="s">
        <v>118</v>
      </c>
      <c r="C5295" s="748"/>
      <c r="D5295" s="748"/>
      <c r="E5295" s="748"/>
      <c r="F5295" s="748"/>
      <c r="G5295" s="748"/>
      <c r="H5295" s="72">
        <f>SUM(H5296:H5297)</f>
        <v>21489000</v>
      </c>
      <c r="I5295" s="72"/>
    </row>
    <row r="5296" spans="1:9" s="8" customFormat="1" ht="30" x14ac:dyDescent="0.25">
      <c r="A5296" s="759"/>
      <c r="B5296" s="760">
        <v>4215</v>
      </c>
      <c r="C5296" s="124">
        <v>66511120</v>
      </c>
      <c r="D5296" s="129" t="s">
        <v>300</v>
      </c>
      <c r="E5296" s="6" t="s">
        <v>149</v>
      </c>
      <c r="F5296" s="6" t="s">
        <v>121</v>
      </c>
      <c r="G5296" s="7">
        <v>4389000</v>
      </c>
      <c r="H5296" s="7">
        <f>G5296*I5296</f>
        <v>4389000</v>
      </c>
      <c r="I5296" s="7">
        <v>1</v>
      </c>
    </row>
    <row r="5297" spans="1:9" s="8" customFormat="1" ht="30" x14ac:dyDescent="0.25">
      <c r="A5297" s="759"/>
      <c r="B5297" s="760"/>
      <c r="C5297" s="124">
        <v>66511120</v>
      </c>
      <c r="D5297" s="129" t="s">
        <v>300</v>
      </c>
      <c r="E5297" s="6" t="s">
        <v>149</v>
      </c>
      <c r="F5297" s="6" t="s">
        <v>121</v>
      </c>
      <c r="G5297" s="7">
        <v>17100000</v>
      </c>
      <c r="H5297" s="7">
        <f>G5297*I5297</f>
        <v>17100000</v>
      </c>
      <c r="I5297" s="7">
        <v>1</v>
      </c>
    </row>
    <row r="5298" spans="1:9" x14ac:dyDescent="0.25">
      <c r="A5298" s="759"/>
      <c r="B5298" s="747" t="s">
        <v>642</v>
      </c>
      <c r="C5298" s="747"/>
      <c r="D5298" s="747"/>
      <c r="E5298" s="747"/>
      <c r="F5298" s="747"/>
      <c r="G5298" s="747"/>
      <c r="H5298" s="2">
        <f>SUM(H5299)</f>
        <v>1000000</v>
      </c>
      <c r="I5298" s="2"/>
    </row>
    <row r="5299" spans="1:9" x14ac:dyDescent="0.25">
      <c r="A5299" s="759"/>
      <c r="B5299" s="748" t="s">
        <v>118</v>
      </c>
      <c r="C5299" s="748"/>
      <c r="D5299" s="748"/>
      <c r="E5299" s="748"/>
      <c r="F5299" s="748"/>
      <c r="G5299" s="748"/>
      <c r="H5299" s="72">
        <f>SUM(H5300:H5300)</f>
        <v>1000000</v>
      </c>
      <c r="I5299" s="72"/>
    </row>
    <row r="5300" spans="1:9" x14ac:dyDescent="0.25">
      <c r="A5300" s="759"/>
      <c r="B5300" s="10">
        <v>4239</v>
      </c>
      <c r="C5300" s="119" t="s">
        <v>3230</v>
      </c>
      <c r="D5300" s="120" t="s">
        <v>294</v>
      </c>
      <c r="E5300" s="10" t="s">
        <v>120</v>
      </c>
      <c r="F5300" s="10" t="s">
        <v>121</v>
      </c>
      <c r="G5300" s="3">
        <v>1000000</v>
      </c>
      <c r="H5300" s="3">
        <f>G5300*I5300</f>
        <v>1000000</v>
      </c>
      <c r="I5300" s="3">
        <v>1</v>
      </c>
    </row>
    <row r="5301" spans="1:9" x14ac:dyDescent="0.25">
      <c r="A5301" s="759"/>
      <c r="B5301" s="754" t="s">
        <v>301</v>
      </c>
      <c r="C5301" s="754"/>
      <c r="D5301" s="754"/>
      <c r="E5301" s="754"/>
      <c r="F5301" s="754"/>
      <c r="G5301" s="754"/>
      <c r="H5301" s="2">
        <f>SUM(H4989+H5104+H5109+H5123+H5126+H5131+H5136+H5142+H5148+H5161+H5167+H5172+H5216+H5221+H5233+H5264+H5270+H5287+H5294+H5298)</f>
        <v>518876208.63300002</v>
      </c>
      <c r="I5301" s="2"/>
    </row>
    <row r="5302" spans="1:9" ht="38.25" customHeight="1" x14ac:dyDescent="0.25">
      <c r="A5302" s="759" t="s">
        <v>5266</v>
      </c>
      <c r="B5302" s="743" t="s">
        <v>3231</v>
      </c>
      <c r="C5302" s="743"/>
      <c r="D5302" s="743"/>
      <c r="E5302" s="743"/>
      <c r="F5302" s="743"/>
      <c r="G5302" s="743"/>
      <c r="H5302" s="743"/>
      <c r="I5302" s="743"/>
    </row>
    <row r="5303" spans="1:9" x14ac:dyDescent="0.25">
      <c r="A5303" s="759"/>
      <c r="B5303" s="13"/>
      <c r="C5303" s="138"/>
      <c r="D5303" s="138"/>
      <c r="E5303" s="13"/>
      <c r="F5303" s="13"/>
      <c r="G5303" s="72"/>
      <c r="H5303" s="72"/>
      <c r="I5303" s="72"/>
    </row>
    <row r="5304" spans="1:9" x14ac:dyDescent="0.25">
      <c r="A5304" s="759"/>
      <c r="B5304" s="707" t="s">
        <v>1</v>
      </c>
      <c r="C5304" s="734" t="s">
        <v>2</v>
      </c>
      <c r="D5304" s="734"/>
      <c r="E5304" s="707" t="s">
        <v>3</v>
      </c>
      <c r="F5304" s="707" t="s">
        <v>4</v>
      </c>
      <c r="G5304" s="749" t="s">
        <v>5</v>
      </c>
      <c r="H5304" s="749" t="s">
        <v>6</v>
      </c>
      <c r="I5304" s="749" t="s">
        <v>7</v>
      </c>
    </row>
    <row r="5305" spans="1:9" ht="60" x14ac:dyDescent="0.25">
      <c r="A5305" s="759"/>
      <c r="B5305" s="707"/>
      <c r="C5305" s="138" t="s">
        <v>8</v>
      </c>
      <c r="D5305" s="138" t="s">
        <v>9</v>
      </c>
      <c r="E5305" s="707"/>
      <c r="F5305" s="707"/>
      <c r="G5305" s="749"/>
      <c r="H5305" s="749"/>
      <c r="I5305" s="749"/>
    </row>
    <row r="5306" spans="1:9" x14ac:dyDescent="0.25">
      <c r="A5306" s="759"/>
      <c r="B5306" s="13"/>
      <c r="C5306" s="138">
        <v>1</v>
      </c>
      <c r="D5306" s="138">
        <v>2</v>
      </c>
      <c r="E5306" s="13">
        <v>3</v>
      </c>
      <c r="F5306" s="13">
        <v>4</v>
      </c>
      <c r="G5306" s="72">
        <v>5</v>
      </c>
      <c r="H5306" s="72">
        <v>6</v>
      </c>
      <c r="I5306" s="72">
        <v>7</v>
      </c>
    </row>
    <row r="5307" spans="1:9" x14ac:dyDescent="0.25">
      <c r="A5307" s="759"/>
      <c r="B5307" s="755" t="s">
        <v>6392</v>
      </c>
      <c r="C5307" s="755"/>
      <c r="D5307" s="755"/>
      <c r="E5307" s="755"/>
      <c r="F5307" s="755"/>
      <c r="G5307" s="755"/>
      <c r="H5307" s="429"/>
      <c r="I5307" s="429"/>
    </row>
    <row r="5308" spans="1:9" x14ac:dyDescent="0.25">
      <c r="A5308" s="759"/>
      <c r="B5308" s="440"/>
      <c r="C5308" s="441"/>
      <c r="D5308" s="442" t="s">
        <v>11</v>
      </c>
      <c r="E5308" s="441"/>
      <c r="F5308" s="441"/>
      <c r="G5308" s="441"/>
      <c r="H5308" s="429"/>
      <c r="I5308" s="429"/>
    </row>
    <row r="5309" spans="1:9" x14ac:dyDescent="0.25">
      <c r="A5309" s="759"/>
      <c r="B5309" s="744">
        <v>5122</v>
      </c>
      <c r="C5309" s="590" t="s">
        <v>6922</v>
      </c>
      <c r="D5309" s="590" t="s">
        <v>6457</v>
      </c>
      <c r="E5309" s="590" t="s">
        <v>14</v>
      </c>
      <c r="F5309" s="590" t="s">
        <v>470</v>
      </c>
      <c r="G5309" s="593">
        <v>6000</v>
      </c>
      <c r="H5309" s="571">
        <v>780</v>
      </c>
      <c r="I5309" s="593">
        <v>130</v>
      </c>
    </row>
    <row r="5310" spans="1:9" x14ac:dyDescent="0.25">
      <c r="A5310" s="759"/>
      <c r="B5310" s="745"/>
      <c r="C5310" s="590" t="s">
        <v>6923</v>
      </c>
      <c r="D5310" s="590" t="s">
        <v>6924</v>
      </c>
      <c r="E5310" s="590" t="s">
        <v>14</v>
      </c>
      <c r="F5310" s="590" t="s">
        <v>470</v>
      </c>
      <c r="G5310" s="593">
        <v>7000</v>
      </c>
      <c r="H5310" s="571">
        <v>140</v>
      </c>
      <c r="I5310" s="593">
        <v>20</v>
      </c>
    </row>
    <row r="5311" spans="1:9" x14ac:dyDescent="0.25">
      <c r="A5311" s="759"/>
      <c r="B5311" s="745"/>
      <c r="C5311" s="428" t="s">
        <v>6390</v>
      </c>
      <c r="D5311" s="428" t="s">
        <v>4063</v>
      </c>
      <c r="E5311" s="590" t="s">
        <v>14</v>
      </c>
      <c r="F5311" s="590" t="s">
        <v>15</v>
      </c>
      <c r="G5311" s="428">
        <v>300000</v>
      </c>
      <c r="H5311" s="428">
        <v>300000</v>
      </c>
      <c r="I5311" s="428">
        <v>1</v>
      </c>
    </row>
    <row r="5312" spans="1:9" x14ac:dyDescent="0.25">
      <c r="A5312" s="759"/>
      <c r="B5312" s="745"/>
      <c r="C5312" s="428" t="s">
        <v>6391</v>
      </c>
      <c r="D5312" s="428" t="s">
        <v>457</v>
      </c>
      <c r="E5312" s="428" t="s">
        <v>14</v>
      </c>
      <c r="F5312" s="428" t="s">
        <v>15</v>
      </c>
      <c r="G5312" s="428">
        <v>300000</v>
      </c>
      <c r="H5312" s="428">
        <v>3600000</v>
      </c>
      <c r="I5312" s="428">
        <v>12</v>
      </c>
    </row>
    <row r="5313" spans="1:9" ht="15.75" customHeight="1" x14ac:dyDescent="0.25">
      <c r="A5313" s="759"/>
      <c r="B5313" s="746"/>
      <c r="C5313" s="428" t="s">
        <v>6393</v>
      </c>
      <c r="D5313" s="428" t="s">
        <v>6332</v>
      </c>
      <c r="E5313" s="428" t="s">
        <v>14</v>
      </c>
      <c r="F5313" s="428" t="s">
        <v>15</v>
      </c>
      <c r="G5313" s="428">
        <v>200000</v>
      </c>
      <c r="H5313" s="428">
        <v>200000</v>
      </c>
      <c r="I5313" s="429">
        <v>1</v>
      </c>
    </row>
    <row r="5314" spans="1:9" ht="15.75" customHeight="1" x14ac:dyDescent="0.25">
      <c r="A5314" s="759"/>
      <c r="B5314" s="443"/>
      <c r="C5314" s="428"/>
      <c r="D5314" s="430" t="s">
        <v>118</v>
      </c>
      <c r="E5314" s="428"/>
      <c r="F5314" s="428"/>
      <c r="G5314" s="428"/>
      <c r="H5314" s="428"/>
      <c r="I5314" s="429"/>
    </row>
    <row r="5315" spans="1:9" ht="15.75" customHeight="1" x14ac:dyDescent="0.25">
      <c r="A5315" s="759"/>
      <c r="B5315" s="428" t="s">
        <v>6401</v>
      </c>
      <c r="C5315" s="428" t="s">
        <v>6399</v>
      </c>
      <c r="D5315" s="428" t="s">
        <v>6400</v>
      </c>
      <c r="E5315" s="428" t="s">
        <v>120</v>
      </c>
      <c r="F5315" s="428" t="s">
        <v>121</v>
      </c>
      <c r="G5315" s="428">
        <v>30000</v>
      </c>
      <c r="H5315" s="428">
        <v>30000</v>
      </c>
      <c r="I5315" s="428">
        <v>1</v>
      </c>
    </row>
    <row r="5316" spans="1:9" ht="15" customHeight="1" x14ac:dyDescent="0.25">
      <c r="A5316" s="759"/>
      <c r="B5316" s="805" t="s">
        <v>153</v>
      </c>
      <c r="C5316" s="806"/>
      <c r="D5316" s="806"/>
      <c r="E5316" s="806"/>
      <c r="F5316" s="806"/>
      <c r="G5316" s="807"/>
      <c r="H5316" s="2">
        <v>1320000</v>
      </c>
      <c r="I5316" s="2"/>
    </row>
    <row r="5317" spans="1:9" x14ac:dyDescent="0.25">
      <c r="A5317" s="759"/>
      <c r="B5317" s="707" t="s">
        <v>154</v>
      </c>
      <c r="C5317" s="707"/>
      <c r="D5317" s="707"/>
      <c r="E5317" s="707"/>
      <c r="F5317" s="707"/>
      <c r="G5317" s="707"/>
      <c r="H5317" s="72">
        <v>1120000</v>
      </c>
      <c r="I5317" s="72"/>
    </row>
    <row r="5318" spans="1:9" ht="60" x14ac:dyDescent="0.25">
      <c r="A5318" s="759"/>
      <c r="B5318" s="733">
        <v>5134</v>
      </c>
      <c r="C5318" s="141" t="s">
        <v>3232</v>
      </c>
      <c r="D5318" s="142" t="s">
        <v>3233</v>
      </c>
      <c r="E5318" s="12" t="s">
        <v>149</v>
      </c>
      <c r="F5318" s="12" t="s">
        <v>121</v>
      </c>
      <c r="G5318" s="14">
        <v>150000</v>
      </c>
      <c r="H5318" s="14">
        <v>150000</v>
      </c>
      <c r="I5318" s="14">
        <v>1</v>
      </c>
    </row>
    <row r="5319" spans="1:9" ht="75" x14ac:dyDescent="0.25">
      <c r="A5319" s="759"/>
      <c r="B5319" s="733"/>
      <c r="C5319" s="141" t="s">
        <v>3234</v>
      </c>
      <c r="D5319" s="142" t="s">
        <v>3235</v>
      </c>
      <c r="E5319" s="12" t="s">
        <v>149</v>
      </c>
      <c r="F5319" s="12" t="s">
        <v>121</v>
      </c>
      <c r="G5319" s="14">
        <v>150000</v>
      </c>
      <c r="H5319" s="14">
        <v>150000</v>
      </c>
      <c r="I5319" s="14">
        <v>1</v>
      </c>
    </row>
    <row r="5320" spans="1:9" ht="60" x14ac:dyDescent="0.25">
      <c r="A5320" s="759"/>
      <c r="B5320" s="733"/>
      <c r="C5320" s="141" t="s">
        <v>3236</v>
      </c>
      <c r="D5320" s="142" t="s">
        <v>3237</v>
      </c>
      <c r="E5320" s="12" t="s">
        <v>149</v>
      </c>
      <c r="F5320" s="12" t="s">
        <v>121</v>
      </c>
      <c r="G5320" s="14">
        <v>150000</v>
      </c>
      <c r="H5320" s="14">
        <v>150000</v>
      </c>
      <c r="I5320" s="14">
        <v>1</v>
      </c>
    </row>
    <row r="5321" spans="1:9" ht="60" x14ac:dyDescent="0.25">
      <c r="A5321" s="759"/>
      <c r="B5321" s="733"/>
      <c r="C5321" s="141" t="s">
        <v>3238</v>
      </c>
      <c r="D5321" s="142" t="s">
        <v>3239</v>
      </c>
      <c r="E5321" s="12" t="s">
        <v>149</v>
      </c>
      <c r="F5321" s="12" t="s">
        <v>121</v>
      </c>
      <c r="G5321" s="14">
        <v>150000</v>
      </c>
      <c r="H5321" s="14">
        <v>150000</v>
      </c>
      <c r="I5321" s="14">
        <v>1</v>
      </c>
    </row>
    <row r="5322" spans="1:9" ht="45" x14ac:dyDescent="0.25">
      <c r="A5322" s="759"/>
      <c r="B5322" s="733"/>
      <c r="C5322" s="141" t="s">
        <v>3240</v>
      </c>
      <c r="D5322" s="142" t="s">
        <v>3241</v>
      </c>
      <c r="E5322" s="12" t="s">
        <v>149</v>
      </c>
      <c r="F5322" s="12" t="s">
        <v>121</v>
      </c>
      <c r="G5322" s="14">
        <v>150000</v>
      </c>
      <c r="H5322" s="14">
        <v>150000</v>
      </c>
      <c r="I5322" s="14">
        <v>1</v>
      </c>
    </row>
    <row r="5323" spans="1:9" ht="60" x14ac:dyDescent="0.25">
      <c r="A5323" s="759"/>
      <c r="B5323" s="733"/>
      <c r="C5323" s="141" t="s">
        <v>3242</v>
      </c>
      <c r="D5323" s="142" t="s">
        <v>3243</v>
      </c>
      <c r="E5323" s="12" t="s">
        <v>149</v>
      </c>
      <c r="F5323" s="12" t="s">
        <v>121</v>
      </c>
      <c r="G5323" s="14">
        <v>150000</v>
      </c>
      <c r="H5323" s="14">
        <v>150000</v>
      </c>
      <c r="I5323" s="14">
        <v>1</v>
      </c>
    </row>
    <row r="5324" spans="1:9" ht="75" x14ac:dyDescent="0.25">
      <c r="A5324" s="759"/>
      <c r="B5324" s="733"/>
      <c r="C5324" s="141" t="s">
        <v>3244</v>
      </c>
      <c r="D5324" s="142" t="s">
        <v>3245</v>
      </c>
      <c r="E5324" s="12" t="s">
        <v>149</v>
      </c>
      <c r="F5324" s="12" t="s">
        <v>121</v>
      </c>
      <c r="G5324" s="14">
        <v>70000</v>
      </c>
      <c r="H5324" s="14">
        <v>70000</v>
      </c>
      <c r="I5324" s="14">
        <v>1</v>
      </c>
    </row>
    <row r="5325" spans="1:9" ht="45" x14ac:dyDescent="0.25">
      <c r="A5325" s="759"/>
      <c r="B5325" s="733"/>
      <c r="C5325" s="141" t="s">
        <v>3246</v>
      </c>
      <c r="D5325" s="142" t="s">
        <v>3247</v>
      </c>
      <c r="E5325" s="12" t="s">
        <v>149</v>
      </c>
      <c r="F5325" s="12" t="s">
        <v>121</v>
      </c>
      <c r="G5325" s="14">
        <v>150000</v>
      </c>
      <c r="H5325" s="14">
        <v>150000</v>
      </c>
      <c r="I5325" s="14">
        <v>1</v>
      </c>
    </row>
    <row r="5326" spans="1:9" x14ac:dyDescent="0.25">
      <c r="A5326" s="759"/>
      <c r="B5326" s="707" t="s">
        <v>118</v>
      </c>
      <c r="C5326" s="707"/>
      <c r="D5326" s="707"/>
      <c r="E5326" s="707"/>
      <c r="F5326" s="707"/>
      <c r="G5326" s="707"/>
      <c r="H5326" s="72">
        <v>200000</v>
      </c>
      <c r="I5326" s="72"/>
    </row>
    <row r="5327" spans="1:9" ht="75" x14ac:dyDescent="0.25">
      <c r="A5327" s="759"/>
      <c r="B5327" s="733">
        <v>5134</v>
      </c>
      <c r="C5327" s="141" t="s">
        <v>3248</v>
      </c>
      <c r="D5327" s="142" t="s">
        <v>3249</v>
      </c>
      <c r="E5327" s="12" t="s">
        <v>149</v>
      </c>
      <c r="F5327" s="12" t="s">
        <v>121</v>
      </c>
      <c r="G5327" s="14">
        <v>200000</v>
      </c>
      <c r="H5327" s="14">
        <v>200000</v>
      </c>
      <c r="I5327" s="14">
        <v>1</v>
      </c>
    </row>
    <row r="5328" spans="1:9" x14ac:dyDescent="0.25">
      <c r="A5328" s="759"/>
      <c r="B5328" s="755" t="s">
        <v>165</v>
      </c>
      <c r="C5328" s="755"/>
      <c r="D5328" s="755"/>
      <c r="E5328" s="755"/>
      <c r="F5328" s="755"/>
      <c r="G5328" s="755"/>
      <c r="H5328" s="2">
        <v>34286692</v>
      </c>
      <c r="I5328" s="2"/>
    </row>
    <row r="5329" spans="1:9" x14ac:dyDescent="0.25">
      <c r="A5329" s="759"/>
      <c r="B5329" s="707" t="s">
        <v>154</v>
      </c>
      <c r="C5329" s="707"/>
      <c r="D5329" s="707"/>
      <c r="E5329" s="707"/>
      <c r="F5329" s="707"/>
      <c r="G5329" s="707"/>
      <c r="H5329" s="72">
        <v>33466692</v>
      </c>
      <c r="I5329" s="72"/>
    </row>
    <row r="5330" spans="1:9" ht="60" x14ac:dyDescent="0.25">
      <c r="A5330" s="759"/>
      <c r="B5330" s="733">
        <v>4251</v>
      </c>
      <c r="C5330" s="141" t="s">
        <v>3250</v>
      </c>
      <c r="D5330" s="142" t="s">
        <v>3251</v>
      </c>
      <c r="E5330" s="12" t="s">
        <v>149</v>
      </c>
      <c r="F5330" s="12" t="s">
        <v>181</v>
      </c>
      <c r="G5330" s="14">
        <v>3334</v>
      </c>
      <c r="H5330" s="14">
        <v>33466692</v>
      </c>
      <c r="I5330" s="14">
        <v>10038</v>
      </c>
    </row>
    <row r="5331" spans="1:9" x14ac:dyDescent="0.25">
      <c r="A5331" s="759"/>
      <c r="B5331" s="707" t="s">
        <v>118</v>
      </c>
      <c r="C5331" s="707"/>
      <c r="D5331" s="707"/>
      <c r="E5331" s="707"/>
      <c r="F5331" s="707"/>
      <c r="G5331" s="707"/>
      <c r="H5331" s="72">
        <v>820000</v>
      </c>
      <c r="I5331" s="72"/>
    </row>
    <row r="5332" spans="1:9" ht="45" x14ac:dyDescent="0.25">
      <c r="A5332" s="759"/>
      <c r="B5332" s="733">
        <v>4251</v>
      </c>
      <c r="C5332" s="141" t="s">
        <v>3252</v>
      </c>
      <c r="D5332" s="142" t="s">
        <v>3253</v>
      </c>
      <c r="E5332" s="12" t="s">
        <v>149</v>
      </c>
      <c r="F5332" s="12" t="s">
        <v>121</v>
      </c>
      <c r="G5332" s="14">
        <v>820000</v>
      </c>
      <c r="H5332" s="14">
        <v>820000</v>
      </c>
      <c r="I5332" s="14">
        <v>1</v>
      </c>
    </row>
    <row r="5333" spans="1:9" x14ac:dyDescent="0.25">
      <c r="A5333" s="759"/>
      <c r="B5333" s="755" t="s">
        <v>169</v>
      </c>
      <c r="C5333" s="755"/>
      <c r="D5333" s="755"/>
      <c r="E5333" s="755"/>
      <c r="F5333" s="755"/>
      <c r="G5333" s="755"/>
      <c r="H5333" s="2">
        <v>40716000</v>
      </c>
      <c r="I5333" s="2"/>
    </row>
    <row r="5334" spans="1:9" x14ac:dyDescent="0.25">
      <c r="A5334" s="759"/>
      <c r="B5334" s="707" t="s">
        <v>154</v>
      </c>
      <c r="C5334" s="707"/>
      <c r="D5334" s="707"/>
      <c r="E5334" s="707"/>
      <c r="F5334" s="707"/>
      <c r="G5334" s="707"/>
      <c r="H5334" s="72">
        <v>39900000</v>
      </c>
      <c r="I5334" s="72"/>
    </row>
    <row r="5335" spans="1:9" ht="75" x14ac:dyDescent="0.25">
      <c r="A5335" s="759"/>
      <c r="B5335" s="733">
        <v>4251</v>
      </c>
      <c r="C5335" s="141" t="s">
        <v>3254</v>
      </c>
      <c r="D5335" s="142" t="s">
        <v>3255</v>
      </c>
      <c r="E5335" s="12" t="s">
        <v>126</v>
      </c>
      <c r="F5335" s="12" t="s">
        <v>121</v>
      </c>
      <c r="G5335" s="14">
        <v>39900000</v>
      </c>
      <c r="H5335" s="14">
        <v>39900000</v>
      </c>
      <c r="I5335" s="14">
        <v>1</v>
      </c>
    </row>
    <row r="5336" spans="1:9" x14ac:dyDescent="0.25">
      <c r="A5336" s="759"/>
      <c r="B5336" s="707" t="s">
        <v>118</v>
      </c>
      <c r="C5336" s="707"/>
      <c r="D5336" s="707"/>
      <c r="E5336" s="707"/>
      <c r="F5336" s="707"/>
      <c r="G5336" s="707"/>
      <c r="H5336" s="72">
        <v>816000</v>
      </c>
      <c r="I5336" s="72"/>
    </row>
    <row r="5337" spans="1:9" ht="45" x14ac:dyDescent="0.25">
      <c r="A5337" s="759"/>
      <c r="B5337" s="733">
        <v>4251</v>
      </c>
      <c r="C5337" s="141" t="s">
        <v>3256</v>
      </c>
      <c r="D5337" s="142" t="s">
        <v>3257</v>
      </c>
      <c r="E5337" s="12" t="s">
        <v>149</v>
      </c>
      <c r="F5337" s="12" t="s">
        <v>121</v>
      </c>
      <c r="G5337" s="14">
        <v>816000</v>
      </c>
      <c r="H5337" s="14">
        <v>816000</v>
      </c>
      <c r="I5337" s="14">
        <v>1</v>
      </c>
    </row>
    <row r="5338" spans="1:9" x14ac:dyDescent="0.25">
      <c r="A5338" s="759"/>
      <c r="B5338" s="755" t="s">
        <v>173</v>
      </c>
      <c r="C5338" s="755"/>
      <c r="D5338" s="755"/>
      <c r="E5338" s="755"/>
      <c r="F5338" s="755"/>
      <c r="G5338" s="755"/>
      <c r="H5338" s="2">
        <v>33715970</v>
      </c>
      <c r="I5338" s="2"/>
    </row>
    <row r="5339" spans="1:9" x14ac:dyDescent="0.25">
      <c r="A5339" s="759"/>
      <c r="B5339" s="707" t="s">
        <v>154</v>
      </c>
      <c r="C5339" s="707"/>
      <c r="D5339" s="707"/>
      <c r="E5339" s="707"/>
      <c r="F5339" s="707"/>
      <c r="G5339" s="707"/>
      <c r="H5339" s="72">
        <v>32861800</v>
      </c>
      <c r="I5339" s="72"/>
    </row>
    <row r="5340" spans="1:9" s="8" customFormat="1" ht="75" x14ac:dyDescent="0.25">
      <c r="A5340" s="759"/>
      <c r="B5340" s="815">
        <v>5113</v>
      </c>
      <c r="C5340" s="139">
        <v>45261135</v>
      </c>
      <c r="D5340" s="140" t="s">
        <v>3258</v>
      </c>
      <c r="E5340" s="15" t="s">
        <v>149</v>
      </c>
      <c r="F5340" s="15" t="s">
        <v>121</v>
      </c>
      <c r="G5340" s="16">
        <v>6000000</v>
      </c>
      <c r="H5340" s="16">
        <v>6000000</v>
      </c>
      <c r="I5340" s="16">
        <v>1</v>
      </c>
    </row>
    <row r="5341" spans="1:9" s="8" customFormat="1" ht="60" x14ac:dyDescent="0.25">
      <c r="A5341" s="759"/>
      <c r="B5341" s="816"/>
      <c r="C5341" s="139">
        <v>45261135</v>
      </c>
      <c r="D5341" s="140" t="s">
        <v>3259</v>
      </c>
      <c r="E5341" s="15" t="s">
        <v>149</v>
      </c>
      <c r="F5341" s="15" t="s">
        <v>121</v>
      </c>
      <c r="G5341" s="16">
        <v>7061900</v>
      </c>
      <c r="H5341" s="16">
        <v>7061900</v>
      </c>
      <c r="I5341" s="16">
        <v>1</v>
      </c>
    </row>
    <row r="5342" spans="1:9" s="8" customFormat="1" ht="60" x14ac:dyDescent="0.25">
      <c r="A5342" s="759"/>
      <c r="B5342" s="816"/>
      <c r="C5342" s="139">
        <v>45261135</v>
      </c>
      <c r="D5342" s="140" t="s">
        <v>3260</v>
      </c>
      <c r="E5342" s="15" t="s">
        <v>149</v>
      </c>
      <c r="F5342" s="15" t="s">
        <v>121</v>
      </c>
      <c r="G5342" s="16">
        <v>19799900</v>
      </c>
      <c r="H5342" s="16">
        <v>19799900</v>
      </c>
      <c r="I5342" s="16">
        <v>1</v>
      </c>
    </row>
    <row r="5343" spans="1:9" s="8" customFormat="1" ht="30" x14ac:dyDescent="0.25">
      <c r="A5343" s="759"/>
      <c r="B5343" s="816"/>
      <c r="C5343" s="503" t="s">
        <v>6599</v>
      </c>
      <c r="D5343" s="198" t="s">
        <v>6642</v>
      </c>
      <c r="E5343" s="195" t="s">
        <v>126</v>
      </c>
      <c r="F5343" s="195" t="s">
        <v>121</v>
      </c>
      <c r="G5343" s="53">
        <v>6028320</v>
      </c>
      <c r="H5343" s="53">
        <v>6028320</v>
      </c>
      <c r="I5343" s="53">
        <v>1</v>
      </c>
    </row>
    <row r="5344" spans="1:9" s="8" customFormat="1" ht="30" x14ac:dyDescent="0.25">
      <c r="A5344" s="759"/>
      <c r="B5344" s="816"/>
      <c r="C5344" s="503" t="s">
        <v>6600</v>
      </c>
      <c r="D5344" s="198" t="s">
        <v>6642</v>
      </c>
      <c r="E5344" s="496" t="s">
        <v>126</v>
      </c>
      <c r="F5344" s="195" t="s">
        <v>121</v>
      </c>
      <c r="G5344" s="53">
        <v>6682460</v>
      </c>
      <c r="H5344" s="53">
        <v>6682460</v>
      </c>
      <c r="I5344" s="53">
        <v>1</v>
      </c>
    </row>
    <row r="5345" spans="1:10" s="8" customFormat="1" ht="30" x14ac:dyDescent="0.25">
      <c r="A5345" s="759"/>
      <c r="B5345" s="817"/>
      <c r="C5345" s="503" t="s">
        <v>6601</v>
      </c>
      <c r="D5345" s="198" t="s">
        <v>6642</v>
      </c>
      <c r="E5345" s="496" t="s">
        <v>126</v>
      </c>
      <c r="F5345" s="195" t="s">
        <v>121</v>
      </c>
      <c r="G5345" s="53">
        <v>18736075</v>
      </c>
      <c r="H5345" s="53">
        <v>18736075</v>
      </c>
      <c r="I5345" s="53">
        <v>1</v>
      </c>
    </row>
    <row r="5346" spans="1:10" x14ac:dyDescent="0.25">
      <c r="A5346" s="759"/>
      <c r="B5346" s="707" t="s">
        <v>118</v>
      </c>
      <c r="C5346" s="707"/>
      <c r="D5346" s="707"/>
      <c r="E5346" s="707"/>
      <c r="F5346" s="707"/>
      <c r="G5346" s="707"/>
      <c r="H5346" s="72">
        <v>854170</v>
      </c>
      <c r="I5346" s="72"/>
    </row>
    <row r="5347" spans="1:10" s="8" customFormat="1" ht="30" x14ac:dyDescent="0.25">
      <c r="A5347" s="759"/>
      <c r="B5347" s="815">
        <v>5113</v>
      </c>
      <c r="C5347" s="139">
        <v>71351540</v>
      </c>
      <c r="D5347" s="140" t="s">
        <v>168</v>
      </c>
      <c r="E5347" s="15" t="s">
        <v>149</v>
      </c>
      <c r="F5347" s="15" t="s">
        <v>121</v>
      </c>
      <c r="G5347" s="16">
        <v>657000</v>
      </c>
      <c r="H5347" s="16">
        <v>657000</v>
      </c>
      <c r="I5347" s="16">
        <v>1</v>
      </c>
    </row>
    <row r="5348" spans="1:10" s="8" customFormat="1" ht="30" x14ac:dyDescent="0.25">
      <c r="A5348" s="759"/>
      <c r="B5348" s="816"/>
      <c r="C5348" s="225" t="s">
        <v>5456</v>
      </c>
      <c r="D5348" s="198" t="s">
        <v>168</v>
      </c>
      <c r="E5348" s="244" t="s">
        <v>172</v>
      </c>
      <c r="F5348" s="225" t="s">
        <v>121</v>
      </c>
      <c r="G5348" s="232">
        <v>133650</v>
      </c>
      <c r="H5348" s="232">
        <v>133650</v>
      </c>
      <c r="I5348" s="53">
        <v>1</v>
      </c>
    </row>
    <row r="5349" spans="1:10" s="8" customFormat="1" ht="30" x14ac:dyDescent="0.25">
      <c r="A5349" s="759"/>
      <c r="B5349" s="816"/>
      <c r="C5349" s="225" t="s">
        <v>5457</v>
      </c>
      <c r="D5349" s="198" t="s">
        <v>168</v>
      </c>
      <c r="E5349" s="244" t="s">
        <v>172</v>
      </c>
      <c r="F5349" s="225" t="s">
        <v>121</v>
      </c>
      <c r="G5349" s="232">
        <v>374720</v>
      </c>
      <c r="H5349" s="232">
        <v>374720</v>
      </c>
      <c r="I5349" s="53">
        <v>1</v>
      </c>
    </row>
    <row r="5350" spans="1:10" s="8" customFormat="1" ht="30" x14ac:dyDescent="0.25">
      <c r="A5350" s="759"/>
      <c r="B5350" s="816"/>
      <c r="C5350" s="225" t="s">
        <v>5458</v>
      </c>
      <c r="D5350" s="198" t="s">
        <v>168</v>
      </c>
      <c r="E5350" s="244" t="s">
        <v>172</v>
      </c>
      <c r="F5350" s="225"/>
      <c r="G5350" s="232">
        <v>121140</v>
      </c>
      <c r="H5350" s="232">
        <v>121140</v>
      </c>
      <c r="I5350" s="53">
        <v>1</v>
      </c>
    </row>
    <row r="5351" spans="1:10" s="8" customFormat="1" ht="30" x14ac:dyDescent="0.25">
      <c r="A5351" s="759"/>
      <c r="B5351" s="816"/>
      <c r="C5351" s="139">
        <v>98111140</v>
      </c>
      <c r="D5351" s="140" t="s">
        <v>532</v>
      </c>
      <c r="E5351" s="15" t="s">
        <v>149</v>
      </c>
      <c r="F5351" s="15" t="s">
        <v>121</v>
      </c>
      <c r="G5351" s="16">
        <v>36000</v>
      </c>
      <c r="H5351" s="16">
        <v>36000</v>
      </c>
      <c r="I5351" s="16">
        <v>1</v>
      </c>
    </row>
    <row r="5352" spans="1:10" s="8" customFormat="1" ht="30" x14ac:dyDescent="0.25">
      <c r="A5352" s="759"/>
      <c r="B5352" s="816"/>
      <c r="C5352" s="139">
        <v>98111140</v>
      </c>
      <c r="D5352" s="140" t="s">
        <v>532</v>
      </c>
      <c r="E5352" s="15" t="s">
        <v>149</v>
      </c>
      <c r="F5352" s="15" t="s">
        <v>121</v>
      </c>
      <c r="G5352" s="16">
        <v>42370</v>
      </c>
      <c r="H5352" s="16">
        <v>42370</v>
      </c>
      <c r="I5352" s="16">
        <v>1</v>
      </c>
    </row>
    <row r="5353" spans="1:10" s="8" customFormat="1" ht="30" x14ac:dyDescent="0.25">
      <c r="A5353" s="759"/>
      <c r="B5353" s="816"/>
      <c r="C5353" s="139">
        <v>98111140</v>
      </c>
      <c r="D5353" s="140" t="s">
        <v>532</v>
      </c>
      <c r="E5353" s="15" t="s">
        <v>149</v>
      </c>
      <c r="F5353" s="15" t="s">
        <v>121</v>
      </c>
      <c r="G5353" s="16">
        <v>118800</v>
      </c>
      <c r="H5353" s="16">
        <v>118800</v>
      </c>
      <c r="I5353" s="16">
        <v>1</v>
      </c>
    </row>
    <row r="5354" spans="1:10" s="8" customFormat="1" ht="30" x14ac:dyDescent="0.25">
      <c r="A5354" s="759"/>
      <c r="B5354" s="816"/>
      <c r="C5354" s="195" t="s">
        <v>5453</v>
      </c>
      <c r="D5354" s="198" t="s">
        <v>532</v>
      </c>
      <c r="E5354" s="195" t="s">
        <v>120</v>
      </c>
      <c r="F5354" s="195" t="s">
        <v>121</v>
      </c>
      <c r="G5354" s="53">
        <v>112420</v>
      </c>
      <c r="H5354" s="53">
        <v>112420</v>
      </c>
      <c r="I5354" s="53">
        <v>1</v>
      </c>
      <c r="J5354" s="204"/>
    </row>
    <row r="5355" spans="1:10" s="8" customFormat="1" ht="30" x14ac:dyDescent="0.25">
      <c r="A5355" s="759"/>
      <c r="B5355" s="816"/>
      <c r="C5355" s="195" t="s">
        <v>5454</v>
      </c>
      <c r="D5355" s="198" t="s">
        <v>532</v>
      </c>
      <c r="E5355" s="195" t="s">
        <v>120</v>
      </c>
      <c r="F5355" s="195" t="s">
        <v>121</v>
      </c>
      <c r="G5355" s="53">
        <v>40100</v>
      </c>
      <c r="H5355" s="53">
        <v>40100</v>
      </c>
      <c r="I5355" s="53">
        <v>1</v>
      </c>
      <c r="J5355" s="204"/>
    </row>
    <row r="5356" spans="1:10" s="8" customFormat="1" ht="30" x14ac:dyDescent="0.25">
      <c r="A5356" s="759"/>
      <c r="B5356" s="817"/>
      <c r="C5356" s="195" t="s">
        <v>5455</v>
      </c>
      <c r="D5356" s="198" t="s">
        <v>532</v>
      </c>
      <c r="E5356" s="195" t="s">
        <v>120</v>
      </c>
      <c r="F5356" s="195" t="s">
        <v>121</v>
      </c>
      <c r="G5356" s="53">
        <v>36340</v>
      </c>
      <c r="H5356" s="53">
        <v>36340</v>
      </c>
      <c r="I5356" s="53">
        <v>1</v>
      </c>
      <c r="J5356" s="204"/>
    </row>
    <row r="5357" spans="1:10" x14ac:dyDescent="0.25">
      <c r="A5357" s="759"/>
      <c r="B5357" s="755" t="s">
        <v>210</v>
      </c>
      <c r="C5357" s="755"/>
      <c r="D5357" s="755"/>
      <c r="E5357" s="755"/>
      <c r="F5357" s="755"/>
      <c r="G5357" s="755"/>
      <c r="H5357" s="2">
        <v>10020000</v>
      </c>
      <c r="I5357" s="2"/>
    </row>
    <row r="5358" spans="1:10" x14ac:dyDescent="0.25">
      <c r="A5358" s="759"/>
      <c r="B5358" s="707" t="s">
        <v>154</v>
      </c>
      <c r="C5358" s="707"/>
      <c r="D5358" s="707"/>
      <c r="E5358" s="707"/>
      <c r="F5358" s="707"/>
      <c r="G5358" s="707"/>
      <c r="H5358" s="72">
        <v>5390000</v>
      </c>
      <c r="I5358" s="72"/>
    </row>
    <row r="5359" spans="1:10" ht="30" x14ac:dyDescent="0.25">
      <c r="A5359" s="759"/>
      <c r="B5359" s="733">
        <v>4861</v>
      </c>
      <c r="C5359" s="141" t="s">
        <v>3261</v>
      </c>
      <c r="D5359" s="142" t="s">
        <v>171</v>
      </c>
      <c r="E5359" s="12" t="s">
        <v>149</v>
      </c>
      <c r="F5359" s="12" t="s">
        <v>121</v>
      </c>
      <c r="G5359" s="14">
        <v>5390000</v>
      </c>
      <c r="H5359" s="14">
        <v>5390000</v>
      </c>
      <c r="I5359" s="14">
        <v>1</v>
      </c>
    </row>
    <row r="5360" spans="1:10" x14ac:dyDescent="0.25">
      <c r="A5360" s="759"/>
      <c r="B5360" s="707" t="s">
        <v>118</v>
      </c>
      <c r="C5360" s="707"/>
      <c r="D5360" s="707"/>
      <c r="E5360" s="707"/>
      <c r="F5360" s="707"/>
      <c r="G5360" s="707"/>
      <c r="H5360" s="72">
        <v>4630000</v>
      </c>
      <c r="I5360" s="72"/>
    </row>
    <row r="5361" spans="1:9" ht="30" x14ac:dyDescent="0.25">
      <c r="A5361" s="759"/>
      <c r="B5361" s="733">
        <v>4861</v>
      </c>
      <c r="C5361" s="141" t="s">
        <v>3262</v>
      </c>
      <c r="D5361" s="142" t="s">
        <v>213</v>
      </c>
      <c r="E5361" s="12" t="s">
        <v>149</v>
      </c>
      <c r="F5361" s="12" t="s">
        <v>121</v>
      </c>
      <c r="G5361" s="14">
        <v>4500000</v>
      </c>
      <c r="H5361" s="14">
        <v>4500000</v>
      </c>
      <c r="I5361" s="14">
        <v>1</v>
      </c>
    </row>
    <row r="5362" spans="1:9" ht="45" x14ac:dyDescent="0.25">
      <c r="A5362" s="759"/>
      <c r="B5362" s="733"/>
      <c r="C5362" s="141" t="s">
        <v>3263</v>
      </c>
      <c r="D5362" s="142" t="s">
        <v>3264</v>
      </c>
      <c r="E5362" s="12" t="s">
        <v>172</v>
      </c>
      <c r="F5362" s="12" t="s">
        <v>121</v>
      </c>
      <c r="G5362" s="14">
        <v>130000</v>
      </c>
      <c r="H5362" s="14">
        <v>130000</v>
      </c>
      <c r="I5362" s="14">
        <v>1</v>
      </c>
    </row>
    <row r="5363" spans="1:9" x14ac:dyDescent="0.25">
      <c r="A5363" s="759"/>
      <c r="B5363" s="755" t="s">
        <v>547</v>
      </c>
      <c r="C5363" s="755"/>
      <c r="D5363" s="755"/>
      <c r="E5363" s="755"/>
      <c r="F5363" s="755"/>
      <c r="G5363" s="755"/>
      <c r="H5363" s="2">
        <v>1171000</v>
      </c>
      <c r="I5363" s="2"/>
    </row>
    <row r="5364" spans="1:9" x14ac:dyDescent="0.25">
      <c r="A5364" s="759"/>
      <c r="B5364" s="707" t="s">
        <v>118</v>
      </c>
      <c r="C5364" s="707"/>
      <c r="D5364" s="707"/>
      <c r="E5364" s="707"/>
      <c r="F5364" s="707"/>
      <c r="G5364" s="707"/>
      <c r="H5364" s="72">
        <v>1171000</v>
      </c>
      <c r="I5364" s="72"/>
    </row>
    <row r="5365" spans="1:9" ht="45" x14ac:dyDescent="0.25">
      <c r="A5365" s="759"/>
      <c r="B5365" s="733">
        <v>4213</v>
      </c>
      <c r="C5365" s="141" t="s">
        <v>3265</v>
      </c>
      <c r="D5365" s="142" t="s">
        <v>125</v>
      </c>
      <c r="E5365" s="12" t="s">
        <v>126</v>
      </c>
      <c r="F5365" s="12" t="s">
        <v>470</v>
      </c>
      <c r="G5365" s="14">
        <v>200</v>
      </c>
      <c r="H5365" s="14">
        <v>175000</v>
      </c>
      <c r="I5365" s="14">
        <v>875</v>
      </c>
    </row>
    <row r="5366" spans="1:9" ht="30" x14ac:dyDescent="0.25">
      <c r="A5366" s="759"/>
      <c r="B5366" s="733"/>
      <c r="C5366" s="141" t="s">
        <v>3266</v>
      </c>
      <c r="D5366" s="142" t="s">
        <v>728</v>
      </c>
      <c r="E5366" s="12" t="s">
        <v>126</v>
      </c>
      <c r="F5366" s="12" t="s">
        <v>470</v>
      </c>
      <c r="G5366" s="14">
        <v>5</v>
      </c>
      <c r="H5366" s="14">
        <v>996000</v>
      </c>
      <c r="I5366" s="14">
        <v>199200</v>
      </c>
    </row>
    <row r="5367" spans="1:9" x14ac:dyDescent="0.25">
      <c r="A5367" s="759"/>
      <c r="B5367" s="755" t="s">
        <v>228</v>
      </c>
      <c r="C5367" s="755"/>
      <c r="D5367" s="755"/>
      <c r="E5367" s="755"/>
      <c r="F5367" s="755"/>
      <c r="G5367" s="755"/>
      <c r="H5367" s="2">
        <v>10200000</v>
      </c>
      <c r="I5367" s="2"/>
    </row>
    <row r="5368" spans="1:9" x14ac:dyDescent="0.25">
      <c r="A5368" s="759"/>
      <c r="B5368" s="707" t="s">
        <v>154</v>
      </c>
      <c r="C5368" s="707"/>
      <c r="D5368" s="707"/>
      <c r="E5368" s="707"/>
      <c r="F5368" s="707"/>
      <c r="G5368" s="707"/>
      <c r="H5368" s="72">
        <v>10000000</v>
      </c>
      <c r="I5368" s="72"/>
    </row>
    <row r="5369" spans="1:9" ht="30" x14ac:dyDescent="0.25">
      <c r="A5369" s="759"/>
      <c r="B5369" s="733">
        <v>4251</v>
      </c>
      <c r="C5369" s="141" t="s">
        <v>3267</v>
      </c>
      <c r="D5369" s="142" t="s">
        <v>171</v>
      </c>
      <c r="E5369" s="12" t="s">
        <v>149</v>
      </c>
      <c r="F5369" s="12" t="s">
        <v>121</v>
      </c>
      <c r="G5369" s="14">
        <v>10000000</v>
      </c>
      <c r="H5369" s="14">
        <v>10000000</v>
      </c>
      <c r="I5369" s="14">
        <v>1</v>
      </c>
    </row>
    <row r="5370" spans="1:9" x14ac:dyDescent="0.25">
      <c r="A5370" s="759"/>
      <c r="B5370" s="707" t="s">
        <v>118</v>
      </c>
      <c r="C5370" s="707"/>
      <c r="D5370" s="707"/>
      <c r="E5370" s="707"/>
      <c r="F5370" s="707"/>
      <c r="G5370" s="707"/>
      <c r="H5370" s="72">
        <v>200000</v>
      </c>
      <c r="I5370" s="72"/>
    </row>
    <row r="5371" spans="1:9" ht="30" x14ac:dyDescent="0.25">
      <c r="A5371" s="759"/>
      <c r="B5371" s="733">
        <v>4251</v>
      </c>
      <c r="C5371" s="141" t="s">
        <v>3268</v>
      </c>
      <c r="D5371" s="142" t="s">
        <v>168</v>
      </c>
      <c r="E5371" s="12" t="s">
        <v>149</v>
      </c>
      <c r="F5371" s="12" t="s">
        <v>121</v>
      </c>
      <c r="G5371" s="14">
        <v>200000</v>
      </c>
      <c r="H5371" s="14">
        <v>200000</v>
      </c>
      <c r="I5371" s="14">
        <v>1</v>
      </c>
    </row>
    <row r="5372" spans="1:9" x14ac:dyDescent="0.25">
      <c r="A5372" s="759"/>
      <c r="B5372" s="755" t="s">
        <v>267</v>
      </c>
      <c r="C5372" s="755"/>
      <c r="D5372" s="755"/>
      <c r="E5372" s="755"/>
      <c r="F5372" s="755"/>
      <c r="G5372" s="755"/>
      <c r="H5372" s="2">
        <v>4937400</v>
      </c>
      <c r="I5372" s="2"/>
    </row>
    <row r="5373" spans="1:9" x14ac:dyDescent="0.25">
      <c r="A5373" s="759"/>
      <c r="B5373" s="707" t="s">
        <v>118</v>
      </c>
      <c r="C5373" s="707"/>
      <c r="D5373" s="707"/>
      <c r="E5373" s="707"/>
      <c r="F5373" s="707"/>
      <c r="G5373" s="707"/>
      <c r="H5373" s="72">
        <v>4937400</v>
      </c>
      <c r="I5373" s="72"/>
    </row>
    <row r="5374" spans="1:9" ht="75" x14ac:dyDescent="0.25">
      <c r="A5374" s="759"/>
      <c r="B5374" s="733">
        <v>4239</v>
      </c>
      <c r="C5374" s="141" t="s">
        <v>3269</v>
      </c>
      <c r="D5374" s="142" t="s">
        <v>3270</v>
      </c>
      <c r="E5374" s="12" t="s">
        <v>14</v>
      </c>
      <c r="F5374" s="12" t="s">
        <v>121</v>
      </c>
      <c r="G5374" s="14">
        <v>1000000</v>
      </c>
      <c r="H5374" s="14">
        <v>1000000</v>
      </c>
      <c r="I5374" s="14">
        <v>1</v>
      </c>
    </row>
    <row r="5375" spans="1:9" ht="75" x14ac:dyDescent="0.25">
      <c r="A5375" s="759"/>
      <c r="B5375" s="733"/>
      <c r="C5375" s="141" t="s">
        <v>3271</v>
      </c>
      <c r="D5375" s="142" t="s">
        <v>3272</v>
      </c>
      <c r="E5375" s="12" t="s">
        <v>14</v>
      </c>
      <c r="F5375" s="12" t="s">
        <v>121</v>
      </c>
      <c r="G5375" s="14">
        <v>1000000</v>
      </c>
      <c r="H5375" s="14">
        <v>1000000</v>
      </c>
      <c r="I5375" s="14">
        <v>1</v>
      </c>
    </row>
    <row r="5376" spans="1:9" ht="60" x14ac:dyDescent="0.25">
      <c r="A5376" s="759"/>
      <c r="B5376" s="733"/>
      <c r="C5376" s="141" t="s">
        <v>3273</v>
      </c>
      <c r="D5376" s="142" t="s">
        <v>3274</v>
      </c>
      <c r="E5376" s="12" t="s">
        <v>14</v>
      </c>
      <c r="F5376" s="12" t="s">
        <v>121</v>
      </c>
      <c r="G5376" s="14">
        <v>500000</v>
      </c>
      <c r="H5376" s="14">
        <v>500000</v>
      </c>
      <c r="I5376" s="14">
        <v>1</v>
      </c>
    </row>
    <row r="5377" spans="1:9" ht="60" x14ac:dyDescent="0.25">
      <c r="A5377" s="759"/>
      <c r="B5377" s="733"/>
      <c r="C5377" s="141" t="s">
        <v>3275</v>
      </c>
      <c r="D5377" s="142" t="s">
        <v>3276</v>
      </c>
      <c r="E5377" s="12" t="s">
        <v>14</v>
      </c>
      <c r="F5377" s="12" t="s">
        <v>121</v>
      </c>
      <c r="G5377" s="14">
        <v>70000</v>
      </c>
      <c r="H5377" s="14">
        <v>70000</v>
      </c>
      <c r="I5377" s="14">
        <v>1</v>
      </c>
    </row>
    <row r="5378" spans="1:9" ht="45" x14ac:dyDescent="0.25">
      <c r="A5378" s="759"/>
      <c r="B5378" s="733"/>
      <c r="C5378" s="141" t="s">
        <v>3277</v>
      </c>
      <c r="D5378" s="142" t="s">
        <v>595</v>
      </c>
      <c r="E5378" s="12" t="s">
        <v>14</v>
      </c>
      <c r="F5378" s="12" t="s">
        <v>121</v>
      </c>
      <c r="G5378" s="14">
        <v>1100000</v>
      </c>
      <c r="H5378" s="14">
        <v>1100000</v>
      </c>
      <c r="I5378" s="14">
        <v>1</v>
      </c>
    </row>
    <row r="5379" spans="1:9" ht="45" x14ac:dyDescent="0.25">
      <c r="A5379" s="759"/>
      <c r="B5379" s="733"/>
      <c r="C5379" s="141" t="s">
        <v>3278</v>
      </c>
      <c r="D5379" s="142" t="s">
        <v>3279</v>
      </c>
      <c r="E5379" s="12" t="s">
        <v>14</v>
      </c>
      <c r="F5379" s="12" t="s">
        <v>121</v>
      </c>
      <c r="G5379" s="14">
        <v>70000</v>
      </c>
      <c r="H5379" s="14">
        <v>70000</v>
      </c>
      <c r="I5379" s="14">
        <v>1</v>
      </c>
    </row>
    <row r="5380" spans="1:9" ht="90" x14ac:dyDescent="0.25">
      <c r="A5380" s="759"/>
      <c r="B5380" s="733"/>
      <c r="C5380" s="141" t="s">
        <v>3280</v>
      </c>
      <c r="D5380" s="142" t="s">
        <v>3281</v>
      </c>
      <c r="E5380" s="12" t="s">
        <v>14</v>
      </c>
      <c r="F5380" s="12" t="s">
        <v>121</v>
      </c>
      <c r="G5380" s="14">
        <v>150000</v>
      </c>
      <c r="H5380" s="14">
        <v>150000</v>
      </c>
      <c r="I5380" s="14">
        <v>1</v>
      </c>
    </row>
    <row r="5381" spans="1:9" ht="60" x14ac:dyDescent="0.25">
      <c r="A5381" s="759"/>
      <c r="B5381" s="733"/>
      <c r="C5381" s="141" t="s">
        <v>3282</v>
      </c>
      <c r="D5381" s="142" t="s">
        <v>3283</v>
      </c>
      <c r="E5381" s="12" t="s">
        <v>14</v>
      </c>
      <c r="F5381" s="12" t="s">
        <v>121</v>
      </c>
      <c r="G5381" s="14">
        <v>300000</v>
      </c>
      <c r="H5381" s="14">
        <v>300000</v>
      </c>
      <c r="I5381" s="14">
        <v>1</v>
      </c>
    </row>
    <row r="5382" spans="1:9" ht="60" x14ac:dyDescent="0.25">
      <c r="A5382" s="759"/>
      <c r="B5382" s="733"/>
      <c r="C5382" s="141" t="s">
        <v>3284</v>
      </c>
      <c r="D5382" s="142" t="s">
        <v>3285</v>
      </c>
      <c r="E5382" s="12" t="s">
        <v>14</v>
      </c>
      <c r="F5382" s="12" t="s">
        <v>121</v>
      </c>
      <c r="G5382" s="14">
        <v>227400</v>
      </c>
      <c r="H5382" s="14">
        <v>227400</v>
      </c>
      <c r="I5382" s="14">
        <v>1</v>
      </c>
    </row>
    <row r="5383" spans="1:9" ht="60" x14ac:dyDescent="0.25">
      <c r="A5383" s="759"/>
      <c r="B5383" s="733"/>
      <c r="C5383" s="141" t="s">
        <v>3286</v>
      </c>
      <c r="D5383" s="142" t="s">
        <v>3287</v>
      </c>
      <c r="E5383" s="12" t="s">
        <v>14</v>
      </c>
      <c r="F5383" s="12" t="s">
        <v>121</v>
      </c>
      <c r="G5383" s="14">
        <v>200000</v>
      </c>
      <c r="H5383" s="14">
        <v>200000</v>
      </c>
      <c r="I5383" s="14">
        <v>1</v>
      </c>
    </row>
    <row r="5384" spans="1:9" ht="60" x14ac:dyDescent="0.25">
      <c r="A5384" s="759"/>
      <c r="B5384" s="733"/>
      <c r="C5384" s="141" t="s">
        <v>3288</v>
      </c>
      <c r="D5384" s="142" t="s">
        <v>3289</v>
      </c>
      <c r="E5384" s="12" t="s">
        <v>14</v>
      </c>
      <c r="F5384" s="12" t="s">
        <v>121</v>
      </c>
      <c r="G5384" s="14">
        <v>200000</v>
      </c>
      <c r="H5384" s="14">
        <v>200000</v>
      </c>
      <c r="I5384" s="14">
        <v>1</v>
      </c>
    </row>
    <row r="5385" spans="1:9" ht="60" x14ac:dyDescent="0.25">
      <c r="A5385" s="759"/>
      <c r="B5385" s="733"/>
      <c r="C5385" s="141" t="s">
        <v>3290</v>
      </c>
      <c r="D5385" s="142" t="s">
        <v>3291</v>
      </c>
      <c r="E5385" s="12" t="s">
        <v>14</v>
      </c>
      <c r="F5385" s="12" t="s">
        <v>121</v>
      </c>
      <c r="G5385" s="14">
        <v>120000</v>
      </c>
      <c r="H5385" s="14">
        <v>120000</v>
      </c>
      <c r="I5385" s="14">
        <v>1</v>
      </c>
    </row>
    <row r="5386" spans="1:9" x14ac:dyDescent="0.25">
      <c r="A5386" s="759"/>
      <c r="B5386" s="755" t="s">
        <v>274</v>
      </c>
      <c r="C5386" s="755"/>
      <c r="D5386" s="755"/>
      <c r="E5386" s="755"/>
      <c r="F5386" s="755"/>
      <c r="G5386" s="755"/>
      <c r="H5386" s="2">
        <v>18473700</v>
      </c>
      <c r="I5386" s="2"/>
    </row>
    <row r="5387" spans="1:9" x14ac:dyDescent="0.25">
      <c r="A5387" s="759"/>
      <c r="B5387" s="707" t="s">
        <v>11</v>
      </c>
      <c r="C5387" s="707"/>
      <c r="D5387" s="707"/>
      <c r="E5387" s="707"/>
      <c r="F5387" s="707"/>
      <c r="G5387" s="707"/>
      <c r="H5387" s="72">
        <v>715000</v>
      </c>
      <c r="I5387" s="72"/>
    </row>
    <row r="5388" spans="1:9" s="8" customFormat="1" x14ac:dyDescent="0.25">
      <c r="A5388" s="759"/>
      <c r="B5388" s="774">
        <v>4267</v>
      </c>
      <c r="C5388" s="139">
        <v>15897200</v>
      </c>
      <c r="D5388" s="140" t="s">
        <v>276</v>
      </c>
      <c r="E5388" s="15" t="s">
        <v>126</v>
      </c>
      <c r="F5388" s="15" t="s">
        <v>15</v>
      </c>
      <c r="G5388" s="16">
        <v>1100</v>
      </c>
      <c r="H5388" s="16">
        <v>715000</v>
      </c>
      <c r="I5388" s="16">
        <v>650</v>
      </c>
    </row>
    <row r="5389" spans="1:9" x14ac:dyDescent="0.25">
      <c r="A5389" s="759"/>
      <c r="B5389" s="707" t="s">
        <v>118</v>
      </c>
      <c r="C5389" s="707"/>
      <c r="D5389" s="707"/>
      <c r="E5389" s="707"/>
      <c r="F5389" s="707"/>
      <c r="G5389" s="707"/>
      <c r="H5389" s="72">
        <v>17758700</v>
      </c>
      <c r="I5389" s="72"/>
    </row>
    <row r="5390" spans="1:9" ht="45" x14ac:dyDescent="0.25">
      <c r="A5390" s="759"/>
      <c r="B5390" s="733">
        <v>4239</v>
      </c>
      <c r="C5390" s="141" t="s">
        <v>3292</v>
      </c>
      <c r="D5390" s="142" t="s">
        <v>3293</v>
      </c>
      <c r="E5390" s="12" t="s">
        <v>14</v>
      </c>
      <c r="F5390" s="12" t="s">
        <v>121</v>
      </c>
      <c r="G5390" s="14">
        <v>200000</v>
      </c>
      <c r="H5390" s="14">
        <v>200000</v>
      </c>
      <c r="I5390" s="14">
        <v>1</v>
      </c>
    </row>
    <row r="5391" spans="1:9" ht="60" x14ac:dyDescent="0.25">
      <c r="A5391" s="759"/>
      <c r="B5391" s="733"/>
      <c r="C5391" s="141" t="s">
        <v>3294</v>
      </c>
      <c r="D5391" s="142" t="s">
        <v>3295</v>
      </c>
      <c r="E5391" s="12" t="s">
        <v>14</v>
      </c>
      <c r="F5391" s="12" t="s">
        <v>121</v>
      </c>
      <c r="G5391" s="14">
        <v>1528700</v>
      </c>
      <c r="H5391" s="14">
        <v>1528700</v>
      </c>
      <c r="I5391" s="14">
        <v>1</v>
      </c>
    </row>
    <row r="5392" spans="1:9" ht="45" x14ac:dyDescent="0.25">
      <c r="A5392" s="759"/>
      <c r="B5392" s="733"/>
      <c r="C5392" s="141" t="s">
        <v>3296</v>
      </c>
      <c r="D5392" s="142" t="s">
        <v>3297</v>
      </c>
      <c r="E5392" s="12" t="s">
        <v>14</v>
      </c>
      <c r="F5392" s="12" t="s">
        <v>121</v>
      </c>
      <c r="G5392" s="14">
        <v>200000</v>
      </c>
      <c r="H5392" s="14">
        <v>200000</v>
      </c>
      <c r="I5392" s="14">
        <v>1</v>
      </c>
    </row>
    <row r="5393" spans="1:9" ht="60" x14ac:dyDescent="0.25">
      <c r="A5393" s="759"/>
      <c r="B5393" s="733"/>
      <c r="C5393" s="141" t="s">
        <v>3298</v>
      </c>
      <c r="D5393" s="142" t="s">
        <v>3299</v>
      </c>
      <c r="E5393" s="12" t="s">
        <v>14</v>
      </c>
      <c r="F5393" s="12" t="s">
        <v>121</v>
      </c>
      <c r="G5393" s="14">
        <v>1000000</v>
      </c>
      <c r="H5393" s="14">
        <v>1000000</v>
      </c>
      <c r="I5393" s="14">
        <v>1</v>
      </c>
    </row>
    <row r="5394" spans="1:9" ht="60" x14ac:dyDescent="0.25">
      <c r="A5394" s="759"/>
      <c r="B5394" s="733"/>
      <c r="C5394" s="141" t="s">
        <v>3300</v>
      </c>
      <c r="D5394" s="142" t="s">
        <v>3301</v>
      </c>
      <c r="E5394" s="12" t="s">
        <v>14</v>
      </c>
      <c r="F5394" s="12" t="s">
        <v>121</v>
      </c>
      <c r="G5394" s="14">
        <v>500000</v>
      </c>
      <c r="H5394" s="14">
        <v>500000</v>
      </c>
      <c r="I5394" s="14">
        <v>1</v>
      </c>
    </row>
    <row r="5395" spans="1:9" ht="45" x14ac:dyDescent="0.25">
      <c r="A5395" s="759"/>
      <c r="B5395" s="733"/>
      <c r="C5395" s="141" t="s">
        <v>3302</v>
      </c>
      <c r="D5395" s="142" t="s">
        <v>3303</v>
      </c>
      <c r="E5395" s="12" t="s">
        <v>14</v>
      </c>
      <c r="F5395" s="12" t="s">
        <v>121</v>
      </c>
      <c r="G5395" s="14">
        <v>1250000</v>
      </c>
      <c r="H5395" s="14">
        <v>1250000</v>
      </c>
      <c r="I5395" s="14">
        <v>1</v>
      </c>
    </row>
    <row r="5396" spans="1:9" ht="60" x14ac:dyDescent="0.25">
      <c r="A5396" s="759"/>
      <c r="B5396" s="733"/>
      <c r="C5396" s="141" t="s">
        <v>3304</v>
      </c>
      <c r="D5396" s="142" t="s">
        <v>3305</v>
      </c>
      <c r="E5396" s="12" t="s">
        <v>14</v>
      </c>
      <c r="F5396" s="12" t="s">
        <v>121</v>
      </c>
      <c r="G5396" s="14">
        <v>150000</v>
      </c>
      <c r="H5396" s="14">
        <v>150000</v>
      </c>
      <c r="I5396" s="14">
        <v>1</v>
      </c>
    </row>
    <row r="5397" spans="1:9" ht="60" x14ac:dyDescent="0.25">
      <c r="A5397" s="759"/>
      <c r="B5397" s="733"/>
      <c r="C5397" s="141" t="s">
        <v>3306</v>
      </c>
      <c r="D5397" s="142" t="s">
        <v>3307</v>
      </c>
      <c r="E5397" s="12" t="s">
        <v>14</v>
      </c>
      <c r="F5397" s="12" t="s">
        <v>121</v>
      </c>
      <c r="G5397" s="14">
        <v>1310000</v>
      </c>
      <c r="H5397" s="14">
        <v>1310000</v>
      </c>
      <c r="I5397" s="14">
        <v>1</v>
      </c>
    </row>
    <row r="5398" spans="1:9" ht="45" x14ac:dyDescent="0.25">
      <c r="A5398" s="759"/>
      <c r="B5398" s="733"/>
      <c r="C5398" s="141" t="s">
        <v>3308</v>
      </c>
      <c r="D5398" s="142" t="s">
        <v>3309</v>
      </c>
      <c r="E5398" s="12" t="s">
        <v>14</v>
      </c>
      <c r="F5398" s="12" t="s">
        <v>121</v>
      </c>
      <c r="G5398" s="14">
        <v>225000</v>
      </c>
      <c r="H5398" s="14">
        <v>225000</v>
      </c>
      <c r="I5398" s="14">
        <v>1</v>
      </c>
    </row>
    <row r="5399" spans="1:9" ht="45" x14ac:dyDescent="0.25">
      <c r="A5399" s="759"/>
      <c r="B5399" s="733"/>
      <c r="C5399" s="141" t="s">
        <v>3310</v>
      </c>
      <c r="D5399" s="142" t="s">
        <v>3311</v>
      </c>
      <c r="E5399" s="12" t="s">
        <v>14</v>
      </c>
      <c r="F5399" s="12" t="s">
        <v>121</v>
      </c>
      <c r="G5399" s="14">
        <v>200000</v>
      </c>
      <c r="H5399" s="14">
        <v>200000</v>
      </c>
      <c r="I5399" s="14">
        <v>1</v>
      </c>
    </row>
    <row r="5400" spans="1:9" ht="60" x14ac:dyDescent="0.25">
      <c r="A5400" s="759"/>
      <c r="B5400" s="733"/>
      <c r="C5400" s="141" t="s">
        <v>3312</v>
      </c>
      <c r="D5400" s="142" t="s">
        <v>3313</v>
      </c>
      <c r="E5400" s="12" t="s">
        <v>14</v>
      </c>
      <c r="F5400" s="12" t="s">
        <v>121</v>
      </c>
      <c r="G5400" s="14">
        <v>160000</v>
      </c>
      <c r="H5400" s="14">
        <v>160000</v>
      </c>
      <c r="I5400" s="14">
        <v>1</v>
      </c>
    </row>
    <row r="5401" spans="1:9" ht="60" x14ac:dyDescent="0.25">
      <c r="A5401" s="759"/>
      <c r="B5401" s="733"/>
      <c r="C5401" s="141" t="s">
        <v>3314</v>
      </c>
      <c r="D5401" s="142" t="s">
        <v>3315</v>
      </c>
      <c r="E5401" s="12" t="s">
        <v>14</v>
      </c>
      <c r="F5401" s="12" t="s">
        <v>121</v>
      </c>
      <c r="G5401" s="14">
        <v>250000</v>
      </c>
      <c r="H5401" s="14">
        <v>250000</v>
      </c>
      <c r="I5401" s="14">
        <v>1</v>
      </c>
    </row>
    <row r="5402" spans="1:9" ht="60" x14ac:dyDescent="0.25">
      <c r="A5402" s="759"/>
      <c r="B5402" s="733"/>
      <c r="C5402" s="141" t="s">
        <v>3316</v>
      </c>
      <c r="D5402" s="142" t="s">
        <v>3317</v>
      </c>
      <c r="E5402" s="12" t="s">
        <v>14</v>
      </c>
      <c r="F5402" s="12" t="s">
        <v>121</v>
      </c>
      <c r="G5402" s="14">
        <v>940000</v>
      </c>
      <c r="H5402" s="14">
        <v>940000</v>
      </c>
      <c r="I5402" s="14">
        <v>1</v>
      </c>
    </row>
    <row r="5403" spans="1:9" ht="60" x14ac:dyDescent="0.25">
      <c r="A5403" s="759"/>
      <c r="B5403" s="733"/>
      <c r="C5403" s="141" t="s">
        <v>3318</v>
      </c>
      <c r="D5403" s="142" t="s">
        <v>3319</v>
      </c>
      <c r="E5403" s="12" t="s">
        <v>14</v>
      </c>
      <c r="F5403" s="12" t="s">
        <v>121</v>
      </c>
      <c r="G5403" s="14">
        <v>150000</v>
      </c>
      <c r="H5403" s="14">
        <v>150000</v>
      </c>
      <c r="I5403" s="14">
        <v>1</v>
      </c>
    </row>
    <row r="5404" spans="1:9" ht="60" x14ac:dyDescent="0.25">
      <c r="A5404" s="759"/>
      <c r="B5404" s="733"/>
      <c r="C5404" s="141" t="s">
        <v>3320</v>
      </c>
      <c r="D5404" s="142" t="s">
        <v>3321</v>
      </c>
      <c r="E5404" s="12" t="s">
        <v>14</v>
      </c>
      <c r="F5404" s="12" t="s">
        <v>121</v>
      </c>
      <c r="G5404" s="14">
        <v>450000</v>
      </c>
      <c r="H5404" s="14">
        <v>450000</v>
      </c>
      <c r="I5404" s="14">
        <v>1</v>
      </c>
    </row>
    <row r="5405" spans="1:9" ht="60" x14ac:dyDescent="0.25">
      <c r="A5405" s="759"/>
      <c r="B5405" s="733"/>
      <c r="C5405" s="141" t="s">
        <v>3322</v>
      </c>
      <c r="D5405" s="142" t="s">
        <v>3323</v>
      </c>
      <c r="E5405" s="12" t="s">
        <v>14</v>
      </c>
      <c r="F5405" s="12" t="s">
        <v>121</v>
      </c>
      <c r="G5405" s="14">
        <v>300000</v>
      </c>
      <c r="H5405" s="14">
        <v>300000</v>
      </c>
      <c r="I5405" s="14">
        <v>1</v>
      </c>
    </row>
    <row r="5406" spans="1:9" ht="45" x14ac:dyDescent="0.25">
      <c r="A5406" s="759"/>
      <c r="B5406" s="733"/>
      <c r="C5406" s="141" t="s">
        <v>3324</v>
      </c>
      <c r="D5406" s="142" t="s">
        <v>3325</v>
      </c>
      <c r="E5406" s="12" t="s">
        <v>14</v>
      </c>
      <c r="F5406" s="12" t="s">
        <v>121</v>
      </c>
      <c r="G5406" s="14">
        <v>350000</v>
      </c>
      <c r="H5406" s="14">
        <v>350000</v>
      </c>
      <c r="I5406" s="14">
        <v>1</v>
      </c>
    </row>
    <row r="5407" spans="1:9" ht="45" x14ac:dyDescent="0.25">
      <c r="A5407" s="759"/>
      <c r="B5407" s="733"/>
      <c r="C5407" s="141" t="s">
        <v>3326</v>
      </c>
      <c r="D5407" s="142" t="s">
        <v>3327</v>
      </c>
      <c r="E5407" s="12" t="s">
        <v>14</v>
      </c>
      <c r="F5407" s="12" t="s">
        <v>121</v>
      </c>
      <c r="G5407" s="14">
        <v>1850000</v>
      </c>
      <c r="H5407" s="14">
        <v>1850000</v>
      </c>
      <c r="I5407" s="14">
        <v>1</v>
      </c>
    </row>
    <row r="5408" spans="1:9" ht="45" x14ac:dyDescent="0.25">
      <c r="A5408" s="759"/>
      <c r="B5408" s="733"/>
      <c r="C5408" s="141" t="s">
        <v>3328</v>
      </c>
      <c r="D5408" s="142" t="s">
        <v>3329</v>
      </c>
      <c r="E5408" s="12" t="s">
        <v>14</v>
      </c>
      <c r="F5408" s="12" t="s">
        <v>121</v>
      </c>
      <c r="G5408" s="14">
        <v>490000</v>
      </c>
      <c r="H5408" s="14">
        <v>490000</v>
      </c>
      <c r="I5408" s="14">
        <v>1</v>
      </c>
    </row>
    <row r="5409" spans="1:9" ht="45" x14ac:dyDescent="0.25">
      <c r="A5409" s="759"/>
      <c r="B5409" s="733"/>
      <c r="C5409" s="141" t="s">
        <v>3330</v>
      </c>
      <c r="D5409" s="142" t="s">
        <v>3331</v>
      </c>
      <c r="E5409" s="12" t="s">
        <v>14</v>
      </c>
      <c r="F5409" s="12" t="s">
        <v>121</v>
      </c>
      <c r="G5409" s="14">
        <v>1400000</v>
      </c>
      <c r="H5409" s="14">
        <v>1400000</v>
      </c>
      <c r="I5409" s="14">
        <v>1</v>
      </c>
    </row>
    <row r="5410" spans="1:9" ht="45" x14ac:dyDescent="0.25">
      <c r="A5410" s="759"/>
      <c r="B5410" s="733"/>
      <c r="C5410" s="141" t="s">
        <v>3332</v>
      </c>
      <c r="D5410" s="142" t="s">
        <v>629</v>
      </c>
      <c r="E5410" s="12" t="s">
        <v>14</v>
      </c>
      <c r="F5410" s="12" t="s">
        <v>121</v>
      </c>
      <c r="G5410" s="14">
        <v>790000</v>
      </c>
      <c r="H5410" s="14">
        <v>790000</v>
      </c>
      <c r="I5410" s="14">
        <v>1</v>
      </c>
    </row>
    <row r="5411" spans="1:9" ht="45" x14ac:dyDescent="0.25">
      <c r="A5411" s="759"/>
      <c r="B5411" s="733"/>
      <c r="C5411" s="141" t="s">
        <v>3333</v>
      </c>
      <c r="D5411" s="142" t="s">
        <v>3334</v>
      </c>
      <c r="E5411" s="12" t="s">
        <v>14</v>
      </c>
      <c r="F5411" s="12" t="s">
        <v>121</v>
      </c>
      <c r="G5411" s="14">
        <v>140000</v>
      </c>
      <c r="H5411" s="14">
        <v>140000</v>
      </c>
      <c r="I5411" s="14">
        <v>1</v>
      </c>
    </row>
    <row r="5412" spans="1:9" ht="45" x14ac:dyDescent="0.25">
      <c r="A5412" s="759"/>
      <c r="B5412" s="733"/>
      <c r="C5412" s="141" t="s">
        <v>3335</v>
      </c>
      <c r="D5412" s="142" t="s">
        <v>3336</v>
      </c>
      <c r="E5412" s="12" t="s">
        <v>14</v>
      </c>
      <c r="F5412" s="12" t="s">
        <v>121</v>
      </c>
      <c r="G5412" s="14">
        <v>3925000</v>
      </c>
      <c r="H5412" s="14">
        <v>3925000</v>
      </c>
      <c r="I5412" s="14">
        <v>1</v>
      </c>
    </row>
    <row r="5413" spans="1:9" ht="32.25" customHeight="1" x14ac:dyDescent="0.25">
      <c r="A5413" s="759"/>
      <c r="B5413" s="755" t="s">
        <v>295</v>
      </c>
      <c r="C5413" s="755"/>
      <c r="D5413" s="755"/>
      <c r="E5413" s="755"/>
      <c r="F5413" s="755"/>
      <c r="G5413" s="755"/>
      <c r="H5413" s="2">
        <v>750000</v>
      </c>
      <c r="I5413" s="2"/>
    </row>
    <row r="5414" spans="1:9" x14ac:dyDescent="0.25">
      <c r="A5414" s="759"/>
      <c r="B5414" s="707" t="s">
        <v>11</v>
      </c>
      <c r="C5414" s="707"/>
      <c r="D5414" s="707"/>
      <c r="E5414" s="707"/>
      <c r="F5414" s="707"/>
      <c r="G5414" s="707"/>
      <c r="H5414" s="72">
        <v>750000</v>
      </c>
      <c r="I5414" s="72"/>
    </row>
    <row r="5415" spans="1:9" s="8" customFormat="1" x14ac:dyDescent="0.25">
      <c r="A5415" s="759"/>
      <c r="B5415" s="774">
        <v>4861</v>
      </c>
      <c r="C5415" s="139">
        <v>39121100</v>
      </c>
      <c r="D5415" s="140" t="s">
        <v>715</v>
      </c>
      <c r="E5415" s="15" t="s">
        <v>14</v>
      </c>
      <c r="F5415" s="15" t="s">
        <v>15</v>
      </c>
      <c r="G5415" s="16">
        <v>150000</v>
      </c>
      <c r="H5415" s="16">
        <v>150000</v>
      </c>
      <c r="I5415" s="16">
        <v>1</v>
      </c>
    </row>
    <row r="5416" spans="1:9" s="8" customFormat="1" x14ac:dyDescent="0.25">
      <c r="A5416" s="759"/>
      <c r="B5416" s="774"/>
      <c r="C5416" s="139">
        <v>39141170</v>
      </c>
      <c r="D5416" s="140" t="s">
        <v>998</v>
      </c>
      <c r="E5416" s="15" t="s">
        <v>14</v>
      </c>
      <c r="F5416" s="15" t="s">
        <v>15</v>
      </c>
      <c r="G5416" s="16">
        <v>150000</v>
      </c>
      <c r="H5416" s="16">
        <v>300000</v>
      </c>
      <c r="I5416" s="16">
        <v>2</v>
      </c>
    </row>
    <row r="5417" spans="1:9" s="8" customFormat="1" x14ac:dyDescent="0.25">
      <c r="A5417" s="759"/>
      <c r="B5417" s="774"/>
      <c r="C5417" s="139">
        <v>39141260</v>
      </c>
      <c r="D5417" s="140" t="s">
        <v>1882</v>
      </c>
      <c r="E5417" s="15" t="s">
        <v>14</v>
      </c>
      <c r="F5417" s="15" t="s">
        <v>15</v>
      </c>
      <c r="G5417" s="16">
        <v>150000</v>
      </c>
      <c r="H5417" s="16">
        <v>300000</v>
      </c>
      <c r="I5417" s="16">
        <v>2</v>
      </c>
    </row>
    <row r="5418" spans="1:9" s="8" customFormat="1" x14ac:dyDescent="0.25">
      <c r="A5418" s="759"/>
      <c r="B5418" s="755" t="s">
        <v>6928</v>
      </c>
      <c r="C5418" s="755"/>
      <c r="D5418" s="755"/>
      <c r="E5418" s="755"/>
      <c r="F5418" s="755"/>
      <c r="G5418" s="755"/>
      <c r="H5418" s="16"/>
      <c r="I5418" s="16"/>
    </row>
    <row r="5419" spans="1:9" s="8" customFormat="1" x14ac:dyDescent="0.25">
      <c r="A5419" s="759"/>
      <c r="B5419" s="707" t="s">
        <v>154</v>
      </c>
      <c r="C5419" s="707"/>
      <c r="D5419" s="707"/>
      <c r="E5419" s="707"/>
      <c r="F5419" s="707"/>
      <c r="G5419" s="707"/>
      <c r="H5419" s="16"/>
      <c r="I5419" s="16"/>
    </row>
    <row r="5420" spans="1:9" s="8" customFormat="1" x14ac:dyDescent="0.25">
      <c r="A5420" s="759"/>
      <c r="B5420" s="596"/>
      <c r="C5420" s="601"/>
      <c r="D5420" s="601"/>
      <c r="E5420" s="596"/>
      <c r="F5420" s="596"/>
      <c r="G5420" s="16"/>
      <c r="H5420" s="16"/>
      <c r="I5420" s="16"/>
    </row>
    <row r="5421" spans="1:9" s="8" customFormat="1" x14ac:dyDescent="0.25">
      <c r="A5421" s="759"/>
      <c r="B5421" s="596"/>
      <c r="C5421" s="601"/>
      <c r="D5421" s="601"/>
      <c r="E5421" s="596"/>
      <c r="F5421" s="596"/>
      <c r="G5421" s="16"/>
      <c r="H5421" s="16"/>
      <c r="I5421" s="16"/>
    </row>
    <row r="5422" spans="1:9" ht="46.5" customHeight="1" x14ac:dyDescent="0.25">
      <c r="A5422" s="759"/>
      <c r="B5422" s="755" t="s">
        <v>297</v>
      </c>
      <c r="C5422" s="755"/>
      <c r="D5422" s="755"/>
      <c r="E5422" s="755"/>
      <c r="F5422" s="755"/>
      <c r="G5422" s="755"/>
      <c r="H5422" s="2">
        <v>910000</v>
      </c>
      <c r="I5422" s="2"/>
    </row>
    <row r="5423" spans="1:9" x14ac:dyDescent="0.25">
      <c r="A5423" s="759"/>
      <c r="B5423" s="893" t="s">
        <v>11</v>
      </c>
      <c r="C5423" s="894"/>
      <c r="D5423" s="894"/>
      <c r="E5423" s="894"/>
      <c r="F5423" s="894"/>
      <c r="G5423" s="895"/>
      <c r="H5423" s="197"/>
      <c r="I5423" s="197"/>
    </row>
    <row r="5424" spans="1:9" x14ac:dyDescent="0.25">
      <c r="A5424" s="759"/>
      <c r="B5424" s="432">
        <v>4239</v>
      </c>
      <c r="C5424" s="432" t="s">
        <v>6394</v>
      </c>
      <c r="D5424" s="432" t="s">
        <v>5629</v>
      </c>
      <c r="E5424" s="425" t="s">
        <v>14</v>
      </c>
      <c r="F5424" s="432" t="s">
        <v>15</v>
      </c>
      <c r="G5424" s="359">
        <v>12500</v>
      </c>
      <c r="H5424" s="338">
        <v>500</v>
      </c>
      <c r="I5424" s="359">
        <v>40</v>
      </c>
    </row>
    <row r="5425" spans="1:9" x14ac:dyDescent="0.25">
      <c r="A5425" s="759"/>
      <c r="B5425" s="855">
        <v>4267</v>
      </c>
      <c r="C5425" s="432" t="s">
        <v>6397</v>
      </c>
      <c r="D5425" s="432" t="s">
        <v>4075</v>
      </c>
      <c r="E5425" s="432" t="s">
        <v>126</v>
      </c>
      <c r="F5425" s="432" t="s">
        <v>15</v>
      </c>
      <c r="G5425" s="432">
        <v>14150</v>
      </c>
      <c r="H5425" s="432">
        <v>990500</v>
      </c>
      <c r="I5425" s="432">
        <v>70</v>
      </c>
    </row>
    <row r="5426" spans="1:9" x14ac:dyDescent="0.25">
      <c r="A5426" s="759"/>
      <c r="B5426" s="856"/>
      <c r="C5426" s="432" t="s">
        <v>6398</v>
      </c>
      <c r="D5426" s="432" t="s">
        <v>3793</v>
      </c>
      <c r="E5426" s="432" t="s">
        <v>126</v>
      </c>
      <c r="F5426" s="432" t="s">
        <v>121</v>
      </c>
      <c r="G5426" s="432">
        <v>409500</v>
      </c>
      <c r="H5426" s="432">
        <v>409500</v>
      </c>
      <c r="I5426" s="432" t="s">
        <v>5311</v>
      </c>
    </row>
    <row r="5427" spans="1:9" x14ac:dyDescent="0.25">
      <c r="A5427" s="759"/>
      <c r="B5427" s="857"/>
      <c r="C5427" s="196" t="s">
        <v>5450</v>
      </c>
      <c r="D5427" s="196" t="s">
        <v>4075</v>
      </c>
      <c r="E5427" s="196" t="s">
        <v>126</v>
      </c>
      <c r="F5427" s="196" t="s">
        <v>15</v>
      </c>
      <c r="G5427" s="205">
        <v>20000</v>
      </c>
      <c r="H5427" s="206">
        <v>1400000</v>
      </c>
      <c r="I5427" s="207">
        <v>70</v>
      </c>
    </row>
    <row r="5428" spans="1:9" x14ac:dyDescent="0.25">
      <c r="A5428" s="759"/>
      <c r="B5428" s="707" t="s">
        <v>118</v>
      </c>
      <c r="C5428" s="707"/>
      <c r="D5428" s="707"/>
      <c r="E5428" s="707"/>
      <c r="F5428" s="707"/>
      <c r="G5428" s="707"/>
      <c r="H5428" s="72">
        <v>910000</v>
      </c>
      <c r="I5428" s="72"/>
    </row>
    <row r="5429" spans="1:9" ht="30" x14ac:dyDescent="0.25">
      <c r="A5429" s="759"/>
      <c r="B5429" s="719">
        <v>4239</v>
      </c>
      <c r="C5429" s="141" t="s">
        <v>6395</v>
      </c>
      <c r="D5429" s="141" t="s">
        <v>5481</v>
      </c>
      <c r="E5429" s="425" t="s">
        <v>14</v>
      </c>
      <c r="F5429" s="425" t="s">
        <v>121</v>
      </c>
      <c r="G5429" s="338">
        <v>500</v>
      </c>
      <c r="H5429" s="338">
        <v>500</v>
      </c>
      <c r="I5429" s="429">
        <v>1</v>
      </c>
    </row>
    <row r="5430" spans="1:9" ht="30" x14ac:dyDescent="0.25">
      <c r="A5430" s="759"/>
      <c r="B5430" s="720"/>
      <c r="C5430" s="141" t="s">
        <v>6396</v>
      </c>
      <c r="D5430" s="141" t="s">
        <v>5481</v>
      </c>
      <c r="E5430" s="425" t="s">
        <v>14</v>
      </c>
      <c r="F5430" s="425" t="s">
        <v>121</v>
      </c>
      <c r="G5430" s="338">
        <v>500</v>
      </c>
      <c r="H5430" s="338">
        <v>500</v>
      </c>
      <c r="I5430" s="429">
        <v>1</v>
      </c>
    </row>
    <row r="5431" spans="1:9" x14ac:dyDescent="0.25">
      <c r="A5431" s="759"/>
      <c r="B5431" s="721"/>
      <c r="C5431" s="141" t="s">
        <v>3337</v>
      </c>
      <c r="D5431" s="142" t="s">
        <v>294</v>
      </c>
      <c r="E5431" s="12" t="s">
        <v>120</v>
      </c>
      <c r="F5431" s="12" t="s">
        <v>121</v>
      </c>
      <c r="G5431" s="14">
        <v>910000</v>
      </c>
      <c r="H5431" s="14">
        <v>910000</v>
      </c>
      <c r="I5431" s="14">
        <v>1</v>
      </c>
    </row>
    <row r="5432" spans="1:9" x14ac:dyDescent="0.25">
      <c r="A5432" s="759"/>
      <c r="B5432" s="755" t="s">
        <v>299</v>
      </c>
      <c r="C5432" s="755"/>
      <c r="D5432" s="755"/>
      <c r="E5432" s="755"/>
      <c r="F5432" s="755"/>
      <c r="G5432" s="755"/>
      <c r="H5432" s="2">
        <v>11001000</v>
      </c>
      <c r="I5432" s="2"/>
    </row>
    <row r="5433" spans="1:9" x14ac:dyDescent="0.25">
      <c r="A5433" s="759"/>
      <c r="B5433" s="707" t="s">
        <v>118</v>
      </c>
      <c r="C5433" s="707"/>
      <c r="D5433" s="707"/>
      <c r="E5433" s="707"/>
      <c r="F5433" s="707"/>
      <c r="G5433" s="707"/>
      <c r="H5433" s="72">
        <v>11001000</v>
      </c>
      <c r="I5433" s="72"/>
    </row>
    <row r="5434" spans="1:9" s="8" customFormat="1" ht="30" x14ac:dyDescent="0.25">
      <c r="A5434" s="759"/>
      <c r="B5434" s="774">
        <v>4215</v>
      </c>
      <c r="C5434" s="139">
        <v>66511120</v>
      </c>
      <c r="D5434" s="140" t="s">
        <v>300</v>
      </c>
      <c r="E5434" s="15" t="s">
        <v>149</v>
      </c>
      <c r="F5434" s="15" t="s">
        <v>15</v>
      </c>
      <c r="G5434" s="16">
        <v>57000</v>
      </c>
      <c r="H5434" s="16">
        <v>11001000</v>
      </c>
      <c r="I5434" s="16">
        <v>193</v>
      </c>
    </row>
    <row r="5435" spans="1:9" x14ac:dyDescent="0.25">
      <c r="A5435" s="759"/>
      <c r="B5435" s="755" t="s">
        <v>1002</v>
      </c>
      <c r="C5435" s="755"/>
      <c r="D5435" s="755"/>
      <c r="E5435" s="755"/>
      <c r="F5435" s="755"/>
      <c r="G5435" s="755"/>
      <c r="H5435" s="2">
        <v>20637403.563999999</v>
      </c>
      <c r="I5435" s="2"/>
    </row>
    <row r="5436" spans="1:9" x14ac:dyDescent="0.25">
      <c r="A5436" s="759"/>
      <c r="B5436" s="707" t="s">
        <v>11</v>
      </c>
      <c r="C5436" s="707"/>
      <c r="D5436" s="707"/>
      <c r="E5436" s="707"/>
      <c r="F5436" s="707"/>
      <c r="G5436" s="707"/>
      <c r="H5436" s="72">
        <v>8260900</v>
      </c>
      <c r="I5436" s="72"/>
    </row>
    <row r="5437" spans="1:9" x14ac:dyDescent="0.25">
      <c r="A5437" s="759"/>
      <c r="B5437" s="733">
        <v>4261</v>
      </c>
      <c r="C5437" s="141" t="s">
        <v>3338</v>
      </c>
      <c r="D5437" s="142" t="s">
        <v>646</v>
      </c>
      <c r="E5437" s="12" t="s">
        <v>14</v>
      </c>
      <c r="F5437" s="12" t="s">
        <v>15</v>
      </c>
      <c r="G5437" s="14">
        <v>500</v>
      </c>
      <c r="H5437" s="14">
        <v>3000</v>
      </c>
      <c r="I5437" s="14">
        <v>6</v>
      </c>
    </row>
    <row r="5438" spans="1:9" x14ac:dyDescent="0.25">
      <c r="A5438" s="759"/>
      <c r="B5438" s="733"/>
      <c r="C5438" s="141" t="s">
        <v>3339</v>
      </c>
      <c r="D5438" s="142" t="s">
        <v>3340</v>
      </c>
      <c r="E5438" s="12" t="s">
        <v>14</v>
      </c>
      <c r="F5438" s="12" t="s">
        <v>15</v>
      </c>
      <c r="G5438" s="14">
        <v>8000</v>
      </c>
      <c r="H5438" s="14">
        <v>32000</v>
      </c>
      <c r="I5438" s="14">
        <v>4</v>
      </c>
    </row>
    <row r="5439" spans="1:9" x14ac:dyDescent="0.25">
      <c r="A5439" s="759"/>
      <c r="B5439" s="733"/>
      <c r="C5439" s="141" t="s">
        <v>3341</v>
      </c>
      <c r="D5439" s="142" t="s">
        <v>317</v>
      </c>
      <c r="E5439" s="12" t="s">
        <v>14</v>
      </c>
      <c r="F5439" s="12" t="s">
        <v>15</v>
      </c>
      <c r="G5439" s="14">
        <v>250</v>
      </c>
      <c r="H5439" s="14">
        <v>1000</v>
      </c>
      <c r="I5439" s="14">
        <v>4</v>
      </c>
    </row>
    <row r="5440" spans="1:9" x14ac:dyDescent="0.25">
      <c r="A5440" s="759"/>
      <c r="B5440" s="733"/>
      <c r="C5440" s="141" t="s">
        <v>3342</v>
      </c>
      <c r="D5440" s="142" t="s">
        <v>17</v>
      </c>
      <c r="E5440" s="12" t="s">
        <v>14</v>
      </c>
      <c r="F5440" s="12" t="s">
        <v>15</v>
      </c>
      <c r="G5440" s="14">
        <v>150</v>
      </c>
      <c r="H5440" s="14">
        <v>15000</v>
      </c>
      <c r="I5440" s="14">
        <v>100</v>
      </c>
    </row>
    <row r="5441" spans="1:9" x14ac:dyDescent="0.25">
      <c r="A5441" s="759"/>
      <c r="B5441" s="733"/>
      <c r="C5441" s="141" t="s">
        <v>3343</v>
      </c>
      <c r="D5441" s="142" t="s">
        <v>21</v>
      </c>
      <c r="E5441" s="12" t="s">
        <v>14</v>
      </c>
      <c r="F5441" s="12" t="s">
        <v>15</v>
      </c>
      <c r="G5441" s="14">
        <v>40</v>
      </c>
      <c r="H5441" s="14">
        <v>4000</v>
      </c>
      <c r="I5441" s="14">
        <v>100</v>
      </c>
    </row>
    <row r="5442" spans="1:9" ht="30" x14ac:dyDescent="0.25">
      <c r="A5442" s="759"/>
      <c r="B5442" s="733"/>
      <c r="C5442" s="141" t="s">
        <v>3344</v>
      </c>
      <c r="D5442" s="142" t="s">
        <v>3345</v>
      </c>
      <c r="E5442" s="12" t="s">
        <v>14</v>
      </c>
      <c r="F5442" s="12" t="s">
        <v>30</v>
      </c>
      <c r="G5442" s="14">
        <v>170</v>
      </c>
      <c r="H5442" s="14">
        <v>17000</v>
      </c>
      <c r="I5442" s="14">
        <v>100</v>
      </c>
    </row>
    <row r="5443" spans="1:9" x14ac:dyDescent="0.25">
      <c r="A5443" s="759"/>
      <c r="B5443" s="733"/>
      <c r="C5443" s="141" t="s">
        <v>3346</v>
      </c>
      <c r="D5443" s="142" t="s">
        <v>3347</v>
      </c>
      <c r="E5443" s="12" t="s">
        <v>14</v>
      </c>
      <c r="F5443" s="12" t="s">
        <v>15</v>
      </c>
      <c r="G5443" s="14">
        <v>3500</v>
      </c>
      <c r="H5443" s="14">
        <v>7000</v>
      </c>
      <c r="I5443" s="14">
        <v>2</v>
      </c>
    </row>
    <row r="5444" spans="1:9" ht="30" x14ac:dyDescent="0.25">
      <c r="A5444" s="759"/>
      <c r="B5444" s="733"/>
      <c r="C5444" s="141" t="s">
        <v>3348</v>
      </c>
      <c r="D5444" s="142" t="s">
        <v>36</v>
      </c>
      <c r="E5444" s="12" t="s">
        <v>14</v>
      </c>
      <c r="F5444" s="12" t="s">
        <v>15</v>
      </c>
      <c r="G5444" s="14">
        <v>10</v>
      </c>
      <c r="H5444" s="14">
        <v>4000</v>
      </c>
      <c r="I5444" s="14">
        <v>400</v>
      </c>
    </row>
    <row r="5445" spans="1:9" x14ac:dyDescent="0.25">
      <c r="A5445" s="759"/>
      <c r="B5445" s="733"/>
      <c r="C5445" s="141" t="s">
        <v>3349</v>
      </c>
      <c r="D5445" s="142" t="s">
        <v>38</v>
      </c>
      <c r="E5445" s="12" t="s">
        <v>14</v>
      </c>
      <c r="F5445" s="12" t="s">
        <v>15</v>
      </c>
      <c r="G5445" s="14">
        <v>51</v>
      </c>
      <c r="H5445" s="14">
        <v>2550</v>
      </c>
      <c r="I5445" s="14">
        <v>50</v>
      </c>
    </row>
    <row r="5446" spans="1:9" x14ac:dyDescent="0.25">
      <c r="A5446" s="759"/>
      <c r="B5446" s="733"/>
      <c r="C5446" s="141" t="s">
        <v>3350</v>
      </c>
      <c r="D5446" s="142" t="s">
        <v>42</v>
      </c>
      <c r="E5446" s="12" t="s">
        <v>14</v>
      </c>
      <c r="F5446" s="12" t="s">
        <v>15</v>
      </c>
      <c r="G5446" s="14">
        <v>600</v>
      </c>
      <c r="H5446" s="14">
        <v>30000</v>
      </c>
      <c r="I5446" s="14">
        <v>50</v>
      </c>
    </row>
    <row r="5447" spans="1:9" x14ac:dyDescent="0.25">
      <c r="A5447" s="759"/>
      <c r="B5447" s="733"/>
      <c r="C5447" s="141" t="s">
        <v>3351</v>
      </c>
      <c r="D5447" s="142" t="s">
        <v>48</v>
      </c>
      <c r="E5447" s="12" t="s">
        <v>14</v>
      </c>
      <c r="F5447" s="12" t="s">
        <v>49</v>
      </c>
      <c r="G5447" s="14">
        <v>610</v>
      </c>
      <c r="H5447" s="14">
        <v>820450</v>
      </c>
      <c r="I5447" s="14">
        <v>1345</v>
      </c>
    </row>
    <row r="5448" spans="1:9" x14ac:dyDescent="0.25">
      <c r="A5448" s="759"/>
      <c r="B5448" s="733"/>
      <c r="C5448" s="141" t="s">
        <v>3352</v>
      </c>
      <c r="D5448" s="142" t="s">
        <v>3353</v>
      </c>
      <c r="E5448" s="12" t="s">
        <v>14</v>
      </c>
      <c r="F5448" s="12" t="s">
        <v>15</v>
      </c>
      <c r="G5448" s="14">
        <v>30</v>
      </c>
      <c r="H5448" s="14">
        <v>26400</v>
      </c>
      <c r="I5448" s="14">
        <v>880</v>
      </c>
    </row>
    <row r="5449" spans="1:9" ht="30" x14ac:dyDescent="0.25">
      <c r="A5449" s="759"/>
      <c r="B5449" s="733"/>
      <c r="C5449" s="141" t="s">
        <v>3354</v>
      </c>
      <c r="D5449" s="142" t="s">
        <v>3355</v>
      </c>
      <c r="E5449" s="12" t="s">
        <v>14</v>
      </c>
      <c r="F5449" s="12" t="s">
        <v>15</v>
      </c>
      <c r="G5449" s="14">
        <v>40</v>
      </c>
      <c r="H5449" s="14">
        <v>1600</v>
      </c>
      <c r="I5449" s="14">
        <v>40</v>
      </c>
    </row>
    <row r="5450" spans="1:9" ht="30" x14ac:dyDescent="0.25">
      <c r="A5450" s="759"/>
      <c r="B5450" s="733"/>
      <c r="C5450" s="141" t="s">
        <v>3356</v>
      </c>
      <c r="D5450" s="142" t="s">
        <v>3357</v>
      </c>
      <c r="E5450" s="12" t="s">
        <v>14</v>
      </c>
      <c r="F5450" s="12" t="s">
        <v>15</v>
      </c>
      <c r="G5450" s="14">
        <v>220</v>
      </c>
      <c r="H5450" s="14">
        <v>22000</v>
      </c>
      <c r="I5450" s="14">
        <v>100</v>
      </c>
    </row>
    <row r="5451" spans="1:9" ht="30" x14ac:dyDescent="0.25">
      <c r="A5451" s="759"/>
      <c r="B5451" s="733"/>
      <c r="C5451" s="141" t="s">
        <v>3358</v>
      </c>
      <c r="D5451" s="142" t="s">
        <v>3359</v>
      </c>
      <c r="E5451" s="12" t="s">
        <v>14</v>
      </c>
      <c r="F5451" s="12" t="s">
        <v>15</v>
      </c>
      <c r="G5451" s="14">
        <v>220</v>
      </c>
      <c r="H5451" s="14">
        <v>11000</v>
      </c>
      <c r="I5451" s="14">
        <v>50</v>
      </c>
    </row>
    <row r="5452" spans="1:9" ht="30" x14ac:dyDescent="0.25">
      <c r="A5452" s="759"/>
      <c r="B5452" s="733"/>
      <c r="C5452" s="141" t="s">
        <v>3360</v>
      </c>
      <c r="D5452" s="142" t="s">
        <v>3361</v>
      </c>
      <c r="E5452" s="12" t="s">
        <v>14</v>
      </c>
      <c r="F5452" s="12" t="s">
        <v>15</v>
      </c>
      <c r="G5452" s="14">
        <v>200</v>
      </c>
      <c r="H5452" s="14">
        <v>11000</v>
      </c>
      <c r="I5452" s="14">
        <v>55</v>
      </c>
    </row>
    <row r="5453" spans="1:9" x14ac:dyDescent="0.25">
      <c r="A5453" s="759"/>
      <c r="B5453" s="733"/>
      <c r="C5453" s="141" t="s">
        <v>3362</v>
      </c>
      <c r="D5453" s="142" t="s">
        <v>3363</v>
      </c>
      <c r="E5453" s="12" t="s">
        <v>14</v>
      </c>
      <c r="F5453" s="12" t="s">
        <v>30</v>
      </c>
      <c r="G5453" s="14">
        <v>85</v>
      </c>
      <c r="H5453" s="14">
        <v>6800</v>
      </c>
      <c r="I5453" s="14">
        <v>80</v>
      </c>
    </row>
    <row r="5454" spans="1:9" x14ac:dyDescent="0.25">
      <c r="A5454" s="759"/>
      <c r="B5454" s="733">
        <v>4264</v>
      </c>
      <c r="C5454" s="141" t="s">
        <v>64</v>
      </c>
      <c r="D5454" s="142" t="s">
        <v>65</v>
      </c>
      <c r="E5454" s="12" t="s">
        <v>149</v>
      </c>
      <c r="F5454" s="12" t="s">
        <v>66</v>
      </c>
      <c r="G5454" s="14">
        <v>9500</v>
      </c>
      <c r="H5454" s="14">
        <v>4465000</v>
      </c>
      <c r="I5454" s="14">
        <v>470</v>
      </c>
    </row>
    <row r="5455" spans="1:9" x14ac:dyDescent="0.25">
      <c r="A5455" s="759"/>
      <c r="B5455" s="733"/>
      <c r="C5455" s="141" t="s">
        <v>3364</v>
      </c>
      <c r="D5455" s="142" t="s">
        <v>3365</v>
      </c>
      <c r="E5455" s="12" t="s">
        <v>14</v>
      </c>
      <c r="F5455" s="12" t="s">
        <v>15</v>
      </c>
      <c r="G5455" s="14">
        <v>30000</v>
      </c>
      <c r="H5455" s="14">
        <v>120000</v>
      </c>
      <c r="I5455" s="14">
        <v>4</v>
      </c>
    </row>
    <row r="5456" spans="1:9" x14ac:dyDescent="0.25">
      <c r="A5456" s="759"/>
      <c r="B5456" s="733">
        <v>4267</v>
      </c>
      <c r="C5456" s="141" t="s">
        <v>3366</v>
      </c>
      <c r="D5456" s="142" t="s">
        <v>365</v>
      </c>
      <c r="E5456" s="12" t="s">
        <v>14</v>
      </c>
      <c r="F5456" s="12" t="s">
        <v>15</v>
      </c>
      <c r="G5456" s="14">
        <v>200</v>
      </c>
      <c r="H5456" s="14">
        <v>7800</v>
      </c>
      <c r="I5456" s="14">
        <v>39</v>
      </c>
    </row>
    <row r="5457" spans="1:9" ht="30" x14ac:dyDescent="0.25">
      <c r="A5457" s="759"/>
      <c r="B5457" s="733"/>
      <c r="C5457" s="141" t="s">
        <v>3367</v>
      </c>
      <c r="D5457" s="142" t="s">
        <v>3368</v>
      </c>
      <c r="E5457" s="12" t="s">
        <v>14</v>
      </c>
      <c r="F5457" s="12" t="s">
        <v>15</v>
      </c>
      <c r="G5457" s="14">
        <v>400</v>
      </c>
      <c r="H5457" s="14">
        <v>14000</v>
      </c>
      <c r="I5457" s="14">
        <v>35</v>
      </c>
    </row>
    <row r="5458" spans="1:9" ht="30" x14ac:dyDescent="0.25">
      <c r="A5458" s="759"/>
      <c r="B5458" s="733"/>
      <c r="C5458" s="141" t="s">
        <v>3369</v>
      </c>
      <c r="D5458" s="142" t="s">
        <v>3370</v>
      </c>
      <c r="E5458" s="12" t="s">
        <v>14</v>
      </c>
      <c r="F5458" s="12" t="s">
        <v>15</v>
      </c>
      <c r="G5458" s="14">
        <v>1100</v>
      </c>
      <c r="H5458" s="14">
        <v>22000</v>
      </c>
      <c r="I5458" s="14">
        <v>20</v>
      </c>
    </row>
    <row r="5459" spans="1:9" ht="30" x14ac:dyDescent="0.25">
      <c r="A5459" s="759"/>
      <c r="B5459" s="733"/>
      <c r="C5459" s="141" t="s">
        <v>3371</v>
      </c>
      <c r="D5459" s="142" t="s">
        <v>3372</v>
      </c>
      <c r="E5459" s="12" t="s">
        <v>14</v>
      </c>
      <c r="F5459" s="12" t="s">
        <v>66</v>
      </c>
      <c r="G5459" s="14">
        <v>120</v>
      </c>
      <c r="H5459" s="14">
        <v>1200</v>
      </c>
      <c r="I5459" s="14">
        <v>10</v>
      </c>
    </row>
    <row r="5460" spans="1:9" x14ac:dyDescent="0.25">
      <c r="A5460" s="759"/>
      <c r="B5460" s="733"/>
      <c r="C5460" s="141" t="s">
        <v>3373</v>
      </c>
      <c r="D5460" s="142" t="s">
        <v>2679</v>
      </c>
      <c r="E5460" s="12" t="s">
        <v>14</v>
      </c>
      <c r="F5460" s="12" t="s">
        <v>15</v>
      </c>
      <c r="G5460" s="14">
        <v>1800</v>
      </c>
      <c r="H5460" s="14">
        <v>27000</v>
      </c>
      <c r="I5460" s="14">
        <v>15</v>
      </c>
    </row>
    <row r="5461" spans="1:9" x14ac:dyDescent="0.25">
      <c r="A5461" s="759"/>
      <c r="B5461" s="733"/>
      <c r="C5461" s="141" t="s">
        <v>3374</v>
      </c>
      <c r="D5461" s="142" t="s">
        <v>1025</v>
      </c>
      <c r="E5461" s="12" t="s">
        <v>14</v>
      </c>
      <c r="F5461" s="12" t="s">
        <v>15</v>
      </c>
      <c r="G5461" s="14">
        <v>2500</v>
      </c>
      <c r="H5461" s="14">
        <v>37500</v>
      </c>
      <c r="I5461" s="14">
        <v>15</v>
      </c>
    </row>
    <row r="5462" spans="1:9" ht="30" x14ac:dyDescent="0.25">
      <c r="A5462" s="759"/>
      <c r="B5462" s="733"/>
      <c r="C5462" s="141" t="s">
        <v>3375</v>
      </c>
      <c r="D5462" s="142" t="s">
        <v>3376</v>
      </c>
      <c r="E5462" s="12" t="s">
        <v>14</v>
      </c>
      <c r="F5462" s="12" t="s">
        <v>15</v>
      </c>
      <c r="G5462" s="14">
        <v>350</v>
      </c>
      <c r="H5462" s="14">
        <v>1400</v>
      </c>
      <c r="I5462" s="14">
        <v>4</v>
      </c>
    </row>
    <row r="5463" spans="1:9" ht="30" x14ac:dyDescent="0.25">
      <c r="A5463" s="759"/>
      <c r="B5463" s="733"/>
      <c r="C5463" s="141" t="s">
        <v>3377</v>
      </c>
      <c r="D5463" s="142" t="s">
        <v>3378</v>
      </c>
      <c r="E5463" s="12" t="s">
        <v>14</v>
      </c>
      <c r="F5463" s="12" t="s">
        <v>15</v>
      </c>
      <c r="G5463" s="14">
        <v>400</v>
      </c>
      <c r="H5463" s="14">
        <v>2000</v>
      </c>
      <c r="I5463" s="14">
        <v>5</v>
      </c>
    </row>
    <row r="5464" spans="1:9" x14ac:dyDescent="0.25">
      <c r="A5464" s="759"/>
      <c r="B5464" s="733"/>
      <c r="C5464" s="141" t="s">
        <v>3379</v>
      </c>
      <c r="D5464" s="142" t="s">
        <v>72</v>
      </c>
      <c r="E5464" s="12" t="s">
        <v>14</v>
      </c>
      <c r="F5464" s="12" t="s">
        <v>15</v>
      </c>
      <c r="G5464" s="14">
        <v>1800</v>
      </c>
      <c r="H5464" s="14">
        <v>9000</v>
      </c>
      <c r="I5464" s="14">
        <v>5</v>
      </c>
    </row>
    <row r="5465" spans="1:9" x14ac:dyDescent="0.25">
      <c r="A5465" s="759"/>
      <c r="B5465" s="733"/>
      <c r="C5465" s="141" t="s">
        <v>3380</v>
      </c>
      <c r="D5465" s="142" t="s">
        <v>78</v>
      </c>
      <c r="E5465" s="12" t="s">
        <v>14</v>
      </c>
      <c r="F5465" s="12" t="s">
        <v>15</v>
      </c>
      <c r="G5465" s="14">
        <v>2500</v>
      </c>
      <c r="H5465" s="14">
        <v>12500</v>
      </c>
      <c r="I5465" s="14">
        <v>5</v>
      </c>
    </row>
    <row r="5466" spans="1:9" x14ac:dyDescent="0.25">
      <c r="A5466" s="759"/>
      <c r="B5466" s="733"/>
      <c r="C5466" s="141" t="s">
        <v>3381</v>
      </c>
      <c r="D5466" s="142" t="s">
        <v>82</v>
      </c>
      <c r="E5466" s="12" t="s">
        <v>14</v>
      </c>
      <c r="F5466" s="12" t="s">
        <v>15</v>
      </c>
      <c r="G5466" s="14">
        <v>120</v>
      </c>
      <c r="H5466" s="14">
        <v>36000</v>
      </c>
      <c r="I5466" s="14">
        <v>300</v>
      </c>
    </row>
    <row r="5467" spans="1:9" x14ac:dyDescent="0.25">
      <c r="A5467" s="759"/>
      <c r="B5467" s="733"/>
      <c r="C5467" s="141" t="s">
        <v>3382</v>
      </c>
      <c r="D5467" s="142" t="s">
        <v>3383</v>
      </c>
      <c r="E5467" s="12" t="s">
        <v>14</v>
      </c>
      <c r="F5467" s="12" t="s">
        <v>15</v>
      </c>
      <c r="G5467" s="14">
        <v>250</v>
      </c>
      <c r="H5467" s="14">
        <v>1000</v>
      </c>
      <c r="I5467" s="14">
        <v>4</v>
      </c>
    </row>
    <row r="5468" spans="1:9" x14ac:dyDescent="0.25">
      <c r="A5468" s="759"/>
      <c r="B5468" s="733"/>
      <c r="C5468" s="141" t="s">
        <v>3384</v>
      </c>
      <c r="D5468" s="142" t="s">
        <v>3385</v>
      </c>
      <c r="E5468" s="12" t="s">
        <v>14</v>
      </c>
      <c r="F5468" s="12" t="s">
        <v>15</v>
      </c>
      <c r="G5468" s="14">
        <v>600</v>
      </c>
      <c r="H5468" s="14">
        <v>1200</v>
      </c>
      <c r="I5468" s="14">
        <v>2</v>
      </c>
    </row>
    <row r="5469" spans="1:9" x14ac:dyDescent="0.25">
      <c r="A5469" s="759"/>
      <c r="B5469" s="733"/>
      <c r="C5469" s="141" t="s">
        <v>3386</v>
      </c>
      <c r="D5469" s="142" t="s">
        <v>3387</v>
      </c>
      <c r="E5469" s="12" t="s">
        <v>14</v>
      </c>
      <c r="F5469" s="12" t="s">
        <v>15</v>
      </c>
      <c r="G5469" s="14">
        <v>700</v>
      </c>
      <c r="H5469" s="14">
        <v>700</v>
      </c>
      <c r="I5469" s="14">
        <v>1</v>
      </c>
    </row>
    <row r="5470" spans="1:9" x14ac:dyDescent="0.25">
      <c r="A5470" s="759"/>
      <c r="B5470" s="733"/>
      <c r="C5470" s="141" t="s">
        <v>3388</v>
      </c>
      <c r="D5470" s="142" t="s">
        <v>416</v>
      </c>
      <c r="E5470" s="12" t="s">
        <v>14</v>
      </c>
      <c r="F5470" s="12" t="s">
        <v>15</v>
      </c>
      <c r="G5470" s="14">
        <v>120</v>
      </c>
      <c r="H5470" s="14">
        <v>72000</v>
      </c>
      <c r="I5470" s="14">
        <v>600</v>
      </c>
    </row>
    <row r="5471" spans="1:9" x14ac:dyDescent="0.25">
      <c r="A5471" s="759"/>
      <c r="B5471" s="733"/>
      <c r="C5471" s="141" t="s">
        <v>3389</v>
      </c>
      <c r="D5471" s="142" t="s">
        <v>99</v>
      </c>
      <c r="E5471" s="12" t="s">
        <v>14</v>
      </c>
      <c r="F5471" s="12" t="s">
        <v>66</v>
      </c>
      <c r="G5471" s="14">
        <v>400</v>
      </c>
      <c r="H5471" s="14">
        <v>28000</v>
      </c>
      <c r="I5471" s="14">
        <v>70</v>
      </c>
    </row>
    <row r="5472" spans="1:9" x14ac:dyDescent="0.25">
      <c r="A5472" s="759"/>
      <c r="B5472" s="733"/>
      <c r="C5472" s="141" t="s">
        <v>3390</v>
      </c>
      <c r="D5472" s="142" t="s">
        <v>3391</v>
      </c>
      <c r="E5472" s="12" t="s">
        <v>14</v>
      </c>
      <c r="F5472" s="12" t="s">
        <v>66</v>
      </c>
      <c r="G5472" s="14">
        <v>1000</v>
      </c>
      <c r="H5472" s="14">
        <v>6000</v>
      </c>
      <c r="I5472" s="14">
        <v>6</v>
      </c>
    </row>
    <row r="5473" spans="1:9" x14ac:dyDescent="0.25">
      <c r="A5473" s="759"/>
      <c r="B5473" s="733"/>
      <c r="C5473" s="141" t="s">
        <v>3392</v>
      </c>
      <c r="D5473" s="142" t="s">
        <v>101</v>
      </c>
      <c r="E5473" s="12" t="s">
        <v>14</v>
      </c>
      <c r="F5473" s="12" t="s">
        <v>66</v>
      </c>
      <c r="G5473" s="14">
        <v>950</v>
      </c>
      <c r="H5473" s="14">
        <v>7600</v>
      </c>
      <c r="I5473" s="14">
        <v>8</v>
      </c>
    </row>
    <row r="5474" spans="1:9" x14ac:dyDescent="0.25">
      <c r="A5474" s="759"/>
      <c r="B5474" s="733"/>
      <c r="C5474" s="141" t="s">
        <v>3393</v>
      </c>
      <c r="D5474" s="142" t="s">
        <v>433</v>
      </c>
      <c r="E5474" s="12" t="s">
        <v>14</v>
      </c>
      <c r="F5474" s="12" t="s">
        <v>15</v>
      </c>
      <c r="G5474" s="14">
        <v>220</v>
      </c>
      <c r="H5474" s="14">
        <v>6600</v>
      </c>
      <c r="I5474" s="14">
        <v>30</v>
      </c>
    </row>
    <row r="5475" spans="1:9" x14ac:dyDescent="0.25">
      <c r="A5475" s="759"/>
      <c r="B5475" s="733"/>
      <c r="C5475" s="141" t="s">
        <v>3394</v>
      </c>
      <c r="D5475" s="142" t="s">
        <v>105</v>
      </c>
      <c r="E5475" s="12" t="s">
        <v>14</v>
      </c>
      <c r="F5475" s="12" t="s">
        <v>15</v>
      </c>
      <c r="G5475" s="14">
        <v>400</v>
      </c>
      <c r="H5475" s="14">
        <v>20000</v>
      </c>
      <c r="I5475" s="14">
        <v>50</v>
      </c>
    </row>
    <row r="5476" spans="1:9" ht="30" x14ac:dyDescent="0.25">
      <c r="A5476" s="759"/>
      <c r="B5476" s="733"/>
      <c r="C5476" s="141" t="s">
        <v>3395</v>
      </c>
      <c r="D5476" s="142" t="s">
        <v>1840</v>
      </c>
      <c r="E5476" s="12" t="s">
        <v>14</v>
      </c>
      <c r="F5476" s="12" t="s">
        <v>15</v>
      </c>
      <c r="G5476" s="14">
        <v>800</v>
      </c>
      <c r="H5476" s="14">
        <v>1600</v>
      </c>
      <c r="I5476" s="14">
        <v>2</v>
      </c>
    </row>
    <row r="5477" spans="1:9" x14ac:dyDescent="0.25">
      <c r="A5477" s="759"/>
      <c r="B5477" s="733"/>
      <c r="C5477" s="141" t="s">
        <v>3396</v>
      </c>
      <c r="D5477" s="142" t="s">
        <v>107</v>
      </c>
      <c r="E5477" s="12" t="s">
        <v>14</v>
      </c>
      <c r="F5477" s="12" t="s">
        <v>15</v>
      </c>
      <c r="G5477" s="14">
        <v>780</v>
      </c>
      <c r="H5477" s="14">
        <v>46800</v>
      </c>
      <c r="I5477" s="14">
        <v>60</v>
      </c>
    </row>
    <row r="5478" spans="1:9" x14ac:dyDescent="0.25">
      <c r="A5478" s="759"/>
      <c r="B5478" s="733"/>
      <c r="C5478" s="141" t="s">
        <v>3397</v>
      </c>
      <c r="D5478" s="142" t="s">
        <v>3398</v>
      </c>
      <c r="E5478" s="12" t="s">
        <v>14</v>
      </c>
      <c r="F5478" s="12" t="s">
        <v>15</v>
      </c>
      <c r="G5478" s="14">
        <v>300</v>
      </c>
      <c r="H5478" s="14">
        <v>1200</v>
      </c>
      <c r="I5478" s="14">
        <v>4</v>
      </c>
    </row>
    <row r="5479" spans="1:9" x14ac:dyDescent="0.25">
      <c r="A5479" s="759"/>
      <c r="B5479" s="733"/>
      <c r="C5479" s="141" t="s">
        <v>3399</v>
      </c>
      <c r="D5479" s="142" t="s">
        <v>437</v>
      </c>
      <c r="E5479" s="12" t="s">
        <v>14</v>
      </c>
      <c r="F5479" s="12" t="s">
        <v>66</v>
      </c>
      <c r="G5479" s="14">
        <v>50</v>
      </c>
      <c r="H5479" s="14">
        <v>100000</v>
      </c>
      <c r="I5479" s="14">
        <v>2000</v>
      </c>
    </row>
    <row r="5480" spans="1:9" x14ac:dyDescent="0.25">
      <c r="A5480" s="759"/>
      <c r="B5480" s="733"/>
      <c r="C5480" s="141" t="s">
        <v>3400</v>
      </c>
      <c r="D5480" s="142" t="s">
        <v>3401</v>
      </c>
      <c r="E5480" s="12" t="s">
        <v>14</v>
      </c>
      <c r="F5480" s="12" t="s">
        <v>402</v>
      </c>
      <c r="G5480" s="14">
        <v>100</v>
      </c>
      <c r="H5480" s="14">
        <v>10000</v>
      </c>
      <c r="I5480" s="14">
        <v>100</v>
      </c>
    </row>
    <row r="5481" spans="1:9" x14ac:dyDescent="0.25">
      <c r="A5481" s="759"/>
      <c r="B5481" s="733"/>
      <c r="C5481" s="141" t="s">
        <v>3402</v>
      </c>
      <c r="D5481" s="142" t="s">
        <v>3403</v>
      </c>
      <c r="E5481" s="12" t="s">
        <v>14</v>
      </c>
      <c r="F5481" s="12" t="s">
        <v>15</v>
      </c>
      <c r="G5481" s="14">
        <v>2500</v>
      </c>
      <c r="H5481" s="14">
        <v>5000</v>
      </c>
      <c r="I5481" s="14">
        <v>2</v>
      </c>
    </row>
    <row r="5482" spans="1:9" x14ac:dyDescent="0.25">
      <c r="A5482" s="759"/>
      <c r="B5482" s="733"/>
      <c r="C5482" s="141" t="s">
        <v>3404</v>
      </c>
      <c r="D5482" s="142" t="s">
        <v>3405</v>
      </c>
      <c r="E5482" s="12" t="s">
        <v>14</v>
      </c>
      <c r="F5482" s="12" t="s">
        <v>15</v>
      </c>
      <c r="G5482" s="14">
        <v>1500</v>
      </c>
      <c r="H5482" s="14">
        <v>3000</v>
      </c>
      <c r="I5482" s="14">
        <v>2</v>
      </c>
    </row>
    <row r="5483" spans="1:9" ht="30" x14ac:dyDescent="0.25">
      <c r="A5483" s="759"/>
      <c r="B5483" s="733">
        <v>5122</v>
      </c>
      <c r="C5483" s="141" t="s">
        <v>3406</v>
      </c>
      <c r="D5483" s="142" t="s">
        <v>457</v>
      </c>
      <c r="E5483" s="12" t="s">
        <v>14</v>
      </c>
      <c r="F5483" s="12" t="s">
        <v>1857</v>
      </c>
      <c r="G5483" s="14">
        <v>265000</v>
      </c>
      <c r="H5483" s="14">
        <v>530000</v>
      </c>
      <c r="I5483" s="14">
        <v>2</v>
      </c>
    </row>
    <row r="5484" spans="1:9" x14ac:dyDescent="0.25">
      <c r="A5484" s="759"/>
      <c r="B5484" s="733"/>
      <c r="C5484" s="141" t="s">
        <v>3407</v>
      </c>
      <c r="D5484" s="142" t="s">
        <v>3408</v>
      </c>
      <c r="E5484" s="12" t="s">
        <v>14</v>
      </c>
      <c r="F5484" s="12" t="s">
        <v>15</v>
      </c>
      <c r="G5484" s="14">
        <v>25000</v>
      </c>
      <c r="H5484" s="14">
        <v>50000</v>
      </c>
      <c r="I5484" s="14">
        <v>2</v>
      </c>
    </row>
    <row r="5485" spans="1:9" x14ac:dyDescent="0.25">
      <c r="A5485" s="759"/>
      <c r="B5485" s="733"/>
      <c r="C5485" s="141" t="s">
        <v>3409</v>
      </c>
      <c r="D5485" s="142" t="s">
        <v>3410</v>
      </c>
      <c r="E5485" s="12" t="s">
        <v>14</v>
      </c>
      <c r="F5485" s="12" t="s">
        <v>15</v>
      </c>
      <c r="G5485" s="14">
        <v>85000</v>
      </c>
      <c r="H5485" s="14">
        <v>85000</v>
      </c>
      <c r="I5485" s="14">
        <v>1</v>
      </c>
    </row>
    <row r="5486" spans="1:9" x14ac:dyDescent="0.25">
      <c r="A5486" s="759"/>
      <c r="B5486" s="733"/>
      <c r="C5486" s="141" t="s">
        <v>3411</v>
      </c>
      <c r="D5486" s="142" t="s">
        <v>1879</v>
      </c>
      <c r="E5486" s="12" t="s">
        <v>14</v>
      </c>
      <c r="F5486" s="12" t="s">
        <v>15</v>
      </c>
      <c r="G5486" s="14">
        <v>85000</v>
      </c>
      <c r="H5486" s="14">
        <v>85000</v>
      </c>
      <c r="I5486" s="14">
        <v>1</v>
      </c>
    </row>
    <row r="5487" spans="1:9" x14ac:dyDescent="0.25">
      <c r="A5487" s="759"/>
      <c r="B5487" s="733"/>
      <c r="C5487" s="141" t="s">
        <v>3412</v>
      </c>
      <c r="D5487" s="142" t="s">
        <v>468</v>
      </c>
      <c r="E5487" s="12" t="s">
        <v>14</v>
      </c>
      <c r="F5487" s="12" t="s">
        <v>15</v>
      </c>
      <c r="G5487" s="14">
        <v>25000</v>
      </c>
      <c r="H5487" s="14">
        <v>250000</v>
      </c>
      <c r="I5487" s="14">
        <v>10</v>
      </c>
    </row>
    <row r="5488" spans="1:9" x14ac:dyDescent="0.25">
      <c r="A5488" s="759"/>
      <c r="B5488" s="733"/>
      <c r="C5488" s="141" t="s">
        <v>3413</v>
      </c>
      <c r="D5488" s="142" t="s">
        <v>2407</v>
      </c>
      <c r="E5488" s="12" t="s">
        <v>14</v>
      </c>
      <c r="F5488" s="12" t="s">
        <v>15</v>
      </c>
      <c r="G5488" s="14">
        <v>60000</v>
      </c>
      <c r="H5488" s="14">
        <v>60000</v>
      </c>
      <c r="I5488" s="14">
        <v>1</v>
      </c>
    </row>
    <row r="5489" spans="1:9" s="8" customFormat="1" x14ac:dyDescent="0.25">
      <c r="A5489" s="759"/>
      <c r="B5489" s="733"/>
      <c r="C5489" s="139">
        <v>39515440</v>
      </c>
      <c r="D5489" s="140" t="s">
        <v>469</v>
      </c>
      <c r="E5489" s="15" t="s">
        <v>14</v>
      </c>
      <c r="F5489" s="15" t="s">
        <v>470</v>
      </c>
      <c r="G5489" s="16">
        <v>6000</v>
      </c>
      <c r="H5489" s="16">
        <v>780000</v>
      </c>
      <c r="I5489" s="16">
        <v>130</v>
      </c>
    </row>
    <row r="5490" spans="1:9" s="8" customFormat="1" x14ac:dyDescent="0.25">
      <c r="A5490" s="759"/>
      <c r="B5490" s="733"/>
      <c r="C5490" s="139">
        <v>39515450</v>
      </c>
      <c r="D5490" s="140" t="s">
        <v>3414</v>
      </c>
      <c r="E5490" s="15" t="s">
        <v>14</v>
      </c>
      <c r="F5490" s="15" t="s">
        <v>470</v>
      </c>
      <c r="G5490" s="16">
        <v>7000</v>
      </c>
      <c r="H5490" s="16">
        <v>140000</v>
      </c>
      <c r="I5490" s="16">
        <v>20</v>
      </c>
    </row>
    <row r="5491" spans="1:9" s="8" customFormat="1" x14ac:dyDescent="0.25">
      <c r="A5491" s="759"/>
      <c r="B5491" s="733"/>
      <c r="C5491" s="139">
        <v>39714200</v>
      </c>
      <c r="D5491" s="140" t="s">
        <v>3415</v>
      </c>
      <c r="E5491" s="15" t="s">
        <v>149</v>
      </c>
      <c r="F5491" s="15" t="s">
        <v>15</v>
      </c>
      <c r="G5491" s="16">
        <v>200000</v>
      </c>
      <c r="H5491" s="16">
        <v>200000</v>
      </c>
      <c r="I5491" s="16">
        <v>1</v>
      </c>
    </row>
    <row r="5492" spans="1:9" x14ac:dyDescent="0.25">
      <c r="A5492" s="759"/>
      <c r="B5492" s="707" t="s">
        <v>118</v>
      </c>
      <c r="C5492" s="707"/>
      <c r="D5492" s="707"/>
      <c r="E5492" s="707"/>
      <c r="F5492" s="707"/>
      <c r="G5492" s="707"/>
      <c r="H5492" s="72">
        <v>12376503.563999999</v>
      </c>
      <c r="I5492" s="72"/>
    </row>
    <row r="5493" spans="1:9" s="8" customFormat="1" x14ac:dyDescent="0.25">
      <c r="A5493" s="759"/>
      <c r="B5493" s="774">
        <v>4212</v>
      </c>
      <c r="C5493" s="139">
        <v>65211100</v>
      </c>
      <c r="D5493" s="140" t="s">
        <v>119</v>
      </c>
      <c r="E5493" s="15" t="s">
        <v>120</v>
      </c>
      <c r="F5493" s="15" t="s">
        <v>474</v>
      </c>
      <c r="G5493" s="16">
        <v>139</v>
      </c>
      <c r="H5493" s="16">
        <v>2278800.75</v>
      </c>
      <c r="I5493" s="16">
        <v>16394.25</v>
      </c>
    </row>
    <row r="5494" spans="1:9" s="8" customFormat="1" x14ac:dyDescent="0.25">
      <c r="A5494" s="759"/>
      <c r="B5494" s="774"/>
      <c r="C5494" s="139">
        <v>65311100</v>
      </c>
      <c r="D5494" s="140" t="s">
        <v>122</v>
      </c>
      <c r="E5494" s="15" t="s">
        <v>120</v>
      </c>
      <c r="F5494" s="15" t="s">
        <v>475</v>
      </c>
      <c r="G5494" s="16">
        <v>44.98</v>
      </c>
      <c r="H5494" s="16">
        <v>2169902.67</v>
      </c>
      <c r="I5494" s="16">
        <v>48241.5</v>
      </c>
    </row>
    <row r="5495" spans="1:9" s="8" customFormat="1" x14ac:dyDescent="0.25">
      <c r="A5495" s="759"/>
      <c r="B5495" s="774">
        <v>4213</v>
      </c>
      <c r="C5495" s="139">
        <v>65111100</v>
      </c>
      <c r="D5495" s="140" t="s">
        <v>123</v>
      </c>
      <c r="E5495" s="15" t="s">
        <v>120</v>
      </c>
      <c r="F5495" s="15" t="s">
        <v>474</v>
      </c>
      <c r="G5495" s="16">
        <v>174</v>
      </c>
      <c r="H5495" s="16">
        <v>120000.14399999999</v>
      </c>
      <c r="I5495" s="16">
        <v>689.65599999999995</v>
      </c>
    </row>
    <row r="5496" spans="1:9" ht="30" x14ac:dyDescent="0.25">
      <c r="A5496" s="759"/>
      <c r="B5496" s="733">
        <v>4214</v>
      </c>
      <c r="C5496" s="141" t="s">
        <v>3416</v>
      </c>
      <c r="D5496" s="142" t="s">
        <v>128</v>
      </c>
      <c r="E5496" s="12" t="s">
        <v>120</v>
      </c>
      <c r="F5496" s="12" t="s">
        <v>121</v>
      </c>
      <c r="G5496" s="14">
        <v>955000</v>
      </c>
      <c r="H5496" s="14">
        <v>955000</v>
      </c>
      <c r="I5496" s="14">
        <v>1</v>
      </c>
    </row>
    <row r="5497" spans="1:9" ht="30" x14ac:dyDescent="0.25">
      <c r="A5497" s="759"/>
      <c r="B5497" s="733"/>
      <c r="C5497" s="141" t="s">
        <v>3417</v>
      </c>
      <c r="D5497" s="142" t="s">
        <v>3418</v>
      </c>
      <c r="E5497" s="12" t="s">
        <v>14</v>
      </c>
      <c r="F5497" s="12" t="s">
        <v>121</v>
      </c>
      <c r="G5497" s="14">
        <v>600000</v>
      </c>
      <c r="H5497" s="14">
        <v>600000</v>
      </c>
      <c r="I5497" s="14">
        <v>1</v>
      </c>
    </row>
    <row r="5498" spans="1:9" s="8" customFormat="1" ht="30" x14ac:dyDescent="0.25">
      <c r="A5498" s="759"/>
      <c r="B5498" s="733"/>
      <c r="C5498" s="139">
        <v>64211130</v>
      </c>
      <c r="D5498" s="140" t="s">
        <v>131</v>
      </c>
      <c r="E5498" s="15" t="s">
        <v>14</v>
      </c>
      <c r="F5498" s="15" t="s">
        <v>121</v>
      </c>
      <c r="G5498" s="16">
        <v>832800</v>
      </c>
      <c r="H5498" s="16">
        <v>832800</v>
      </c>
      <c r="I5498" s="16">
        <v>1</v>
      </c>
    </row>
    <row r="5499" spans="1:9" ht="30" x14ac:dyDescent="0.25">
      <c r="A5499" s="759"/>
      <c r="B5499" s="733"/>
      <c r="C5499" s="141" t="s">
        <v>3419</v>
      </c>
      <c r="D5499" s="142" t="s">
        <v>3420</v>
      </c>
      <c r="E5499" s="12" t="s">
        <v>14</v>
      </c>
      <c r="F5499" s="12" t="s">
        <v>121</v>
      </c>
      <c r="G5499" s="14">
        <v>72000</v>
      </c>
      <c r="H5499" s="14">
        <v>72000</v>
      </c>
      <c r="I5499" s="14">
        <v>1</v>
      </c>
    </row>
    <row r="5500" spans="1:9" s="8" customFormat="1" ht="45" x14ac:dyDescent="0.25">
      <c r="A5500" s="759"/>
      <c r="B5500" s="774">
        <v>4215</v>
      </c>
      <c r="C5500" s="139">
        <v>66511180</v>
      </c>
      <c r="D5500" s="140" t="s">
        <v>3421</v>
      </c>
      <c r="E5500" s="15" t="s">
        <v>120</v>
      </c>
      <c r="F5500" s="15" t="s">
        <v>121</v>
      </c>
      <c r="G5500" s="16">
        <v>118000</v>
      </c>
      <c r="H5500" s="16">
        <v>118000</v>
      </c>
      <c r="I5500" s="16">
        <v>1</v>
      </c>
    </row>
    <row r="5501" spans="1:9" s="8" customFormat="1" ht="45" x14ac:dyDescent="0.25">
      <c r="A5501" s="759"/>
      <c r="B5501" s="774"/>
      <c r="C5501" s="139">
        <v>66511180</v>
      </c>
      <c r="D5501" s="140" t="s">
        <v>3422</v>
      </c>
      <c r="E5501" s="15" t="s">
        <v>120</v>
      </c>
      <c r="F5501" s="15" t="s">
        <v>121</v>
      </c>
      <c r="G5501" s="16">
        <v>68000</v>
      </c>
      <c r="H5501" s="16">
        <v>68000</v>
      </c>
      <c r="I5501" s="16">
        <v>1</v>
      </c>
    </row>
    <row r="5502" spans="1:9" s="8" customFormat="1" ht="45" x14ac:dyDescent="0.25">
      <c r="A5502" s="759"/>
      <c r="B5502" s="774"/>
      <c r="C5502" s="139">
        <v>66511180</v>
      </c>
      <c r="D5502" s="140" t="s">
        <v>3423</v>
      </c>
      <c r="E5502" s="15" t="s">
        <v>120</v>
      </c>
      <c r="F5502" s="15" t="s">
        <v>121</v>
      </c>
      <c r="G5502" s="16">
        <v>85000</v>
      </c>
      <c r="H5502" s="16">
        <v>85000</v>
      </c>
      <c r="I5502" s="16">
        <v>1</v>
      </c>
    </row>
    <row r="5503" spans="1:9" s="8" customFormat="1" x14ac:dyDescent="0.25">
      <c r="A5503" s="759"/>
      <c r="B5503" s="774">
        <v>4222</v>
      </c>
      <c r="C5503" s="139">
        <v>79991200</v>
      </c>
      <c r="D5503" s="140" t="s">
        <v>483</v>
      </c>
      <c r="E5503" s="15" t="s">
        <v>120</v>
      </c>
      <c r="F5503" s="15" t="s">
        <v>121</v>
      </c>
      <c r="G5503" s="16">
        <v>1000000</v>
      </c>
      <c r="H5503" s="16">
        <v>1000000</v>
      </c>
      <c r="I5503" s="16">
        <v>1</v>
      </c>
    </row>
    <row r="5504" spans="1:9" s="8" customFormat="1" x14ac:dyDescent="0.25">
      <c r="A5504" s="759"/>
      <c r="B5504" s="774">
        <v>4231</v>
      </c>
      <c r="C5504" s="139">
        <v>79971120</v>
      </c>
      <c r="D5504" s="140" t="s">
        <v>485</v>
      </c>
      <c r="E5504" s="15" t="s">
        <v>14</v>
      </c>
      <c r="F5504" s="15" t="s">
        <v>15</v>
      </c>
      <c r="G5504" s="16">
        <v>1000</v>
      </c>
      <c r="H5504" s="16">
        <v>150000</v>
      </c>
      <c r="I5504" s="16">
        <v>150</v>
      </c>
    </row>
    <row r="5505" spans="1:9" ht="45" x14ac:dyDescent="0.25">
      <c r="A5505" s="759"/>
      <c r="B5505" s="733">
        <v>4232</v>
      </c>
      <c r="C5505" s="141" t="s">
        <v>3424</v>
      </c>
      <c r="D5505" s="142" t="s">
        <v>3425</v>
      </c>
      <c r="E5505" s="12" t="s">
        <v>120</v>
      </c>
      <c r="F5505" s="12" t="s">
        <v>121</v>
      </c>
      <c r="G5505" s="14">
        <v>105000</v>
      </c>
      <c r="H5505" s="14">
        <v>105000</v>
      </c>
      <c r="I5505" s="14">
        <v>1</v>
      </c>
    </row>
    <row r="5506" spans="1:9" s="8" customFormat="1" ht="30" x14ac:dyDescent="0.25">
      <c r="A5506" s="759"/>
      <c r="B5506" s="774">
        <v>4237</v>
      </c>
      <c r="C5506" s="139">
        <v>79111300</v>
      </c>
      <c r="D5506" s="140" t="s">
        <v>3426</v>
      </c>
      <c r="E5506" s="15" t="s">
        <v>126</v>
      </c>
      <c r="F5506" s="15" t="s">
        <v>121</v>
      </c>
      <c r="G5506" s="16">
        <v>1000000</v>
      </c>
      <c r="H5506" s="16">
        <v>1000000</v>
      </c>
      <c r="I5506" s="16">
        <v>1</v>
      </c>
    </row>
    <row r="5507" spans="1:9" s="8" customFormat="1" x14ac:dyDescent="0.25">
      <c r="A5507" s="759"/>
      <c r="B5507" s="733">
        <v>4241</v>
      </c>
      <c r="C5507" s="139">
        <v>75251200</v>
      </c>
      <c r="D5507" s="140" t="s">
        <v>3427</v>
      </c>
      <c r="E5507" s="15" t="s">
        <v>120</v>
      </c>
      <c r="F5507" s="15" t="s">
        <v>121</v>
      </c>
      <c r="G5507" s="16">
        <v>30000</v>
      </c>
      <c r="H5507" s="16">
        <v>30000</v>
      </c>
      <c r="I5507" s="16">
        <v>1</v>
      </c>
    </row>
    <row r="5508" spans="1:9" ht="45" x14ac:dyDescent="0.25">
      <c r="A5508" s="759"/>
      <c r="B5508" s="733"/>
      <c r="C5508" s="141" t="s">
        <v>3428</v>
      </c>
      <c r="D5508" s="142" t="s">
        <v>142</v>
      </c>
      <c r="E5508" s="12" t="s">
        <v>120</v>
      </c>
      <c r="F5508" s="12" t="s">
        <v>121</v>
      </c>
      <c r="G5508" s="14">
        <v>25000</v>
      </c>
      <c r="H5508" s="14">
        <v>25000</v>
      </c>
      <c r="I5508" s="14">
        <v>1</v>
      </c>
    </row>
    <row r="5509" spans="1:9" x14ac:dyDescent="0.25">
      <c r="A5509" s="759"/>
      <c r="B5509" s="733"/>
      <c r="C5509" s="141" t="s">
        <v>3429</v>
      </c>
      <c r="D5509" s="142" t="s">
        <v>499</v>
      </c>
      <c r="E5509" s="12" t="s">
        <v>14</v>
      </c>
      <c r="F5509" s="12" t="s">
        <v>121</v>
      </c>
      <c r="G5509" s="14">
        <v>72000</v>
      </c>
      <c r="H5509" s="14">
        <v>72000</v>
      </c>
      <c r="I5509" s="14">
        <v>1</v>
      </c>
    </row>
    <row r="5510" spans="1:9" ht="30" x14ac:dyDescent="0.25">
      <c r="A5510" s="759"/>
      <c r="B5510" s="733">
        <v>4252</v>
      </c>
      <c r="C5510" s="141" t="s">
        <v>3430</v>
      </c>
      <c r="D5510" s="142" t="s">
        <v>3431</v>
      </c>
      <c r="E5510" s="12" t="s">
        <v>126</v>
      </c>
      <c r="F5510" s="12" t="s">
        <v>121</v>
      </c>
      <c r="G5510" s="14">
        <v>800000</v>
      </c>
      <c r="H5510" s="14">
        <v>800000</v>
      </c>
      <c r="I5510" s="14">
        <v>1</v>
      </c>
    </row>
    <row r="5511" spans="1:9" ht="30" x14ac:dyDescent="0.25">
      <c r="A5511" s="759"/>
      <c r="B5511" s="733"/>
      <c r="C5511" s="141" t="s">
        <v>3432</v>
      </c>
      <c r="D5511" s="142" t="s">
        <v>3433</v>
      </c>
      <c r="E5511" s="12" t="s">
        <v>126</v>
      </c>
      <c r="F5511" s="12" t="s">
        <v>121</v>
      </c>
      <c r="G5511" s="14">
        <v>600000</v>
      </c>
      <c r="H5511" s="14">
        <v>600000</v>
      </c>
      <c r="I5511" s="14">
        <v>1</v>
      </c>
    </row>
    <row r="5512" spans="1:9" ht="30" x14ac:dyDescent="0.25">
      <c r="A5512" s="759"/>
      <c r="B5512" s="733"/>
      <c r="C5512" s="141" t="s">
        <v>3434</v>
      </c>
      <c r="D5512" s="142" t="s">
        <v>3435</v>
      </c>
      <c r="E5512" s="12" t="s">
        <v>126</v>
      </c>
      <c r="F5512" s="12" t="s">
        <v>121</v>
      </c>
      <c r="G5512" s="14">
        <v>600000</v>
      </c>
      <c r="H5512" s="14">
        <v>600000</v>
      </c>
      <c r="I5512" s="14">
        <v>1</v>
      </c>
    </row>
    <row r="5513" spans="1:9" ht="30" x14ac:dyDescent="0.25">
      <c r="A5513" s="759"/>
      <c r="B5513" s="733"/>
      <c r="C5513" s="141" t="s">
        <v>3436</v>
      </c>
      <c r="D5513" s="142" t="s">
        <v>3437</v>
      </c>
      <c r="E5513" s="12" t="s">
        <v>149</v>
      </c>
      <c r="F5513" s="12" t="s">
        <v>121</v>
      </c>
      <c r="G5513" s="14">
        <v>150000</v>
      </c>
      <c r="H5513" s="14">
        <v>150000</v>
      </c>
      <c r="I5513" s="14">
        <v>1</v>
      </c>
    </row>
    <row r="5514" spans="1:9" ht="45" x14ac:dyDescent="0.25">
      <c r="A5514" s="759"/>
      <c r="B5514" s="733"/>
      <c r="C5514" s="141" t="s">
        <v>3438</v>
      </c>
      <c r="D5514" s="142" t="s">
        <v>509</v>
      </c>
      <c r="E5514" s="12" t="s">
        <v>149</v>
      </c>
      <c r="F5514" s="12" t="s">
        <v>121</v>
      </c>
      <c r="G5514" s="14">
        <v>100000</v>
      </c>
      <c r="H5514" s="14">
        <v>100000</v>
      </c>
      <c r="I5514" s="14">
        <v>1</v>
      </c>
    </row>
    <row r="5515" spans="1:9" ht="60" x14ac:dyDescent="0.25">
      <c r="A5515" s="759"/>
      <c r="B5515" s="733"/>
      <c r="C5515" s="141" t="s">
        <v>3439</v>
      </c>
      <c r="D5515" s="142" t="s">
        <v>3440</v>
      </c>
      <c r="E5515" s="12" t="s">
        <v>149</v>
      </c>
      <c r="F5515" s="12" t="s">
        <v>121</v>
      </c>
      <c r="G5515" s="14">
        <v>250000</v>
      </c>
      <c r="H5515" s="14">
        <v>250000</v>
      </c>
      <c r="I5515" s="14">
        <v>1</v>
      </c>
    </row>
    <row r="5516" spans="1:9" ht="45" x14ac:dyDescent="0.25">
      <c r="A5516" s="759"/>
      <c r="B5516" s="733"/>
      <c r="C5516" s="141" t="s">
        <v>3441</v>
      </c>
      <c r="D5516" s="142" t="s">
        <v>3442</v>
      </c>
      <c r="E5516" s="12" t="s">
        <v>149</v>
      </c>
      <c r="F5516" s="12" t="s">
        <v>121</v>
      </c>
      <c r="G5516" s="14">
        <v>150000</v>
      </c>
      <c r="H5516" s="14">
        <v>150000</v>
      </c>
      <c r="I5516" s="14">
        <v>1</v>
      </c>
    </row>
    <row r="5517" spans="1:9" ht="30" x14ac:dyDescent="0.25">
      <c r="A5517" s="759"/>
      <c r="B5517" s="733">
        <v>4261</v>
      </c>
      <c r="C5517" s="141" t="s">
        <v>3443</v>
      </c>
      <c r="D5517" s="142" t="s">
        <v>1222</v>
      </c>
      <c r="E5517" s="12" t="s">
        <v>14</v>
      </c>
      <c r="F5517" s="12" t="s">
        <v>121</v>
      </c>
      <c r="G5517" s="14">
        <v>10000</v>
      </c>
      <c r="H5517" s="14">
        <v>10000</v>
      </c>
      <c r="I5517" s="14">
        <v>1</v>
      </c>
    </row>
    <row r="5518" spans="1:9" ht="30" x14ac:dyDescent="0.25">
      <c r="A5518" s="759"/>
      <c r="B5518" s="733"/>
      <c r="C5518" s="141" t="s">
        <v>3444</v>
      </c>
      <c r="D5518" s="142" t="s">
        <v>3445</v>
      </c>
      <c r="E5518" s="12" t="s">
        <v>14</v>
      </c>
      <c r="F5518" s="12" t="s">
        <v>121</v>
      </c>
      <c r="G5518" s="14">
        <v>20000</v>
      </c>
      <c r="H5518" s="14">
        <v>20000</v>
      </c>
      <c r="I5518" s="14">
        <v>1</v>
      </c>
    </row>
    <row r="5519" spans="1:9" ht="45" x14ac:dyDescent="0.25">
      <c r="A5519" s="759"/>
      <c r="B5519" s="733"/>
      <c r="C5519" s="141" t="s">
        <v>3446</v>
      </c>
      <c r="D5519" s="142" t="s">
        <v>3447</v>
      </c>
      <c r="E5519" s="12" t="s">
        <v>14</v>
      </c>
      <c r="F5519" s="12" t="s">
        <v>121</v>
      </c>
      <c r="G5519" s="14">
        <v>15000</v>
      </c>
      <c r="H5519" s="14">
        <v>15000</v>
      </c>
      <c r="I5519" s="14">
        <v>1</v>
      </c>
    </row>
    <row r="5520" spans="1:9" x14ac:dyDescent="0.25">
      <c r="A5520" s="759"/>
      <c r="B5520" s="595"/>
      <c r="C5520" s="141"/>
      <c r="D5520" s="142"/>
      <c r="E5520" s="595"/>
      <c r="F5520" s="595"/>
      <c r="G5520" s="14"/>
      <c r="H5520" s="14"/>
      <c r="I5520" s="14"/>
    </row>
    <row r="5521" spans="1:9" x14ac:dyDescent="0.25">
      <c r="A5521" s="759"/>
      <c r="B5521" s="595"/>
      <c r="C5521" s="141"/>
      <c r="D5521" s="142"/>
      <c r="E5521" s="595"/>
      <c r="F5521" s="595"/>
      <c r="G5521" s="14"/>
      <c r="H5521" s="14"/>
      <c r="I5521" s="14"/>
    </row>
    <row r="5522" spans="1:9" x14ac:dyDescent="0.25">
      <c r="A5522" s="759"/>
      <c r="B5522" s="595"/>
      <c r="C5522" s="141"/>
      <c r="D5522" s="142"/>
      <c r="E5522" s="595"/>
      <c r="F5522" s="595"/>
      <c r="G5522" s="14"/>
      <c r="H5522" s="14"/>
      <c r="I5522" s="14"/>
    </row>
    <row r="5523" spans="1:9" x14ac:dyDescent="0.25">
      <c r="A5523" s="759"/>
      <c r="B5523" s="595"/>
      <c r="C5523" s="141"/>
      <c r="D5523" s="142"/>
      <c r="E5523" s="595"/>
      <c r="F5523" s="595"/>
      <c r="G5523" s="14"/>
      <c r="H5523" s="14"/>
      <c r="I5523" s="14"/>
    </row>
    <row r="5524" spans="1:9" x14ac:dyDescent="0.25">
      <c r="A5524" s="759"/>
      <c r="B5524" s="755" t="s">
        <v>642</v>
      </c>
      <c r="C5524" s="755"/>
      <c r="D5524" s="755"/>
      <c r="E5524" s="755"/>
      <c r="F5524" s="755"/>
      <c r="G5524" s="755"/>
      <c r="H5524" s="2">
        <v>600000</v>
      </c>
      <c r="I5524" s="2"/>
    </row>
    <row r="5525" spans="1:9" x14ac:dyDescent="0.25">
      <c r="A5525" s="759"/>
      <c r="B5525" s="707" t="s">
        <v>118</v>
      </c>
      <c r="C5525" s="707"/>
      <c r="D5525" s="707"/>
      <c r="E5525" s="707"/>
      <c r="F5525" s="707"/>
      <c r="G5525" s="707"/>
      <c r="H5525" s="72">
        <v>600000</v>
      </c>
      <c r="I5525" s="72"/>
    </row>
    <row r="5526" spans="1:9" ht="45" x14ac:dyDescent="0.25">
      <c r="A5526" s="759"/>
      <c r="B5526" s="733">
        <v>4239</v>
      </c>
      <c r="C5526" s="141" t="s">
        <v>3448</v>
      </c>
      <c r="D5526" s="142" t="s">
        <v>3449</v>
      </c>
      <c r="E5526" s="12" t="s">
        <v>120</v>
      </c>
      <c r="F5526" s="12" t="s">
        <v>121</v>
      </c>
      <c r="G5526" s="14">
        <v>600000</v>
      </c>
      <c r="H5526" s="14">
        <v>600000</v>
      </c>
      <c r="I5526" s="14">
        <v>1</v>
      </c>
    </row>
    <row r="5527" spans="1:9" x14ac:dyDescent="0.25">
      <c r="A5527" s="759"/>
      <c r="B5527" s="777" t="s">
        <v>301</v>
      </c>
      <c r="C5527" s="777"/>
      <c r="D5527" s="777"/>
      <c r="E5527" s="777"/>
      <c r="F5527" s="777"/>
      <c r="G5527" s="777"/>
      <c r="H5527" s="2">
        <v>188739165.56400001</v>
      </c>
      <c r="I5527" s="2" t="s">
        <v>3450</v>
      </c>
    </row>
    <row r="5528" spans="1:9" ht="38.25" customHeight="1" x14ac:dyDescent="0.25">
      <c r="A5528" s="759" t="s">
        <v>5267</v>
      </c>
      <c r="B5528" s="743" t="s">
        <v>3451</v>
      </c>
      <c r="C5528" s="743"/>
      <c r="D5528" s="743"/>
      <c r="E5528" s="743"/>
      <c r="F5528" s="743"/>
      <c r="G5528" s="743"/>
      <c r="H5528" s="743"/>
      <c r="I5528" s="743"/>
    </row>
    <row r="5529" spans="1:9" x14ac:dyDescent="0.25">
      <c r="A5529" s="759"/>
      <c r="B5529" s="13"/>
      <c r="C5529" s="138"/>
      <c r="D5529" s="138"/>
      <c r="E5529" s="13"/>
      <c r="F5529" s="13"/>
      <c r="G5529" s="72"/>
      <c r="H5529" s="72"/>
      <c r="I5529" s="72"/>
    </row>
    <row r="5530" spans="1:9" x14ac:dyDescent="0.25">
      <c r="A5530" s="759"/>
      <c r="B5530" s="707" t="s">
        <v>1</v>
      </c>
      <c r="C5530" s="734" t="s">
        <v>2</v>
      </c>
      <c r="D5530" s="734"/>
      <c r="E5530" s="707" t="s">
        <v>3</v>
      </c>
      <c r="F5530" s="707" t="s">
        <v>4</v>
      </c>
      <c r="G5530" s="749" t="s">
        <v>5</v>
      </c>
      <c r="H5530" s="749" t="s">
        <v>6</v>
      </c>
      <c r="I5530" s="749" t="s">
        <v>7</v>
      </c>
    </row>
    <row r="5531" spans="1:9" ht="60" x14ac:dyDescent="0.25">
      <c r="A5531" s="759"/>
      <c r="B5531" s="707"/>
      <c r="C5531" s="138" t="s">
        <v>8</v>
      </c>
      <c r="D5531" s="138" t="s">
        <v>9</v>
      </c>
      <c r="E5531" s="707"/>
      <c r="F5531" s="707"/>
      <c r="G5531" s="749"/>
      <c r="H5531" s="749"/>
      <c r="I5531" s="749"/>
    </row>
    <row r="5532" spans="1:9" x14ac:dyDescent="0.25">
      <c r="A5532" s="759"/>
      <c r="B5532" s="13"/>
      <c r="C5532" s="138">
        <v>1</v>
      </c>
      <c r="D5532" s="138">
        <v>2</v>
      </c>
      <c r="E5532" s="13">
        <v>3</v>
      </c>
      <c r="F5532" s="13">
        <v>4</v>
      </c>
      <c r="G5532" s="72">
        <v>5</v>
      </c>
      <c r="H5532" s="72">
        <v>6</v>
      </c>
      <c r="I5532" s="72">
        <v>7</v>
      </c>
    </row>
    <row r="5533" spans="1:9" x14ac:dyDescent="0.25">
      <c r="A5533" s="759"/>
      <c r="B5533" s="755" t="s">
        <v>10</v>
      </c>
      <c r="C5533" s="755"/>
      <c r="D5533" s="755"/>
      <c r="E5533" s="755"/>
      <c r="F5533" s="755"/>
      <c r="G5533" s="755"/>
      <c r="H5533" s="2">
        <v>75458154.539999992</v>
      </c>
      <c r="I5533" s="2"/>
    </row>
    <row r="5534" spans="1:9" x14ac:dyDescent="0.25">
      <c r="A5534" s="759"/>
      <c r="B5534" s="707" t="s">
        <v>11</v>
      </c>
      <c r="C5534" s="707"/>
      <c r="D5534" s="707"/>
      <c r="E5534" s="707"/>
      <c r="F5534" s="707"/>
      <c r="G5534" s="707"/>
      <c r="H5534" s="72">
        <v>30371290</v>
      </c>
      <c r="I5534" s="72"/>
    </row>
    <row r="5535" spans="1:9" ht="30" x14ac:dyDescent="0.25">
      <c r="A5535" s="759"/>
      <c r="B5535" s="769">
        <v>4261</v>
      </c>
      <c r="C5535" s="157" t="s">
        <v>3452</v>
      </c>
      <c r="D5535" s="142" t="s">
        <v>3453</v>
      </c>
      <c r="E5535" s="12" t="s">
        <v>14</v>
      </c>
      <c r="F5535" s="12" t="s">
        <v>15</v>
      </c>
      <c r="G5535" s="14">
        <v>2700</v>
      </c>
      <c r="H5535" s="14">
        <v>16200</v>
      </c>
      <c r="I5535" s="14">
        <v>6</v>
      </c>
    </row>
    <row r="5536" spans="1:9" x14ac:dyDescent="0.25">
      <c r="A5536" s="759"/>
      <c r="B5536" s="770"/>
      <c r="C5536" s="157" t="s">
        <v>3454</v>
      </c>
      <c r="D5536" s="142" t="s">
        <v>3455</v>
      </c>
      <c r="E5536" s="12" t="s">
        <v>14</v>
      </c>
      <c r="F5536" s="12" t="s">
        <v>15</v>
      </c>
      <c r="G5536" s="14">
        <v>400</v>
      </c>
      <c r="H5536" s="14">
        <v>6000</v>
      </c>
      <c r="I5536" s="14">
        <v>15</v>
      </c>
    </row>
    <row r="5537" spans="1:9" x14ac:dyDescent="0.25">
      <c r="A5537" s="759"/>
      <c r="B5537" s="770"/>
      <c r="C5537" s="141" t="s">
        <v>3456</v>
      </c>
      <c r="D5537" s="142" t="s">
        <v>13</v>
      </c>
      <c r="E5537" s="12" t="s">
        <v>14</v>
      </c>
      <c r="F5537" s="12" t="s">
        <v>15</v>
      </c>
      <c r="G5537" s="14">
        <v>2200</v>
      </c>
      <c r="H5537" s="14">
        <v>22000</v>
      </c>
      <c r="I5537" s="14">
        <v>10</v>
      </c>
    </row>
    <row r="5538" spans="1:9" x14ac:dyDescent="0.25">
      <c r="A5538" s="759"/>
      <c r="B5538" s="770"/>
      <c r="C5538" s="157" t="s">
        <v>3457</v>
      </c>
      <c r="D5538" s="142" t="s">
        <v>317</v>
      </c>
      <c r="E5538" s="12" t="s">
        <v>14</v>
      </c>
      <c r="F5538" s="12" t="s">
        <v>15</v>
      </c>
      <c r="G5538" s="14">
        <v>200</v>
      </c>
      <c r="H5538" s="14">
        <v>4000</v>
      </c>
      <c r="I5538" s="14">
        <v>20</v>
      </c>
    </row>
    <row r="5539" spans="1:9" x14ac:dyDescent="0.25">
      <c r="A5539" s="759"/>
      <c r="B5539" s="770"/>
      <c r="C5539" s="157" t="s">
        <v>3458</v>
      </c>
      <c r="D5539" s="142" t="s">
        <v>3459</v>
      </c>
      <c r="E5539" s="12" t="s">
        <v>14</v>
      </c>
      <c r="F5539" s="12" t="s">
        <v>15</v>
      </c>
      <c r="G5539" s="14">
        <v>80</v>
      </c>
      <c r="H5539" s="14">
        <v>64000</v>
      </c>
      <c r="I5539" s="14">
        <v>800</v>
      </c>
    </row>
    <row r="5540" spans="1:9" x14ac:dyDescent="0.25">
      <c r="A5540" s="759"/>
      <c r="B5540" s="770"/>
      <c r="C5540" s="157" t="s">
        <v>3460</v>
      </c>
      <c r="D5540" s="142" t="s">
        <v>21</v>
      </c>
      <c r="E5540" s="12" t="s">
        <v>14</v>
      </c>
      <c r="F5540" s="12" t="s">
        <v>15</v>
      </c>
      <c r="G5540" s="14">
        <v>60</v>
      </c>
      <c r="H5540" s="14">
        <v>3000</v>
      </c>
      <c r="I5540" s="14">
        <v>50</v>
      </c>
    </row>
    <row r="5541" spans="1:9" x14ac:dyDescent="0.25">
      <c r="A5541" s="759"/>
      <c r="B5541" s="770"/>
      <c r="C5541" s="157" t="s">
        <v>3461</v>
      </c>
      <c r="D5541" s="142" t="s">
        <v>320</v>
      </c>
      <c r="E5541" s="12" t="s">
        <v>14</v>
      </c>
      <c r="F5541" s="12" t="s">
        <v>15</v>
      </c>
      <c r="G5541" s="14">
        <v>100</v>
      </c>
      <c r="H5541" s="14">
        <v>4000</v>
      </c>
      <c r="I5541" s="14">
        <v>40</v>
      </c>
    </row>
    <row r="5542" spans="1:9" x14ac:dyDescent="0.25">
      <c r="A5542" s="759"/>
      <c r="B5542" s="770"/>
      <c r="C5542" s="157" t="s">
        <v>3462</v>
      </c>
      <c r="D5542" s="142" t="s">
        <v>23</v>
      </c>
      <c r="E5542" s="12" t="s">
        <v>14</v>
      </c>
      <c r="F5542" s="12" t="s">
        <v>15</v>
      </c>
      <c r="G5542" s="14">
        <v>200</v>
      </c>
      <c r="H5542" s="14">
        <v>14000</v>
      </c>
      <c r="I5542" s="14">
        <v>70</v>
      </c>
    </row>
    <row r="5543" spans="1:9" ht="30" x14ac:dyDescent="0.25">
      <c r="A5543" s="759"/>
      <c r="B5543" s="770"/>
      <c r="C5543" s="157" t="s">
        <v>3463</v>
      </c>
      <c r="D5543" s="142" t="s">
        <v>3464</v>
      </c>
      <c r="E5543" s="12" t="s">
        <v>14</v>
      </c>
      <c r="F5543" s="12" t="s">
        <v>15</v>
      </c>
      <c r="G5543" s="14">
        <v>500</v>
      </c>
      <c r="H5543" s="14">
        <v>5000</v>
      </c>
      <c r="I5543" s="14">
        <v>10</v>
      </c>
    </row>
    <row r="5544" spans="1:9" ht="30" x14ac:dyDescent="0.25">
      <c r="A5544" s="759"/>
      <c r="B5544" s="770"/>
      <c r="C5544" s="157" t="s">
        <v>3465</v>
      </c>
      <c r="D5544" s="142" t="s">
        <v>3466</v>
      </c>
      <c r="E5544" s="12" t="s">
        <v>14</v>
      </c>
      <c r="F5544" s="12" t="s">
        <v>15</v>
      </c>
      <c r="G5544" s="14">
        <v>250</v>
      </c>
      <c r="H5544" s="14">
        <v>7500</v>
      </c>
      <c r="I5544" s="14">
        <v>30</v>
      </c>
    </row>
    <row r="5545" spans="1:9" x14ac:dyDescent="0.25">
      <c r="A5545" s="759"/>
      <c r="B5545" s="770"/>
      <c r="C5545" s="157" t="s">
        <v>3467</v>
      </c>
      <c r="D5545" s="142" t="s">
        <v>3468</v>
      </c>
      <c r="E5545" s="12" t="s">
        <v>14</v>
      </c>
      <c r="F5545" s="12" t="s">
        <v>15</v>
      </c>
      <c r="G5545" s="14">
        <v>150</v>
      </c>
      <c r="H5545" s="14">
        <v>6000</v>
      </c>
      <c r="I5545" s="14">
        <v>40</v>
      </c>
    </row>
    <row r="5546" spans="1:9" x14ac:dyDescent="0.25">
      <c r="A5546" s="759"/>
      <c r="B5546" s="770"/>
      <c r="C5546" s="141" t="s">
        <v>3469</v>
      </c>
      <c r="D5546" s="142" t="s">
        <v>659</v>
      </c>
      <c r="E5546" s="12" t="s">
        <v>14</v>
      </c>
      <c r="F5546" s="12" t="s">
        <v>15</v>
      </c>
      <c r="G5546" s="14">
        <v>1600</v>
      </c>
      <c r="H5546" s="14">
        <v>24000</v>
      </c>
      <c r="I5546" s="14">
        <v>15</v>
      </c>
    </row>
    <row r="5547" spans="1:9" x14ac:dyDescent="0.25">
      <c r="A5547" s="759"/>
      <c r="B5547" s="770"/>
      <c r="C5547" s="157" t="s">
        <v>3470</v>
      </c>
      <c r="D5547" s="142" t="s">
        <v>329</v>
      </c>
      <c r="E5547" s="12" t="s">
        <v>14</v>
      </c>
      <c r="F5547" s="12" t="s">
        <v>30</v>
      </c>
      <c r="G5547" s="14">
        <v>100</v>
      </c>
      <c r="H5547" s="14">
        <v>10000</v>
      </c>
      <c r="I5547" s="14">
        <v>100</v>
      </c>
    </row>
    <row r="5548" spans="1:9" ht="30" x14ac:dyDescent="0.25">
      <c r="A5548" s="759"/>
      <c r="B5548" s="770"/>
      <c r="C5548" s="157" t="s">
        <v>3471</v>
      </c>
      <c r="D5548" s="142" t="s">
        <v>36</v>
      </c>
      <c r="E5548" s="12" t="s">
        <v>14</v>
      </c>
      <c r="F5548" s="12" t="s">
        <v>15</v>
      </c>
      <c r="G5548" s="14">
        <v>10</v>
      </c>
      <c r="H5548" s="14">
        <v>35000</v>
      </c>
      <c r="I5548" s="14">
        <v>3500</v>
      </c>
    </row>
    <row r="5549" spans="1:9" x14ac:dyDescent="0.25">
      <c r="A5549" s="759"/>
      <c r="B5549" s="770"/>
      <c r="C5549" s="157" t="s">
        <v>3472</v>
      </c>
      <c r="D5549" s="142" t="s">
        <v>38</v>
      </c>
      <c r="E5549" s="12" t="s">
        <v>14</v>
      </c>
      <c r="F5549" s="12" t="s">
        <v>15</v>
      </c>
      <c r="G5549" s="14">
        <v>100</v>
      </c>
      <c r="H5549" s="14">
        <v>50000</v>
      </c>
      <c r="I5549" s="14">
        <v>500</v>
      </c>
    </row>
    <row r="5550" spans="1:9" x14ac:dyDescent="0.25">
      <c r="A5550" s="759"/>
      <c r="B5550" s="770"/>
      <c r="C5550" s="141" t="s">
        <v>3473</v>
      </c>
      <c r="D5550" s="142" t="s">
        <v>42</v>
      </c>
      <c r="E5550" s="12" t="s">
        <v>14</v>
      </c>
      <c r="F5550" s="12" t="s">
        <v>15</v>
      </c>
      <c r="G5550" s="14">
        <v>660</v>
      </c>
      <c r="H5550" s="14">
        <v>82500</v>
      </c>
      <c r="I5550" s="14">
        <v>125</v>
      </c>
    </row>
    <row r="5551" spans="1:9" x14ac:dyDescent="0.25">
      <c r="A5551" s="759"/>
      <c r="B5551" s="770"/>
      <c r="C5551" s="157" t="s">
        <v>3474</v>
      </c>
      <c r="D5551" s="142" t="s">
        <v>44</v>
      </c>
      <c r="E5551" s="12" t="s">
        <v>14</v>
      </c>
      <c r="F5551" s="12" t="s">
        <v>15</v>
      </c>
      <c r="G5551" s="14">
        <v>1200</v>
      </c>
      <c r="H5551" s="14">
        <v>24000</v>
      </c>
      <c r="I5551" s="14">
        <v>20</v>
      </c>
    </row>
    <row r="5552" spans="1:9" x14ac:dyDescent="0.25">
      <c r="A5552" s="759"/>
      <c r="B5552" s="770"/>
      <c r="C5552" s="141" t="s">
        <v>3475</v>
      </c>
      <c r="D5552" s="142" t="s">
        <v>46</v>
      </c>
      <c r="E5552" s="12" t="s">
        <v>14</v>
      </c>
      <c r="F5552" s="12" t="s">
        <v>15</v>
      </c>
      <c r="G5552" s="14">
        <v>3125</v>
      </c>
      <c r="H5552" s="14">
        <v>50000</v>
      </c>
      <c r="I5552" s="14">
        <v>16</v>
      </c>
    </row>
    <row r="5553" spans="1:9" x14ac:dyDescent="0.25">
      <c r="A5553" s="759"/>
      <c r="B5553" s="770"/>
      <c r="C5553" s="141" t="s">
        <v>3476</v>
      </c>
      <c r="D5553" s="142" t="s">
        <v>3477</v>
      </c>
      <c r="E5553" s="12" t="s">
        <v>14</v>
      </c>
      <c r="F5553" s="12" t="s">
        <v>15</v>
      </c>
      <c r="G5553" s="14">
        <v>800</v>
      </c>
      <c r="H5553" s="14">
        <v>8000</v>
      </c>
      <c r="I5553" s="14">
        <v>10</v>
      </c>
    </row>
    <row r="5554" spans="1:9" x14ac:dyDescent="0.25">
      <c r="A5554" s="759"/>
      <c r="B5554" s="770"/>
      <c r="C5554" s="157" t="s">
        <v>3478</v>
      </c>
      <c r="D5554" s="142" t="s">
        <v>48</v>
      </c>
      <c r="E5554" s="12" t="s">
        <v>14</v>
      </c>
      <c r="F5554" s="12" t="s">
        <v>49</v>
      </c>
      <c r="G5554" s="14">
        <v>650</v>
      </c>
      <c r="H5554" s="14">
        <v>1755000</v>
      </c>
      <c r="I5554" s="14">
        <v>2700</v>
      </c>
    </row>
    <row r="5555" spans="1:9" x14ac:dyDescent="0.25">
      <c r="A5555" s="759"/>
      <c r="B5555" s="770"/>
      <c r="C5555" s="157" t="s">
        <v>3479</v>
      </c>
      <c r="D5555" s="142" t="s">
        <v>3480</v>
      </c>
      <c r="E5555" s="12" t="s">
        <v>14</v>
      </c>
      <c r="F5555" s="12" t="s">
        <v>15</v>
      </c>
      <c r="G5555" s="14">
        <v>10</v>
      </c>
      <c r="H5555" s="14">
        <v>200000</v>
      </c>
      <c r="I5555" s="14">
        <v>20000</v>
      </c>
    </row>
    <row r="5556" spans="1:9" ht="30" x14ac:dyDescent="0.25">
      <c r="A5556" s="759"/>
      <c r="B5556" s="770"/>
      <c r="C5556" s="157" t="s">
        <v>3481</v>
      </c>
      <c r="D5556" s="142" t="s">
        <v>53</v>
      </c>
      <c r="E5556" s="12" t="s">
        <v>14</v>
      </c>
      <c r="F5556" s="12" t="s">
        <v>15</v>
      </c>
      <c r="G5556" s="14">
        <v>150</v>
      </c>
      <c r="H5556" s="14">
        <v>45000</v>
      </c>
      <c r="I5556" s="14">
        <v>300</v>
      </c>
    </row>
    <row r="5557" spans="1:9" ht="30" x14ac:dyDescent="0.25">
      <c r="A5557" s="759"/>
      <c r="B5557" s="770"/>
      <c r="C5557" s="157" t="s">
        <v>3482</v>
      </c>
      <c r="D5557" s="142" t="s">
        <v>3483</v>
      </c>
      <c r="E5557" s="12" t="s">
        <v>14</v>
      </c>
      <c r="F5557" s="12" t="s">
        <v>15</v>
      </c>
      <c r="G5557" s="14">
        <v>80</v>
      </c>
      <c r="H5557" s="14">
        <v>24000</v>
      </c>
      <c r="I5557" s="14">
        <v>300</v>
      </c>
    </row>
    <row r="5558" spans="1:9" ht="30" x14ac:dyDescent="0.25">
      <c r="A5558" s="759"/>
      <c r="B5558" s="770"/>
      <c r="C5558" s="157" t="s">
        <v>3484</v>
      </c>
      <c r="D5558" s="142" t="s">
        <v>3485</v>
      </c>
      <c r="E5558" s="12" t="s">
        <v>14</v>
      </c>
      <c r="F5558" s="12" t="s">
        <v>15</v>
      </c>
      <c r="G5558" s="14">
        <v>1400</v>
      </c>
      <c r="H5558" s="14">
        <v>28000</v>
      </c>
      <c r="I5558" s="14">
        <v>20</v>
      </c>
    </row>
    <row r="5559" spans="1:9" ht="45" x14ac:dyDescent="0.25">
      <c r="A5559" s="759"/>
      <c r="B5559" s="770"/>
      <c r="C5559" s="157" t="s">
        <v>3486</v>
      </c>
      <c r="D5559" s="142" t="s">
        <v>3487</v>
      </c>
      <c r="E5559" s="12" t="s">
        <v>14</v>
      </c>
      <c r="F5559" s="12" t="s">
        <v>15</v>
      </c>
      <c r="G5559" s="14">
        <v>2600</v>
      </c>
      <c r="H5559" s="14">
        <v>52000</v>
      </c>
      <c r="I5559" s="14">
        <v>20</v>
      </c>
    </row>
    <row r="5560" spans="1:9" x14ac:dyDescent="0.25">
      <c r="A5560" s="759"/>
      <c r="B5560" s="770"/>
      <c r="C5560" s="157" t="s">
        <v>3488</v>
      </c>
      <c r="D5560" s="142" t="s">
        <v>3489</v>
      </c>
      <c r="E5560" s="12" t="s">
        <v>14</v>
      </c>
      <c r="F5560" s="12" t="s">
        <v>15</v>
      </c>
      <c r="G5560" s="14">
        <v>80000</v>
      </c>
      <c r="H5560" s="14">
        <v>240000</v>
      </c>
      <c r="I5560" s="14">
        <v>3</v>
      </c>
    </row>
    <row r="5561" spans="1:9" ht="30" x14ac:dyDescent="0.25">
      <c r="A5561" s="759"/>
      <c r="B5561" s="770"/>
      <c r="C5561" s="157" t="s">
        <v>3490</v>
      </c>
      <c r="D5561" s="142" t="s">
        <v>346</v>
      </c>
      <c r="E5561" s="12" t="s">
        <v>14</v>
      </c>
      <c r="F5561" s="12" t="s">
        <v>15</v>
      </c>
      <c r="G5561" s="14">
        <v>200</v>
      </c>
      <c r="H5561" s="14">
        <v>4000</v>
      </c>
      <c r="I5561" s="14">
        <v>20</v>
      </c>
    </row>
    <row r="5562" spans="1:9" x14ac:dyDescent="0.25">
      <c r="A5562" s="759"/>
      <c r="B5562" s="770"/>
      <c r="C5562" s="157" t="s">
        <v>3491</v>
      </c>
      <c r="D5562" s="142" t="s">
        <v>348</v>
      </c>
      <c r="E5562" s="12" t="s">
        <v>14</v>
      </c>
      <c r="F5562" s="12" t="s">
        <v>15</v>
      </c>
      <c r="G5562" s="14">
        <v>500</v>
      </c>
      <c r="H5562" s="14">
        <v>8000</v>
      </c>
      <c r="I5562" s="14">
        <v>16</v>
      </c>
    </row>
    <row r="5563" spans="1:9" ht="45" x14ac:dyDescent="0.25">
      <c r="A5563" s="759"/>
      <c r="B5563" s="770"/>
      <c r="C5563" s="157" t="s">
        <v>3492</v>
      </c>
      <c r="D5563" s="142" t="s">
        <v>3493</v>
      </c>
      <c r="E5563" s="12" t="s">
        <v>14</v>
      </c>
      <c r="F5563" s="12" t="s">
        <v>15</v>
      </c>
      <c r="G5563" s="14">
        <v>400</v>
      </c>
      <c r="H5563" s="14">
        <v>8000</v>
      </c>
      <c r="I5563" s="14">
        <v>20</v>
      </c>
    </row>
    <row r="5564" spans="1:9" ht="45" x14ac:dyDescent="0.25">
      <c r="A5564" s="759"/>
      <c r="B5564" s="770"/>
      <c r="C5564" s="157" t="s">
        <v>3494</v>
      </c>
      <c r="D5564" s="142" t="s">
        <v>3495</v>
      </c>
      <c r="E5564" s="12" t="s">
        <v>14</v>
      </c>
      <c r="F5564" s="12" t="s">
        <v>15</v>
      </c>
      <c r="G5564" s="14">
        <v>500</v>
      </c>
      <c r="H5564" s="14">
        <v>10000</v>
      </c>
      <c r="I5564" s="14">
        <v>20</v>
      </c>
    </row>
    <row r="5565" spans="1:9" x14ac:dyDescent="0.25">
      <c r="A5565" s="759"/>
      <c r="B5565" s="770"/>
      <c r="C5565" s="157" t="s">
        <v>3496</v>
      </c>
      <c r="D5565" s="142" t="s">
        <v>59</v>
      </c>
      <c r="E5565" s="12" t="s">
        <v>14</v>
      </c>
      <c r="F5565" s="12" t="s">
        <v>30</v>
      </c>
      <c r="G5565" s="14">
        <v>100</v>
      </c>
      <c r="H5565" s="14">
        <v>5000</v>
      </c>
      <c r="I5565" s="14">
        <v>50</v>
      </c>
    </row>
    <row r="5566" spans="1:9" x14ac:dyDescent="0.25">
      <c r="A5566" s="759"/>
      <c r="B5566" s="770"/>
      <c r="C5566" s="141" t="s">
        <v>3497</v>
      </c>
      <c r="D5566" s="142" t="s">
        <v>352</v>
      </c>
      <c r="E5566" s="12" t="s">
        <v>14</v>
      </c>
      <c r="F5566" s="12" t="s">
        <v>30</v>
      </c>
      <c r="G5566" s="14">
        <v>250</v>
      </c>
      <c r="H5566" s="14">
        <v>10500</v>
      </c>
      <c r="I5566" s="14">
        <v>42</v>
      </c>
    </row>
    <row r="5567" spans="1:9" x14ac:dyDescent="0.25">
      <c r="A5567" s="759"/>
      <c r="B5567" s="770"/>
      <c r="C5567" s="157" t="s">
        <v>3498</v>
      </c>
      <c r="D5567" s="142" t="s">
        <v>354</v>
      </c>
      <c r="E5567" s="12" t="s">
        <v>14</v>
      </c>
      <c r="F5567" s="12" t="s">
        <v>15</v>
      </c>
      <c r="G5567" s="14">
        <v>30</v>
      </c>
      <c r="H5567" s="14">
        <v>1500</v>
      </c>
      <c r="I5567" s="14">
        <v>50</v>
      </c>
    </row>
    <row r="5568" spans="1:9" x14ac:dyDescent="0.25">
      <c r="A5568" s="759"/>
      <c r="B5568" s="770"/>
      <c r="C5568" s="141" t="s">
        <v>3499</v>
      </c>
      <c r="D5568" s="142" t="s">
        <v>63</v>
      </c>
      <c r="E5568" s="12" t="s">
        <v>14</v>
      </c>
      <c r="F5568" s="12" t="s">
        <v>15</v>
      </c>
      <c r="G5568" s="14">
        <v>50</v>
      </c>
      <c r="H5568" s="14">
        <v>2500</v>
      </c>
      <c r="I5568" s="14">
        <v>50</v>
      </c>
    </row>
    <row r="5569" spans="1:9" x14ac:dyDescent="0.25">
      <c r="A5569" s="759"/>
      <c r="B5569" s="770"/>
      <c r="C5569" s="157" t="s">
        <v>3500</v>
      </c>
      <c r="D5569" s="142" t="s">
        <v>358</v>
      </c>
      <c r="E5569" s="12" t="s">
        <v>14</v>
      </c>
      <c r="F5569" s="12" t="s">
        <v>15</v>
      </c>
      <c r="G5569" s="14">
        <v>100</v>
      </c>
      <c r="H5569" s="14">
        <v>4000</v>
      </c>
      <c r="I5569" s="14">
        <v>40</v>
      </c>
    </row>
    <row r="5570" spans="1:9" x14ac:dyDescent="0.25">
      <c r="A5570" s="759"/>
      <c r="B5570" s="770"/>
      <c r="C5570" s="157" t="s">
        <v>3501</v>
      </c>
      <c r="D5570" s="142" t="s">
        <v>3401</v>
      </c>
      <c r="E5570" s="12" t="s">
        <v>14</v>
      </c>
      <c r="F5570" s="12" t="s">
        <v>402</v>
      </c>
      <c r="G5570" s="14">
        <v>300</v>
      </c>
      <c r="H5570" s="14">
        <v>30000</v>
      </c>
      <c r="I5570" s="14">
        <v>100</v>
      </c>
    </row>
    <row r="5571" spans="1:9" x14ac:dyDescent="0.25">
      <c r="A5571" s="759"/>
      <c r="B5571" s="770"/>
      <c r="C5571" s="157" t="s">
        <v>3502</v>
      </c>
      <c r="D5571" s="142" t="s">
        <v>3503</v>
      </c>
      <c r="E5571" s="12" t="s">
        <v>14</v>
      </c>
      <c r="F5571" s="12" t="s">
        <v>15</v>
      </c>
      <c r="G5571" s="14">
        <v>4000</v>
      </c>
      <c r="H5571" s="14">
        <v>20000</v>
      </c>
      <c r="I5571" s="14">
        <v>5</v>
      </c>
    </row>
    <row r="5572" spans="1:9" x14ac:dyDescent="0.25">
      <c r="A5572" s="759"/>
      <c r="B5572" s="770"/>
      <c r="C5572" s="157" t="s">
        <v>3504</v>
      </c>
      <c r="D5572" s="142" t="s">
        <v>3505</v>
      </c>
      <c r="E5572" s="115" t="s">
        <v>14</v>
      </c>
      <c r="F5572" s="115" t="s">
        <v>15</v>
      </c>
      <c r="G5572" s="14">
        <v>9000</v>
      </c>
      <c r="H5572" s="14">
        <v>36000</v>
      </c>
      <c r="I5572" s="14">
        <v>4</v>
      </c>
    </row>
    <row r="5573" spans="1:9" x14ac:dyDescent="0.25">
      <c r="A5573" s="759"/>
      <c r="B5573" s="771"/>
      <c r="C5573" s="208" t="s">
        <v>5447</v>
      </c>
      <c r="D5573" s="209" t="s">
        <v>4197</v>
      </c>
      <c r="E5573" s="210" t="s">
        <v>14</v>
      </c>
      <c r="F5573" s="210" t="s">
        <v>15</v>
      </c>
      <c r="G5573" s="211">
        <v>400</v>
      </c>
      <c r="H5573" s="212">
        <v>800</v>
      </c>
      <c r="I5573" s="211">
        <v>2000</v>
      </c>
    </row>
    <row r="5574" spans="1:9" s="8" customFormat="1" x14ac:dyDescent="0.25">
      <c r="A5574" s="759"/>
      <c r="B5574" s="733">
        <v>4264</v>
      </c>
      <c r="C5574" s="139" t="s">
        <v>64</v>
      </c>
      <c r="D5574" s="140" t="s">
        <v>65</v>
      </c>
      <c r="E5574" s="15" t="s">
        <v>14</v>
      </c>
      <c r="F5574" s="15" t="s">
        <v>66</v>
      </c>
      <c r="G5574" s="16">
        <v>470</v>
      </c>
      <c r="H5574" s="16">
        <v>11413950</v>
      </c>
      <c r="I5574" s="16">
        <v>24285</v>
      </c>
    </row>
    <row r="5575" spans="1:9" ht="30" x14ac:dyDescent="0.25">
      <c r="A5575" s="759"/>
      <c r="B5575" s="733"/>
      <c r="C5575" s="157" t="s">
        <v>3506</v>
      </c>
      <c r="D5575" s="142" t="s">
        <v>3507</v>
      </c>
      <c r="E5575" s="12" t="s">
        <v>14</v>
      </c>
      <c r="F5575" s="12" t="s">
        <v>15</v>
      </c>
      <c r="G5575" s="14">
        <v>45000</v>
      </c>
      <c r="H5575" s="14">
        <v>180000</v>
      </c>
      <c r="I5575" s="14">
        <v>4</v>
      </c>
    </row>
    <row r="5576" spans="1:9" ht="30" x14ac:dyDescent="0.25">
      <c r="A5576" s="759"/>
      <c r="B5576" s="733"/>
      <c r="C5576" s="157" t="s">
        <v>3508</v>
      </c>
      <c r="D5576" s="142" t="s">
        <v>3509</v>
      </c>
      <c r="E5576" s="12" t="s">
        <v>14</v>
      </c>
      <c r="F5576" s="12" t="s">
        <v>15</v>
      </c>
      <c r="G5576" s="14">
        <v>45000</v>
      </c>
      <c r="H5576" s="14">
        <v>180000</v>
      </c>
      <c r="I5576" s="14">
        <v>4</v>
      </c>
    </row>
    <row r="5577" spans="1:9" x14ac:dyDescent="0.25">
      <c r="A5577" s="759"/>
      <c r="B5577" s="733">
        <v>4267</v>
      </c>
      <c r="C5577" s="141" t="s">
        <v>3510</v>
      </c>
      <c r="D5577" s="142" t="s">
        <v>3511</v>
      </c>
      <c r="E5577" s="12" t="s">
        <v>14</v>
      </c>
      <c r="F5577" s="12" t="s">
        <v>15</v>
      </c>
      <c r="G5577" s="14">
        <v>250</v>
      </c>
      <c r="H5577" s="14">
        <v>17500</v>
      </c>
      <c r="I5577" s="14">
        <v>70</v>
      </c>
    </row>
    <row r="5578" spans="1:9" ht="30" x14ac:dyDescent="0.25">
      <c r="A5578" s="759"/>
      <c r="B5578" s="733"/>
      <c r="C5578" s="141" t="s">
        <v>3512</v>
      </c>
      <c r="D5578" s="142" t="s">
        <v>3513</v>
      </c>
      <c r="E5578" s="12" t="s">
        <v>14</v>
      </c>
      <c r="F5578" s="12" t="s">
        <v>30</v>
      </c>
      <c r="G5578" s="14">
        <v>350</v>
      </c>
      <c r="H5578" s="14">
        <v>10500</v>
      </c>
      <c r="I5578" s="14">
        <v>30</v>
      </c>
    </row>
    <row r="5579" spans="1:9" ht="30" x14ac:dyDescent="0.25">
      <c r="A5579" s="759"/>
      <c r="B5579" s="733"/>
      <c r="C5579" s="23" t="s">
        <v>3514</v>
      </c>
      <c r="D5579" s="24" t="s">
        <v>3515</v>
      </c>
      <c r="E5579" s="18" t="s">
        <v>14</v>
      </c>
      <c r="F5579" s="18" t="s">
        <v>66</v>
      </c>
      <c r="G5579" s="53">
        <v>800</v>
      </c>
      <c r="H5579" s="53">
        <v>40000</v>
      </c>
      <c r="I5579" s="53">
        <v>50</v>
      </c>
    </row>
    <row r="5580" spans="1:9" x14ac:dyDescent="0.25">
      <c r="A5580" s="759"/>
      <c r="B5580" s="733"/>
      <c r="C5580" s="23" t="s">
        <v>3516</v>
      </c>
      <c r="D5580" s="24" t="s">
        <v>3517</v>
      </c>
      <c r="E5580" s="18" t="s">
        <v>14</v>
      </c>
      <c r="F5580" s="18" t="s">
        <v>66</v>
      </c>
      <c r="G5580" s="53">
        <v>500</v>
      </c>
      <c r="H5580" s="53">
        <v>85000</v>
      </c>
      <c r="I5580" s="53">
        <v>170</v>
      </c>
    </row>
    <row r="5581" spans="1:9" x14ac:dyDescent="0.25">
      <c r="A5581" s="759"/>
      <c r="B5581" s="733"/>
      <c r="C5581" s="157" t="s">
        <v>3518</v>
      </c>
      <c r="D5581" s="142" t="s">
        <v>1025</v>
      </c>
      <c r="E5581" s="12" t="s">
        <v>14</v>
      </c>
      <c r="F5581" s="12" t="s">
        <v>15</v>
      </c>
      <c r="G5581" s="14">
        <v>1600</v>
      </c>
      <c r="H5581" s="14">
        <v>160000</v>
      </c>
      <c r="I5581" s="14">
        <v>100</v>
      </c>
    </row>
    <row r="5582" spans="1:9" ht="30" x14ac:dyDescent="0.25">
      <c r="A5582" s="759"/>
      <c r="B5582" s="733"/>
      <c r="C5582" s="157" t="s">
        <v>3519</v>
      </c>
      <c r="D5582" s="142" t="s">
        <v>3520</v>
      </c>
      <c r="E5582" s="12" t="s">
        <v>14</v>
      </c>
      <c r="F5582" s="12" t="s">
        <v>15</v>
      </c>
      <c r="G5582" s="14">
        <v>700</v>
      </c>
      <c r="H5582" s="14">
        <v>35000</v>
      </c>
      <c r="I5582" s="14">
        <v>50</v>
      </c>
    </row>
    <row r="5583" spans="1:9" ht="30" x14ac:dyDescent="0.25">
      <c r="A5583" s="759"/>
      <c r="B5583" s="733"/>
      <c r="C5583" s="157" t="s">
        <v>3521</v>
      </c>
      <c r="D5583" s="142" t="s">
        <v>3522</v>
      </c>
      <c r="E5583" s="12" t="s">
        <v>14</v>
      </c>
      <c r="F5583" s="12" t="s">
        <v>15</v>
      </c>
      <c r="G5583" s="14">
        <v>1200</v>
      </c>
      <c r="H5583" s="14">
        <v>24000</v>
      </c>
      <c r="I5583" s="14">
        <v>20</v>
      </c>
    </row>
    <row r="5584" spans="1:9" ht="30" x14ac:dyDescent="0.25">
      <c r="A5584" s="759"/>
      <c r="B5584" s="733"/>
      <c r="C5584" s="157" t="s">
        <v>3523</v>
      </c>
      <c r="D5584" s="142" t="s">
        <v>3524</v>
      </c>
      <c r="E5584" s="12" t="s">
        <v>14</v>
      </c>
      <c r="F5584" s="12" t="s">
        <v>15</v>
      </c>
      <c r="G5584" s="14">
        <v>700</v>
      </c>
      <c r="H5584" s="14">
        <v>35000</v>
      </c>
      <c r="I5584" s="14">
        <v>50</v>
      </c>
    </row>
    <row r="5585" spans="1:9" ht="30" x14ac:dyDescent="0.25">
      <c r="A5585" s="759"/>
      <c r="B5585" s="733"/>
      <c r="C5585" s="157" t="s">
        <v>3525</v>
      </c>
      <c r="D5585" s="142" t="s">
        <v>3526</v>
      </c>
      <c r="E5585" s="12" t="s">
        <v>14</v>
      </c>
      <c r="F5585" s="12" t="s">
        <v>15</v>
      </c>
      <c r="G5585" s="14">
        <v>4500</v>
      </c>
      <c r="H5585" s="14">
        <v>45000</v>
      </c>
      <c r="I5585" s="14">
        <v>10</v>
      </c>
    </row>
    <row r="5586" spans="1:9" ht="30" x14ac:dyDescent="0.25">
      <c r="A5586" s="759"/>
      <c r="B5586" s="733"/>
      <c r="C5586" s="141" t="s">
        <v>3527</v>
      </c>
      <c r="D5586" s="142" t="s">
        <v>3528</v>
      </c>
      <c r="E5586" s="12" t="s">
        <v>14</v>
      </c>
      <c r="F5586" s="12" t="s">
        <v>15</v>
      </c>
      <c r="G5586" s="14">
        <v>5000</v>
      </c>
      <c r="H5586" s="14">
        <v>45000</v>
      </c>
      <c r="I5586" s="14">
        <v>9</v>
      </c>
    </row>
    <row r="5587" spans="1:9" x14ac:dyDescent="0.25">
      <c r="A5587" s="759"/>
      <c r="B5587" s="733"/>
      <c r="C5587" s="157" t="s">
        <v>3529</v>
      </c>
      <c r="D5587" s="142" t="s">
        <v>394</v>
      </c>
      <c r="E5587" s="12" t="s">
        <v>14</v>
      </c>
      <c r="F5587" s="12" t="s">
        <v>15</v>
      </c>
      <c r="G5587" s="14">
        <v>300</v>
      </c>
      <c r="H5587" s="14">
        <v>3000</v>
      </c>
      <c r="I5587" s="14">
        <v>10</v>
      </c>
    </row>
    <row r="5588" spans="1:9" x14ac:dyDescent="0.25">
      <c r="A5588" s="759"/>
      <c r="B5588" s="733"/>
      <c r="C5588" s="157" t="s">
        <v>3530</v>
      </c>
      <c r="D5588" s="142" t="s">
        <v>396</v>
      </c>
      <c r="E5588" s="12" t="s">
        <v>14</v>
      </c>
      <c r="F5588" s="12" t="s">
        <v>15</v>
      </c>
      <c r="G5588" s="14">
        <v>2700</v>
      </c>
      <c r="H5588" s="14">
        <v>16200</v>
      </c>
      <c r="I5588" s="14">
        <v>6</v>
      </c>
    </row>
    <row r="5589" spans="1:9" ht="30" x14ac:dyDescent="0.25">
      <c r="A5589" s="759"/>
      <c r="B5589" s="733"/>
      <c r="C5589" s="157" t="s">
        <v>3531</v>
      </c>
      <c r="D5589" s="142" t="s">
        <v>682</v>
      </c>
      <c r="E5589" s="12" t="s">
        <v>14</v>
      </c>
      <c r="F5589" s="12" t="s">
        <v>15</v>
      </c>
      <c r="G5589" s="14">
        <v>500</v>
      </c>
      <c r="H5589" s="14">
        <v>10000</v>
      </c>
      <c r="I5589" s="14">
        <v>20</v>
      </c>
    </row>
    <row r="5590" spans="1:9" x14ac:dyDescent="0.25">
      <c r="A5590" s="759"/>
      <c r="B5590" s="733"/>
      <c r="C5590" s="157" t="s">
        <v>3532</v>
      </c>
      <c r="D5590" s="142" t="s">
        <v>82</v>
      </c>
      <c r="E5590" s="12" t="s">
        <v>14</v>
      </c>
      <c r="F5590" s="12" t="s">
        <v>15</v>
      </c>
      <c r="G5590" s="14">
        <v>130</v>
      </c>
      <c r="H5590" s="14">
        <v>117000</v>
      </c>
      <c r="I5590" s="14">
        <v>900</v>
      </c>
    </row>
    <row r="5591" spans="1:9" ht="30" x14ac:dyDescent="0.25">
      <c r="A5591" s="759"/>
      <c r="B5591" s="733"/>
      <c r="C5591" s="157" t="s">
        <v>3533</v>
      </c>
      <c r="D5591" s="142" t="s">
        <v>3534</v>
      </c>
      <c r="E5591" s="12" t="s">
        <v>14</v>
      </c>
      <c r="F5591" s="12" t="s">
        <v>15</v>
      </c>
      <c r="G5591" s="14">
        <v>170</v>
      </c>
      <c r="H5591" s="14">
        <v>68000</v>
      </c>
      <c r="I5591" s="14">
        <v>400</v>
      </c>
    </row>
    <row r="5592" spans="1:9" x14ac:dyDescent="0.25">
      <c r="A5592" s="759"/>
      <c r="B5592" s="733"/>
      <c r="C5592" s="157" t="s">
        <v>3535</v>
      </c>
      <c r="D5592" s="142" t="s">
        <v>685</v>
      </c>
      <c r="E5592" s="12" t="s">
        <v>14</v>
      </c>
      <c r="F5592" s="12" t="s">
        <v>15</v>
      </c>
      <c r="G5592" s="14">
        <v>400</v>
      </c>
      <c r="H5592" s="14">
        <v>16000</v>
      </c>
      <c r="I5592" s="14">
        <v>40</v>
      </c>
    </row>
    <row r="5593" spans="1:9" ht="30" x14ac:dyDescent="0.25">
      <c r="A5593" s="759"/>
      <c r="B5593" s="733"/>
      <c r="C5593" s="141" t="s">
        <v>3536</v>
      </c>
      <c r="D5593" s="142" t="s">
        <v>3537</v>
      </c>
      <c r="E5593" s="12" t="s">
        <v>14</v>
      </c>
      <c r="F5593" s="12" t="s">
        <v>15</v>
      </c>
      <c r="G5593" s="14">
        <v>750</v>
      </c>
      <c r="H5593" s="14">
        <v>30000</v>
      </c>
      <c r="I5593" s="14">
        <v>40</v>
      </c>
    </row>
    <row r="5594" spans="1:9" x14ac:dyDescent="0.25">
      <c r="A5594" s="759"/>
      <c r="B5594" s="733"/>
      <c r="C5594" s="157" t="s">
        <v>3538</v>
      </c>
      <c r="D5594" s="142" t="s">
        <v>409</v>
      </c>
      <c r="E5594" s="12" t="s">
        <v>14</v>
      </c>
      <c r="F5594" s="12" t="s">
        <v>15</v>
      </c>
      <c r="G5594" s="14">
        <v>1400</v>
      </c>
      <c r="H5594" s="14">
        <v>28000</v>
      </c>
      <c r="I5594" s="14">
        <v>20</v>
      </c>
    </row>
    <row r="5595" spans="1:9" x14ac:dyDescent="0.25">
      <c r="A5595" s="759"/>
      <c r="B5595" s="733"/>
      <c r="C5595" s="157" t="s">
        <v>3539</v>
      </c>
      <c r="D5595" s="142" t="s">
        <v>3540</v>
      </c>
      <c r="E5595" s="12" t="s">
        <v>14</v>
      </c>
      <c r="F5595" s="12" t="s">
        <v>15</v>
      </c>
      <c r="G5595" s="14">
        <v>1800</v>
      </c>
      <c r="H5595" s="14">
        <v>10800</v>
      </c>
      <c r="I5595" s="14">
        <v>6</v>
      </c>
    </row>
    <row r="5596" spans="1:9" x14ac:dyDescent="0.25">
      <c r="A5596" s="759"/>
      <c r="B5596" s="733"/>
      <c r="C5596" s="157" t="s">
        <v>3541</v>
      </c>
      <c r="D5596" s="142" t="s">
        <v>411</v>
      </c>
      <c r="E5596" s="12" t="s">
        <v>14</v>
      </c>
      <c r="F5596" s="12" t="s">
        <v>15</v>
      </c>
      <c r="G5596" s="14">
        <v>1500</v>
      </c>
      <c r="H5596" s="14">
        <v>4500</v>
      </c>
      <c r="I5596" s="14">
        <v>3</v>
      </c>
    </row>
    <row r="5597" spans="1:9" x14ac:dyDescent="0.25">
      <c r="A5597" s="759"/>
      <c r="B5597" s="733"/>
      <c r="C5597" s="157" t="s">
        <v>3542</v>
      </c>
      <c r="D5597" s="142" t="s">
        <v>2712</v>
      </c>
      <c r="E5597" s="12" t="s">
        <v>14</v>
      </c>
      <c r="F5597" s="12" t="s">
        <v>15</v>
      </c>
      <c r="G5597" s="14">
        <v>200</v>
      </c>
      <c r="H5597" s="14">
        <v>10000</v>
      </c>
      <c r="I5597" s="14">
        <v>50</v>
      </c>
    </row>
    <row r="5598" spans="1:9" x14ac:dyDescent="0.25">
      <c r="A5598" s="759"/>
      <c r="B5598" s="733"/>
      <c r="C5598" s="141">
        <v>39513200505</v>
      </c>
      <c r="D5598" s="142" t="s">
        <v>416</v>
      </c>
      <c r="E5598" s="12" t="s">
        <v>14</v>
      </c>
      <c r="F5598" s="12" t="s">
        <v>15</v>
      </c>
      <c r="G5598" s="14">
        <v>150</v>
      </c>
      <c r="H5598" s="14">
        <v>180000</v>
      </c>
      <c r="I5598" s="14">
        <v>1200</v>
      </c>
    </row>
    <row r="5599" spans="1:9" x14ac:dyDescent="0.25">
      <c r="A5599" s="759"/>
      <c r="B5599" s="733"/>
      <c r="C5599" s="157" t="s">
        <v>3543</v>
      </c>
      <c r="D5599" s="142" t="s">
        <v>3544</v>
      </c>
      <c r="E5599" s="12" t="s">
        <v>14</v>
      </c>
      <c r="F5599" s="12" t="s">
        <v>15</v>
      </c>
      <c r="G5599" s="14">
        <v>450</v>
      </c>
      <c r="H5599" s="14">
        <v>27000</v>
      </c>
      <c r="I5599" s="14">
        <v>60</v>
      </c>
    </row>
    <row r="5600" spans="1:9" ht="30" x14ac:dyDescent="0.25">
      <c r="A5600" s="759"/>
      <c r="B5600" s="733"/>
      <c r="C5600" s="141" t="s">
        <v>3545</v>
      </c>
      <c r="D5600" s="142" t="s">
        <v>3546</v>
      </c>
      <c r="E5600" s="12" t="s">
        <v>14</v>
      </c>
      <c r="F5600" s="12" t="s">
        <v>15</v>
      </c>
      <c r="G5600" s="14">
        <v>1800</v>
      </c>
      <c r="H5600" s="14">
        <v>9000</v>
      </c>
      <c r="I5600" s="14">
        <v>5</v>
      </c>
    </row>
    <row r="5601" spans="1:9" x14ac:dyDescent="0.25">
      <c r="A5601" s="759"/>
      <c r="B5601" s="733"/>
      <c r="C5601" s="141" t="s">
        <v>3547</v>
      </c>
      <c r="D5601" s="142" t="s">
        <v>3548</v>
      </c>
      <c r="E5601" s="12" t="s">
        <v>14</v>
      </c>
      <c r="F5601" s="12" t="s">
        <v>470</v>
      </c>
      <c r="G5601" s="14">
        <v>6000</v>
      </c>
      <c r="H5601" s="14">
        <v>18000</v>
      </c>
      <c r="I5601" s="14">
        <v>3</v>
      </c>
    </row>
    <row r="5602" spans="1:9" x14ac:dyDescent="0.25">
      <c r="A5602" s="759"/>
      <c r="B5602" s="733"/>
      <c r="C5602" s="157" t="s">
        <v>3549</v>
      </c>
      <c r="D5602" s="142" t="s">
        <v>3550</v>
      </c>
      <c r="E5602" s="12" t="s">
        <v>14</v>
      </c>
      <c r="F5602" s="12" t="s">
        <v>15</v>
      </c>
      <c r="G5602" s="14">
        <v>1500</v>
      </c>
      <c r="H5602" s="14">
        <v>7500</v>
      </c>
      <c r="I5602" s="14">
        <v>5</v>
      </c>
    </row>
    <row r="5603" spans="1:9" ht="30" x14ac:dyDescent="0.25">
      <c r="A5603" s="759"/>
      <c r="B5603" s="733"/>
      <c r="C5603" s="157" t="s">
        <v>3551</v>
      </c>
      <c r="D5603" s="142" t="s">
        <v>3552</v>
      </c>
      <c r="E5603" s="12" t="s">
        <v>14</v>
      </c>
      <c r="F5603" s="12" t="s">
        <v>15</v>
      </c>
      <c r="G5603" s="14">
        <v>6000</v>
      </c>
      <c r="H5603" s="14">
        <v>30000</v>
      </c>
      <c r="I5603" s="14">
        <v>5</v>
      </c>
    </row>
    <row r="5604" spans="1:9" ht="30" x14ac:dyDescent="0.25">
      <c r="A5604" s="759"/>
      <c r="B5604" s="733"/>
      <c r="C5604" s="157" t="s">
        <v>3553</v>
      </c>
      <c r="D5604" s="142" t="s">
        <v>3554</v>
      </c>
      <c r="E5604" s="12" t="s">
        <v>14</v>
      </c>
      <c r="F5604" s="12" t="s">
        <v>66</v>
      </c>
      <c r="G5604" s="14">
        <v>600</v>
      </c>
      <c r="H5604" s="14">
        <v>30000</v>
      </c>
      <c r="I5604" s="14">
        <v>50</v>
      </c>
    </row>
    <row r="5605" spans="1:9" ht="30" x14ac:dyDescent="0.25">
      <c r="A5605" s="759"/>
      <c r="B5605" s="733"/>
      <c r="C5605" s="157" t="s">
        <v>3555</v>
      </c>
      <c r="D5605" s="142" t="s">
        <v>3556</v>
      </c>
      <c r="E5605" s="12" t="s">
        <v>14</v>
      </c>
      <c r="F5605" s="12" t="s">
        <v>66</v>
      </c>
      <c r="G5605" s="14">
        <v>1200</v>
      </c>
      <c r="H5605" s="14">
        <v>18000</v>
      </c>
      <c r="I5605" s="14">
        <v>15</v>
      </c>
    </row>
    <row r="5606" spans="1:9" x14ac:dyDescent="0.25">
      <c r="A5606" s="759"/>
      <c r="B5606" s="733"/>
      <c r="C5606" s="157" t="s">
        <v>3557</v>
      </c>
      <c r="D5606" s="142" t="s">
        <v>694</v>
      </c>
      <c r="E5606" s="12" t="s">
        <v>14</v>
      </c>
      <c r="F5606" s="12" t="s">
        <v>49</v>
      </c>
      <c r="G5606" s="14">
        <v>750</v>
      </c>
      <c r="H5606" s="14">
        <v>15000</v>
      </c>
      <c r="I5606" s="14">
        <v>20</v>
      </c>
    </row>
    <row r="5607" spans="1:9" x14ac:dyDescent="0.25">
      <c r="A5607" s="759"/>
      <c r="B5607" s="733"/>
      <c r="C5607" s="157" t="s">
        <v>3558</v>
      </c>
      <c r="D5607" s="142" t="s">
        <v>99</v>
      </c>
      <c r="E5607" s="12" t="s">
        <v>14</v>
      </c>
      <c r="F5607" s="12" t="s">
        <v>66</v>
      </c>
      <c r="G5607" s="14">
        <v>600</v>
      </c>
      <c r="H5607" s="14">
        <v>150000</v>
      </c>
      <c r="I5607" s="14">
        <v>250</v>
      </c>
    </row>
    <row r="5608" spans="1:9" x14ac:dyDescent="0.25">
      <c r="A5608" s="759"/>
      <c r="B5608" s="733"/>
      <c r="C5608" s="157" t="s">
        <v>3559</v>
      </c>
      <c r="D5608" s="142" t="s">
        <v>101</v>
      </c>
      <c r="E5608" s="12" t="s">
        <v>14</v>
      </c>
      <c r="F5608" s="12" t="s">
        <v>66</v>
      </c>
      <c r="G5608" s="14">
        <v>950</v>
      </c>
      <c r="H5608" s="14">
        <v>27550</v>
      </c>
      <c r="I5608" s="14">
        <v>29</v>
      </c>
    </row>
    <row r="5609" spans="1:9" x14ac:dyDescent="0.25">
      <c r="A5609" s="759"/>
      <c r="B5609" s="733"/>
      <c r="C5609" s="157" t="s">
        <v>3560</v>
      </c>
      <c r="D5609" s="142" t="s">
        <v>105</v>
      </c>
      <c r="E5609" s="12" t="s">
        <v>14</v>
      </c>
      <c r="F5609" s="12" t="s">
        <v>15</v>
      </c>
      <c r="G5609" s="14">
        <v>400</v>
      </c>
      <c r="H5609" s="14">
        <v>32000</v>
      </c>
      <c r="I5609" s="14">
        <v>80</v>
      </c>
    </row>
    <row r="5610" spans="1:9" ht="30" x14ac:dyDescent="0.25">
      <c r="A5610" s="759"/>
      <c r="B5610" s="733"/>
      <c r="C5610" s="157" t="s">
        <v>3561</v>
      </c>
      <c r="D5610" s="142" t="s">
        <v>109</v>
      </c>
      <c r="E5610" s="12" t="s">
        <v>14</v>
      </c>
      <c r="F5610" s="12" t="s">
        <v>15</v>
      </c>
      <c r="G5610" s="14">
        <v>1200</v>
      </c>
      <c r="H5610" s="14">
        <v>9600</v>
      </c>
      <c r="I5610" s="14">
        <v>8</v>
      </c>
    </row>
    <row r="5611" spans="1:9" x14ac:dyDescent="0.25">
      <c r="A5611" s="759"/>
      <c r="B5611" s="733"/>
      <c r="C5611" s="157" t="s">
        <v>3562</v>
      </c>
      <c r="D5611" s="142" t="s">
        <v>3563</v>
      </c>
      <c r="E5611" s="12" t="s">
        <v>14</v>
      </c>
      <c r="F5611" s="12" t="s">
        <v>66</v>
      </c>
      <c r="G5611" s="14">
        <v>70</v>
      </c>
      <c r="H5611" s="14">
        <v>540540</v>
      </c>
      <c r="I5611" s="14">
        <v>7722</v>
      </c>
    </row>
    <row r="5612" spans="1:9" x14ac:dyDescent="0.25">
      <c r="A5612" s="759"/>
      <c r="B5612" s="733"/>
      <c r="C5612" s="157" t="s">
        <v>3564</v>
      </c>
      <c r="D5612" s="142" t="s">
        <v>3565</v>
      </c>
      <c r="E5612" s="12" t="s">
        <v>14</v>
      </c>
      <c r="F5612" s="12" t="s">
        <v>66</v>
      </c>
      <c r="G5612" s="14">
        <v>300</v>
      </c>
      <c r="H5612" s="14">
        <v>18000</v>
      </c>
      <c r="I5612" s="14">
        <v>60</v>
      </c>
    </row>
    <row r="5613" spans="1:9" ht="30" x14ac:dyDescent="0.25">
      <c r="A5613" s="759"/>
      <c r="B5613" s="733"/>
      <c r="C5613" s="157" t="s">
        <v>3566</v>
      </c>
      <c r="D5613" s="142" t="s">
        <v>3567</v>
      </c>
      <c r="E5613" s="12" t="s">
        <v>14</v>
      </c>
      <c r="F5613" s="12" t="s">
        <v>15</v>
      </c>
      <c r="G5613" s="14">
        <v>1500</v>
      </c>
      <c r="H5613" s="14">
        <v>7500</v>
      </c>
      <c r="I5613" s="14">
        <v>5</v>
      </c>
    </row>
    <row r="5614" spans="1:9" ht="30" x14ac:dyDescent="0.25">
      <c r="A5614" s="759"/>
      <c r="B5614" s="733"/>
      <c r="C5614" s="157" t="s">
        <v>3568</v>
      </c>
      <c r="D5614" s="142" t="s">
        <v>3569</v>
      </c>
      <c r="E5614" s="12" t="s">
        <v>14</v>
      </c>
      <c r="F5614" s="12" t="s">
        <v>15</v>
      </c>
      <c r="G5614" s="14">
        <v>3000</v>
      </c>
      <c r="H5614" s="14">
        <v>30000</v>
      </c>
      <c r="I5614" s="14">
        <v>10</v>
      </c>
    </row>
    <row r="5615" spans="1:9" ht="30" x14ac:dyDescent="0.25">
      <c r="A5615" s="759"/>
      <c r="B5615" s="733"/>
      <c r="C5615" s="157" t="s">
        <v>3570</v>
      </c>
      <c r="D5615" s="142" t="s">
        <v>2741</v>
      </c>
      <c r="E5615" s="12" t="s">
        <v>14</v>
      </c>
      <c r="F5615" s="12" t="s">
        <v>402</v>
      </c>
      <c r="G5615" s="14">
        <v>350</v>
      </c>
      <c r="H5615" s="14">
        <v>17500</v>
      </c>
      <c r="I5615" s="14">
        <v>50</v>
      </c>
    </row>
    <row r="5616" spans="1:9" x14ac:dyDescent="0.25">
      <c r="A5616" s="759"/>
      <c r="B5616" s="733"/>
      <c r="C5616" s="141" t="s">
        <v>3571</v>
      </c>
      <c r="D5616" s="142" t="s">
        <v>2743</v>
      </c>
      <c r="E5616" s="12" t="s">
        <v>14</v>
      </c>
      <c r="F5616" s="12" t="s">
        <v>15</v>
      </c>
      <c r="G5616" s="14">
        <v>2500</v>
      </c>
      <c r="H5616" s="14">
        <v>20000</v>
      </c>
      <c r="I5616" s="14">
        <v>8</v>
      </c>
    </row>
    <row r="5617" spans="1:9" x14ac:dyDescent="0.25">
      <c r="A5617" s="759"/>
      <c r="B5617" s="733"/>
      <c r="C5617" s="141" t="s">
        <v>3572</v>
      </c>
      <c r="D5617" s="142" t="s">
        <v>453</v>
      </c>
      <c r="E5617" s="12" t="s">
        <v>14</v>
      </c>
      <c r="F5617" s="12" t="s">
        <v>15</v>
      </c>
      <c r="G5617" s="14">
        <v>3750</v>
      </c>
      <c r="H5617" s="14">
        <v>30000</v>
      </c>
      <c r="I5617" s="14">
        <v>8</v>
      </c>
    </row>
    <row r="5618" spans="1:9" x14ac:dyDescent="0.25">
      <c r="A5618" s="759"/>
      <c r="B5618" s="733"/>
      <c r="C5618" s="157" t="s">
        <v>3573</v>
      </c>
      <c r="D5618" s="142" t="s">
        <v>2391</v>
      </c>
      <c r="E5618" s="12" t="s">
        <v>14</v>
      </c>
      <c r="F5618" s="12" t="s">
        <v>15</v>
      </c>
      <c r="G5618" s="14">
        <v>2500</v>
      </c>
      <c r="H5618" s="14">
        <v>75000</v>
      </c>
      <c r="I5618" s="14">
        <v>30</v>
      </c>
    </row>
    <row r="5619" spans="1:9" s="8" customFormat="1" x14ac:dyDescent="0.25">
      <c r="A5619" s="759"/>
      <c r="B5619" s="733">
        <v>4269</v>
      </c>
      <c r="C5619" s="139" t="s">
        <v>3574</v>
      </c>
      <c r="D5619" s="140" t="s">
        <v>3575</v>
      </c>
      <c r="E5619" s="15" t="s">
        <v>14</v>
      </c>
      <c r="F5619" s="15" t="s">
        <v>15</v>
      </c>
      <c r="G5619" s="16">
        <v>330</v>
      </c>
      <c r="H5619" s="16">
        <v>349800</v>
      </c>
      <c r="I5619" s="16">
        <v>1060</v>
      </c>
    </row>
    <row r="5620" spans="1:9" s="8" customFormat="1" ht="30" x14ac:dyDescent="0.25">
      <c r="A5620" s="759"/>
      <c r="B5620" s="733"/>
      <c r="C5620" s="139" t="s">
        <v>455</v>
      </c>
      <c r="D5620" s="140" t="s">
        <v>3576</v>
      </c>
      <c r="E5620" s="15" t="s">
        <v>14</v>
      </c>
      <c r="F5620" s="15" t="s">
        <v>15</v>
      </c>
      <c r="G5620" s="16">
        <v>22000</v>
      </c>
      <c r="H5620" s="16">
        <v>330000</v>
      </c>
      <c r="I5620" s="16">
        <v>15</v>
      </c>
    </row>
    <row r="5621" spans="1:9" s="8" customFormat="1" x14ac:dyDescent="0.25">
      <c r="A5621" s="759"/>
      <c r="B5621" s="733"/>
      <c r="C5621" s="139">
        <v>33141129</v>
      </c>
      <c r="D5621" s="140" t="s">
        <v>112</v>
      </c>
      <c r="E5621" s="15" t="s">
        <v>14</v>
      </c>
      <c r="F5621" s="15" t="s">
        <v>15</v>
      </c>
      <c r="G5621" s="16">
        <v>30</v>
      </c>
      <c r="H5621" s="16">
        <v>150150</v>
      </c>
      <c r="I5621" s="16">
        <v>5005</v>
      </c>
    </row>
    <row r="5622" spans="1:9" s="8" customFormat="1" x14ac:dyDescent="0.25">
      <c r="A5622" s="759"/>
      <c r="B5622" s="733"/>
      <c r="C5622" s="139">
        <v>33141156</v>
      </c>
      <c r="D5622" s="140" t="s">
        <v>3577</v>
      </c>
      <c r="E5622" s="15" t="s">
        <v>14</v>
      </c>
      <c r="F5622" s="15" t="s">
        <v>30</v>
      </c>
      <c r="G5622" s="16">
        <v>4000</v>
      </c>
      <c r="H5622" s="16">
        <v>20000</v>
      </c>
      <c r="I5622" s="16">
        <v>5</v>
      </c>
    </row>
    <row r="5623" spans="1:9" s="8" customFormat="1" ht="30" x14ac:dyDescent="0.25">
      <c r="A5623" s="759"/>
      <c r="B5623" s="733"/>
      <c r="C5623" s="139">
        <v>33741400</v>
      </c>
      <c r="D5623" s="140" t="s">
        <v>3578</v>
      </c>
      <c r="E5623" s="15" t="s">
        <v>14</v>
      </c>
      <c r="F5623" s="15" t="s">
        <v>15</v>
      </c>
      <c r="G5623" s="16">
        <v>1250</v>
      </c>
      <c r="H5623" s="16">
        <v>1000000</v>
      </c>
      <c r="I5623" s="16">
        <v>800</v>
      </c>
    </row>
    <row r="5624" spans="1:9" s="8" customFormat="1" ht="30" x14ac:dyDescent="0.25">
      <c r="A5624" s="759"/>
      <c r="B5624" s="733"/>
      <c r="C5624" s="139">
        <v>33741400</v>
      </c>
      <c r="D5624" s="140" t="s">
        <v>3579</v>
      </c>
      <c r="E5624" s="15" t="s">
        <v>14</v>
      </c>
      <c r="F5624" s="15" t="s">
        <v>15</v>
      </c>
      <c r="G5624" s="16">
        <v>1500</v>
      </c>
      <c r="H5624" s="16">
        <v>150000</v>
      </c>
      <c r="I5624" s="16">
        <v>100</v>
      </c>
    </row>
    <row r="5625" spans="1:9" x14ac:dyDescent="0.25">
      <c r="A5625" s="759"/>
      <c r="B5625" s="733">
        <v>5122</v>
      </c>
      <c r="C5625" s="157" t="s">
        <v>3580</v>
      </c>
      <c r="D5625" s="142" t="s">
        <v>115</v>
      </c>
      <c r="E5625" s="12" t="s">
        <v>14</v>
      </c>
      <c r="F5625" s="12" t="s">
        <v>15</v>
      </c>
      <c r="G5625" s="14">
        <v>360000</v>
      </c>
      <c r="H5625" s="14">
        <v>1080000</v>
      </c>
      <c r="I5625" s="14">
        <v>3</v>
      </c>
    </row>
    <row r="5626" spans="1:9" ht="30" x14ac:dyDescent="0.25">
      <c r="A5626" s="759"/>
      <c r="B5626" s="733"/>
      <c r="C5626" s="157" t="s">
        <v>3581</v>
      </c>
      <c r="D5626" s="142" t="s">
        <v>3582</v>
      </c>
      <c r="E5626" s="12" t="s">
        <v>14</v>
      </c>
      <c r="F5626" s="12" t="s">
        <v>15</v>
      </c>
      <c r="G5626" s="14">
        <v>165500</v>
      </c>
      <c r="H5626" s="14">
        <v>165500</v>
      </c>
      <c r="I5626" s="14">
        <v>1</v>
      </c>
    </row>
    <row r="5627" spans="1:9" x14ac:dyDescent="0.25">
      <c r="A5627" s="759"/>
      <c r="B5627" s="733"/>
      <c r="C5627" s="157" t="s">
        <v>3583</v>
      </c>
      <c r="D5627" s="142" t="s">
        <v>2757</v>
      </c>
      <c r="E5627" s="12" t="s">
        <v>14</v>
      </c>
      <c r="F5627" s="12" t="s">
        <v>15</v>
      </c>
      <c r="G5627" s="14">
        <v>15000</v>
      </c>
      <c r="H5627" s="14">
        <v>120000</v>
      </c>
      <c r="I5627" s="14">
        <v>8</v>
      </c>
    </row>
    <row r="5628" spans="1:9" ht="45" x14ac:dyDescent="0.25">
      <c r="A5628" s="759"/>
      <c r="B5628" s="733"/>
      <c r="C5628" s="157" t="s">
        <v>3584</v>
      </c>
      <c r="D5628" s="142" t="s">
        <v>3585</v>
      </c>
      <c r="E5628" s="12" t="s">
        <v>14</v>
      </c>
      <c r="F5628" s="12" t="s">
        <v>15</v>
      </c>
      <c r="G5628" s="14">
        <v>6500</v>
      </c>
      <c r="H5628" s="14">
        <v>97500</v>
      </c>
      <c r="I5628" s="14">
        <v>15</v>
      </c>
    </row>
    <row r="5629" spans="1:9" ht="30" x14ac:dyDescent="0.25">
      <c r="A5629" s="759"/>
      <c r="B5629" s="733"/>
      <c r="C5629" s="157" t="s">
        <v>3586</v>
      </c>
      <c r="D5629" s="400" t="s">
        <v>3587</v>
      </c>
      <c r="E5629" s="157" t="s">
        <v>14</v>
      </c>
      <c r="F5629" s="157" t="s">
        <v>15</v>
      </c>
      <c r="G5629" s="14">
        <v>9000</v>
      </c>
      <c r="H5629" s="14">
        <v>360000</v>
      </c>
      <c r="I5629" s="14">
        <v>40</v>
      </c>
    </row>
    <row r="5630" spans="1:9" x14ac:dyDescent="0.25">
      <c r="A5630" s="759"/>
      <c r="B5630" s="733"/>
      <c r="C5630" s="157" t="s">
        <v>6191</v>
      </c>
      <c r="D5630" s="400" t="s">
        <v>115</v>
      </c>
      <c r="E5630" s="157" t="s">
        <v>14</v>
      </c>
      <c r="F5630" s="157" t="s">
        <v>15</v>
      </c>
      <c r="G5630" s="398">
        <v>285000</v>
      </c>
      <c r="H5630" s="399">
        <v>3135</v>
      </c>
      <c r="I5630" s="398">
        <v>11</v>
      </c>
    </row>
    <row r="5631" spans="1:9" ht="30" x14ac:dyDescent="0.25">
      <c r="A5631" s="759"/>
      <c r="B5631" s="733"/>
      <c r="C5631" s="157" t="s">
        <v>6192</v>
      </c>
      <c r="D5631" s="400" t="s">
        <v>3590</v>
      </c>
      <c r="E5631" s="157" t="s">
        <v>14</v>
      </c>
      <c r="F5631" s="157" t="s">
        <v>15</v>
      </c>
      <c r="G5631" s="398">
        <v>165000</v>
      </c>
      <c r="H5631" s="399">
        <v>825</v>
      </c>
      <c r="I5631" s="398">
        <v>5</v>
      </c>
    </row>
    <row r="5632" spans="1:9" ht="30" x14ac:dyDescent="0.25">
      <c r="A5632" s="759"/>
      <c r="B5632" s="733"/>
      <c r="C5632" s="157" t="s">
        <v>3588</v>
      </c>
      <c r="D5632" s="142" t="s">
        <v>3589</v>
      </c>
      <c r="E5632" s="12" t="s">
        <v>14</v>
      </c>
      <c r="F5632" s="12" t="s">
        <v>15</v>
      </c>
      <c r="G5632" s="14">
        <v>7000</v>
      </c>
      <c r="H5632" s="14">
        <v>14000</v>
      </c>
      <c r="I5632" s="14">
        <v>2</v>
      </c>
    </row>
    <row r="5633" spans="1:9" ht="30" x14ac:dyDescent="0.25">
      <c r="A5633" s="759"/>
      <c r="B5633" s="733"/>
      <c r="C5633" s="157" t="s">
        <v>5681</v>
      </c>
      <c r="D5633" s="142" t="s">
        <v>3590</v>
      </c>
      <c r="E5633" s="12" t="s">
        <v>14</v>
      </c>
      <c r="F5633" s="12" t="s">
        <v>15</v>
      </c>
      <c r="G5633" s="14">
        <v>165000</v>
      </c>
      <c r="H5633" s="14">
        <f>G5633*I5633</f>
        <v>495000</v>
      </c>
      <c r="I5633" s="14">
        <v>3</v>
      </c>
    </row>
    <row r="5634" spans="1:9" ht="30" x14ac:dyDescent="0.25">
      <c r="A5634" s="759"/>
      <c r="B5634" s="733"/>
      <c r="C5634" s="157" t="s">
        <v>3591</v>
      </c>
      <c r="D5634" s="142" t="s">
        <v>3592</v>
      </c>
      <c r="E5634" s="12" t="s">
        <v>14</v>
      </c>
      <c r="F5634" s="12" t="s">
        <v>1857</v>
      </c>
      <c r="G5634" s="14">
        <v>2000000</v>
      </c>
      <c r="H5634" s="14">
        <v>2000000</v>
      </c>
      <c r="I5634" s="14">
        <v>1</v>
      </c>
    </row>
    <row r="5635" spans="1:9" x14ac:dyDescent="0.25">
      <c r="A5635" s="759"/>
      <c r="B5635" s="733"/>
      <c r="C5635" s="141">
        <v>32421300501</v>
      </c>
      <c r="D5635" s="142" t="s">
        <v>3593</v>
      </c>
      <c r="E5635" s="12" t="s">
        <v>14</v>
      </c>
      <c r="F5635" s="12" t="s">
        <v>15</v>
      </c>
      <c r="G5635" s="14">
        <v>13000</v>
      </c>
      <c r="H5635" s="14">
        <v>39000</v>
      </c>
      <c r="I5635" s="14">
        <v>3</v>
      </c>
    </row>
    <row r="5636" spans="1:9" ht="30" x14ac:dyDescent="0.25">
      <c r="A5636" s="759"/>
      <c r="B5636" s="733"/>
      <c r="C5636" s="157" t="s">
        <v>3594</v>
      </c>
      <c r="D5636" s="142" t="s">
        <v>465</v>
      </c>
      <c r="E5636" s="12" t="s">
        <v>14</v>
      </c>
      <c r="F5636" s="12" t="s">
        <v>15</v>
      </c>
      <c r="G5636" s="14">
        <v>9000</v>
      </c>
      <c r="H5636" s="14">
        <v>1800000</v>
      </c>
      <c r="I5636" s="14">
        <v>200</v>
      </c>
    </row>
    <row r="5637" spans="1:9" ht="30" x14ac:dyDescent="0.25">
      <c r="A5637" s="759"/>
      <c r="B5637" s="733"/>
      <c r="C5637" s="157" t="s">
        <v>3595</v>
      </c>
      <c r="D5637" s="142" t="s">
        <v>3596</v>
      </c>
      <c r="E5637" s="12" t="s">
        <v>14</v>
      </c>
      <c r="F5637" s="12" t="s">
        <v>15</v>
      </c>
      <c r="G5637" s="14">
        <v>31250</v>
      </c>
      <c r="H5637" s="14">
        <v>625000</v>
      </c>
      <c r="I5637" s="14">
        <v>20</v>
      </c>
    </row>
    <row r="5638" spans="1:9" x14ac:dyDescent="0.25">
      <c r="A5638" s="759"/>
      <c r="B5638" s="733"/>
      <c r="C5638" s="157" t="s">
        <v>3597</v>
      </c>
      <c r="D5638" s="142" t="s">
        <v>3598</v>
      </c>
      <c r="E5638" s="12" t="s">
        <v>14</v>
      </c>
      <c r="F5638" s="12" t="s">
        <v>15</v>
      </c>
      <c r="G5638" s="14">
        <v>360000</v>
      </c>
      <c r="H5638" s="14">
        <v>360000</v>
      </c>
      <c r="I5638" s="14">
        <v>1</v>
      </c>
    </row>
    <row r="5639" spans="1:9" x14ac:dyDescent="0.25">
      <c r="A5639" s="759"/>
      <c r="B5639" s="733"/>
      <c r="C5639" s="157" t="s">
        <v>3599</v>
      </c>
      <c r="D5639" s="142" t="s">
        <v>3600</v>
      </c>
      <c r="E5639" s="12" t="s">
        <v>14</v>
      </c>
      <c r="F5639" s="12" t="s">
        <v>15</v>
      </c>
      <c r="G5639" s="14">
        <v>95000</v>
      </c>
      <c r="H5639" s="14">
        <v>95000</v>
      </c>
      <c r="I5639" s="14">
        <v>1</v>
      </c>
    </row>
    <row r="5640" spans="1:9" x14ac:dyDescent="0.25">
      <c r="A5640" s="759"/>
      <c r="B5640" s="733"/>
      <c r="C5640" s="157" t="s">
        <v>3601</v>
      </c>
      <c r="D5640" s="142" t="s">
        <v>3602</v>
      </c>
      <c r="E5640" s="12" t="s">
        <v>14</v>
      </c>
      <c r="F5640" s="12" t="s">
        <v>470</v>
      </c>
      <c r="G5640" s="14">
        <v>17500</v>
      </c>
      <c r="H5640" s="14">
        <v>1260000</v>
      </c>
      <c r="I5640" s="14">
        <v>72</v>
      </c>
    </row>
    <row r="5641" spans="1:9" x14ac:dyDescent="0.25">
      <c r="A5641" s="759"/>
      <c r="B5641" s="733"/>
      <c r="C5641" s="157" t="s">
        <v>3603</v>
      </c>
      <c r="D5641" s="142" t="s">
        <v>718</v>
      </c>
      <c r="E5641" s="12" t="s">
        <v>14</v>
      </c>
      <c r="F5641" s="12" t="s">
        <v>470</v>
      </c>
      <c r="G5641" s="14">
        <v>7000</v>
      </c>
      <c r="H5641" s="14">
        <v>140000</v>
      </c>
      <c r="I5641" s="14">
        <v>20</v>
      </c>
    </row>
    <row r="5642" spans="1:9" x14ac:dyDescent="0.25">
      <c r="A5642" s="759"/>
      <c r="B5642" s="733"/>
      <c r="C5642" s="157" t="s">
        <v>3604</v>
      </c>
      <c r="D5642" s="142" t="s">
        <v>472</v>
      </c>
      <c r="E5642" s="12" t="s">
        <v>14</v>
      </c>
      <c r="F5642" s="12" t="s">
        <v>15</v>
      </c>
      <c r="G5642" s="14">
        <v>215000</v>
      </c>
      <c r="H5642" s="14">
        <v>645000</v>
      </c>
      <c r="I5642" s="14">
        <v>3</v>
      </c>
    </row>
    <row r="5643" spans="1:9" x14ac:dyDescent="0.25">
      <c r="A5643" s="759"/>
      <c r="B5643" s="733"/>
      <c r="C5643" s="157" t="s">
        <v>3605</v>
      </c>
      <c r="D5643" s="142" t="s">
        <v>3606</v>
      </c>
      <c r="E5643" s="12" t="s">
        <v>14</v>
      </c>
      <c r="F5643" s="12" t="s">
        <v>15</v>
      </c>
      <c r="G5643" s="14">
        <v>480000</v>
      </c>
      <c r="H5643" s="14">
        <v>1920000</v>
      </c>
      <c r="I5643" s="14">
        <v>4</v>
      </c>
    </row>
    <row r="5644" spans="1:9" ht="30" x14ac:dyDescent="0.25">
      <c r="A5644" s="759"/>
      <c r="B5644" s="733"/>
      <c r="C5644" s="157" t="s">
        <v>3607</v>
      </c>
      <c r="D5644" s="142" t="s">
        <v>3608</v>
      </c>
      <c r="E5644" s="12" t="s">
        <v>14</v>
      </c>
      <c r="F5644" s="12" t="s">
        <v>15</v>
      </c>
      <c r="G5644" s="14">
        <v>17000</v>
      </c>
      <c r="H5644" s="14">
        <v>255000</v>
      </c>
      <c r="I5644" s="14">
        <v>15</v>
      </c>
    </row>
    <row r="5645" spans="1:9" x14ac:dyDescent="0.25">
      <c r="A5645" s="759"/>
      <c r="B5645" s="707" t="s">
        <v>154</v>
      </c>
      <c r="C5645" s="707"/>
      <c r="D5645" s="707"/>
      <c r="E5645" s="707"/>
      <c r="F5645" s="707"/>
      <c r="G5645" s="707"/>
      <c r="H5645" s="72">
        <v>1921638</v>
      </c>
      <c r="I5645" s="72"/>
    </row>
    <row r="5646" spans="1:9" ht="30" x14ac:dyDescent="0.25">
      <c r="A5646" s="759"/>
      <c r="B5646" s="733">
        <v>4251</v>
      </c>
      <c r="C5646" s="157" t="s">
        <v>3609</v>
      </c>
      <c r="D5646" s="142" t="s">
        <v>539</v>
      </c>
      <c r="E5646" s="12" t="s">
        <v>126</v>
      </c>
      <c r="F5646" s="12" t="s">
        <v>121</v>
      </c>
      <c r="G5646" s="14">
        <v>1921638</v>
      </c>
      <c r="H5646" s="14">
        <v>1921638</v>
      </c>
      <c r="I5646" s="14">
        <v>1</v>
      </c>
    </row>
    <row r="5647" spans="1:9" x14ac:dyDescent="0.25">
      <c r="A5647" s="759"/>
      <c r="B5647" s="707" t="s">
        <v>118</v>
      </c>
      <c r="C5647" s="707"/>
      <c r="D5647" s="707"/>
      <c r="E5647" s="707"/>
      <c r="F5647" s="707"/>
      <c r="G5647" s="707"/>
      <c r="H5647" s="72">
        <v>43165226.539999999</v>
      </c>
      <c r="I5647" s="72"/>
    </row>
    <row r="5648" spans="1:9" s="8" customFormat="1" x14ac:dyDescent="0.25">
      <c r="A5648" s="759"/>
      <c r="B5648" s="774">
        <v>4212</v>
      </c>
      <c r="C5648" s="139">
        <v>65211100</v>
      </c>
      <c r="D5648" s="140" t="s">
        <v>119</v>
      </c>
      <c r="E5648" s="15" t="s">
        <v>120</v>
      </c>
      <c r="F5648" s="15" t="s">
        <v>474</v>
      </c>
      <c r="G5648" s="16">
        <v>139</v>
      </c>
      <c r="H5648" s="16">
        <v>7628320</v>
      </c>
      <c r="I5648" s="16">
        <v>54880</v>
      </c>
    </row>
    <row r="5649" spans="1:9" s="8" customFormat="1" x14ac:dyDescent="0.25">
      <c r="A5649" s="759"/>
      <c r="B5649" s="774"/>
      <c r="C5649" s="139">
        <v>65311100</v>
      </c>
      <c r="D5649" s="140" t="s">
        <v>122</v>
      </c>
      <c r="E5649" s="15" t="s">
        <v>120</v>
      </c>
      <c r="F5649" s="15" t="s">
        <v>475</v>
      </c>
      <c r="G5649" s="16">
        <v>44.98</v>
      </c>
      <c r="H5649" s="16">
        <v>10634306.539999999</v>
      </c>
      <c r="I5649" s="16">
        <v>236423</v>
      </c>
    </row>
    <row r="5650" spans="1:9" s="8" customFormat="1" x14ac:dyDescent="0.25">
      <c r="A5650" s="759"/>
      <c r="B5650" s="733">
        <v>4213</v>
      </c>
      <c r="C5650" s="139">
        <v>65111100</v>
      </c>
      <c r="D5650" s="140" t="s">
        <v>123</v>
      </c>
      <c r="E5650" s="15" t="s">
        <v>120</v>
      </c>
      <c r="F5650" s="15" t="s">
        <v>474</v>
      </c>
      <c r="G5650" s="16">
        <v>180</v>
      </c>
      <c r="H5650" s="16">
        <v>2214000</v>
      </c>
      <c r="I5650" s="16">
        <v>12300</v>
      </c>
    </row>
    <row r="5651" spans="1:9" ht="45" x14ac:dyDescent="0.25">
      <c r="A5651" s="759"/>
      <c r="B5651" s="733"/>
      <c r="C5651" s="157" t="s">
        <v>3610</v>
      </c>
      <c r="D5651" s="142" t="s">
        <v>3611</v>
      </c>
      <c r="E5651" s="12" t="s">
        <v>126</v>
      </c>
      <c r="F5651" s="12" t="s">
        <v>121</v>
      </c>
      <c r="G5651" s="14">
        <v>253000</v>
      </c>
      <c r="H5651" s="14">
        <v>253000</v>
      </c>
      <c r="I5651" s="14">
        <v>1</v>
      </c>
    </row>
    <row r="5652" spans="1:9" ht="30" x14ac:dyDescent="0.25">
      <c r="A5652" s="759"/>
      <c r="B5652" s="733">
        <v>4214</v>
      </c>
      <c r="C5652" s="157" t="s">
        <v>3612</v>
      </c>
      <c r="D5652" s="142" t="s">
        <v>128</v>
      </c>
      <c r="E5652" s="12" t="s">
        <v>120</v>
      </c>
      <c r="F5652" s="12" t="s">
        <v>121</v>
      </c>
      <c r="G5652" s="14">
        <v>8540000</v>
      </c>
      <c r="H5652" s="14">
        <v>8540000</v>
      </c>
      <c r="I5652" s="14">
        <v>1</v>
      </c>
    </row>
    <row r="5653" spans="1:9" ht="30" x14ac:dyDescent="0.25">
      <c r="A5653" s="759"/>
      <c r="B5653" s="733"/>
      <c r="C5653" s="157" t="s">
        <v>3613</v>
      </c>
      <c r="D5653" s="142" t="s">
        <v>130</v>
      </c>
      <c r="E5653" s="12" t="s">
        <v>14</v>
      </c>
      <c r="F5653" s="12" t="s">
        <v>121</v>
      </c>
      <c r="G5653" s="14">
        <v>3160200</v>
      </c>
      <c r="H5653" s="14">
        <v>3160200</v>
      </c>
      <c r="I5653" s="14">
        <v>1</v>
      </c>
    </row>
    <row r="5654" spans="1:9" s="8" customFormat="1" ht="30" x14ac:dyDescent="0.25">
      <c r="A5654" s="759"/>
      <c r="B5654" s="733"/>
      <c r="C5654" s="139">
        <v>64211130</v>
      </c>
      <c r="D5654" s="140" t="s">
        <v>131</v>
      </c>
      <c r="E5654" s="15" t="s">
        <v>120</v>
      </c>
      <c r="F5654" s="15" t="s">
        <v>121</v>
      </c>
      <c r="G5654" s="16">
        <v>1000000</v>
      </c>
      <c r="H5654" s="16">
        <v>1000000</v>
      </c>
      <c r="I5654" s="16">
        <v>1</v>
      </c>
    </row>
    <row r="5655" spans="1:9" ht="30" x14ac:dyDescent="0.25">
      <c r="A5655" s="759"/>
      <c r="B5655" s="733"/>
      <c r="C5655" s="157" t="s">
        <v>3614</v>
      </c>
      <c r="D5655" s="142" t="s">
        <v>133</v>
      </c>
      <c r="E5655" s="12" t="s">
        <v>14</v>
      </c>
      <c r="F5655" s="12" t="s">
        <v>121</v>
      </c>
      <c r="G5655" s="14">
        <v>300000</v>
      </c>
      <c r="H5655" s="14">
        <v>300000</v>
      </c>
      <c r="I5655" s="14">
        <v>1</v>
      </c>
    </row>
    <row r="5656" spans="1:9" s="8" customFormat="1" ht="45" x14ac:dyDescent="0.25">
      <c r="A5656" s="759"/>
      <c r="B5656" s="733">
        <v>4215</v>
      </c>
      <c r="C5656" s="139">
        <v>66511170</v>
      </c>
      <c r="D5656" s="140" t="s">
        <v>3615</v>
      </c>
      <c r="E5656" s="15" t="s">
        <v>120</v>
      </c>
      <c r="F5656" s="15" t="s">
        <v>121</v>
      </c>
      <c r="G5656" s="16">
        <v>150000</v>
      </c>
      <c r="H5656" s="16">
        <v>150000</v>
      </c>
      <c r="I5656" s="16">
        <v>1</v>
      </c>
    </row>
    <row r="5657" spans="1:9" s="8" customFormat="1" ht="45" x14ac:dyDescent="0.25">
      <c r="A5657" s="759"/>
      <c r="B5657" s="733"/>
      <c r="C5657" s="139">
        <v>66511170</v>
      </c>
      <c r="D5657" s="140" t="s">
        <v>3616</v>
      </c>
      <c r="E5657" s="15" t="s">
        <v>120</v>
      </c>
      <c r="F5657" s="15" t="s">
        <v>121</v>
      </c>
      <c r="G5657" s="16">
        <v>125000</v>
      </c>
      <c r="H5657" s="16">
        <v>125000</v>
      </c>
      <c r="I5657" s="16">
        <v>1</v>
      </c>
    </row>
    <row r="5658" spans="1:9" s="8" customFormat="1" ht="45" x14ac:dyDescent="0.25">
      <c r="A5658" s="759"/>
      <c r="B5658" s="733"/>
      <c r="C5658" s="139">
        <v>66511170</v>
      </c>
      <c r="D5658" s="140" t="s">
        <v>3616</v>
      </c>
      <c r="E5658" s="15" t="s">
        <v>120</v>
      </c>
      <c r="F5658" s="15" t="s">
        <v>121</v>
      </c>
      <c r="G5658" s="16">
        <v>125000</v>
      </c>
      <c r="H5658" s="16">
        <v>125000</v>
      </c>
      <c r="I5658" s="16">
        <v>1</v>
      </c>
    </row>
    <row r="5659" spans="1:9" s="8" customFormat="1" x14ac:dyDescent="0.25">
      <c r="A5659" s="759"/>
      <c r="B5659" s="774">
        <v>4222</v>
      </c>
      <c r="C5659" s="139">
        <v>79991200</v>
      </c>
      <c r="D5659" s="140" t="s">
        <v>483</v>
      </c>
      <c r="E5659" s="15" t="s">
        <v>126</v>
      </c>
      <c r="F5659" s="15" t="s">
        <v>121</v>
      </c>
      <c r="G5659" s="16">
        <v>1000000</v>
      </c>
      <c r="H5659" s="16">
        <v>1000000</v>
      </c>
      <c r="I5659" s="16">
        <v>1</v>
      </c>
    </row>
    <row r="5660" spans="1:9" s="8" customFormat="1" ht="30" x14ac:dyDescent="0.25">
      <c r="A5660" s="759"/>
      <c r="B5660" s="774">
        <v>4232</v>
      </c>
      <c r="C5660" s="139">
        <v>72261160</v>
      </c>
      <c r="D5660" s="140" t="s">
        <v>486</v>
      </c>
      <c r="E5660" s="15" t="s">
        <v>120</v>
      </c>
      <c r="F5660" s="15" t="s">
        <v>121</v>
      </c>
      <c r="G5660" s="16">
        <v>234000</v>
      </c>
      <c r="H5660" s="16">
        <v>234000</v>
      </c>
      <c r="I5660" s="16">
        <v>1</v>
      </c>
    </row>
    <row r="5661" spans="1:9" ht="45" x14ac:dyDescent="0.25">
      <c r="A5661" s="759"/>
      <c r="B5661" s="733">
        <v>4234</v>
      </c>
      <c r="C5661" s="157" t="s">
        <v>3617</v>
      </c>
      <c r="D5661" s="142" t="s">
        <v>3618</v>
      </c>
      <c r="E5661" s="12" t="s">
        <v>14</v>
      </c>
      <c r="F5661" s="17" t="s">
        <v>15</v>
      </c>
      <c r="G5661" s="14">
        <v>700</v>
      </c>
      <c r="H5661" s="14">
        <v>105000</v>
      </c>
      <c r="I5661" s="14">
        <v>150</v>
      </c>
    </row>
    <row r="5662" spans="1:9" ht="45" x14ac:dyDescent="0.25">
      <c r="A5662" s="759"/>
      <c r="B5662" s="733"/>
      <c r="C5662" s="157" t="s">
        <v>3619</v>
      </c>
      <c r="D5662" s="142" t="s">
        <v>3620</v>
      </c>
      <c r="E5662" s="12" t="s">
        <v>14</v>
      </c>
      <c r="F5662" s="12" t="s">
        <v>121</v>
      </c>
      <c r="G5662" s="14">
        <v>320000</v>
      </c>
      <c r="H5662" s="14">
        <v>320000</v>
      </c>
      <c r="I5662" s="14">
        <v>1</v>
      </c>
    </row>
    <row r="5663" spans="1:9" ht="30" x14ac:dyDescent="0.25">
      <c r="A5663" s="759"/>
      <c r="B5663" s="733"/>
      <c r="C5663" s="157" t="s">
        <v>3621</v>
      </c>
      <c r="D5663" s="142" t="s">
        <v>3622</v>
      </c>
      <c r="E5663" s="12" t="s">
        <v>14</v>
      </c>
      <c r="F5663" s="12" t="s">
        <v>121</v>
      </c>
      <c r="G5663" s="14">
        <v>175000</v>
      </c>
      <c r="H5663" s="14">
        <v>175000</v>
      </c>
      <c r="I5663" s="14">
        <v>1</v>
      </c>
    </row>
    <row r="5664" spans="1:9" s="8" customFormat="1" x14ac:dyDescent="0.25">
      <c r="A5664" s="759"/>
      <c r="B5664" s="774">
        <v>4237</v>
      </c>
      <c r="C5664" s="139">
        <v>79111200</v>
      </c>
      <c r="D5664" s="140" t="s">
        <v>141</v>
      </c>
      <c r="E5664" s="15" t="s">
        <v>126</v>
      </c>
      <c r="F5664" s="15" t="s">
        <v>121</v>
      </c>
      <c r="G5664" s="16">
        <v>1000000</v>
      </c>
      <c r="H5664" s="16">
        <v>1000000</v>
      </c>
      <c r="I5664" s="16">
        <v>1</v>
      </c>
    </row>
    <row r="5665" spans="1:9" s="8" customFormat="1" ht="30" x14ac:dyDescent="0.25">
      <c r="A5665" s="759"/>
      <c r="B5665" s="733">
        <v>4241</v>
      </c>
      <c r="C5665" s="139">
        <v>50531140</v>
      </c>
      <c r="D5665" s="140" t="s">
        <v>3623</v>
      </c>
      <c r="E5665" s="15" t="s">
        <v>126</v>
      </c>
      <c r="F5665" s="15" t="s">
        <v>121</v>
      </c>
      <c r="G5665" s="16">
        <v>48000</v>
      </c>
      <c r="H5665" s="16">
        <v>48000</v>
      </c>
      <c r="I5665" s="16">
        <v>1</v>
      </c>
    </row>
    <row r="5666" spans="1:9" ht="30" x14ac:dyDescent="0.25">
      <c r="A5666" s="759"/>
      <c r="B5666" s="733"/>
      <c r="C5666" s="141" t="s">
        <v>3624</v>
      </c>
      <c r="D5666" s="142" t="s">
        <v>3625</v>
      </c>
      <c r="E5666" s="12" t="s">
        <v>126</v>
      </c>
      <c r="F5666" s="12" t="s">
        <v>121</v>
      </c>
      <c r="G5666" s="14">
        <v>1870000</v>
      </c>
      <c r="H5666" s="14">
        <v>1870000</v>
      </c>
      <c r="I5666" s="14">
        <v>1</v>
      </c>
    </row>
    <row r="5667" spans="1:9" ht="45" x14ac:dyDescent="0.25">
      <c r="A5667" s="759"/>
      <c r="B5667" s="733"/>
      <c r="C5667" s="157" t="s">
        <v>3626</v>
      </c>
      <c r="D5667" s="142" t="s">
        <v>142</v>
      </c>
      <c r="E5667" s="12" t="s">
        <v>120</v>
      </c>
      <c r="F5667" s="12" t="s">
        <v>121</v>
      </c>
      <c r="G5667" s="14">
        <v>80000</v>
      </c>
      <c r="H5667" s="14">
        <v>80000</v>
      </c>
      <c r="I5667" s="14">
        <v>1</v>
      </c>
    </row>
    <row r="5668" spans="1:9" ht="30" x14ac:dyDescent="0.25">
      <c r="A5668" s="759"/>
      <c r="B5668" s="733"/>
      <c r="C5668" s="157" t="s">
        <v>3627</v>
      </c>
      <c r="D5668" s="142" t="s">
        <v>497</v>
      </c>
      <c r="E5668" s="12" t="s">
        <v>120</v>
      </c>
      <c r="F5668" s="12" t="s">
        <v>121</v>
      </c>
      <c r="G5668" s="14">
        <v>25000</v>
      </c>
      <c r="H5668" s="14">
        <v>25000</v>
      </c>
      <c r="I5668" s="14">
        <v>1</v>
      </c>
    </row>
    <row r="5669" spans="1:9" ht="60" x14ac:dyDescent="0.25">
      <c r="A5669" s="759"/>
      <c r="B5669" s="733">
        <v>4251</v>
      </c>
      <c r="C5669" s="157" t="s">
        <v>3628</v>
      </c>
      <c r="D5669" s="158" t="s">
        <v>3629</v>
      </c>
      <c r="E5669" s="12" t="s">
        <v>126</v>
      </c>
      <c r="F5669" s="12" t="s">
        <v>121</v>
      </c>
      <c r="G5669" s="14">
        <v>38400</v>
      </c>
      <c r="H5669" s="14">
        <v>38400</v>
      </c>
      <c r="I5669" s="14">
        <v>1</v>
      </c>
    </row>
    <row r="5670" spans="1:9" ht="30" x14ac:dyDescent="0.25">
      <c r="A5670" s="759"/>
      <c r="B5670" s="733">
        <v>4252</v>
      </c>
      <c r="C5670" s="157" t="s">
        <v>3630</v>
      </c>
      <c r="D5670" s="142" t="s">
        <v>3631</v>
      </c>
      <c r="E5670" s="12" t="s">
        <v>126</v>
      </c>
      <c r="F5670" s="12" t="s">
        <v>121</v>
      </c>
      <c r="G5670" s="14">
        <v>600000</v>
      </c>
      <c r="H5670" s="14">
        <v>600000</v>
      </c>
      <c r="I5670" s="14">
        <v>1</v>
      </c>
    </row>
    <row r="5671" spans="1:9" ht="30" x14ac:dyDescent="0.25">
      <c r="A5671" s="759"/>
      <c r="B5671" s="733"/>
      <c r="C5671" s="157" t="s">
        <v>3632</v>
      </c>
      <c r="D5671" s="142" t="s">
        <v>3633</v>
      </c>
      <c r="E5671" s="12" t="s">
        <v>126</v>
      </c>
      <c r="F5671" s="12" t="s">
        <v>121</v>
      </c>
      <c r="G5671" s="14">
        <v>1200000</v>
      </c>
      <c r="H5671" s="14">
        <v>1200000</v>
      </c>
      <c r="I5671" s="14">
        <v>1</v>
      </c>
    </row>
    <row r="5672" spans="1:9" ht="45" x14ac:dyDescent="0.25">
      <c r="A5672" s="759"/>
      <c r="B5672" s="733"/>
      <c r="C5672" s="141" t="s">
        <v>3634</v>
      </c>
      <c r="D5672" s="142" t="s">
        <v>3635</v>
      </c>
      <c r="E5672" s="12" t="s">
        <v>126</v>
      </c>
      <c r="F5672" s="12" t="s">
        <v>121</v>
      </c>
      <c r="G5672" s="14">
        <v>500000</v>
      </c>
      <c r="H5672" s="14">
        <v>500000</v>
      </c>
      <c r="I5672" s="14">
        <v>1</v>
      </c>
    </row>
    <row r="5673" spans="1:9" ht="60" x14ac:dyDescent="0.25">
      <c r="A5673" s="759"/>
      <c r="B5673" s="733"/>
      <c r="C5673" s="141" t="s">
        <v>3636</v>
      </c>
      <c r="D5673" s="142" t="s">
        <v>1250</v>
      </c>
      <c r="E5673" s="12" t="s">
        <v>126</v>
      </c>
      <c r="F5673" s="12" t="s">
        <v>121</v>
      </c>
      <c r="G5673" s="14">
        <v>1100000</v>
      </c>
      <c r="H5673" s="14">
        <v>1100000</v>
      </c>
      <c r="I5673" s="14">
        <v>1</v>
      </c>
    </row>
    <row r="5674" spans="1:9" ht="60" x14ac:dyDescent="0.25">
      <c r="A5674" s="759"/>
      <c r="B5674" s="733"/>
      <c r="C5674" s="141" t="s">
        <v>3637</v>
      </c>
      <c r="D5674" s="142" t="s">
        <v>3638</v>
      </c>
      <c r="E5674" s="12" t="s">
        <v>126</v>
      </c>
      <c r="F5674" s="12" t="s">
        <v>121</v>
      </c>
      <c r="G5674" s="14">
        <v>240000</v>
      </c>
      <c r="H5674" s="14">
        <v>240000</v>
      </c>
      <c r="I5674" s="14">
        <v>1</v>
      </c>
    </row>
    <row r="5675" spans="1:9" ht="60" x14ac:dyDescent="0.25">
      <c r="A5675" s="759"/>
      <c r="B5675" s="733">
        <v>4861</v>
      </c>
      <c r="C5675" s="157" t="s">
        <v>3639</v>
      </c>
      <c r="D5675" s="142" t="s">
        <v>3640</v>
      </c>
      <c r="E5675" s="12" t="s">
        <v>126</v>
      </c>
      <c r="F5675" s="12" t="s">
        <v>121</v>
      </c>
      <c r="G5675" s="14">
        <v>500000</v>
      </c>
      <c r="H5675" s="14">
        <v>500000</v>
      </c>
      <c r="I5675" s="14">
        <v>1</v>
      </c>
    </row>
    <row r="5676" spans="1:9" x14ac:dyDescent="0.25">
      <c r="A5676" s="759"/>
      <c r="B5676" s="755" t="s">
        <v>517</v>
      </c>
      <c r="C5676" s="755"/>
      <c r="D5676" s="755"/>
      <c r="E5676" s="755"/>
      <c r="F5676" s="755"/>
      <c r="G5676" s="755"/>
      <c r="H5676" s="2">
        <v>470800.00001830002</v>
      </c>
      <c r="I5676" s="2"/>
    </row>
    <row r="5677" spans="1:9" x14ac:dyDescent="0.25">
      <c r="A5677" s="759"/>
      <c r="B5677" s="707" t="s">
        <v>118</v>
      </c>
      <c r="C5677" s="707"/>
      <c r="D5677" s="707"/>
      <c r="E5677" s="707"/>
      <c r="F5677" s="707"/>
      <c r="G5677" s="707"/>
      <c r="H5677" s="72">
        <v>470800.00001830002</v>
      </c>
      <c r="I5677" s="72"/>
    </row>
    <row r="5678" spans="1:9" s="8" customFormat="1" x14ac:dyDescent="0.25">
      <c r="A5678" s="759"/>
      <c r="B5678" s="15">
        <v>4212</v>
      </c>
      <c r="C5678" s="139">
        <v>65311100</v>
      </c>
      <c r="D5678" s="140" t="s">
        <v>122</v>
      </c>
      <c r="E5678" s="15" t="s">
        <v>120</v>
      </c>
      <c r="F5678" s="15" t="s">
        <v>475</v>
      </c>
      <c r="G5678" s="16">
        <v>44.98</v>
      </c>
      <c r="H5678" s="16">
        <v>153500.00001829999</v>
      </c>
      <c r="I5678" s="16">
        <v>3412.6278349999998</v>
      </c>
    </row>
    <row r="5679" spans="1:9" ht="30" x14ac:dyDescent="0.25">
      <c r="A5679" s="759"/>
      <c r="B5679" s="974">
        <v>4214</v>
      </c>
      <c r="C5679" s="157" t="s">
        <v>3641</v>
      </c>
      <c r="D5679" s="142" t="s">
        <v>130</v>
      </c>
      <c r="E5679" s="12" t="s">
        <v>14</v>
      </c>
      <c r="F5679" s="12" t="s">
        <v>121</v>
      </c>
      <c r="G5679" s="14">
        <v>257300</v>
      </c>
      <c r="H5679" s="14">
        <v>257300</v>
      </c>
      <c r="I5679" s="14">
        <v>1</v>
      </c>
    </row>
    <row r="5680" spans="1:9" ht="30" x14ac:dyDescent="0.25">
      <c r="A5680" s="759"/>
      <c r="B5680" s="974"/>
      <c r="C5680" s="157" t="s">
        <v>3642</v>
      </c>
      <c r="D5680" s="142" t="s">
        <v>133</v>
      </c>
      <c r="E5680" s="12" t="s">
        <v>14</v>
      </c>
      <c r="F5680" s="12" t="s">
        <v>121</v>
      </c>
      <c r="G5680" s="14">
        <v>60000</v>
      </c>
      <c r="H5680" s="14">
        <v>60000</v>
      </c>
      <c r="I5680" s="14">
        <v>1</v>
      </c>
    </row>
    <row r="5681" spans="1:9" x14ac:dyDescent="0.25">
      <c r="A5681" s="759"/>
      <c r="B5681" s="755" t="s">
        <v>153</v>
      </c>
      <c r="C5681" s="755"/>
      <c r="D5681" s="755"/>
      <c r="E5681" s="755"/>
      <c r="F5681" s="755"/>
      <c r="G5681" s="755"/>
      <c r="H5681" s="2">
        <v>5000000</v>
      </c>
      <c r="I5681" s="2"/>
    </row>
    <row r="5682" spans="1:9" x14ac:dyDescent="0.25">
      <c r="A5682" s="759"/>
      <c r="B5682" s="707" t="s">
        <v>154</v>
      </c>
      <c r="C5682" s="707"/>
      <c r="D5682" s="707"/>
      <c r="E5682" s="707"/>
      <c r="F5682" s="707"/>
      <c r="G5682" s="707"/>
      <c r="H5682" s="72">
        <v>4502100</v>
      </c>
      <c r="I5682" s="72"/>
    </row>
    <row r="5683" spans="1:9" ht="30" x14ac:dyDescent="0.25">
      <c r="A5683" s="759"/>
      <c r="B5683" s="969" t="s">
        <v>6712</v>
      </c>
      <c r="C5683" s="589" t="s">
        <v>6908</v>
      </c>
      <c r="D5683" s="589" t="s">
        <v>6909</v>
      </c>
      <c r="E5683" s="589" t="s">
        <v>126</v>
      </c>
      <c r="F5683" s="589" t="s">
        <v>121</v>
      </c>
      <c r="G5683" s="479">
        <v>3.2</v>
      </c>
      <c r="H5683" s="479">
        <v>3.2</v>
      </c>
      <c r="I5683" s="14">
        <v>1</v>
      </c>
    </row>
    <row r="5684" spans="1:9" ht="30" x14ac:dyDescent="0.25">
      <c r="A5684" s="759"/>
      <c r="B5684" s="970"/>
      <c r="C5684" s="589" t="s">
        <v>6910</v>
      </c>
      <c r="D5684" s="589" t="s">
        <v>6911</v>
      </c>
      <c r="E5684" s="589" t="s">
        <v>126</v>
      </c>
      <c r="F5684" s="589" t="s">
        <v>121</v>
      </c>
      <c r="G5684" s="479">
        <v>2.9</v>
      </c>
      <c r="H5684" s="479">
        <v>2.9</v>
      </c>
      <c r="I5684" s="14">
        <v>1</v>
      </c>
    </row>
    <row r="5685" spans="1:9" ht="45" x14ac:dyDescent="0.25">
      <c r="A5685" s="759"/>
      <c r="B5685" s="970"/>
      <c r="C5685" s="589" t="s">
        <v>6912</v>
      </c>
      <c r="D5685" s="589" t="s">
        <v>6913</v>
      </c>
      <c r="E5685" s="589" t="s">
        <v>126</v>
      </c>
      <c r="F5685" s="589" t="s">
        <v>121</v>
      </c>
      <c r="G5685" s="479">
        <v>4.0599999999999996</v>
      </c>
      <c r="H5685" s="479">
        <v>4.0599999999999996</v>
      </c>
      <c r="I5685" s="14">
        <v>1</v>
      </c>
    </row>
    <row r="5686" spans="1:9" ht="30" x14ac:dyDescent="0.25">
      <c r="A5686" s="759"/>
      <c r="B5686" s="970"/>
      <c r="C5686" s="589" t="s">
        <v>6914</v>
      </c>
      <c r="D5686" s="589" t="s">
        <v>6915</v>
      </c>
      <c r="E5686" s="589" t="s">
        <v>126</v>
      </c>
      <c r="F5686" s="589" t="s">
        <v>121</v>
      </c>
      <c r="G5686" s="479">
        <v>2.9</v>
      </c>
      <c r="H5686" s="479">
        <v>2.9</v>
      </c>
      <c r="I5686" s="14">
        <v>1</v>
      </c>
    </row>
    <row r="5687" spans="1:9" ht="30" x14ac:dyDescent="0.25">
      <c r="A5687" s="759"/>
      <c r="B5687" s="970"/>
      <c r="C5687" s="589" t="s">
        <v>6916</v>
      </c>
      <c r="D5687" s="589" t="s">
        <v>6917</v>
      </c>
      <c r="E5687" s="589" t="s">
        <v>126</v>
      </c>
      <c r="F5687" s="589" t="s">
        <v>121</v>
      </c>
      <c r="G5687" s="479">
        <v>7.3</v>
      </c>
      <c r="H5687" s="479">
        <v>7.3</v>
      </c>
      <c r="I5687" s="14">
        <v>1</v>
      </c>
    </row>
    <row r="5688" spans="1:9" ht="30" x14ac:dyDescent="0.25">
      <c r="A5688" s="759"/>
      <c r="B5688" s="970"/>
      <c r="C5688" s="589" t="s">
        <v>6918</v>
      </c>
      <c r="D5688" s="589" t="s">
        <v>6919</v>
      </c>
      <c r="E5688" s="589" t="s">
        <v>126</v>
      </c>
      <c r="F5688" s="589" t="s">
        <v>121</v>
      </c>
      <c r="G5688" s="479">
        <v>6.7</v>
      </c>
      <c r="H5688" s="479">
        <v>6.7</v>
      </c>
      <c r="I5688" s="14">
        <v>1</v>
      </c>
    </row>
    <row r="5689" spans="1:9" ht="45" x14ac:dyDescent="0.25">
      <c r="A5689" s="759"/>
      <c r="B5689" s="971"/>
      <c r="C5689" s="589" t="s">
        <v>6920</v>
      </c>
      <c r="D5689" s="589" t="s">
        <v>6921</v>
      </c>
      <c r="E5689" s="589" t="s">
        <v>126</v>
      </c>
      <c r="F5689" s="589" t="s">
        <v>121</v>
      </c>
      <c r="G5689" s="479">
        <v>9.5</v>
      </c>
      <c r="H5689" s="479">
        <v>9.5</v>
      </c>
      <c r="I5689" s="14">
        <v>1</v>
      </c>
    </row>
    <row r="5690" spans="1:9" ht="45" x14ac:dyDescent="0.25">
      <c r="A5690" s="759"/>
      <c r="B5690" s="719">
        <v>5134</v>
      </c>
      <c r="C5690" s="157" t="s">
        <v>6776</v>
      </c>
      <c r="D5690" s="157" t="s">
        <v>6777</v>
      </c>
      <c r="E5690" s="157" t="s">
        <v>149</v>
      </c>
      <c r="F5690" s="157" t="s">
        <v>121</v>
      </c>
      <c r="G5690" s="157">
        <v>320000</v>
      </c>
      <c r="H5690" s="157">
        <v>320000</v>
      </c>
      <c r="I5690" s="14">
        <v>1</v>
      </c>
    </row>
    <row r="5691" spans="1:9" ht="45" x14ac:dyDescent="0.25">
      <c r="A5691" s="759"/>
      <c r="B5691" s="720"/>
      <c r="C5691" s="157" t="s">
        <v>6778</v>
      </c>
      <c r="D5691" s="157" t="s">
        <v>6779</v>
      </c>
      <c r="E5691" s="157" t="s">
        <v>149</v>
      </c>
      <c r="F5691" s="157" t="s">
        <v>121</v>
      </c>
      <c r="G5691" s="157">
        <v>290000</v>
      </c>
      <c r="H5691" s="157">
        <v>290000</v>
      </c>
      <c r="I5691" s="14">
        <v>1</v>
      </c>
    </row>
    <row r="5692" spans="1:9" ht="45" x14ac:dyDescent="0.25">
      <c r="A5692" s="759"/>
      <c r="B5692" s="720"/>
      <c r="C5692" s="157" t="s">
        <v>6780</v>
      </c>
      <c r="D5692" s="157" t="s">
        <v>6781</v>
      </c>
      <c r="E5692" s="157" t="s">
        <v>149</v>
      </c>
      <c r="F5692" s="157" t="s">
        <v>121</v>
      </c>
      <c r="G5692" s="157">
        <v>406000</v>
      </c>
      <c r="H5692" s="157">
        <v>406000</v>
      </c>
      <c r="I5692" s="14">
        <v>1</v>
      </c>
    </row>
    <row r="5693" spans="1:9" ht="45" x14ac:dyDescent="0.25">
      <c r="A5693" s="759"/>
      <c r="B5693" s="720"/>
      <c r="C5693" s="157" t="s">
        <v>6786</v>
      </c>
      <c r="D5693" s="157" t="s">
        <v>6787</v>
      </c>
      <c r="E5693" s="157" t="s">
        <v>149</v>
      </c>
      <c r="F5693" s="157" t="s">
        <v>121</v>
      </c>
      <c r="G5693" s="157">
        <v>730000</v>
      </c>
      <c r="H5693" s="157">
        <v>730000</v>
      </c>
      <c r="I5693" s="14">
        <v>1</v>
      </c>
    </row>
    <row r="5694" spans="1:9" ht="30" x14ac:dyDescent="0.25">
      <c r="A5694" s="759"/>
      <c r="B5694" s="720"/>
      <c r="C5694" s="157" t="s">
        <v>6788</v>
      </c>
      <c r="D5694" s="157" t="s">
        <v>6789</v>
      </c>
      <c r="E5694" s="157" t="s">
        <v>149</v>
      </c>
      <c r="F5694" s="157" t="s">
        <v>121</v>
      </c>
      <c r="G5694" s="157">
        <v>670000</v>
      </c>
      <c r="H5694" s="157">
        <v>670000</v>
      </c>
      <c r="I5694" s="14">
        <v>1</v>
      </c>
    </row>
    <row r="5695" spans="1:9" ht="45" x14ac:dyDescent="0.25">
      <c r="A5695" s="759"/>
      <c r="B5695" s="720"/>
      <c r="C5695" s="157" t="s">
        <v>6782</v>
      </c>
      <c r="D5695" s="157" t="s">
        <v>6783</v>
      </c>
      <c r="E5695" s="157" t="s">
        <v>149</v>
      </c>
      <c r="F5695" s="157" t="s">
        <v>121</v>
      </c>
      <c r="G5695" s="157">
        <v>290000</v>
      </c>
      <c r="H5695" s="157">
        <v>290000</v>
      </c>
      <c r="I5695" s="14">
        <v>1</v>
      </c>
    </row>
    <row r="5696" spans="1:9" ht="60" x14ac:dyDescent="0.25">
      <c r="A5696" s="759"/>
      <c r="B5696" s="720"/>
      <c r="C5696" s="157" t="s">
        <v>6784</v>
      </c>
      <c r="D5696" s="157" t="s">
        <v>6785</v>
      </c>
      <c r="E5696" s="157" t="s">
        <v>149</v>
      </c>
      <c r="F5696" s="157" t="s">
        <v>121</v>
      </c>
      <c r="G5696" s="157">
        <v>950000</v>
      </c>
      <c r="H5696" s="157">
        <v>950000</v>
      </c>
      <c r="I5696" s="189">
        <v>1</v>
      </c>
    </row>
    <row r="5697" spans="1:9" ht="60" x14ac:dyDescent="0.25">
      <c r="A5697" s="759"/>
      <c r="B5697" s="720"/>
      <c r="C5697" s="157" t="s">
        <v>3643</v>
      </c>
      <c r="D5697" s="142" t="s">
        <v>3644</v>
      </c>
      <c r="E5697" s="12" t="s">
        <v>149</v>
      </c>
      <c r="F5697" s="12" t="s">
        <v>121</v>
      </c>
      <c r="G5697" s="14">
        <v>210000</v>
      </c>
      <c r="H5697" s="14">
        <v>210000</v>
      </c>
      <c r="I5697" s="14">
        <v>1</v>
      </c>
    </row>
    <row r="5698" spans="1:9" s="8" customFormat="1" ht="30" x14ac:dyDescent="0.25">
      <c r="A5698" s="759"/>
      <c r="B5698" s="721"/>
      <c r="C5698" s="139">
        <v>71241200</v>
      </c>
      <c r="D5698" s="140" t="s">
        <v>519</v>
      </c>
      <c r="E5698" s="15" t="s">
        <v>149</v>
      </c>
      <c r="F5698" s="15" t="s">
        <v>121</v>
      </c>
      <c r="G5698" s="16">
        <v>4292100</v>
      </c>
      <c r="H5698" s="16">
        <v>4292100</v>
      </c>
      <c r="I5698" s="16">
        <v>1</v>
      </c>
    </row>
    <row r="5699" spans="1:9" x14ac:dyDescent="0.25">
      <c r="A5699" s="759"/>
      <c r="B5699" s="707" t="s">
        <v>118</v>
      </c>
      <c r="C5699" s="707"/>
      <c r="D5699" s="707"/>
      <c r="E5699" s="707"/>
      <c r="F5699" s="707"/>
      <c r="G5699" s="707"/>
      <c r="H5699" s="72">
        <v>497900</v>
      </c>
      <c r="I5699" s="72"/>
    </row>
    <row r="5700" spans="1:9" x14ac:dyDescent="0.25">
      <c r="A5700" s="759"/>
      <c r="B5700" s="719">
        <v>5134</v>
      </c>
      <c r="C5700" s="157" t="s">
        <v>6998</v>
      </c>
      <c r="D5700" s="157" t="s">
        <v>164</v>
      </c>
      <c r="E5700" s="157" t="s">
        <v>126</v>
      </c>
      <c r="F5700" s="157" t="s">
        <v>121</v>
      </c>
      <c r="G5700" s="157">
        <v>32000</v>
      </c>
      <c r="H5700" s="157">
        <v>32000</v>
      </c>
      <c r="I5700" s="157">
        <v>1</v>
      </c>
    </row>
    <row r="5701" spans="1:9" x14ac:dyDescent="0.25">
      <c r="A5701" s="759"/>
      <c r="B5701" s="720"/>
      <c r="C5701" s="157" t="s">
        <v>6999</v>
      </c>
      <c r="D5701" s="157" t="s">
        <v>164</v>
      </c>
      <c r="E5701" s="157" t="s">
        <v>126</v>
      </c>
      <c r="F5701" s="157" t="s">
        <v>121</v>
      </c>
      <c r="G5701" s="157">
        <v>29000</v>
      </c>
      <c r="H5701" s="157">
        <v>29000</v>
      </c>
      <c r="I5701" s="157">
        <v>1</v>
      </c>
    </row>
    <row r="5702" spans="1:9" x14ac:dyDescent="0.25">
      <c r="A5702" s="759"/>
      <c r="B5702" s="720"/>
      <c r="C5702" s="157" t="s">
        <v>7221</v>
      </c>
      <c r="D5702" s="157" t="s">
        <v>164</v>
      </c>
      <c r="E5702" s="157" t="s">
        <v>126</v>
      </c>
      <c r="F5702" s="157" t="s">
        <v>121</v>
      </c>
      <c r="G5702" s="157">
        <v>41000</v>
      </c>
      <c r="H5702" s="157">
        <v>41000</v>
      </c>
      <c r="I5702" s="157">
        <v>1</v>
      </c>
    </row>
    <row r="5703" spans="1:9" x14ac:dyDescent="0.25">
      <c r="A5703" s="759"/>
      <c r="B5703" s="720"/>
      <c r="C5703" s="157" t="s">
        <v>7000</v>
      </c>
      <c r="D5703" s="157" t="s">
        <v>164</v>
      </c>
      <c r="E5703" s="157" t="s">
        <v>126</v>
      </c>
      <c r="F5703" s="157" t="s">
        <v>121</v>
      </c>
      <c r="G5703" s="157">
        <v>29000</v>
      </c>
      <c r="H5703" s="157">
        <v>29000</v>
      </c>
      <c r="I5703" s="157">
        <v>1</v>
      </c>
    </row>
    <row r="5704" spans="1:9" x14ac:dyDescent="0.25">
      <c r="A5704" s="759"/>
      <c r="B5704" s="720"/>
      <c r="C5704" s="157" t="s">
        <v>7001</v>
      </c>
      <c r="D5704" s="157" t="s">
        <v>164</v>
      </c>
      <c r="E5704" s="157" t="s">
        <v>126</v>
      </c>
      <c r="F5704" s="157" t="s">
        <v>121</v>
      </c>
      <c r="G5704" s="157">
        <v>73000</v>
      </c>
      <c r="H5704" s="157">
        <v>73000</v>
      </c>
      <c r="I5704" s="157">
        <v>1</v>
      </c>
    </row>
    <row r="5705" spans="1:9" x14ac:dyDescent="0.25">
      <c r="A5705" s="759"/>
      <c r="B5705" s="720"/>
      <c r="C5705" s="157" t="s">
        <v>7002</v>
      </c>
      <c r="D5705" s="157" t="s">
        <v>164</v>
      </c>
      <c r="E5705" s="157" t="s">
        <v>126</v>
      </c>
      <c r="F5705" s="157" t="s">
        <v>121</v>
      </c>
      <c r="G5705" s="157">
        <v>67000</v>
      </c>
      <c r="H5705" s="157">
        <v>67000</v>
      </c>
      <c r="I5705" s="157">
        <v>1</v>
      </c>
    </row>
    <row r="5706" spans="1:9" x14ac:dyDescent="0.25">
      <c r="A5706" s="759"/>
      <c r="B5706" s="720"/>
      <c r="C5706" s="157" t="s">
        <v>7003</v>
      </c>
      <c r="D5706" s="157" t="s">
        <v>164</v>
      </c>
      <c r="E5706" s="157" t="s">
        <v>126</v>
      </c>
      <c r="F5706" s="157" t="s">
        <v>121</v>
      </c>
      <c r="G5706" s="157">
        <v>95000</v>
      </c>
      <c r="H5706" s="157">
        <v>95000</v>
      </c>
      <c r="I5706" s="157">
        <v>1</v>
      </c>
    </row>
    <row r="5707" spans="1:9" ht="45" x14ac:dyDescent="0.25">
      <c r="A5707" s="759"/>
      <c r="B5707" s="720"/>
      <c r="C5707" s="157" t="s">
        <v>3645</v>
      </c>
      <c r="D5707" s="142" t="s">
        <v>3646</v>
      </c>
      <c r="E5707" s="12" t="s">
        <v>126</v>
      </c>
      <c r="F5707" s="12" t="s">
        <v>121</v>
      </c>
      <c r="G5707" s="14">
        <v>21000</v>
      </c>
      <c r="H5707" s="14">
        <v>21000</v>
      </c>
      <c r="I5707" s="14">
        <v>1</v>
      </c>
    </row>
    <row r="5708" spans="1:9" s="8" customFormat="1" x14ac:dyDescent="0.25">
      <c r="A5708" s="759"/>
      <c r="B5708" s="721"/>
      <c r="C5708" s="139">
        <v>50531140</v>
      </c>
      <c r="D5708" s="140" t="s">
        <v>164</v>
      </c>
      <c r="E5708" s="15" t="s">
        <v>126</v>
      </c>
      <c r="F5708" s="15" t="s">
        <v>121</v>
      </c>
      <c r="G5708" s="16">
        <v>476900</v>
      </c>
      <c r="H5708" s="16">
        <v>476900</v>
      </c>
      <c r="I5708" s="16">
        <v>1</v>
      </c>
    </row>
    <row r="5709" spans="1:9" x14ac:dyDescent="0.25">
      <c r="A5709" s="759"/>
      <c r="B5709" s="755" t="s">
        <v>524</v>
      </c>
      <c r="C5709" s="755"/>
      <c r="D5709" s="755"/>
      <c r="E5709" s="755"/>
      <c r="F5709" s="755"/>
      <c r="G5709" s="755"/>
      <c r="H5709" s="2">
        <v>1000000</v>
      </c>
      <c r="I5709" s="2"/>
    </row>
    <row r="5710" spans="1:9" x14ac:dyDescent="0.25">
      <c r="A5710" s="759"/>
      <c r="B5710" s="707" t="s">
        <v>118</v>
      </c>
      <c r="C5710" s="707"/>
      <c r="D5710" s="707"/>
      <c r="E5710" s="707"/>
      <c r="F5710" s="707"/>
      <c r="G5710" s="707"/>
      <c r="H5710" s="72">
        <v>1000000</v>
      </c>
      <c r="I5710" s="72"/>
    </row>
    <row r="5711" spans="1:9" s="8" customFormat="1" ht="45" x14ac:dyDescent="0.25">
      <c r="A5711" s="759"/>
      <c r="B5711" s="774">
        <v>4239</v>
      </c>
      <c r="C5711" s="139">
        <v>60171100</v>
      </c>
      <c r="D5711" s="140" t="s">
        <v>3647</v>
      </c>
      <c r="E5711" s="15" t="s">
        <v>126</v>
      </c>
      <c r="F5711" s="15" t="s">
        <v>121</v>
      </c>
      <c r="G5711" s="16">
        <v>400000</v>
      </c>
      <c r="H5711" s="16">
        <v>400000</v>
      </c>
      <c r="I5711" s="16">
        <v>1</v>
      </c>
    </row>
    <row r="5712" spans="1:9" s="8" customFormat="1" ht="45" x14ac:dyDescent="0.25">
      <c r="A5712" s="759"/>
      <c r="B5712" s="774"/>
      <c r="C5712" s="139">
        <v>60171100</v>
      </c>
      <c r="D5712" s="140" t="s">
        <v>3648</v>
      </c>
      <c r="E5712" s="15" t="s">
        <v>126</v>
      </c>
      <c r="F5712" s="15" t="s">
        <v>121</v>
      </c>
      <c r="G5712" s="16">
        <v>600000</v>
      </c>
      <c r="H5712" s="16">
        <v>600000</v>
      </c>
      <c r="I5712" s="16">
        <v>1</v>
      </c>
    </row>
    <row r="5713" spans="1:9" x14ac:dyDescent="0.25">
      <c r="A5713" s="759"/>
      <c r="B5713" s="755" t="s">
        <v>3649</v>
      </c>
      <c r="C5713" s="755"/>
      <c r="D5713" s="755"/>
      <c r="E5713" s="755"/>
      <c r="F5713" s="755"/>
      <c r="G5713" s="755"/>
      <c r="H5713" s="2">
        <v>159152000</v>
      </c>
      <c r="I5713" s="2"/>
    </row>
    <row r="5714" spans="1:9" x14ac:dyDescent="0.25">
      <c r="A5714" s="759"/>
      <c r="B5714" s="707" t="s">
        <v>154</v>
      </c>
      <c r="C5714" s="707"/>
      <c r="D5714" s="707"/>
      <c r="E5714" s="707"/>
      <c r="F5714" s="707"/>
      <c r="G5714" s="707"/>
      <c r="H5714" s="72">
        <v>156000000</v>
      </c>
      <c r="I5714" s="72"/>
    </row>
    <row r="5715" spans="1:9" ht="30" x14ac:dyDescent="0.25">
      <c r="A5715" s="759"/>
      <c r="B5715" s="733">
        <v>4251</v>
      </c>
      <c r="C5715" s="157" t="s">
        <v>3650</v>
      </c>
      <c r="D5715" s="142" t="s">
        <v>167</v>
      </c>
      <c r="E5715" s="12" t="s">
        <v>149</v>
      </c>
      <c r="F5715" s="12" t="s">
        <v>121</v>
      </c>
      <c r="G5715" s="14">
        <v>156000000</v>
      </c>
      <c r="H5715" s="14">
        <v>156000000</v>
      </c>
      <c r="I5715" s="14">
        <v>1</v>
      </c>
    </row>
    <row r="5716" spans="1:9" x14ac:dyDescent="0.25">
      <c r="A5716" s="759"/>
      <c r="B5716" s="707" t="s">
        <v>118</v>
      </c>
      <c r="C5716" s="707"/>
      <c r="D5716" s="707"/>
      <c r="E5716" s="707"/>
      <c r="F5716" s="707"/>
      <c r="G5716" s="707"/>
      <c r="H5716" s="72">
        <v>3152000</v>
      </c>
      <c r="I5716" s="72"/>
    </row>
    <row r="5717" spans="1:9" ht="30" x14ac:dyDescent="0.25">
      <c r="A5717" s="759"/>
      <c r="B5717" s="733">
        <v>4251</v>
      </c>
      <c r="C5717" s="157" t="s">
        <v>3651</v>
      </c>
      <c r="D5717" s="158" t="s">
        <v>168</v>
      </c>
      <c r="E5717" s="12" t="s">
        <v>149</v>
      </c>
      <c r="F5717" s="12" t="s">
        <v>121</v>
      </c>
      <c r="G5717" s="14">
        <v>3152000</v>
      </c>
      <c r="H5717" s="14">
        <v>3152000</v>
      </c>
      <c r="I5717" s="14">
        <v>1</v>
      </c>
    </row>
    <row r="5718" spans="1:9" x14ac:dyDescent="0.25">
      <c r="A5718" s="759"/>
      <c r="B5718" s="755" t="s">
        <v>169</v>
      </c>
      <c r="C5718" s="755"/>
      <c r="D5718" s="755"/>
      <c r="E5718" s="755"/>
      <c r="F5718" s="755"/>
      <c r="G5718" s="755"/>
      <c r="H5718" s="2">
        <v>6441276</v>
      </c>
      <c r="I5718" s="2"/>
    </row>
    <row r="5719" spans="1:9" x14ac:dyDescent="0.25">
      <c r="A5719" s="759"/>
      <c r="B5719" s="707" t="s">
        <v>154</v>
      </c>
      <c r="C5719" s="707"/>
      <c r="D5719" s="707"/>
      <c r="E5719" s="707"/>
      <c r="F5719" s="707"/>
      <c r="G5719" s="707"/>
      <c r="H5719" s="72">
        <v>6314976</v>
      </c>
      <c r="I5719" s="72"/>
    </row>
    <row r="5720" spans="1:9" ht="30" x14ac:dyDescent="0.25">
      <c r="A5720" s="759"/>
      <c r="B5720" s="733">
        <v>4251</v>
      </c>
      <c r="C5720" s="157" t="s">
        <v>3652</v>
      </c>
      <c r="D5720" s="142" t="s">
        <v>529</v>
      </c>
      <c r="E5720" s="12" t="s">
        <v>149</v>
      </c>
      <c r="F5720" s="17" t="s">
        <v>121</v>
      </c>
      <c r="G5720" s="14">
        <v>6314976</v>
      </c>
      <c r="H5720" s="14">
        <v>6314976</v>
      </c>
      <c r="I5720" s="14">
        <v>1</v>
      </c>
    </row>
    <row r="5721" spans="1:9" x14ac:dyDescent="0.25">
      <c r="A5721" s="759"/>
      <c r="B5721" s="707" t="s">
        <v>118</v>
      </c>
      <c r="C5721" s="707"/>
      <c r="D5721" s="707"/>
      <c r="E5721" s="707"/>
      <c r="F5721" s="707"/>
      <c r="G5721" s="707"/>
      <c r="H5721" s="72">
        <v>126300</v>
      </c>
      <c r="I5721" s="72"/>
    </row>
    <row r="5722" spans="1:9" ht="30" x14ac:dyDescent="0.25">
      <c r="A5722" s="759"/>
      <c r="B5722" s="733">
        <v>4251</v>
      </c>
      <c r="C5722" s="157" t="s">
        <v>3653</v>
      </c>
      <c r="D5722" s="24" t="s">
        <v>168</v>
      </c>
      <c r="E5722" s="12" t="s">
        <v>149</v>
      </c>
      <c r="F5722" s="12" t="s">
        <v>121</v>
      </c>
      <c r="G5722" s="14">
        <v>126300</v>
      </c>
      <c r="H5722" s="14">
        <v>126300</v>
      </c>
      <c r="I5722" s="14">
        <v>1</v>
      </c>
    </row>
    <row r="5723" spans="1:9" x14ac:dyDescent="0.25">
      <c r="A5723" s="759"/>
      <c r="B5723" s="755" t="s">
        <v>173</v>
      </c>
      <c r="C5723" s="755"/>
      <c r="D5723" s="755"/>
      <c r="E5723" s="755"/>
      <c r="F5723" s="755"/>
      <c r="G5723" s="755"/>
      <c r="H5723" s="2">
        <v>9995325</v>
      </c>
      <c r="I5723" s="2"/>
    </row>
    <row r="5724" spans="1:9" x14ac:dyDescent="0.25">
      <c r="A5724" s="759"/>
      <c r="B5724" s="707" t="s">
        <v>154</v>
      </c>
      <c r="C5724" s="707"/>
      <c r="D5724" s="707"/>
      <c r="E5724" s="707"/>
      <c r="F5724" s="707"/>
      <c r="G5724" s="707"/>
      <c r="H5724" s="72">
        <v>9799325</v>
      </c>
      <c r="I5724" s="72"/>
    </row>
    <row r="5725" spans="1:9" ht="30" x14ac:dyDescent="0.25">
      <c r="A5725" s="759"/>
      <c r="B5725" s="733">
        <v>4251</v>
      </c>
      <c r="C5725" s="157" t="s">
        <v>3654</v>
      </c>
      <c r="D5725" s="142" t="s">
        <v>539</v>
      </c>
      <c r="E5725" s="12" t="s">
        <v>149</v>
      </c>
      <c r="F5725" s="12" t="s">
        <v>121</v>
      </c>
      <c r="G5725" s="14">
        <v>9799325</v>
      </c>
      <c r="H5725" s="14">
        <v>9799325</v>
      </c>
      <c r="I5725" s="14">
        <v>1</v>
      </c>
    </row>
    <row r="5726" spans="1:9" x14ac:dyDescent="0.25">
      <c r="A5726" s="759"/>
      <c r="B5726" s="707" t="s">
        <v>118</v>
      </c>
      <c r="C5726" s="707"/>
      <c r="D5726" s="707"/>
      <c r="E5726" s="707"/>
      <c r="F5726" s="707"/>
      <c r="G5726" s="707"/>
      <c r="H5726" s="72">
        <v>196000</v>
      </c>
      <c r="I5726" s="72"/>
    </row>
    <row r="5727" spans="1:9" ht="30" x14ac:dyDescent="0.25">
      <c r="A5727" s="759"/>
      <c r="B5727" s="733">
        <v>4251</v>
      </c>
      <c r="C5727" s="157" t="s">
        <v>3655</v>
      </c>
      <c r="D5727" s="24" t="s">
        <v>168</v>
      </c>
      <c r="E5727" s="12" t="s">
        <v>149</v>
      </c>
      <c r="F5727" s="12" t="s">
        <v>121</v>
      </c>
      <c r="G5727" s="14">
        <v>196000</v>
      </c>
      <c r="H5727" s="14">
        <v>196000</v>
      </c>
      <c r="I5727" s="14">
        <v>1</v>
      </c>
    </row>
    <row r="5728" spans="1:9" x14ac:dyDescent="0.25">
      <c r="A5728" s="759"/>
      <c r="B5728" s="755" t="s">
        <v>175</v>
      </c>
      <c r="C5728" s="755"/>
      <c r="D5728" s="755"/>
      <c r="E5728" s="755"/>
      <c r="F5728" s="755"/>
      <c r="G5728" s="755"/>
      <c r="H5728" s="2">
        <v>24987672</v>
      </c>
      <c r="I5728" s="2"/>
    </row>
    <row r="5729" spans="1:9" x14ac:dyDescent="0.25">
      <c r="A5729" s="759"/>
      <c r="B5729" s="707" t="s">
        <v>154</v>
      </c>
      <c r="C5729" s="707"/>
      <c r="D5729" s="707"/>
      <c r="E5729" s="707"/>
      <c r="F5729" s="707"/>
      <c r="G5729" s="707"/>
      <c r="H5729" s="72">
        <v>24416332</v>
      </c>
      <c r="I5729" s="72"/>
    </row>
    <row r="5730" spans="1:9" ht="30" x14ac:dyDescent="0.25">
      <c r="A5730" s="759"/>
      <c r="B5730" s="157" t="s">
        <v>5283</v>
      </c>
      <c r="C5730" s="157" t="s">
        <v>6722</v>
      </c>
      <c r="D5730" s="400" t="s">
        <v>536</v>
      </c>
      <c r="E5730" s="157" t="s">
        <v>126</v>
      </c>
      <c r="F5730" s="157" t="s">
        <v>121</v>
      </c>
      <c r="G5730" s="157">
        <v>7677060</v>
      </c>
      <c r="H5730" s="157">
        <v>7677060</v>
      </c>
      <c r="I5730" s="157">
        <v>1</v>
      </c>
    </row>
    <row r="5731" spans="1:9" ht="30" x14ac:dyDescent="0.25">
      <c r="A5731" s="759"/>
      <c r="B5731" s="733">
        <v>4251</v>
      </c>
      <c r="C5731" s="157" t="s">
        <v>3656</v>
      </c>
      <c r="D5731" s="142" t="s">
        <v>171</v>
      </c>
      <c r="E5731" s="12" t="s">
        <v>149</v>
      </c>
      <c r="F5731" s="12" t="s">
        <v>121</v>
      </c>
      <c r="G5731" s="14">
        <v>16316335</v>
      </c>
      <c r="H5731" s="14">
        <v>16316335</v>
      </c>
      <c r="I5731" s="14">
        <v>1</v>
      </c>
    </row>
    <row r="5732" spans="1:9" s="8" customFormat="1" ht="30" x14ac:dyDescent="0.25">
      <c r="A5732" s="759"/>
      <c r="B5732" s="774">
        <v>5113</v>
      </c>
      <c r="C5732" s="139">
        <v>45611300</v>
      </c>
      <c r="D5732" s="140" t="s">
        <v>536</v>
      </c>
      <c r="E5732" s="15" t="s">
        <v>126</v>
      </c>
      <c r="F5732" s="15" t="s">
        <v>121</v>
      </c>
      <c r="G5732" s="16">
        <v>8099997</v>
      </c>
      <c r="H5732" s="16">
        <v>8099997</v>
      </c>
      <c r="I5732" s="16">
        <v>1</v>
      </c>
    </row>
    <row r="5733" spans="1:9" x14ac:dyDescent="0.25">
      <c r="A5733" s="759"/>
      <c r="B5733" s="707" t="s">
        <v>118</v>
      </c>
      <c r="C5733" s="707"/>
      <c r="D5733" s="707"/>
      <c r="E5733" s="707"/>
      <c r="F5733" s="707"/>
      <c r="G5733" s="707"/>
      <c r="H5733" s="72">
        <v>571340</v>
      </c>
      <c r="I5733" s="72"/>
    </row>
    <row r="5734" spans="1:9" ht="30" x14ac:dyDescent="0.25">
      <c r="A5734" s="759"/>
      <c r="B5734" s="568"/>
      <c r="C5734" s="566" t="s">
        <v>6853</v>
      </c>
      <c r="D5734" s="566" t="s">
        <v>5279</v>
      </c>
      <c r="E5734" s="566" t="s">
        <v>172</v>
      </c>
      <c r="F5734" s="566" t="s">
        <v>121</v>
      </c>
      <c r="G5734" s="566">
        <v>154000</v>
      </c>
      <c r="H5734" s="566">
        <v>154000</v>
      </c>
      <c r="I5734" s="566">
        <v>1</v>
      </c>
    </row>
    <row r="5735" spans="1:9" ht="45" x14ac:dyDescent="0.25">
      <c r="A5735" s="759"/>
      <c r="B5735" s="853" t="s">
        <v>5283</v>
      </c>
      <c r="C5735" s="560" t="s">
        <v>6813</v>
      </c>
      <c r="D5735" s="560" t="s">
        <v>6814</v>
      </c>
      <c r="E5735" s="560" t="s">
        <v>120</v>
      </c>
      <c r="F5735" s="560" t="s">
        <v>121</v>
      </c>
      <c r="G5735" s="560">
        <v>46000</v>
      </c>
      <c r="H5735" s="560">
        <v>46000</v>
      </c>
      <c r="I5735" s="562">
        <v>1</v>
      </c>
    </row>
    <row r="5736" spans="1:9" ht="30" x14ac:dyDescent="0.25">
      <c r="A5736" s="759"/>
      <c r="B5736" s="854"/>
      <c r="C5736" s="517" t="s">
        <v>6723</v>
      </c>
      <c r="D5736" s="517" t="s">
        <v>532</v>
      </c>
      <c r="E5736" s="517" t="s">
        <v>120</v>
      </c>
      <c r="F5736" s="517" t="s">
        <v>121</v>
      </c>
      <c r="G5736" s="517">
        <v>38400</v>
      </c>
      <c r="H5736" s="517">
        <v>38400</v>
      </c>
      <c r="I5736" s="517">
        <v>1</v>
      </c>
    </row>
    <row r="5737" spans="1:9" ht="30" x14ac:dyDescent="0.25">
      <c r="A5737" s="759"/>
      <c r="B5737" s="733">
        <v>4251</v>
      </c>
      <c r="C5737" s="157" t="s">
        <v>3657</v>
      </c>
      <c r="D5737" s="24" t="s">
        <v>168</v>
      </c>
      <c r="E5737" s="12" t="s">
        <v>149</v>
      </c>
      <c r="F5737" s="12" t="s">
        <v>121</v>
      </c>
      <c r="G5737" s="14">
        <v>326340</v>
      </c>
      <c r="H5737" s="14">
        <v>326340</v>
      </c>
      <c r="I5737" s="14">
        <v>1</v>
      </c>
    </row>
    <row r="5738" spans="1:9" s="8" customFormat="1" ht="30" x14ac:dyDescent="0.25">
      <c r="A5738" s="759"/>
      <c r="B5738" s="774">
        <v>5113</v>
      </c>
      <c r="C5738" s="139">
        <v>71351540</v>
      </c>
      <c r="D5738" s="140" t="s">
        <v>168</v>
      </c>
      <c r="E5738" s="15" t="s">
        <v>149</v>
      </c>
      <c r="F5738" s="15" t="s">
        <v>121</v>
      </c>
      <c r="G5738" s="16">
        <v>162000</v>
      </c>
      <c r="H5738" s="16">
        <v>162000</v>
      </c>
      <c r="I5738" s="16">
        <v>1</v>
      </c>
    </row>
    <row r="5739" spans="1:9" s="8" customFormat="1" ht="30" x14ac:dyDescent="0.25">
      <c r="A5739" s="759"/>
      <c r="B5739" s="774"/>
      <c r="C5739" s="139">
        <v>98111140</v>
      </c>
      <c r="D5739" s="140" t="s">
        <v>532</v>
      </c>
      <c r="E5739" s="15" t="s">
        <v>120</v>
      </c>
      <c r="F5739" s="15" t="s">
        <v>121</v>
      </c>
      <c r="G5739" s="16">
        <v>83000</v>
      </c>
      <c r="H5739" s="16">
        <v>83000</v>
      </c>
      <c r="I5739" s="16">
        <v>1</v>
      </c>
    </row>
    <row r="5740" spans="1:9" x14ac:dyDescent="0.25">
      <c r="A5740" s="759"/>
      <c r="B5740" s="755" t="s">
        <v>540</v>
      </c>
      <c r="C5740" s="755"/>
      <c r="D5740" s="755"/>
      <c r="E5740" s="755"/>
      <c r="F5740" s="755"/>
      <c r="G5740" s="755"/>
      <c r="H5740" s="2">
        <v>1341280</v>
      </c>
      <c r="I5740" s="2"/>
    </row>
    <row r="5741" spans="1:9" x14ac:dyDescent="0.25">
      <c r="A5741" s="759"/>
      <c r="B5741" s="707" t="s">
        <v>154</v>
      </c>
      <c r="C5741" s="707"/>
      <c r="D5741" s="707"/>
      <c r="E5741" s="707"/>
      <c r="F5741" s="707"/>
      <c r="G5741" s="707"/>
      <c r="H5741" s="72">
        <v>1307320</v>
      </c>
      <c r="I5741" s="72"/>
    </row>
    <row r="5742" spans="1:9" ht="30" x14ac:dyDescent="0.25">
      <c r="A5742" s="759"/>
      <c r="B5742" s="733">
        <v>5112</v>
      </c>
      <c r="C5742" s="157" t="s">
        <v>3658</v>
      </c>
      <c r="D5742" s="142" t="s">
        <v>171</v>
      </c>
      <c r="E5742" s="12" t="s">
        <v>149</v>
      </c>
      <c r="F5742" s="12" t="s">
        <v>121</v>
      </c>
      <c r="G5742" s="14">
        <v>1307320</v>
      </c>
      <c r="H5742" s="14">
        <v>1307320</v>
      </c>
      <c r="I5742" s="14">
        <v>1</v>
      </c>
    </row>
    <row r="5743" spans="1:9" x14ac:dyDescent="0.25">
      <c r="A5743" s="759"/>
      <c r="B5743" s="707" t="s">
        <v>118</v>
      </c>
      <c r="C5743" s="707"/>
      <c r="D5743" s="707"/>
      <c r="E5743" s="707"/>
      <c r="F5743" s="707"/>
      <c r="G5743" s="707"/>
      <c r="H5743" s="72">
        <v>33960</v>
      </c>
      <c r="I5743" s="72"/>
    </row>
    <row r="5744" spans="1:9" ht="30" x14ac:dyDescent="0.25">
      <c r="A5744" s="759"/>
      <c r="B5744" s="733">
        <v>5112</v>
      </c>
      <c r="C5744" s="157" t="s">
        <v>3659</v>
      </c>
      <c r="D5744" s="24" t="s">
        <v>168</v>
      </c>
      <c r="E5744" s="12" t="s">
        <v>149</v>
      </c>
      <c r="F5744" s="12" t="s">
        <v>121</v>
      </c>
      <c r="G5744" s="14">
        <v>26160</v>
      </c>
      <c r="H5744" s="14">
        <v>26160</v>
      </c>
      <c r="I5744" s="14">
        <v>1</v>
      </c>
    </row>
    <row r="5745" spans="1:9" ht="30" x14ac:dyDescent="0.25">
      <c r="A5745" s="759"/>
      <c r="B5745" s="733"/>
      <c r="C5745" s="157" t="s">
        <v>3660</v>
      </c>
      <c r="D5745" s="142" t="s">
        <v>532</v>
      </c>
      <c r="E5745" s="12" t="s">
        <v>120</v>
      </c>
      <c r="F5745" s="12" t="s">
        <v>121</v>
      </c>
      <c r="G5745" s="14">
        <v>7800</v>
      </c>
      <c r="H5745" s="14">
        <v>7800</v>
      </c>
      <c r="I5745" s="14">
        <v>1</v>
      </c>
    </row>
    <row r="5746" spans="1:9" x14ac:dyDescent="0.25">
      <c r="A5746" s="759"/>
      <c r="B5746" s="755" t="s">
        <v>2472</v>
      </c>
      <c r="C5746" s="755"/>
      <c r="D5746" s="755"/>
      <c r="E5746" s="755"/>
      <c r="F5746" s="755"/>
      <c r="G5746" s="755"/>
      <c r="H5746" s="2">
        <v>1500000</v>
      </c>
      <c r="I5746" s="2"/>
    </row>
    <row r="5747" spans="1:9" x14ac:dyDescent="0.25">
      <c r="A5747" s="759"/>
      <c r="B5747" s="707" t="s">
        <v>11</v>
      </c>
      <c r="C5747" s="707"/>
      <c r="D5747" s="707"/>
      <c r="E5747" s="707"/>
      <c r="F5747" s="707"/>
      <c r="G5747" s="707"/>
      <c r="H5747" s="72">
        <v>1500000</v>
      </c>
      <c r="I5747" s="72"/>
    </row>
    <row r="5748" spans="1:9" ht="45" x14ac:dyDescent="0.25">
      <c r="A5748" s="759"/>
      <c r="B5748" s="733">
        <v>5129</v>
      </c>
      <c r="C5748" s="157" t="s">
        <v>3661</v>
      </c>
      <c r="D5748" s="142" t="s">
        <v>3662</v>
      </c>
      <c r="E5748" s="12" t="s">
        <v>14</v>
      </c>
      <c r="F5748" s="12" t="s">
        <v>15</v>
      </c>
      <c r="G5748" s="14">
        <v>750000</v>
      </c>
      <c r="H5748" s="14">
        <v>1500000</v>
      </c>
      <c r="I5748" s="14">
        <v>2</v>
      </c>
    </row>
    <row r="5749" spans="1:9" x14ac:dyDescent="0.25">
      <c r="A5749" s="759"/>
      <c r="B5749" s="755" t="s">
        <v>178</v>
      </c>
      <c r="C5749" s="755"/>
      <c r="D5749" s="755"/>
      <c r="E5749" s="755"/>
      <c r="F5749" s="755"/>
      <c r="G5749" s="755"/>
      <c r="H5749" s="2">
        <v>6187148.46</v>
      </c>
      <c r="I5749" s="2"/>
    </row>
    <row r="5750" spans="1:9" x14ac:dyDescent="0.25">
      <c r="A5750" s="759"/>
      <c r="B5750" s="707" t="s">
        <v>118</v>
      </c>
      <c r="C5750" s="707"/>
      <c r="D5750" s="707"/>
      <c r="E5750" s="707"/>
      <c r="F5750" s="707"/>
      <c r="G5750" s="707"/>
      <c r="H5750" s="72">
        <v>6187148.46</v>
      </c>
      <c r="I5750" s="72"/>
    </row>
    <row r="5751" spans="1:9" ht="30" x14ac:dyDescent="0.25">
      <c r="A5751" s="759"/>
      <c r="B5751" s="733">
        <v>5129</v>
      </c>
      <c r="C5751" s="157" t="s">
        <v>3663</v>
      </c>
      <c r="D5751" s="142" t="s">
        <v>543</v>
      </c>
      <c r="E5751" s="12" t="s">
        <v>126</v>
      </c>
      <c r="F5751" s="12" t="s">
        <v>121</v>
      </c>
      <c r="G5751" s="14">
        <v>6062800.46</v>
      </c>
      <c r="H5751" s="14">
        <v>6062800.46</v>
      </c>
      <c r="I5751" s="14">
        <v>1</v>
      </c>
    </row>
    <row r="5752" spans="1:9" ht="30" x14ac:dyDescent="0.25">
      <c r="A5752" s="759"/>
      <c r="B5752" s="733"/>
      <c r="C5752" s="23" t="s">
        <v>3664</v>
      </c>
      <c r="D5752" s="24" t="s">
        <v>168</v>
      </c>
      <c r="E5752" s="18" t="s">
        <v>172</v>
      </c>
      <c r="F5752" s="18" t="s">
        <v>121</v>
      </c>
      <c r="G5752" s="53">
        <v>124348</v>
      </c>
      <c r="H5752" s="53">
        <v>124348</v>
      </c>
      <c r="I5752" s="53">
        <v>1</v>
      </c>
    </row>
    <row r="5753" spans="1:9" x14ac:dyDescent="0.25">
      <c r="A5753" s="759"/>
      <c r="B5753" s="755" t="s">
        <v>210</v>
      </c>
      <c r="C5753" s="755"/>
      <c r="D5753" s="755"/>
      <c r="E5753" s="755"/>
      <c r="F5753" s="755"/>
      <c r="G5753" s="755"/>
      <c r="H5753" s="2">
        <v>29992000</v>
      </c>
      <c r="I5753" s="2"/>
    </row>
    <row r="5754" spans="1:9" x14ac:dyDescent="0.25">
      <c r="A5754" s="759"/>
      <c r="B5754" s="707" t="s">
        <v>154</v>
      </c>
      <c r="C5754" s="707"/>
      <c r="D5754" s="707"/>
      <c r="E5754" s="707"/>
      <c r="F5754" s="707"/>
      <c r="G5754" s="707"/>
      <c r="H5754" s="72">
        <v>19600000</v>
      </c>
      <c r="I5754" s="72"/>
    </row>
    <row r="5755" spans="1:9" ht="30" x14ac:dyDescent="0.25">
      <c r="A5755" s="759"/>
      <c r="B5755" s="733">
        <v>4861</v>
      </c>
      <c r="C5755" s="157" t="s">
        <v>3665</v>
      </c>
      <c r="D5755" s="142" t="s">
        <v>171</v>
      </c>
      <c r="E5755" s="12" t="s">
        <v>149</v>
      </c>
      <c r="F5755" s="12" t="s">
        <v>121</v>
      </c>
      <c r="G5755" s="14">
        <v>19600000</v>
      </c>
      <c r="H5755" s="14">
        <v>19600000</v>
      </c>
      <c r="I5755" s="14">
        <v>1</v>
      </c>
    </row>
    <row r="5756" spans="1:9" x14ac:dyDescent="0.25">
      <c r="A5756" s="759"/>
      <c r="B5756" s="707" t="s">
        <v>118</v>
      </c>
      <c r="C5756" s="707"/>
      <c r="D5756" s="707"/>
      <c r="E5756" s="707"/>
      <c r="F5756" s="707"/>
      <c r="G5756" s="707"/>
      <c r="H5756" s="72">
        <v>10392000</v>
      </c>
      <c r="I5756" s="72"/>
    </row>
    <row r="5757" spans="1:9" ht="30" x14ac:dyDescent="0.25">
      <c r="A5757" s="759"/>
      <c r="B5757" s="733">
        <v>4861</v>
      </c>
      <c r="C5757" s="157" t="s">
        <v>3666</v>
      </c>
      <c r="D5757" s="142" t="s">
        <v>213</v>
      </c>
      <c r="E5757" s="12" t="s">
        <v>149</v>
      </c>
      <c r="F5757" s="12" t="s">
        <v>121</v>
      </c>
      <c r="G5757" s="14">
        <v>10000000</v>
      </c>
      <c r="H5757" s="14">
        <v>10000000</v>
      </c>
      <c r="I5757" s="14">
        <v>1</v>
      </c>
    </row>
    <row r="5758" spans="1:9" ht="30" x14ac:dyDescent="0.25">
      <c r="A5758" s="759"/>
      <c r="B5758" s="733"/>
      <c r="C5758" s="157" t="s">
        <v>3667</v>
      </c>
      <c r="D5758" s="142" t="s">
        <v>168</v>
      </c>
      <c r="E5758" s="12" t="s">
        <v>149</v>
      </c>
      <c r="F5758" s="12" t="s">
        <v>121</v>
      </c>
      <c r="G5758" s="14">
        <v>392000</v>
      </c>
      <c r="H5758" s="14">
        <v>392000</v>
      </c>
      <c r="I5758" s="14">
        <v>1</v>
      </c>
    </row>
    <row r="5759" spans="1:9" x14ac:dyDescent="0.25">
      <c r="A5759" s="759"/>
      <c r="B5759" s="755" t="s">
        <v>547</v>
      </c>
      <c r="C5759" s="755"/>
      <c r="D5759" s="755"/>
      <c r="E5759" s="755"/>
      <c r="F5759" s="755"/>
      <c r="G5759" s="755"/>
      <c r="H5759" s="2">
        <v>5500000</v>
      </c>
      <c r="I5759" s="2"/>
    </row>
    <row r="5760" spans="1:9" x14ac:dyDescent="0.25">
      <c r="A5760" s="759"/>
      <c r="B5760" s="707" t="s">
        <v>118</v>
      </c>
      <c r="C5760" s="707"/>
      <c r="D5760" s="707"/>
      <c r="E5760" s="707"/>
      <c r="F5760" s="707"/>
      <c r="G5760" s="707"/>
      <c r="H5760" s="72">
        <v>5500000</v>
      </c>
      <c r="I5760" s="72"/>
    </row>
    <row r="5761" spans="1:9" ht="30" x14ac:dyDescent="0.25">
      <c r="A5761" s="759"/>
      <c r="B5761" s="733">
        <v>4213</v>
      </c>
      <c r="C5761" s="157" t="s">
        <v>3668</v>
      </c>
      <c r="D5761" s="142" t="s">
        <v>3669</v>
      </c>
      <c r="E5761" s="12" t="s">
        <v>126</v>
      </c>
      <c r="F5761" s="12" t="s">
        <v>121</v>
      </c>
      <c r="G5761" s="14">
        <v>2000000</v>
      </c>
      <c r="H5761" s="14">
        <v>2000000</v>
      </c>
      <c r="I5761" s="14">
        <v>1</v>
      </c>
    </row>
    <row r="5762" spans="1:9" ht="30" x14ac:dyDescent="0.25">
      <c r="A5762" s="759"/>
      <c r="B5762" s="733"/>
      <c r="C5762" s="159" t="s">
        <v>3670</v>
      </c>
      <c r="D5762" s="158" t="s">
        <v>3671</v>
      </c>
      <c r="E5762" s="19" t="s">
        <v>126</v>
      </c>
      <c r="F5762" s="19" t="s">
        <v>121</v>
      </c>
      <c r="G5762" s="54">
        <v>3500000</v>
      </c>
      <c r="H5762" s="54">
        <v>3500000</v>
      </c>
      <c r="I5762" s="54">
        <v>1</v>
      </c>
    </row>
    <row r="5763" spans="1:9" x14ac:dyDescent="0.25">
      <c r="A5763" s="759"/>
      <c r="B5763" s="755" t="s">
        <v>549</v>
      </c>
      <c r="C5763" s="755"/>
      <c r="D5763" s="755"/>
      <c r="E5763" s="755"/>
      <c r="F5763" s="755"/>
      <c r="G5763" s="755"/>
      <c r="H5763" s="2">
        <v>2800000</v>
      </c>
      <c r="I5763" s="2"/>
    </row>
    <row r="5764" spans="1:9" x14ac:dyDescent="0.25">
      <c r="A5764" s="759"/>
      <c r="B5764" s="707" t="s">
        <v>118</v>
      </c>
      <c r="C5764" s="707"/>
      <c r="D5764" s="707"/>
      <c r="E5764" s="707"/>
      <c r="F5764" s="707"/>
      <c r="G5764" s="707"/>
      <c r="H5764" s="72">
        <v>2800000</v>
      </c>
      <c r="I5764" s="72"/>
    </row>
    <row r="5765" spans="1:9" ht="45" x14ac:dyDescent="0.25">
      <c r="A5765" s="759"/>
      <c r="B5765" s="733">
        <v>4213</v>
      </c>
      <c r="C5765" s="157" t="s">
        <v>3672</v>
      </c>
      <c r="D5765" s="142" t="s">
        <v>551</v>
      </c>
      <c r="E5765" s="12" t="s">
        <v>126</v>
      </c>
      <c r="F5765" s="12" t="s">
        <v>121</v>
      </c>
      <c r="G5765" s="14">
        <v>2800000</v>
      </c>
      <c r="H5765" s="14">
        <v>2800000</v>
      </c>
      <c r="I5765" s="14">
        <v>1</v>
      </c>
    </row>
    <row r="5766" spans="1:9" x14ac:dyDescent="0.25">
      <c r="A5766" s="759"/>
      <c r="B5766" s="755" t="s">
        <v>214</v>
      </c>
      <c r="C5766" s="755"/>
      <c r="D5766" s="755"/>
      <c r="E5766" s="755"/>
      <c r="F5766" s="755"/>
      <c r="G5766" s="755"/>
      <c r="H5766" s="2">
        <v>55000000</v>
      </c>
      <c r="I5766" s="2"/>
    </row>
    <row r="5767" spans="1:9" x14ac:dyDescent="0.25">
      <c r="A5767" s="759"/>
      <c r="B5767" s="707" t="s">
        <v>154</v>
      </c>
      <c r="C5767" s="707"/>
      <c r="D5767" s="707"/>
      <c r="E5767" s="707"/>
      <c r="F5767" s="707"/>
      <c r="G5767" s="707"/>
      <c r="H5767" s="72">
        <v>53900000</v>
      </c>
      <c r="I5767" s="72"/>
    </row>
    <row r="5768" spans="1:9" ht="30" x14ac:dyDescent="0.25">
      <c r="A5768" s="759"/>
      <c r="B5768" s="733">
        <v>4251</v>
      </c>
      <c r="C5768" s="157" t="s">
        <v>3673</v>
      </c>
      <c r="D5768" s="142" t="s">
        <v>216</v>
      </c>
      <c r="E5768" s="12" t="s">
        <v>149</v>
      </c>
      <c r="F5768" s="12" t="s">
        <v>121</v>
      </c>
      <c r="G5768" s="14">
        <v>53900000</v>
      </c>
      <c r="H5768" s="14">
        <v>53900000</v>
      </c>
      <c r="I5768" s="14">
        <v>1</v>
      </c>
    </row>
    <row r="5769" spans="1:9" x14ac:dyDescent="0.25">
      <c r="A5769" s="759"/>
      <c r="B5769" s="707" t="s">
        <v>118</v>
      </c>
      <c r="C5769" s="707"/>
      <c r="D5769" s="707"/>
      <c r="E5769" s="707"/>
      <c r="F5769" s="707"/>
      <c r="G5769" s="707"/>
      <c r="H5769" s="72">
        <v>1100000</v>
      </c>
      <c r="I5769" s="72"/>
    </row>
    <row r="5770" spans="1:9" ht="30" x14ac:dyDescent="0.25">
      <c r="A5770" s="759"/>
      <c r="B5770" s="733">
        <v>4251</v>
      </c>
      <c r="C5770" s="157" t="s">
        <v>3674</v>
      </c>
      <c r="D5770" s="142" t="s">
        <v>168</v>
      </c>
      <c r="E5770" s="12" t="s">
        <v>149</v>
      </c>
      <c r="F5770" s="12" t="s">
        <v>121</v>
      </c>
      <c r="G5770" s="14">
        <v>1100000</v>
      </c>
      <c r="H5770" s="14">
        <v>1100000</v>
      </c>
      <c r="I5770" s="14">
        <v>1</v>
      </c>
    </row>
    <row r="5771" spans="1:9" x14ac:dyDescent="0.25">
      <c r="A5771" s="759"/>
      <c r="B5771" s="755" t="s">
        <v>217</v>
      </c>
      <c r="C5771" s="755"/>
      <c r="D5771" s="755"/>
      <c r="E5771" s="755"/>
      <c r="F5771" s="755"/>
      <c r="G5771" s="755"/>
      <c r="H5771" s="2">
        <v>141481912</v>
      </c>
      <c r="I5771" s="2"/>
    </row>
    <row r="5772" spans="1:9" x14ac:dyDescent="0.25">
      <c r="A5772" s="759"/>
      <c r="B5772" s="707" t="s">
        <v>11</v>
      </c>
      <c r="C5772" s="707"/>
      <c r="D5772" s="707"/>
      <c r="E5772" s="707"/>
      <c r="F5772" s="707"/>
      <c r="G5772" s="707"/>
      <c r="H5772" s="72">
        <v>19993530</v>
      </c>
      <c r="I5772" s="72"/>
    </row>
    <row r="5773" spans="1:9" ht="30" x14ac:dyDescent="0.25">
      <c r="A5773" s="759"/>
      <c r="B5773" s="733">
        <v>4269</v>
      </c>
      <c r="C5773" s="157" t="s">
        <v>3675</v>
      </c>
      <c r="D5773" s="142" t="s">
        <v>3676</v>
      </c>
      <c r="E5773" s="12" t="s">
        <v>14</v>
      </c>
      <c r="F5773" s="12" t="s">
        <v>470</v>
      </c>
      <c r="G5773" s="14">
        <v>3910</v>
      </c>
      <c r="H5773" s="14">
        <v>2932500</v>
      </c>
      <c r="I5773" s="14">
        <v>750</v>
      </c>
    </row>
    <row r="5774" spans="1:9" x14ac:dyDescent="0.25">
      <c r="A5774" s="759"/>
      <c r="B5774" s="733"/>
      <c r="C5774" s="157" t="s">
        <v>3677</v>
      </c>
      <c r="D5774" s="142" t="s">
        <v>3678</v>
      </c>
      <c r="E5774" s="12" t="s">
        <v>14</v>
      </c>
      <c r="F5774" s="12" t="s">
        <v>470</v>
      </c>
      <c r="G5774" s="14">
        <v>4590</v>
      </c>
      <c r="H5774" s="14">
        <v>17061030</v>
      </c>
      <c r="I5774" s="14">
        <v>3717</v>
      </c>
    </row>
    <row r="5775" spans="1:9" x14ac:dyDescent="0.25">
      <c r="A5775" s="759"/>
      <c r="B5775" s="707" t="s">
        <v>154</v>
      </c>
      <c r="C5775" s="707"/>
      <c r="D5775" s="707"/>
      <c r="E5775" s="707"/>
      <c r="F5775" s="707"/>
      <c r="G5775" s="707"/>
      <c r="H5775" s="72">
        <v>120042850</v>
      </c>
      <c r="I5775" s="72"/>
    </row>
    <row r="5776" spans="1:9" ht="45" x14ac:dyDescent="0.25">
      <c r="A5776" s="759"/>
      <c r="B5776" s="733">
        <v>5113</v>
      </c>
      <c r="C5776" s="157" t="s">
        <v>3679</v>
      </c>
      <c r="D5776" s="142" t="s">
        <v>3680</v>
      </c>
      <c r="E5776" s="12" t="s">
        <v>149</v>
      </c>
      <c r="F5776" s="12" t="s">
        <v>121</v>
      </c>
      <c r="G5776" s="14">
        <v>37446560</v>
      </c>
      <c r="H5776" s="14">
        <v>37446560</v>
      </c>
      <c r="I5776" s="14">
        <v>1</v>
      </c>
    </row>
    <row r="5777" spans="1:9" ht="45" x14ac:dyDescent="0.25">
      <c r="A5777" s="759"/>
      <c r="B5777" s="733"/>
      <c r="C5777" s="157" t="s">
        <v>3681</v>
      </c>
      <c r="D5777" s="142" t="s">
        <v>3682</v>
      </c>
      <c r="E5777" s="12" t="s">
        <v>149</v>
      </c>
      <c r="F5777" s="12" t="s">
        <v>121</v>
      </c>
      <c r="G5777" s="14">
        <v>43583400</v>
      </c>
      <c r="H5777" s="14">
        <v>43583400</v>
      </c>
      <c r="I5777" s="14">
        <v>1</v>
      </c>
    </row>
    <row r="5778" spans="1:9" ht="45" x14ac:dyDescent="0.25">
      <c r="A5778" s="759"/>
      <c r="B5778" s="733"/>
      <c r="C5778" s="157" t="s">
        <v>3683</v>
      </c>
      <c r="D5778" s="142" t="s">
        <v>3684</v>
      </c>
      <c r="E5778" s="12" t="s">
        <v>149</v>
      </c>
      <c r="F5778" s="12" t="s">
        <v>121</v>
      </c>
      <c r="G5778" s="14">
        <v>39012890</v>
      </c>
      <c r="H5778" s="14">
        <v>39012890</v>
      </c>
      <c r="I5778" s="14">
        <v>1</v>
      </c>
    </row>
    <row r="5779" spans="1:9" x14ac:dyDescent="0.25">
      <c r="A5779" s="759"/>
      <c r="B5779" s="707" t="s">
        <v>118</v>
      </c>
      <c r="C5779" s="707"/>
      <c r="D5779" s="707"/>
      <c r="E5779" s="707"/>
      <c r="F5779" s="707"/>
      <c r="G5779" s="707"/>
      <c r="H5779" s="72">
        <v>1445532</v>
      </c>
      <c r="I5779" s="72"/>
    </row>
    <row r="5780" spans="1:9" ht="45" x14ac:dyDescent="0.25">
      <c r="A5780" s="759"/>
      <c r="B5780" s="20"/>
      <c r="C5780" s="23" t="s">
        <v>3685</v>
      </c>
      <c r="D5780" s="24" t="s">
        <v>3686</v>
      </c>
      <c r="E5780" s="18" t="s">
        <v>149</v>
      </c>
      <c r="F5780" s="18" t="s">
        <v>121</v>
      </c>
      <c r="G5780" s="53">
        <v>767688</v>
      </c>
      <c r="H5780" s="53">
        <v>767688</v>
      </c>
      <c r="I5780" s="53">
        <v>1</v>
      </c>
    </row>
    <row r="5781" spans="1:9" ht="45" x14ac:dyDescent="0.25">
      <c r="A5781" s="759"/>
      <c r="B5781" s="20"/>
      <c r="C5781" s="23" t="s">
        <v>3687</v>
      </c>
      <c r="D5781" s="24" t="s">
        <v>3688</v>
      </c>
      <c r="E5781" s="18" t="s">
        <v>149</v>
      </c>
      <c r="F5781" s="18" t="s">
        <v>121</v>
      </c>
      <c r="G5781" s="53">
        <v>857628</v>
      </c>
      <c r="H5781" s="53">
        <v>857628</v>
      </c>
      <c r="I5781" s="53">
        <v>1</v>
      </c>
    </row>
    <row r="5782" spans="1:9" ht="45" x14ac:dyDescent="0.25">
      <c r="A5782" s="759"/>
      <c r="B5782" s="733">
        <v>5113</v>
      </c>
      <c r="C5782" s="23" t="s">
        <v>3689</v>
      </c>
      <c r="D5782" s="24" t="s">
        <v>3690</v>
      </c>
      <c r="E5782" s="18" t="s">
        <v>149</v>
      </c>
      <c r="F5782" s="18" t="s">
        <v>121</v>
      </c>
      <c r="G5782" s="53">
        <v>736872</v>
      </c>
      <c r="H5782" s="53">
        <v>736872</v>
      </c>
      <c r="I5782" s="53">
        <v>1</v>
      </c>
    </row>
    <row r="5783" spans="1:9" ht="45" x14ac:dyDescent="0.25">
      <c r="A5783" s="759"/>
      <c r="B5783" s="733"/>
      <c r="C5783" s="157" t="s">
        <v>3691</v>
      </c>
      <c r="D5783" s="142" t="s">
        <v>3692</v>
      </c>
      <c r="E5783" s="12" t="s">
        <v>120</v>
      </c>
      <c r="F5783" s="12" t="s">
        <v>121</v>
      </c>
      <c r="G5783" s="14">
        <v>230304</v>
      </c>
      <c r="H5783" s="14">
        <v>230304</v>
      </c>
      <c r="I5783" s="14">
        <v>1</v>
      </c>
    </row>
    <row r="5784" spans="1:9" ht="45" x14ac:dyDescent="0.25">
      <c r="A5784" s="759"/>
      <c r="B5784" s="733"/>
      <c r="C5784" s="157" t="s">
        <v>3693</v>
      </c>
      <c r="D5784" s="142" t="s">
        <v>3694</v>
      </c>
      <c r="E5784" s="12" t="s">
        <v>120</v>
      </c>
      <c r="F5784" s="12" t="s">
        <v>121</v>
      </c>
      <c r="G5784" s="14">
        <v>257292</v>
      </c>
      <c r="H5784" s="14">
        <v>257292</v>
      </c>
      <c r="I5784" s="14">
        <v>1</v>
      </c>
    </row>
    <row r="5785" spans="1:9" ht="45" x14ac:dyDescent="0.25">
      <c r="A5785" s="759"/>
      <c r="B5785" s="733"/>
      <c r="C5785" s="157" t="s">
        <v>3695</v>
      </c>
      <c r="D5785" s="142" t="s">
        <v>3696</v>
      </c>
      <c r="E5785" s="12" t="s">
        <v>120</v>
      </c>
      <c r="F5785" s="12" t="s">
        <v>121</v>
      </c>
      <c r="G5785" s="14">
        <v>221064</v>
      </c>
      <c r="H5785" s="14">
        <v>221064</v>
      </c>
      <c r="I5785" s="14">
        <v>1</v>
      </c>
    </row>
    <row r="5786" spans="1:9" x14ac:dyDescent="0.25">
      <c r="A5786" s="759"/>
      <c r="B5786" s="755" t="s">
        <v>228</v>
      </c>
      <c r="C5786" s="755"/>
      <c r="D5786" s="755"/>
      <c r="E5786" s="755"/>
      <c r="F5786" s="755"/>
      <c r="G5786" s="755"/>
      <c r="H5786" s="2">
        <v>79914531</v>
      </c>
      <c r="I5786" s="2"/>
    </row>
    <row r="5787" spans="1:9" x14ac:dyDescent="0.25">
      <c r="A5787" s="759"/>
      <c r="B5787" s="707" t="s">
        <v>11</v>
      </c>
      <c r="C5787" s="707"/>
      <c r="D5787" s="707"/>
      <c r="E5787" s="707"/>
      <c r="F5787" s="707"/>
      <c r="G5787" s="707"/>
      <c r="H5787" s="72">
        <v>17926917</v>
      </c>
      <c r="I5787" s="72"/>
    </row>
    <row r="5788" spans="1:9" x14ac:dyDescent="0.25">
      <c r="A5788" s="759"/>
      <c r="B5788" s="683"/>
      <c r="C5788" s="683"/>
      <c r="D5788" s="683"/>
      <c r="E5788" s="683"/>
      <c r="F5788" s="683"/>
      <c r="G5788" s="683"/>
      <c r="H5788" s="684"/>
      <c r="I5788" s="684"/>
    </row>
    <row r="5789" spans="1:9" x14ac:dyDescent="0.25">
      <c r="A5789" s="759"/>
      <c r="B5789" s="733">
        <v>5129</v>
      </c>
      <c r="C5789" s="157" t="s">
        <v>5842</v>
      </c>
      <c r="D5789" s="142" t="s">
        <v>3697</v>
      </c>
      <c r="E5789" s="12" t="s">
        <v>14</v>
      </c>
      <c r="F5789" s="12" t="s">
        <v>15</v>
      </c>
      <c r="G5789" s="142">
        <v>13544</v>
      </c>
      <c r="H5789" s="14">
        <f>G5789*I5789</f>
        <v>3074488</v>
      </c>
      <c r="I5789" s="14">
        <v>227</v>
      </c>
    </row>
    <row r="5790" spans="1:9" ht="30" x14ac:dyDescent="0.25">
      <c r="A5790" s="759"/>
      <c r="B5790" s="733"/>
      <c r="C5790" s="142" t="s">
        <v>6292</v>
      </c>
      <c r="D5790" s="142" t="s">
        <v>3980</v>
      </c>
      <c r="E5790" s="142" t="s">
        <v>126</v>
      </c>
      <c r="F5790" s="142" t="s">
        <v>15</v>
      </c>
      <c r="G5790" s="142">
        <v>59300</v>
      </c>
      <c r="H5790" s="358">
        <v>296.5</v>
      </c>
      <c r="I5790" s="14">
        <v>5</v>
      </c>
    </row>
    <row r="5791" spans="1:9" ht="30" x14ac:dyDescent="0.25">
      <c r="A5791" s="759"/>
      <c r="B5791" s="733"/>
      <c r="C5791" s="142" t="s">
        <v>6293</v>
      </c>
      <c r="D5791" s="142" t="s">
        <v>3980</v>
      </c>
      <c r="E5791" s="142" t="s">
        <v>126</v>
      </c>
      <c r="F5791" s="142" t="s">
        <v>15</v>
      </c>
      <c r="G5791" s="142">
        <v>165573</v>
      </c>
      <c r="H5791" s="358">
        <v>827.86500000000001</v>
      </c>
      <c r="I5791" s="14">
        <v>5</v>
      </c>
    </row>
    <row r="5792" spans="1:9" ht="30" x14ac:dyDescent="0.25">
      <c r="A5792" s="759"/>
      <c r="B5792" s="733"/>
      <c r="C5792" s="142" t="s">
        <v>6294</v>
      </c>
      <c r="D5792" s="142" t="s">
        <v>3988</v>
      </c>
      <c r="E5792" s="142" t="s">
        <v>126</v>
      </c>
      <c r="F5792" s="142" t="s">
        <v>15</v>
      </c>
      <c r="G5792" s="142">
        <v>208557</v>
      </c>
      <c r="H5792" s="358">
        <v>1668.4559999999999</v>
      </c>
      <c r="I5792" s="14">
        <v>8</v>
      </c>
    </row>
    <row r="5793" spans="1:9" x14ac:dyDescent="0.25">
      <c r="A5793" s="759"/>
      <c r="B5793" s="733"/>
      <c r="C5793" s="693" t="s">
        <v>7317</v>
      </c>
      <c r="D5793" s="142" t="s">
        <v>586</v>
      </c>
      <c r="E5793" s="12" t="s">
        <v>14</v>
      </c>
      <c r="F5793" s="12" t="s">
        <v>15</v>
      </c>
      <c r="G5793" s="14">
        <v>50000</v>
      </c>
      <c r="H5793" s="14">
        <v>2500000</v>
      </c>
      <c r="I5793" s="14">
        <v>50</v>
      </c>
    </row>
    <row r="5794" spans="1:9" x14ac:dyDescent="0.25">
      <c r="A5794" s="759"/>
      <c r="B5794" s="733"/>
      <c r="C5794" s="14" t="s">
        <v>5886</v>
      </c>
      <c r="D5794" s="374" t="s">
        <v>3698</v>
      </c>
      <c r="E5794" s="14" t="s">
        <v>126</v>
      </c>
      <c r="F5794" s="14" t="s">
        <v>15</v>
      </c>
      <c r="G5794" s="14">
        <v>187369</v>
      </c>
      <c r="H5794" s="14">
        <v>9555819</v>
      </c>
      <c r="I5794" s="14">
        <v>51</v>
      </c>
    </row>
    <row r="5795" spans="1:9" x14ac:dyDescent="0.25">
      <c r="A5795" s="759"/>
      <c r="B5795" s="707" t="s">
        <v>154</v>
      </c>
      <c r="C5795" s="707"/>
      <c r="D5795" s="707"/>
      <c r="E5795" s="707"/>
      <c r="F5795" s="707"/>
      <c r="G5795" s="707"/>
      <c r="H5795" s="72">
        <v>60135120</v>
      </c>
      <c r="I5795" s="72"/>
    </row>
    <row r="5796" spans="1:9" ht="45" x14ac:dyDescent="0.25">
      <c r="A5796" s="759"/>
      <c r="B5796" s="733"/>
      <c r="C5796" s="157" t="s">
        <v>3699</v>
      </c>
      <c r="D5796" s="142" t="s">
        <v>3700</v>
      </c>
      <c r="E5796" s="12" t="s">
        <v>149</v>
      </c>
      <c r="F5796" s="12" t="s">
        <v>121</v>
      </c>
      <c r="G5796" s="14">
        <v>7495740</v>
      </c>
      <c r="H5796" s="14">
        <v>7495740</v>
      </c>
      <c r="I5796" s="14">
        <v>1</v>
      </c>
    </row>
    <row r="5797" spans="1:9" ht="75" x14ac:dyDescent="0.25">
      <c r="A5797" s="759"/>
      <c r="B5797" s="733"/>
      <c r="C5797" s="157" t="s">
        <v>3701</v>
      </c>
      <c r="D5797" s="142" t="s">
        <v>3702</v>
      </c>
      <c r="E5797" s="12" t="s">
        <v>149</v>
      </c>
      <c r="F5797" s="12" t="s">
        <v>121</v>
      </c>
      <c r="G5797" s="14">
        <v>22822940</v>
      </c>
      <c r="H5797" s="14">
        <v>22822940</v>
      </c>
      <c r="I5797" s="14">
        <v>1</v>
      </c>
    </row>
    <row r="5798" spans="1:9" ht="60" x14ac:dyDescent="0.25">
      <c r="A5798" s="759"/>
      <c r="B5798" s="733"/>
      <c r="C5798" s="157" t="s">
        <v>3703</v>
      </c>
      <c r="D5798" s="142" t="s">
        <v>3704</v>
      </c>
      <c r="E5798" s="12" t="s">
        <v>149</v>
      </c>
      <c r="F5798" s="12" t="s">
        <v>121</v>
      </c>
      <c r="G5798" s="14">
        <v>12192220</v>
      </c>
      <c r="H5798" s="14">
        <v>12192220</v>
      </c>
      <c r="I5798" s="14">
        <v>1</v>
      </c>
    </row>
    <row r="5799" spans="1:9" ht="60" x14ac:dyDescent="0.25">
      <c r="A5799" s="759"/>
      <c r="B5799" s="733"/>
      <c r="C5799" s="157" t="s">
        <v>3705</v>
      </c>
      <c r="D5799" s="142" t="s">
        <v>3706</v>
      </c>
      <c r="E5799" s="12" t="s">
        <v>149</v>
      </c>
      <c r="F5799" s="12" t="s">
        <v>121</v>
      </c>
      <c r="G5799" s="14">
        <v>9445940</v>
      </c>
      <c r="H5799" s="14">
        <v>9445940</v>
      </c>
      <c r="I5799" s="14">
        <v>1</v>
      </c>
    </row>
    <row r="5800" spans="1:9" ht="45" x14ac:dyDescent="0.25">
      <c r="A5800" s="759"/>
      <c r="B5800" s="733"/>
      <c r="C5800" s="157" t="s">
        <v>3707</v>
      </c>
      <c r="D5800" s="142" t="s">
        <v>3708</v>
      </c>
      <c r="E5800" s="12" t="s">
        <v>149</v>
      </c>
      <c r="F5800" s="12" t="s">
        <v>121</v>
      </c>
      <c r="G5800" s="14">
        <v>8178280</v>
      </c>
      <c r="H5800" s="14">
        <v>8178280</v>
      </c>
      <c r="I5800" s="14">
        <v>1</v>
      </c>
    </row>
    <row r="5801" spans="1:9" x14ac:dyDescent="0.25">
      <c r="A5801" s="759"/>
      <c r="B5801" s="707" t="s">
        <v>118</v>
      </c>
      <c r="C5801" s="707"/>
      <c r="D5801" s="707"/>
      <c r="E5801" s="707"/>
      <c r="F5801" s="707"/>
      <c r="G5801" s="707"/>
      <c r="H5801" s="72">
        <v>1852494</v>
      </c>
      <c r="I5801" s="72"/>
    </row>
    <row r="5802" spans="1:9" ht="45" x14ac:dyDescent="0.25">
      <c r="A5802" s="759"/>
      <c r="B5802" s="733">
        <v>5113</v>
      </c>
      <c r="C5802" s="23" t="s">
        <v>3709</v>
      </c>
      <c r="D5802" s="24" t="s">
        <v>3710</v>
      </c>
      <c r="E5802" s="18" t="s">
        <v>149</v>
      </c>
      <c r="F5802" s="18" t="s">
        <v>121</v>
      </c>
      <c r="G5802" s="53">
        <v>146652</v>
      </c>
      <c r="H5802" s="53">
        <v>146652</v>
      </c>
      <c r="I5802" s="53">
        <v>1</v>
      </c>
    </row>
    <row r="5803" spans="1:9" ht="75" x14ac:dyDescent="0.25">
      <c r="A5803" s="759"/>
      <c r="B5803" s="733"/>
      <c r="C5803" s="23" t="s">
        <v>3711</v>
      </c>
      <c r="D5803" s="24" t="s">
        <v>3712</v>
      </c>
      <c r="E5803" s="18" t="s">
        <v>149</v>
      </c>
      <c r="F5803" s="18" t="s">
        <v>121</v>
      </c>
      <c r="G5803" s="53">
        <v>425808</v>
      </c>
      <c r="H5803" s="53">
        <v>425808</v>
      </c>
      <c r="I5803" s="53">
        <v>1</v>
      </c>
    </row>
    <row r="5804" spans="1:9" ht="60" x14ac:dyDescent="0.25">
      <c r="A5804" s="759"/>
      <c r="B5804" s="733"/>
      <c r="C5804" s="23" t="s">
        <v>3713</v>
      </c>
      <c r="D5804" s="24" t="s">
        <v>3714</v>
      </c>
      <c r="E5804" s="18" t="s">
        <v>149</v>
      </c>
      <c r="F5804" s="18" t="s">
        <v>121</v>
      </c>
      <c r="G5804" s="53">
        <v>243492</v>
      </c>
      <c r="H5804" s="53">
        <v>243492</v>
      </c>
      <c r="I5804" s="53">
        <v>1</v>
      </c>
    </row>
    <row r="5805" spans="1:9" ht="60" x14ac:dyDescent="0.25">
      <c r="A5805" s="759"/>
      <c r="B5805" s="733"/>
      <c r="C5805" s="23" t="s">
        <v>3715</v>
      </c>
      <c r="D5805" s="24" t="s">
        <v>3716</v>
      </c>
      <c r="E5805" s="18" t="s">
        <v>149</v>
      </c>
      <c r="F5805" s="18" t="s">
        <v>121</v>
      </c>
      <c r="G5805" s="53">
        <v>273708</v>
      </c>
      <c r="H5805" s="53">
        <v>273708</v>
      </c>
      <c r="I5805" s="53">
        <v>1</v>
      </c>
    </row>
    <row r="5806" spans="1:9" ht="60" x14ac:dyDescent="0.25">
      <c r="A5806" s="759"/>
      <c r="B5806" s="733"/>
      <c r="C5806" s="23" t="s">
        <v>3717</v>
      </c>
      <c r="D5806" s="24" t="s">
        <v>3718</v>
      </c>
      <c r="E5806" s="18" t="s">
        <v>149</v>
      </c>
      <c r="F5806" s="18" t="s">
        <v>121</v>
      </c>
      <c r="G5806" s="53">
        <v>188640</v>
      </c>
      <c r="H5806" s="53">
        <v>188640</v>
      </c>
      <c r="I5806" s="53">
        <v>1</v>
      </c>
    </row>
    <row r="5807" spans="1:9" ht="45" x14ac:dyDescent="0.25">
      <c r="A5807" s="759"/>
      <c r="B5807" s="733"/>
      <c r="C5807" s="23" t="s">
        <v>3719</v>
      </c>
      <c r="D5807" s="24" t="s">
        <v>3720</v>
      </c>
      <c r="E5807" s="18" t="s">
        <v>149</v>
      </c>
      <c r="F5807" s="18" t="s">
        <v>121</v>
      </c>
      <c r="G5807" s="53">
        <v>146710</v>
      </c>
      <c r="H5807" s="53">
        <v>146710</v>
      </c>
      <c r="I5807" s="53">
        <v>1</v>
      </c>
    </row>
    <row r="5808" spans="1:9" ht="60" x14ac:dyDescent="0.25">
      <c r="A5808" s="759"/>
      <c r="B5808" s="733"/>
      <c r="C5808" s="157" t="s">
        <v>3721</v>
      </c>
      <c r="D5808" s="142" t="s">
        <v>3722</v>
      </c>
      <c r="E5808" s="12" t="s">
        <v>120</v>
      </c>
      <c r="F5808" s="12" t="s">
        <v>121</v>
      </c>
      <c r="G5808" s="14">
        <v>56592</v>
      </c>
      <c r="H5808" s="14">
        <v>56592</v>
      </c>
      <c r="I5808" s="14">
        <v>1</v>
      </c>
    </row>
    <row r="5809" spans="1:9" ht="45" x14ac:dyDescent="0.25">
      <c r="A5809" s="759"/>
      <c r="B5809" s="733"/>
      <c r="C5809" s="157" t="s">
        <v>3723</v>
      </c>
      <c r="D5809" s="142" t="s">
        <v>3724</v>
      </c>
      <c r="E5809" s="12" t="s">
        <v>120</v>
      </c>
      <c r="F5809" s="12" t="s">
        <v>121</v>
      </c>
      <c r="G5809" s="14">
        <v>43992</v>
      </c>
      <c r="H5809" s="14">
        <v>43992</v>
      </c>
      <c r="I5809" s="14">
        <v>1</v>
      </c>
    </row>
    <row r="5810" spans="1:9" ht="75" x14ac:dyDescent="0.25">
      <c r="A5810" s="759"/>
      <c r="B5810" s="733"/>
      <c r="C5810" s="157" t="s">
        <v>3725</v>
      </c>
      <c r="D5810" s="142" t="s">
        <v>3726</v>
      </c>
      <c r="E5810" s="12" t="s">
        <v>120</v>
      </c>
      <c r="F5810" s="12" t="s">
        <v>121</v>
      </c>
      <c r="G5810" s="14">
        <v>127740</v>
      </c>
      <c r="H5810" s="14">
        <v>127740</v>
      </c>
      <c r="I5810" s="14">
        <v>1</v>
      </c>
    </row>
    <row r="5811" spans="1:9" ht="60" x14ac:dyDescent="0.25">
      <c r="A5811" s="759"/>
      <c r="B5811" s="733"/>
      <c r="C5811" s="157" t="s">
        <v>3727</v>
      </c>
      <c r="D5811" s="142" t="s">
        <v>3728</v>
      </c>
      <c r="E5811" s="12" t="s">
        <v>120</v>
      </c>
      <c r="F5811" s="12" t="s">
        <v>121</v>
      </c>
      <c r="G5811" s="14">
        <v>82116</v>
      </c>
      <c r="H5811" s="14">
        <v>82116</v>
      </c>
      <c r="I5811" s="14">
        <v>1</v>
      </c>
    </row>
    <row r="5812" spans="1:9" ht="60" x14ac:dyDescent="0.25">
      <c r="A5812" s="759"/>
      <c r="B5812" s="733"/>
      <c r="C5812" s="157" t="s">
        <v>3729</v>
      </c>
      <c r="D5812" s="142" t="s">
        <v>3730</v>
      </c>
      <c r="E5812" s="12" t="s">
        <v>120</v>
      </c>
      <c r="F5812" s="12" t="s">
        <v>121</v>
      </c>
      <c r="G5812" s="14">
        <v>73044</v>
      </c>
      <c r="H5812" s="14">
        <v>73044</v>
      </c>
      <c r="I5812" s="14">
        <v>1</v>
      </c>
    </row>
    <row r="5813" spans="1:9" ht="45" x14ac:dyDescent="0.25">
      <c r="A5813" s="759"/>
      <c r="B5813" s="733"/>
      <c r="C5813" s="157" t="s">
        <v>3731</v>
      </c>
      <c r="D5813" s="142" t="s">
        <v>3732</v>
      </c>
      <c r="E5813" s="12" t="s">
        <v>120</v>
      </c>
      <c r="F5813" s="12" t="s">
        <v>121</v>
      </c>
      <c r="G5813" s="14">
        <v>44000</v>
      </c>
      <c r="H5813" s="14">
        <v>44000</v>
      </c>
      <c r="I5813" s="14">
        <v>1</v>
      </c>
    </row>
    <row r="5814" spans="1:9" x14ac:dyDescent="0.25">
      <c r="A5814" s="759"/>
      <c r="B5814" s="755" t="s">
        <v>258</v>
      </c>
      <c r="C5814" s="755"/>
      <c r="D5814" s="755"/>
      <c r="E5814" s="755"/>
      <c r="F5814" s="755"/>
      <c r="G5814" s="755"/>
      <c r="H5814" s="2">
        <v>106706453.2</v>
      </c>
      <c r="I5814" s="2"/>
    </row>
    <row r="5815" spans="1:9" x14ac:dyDescent="0.25">
      <c r="A5815" s="759"/>
      <c r="B5815" s="707" t="s">
        <v>154</v>
      </c>
      <c r="C5815" s="707"/>
      <c r="D5815" s="707"/>
      <c r="E5815" s="707"/>
      <c r="F5815" s="707"/>
      <c r="G5815" s="707"/>
      <c r="H5815" s="72">
        <v>105129508.2</v>
      </c>
      <c r="I5815" s="72"/>
    </row>
    <row r="5816" spans="1:9" ht="60" x14ac:dyDescent="0.25">
      <c r="A5816" s="759"/>
      <c r="B5816" s="733">
        <v>4251</v>
      </c>
      <c r="C5816" s="157" t="s">
        <v>3733</v>
      </c>
      <c r="D5816" s="142" t="s">
        <v>3734</v>
      </c>
      <c r="E5816" s="12" t="s">
        <v>149</v>
      </c>
      <c r="F5816" s="12" t="s">
        <v>121</v>
      </c>
      <c r="G5816" s="14">
        <v>105129508.2</v>
      </c>
      <c r="H5816" s="14">
        <v>105129508.2</v>
      </c>
      <c r="I5816" s="14">
        <v>1</v>
      </c>
    </row>
    <row r="5817" spans="1:9" x14ac:dyDescent="0.25">
      <c r="A5817" s="759"/>
      <c r="B5817" s="707" t="s">
        <v>118</v>
      </c>
      <c r="C5817" s="707"/>
      <c r="D5817" s="707"/>
      <c r="E5817" s="707"/>
      <c r="F5817" s="707"/>
      <c r="G5817" s="707"/>
      <c r="H5817" s="72">
        <v>1576945</v>
      </c>
      <c r="I5817" s="72"/>
    </row>
    <row r="5818" spans="1:9" ht="30" x14ac:dyDescent="0.25">
      <c r="A5818" s="759"/>
      <c r="B5818" s="896">
        <v>4251</v>
      </c>
      <c r="C5818" s="23" t="s">
        <v>3735</v>
      </c>
      <c r="D5818" s="24" t="s">
        <v>168</v>
      </c>
      <c r="E5818" s="18" t="s">
        <v>149</v>
      </c>
      <c r="F5818" s="18" t="s">
        <v>121</v>
      </c>
      <c r="G5818" s="53">
        <v>1576945</v>
      </c>
      <c r="H5818" s="53">
        <v>1576945</v>
      </c>
      <c r="I5818" s="53">
        <v>1</v>
      </c>
    </row>
    <row r="5819" spans="1:9" x14ac:dyDescent="0.25">
      <c r="A5819" s="759"/>
      <c r="B5819" s="755" t="s">
        <v>261</v>
      </c>
      <c r="C5819" s="755"/>
      <c r="D5819" s="755"/>
      <c r="E5819" s="755"/>
      <c r="F5819" s="755"/>
      <c r="G5819" s="755"/>
      <c r="H5819" s="2">
        <v>10073054</v>
      </c>
      <c r="I5819" s="2"/>
    </row>
    <row r="5820" spans="1:9" x14ac:dyDescent="0.25">
      <c r="A5820" s="759"/>
      <c r="B5820" s="707" t="s">
        <v>154</v>
      </c>
      <c r="C5820" s="707"/>
      <c r="D5820" s="707"/>
      <c r="E5820" s="707"/>
      <c r="F5820" s="707"/>
      <c r="G5820" s="707"/>
      <c r="H5820" s="72">
        <v>9817790</v>
      </c>
      <c r="I5820" s="72"/>
    </row>
    <row r="5821" spans="1:9" ht="45" x14ac:dyDescent="0.25">
      <c r="A5821" s="759"/>
      <c r="B5821" s="733">
        <v>4251</v>
      </c>
      <c r="C5821" s="157" t="s">
        <v>3736</v>
      </c>
      <c r="D5821" s="142" t="s">
        <v>3737</v>
      </c>
      <c r="E5821" s="12" t="s">
        <v>149</v>
      </c>
      <c r="F5821" s="12" t="s">
        <v>121</v>
      </c>
      <c r="G5821" s="14">
        <v>9817790</v>
      </c>
      <c r="H5821" s="14">
        <v>9817790</v>
      </c>
      <c r="I5821" s="14">
        <v>1</v>
      </c>
    </row>
    <row r="5822" spans="1:9" x14ac:dyDescent="0.25">
      <c r="A5822" s="759"/>
      <c r="B5822" s="707" t="s">
        <v>118</v>
      </c>
      <c r="C5822" s="707"/>
      <c r="D5822" s="707"/>
      <c r="E5822" s="707"/>
      <c r="F5822" s="707"/>
      <c r="G5822" s="707"/>
      <c r="H5822" s="72">
        <v>255264</v>
      </c>
      <c r="I5822" s="72"/>
    </row>
    <row r="5823" spans="1:9" ht="30" x14ac:dyDescent="0.25">
      <c r="A5823" s="759"/>
      <c r="B5823" s="733">
        <v>4251</v>
      </c>
      <c r="C5823" s="157" t="s">
        <v>3738</v>
      </c>
      <c r="D5823" s="24" t="s">
        <v>168</v>
      </c>
      <c r="E5823" s="12" t="s">
        <v>149</v>
      </c>
      <c r="F5823" s="12" t="s">
        <v>121</v>
      </c>
      <c r="G5823" s="14">
        <v>196356</v>
      </c>
      <c r="H5823" s="14">
        <v>196356</v>
      </c>
      <c r="I5823" s="14">
        <v>1</v>
      </c>
    </row>
    <row r="5824" spans="1:9" ht="30" x14ac:dyDescent="0.25">
      <c r="A5824" s="759"/>
      <c r="B5824" s="733"/>
      <c r="C5824" s="157" t="s">
        <v>3739</v>
      </c>
      <c r="D5824" s="142" t="s">
        <v>532</v>
      </c>
      <c r="E5824" s="12" t="s">
        <v>120</v>
      </c>
      <c r="F5824" s="12" t="s">
        <v>121</v>
      </c>
      <c r="G5824" s="14">
        <v>58908</v>
      </c>
      <c r="H5824" s="14">
        <v>58908</v>
      </c>
      <c r="I5824" s="14">
        <v>1</v>
      </c>
    </row>
    <row r="5825" spans="1:9" x14ac:dyDescent="0.25">
      <c r="A5825" s="759"/>
      <c r="B5825" s="755" t="s">
        <v>267</v>
      </c>
      <c r="C5825" s="755"/>
      <c r="D5825" s="755"/>
      <c r="E5825" s="755"/>
      <c r="F5825" s="755"/>
      <c r="G5825" s="755"/>
      <c r="H5825" s="2">
        <v>4698000</v>
      </c>
      <c r="I5825" s="2"/>
    </row>
    <row r="5826" spans="1:9" x14ac:dyDescent="0.25">
      <c r="A5826" s="759"/>
      <c r="B5826" s="707" t="s">
        <v>118</v>
      </c>
      <c r="C5826" s="707"/>
      <c r="D5826" s="707"/>
      <c r="E5826" s="707"/>
      <c r="F5826" s="707"/>
      <c r="G5826" s="707"/>
      <c r="H5826" s="72">
        <v>4698000</v>
      </c>
      <c r="I5826" s="72"/>
    </row>
    <row r="5827" spans="1:9" ht="45" x14ac:dyDescent="0.25">
      <c r="A5827" s="759"/>
      <c r="B5827" s="733">
        <v>4239</v>
      </c>
      <c r="C5827" s="157" t="s">
        <v>3740</v>
      </c>
      <c r="D5827" s="142" t="s">
        <v>3741</v>
      </c>
      <c r="E5827" s="12" t="s">
        <v>14</v>
      </c>
      <c r="F5827" s="12" t="s">
        <v>121</v>
      </c>
      <c r="G5827" s="14">
        <v>382800</v>
      </c>
      <c r="H5827" s="14">
        <v>382800</v>
      </c>
      <c r="I5827" s="14">
        <v>1</v>
      </c>
    </row>
    <row r="5828" spans="1:9" ht="45" x14ac:dyDescent="0.25">
      <c r="A5828" s="759"/>
      <c r="B5828" s="733"/>
      <c r="C5828" s="157" t="s">
        <v>3742</v>
      </c>
      <c r="D5828" s="142" t="s">
        <v>3743</v>
      </c>
      <c r="E5828" s="12" t="s">
        <v>14</v>
      </c>
      <c r="F5828" s="12" t="s">
        <v>121</v>
      </c>
      <c r="G5828" s="14">
        <v>873600</v>
      </c>
      <c r="H5828" s="14">
        <v>873600</v>
      </c>
      <c r="I5828" s="14">
        <v>1</v>
      </c>
    </row>
    <row r="5829" spans="1:9" ht="45" x14ac:dyDescent="0.25">
      <c r="A5829" s="759"/>
      <c r="B5829" s="733"/>
      <c r="C5829" s="157" t="s">
        <v>3744</v>
      </c>
      <c r="D5829" s="142" t="s">
        <v>3745</v>
      </c>
      <c r="E5829" s="12" t="s">
        <v>14</v>
      </c>
      <c r="F5829" s="12" t="s">
        <v>121</v>
      </c>
      <c r="G5829" s="14">
        <v>426000</v>
      </c>
      <c r="H5829" s="14">
        <v>426000</v>
      </c>
      <c r="I5829" s="14">
        <v>1</v>
      </c>
    </row>
    <row r="5830" spans="1:9" ht="45" x14ac:dyDescent="0.25">
      <c r="A5830" s="759"/>
      <c r="B5830" s="733"/>
      <c r="C5830" s="157" t="s">
        <v>3746</v>
      </c>
      <c r="D5830" s="142" t="s">
        <v>1601</v>
      </c>
      <c r="E5830" s="12" t="s">
        <v>14</v>
      </c>
      <c r="F5830" s="12" t="s">
        <v>121</v>
      </c>
      <c r="G5830" s="14">
        <v>292000</v>
      </c>
      <c r="H5830" s="14">
        <v>292000</v>
      </c>
      <c r="I5830" s="14">
        <v>1</v>
      </c>
    </row>
    <row r="5831" spans="1:9" ht="60" x14ac:dyDescent="0.25">
      <c r="A5831" s="759"/>
      <c r="B5831" s="733"/>
      <c r="C5831" s="157" t="s">
        <v>3747</v>
      </c>
      <c r="D5831" s="142" t="s">
        <v>3748</v>
      </c>
      <c r="E5831" s="12" t="s">
        <v>14</v>
      </c>
      <c r="F5831" s="12" t="s">
        <v>121</v>
      </c>
      <c r="G5831" s="14">
        <v>226800</v>
      </c>
      <c r="H5831" s="14">
        <v>226800</v>
      </c>
      <c r="I5831" s="14">
        <v>1</v>
      </c>
    </row>
    <row r="5832" spans="1:9" ht="45" x14ac:dyDescent="0.25">
      <c r="A5832" s="759"/>
      <c r="B5832" s="733"/>
      <c r="C5832" s="157" t="s">
        <v>3749</v>
      </c>
      <c r="D5832" s="142" t="s">
        <v>595</v>
      </c>
      <c r="E5832" s="12" t="s">
        <v>14</v>
      </c>
      <c r="F5832" s="12" t="s">
        <v>121</v>
      </c>
      <c r="G5832" s="14">
        <v>774000</v>
      </c>
      <c r="H5832" s="14">
        <v>774000</v>
      </c>
      <c r="I5832" s="14">
        <v>1</v>
      </c>
    </row>
    <row r="5833" spans="1:9" ht="45" x14ac:dyDescent="0.25">
      <c r="A5833" s="759"/>
      <c r="B5833" s="733"/>
      <c r="C5833" s="157" t="s">
        <v>3750</v>
      </c>
      <c r="D5833" s="142" t="s">
        <v>1599</v>
      </c>
      <c r="E5833" s="12" t="s">
        <v>14</v>
      </c>
      <c r="F5833" s="12" t="s">
        <v>121</v>
      </c>
      <c r="G5833" s="14">
        <v>792000</v>
      </c>
      <c r="H5833" s="14">
        <v>792000</v>
      </c>
      <c r="I5833" s="14">
        <v>1</v>
      </c>
    </row>
    <row r="5834" spans="1:9" ht="45" x14ac:dyDescent="0.25">
      <c r="A5834" s="759"/>
      <c r="B5834" s="733"/>
      <c r="C5834" s="157" t="s">
        <v>3751</v>
      </c>
      <c r="D5834" s="142" t="s">
        <v>3752</v>
      </c>
      <c r="E5834" s="12" t="s">
        <v>14</v>
      </c>
      <c r="F5834" s="12" t="s">
        <v>121</v>
      </c>
      <c r="G5834" s="14">
        <v>748800</v>
      </c>
      <c r="H5834" s="14">
        <v>748800</v>
      </c>
      <c r="I5834" s="14">
        <v>1</v>
      </c>
    </row>
    <row r="5835" spans="1:9" ht="45" x14ac:dyDescent="0.25">
      <c r="A5835" s="759"/>
      <c r="B5835" s="733"/>
      <c r="C5835" s="157" t="s">
        <v>3753</v>
      </c>
      <c r="D5835" s="142" t="s">
        <v>3754</v>
      </c>
      <c r="E5835" s="12" t="s">
        <v>14</v>
      </c>
      <c r="F5835" s="12" t="s">
        <v>121</v>
      </c>
      <c r="G5835" s="14">
        <v>182000</v>
      </c>
      <c r="H5835" s="14">
        <v>182000</v>
      </c>
      <c r="I5835" s="14">
        <v>1</v>
      </c>
    </row>
    <row r="5836" spans="1:9" x14ac:dyDescent="0.25">
      <c r="A5836" s="759"/>
      <c r="B5836" s="755" t="s">
        <v>274</v>
      </c>
      <c r="C5836" s="755"/>
      <c r="D5836" s="755"/>
      <c r="E5836" s="755"/>
      <c r="F5836" s="755"/>
      <c r="G5836" s="755"/>
      <c r="H5836" s="2">
        <v>33680000</v>
      </c>
      <c r="I5836" s="2"/>
    </row>
    <row r="5837" spans="1:9" x14ac:dyDescent="0.25">
      <c r="A5837" s="759"/>
      <c r="B5837" s="707" t="s">
        <v>11</v>
      </c>
      <c r="C5837" s="707"/>
      <c r="D5837" s="707"/>
      <c r="E5837" s="707"/>
      <c r="F5837" s="707"/>
      <c r="G5837" s="707"/>
      <c r="H5837" s="72">
        <v>3080000</v>
      </c>
      <c r="I5837" s="72"/>
    </row>
    <row r="5838" spans="1:9" x14ac:dyDescent="0.25">
      <c r="A5838" s="759"/>
      <c r="B5838" s="733">
        <v>4267</v>
      </c>
      <c r="C5838" s="141">
        <v>15897200</v>
      </c>
      <c r="D5838" s="142" t="s">
        <v>276</v>
      </c>
      <c r="E5838" s="12" t="s">
        <v>126</v>
      </c>
      <c r="F5838" s="12" t="s">
        <v>15</v>
      </c>
      <c r="G5838" s="14">
        <v>1100</v>
      </c>
      <c r="H5838" s="14">
        <v>3080000</v>
      </c>
      <c r="I5838" s="14">
        <v>2800</v>
      </c>
    </row>
    <row r="5839" spans="1:9" x14ac:dyDescent="0.25">
      <c r="A5839" s="759"/>
      <c r="B5839" s="707" t="s">
        <v>118</v>
      </c>
      <c r="C5839" s="707"/>
      <c r="D5839" s="707"/>
      <c r="E5839" s="707"/>
      <c r="F5839" s="707"/>
      <c r="G5839" s="707"/>
      <c r="H5839" s="72">
        <v>30600000</v>
      </c>
      <c r="I5839" s="72"/>
    </row>
    <row r="5840" spans="1:9" ht="45" x14ac:dyDescent="0.25">
      <c r="A5840" s="759"/>
      <c r="B5840" s="733">
        <v>4239</v>
      </c>
      <c r="C5840" s="157" t="s">
        <v>3755</v>
      </c>
      <c r="D5840" s="142" t="s">
        <v>3756</v>
      </c>
      <c r="E5840" s="12" t="s">
        <v>14</v>
      </c>
      <c r="F5840" s="12" t="s">
        <v>121</v>
      </c>
      <c r="G5840" s="14">
        <v>1000000</v>
      </c>
      <c r="H5840" s="14">
        <v>1000000</v>
      </c>
      <c r="I5840" s="14">
        <v>1</v>
      </c>
    </row>
    <row r="5841" spans="1:9" ht="45" x14ac:dyDescent="0.25">
      <c r="A5841" s="759"/>
      <c r="B5841" s="733"/>
      <c r="C5841" s="157" t="s">
        <v>3757</v>
      </c>
      <c r="D5841" s="142" t="s">
        <v>3758</v>
      </c>
      <c r="E5841" s="12" t="s">
        <v>14</v>
      </c>
      <c r="F5841" s="12" t="s">
        <v>121</v>
      </c>
      <c r="G5841" s="14">
        <v>1000000</v>
      </c>
      <c r="H5841" s="14">
        <v>1000000</v>
      </c>
      <c r="I5841" s="14">
        <v>1</v>
      </c>
    </row>
    <row r="5842" spans="1:9" ht="45" x14ac:dyDescent="0.25">
      <c r="A5842" s="759"/>
      <c r="B5842" s="733"/>
      <c r="C5842" s="157" t="s">
        <v>3759</v>
      </c>
      <c r="D5842" s="142" t="s">
        <v>3760</v>
      </c>
      <c r="E5842" s="12" t="s">
        <v>14</v>
      </c>
      <c r="F5842" s="12" t="s">
        <v>121</v>
      </c>
      <c r="G5842" s="14">
        <v>700000</v>
      </c>
      <c r="H5842" s="14">
        <v>700000</v>
      </c>
      <c r="I5842" s="14">
        <v>1</v>
      </c>
    </row>
    <row r="5843" spans="1:9" ht="45" x14ac:dyDescent="0.25">
      <c r="A5843" s="759"/>
      <c r="B5843" s="733"/>
      <c r="C5843" s="157" t="s">
        <v>3761</v>
      </c>
      <c r="D5843" s="142" t="s">
        <v>3762</v>
      </c>
      <c r="E5843" s="12" t="s">
        <v>14</v>
      </c>
      <c r="F5843" s="12" t="s">
        <v>121</v>
      </c>
      <c r="G5843" s="14">
        <v>400000</v>
      </c>
      <c r="H5843" s="14">
        <v>400000</v>
      </c>
      <c r="I5843" s="14">
        <v>1</v>
      </c>
    </row>
    <row r="5844" spans="1:9" ht="45" x14ac:dyDescent="0.25">
      <c r="A5844" s="759"/>
      <c r="B5844" s="733"/>
      <c r="C5844" s="157" t="s">
        <v>3763</v>
      </c>
      <c r="D5844" s="142" t="s">
        <v>3764</v>
      </c>
      <c r="E5844" s="12" t="s">
        <v>14</v>
      </c>
      <c r="F5844" s="12" t="s">
        <v>121</v>
      </c>
      <c r="G5844" s="14">
        <v>400000</v>
      </c>
      <c r="H5844" s="14">
        <v>400000</v>
      </c>
      <c r="I5844" s="14">
        <v>1</v>
      </c>
    </row>
    <row r="5845" spans="1:9" ht="45" x14ac:dyDescent="0.25">
      <c r="A5845" s="759"/>
      <c r="B5845" s="733"/>
      <c r="C5845" s="157" t="s">
        <v>3765</v>
      </c>
      <c r="D5845" s="142" t="s">
        <v>3766</v>
      </c>
      <c r="E5845" s="12" t="s">
        <v>14</v>
      </c>
      <c r="F5845" s="12" t="s">
        <v>121</v>
      </c>
      <c r="G5845" s="14">
        <v>2200000</v>
      </c>
      <c r="H5845" s="14">
        <v>2200000</v>
      </c>
      <c r="I5845" s="14">
        <v>1</v>
      </c>
    </row>
    <row r="5846" spans="1:9" ht="45" x14ac:dyDescent="0.25">
      <c r="A5846" s="759"/>
      <c r="B5846" s="733"/>
      <c r="C5846" s="157" t="s">
        <v>3767</v>
      </c>
      <c r="D5846" s="142" t="s">
        <v>3768</v>
      </c>
      <c r="E5846" s="12" t="s">
        <v>14</v>
      </c>
      <c r="F5846" s="12" t="s">
        <v>121</v>
      </c>
      <c r="G5846" s="14">
        <v>600000</v>
      </c>
      <c r="H5846" s="14">
        <v>600000</v>
      </c>
      <c r="I5846" s="14">
        <v>1</v>
      </c>
    </row>
    <row r="5847" spans="1:9" ht="45" x14ac:dyDescent="0.25">
      <c r="A5847" s="759"/>
      <c r="B5847" s="733"/>
      <c r="C5847" s="157" t="s">
        <v>3769</v>
      </c>
      <c r="D5847" s="142" t="s">
        <v>3770</v>
      </c>
      <c r="E5847" s="12" t="s">
        <v>14</v>
      </c>
      <c r="F5847" s="12" t="s">
        <v>121</v>
      </c>
      <c r="G5847" s="14">
        <v>600000</v>
      </c>
      <c r="H5847" s="14">
        <v>600000</v>
      </c>
      <c r="I5847" s="14">
        <v>1</v>
      </c>
    </row>
    <row r="5848" spans="1:9" ht="45" x14ac:dyDescent="0.25">
      <c r="A5848" s="759"/>
      <c r="B5848" s="733"/>
      <c r="C5848" s="142" t="s">
        <v>6660</v>
      </c>
      <c r="D5848" s="142" t="s">
        <v>6661</v>
      </c>
      <c r="E5848" s="517" t="s">
        <v>14</v>
      </c>
      <c r="F5848" s="517" t="s">
        <v>121</v>
      </c>
      <c r="G5848" s="526">
        <v>7000000</v>
      </c>
      <c r="H5848" s="526">
        <v>7000000</v>
      </c>
      <c r="I5848" s="14">
        <v>1</v>
      </c>
    </row>
    <row r="5849" spans="1:9" ht="45" x14ac:dyDescent="0.25">
      <c r="A5849" s="759"/>
      <c r="B5849" s="733"/>
      <c r="C5849" s="157" t="s">
        <v>3771</v>
      </c>
      <c r="D5849" s="142" t="s">
        <v>3772</v>
      </c>
      <c r="E5849" s="12" t="s">
        <v>14</v>
      </c>
      <c r="F5849" s="12" t="s">
        <v>121</v>
      </c>
      <c r="G5849" s="14">
        <v>400000</v>
      </c>
      <c r="H5849" s="14">
        <v>400000</v>
      </c>
      <c r="I5849" s="14">
        <v>1</v>
      </c>
    </row>
    <row r="5850" spans="1:9" ht="45" x14ac:dyDescent="0.25">
      <c r="A5850" s="759"/>
      <c r="B5850" s="733"/>
      <c r="C5850" s="157" t="s">
        <v>3773</v>
      </c>
      <c r="D5850" s="142" t="s">
        <v>3774</v>
      </c>
      <c r="E5850" s="12" t="s">
        <v>14</v>
      </c>
      <c r="F5850" s="12" t="s">
        <v>121</v>
      </c>
      <c r="G5850" s="14">
        <v>400000</v>
      </c>
      <c r="H5850" s="14">
        <v>400000</v>
      </c>
      <c r="I5850" s="14">
        <v>1</v>
      </c>
    </row>
    <row r="5851" spans="1:9" ht="45" x14ac:dyDescent="0.25">
      <c r="A5851" s="759"/>
      <c r="B5851" s="733"/>
      <c r="C5851" s="157" t="s">
        <v>3775</v>
      </c>
      <c r="D5851" s="142" t="s">
        <v>3776</v>
      </c>
      <c r="E5851" s="12" t="s">
        <v>14</v>
      </c>
      <c r="F5851" s="12" t="s">
        <v>121</v>
      </c>
      <c r="G5851" s="14">
        <v>700000</v>
      </c>
      <c r="H5851" s="14">
        <v>700000</v>
      </c>
      <c r="I5851" s="14">
        <v>1</v>
      </c>
    </row>
    <row r="5852" spans="1:9" ht="45" x14ac:dyDescent="0.25">
      <c r="A5852" s="759"/>
      <c r="B5852" s="733"/>
      <c r="C5852" s="157" t="s">
        <v>3777</v>
      </c>
      <c r="D5852" s="142" t="s">
        <v>3778</v>
      </c>
      <c r="E5852" s="12" t="s">
        <v>14</v>
      </c>
      <c r="F5852" s="12" t="s">
        <v>121</v>
      </c>
      <c r="G5852" s="14">
        <v>800000</v>
      </c>
      <c r="H5852" s="14">
        <v>800000</v>
      </c>
      <c r="I5852" s="14">
        <v>1</v>
      </c>
    </row>
    <row r="5853" spans="1:9" ht="45" x14ac:dyDescent="0.25">
      <c r="A5853" s="759"/>
      <c r="B5853" s="733"/>
      <c r="C5853" s="157" t="s">
        <v>3779</v>
      </c>
      <c r="D5853" s="142" t="s">
        <v>3780</v>
      </c>
      <c r="E5853" s="12" t="s">
        <v>14</v>
      </c>
      <c r="F5853" s="12" t="s">
        <v>121</v>
      </c>
      <c r="G5853" s="14">
        <v>800000</v>
      </c>
      <c r="H5853" s="14">
        <v>800000</v>
      </c>
      <c r="I5853" s="14">
        <v>1</v>
      </c>
    </row>
    <row r="5854" spans="1:9" ht="45" x14ac:dyDescent="0.25">
      <c r="A5854" s="759"/>
      <c r="B5854" s="733"/>
      <c r="C5854" s="157" t="s">
        <v>3781</v>
      </c>
      <c r="D5854" s="142" t="s">
        <v>3217</v>
      </c>
      <c r="E5854" s="12" t="s">
        <v>14</v>
      </c>
      <c r="F5854" s="12" t="s">
        <v>121</v>
      </c>
      <c r="G5854" s="14">
        <v>300000</v>
      </c>
      <c r="H5854" s="14">
        <v>300000</v>
      </c>
      <c r="I5854" s="14">
        <v>1</v>
      </c>
    </row>
    <row r="5855" spans="1:9" ht="45" x14ac:dyDescent="0.25">
      <c r="A5855" s="759"/>
      <c r="B5855" s="733"/>
      <c r="C5855" s="157" t="s">
        <v>3782</v>
      </c>
      <c r="D5855" s="142" t="s">
        <v>625</v>
      </c>
      <c r="E5855" s="12" t="s">
        <v>14</v>
      </c>
      <c r="F5855" s="12" t="s">
        <v>121</v>
      </c>
      <c r="G5855" s="14">
        <v>300000</v>
      </c>
      <c r="H5855" s="14">
        <v>300000</v>
      </c>
      <c r="I5855" s="14">
        <v>1</v>
      </c>
    </row>
    <row r="5856" spans="1:9" ht="45" x14ac:dyDescent="0.25">
      <c r="A5856" s="759"/>
      <c r="B5856" s="733"/>
      <c r="C5856" s="157" t="s">
        <v>3783</v>
      </c>
      <c r="D5856" s="142" t="s">
        <v>3190</v>
      </c>
      <c r="E5856" s="12" t="s">
        <v>14</v>
      </c>
      <c r="F5856" s="12" t="s">
        <v>121</v>
      </c>
      <c r="G5856" s="14">
        <v>400000</v>
      </c>
      <c r="H5856" s="14">
        <v>400000</v>
      </c>
      <c r="I5856" s="14">
        <v>1</v>
      </c>
    </row>
    <row r="5857" spans="1:9" ht="45" x14ac:dyDescent="0.25">
      <c r="A5857" s="759"/>
      <c r="B5857" s="733"/>
      <c r="C5857" s="157" t="s">
        <v>3784</v>
      </c>
      <c r="D5857" s="142" t="s">
        <v>3785</v>
      </c>
      <c r="E5857" s="12" t="s">
        <v>14</v>
      </c>
      <c r="F5857" s="12" t="s">
        <v>121</v>
      </c>
      <c r="G5857" s="14">
        <v>800000</v>
      </c>
      <c r="H5857" s="14">
        <v>800000</v>
      </c>
      <c r="I5857" s="14">
        <v>1</v>
      </c>
    </row>
    <row r="5858" spans="1:9" ht="45" x14ac:dyDescent="0.25">
      <c r="A5858" s="759"/>
      <c r="B5858" s="733"/>
      <c r="C5858" s="157" t="s">
        <v>3786</v>
      </c>
      <c r="D5858" s="142" t="s">
        <v>629</v>
      </c>
      <c r="E5858" s="12" t="s">
        <v>14</v>
      </c>
      <c r="F5858" s="12" t="s">
        <v>121</v>
      </c>
      <c r="G5858" s="14">
        <v>800000</v>
      </c>
      <c r="H5858" s="14">
        <v>800000</v>
      </c>
      <c r="I5858" s="14">
        <v>1</v>
      </c>
    </row>
    <row r="5859" spans="1:9" s="8" customFormat="1" ht="45" x14ac:dyDescent="0.25">
      <c r="A5859" s="759"/>
      <c r="B5859" s="733"/>
      <c r="C5859" s="139">
        <v>79951110</v>
      </c>
      <c r="D5859" s="140" t="s">
        <v>3787</v>
      </c>
      <c r="E5859" s="15" t="s">
        <v>14</v>
      </c>
      <c r="F5859" s="15" t="s">
        <v>121</v>
      </c>
      <c r="G5859" s="16">
        <v>7000000</v>
      </c>
      <c r="H5859" s="16">
        <v>7000000</v>
      </c>
      <c r="I5859" s="16">
        <v>1</v>
      </c>
    </row>
    <row r="5860" spans="1:9" s="8" customFormat="1" ht="45" x14ac:dyDescent="0.25">
      <c r="A5860" s="759"/>
      <c r="B5860" s="733"/>
      <c r="C5860" s="139">
        <v>79951110</v>
      </c>
      <c r="D5860" s="140" t="s">
        <v>3788</v>
      </c>
      <c r="E5860" s="15" t="s">
        <v>14</v>
      </c>
      <c r="F5860" s="15" t="s">
        <v>121</v>
      </c>
      <c r="G5860" s="16">
        <v>11000000</v>
      </c>
      <c r="H5860" s="16">
        <v>11000000</v>
      </c>
      <c r="I5860" s="16">
        <v>1</v>
      </c>
    </row>
    <row r="5861" spans="1:9" x14ac:dyDescent="0.25">
      <c r="A5861" s="759"/>
      <c r="B5861" s="755" t="s">
        <v>2271</v>
      </c>
      <c r="C5861" s="755"/>
      <c r="D5861" s="755"/>
      <c r="E5861" s="755"/>
      <c r="F5861" s="755"/>
      <c r="G5861" s="755"/>
      <c r="H5861" s="2">
        <v>3000000</v>
      </c>
      <c r="I5861" s="2"/>
    </row>
    <row r="5862" spans="1:9" x14ac:dyDescent="0.25">
      <c r="A5862" s="759"/>
      <c r="B5862" s="707" t="s">
        <v>118</v>
      </c>
      <c r="C5862" s="707"/>
      <c r="D5862" s="707"/>
      <c r="E5862" s="707"/>
      <c r="F5862" s="707"/>
      <c r="G5862" s="707"/>
      <c r="H5862" s="72">
        <v>3000000</v>
      </c>
      <c r="I5862" s="72"/>
    </row>
    <row r="5863" spans="1:9" ht="30" x14ac:dyDescent="0.25">
      <c r="A5863" s="759"/>
      <c r="B5863" s="733">
        <v>4251</v>
      </c>
      <c r="C5863" s="157" t="s">
        <v>3789</v>
      </c>
      <c r="D5863" s="142" t="s">
        <v>2273</v>
      </c>
      <c r="E5863" s="12" t="s">
        <v>126</v>
      </c>
      <c r="F5863" s="12" t="s">
        <v>121</v>
      </c>
      <c r="G5863" s="14">
        <v>3000000</v>
      </c>
      <c r="H5863" s="14">
        <v>3000000</v>
      </c>
      <c r="I5863" s="14">
        <v>1</v>
      </c>
    </row>
    <row r="5864" spans="1:9" x14ac:dyDescent="0.25">
      <c r="A5864" s="759"/>
      <c r="B5864" s="755" t="s">
        <v>295</v>
      </c>
      <c r="C5864" s="755"/>
      <c r="D5864" s="755"/>
      <c r="E5864" s="755"/>
      <c r="F5864" s="755"/>
      <c r="G5864" s="755"/>
      <c r="H5864" s="2">
        <v>0</v>
      </c>
      <c r="I5864" s="2"/>
    </row>
    <row r="5865" spans="1:9" x14ac:dyDescent="0.25">
      <c r="A5865" s="759"/>
      <c r="B5865" s="707" t="s">
        <v>11</v>
      </c>
      <c r="C5865" s="707"/>
      <c r="D5865" s="707"/>
      <c r="E5865" s="707"/>
      <c r="F5865" s="707"/>
      <c r="G5865" s="707"/>
      <c r="H5865" s="72"/>
      <c r="I5865" s="72"/>
    </row>
    <row r="5866" spans="1:9" ht="40.5" customHeight="1" x14ac:dyDescent="0.25">
      <c r="A5866" s="759"/>
      <c r="B5866" s="766" t="s">
        <v>296</v>
      </c>
      <c r="C5866" s="767"/>
      <c r="D5866" s="767"/>
      <c r="E5866" s="767"/>
      <c r="F5866" s="767"/>
      <c r="G5866" s="768"/>
      <c r="H5866" s="2">
        <v>16706000</v>
      </c>
      <c r="I5866" s="2"/>
    </row>
    <row r="5867" spans="1:9" x14ac:dyDescent="0.25">
      <c r="A5867" s="759"/>
      <c r="B5867" s="707" t="s">
        <v>11</v>
      </c>
      <c r="C5867" s="707"/>
      <c r="D5867" s="707"/>
      <c r="E5867" s="707"/>
      <c r="F5867" s="707"/>
      <c r="G5867" s="707"/>
      <c r="H5867" s="72">
        <v>10690000</v>
      </c>
      <c r="I5867" s="72"/>
    </row>
    <row r="5868" spans="1:9" x14ac:dyDescent="0.25">
      <c r="A5868" s="759"/>
      <c r="B5868" s="733">
        <v>4267</v>
      </c>
      <c r="C5868" s="157" t="s">
        <v>3790</v>
      </c>
      <c r="D5868" s="142" t="s">
        <v>276</v>
      </c>
      <c r="E5868" s="12" t="s">
        <v>126</v>
      </c>
      <c r="F5868" s="12" t="s">
        <v>15</v>
      </c>
      <c r="G5868" s="14">
        <v>6850</v>
      </c>
      <c r="H5868" s="14">
        <v>2740000</v>
      </c>
      <c r="I5868" s="14">
        <v>400</v>
      </c>
    </row>
    <row r="5869" spans="1:9" x14ac:dyDescent="0.25">
      <c r="A5869" s="759"/>
      <c r="B5869" s="394"/>
      <c r="C5869" s="141" t="s">
        <v>6589</v>
      </c>
      <c r="D5869" s="142" t="s">
        <v>5629</v>
      </c>
      <c r="E5869" s="142" t="s">
        <v>14</v>
      </c>
      <c r="F5869" s="142" t="s">
        <v>15</v>
      </c>
      <c r="G5869" s="398">
        <v>12450</v>
      </c>
      <c r="H5869" s="399">
        <v>2490</v>
      </c>
      <c r="I5869" s="398">
        <v>200</v>
      </c>
    </row>
    <row r="5870" spans="1:9" s="8" customFormat="1" ht="45" x14ac:dyDescent="0.25">
      <c r="A5870" s="759"/>
      <c r="B5870" s="774">
        <v>4269</v>
      </c>
      <c r="C5870" s="139">
        <v>30192700</v>
      </c>
      <c r="D5870" s="140" t="s">
        <v>3791</v>
      </c>
      <c r="E5870" s="15" t="s">
        <v>14</v>
      </c>
      <c r="F5870" s="15" t="s">
        <v>121</v>
      </c>
      <c r="G5870" s="16">
        <v>2500000</v>
      </c>
      <c r="H5870" s="16">
        <v>2500000</v>
      </c>
      <c r="I5870" s="16">
        <v>1</v>
      </c>
    </row>
    <row r="5871" spans="1:9" s="8" customFormat="1" x14ac:dyDescent="0.25">
      <c r="A5871" s="759"/>
      <c r="B5871" s="774"/>
      <c r="C5871" s="139">
        <v>44110000</v>
      </c>
      <c r="D5871" s="140" t="s">
        <v>3792</v>
      </c>
      <c r="E5871" s="15" t="s">
        <v>14</v>
      </c>
      <c r="F5871" s="15" t="s">
        <v>121</v>
      </c>
      <c r="G5871" s="16">
        <v>5450000</v>
      </c>
      <c r="H5871" s="16">
        <v>5450000</v>
      </c>
      <c r="I5871" s="16">
        <v>1</v>
      </c>
    </row>
    <row r="5872" spans="1:9" x14ac:dyDescent="0.25">
      <c r="A5872" s="759"/>
      <c r="B5872" s="707" t="s">
        <v>154</v>
      </c>
      <c r="C5872" s="707"/>
      <c r="D5872" s="707"/>
      <c r="E5872" s="707"/>
      <c r="F5872" s="707"/>
      <c r="G5872" s="707"/>
      <c r="H5872" s="72">
        <v>2050000</v>
      </c>
      <c r="I5872" s="72"/>
    </row>
    <row r="5873" spans="1:9" ht="30" x14ac:dyDescent="0.25">
      <c r="A5873" s="759"/>
      <c r="B5873" s="157">
        <v>4251</v>
      </c>
      <c r="C5873" s="157" t="s">
        <v>6925</v>
      </c>
      <c r="D5873" s="157" t="s">
        <v>536</v>
      </c>
      <c r="E5873" s="157" t="s">
        <v>126</v>
      </c>
      <c r="F5873" s="157" t="s">
        <v>121</v>
      </c>
      <c r="G5873" s="157">
        <v>3567000</v>
      </c>
      <c r="H5873" s="157">
        <v>3567000</v>
      </c>
      <c r="I5873" s="157">
        <v>1</v>
      </c>
    </row>
    <row r="5874" spans="1:9" ht="30" x14ac:dyDescent="0.25">
      <c r="A5874" s="759"/>
      <c r="B5874" s="157" t="s">
        <v>5642</v>
      </c>
      <c r="C5874" s="157" t="s">
        <v>6926</v>
      </c>
      <c r="D5874" s="157" t="s">
        <v>536</v>
      </c>
      <c r="E5874" s="157" t="s">
        <v>126</v>
      </c>
      <c r="F5874" s="157" t="s">
        <v>121</v>
      </c>
      <c r="G5874" s="157">
        <v>980000</v>
      </c>
      <c r="H5874" s="157">
        <v>980000</v>
      </c>
      <c r="I5874" s="157">
        <v>1</v>
      </c>
    </row>
    <row r="5875" spans="1:9" s="8" customFormat="1" ht="30" x14ac:dyDescent="0.25">
      <c r="A5875" s="759"/>
      <c r="B5875" s="15">
        <v>4251</v>
      </c>
      <c r="C5875" s="139">
        <v>45211100</v>
      </c>
      <c r="D5875" s="140" t="s">
        <v>635</v>
      </c>
      <c r="E5875" s="15" t="s">
        <v>126</v>
      </c>
      <c r="F5875" s="15" t="s">
        <v>121</v>
      </c>
      <c r="G5875" s="16">
        <v>2050000</v>
      </c>
      <c r="H5875" s="16">
        <v>2050000</v>
      </c>
      <c r="I5875" s="16">
        <v>1</v>
      </c>
    </row>
    <row r="5876" spans="1:9" x14ac:dyDescent="0.25">
      <c r="A5876" s="759"/>
      <c r="B5876" s="707" t="s">
        <v>118</v>
      </c>
      <c r="C5876" s="707"/>
      <c r="D5876" s="707"/>
      <c r="E5876" s="707"/>
      <c r="F5876" s="707"/>
      <c r="G5876" s="707"/>
      <c r="H5876" s="72">
        <v>3966000</v>
      </c>
      <c r="I5876" s="72"/>
    </row>
    <row r="5877" spans="1:9" s="8" customFormat="1" ht="30" x14ac:dyDescent="0.25">
      <c r="A5877" s="759"/>
      <c r="B5877" s="774">
        <v>4239</v>
      </c>
      <c r="C5877" s="139">
        <v>79951110</v>
      </c>
      <c r="D5877" s="140" t="s">
        <v>633</v>
      </c>
      <c r="E5877" s="15" t="s">
        <v>14</v>
      </c>
      <c r="F5877" s="15" t="s">
        <v>121</v>
      </c>
      <c r="G5877" s="16">
        <v>3966000</v>
      </c>
      <c r="H5877" s="16">
        <v>3966000</v>
      </c>
      <c r="I5877" s="16">
        <v>1</v>
      </c>
    </row>
    <row r="5878" spans="1:9" s="8" customFormat="1" x14ac:dyDescent="0.25">
      <c r="A5878" s="759"/>
      <c r="B5878" s="755" t="s">
        <v>6407</v>
      </c>
      <c r="C5878" s="755"/>
      <c r="D5878" s="755"/>
      <c r="E5878" s="755"/>
      <c r="F5878" s="755"/>
      <c r="G5878" s="755"/>
      <c r="H5878" s="16"/>
      <c r="I5878" s="16"/>
    </row>
    <row r="5879" spans="1:9" s="8" customFormat="1" x14ac:dyDescent="0.25">
      <c r="A5879" s="759"/>
      <c r="B5879" s="945" t="s">
        <v>118</v>
      </c>
      <c r="C5879" s="946"/>
      <c r="D5879" s="946"/>
      <c r="E5879" s="946"/>
      <c r="F5879" s="946"/>
      <c r="G5879" s="946"/>
      <c r="H5879" s="946"/>
      <c r="I5879" s="947"/>
    </row>
    <row r="5880" spans="1:9" s="8" customFormat="1" ht="30" x14ac:dyDescent="0.25">
      <c r="A5880" s="759"/>
      <c r="B5880" s="942" t="s">
        <v>5612</v>
      </c>
      <c r="C5880" s="439" t="s">
        <v>6408</v>
      </c>
      <c r="D5880" s="439" t="s">
        <v>5481</v>
      </c>
      <c r="E5880" s="439" t="s">
        <v>14</v>
      </c>
      <c r="F5880" s="439" t="s">
        <v>121</v>
      </c>
      <c r="G5880" s="439">
        <v>368000</v>
      </c>
      <c r="H5880" s="439">
        <v>368000</v>
      </c>
      <c r="I5880" s="439">
        <v>1</v>
      </c>
    </row>
    <row r="5881" spans="1:9" s="8" customFormat="1" ht="30" x14ac:dyDescent="0.25">
      <c r="A5881" s="759"/>
      <c r="B5881" s="943"/>
      <c r="C5881" s="439" t="s">
        <v>6409</v>
      </c>
      <c r="D5881" s="439" t="s">
        <v>5481</v>
      </c>
      <c r="E5881" s="439" t="s">
        <v>14</v>
      </c>
      <c r="F5881" s="439" t="s">
        <v>121</v>
      </c>
      <c r="G5881" s="439">
        <v>396000</v>
      </c>
      <c r="H5881" s="439">
        <v>396000</v>
      </c>
      <c r="I5881" s="439">
        <v>1</v>
      </c>
    </row>
    <row r="5882" spans="1:9" s="8" customFormat="1" ht="30" x14ac:dyDescent="0.25">
      <c r="A5882" s="759"/>
      <c r="B5882" s="943"/>
      <c r="C5882" s="439" t="s">
        <v>6410</v>
      </c>
      <c r="D5882" s="439" t="s">
        <v>5481</v>
      </c>
      <c r="E5882" s="439" t="s">
        <v>14</v>
      </c>
      <c r="F5882" s="439" t="s">
        <v>121</v>
      </c>
      <c r="G5882" s="439">
        <v>360000</v>
      </c>
      <c r="H5882" s="439">
        <v>360000</v>
      </c>
      <c r="I5882" s="439">
        <v>1</v>
      </c>
    </row>
    <row r="5883" spans="1:9" s="8" customFormat="1" ht="30" x14ac:dyDescent="0.25">
      <c r="A5883" s="759"/>
      <c r="B5883" s="944"/>
      <c r="C5883" s="439" t="s">
        <v>6411</v>
      </c>
      <c r="D5883" s="439" t="s">
        <v>5481</v>
      </c>
      <c r="E5883" s="439" t="s">
        <v>14</v>
      </c>
      <c r="F5883" s="439" t="s">
        <v>121</v>
      </c>
      <c r="G5883" s="439">
        <v>376000</v>
      </c>
      <c r="H5883" s="439">
        <v>376000</v>
      </c>
      <c r="I5883" s="439">
        <v>1</v>
      </c>
    </row>
    <row r="5884" spans="1:9" x14ac:dyDescent="0.25">
      <c r="A5884" s="759"/>
      <c r="B5884" s="755" t="s">
        <v>297</v>
      </c>
      <c r="C5884" s="755"/>
      <c r="D5884" s="755"/>
      <c r="E5884" s="755"/>
      <c r="F5884" s="755"/>
      <c r="G5884" s="755"/>
      <c r="H5884" s="2">
        <v>6934000</v>
      </c>
      <c r="I5884" s="2"/>
    </row>
    <row r="5885" spans="1:9" x14ac:dyDescent="0.25">
      <c r="A5885" s="759"/>
      <c r="B5885" s="707" t="s">
        <v>11</v>
      </c>
      <c r="C5885" s="707"/>
      <c r="D5885" s="707"/>
      <c r="E5885" s="707"/>
      <c r="F5885" s="707"/>
      <c r="G5885" s="707"/>
      <c r="H5885" s="72">
        <v>3750000</v>
      </c>
      <c r="I5885" s="72"/>
    </row>
    <row r="5886" spans="1:9" s="8" customFormat="1" x14ac:dyDescent="0.25">
      <c r="A5886" s="759"/>
      <c r="B5886" s="15">
        <v>4267</v>
      </c>
      <c r="C5886" s="139">
        <v>39221400</v>
      </c>
      <c r="D5886" s="140" t="s">
        <v>3793</v>
      </c>
      <c r="E5886" s="15" t="s">
        <v>126</v>
      </c>
      <c r="F5886" s="15" t="s">
        <v>15</v>
      </c>
      <c r="G5886" s="16">
        <v>6000</v>
      </c>
      <c r="H5886" s="16">
        <v>1200000</v>
      </c>
      <c r="I5886" s="16">
        <v>200</v>
      </c>
    </row>
    <row r="5887" spans="1:9" s="8" customFormat="1" x14ac:dyDescent="0.25">
      <c r="A5887" s="759"/>
      <c r="B5887" s="15">
        <v>4269</v>
      </c>
      <c r="C5887" s="139">
        <v>44110000</v>
      </c>
      <c r="D5887" s="140" t="s">
        <v>3792</v>
      </c>
      <c r="E5887" s="15" t="s">
        <v>14</v>
      </c>
      <c r="F5887" s="15" t="s">
        <v>121</v>
      </c>
      <c r="G5887" s="16">
        <v>2550000</v>
      </c>
      <c r="H5887" s="16">
        <v>2550000</v>
      </c>
      <c r="I5887" s="16">
        <v>1</v>
      </c>
    </row>
    <row r="5888" spans="1:9" s="8" customFormat="1" x14ac:dyDescent="0.25">
      <c r="A5888" s="759"/>
      <c r="B5888" s="225">
        <v>4267</v>
      </c>
      <c r="C5888" s="225" t="s">
        <v>5467</v>
      </c>
      <c r="D5888" s="198" t="s">
        <v>3793</v>
      </c>
      <c r="E5888" s="225" t="s">
        <v>126</v>
      </c>
      <c r="F5888" s="225" t="s">
        <v>121</v>
      </c>
      <c r="G5888" s="245">
        <v>411000</v>
      </c>
      <c r="H5888" s="245">
        <v>411000</v>
      </c>
      <c r="I5888" s="53">
        <v>1</v>
      </c>
    </row>
    <row r="5889" spans="1:9" s="8" customFormat="1" ht="30" x14ac:dyDescent="0.25">
      <c r="A5889" s="759"/>
      <c r="B5889" s="225">
        <v>4267</v>
      </c>
      <c r="C5889" s="225" t="s">
        <v>5468</v>
      </c>
      <c r="D5889" s="198" t="s">
        <v>5473</v>
      </c>
      <c r="E5889" s="225" t="s">
        <v>14</v>
      </c>
      <c r="F5889" s="225" t="s">
        <v>15</v>
      </c>
      <c r="G5889" s="246" t="s">
        <v>5474</v>
      </c>
      <c r="H5889" s="245">
        <v>168000</v>
      </c>
      <c r="I5889" s="247">
        <v>1680</v>
      </c>
    </row>
    <row r="5890" spans="1:9" s="8" customFormat="1" ht="30" x14ac:dyDescent="0.25">
      <c r="A5890" s="759"/>
      <c r="B5890" s="225">
        <v>4267</v>
      </c>
      <c r="C5890" s="225" t="s">
        <v>5469</v>
      </c>
      <c r="D5890" s="198" t="s">
        <v>5473</v>
      </c>
      <c r="E5890" s="225" t="s">
        <v>14</v>
      </c>
      <c r="F5890" s="225" t="s">
        <v>15</v>
      </c>
      <c r="G5890" s="246" t="s">
        <v>5475</v>
      </c>
      <c r="H5890" s="245">
        <v>166320</v>
      </c>
      <c r="I5890" s="247">
        <v>1386</v>
      </c>
    </row>
    <row r="5891" spans="1:9" s="8" customFormat="1" ht="30" x14ac:dyDescent="0.25">
      <c r="A5891" s="759"/>
      <c r="B5891" s="225">
        <v>4267</v>
      </c>
      <c r="C5891" s="225" t="s">
        <v>5470</v>
      </c>
      <c r="D5891" s="198" t="s">
        <v>5473</v>
      </c>
      <c r="E5891" s="225" t="s">
        <v>14</v>
      </c>
      <c r="F5891" s="225" t="s">
        <v>15</v>
      </c>
      <c r="G5891" s="246" t="s">
        <v>5476</v>
      </c>
      <c r="H5891" s="245">
        <v>166320</v>
      </c>
      <c r="I5891" s="247">
        <v>924</v>
      </c>
    </row>
    <row r="5892" spans="1:9" s="8" customFormat="1" ht="30" x14ac:dyDescent="0.25">
      <c r="A5892" s="759"/>
      <c r="B5892" s="225">
        <v>4267</v>
      </c>
      <c r="C5892" s="225" t="s">
        <v>5471</v>
      </c>
      <c r="D5892" s="198" t="s">
        <v>5473</v>
      </c>
      <c r="E5892" s="225" t="s">
        <v>14</v>
      </c>
      <c r="F5892" s="225" t="s">
        <v>15</v>
      </c>
      <c r="G5892" s="246" t="s">
        <v>5477</v>
      </c>
      <c r="H5892" s="245">
        <v>143880</v>
      </c>
      <c r="I5892" s="247">
        <v>660</v>
      </c>
    </row>
    <row r="5893" spans="1:9" s="8" customFormat="1" ht="30" x14ac:dyDescent="0.25">
      <c r="A5893" s="759"/>
      <c r="B5893" s="225">
        <v>4267</v>
      </c>
      <c r="C5893" s="225" t="s">
        <v>5472</v>
      </c>
      <c r="D5893" s="198" t="s">
        <v>5473</v>
      </c>
      <c r="E5893" s="225" t="s">
        <v>14</v>
      </c>
      <c r="F5893" s="225" t="s">
        <v>15</v>
      </c>
      <c r="G5893" s="246" t="s">
        <v>5478</v>
      </c>
      <c r="H5893" s="245">
        <v>143880</v>
      </c>
      <c r="I5893" s="247">
        <v>660</v>
      </c>
    </row>
    <row r="5894" spans="1:9" x14ac:dyDescent="0.25">
      <c r="A5894" s="759"/>
      <c r="B5894" s="707" t="s">
        <v>154</v>
      </c>
      <c r="C5894" s="707"/>
      <c r="D5894" s="707"/>
      <c r="E5894" s="707"/>
      <c r="F5894" s="707"/>
      <c r="G5894" s="707"/>
      <c r="H5894" s="72">
        <v>1000000</v>
      </c>
      <c r="I5894" s="72"/>
    </row>
    <row r="5895" spans="1:9" s="8" customFormat="1" ht="30" x14ac:dyDescent="0.25">
      <c r="A5895" s="759"/>
      <c r="B5895" s="15">
        <v>4251</v>
      </c>
      <c r="C5895" s="139">
        <v>45211100</v>
      </c>
      <c r="D5895" s="140" t="s">
        <v>635</v>
      </c>
      <c r="E5895" s="15" t="s">
        <v>126</v>
      </c>
      <c r="F5895" s="15" t="s">
        <v>121</v>
      </c>
      <c r="G5895" s="16">
        <v>1000000</v>
      </c>
      <c r="H5895" s="16">
        <v>1000000</v>
      </c>
      <c r="I5895" s="16">
        <v>1</v>
      </c>
    </row>
    <row r="5896" spans="1:9" x14ac:dyDescent="0.25">
      <c r="A5896" s="759"/>
      <c r="B5896" s="964" t="s">
        <v>118</v>
      </c>
      <c r="C5896" s="964"/>
      <c r="D5896" s="964"/>
      <c r="E5896" s="964"/>
      <c r="F5896" s="964"/>
      <c r="G5896" s="964"/>
      <c r="H5896" s="72">
        <v>2184000</v>
      </c>
      <c r="I5896" s="72"/>
    </row>
    <row r="5897" spans="1:9" x14ac:dyDescent="0.25">
      <c r="A5897" s="759"/>
      <c r="B5897" s="733">
        <v>4239</v>
      </c>
      <c r="C5897" s="157" t="s">
        <v>3794</v>
      </c>
      <c r="D5897" s="142" t="s">
        <v>294</v>
      </c>
      <c r="E5897" s="12" t="s">
        <v>120</v>
      </c>
      <c r="F5897" s="12" t="s">
        <v>121</v>
      </c>
      <c r="G5897" s="14">
        <v>2184000</v>
      </c>
      <c r="H5897" s="14">
        <v>2184000</v>
      </c>
      <c r="I5897" s="14">
        <v>1</v>
      </c>
    </row>
    <row r="5898" spans="1:9" x14ac:dyDescent="0.25">
      <c r="A5898" s="759"/>
      <c r="B5898" s="755" t="s">
        <v>299</v>
      </c>
      <c r="C5898" s="755"/>
      <c r="D5898" s="755"/>
      <c r="E5898" s="755"/>
      <c r="F5898" s="755"/>
      <c r="G5898" s="755"/>
      <c r="H5898" s="2">
        <v>41952000</v>
      </c>
      <c r="I5898" s="2"/>
    </row>
    <row r="5899" spans="1:9" x14ac:dyDescent="0.25">
      <c r="A5899" s="759"/>
      <c r="B5899" s="707" t="s">
        <v>118</v>
      </c>
      <c r="C5899" s="707"/>
      <c r="D5899" s="707"/>
      <c r="E5899" s="707"/>
      <c r="F5899" s="707"/>
      <c r="G5899" s="707"/>
      <c r="H5899" s="72">
        <v>41952000</v>
      </c>
      <c r="I5899" s="72"/>
    </row>
    <row r="5900" spans="1:9" s="8" customFormat="1" ht="30" x14ac:dyDescent="0.25">
      <c r="A5900" s="759"/>
      <c r="B5900" s="774">
        <v>4215</v>
      </c>
      <c r="C5900" s="139">
        <v>66511120</v>
      </c>
      <c r="D5900" s="140" t="s">
        <v>300</v>
      </c>
      <c r="E5900" s="15" t="s">
        <v>149</v>
      </c>
      <c r="F5900" s="15" t="s">
        <v>121</v>
      </c>
      <c r="G5900" s="16">
        <v>41952000</v>
      </c>
      <c r="H5900" s="16">
        <v>41952000</v>
      </c>
      <c r="I5900" s="16">
        <v>1</v>
      </c>
    </row>
    <row r="5901" spans="1:9" x14ac:dyDescent="0.25">
      <c r="A5901" s="759"/>
      <c r="B5901" s="755" t="s">
        <v>3795</v>
      </c>
      <c r="C5901" s="755"/>
      <c r="D5901" s="755"/>
      <c r="E5901" s="755"/>
      <c r="F5901" s="755"/>
      <c r="G5901" s="755"/>
      <c r="H5901" s="2">
        <v>10203109</v>
      </c>
      <c r="I5901" s="2"/>
    </row>
    <row r="5902" spans="1:9" x14ac:dyDescent="0.25">
      <c r="A5902" s="759"/>
      <c r="B5902" s="707" t="s">
        <v>154</v>
      </c>
      <c r="C5902" s="707"/>
      <c r="D5902" s="707"/>
      <c r="E5902" s="707"/>
      <c r="F5902" s="707"/>
      <c r="G5902" s="707"/>
      <c r="H5902" s="72">
        <v>9876901</v>
      </c>
      <c r="I5902" s="72"/>
    </row>
    <row r="5903" spans="1:9" ht="30" x14ac:dyDescent="0.25">
      <c r="A5903" s="759"/>
      <c r="B5903" s="733">
        <v>5112</v>
      </c>
      <c r="C5903" s="157" t="s">
        <v>3796</v>
      </c>
      <c r="D5903" s="142" t="s">
        <v>1451</v>
      </c>
      <c r="E5903" s="12" t="s">
        <v>126</v>
      </c>
      <c r="F5903" s="12" t="s">
        <v>121</v>
      </c>
      <c r="G5903" s="14">
        <v>9876901</v>
      </c>
      <c r="H5903" s="14">
        <v>9876901</v>
      </c>
      <c r="I5903" s="14">
        <v>1</v>
      </c>
    </row>
    <row r="5904" spans="1:9" x14ac:dyDescent="0.25">
      <c r="A5904" s="759"/>
      <c r="B5904" s="707" t="s">
        <v>118</v>
      </c>
      <c r="C5904" s="707"/>
      <c r="D5904" s="707"/>
      <c r="E5904" s="707"/>
      <c r="F5904" s="707"/>
      <c r="G5904" s="707"/>
      <c r="H5904" s="72">
        <v>326208</v>
      </c>
      <c r="I5904" s="72"/>
    </row>
    <row r="5905" spans="1:9" ht="30" x14ac:dyDescent="0.25">
      <c r="A5905" s="759"/>
      <c r="B5905" s="733">
        <v>5112</v>
      </c>
      <c r="C5905" s="157" t="s">
        <v>3797</v>
      </c>
      <c r="D5905" s="142" t="s">
        <v>168</v>
      </c>
      <c r="E5905" s="12" t="s">
        <v>172</v>
      </c>
      <c r="F5905" s="12" t="s">
        <v>121</v>
      </c>
      <c r="G5905" s="14">
        <v>250932</v>
      </c>
      <c r="H5905" s="14">
        <v>250932</v>
      </c>
      <c r="I5905" s="14">
        <v>1</v>
      </c>
    </row>
    <row r="5906" spans="1:9" ht="30" x14ac:dyDescent="0.25">
      <c r="A5906" s="759"/>
      <c r="B5906" s="733"/>
      <c r="C5906" s="157" t="s">
        <v>3798</v>
      </c>
      <c r="D5906" s="142" t="s">
        <v>532</v>
      </c>
      <c r="E5906" s="12" t="s">
        <v>120</v>
      </c>
      <c r="F5906" s="12" t="s">
        <v>121</v>
      </c>
      <c r="G5906" s="14">
        <v>75276</v>
      </c>
      <c r="H5906" s="14">
        <v>75276</v>
      </c>
      <c r="I5906" s="14">
        <v>1</v>
      </c>
    </row>
    <row r="5907" spans="1:9" x14ac:dyDescent="0.25">
      <c r="A5907" s="759"/>
      <c r="B5907" s="755" t="s">
        <v>642</v>
      </c>
      <c r="C5907" s="755"/>
      <c r="D5907" s="755"/>
      <c r="E5907" s="755"/>
      <c r="F5907" s="755"/>
      <c r="G5907" s="755"/>
      <c r="H5907" s="2">
        <v>1500000</v>
      </c>
      <c r="I5907" s="2"/>
    </row>
    <row r="5908" spans="1:9" x14ac:dyDescent="0.25">
      <c r="A5908" s="759"/>
      <c r="B5908" s="707" t="s">
        <v>118</v>
      </c>
      <c r="C5908" s="707"/>
      <c r="D5908" s="707"/>
      <c r="E5908" s="707"/>
      <c r="F5908" s="707"/>
      <c r="G5908" s="707"/>
      <c r="H5908" s="72">
        <v>1500000</v>
      </c>
      <c r="I5908" s="72"/>
    </row>
    <row r="5909" spans="1:9" x14ac:dyDescent="0.25">
      <c r="A5909" s="759"/>
      <c r="B5909" s="733">
        <v>4239</v>
      </c>
      <c r="C5909" s="157" t="s">
        <v>3799</v>
      </c>
      <c r="D5909" s="142" t="s">
        <v>294</v>
      </c>
      <c r="E5909" s="12" t="s">
        <v>120</v>
      </c>
      <c r="F5909" s="12" t="s">
        <v>121</v>
      </c>
      <c r="G5909" s="14">
        <v>1500000</v>
      </c>
      <c r="H5909" s="14">
        <v>1500000</v>
      </c>
      <c r="I5909" s="14">
        <v>1</v>
      </c>
    </row>
    <row r="5910" spans="1:9" x14ac:dyDescent="0.25">
      <c r="A5910" s="759"/>
      <c r="B5910" s="777" t="s">
        <v>301</v>
      </c>
      <c r="C5910" s="777"/>
      <c r="D5910" s="777"/>
      <c r="E5910" s="777"/>
      <c r="F5910" s="777"/>
      <c r="G5910" s="777"/>
      <c r="H5910" s="2">
        <v>841674715.20001841</v>
      </c>
      <c r="I5910" s="2"/>
    </row>
    <row r="5911" spans="1:9" ht="38.25" customHeight="1" x14ac:dyDescent="0.25">
      <c r="A5911" s="780" t="s">
        <v>5268</v>
      </c>
      <c r="B5911" s="743" t="s">
        <v>3801</v>
      </c>
      <c r="C5911" s="743"/>
      <c r="D5911" s="743"/>
      <c r="E5911" s="743"/>
      <c r="F5911" s="743"/>
      <c r="G5911" s="743"/>
      <c r="H5911" s="743"/>
      <c r="I5911" s="743"/>
    </row>
    <row r="5912" spans="1:9" x14ac:dyDescent="0.25">
      <c r="A5912" s="780"/>
      <c r="B5912" s="41"/>
      <c r="C5912" s="160"/>
      <c r="D5912" s="160"/>
      <c r="E5912" s="41"/>
      <c r="F5912" s="41"/>
      <c r="G5912" s="55"/>
      <c r="H5912" s="55"/>
      <c r="I5912" s="55"/>
    </row>
    <row r="5913" spans="1:9" x14ac:dyDescent="0.25">
      <c r="A5913" s="780"/>
      <c r="B5913" s="803" t="s">
        <v>1</v>
      </c>
      <c r="C5913" s="804" t="s">
        <v>2</v>
      </c>
      <c r="D5913" s="804"/>
      <c r="E5913" s="803" t="s">
        <v>3</v>
      </c>
      <c r="F5913" s="803" t="s">
        <v>4</v>
      </c>
      <c r="G5913" s="749" t="s">
        <v>5</v>
      </c>
      <c r="H5913" s="749" t="s">
        <v>6</v>
      </c>
      <c r="I5913" s="749" t="s">
        <v>7</v>
      </c>
    </row>
    <row r="5914" spans="1:9" ht="60" x14ac:dyDescent="0.25">
      <c r="A5914" s="780"/>
      <c r="B5914" s="803"/>
      <c r="C5914" s="161" t="s">
        <v>8</v>
      </c>
      <c r="D5914" s="161" t="s">
        <v>9</v>
      </c>
      <c r="E5914" s="803"/>
      <c r="F5914" s="803"/>
      <c r="G5914" s="749"/>
      <c r="H5914" s="749"/>
      <c r="I5914" s="749"/>
    </row>
    <row r="5915" spans="1:9" x14ac:dyDescent="0.25">
      <c r="A5915" s="780"/>
      <c r="B5915" s="42"/>
      <c r="C5915" s="161">
        <v>1</v>
      </c>
      <c r="D5915" s="161">
        <v>2</v>
      </c>
      <c r="E5915" s="42">
        <v>3</v>
      </c>
      <c r="F5915" s="42">
        <v>4</v>
      </c>
      <c r="G5915" s="72">
        <v>5</v>
      </c>
      <c r="H5915" s="72">
        <v>6</v>
      </c>
      <c r="I5915" s="72">
        <v>7</v>
      </c>
    </row>
    <row r="5916" spans="1:9" x14ac:dyDescent="0.25">
      <c r="A5916" s="780"/>
      <c r="B5916" s="799" t="s">
        <v>10</v>
      </c>
      <c r="C5916" s="799"/>
      <c r="D5916" s="799"/>
      <c r="E5916" s="799"/>
      <c r="F5916" s="799"/>
      <c r="G5916" s="799"/>
      <c r="H5916" s="2"/>
      <c r="I5916" s="2"/>
    </row>
    <row r="5917" spans="1:9" x14ac:dyDescent="0.25">
      <c r="A5917" s="780"/>
      <c r="B5917" s="812" t="s">
        <v>11</v>
      </c>
      <c r="C5917" s="808"/>
      <c r="D5917" s="808"/>
      <c r="E5917" s="808"/>
      <c r="F5917" s="808"/>
      <c r="G5917" s="808"/>
      <c r="H5917" s="808"/>
      <c r="I5917" s="809"/>
    </row>
    <row r="5918" spans="1:9" s="52" customFormat="1" x14ac:dyDescent="0.25">
      <c r="A5918" s="780"/>
      <c r="B5918" s="51">
        <v>4222</v>
      </c>
      <c r="C5918" s="162">
        <v>22451280</v>
      </c>
      <c r="D5918" s="163" t="s">
        <v>3802</v>
      </c>
      <c r="E5918" s="51" t="s">
        <v>120</v>
      </c>
      <c r="F5918" s="51" t="s">
        <v>15</v>
      </c>
      <c r="G5918" s="56">
        <v>300000</v>
      </c>
      <c r="H5918" s="56">
        <v>600000</v>
      </c>
      <c r="I5918" s="56">
        <v>2</v>
      </c>
    </row>
    <row r="5919" spans="1:9" x14ac:dyDescent="0.25">
      <c r="A5919" s="780"/>
      <c r="B5919" s="781">
        <v>4261</v>
      </c>
      <c r="C5919" s="164" t="s">
        <v>5800</v>
      </c>
      <c r="D5919" s="165" t="s">
        <v>48</v>
      </c>
      <c r="E5919" s="43" t="s">
        <v>14</v>
      </c>
      <c r="F5919" s="43" t="s">
        <v>49</v>
      </c>
      <c r="G5919" s="57">
        <v>1500</v>
      </c>
      <c r="H5919" s="57">
        <v>1800000</v>
      </c>
      <c r="I5919" s="57">
        <v>1200</v>
      </c>
    </row>
    <row r="5920" spans="1:9" ht="60" x14ac:dyDescent="0.25">
      <c r="A5920" s="780"/>
      <c r="B5920" s="782"/>
      <c r="C5920" s="164" t="s">
        <v>3804</v>
      </c>
      <c r="D5920" s="165" t="s">
        <v>3805</v>
      </c>
      <c r="E5920" s="43" t="s">
        <v>14</v>
      </c>
      <c r="F5920" s="43" t="s">
        <v>15</v>
      </c>
      <c r="G5920" s="57">
        <v>30000</v>
      </c>
      <c r="H5920" s="57">
        <v>60000</v>
      </c>
      <c r="I5920" s="57">
        <v>2</v>
      </c>
    </row>
    <row r="5921" spans="1:9" ht="30" x14ac:dyDescent="0.25">
      <c r="A5921" s="780"/>
      <c r="B5921" s="782"/>
      <c r="C5921" s="164" t="s">
        <v>3806</v>
      </c>
      <c r="D5921" s="165" t="s">
        <v>3807</v>
      </c>
      <c r="E5921" s="43" t="s">
        <v>14</v>
      </c>
      <c r="F5921" s="43" t="s">
        <v>15</v>
      </c>
      <c r="G5921" s="57">
        <v>20000</v>
      </c>
      <c r="H5921" s="57">
        <v>40000</v>
      </c>
      <c r="I5921" s="57">
        <v>2</v>
      </c>
    </row>
    <row r="5922" spans="1:9" x14ac:dyDescent="0.25">
      <c r="A5922" s="780"/>
      <c r="B5922" s="782"/>
      <c r="C5922" s="165" t="s">
        <v>7018</v>
      </c>
      <c r="D5922" s="165" t="s">
        <v>13</v>
      </c>
      <c r="E5922" s="610" t="s">
        <v>14</v>
      </c>
      <c r="F5922" s="610" t="s">
        <v>15</v>
      </c>
      <c r="G5922" s="57">
        <v>5700</v>
      </c>
      <c r="H5922" s="358">
        <v>28.5</v>
      </c>
      <c r="I5922" s="57">
        <v>5</v>
      </c>
    </row>
    <row r="5923" spans="1:9" x14ac:dyDescent="0.25">
      <c r="A5923" s="780"/>
      <c r="B5923" s="782"/>
      <c r="C5923" s="165" t="s">
        <v>7019</v>
      </c>
      <c r="D5923" s="165" t="s">
        <v>313</v>
      </c>
      <c r="E5923" s="610" t="s">
        <v>14</v>
      </c>
      <c r="F5923" s="610" t="s">
        <v>15</v>
      </c>
      <c r="G5923" s="57">
        <v>120</v>
      </c>
      <c r="H5923" s="358">
        <v>3.6</v>
      </c>
      <c r="I5923" s="57">
        <v>30</v>
      </c>
    </row>
    <row r="5924" spans="1:9" ht="30" x14ac:dyDescent="0.25">
      <c r="A5924" s="780"/>
      <c r="B5924" s="782"/>
      <c r="C5924" s="165" t="s">
        <v>7020</v>
      </c>
      <c r="D5924" s="165" t="s">
        <v>6551</v>
      </c>
      <c r="E5924" s="610" t="s">
        <v>14</v>
      </c>
      <c r="F5924" s="610" t="s">
        <v>15</v>
      </c>
      <c r="G5924" s="57">
        <v>10000</v>
      </c>
      <c r="H5924" s="358">
        <v>120</v>
      </c>
      <c r="I5924" s="57">
        <v>12</v>
      </c>
    </row>
    <row r="5925" spans="1:9" x14ac:dyDescent="0.25">
      <c r="A5925" s="780"/>
      <c r="B5925" s="782"/>
      <c r="C5925" s="165" t="s">
        <v>7021</v>
      </c>
      <c r="D5925" s="165" t="s">
        <v>7022</v>
      </c>
      <c r="E5925" s="610" t="s">
        <v>14</v>
      </c>
      <c r="F5925" s="610" t="s">
        <v>15</v>
      </c>
      <c r="G5925" s="57">
        <v>350</v>
      </c>
      <c r="H5925" s="358">
        <v>3.5</v>
      </c>
      <c r="I5925" s="57">
        <v>10</v>
      </c>
    </row>
    <row r="5926" spans="1:9" x14ac:dyDescent="0.25">
      <c r="A5926" s="780"/>
      <c r="B5926" s="782"/>
      <c r="C5926" s="165" t="s">
        <v>7023</v>
      </c>
      <c r="D5926" s="165" t="s">
        <v>17</v>
      </c>
      <c r="E5926" s="610" t="s">
        <v>14</v>
      </c>
      <c r="F5926" s="610" t="s">
        <v>15</v>
      </c>
      <c r="G5926" s="57">
        <v>120</v>
      </c>
      <c r="H5926" s="358">
        <v>63.6</v>
      </c>
      <c r="I5926" s="57">
        <v>530</v>
      </c>
    </row>
    <row r="5927" spans="1:9" x14ac:dyDescent="0.25">
      <c r="A5927" s="780"/>
      <c r="B5927" s="782"/>
      <c r="C5927" s="165" t="s">
        <v>7024</v>
      </c>
      <c r="D5927" s="165" t="s">
        <v>17</v>
      </c>
      <c r="E5927" s="610" t="s">
        <v>14</v>
      </c>
      <c r="F5927" s="610" t="s">
        <v>15</v>
      </c>
      <c r="G5927" s="57">
        <v>1200</v>
      </c>
      <c r="H5927" s="358">
        <v>36</v>
      </c>
      <c r="I5927" s="57">
        <v>30</v>
      </c>
    </row>
    <row r="5928" spans="1:9" x14ac:dyDescent="0.25">
      <c r="A5928" s="780"/>
      <c r="B5928" s="782"/>
      <c r="C5928" s="165" t="s">
        <v>7025</v>
      </c>
      <c r="D5928" s="165" t="s">
        <v>19</v>
      </c>
      <c r="E5928" s="610" t="s">
        <v>14</v>
      </c>
      <c r="F5928" s="610" t="s">
        <v>15</v>
      </c>
      <c r="G5928" s="57">
        <v>250</v>
      </c>
      <c r="H5928" s="358">
        <v>20</v>
      </c>
      <c r="I5928" s="57">
        <v>80</v>
      </c>
    </row>
    <row r="5929" spans="1:9" x14ac:dyDescent="0.25">
      <c r="A5929" s="780"/>
      <c r="B5929" s="782"/>
      <c r="C5929" s="165" t="s">
        <v>7026</v>
      </c>
      <c r="D5929" s="165" t="s">
        <v>21</v>
      </c>
      <c r="E5929" s="610" t="s">
        <v>14</v>
      </c>
      <c r="F5929" s="610" t="s">
        <v>15</v>
      </c>
      <c r="G5929" s="57">
        <v>60</v>
      </c>
      <c r="H5929" s="358">
        <v>3</v>
      </c>
      <c r="I5929" s="57">
        <v>50</v>
      </c>
    </row>
    <row r="5930" spans="1:9" x14ac:dyDescent="0.25">
      <c r="A5930" s="780"/>
      <c r="B5930" s="782"/>
      <c r="C5930" s="165" t="s">
        <v>7027</v>
      </c>
      <c r="D5930" s="165" t="s">
        <v>7028</v>
      </c>
      <c r="E5930" s="610" t="s">
        <v>14</v>
      </c>
      <c r="F5930" s="610" t="s">
        <v>15</v>
      </c>
      <c r="G5930" s="57">
        <v>16500</v>
      </c>
      <c r="H5930" s="358">
        <v>16.5</v>
      </c>
      <c r="I5930" s="57">
        <v>1</v>
      </c>
    </row>
    <row r="5931" spans="1:9" x14ac:dyDescent="0.25">
      <c r="A5931" s="780"/>
      <c r="B5931" s="782"/>
      <c r="C5931" s="165" t="s">
        <v>7029</v>
      </c>
      <c r="D5931" s="165" t="s">
        <v>7028</v>
      </c>
      <c r="E5931" s="610" t="s">
        <v>14</v>
      </c>
      <c r="F5931" s="610" t="s">
        <v>15</v>
      </c>
      <c r="G5931" s="57">
        <v>15000</v>
      </c>
      <c r="H5931" s="358">
        <v>15</v>
      </c>
      <c r="I5931" s="57">
        <v>1</v>
      </c>
    </row>
    <row r="5932" spans="1:9" x14ac:dyDescent="0.25">
      <c r="A5932" s="780"/>
      <c r="B5932" s="782"/>
      <c r="C5932" s="165" t="s">
        <v>7030</v>
      </c>
      <c r="D5932" s="165" t="s">
        <v>7031</v>
      </c>
      <c r="E5932" s="610" t="s">
        <v>14</v>
      </c>
      <c r="F5932" s="610" t="s">
        <v>15</v>
      </c>
      <c r="G5932" s="57">
        <v>13000</v>
      </c>
      <c r="H5932" s="358">
        <v>13</v>
      </c>
      <c r="I5932" s="57">
        <v>1</v>
      </c>
    </row>
    <row r="5933" spans="1:9" x14ac:dyDescent="0.25">
      <c r="A5933" s="780"/>
      <c r="B5933" s="782"/>
      <c r="C5933" s="165" t="s">
        <v>7032</v>
      </c>
      <c r="D5933" s="165" t="s">
        <v>7033</v>
      </c>
      <c r="E5933" s="610" t="s">
        <v>14</v>
      </c>
      <c r="F5933" s="610" t="s">
        <v>15</v>
      </c>
      <c r="G5933" s="57">
        <v>3000</v>
      </c>
      <c r="H5933" s="358">
        <v>6</v>
      </c>
      <c r="I5933" s="57">
        <v>2</v>
      </c>
    </row>
    <row r="5934" spans="1:9" x14ac:dyDescent="0.25">
      <c r="A5934" s="780"/>
      <c r="B5934" s="782"/>
      <c r="C5934" s="165" t="s">
        <v>7034</v>
      </c>
      <c r="D5934" s="165" t="s">
        <v>7035</v>
      </c>
      <c r="E5934" s="610" t="s">
        <v>14</v>
      </c>
      <c r="F5934" s="610" t="s">
        <v>15</v>
      </c>
      <c r="G5934" s="57">
        <v>300</v>
      </c>
      <c r="H5934" s="358">
        <v>15</v>
      </c>
      <c r="I5934" s="57">
        <v>50</v>
      </c>
    </row>
    <row r="5935" spans="1:9" x14ac:dyDescent="0.25">
      <c r="A5935" s="780"/>
      <c r="B5935" s="782"/>
      <c r="C5935" s="165" t="s">
        <v>7036</v>
      </c>
      <c r="D5935" s="165" t="s">
        <v>7037</v>
      </c>
      <c r="E5935" s="610" t="s">
        <v>14</v>
      </c>
      <c r="F5935" s="610" t="s">
        <v>15</v>
      </c>
      <c r="G5935" s="57">
        <v>500</v>
      </c>
      <c r="H5935" s="358">
        <v>2.5</v>
      </c>
      <c r="I5935" s="57">
        <v>5</v>
      </c>
    </row>
    <row r="5936" spans="1:9" x14ac:dyDescent="0.25">
      <c r="A5936" s="780"/>
      <c r="B5936" s="782"/>
      <c r="C5936" s="165" t="s">
        <v>7038</v>
      </c>
      <c r="D5936" s="165" t="s">
        <v>25</v>
      </c>
      <c r="E5936" s="610" t="s">
        <v>14</v>
      </c>
      <c r="F5936" s="610" t="s">
        <v>15</v>
      </c>
      <c r="G5936" s="57">
        <v>500</v>
      </c>
      <c r="H5936" s="358">
        <v>15</v>
      </c>
      <c r="I5936" s="57">
        <v>30</v>
      </c>
    </row>
    <row r="5937" spans="1:9" x14ac:dyDescent="0.25">
      <c r="A5937" s="780"/>
      <c r="B5937" s="782"/>
      <c r="C5937" s="165" t="s">
        <v>7039</v>
      </c>
      <c r="D5937" s="165" t="s">
        <v>7040</v>
      </c>
      <c r="E5937" s="610" t="s">
        <v>14</v>
      </c>
      <c r="F5937" s="610" t="s">
        <v>15</v>
      </c>
      <c r="G5937" s="57">
        <v>250</v>
      </c>
      <c r="H5937" s="358">
        <v>20</v>
      </c>
      <c r="I5937" s="57">
        <v>80</v>
      </c>
    </row>
    <row r="5938" spans="1:9" x14ac:dyDescent="0.25">
      <c r="A5938" s="780"/>
      <c r="B5938" s="782"/>
      <c r="C5938" s="165" t="s">
        <v>7041</v>
      </c>
      <c r="D5938" s="165" t="s">
        <v>7042</v>
      </c>
      <c r="E5938" s="610" t="s">
        <v>14</v>
      </c>
      <c r="F5938" s="610" t="s">
        <v>15</v>
      </c>
      <c r="G5938" s="57">
        <v>250</v>
      </c>
      <c r="H5938" s="358">
        <v>12.5</v>
      </c>
      <c r="I5938" s="57">
        <v>50</v>
      </c>
    </row>
    <row r="5939" spans="1:9" x14ac:dyDescent="0.25">
      <c r="A5939" s="780"/>
      <c r="B5939" s="782"/>
      <c r="C5939" s="165" t="s">
        <v>7043</v>
      </c>
      <c r="D5939" s="165" t="s">
        <v>6483</v>
      </c>
      <c r="E5939" s="610" t="s">
        <v>14</v>
      </c>
      <c r="F5939" s="610" t="s">
        <v>15</v>
      </c>
      <c r="G5939" s="57">
        <v>700</v>
      </c>
      <c r="H5939" s="358">
        <v>42</v>
      </c>
      <c r="I5939" s="57">
        <v>60</v>
      </c>
    </row>
    <row r="5940" spans="1:9" x14ac:dyDescent="0.25">
      <c r="A5940" s="780"/>
      <c r="B5940" s="782"/>
      <c r="C5940" s="165" t="s">
        <v>7044</v>
      </c>
      <c r="D5940" s="165" t="s">
        <v>6483</v>
      </c>
      <c r="E5940" s="610" t="s">
        <v>14</v>
      </c>
      <c r="F5940" s="610" t="s">
        <v>15</v>
      </c>
      <c r="G5940" s="57">
        <v>3000</v>
      </c>
      <c r="H5940" s="358">
        <v>90</v>
      </c>
      <c r="I5940" s="57">
        <v>30</v>
      </c>
    </row>
    <row r="5941" spans="1:9" x14ac:dyDescent="0.25">
      <c r="A5941" s="780"/>
      <c r="B5941" s="782"/>
      <c r="C5941" s="165" t="s">
        <v>7045</v>
      </c>
      <c r="D5941" s="165" t="s">
        <v>7046</v>
      </c>
      <c r="E5941" s="610" t="s">
        <v>14</v>
      </c>
      <c r="F5941" s="610" t="s">
        <v>30</v>
      </c>
      <c r="G5941" s="57">
        <v>100</v>
      </c>
      <c r="H5941" s="358">
        <v>5</v>
      </c>
      <c r="I5941" s="57">
        <v>50</v>
      </c>
    </row>
    <row r="5942" spans="1:9" x14ac:dyDescent="0.25">
      <c r="A5942" s="780"/>
      <c r="B5942" s="782"/>
      <c r="C5942" s="165" t="s">
        <v>7047</v>
      </c>
      <c r="D5942" s="165" t="s">
        <v>7048</v>
      </c>
      <c r="E5942" s="610" t="s">
        <v>14</v>
      </c>
      <c r="F5942" s="610" t="s">
        <v>30</v>
      </c>
      <c r="G5942" s="57">
        <v>200</v>
      </c>
      <c r="H5942" s="358">
        <v>10</v>
      </c>
      <c r="I5942" s="57">
        <v>50</v>
      </c>
    </row>
    <row r="5943" spans="1:9" x14ac:dyDescent="0.25">
      <c r="A5943" s="780"/>
      <c r="B5943" s="782"/>
      <c r="C5943" s="165" t="s">
        <v>7049</v>
      </c>
      <c r="D5943" s="165" t="s">
        <v>6485</v>
      </c>
      <c r="E5943" s="610" t="s">
        <v>14</v>
      </c>
      <c r="F5943" s="610" t="s">
        <v>30</v>
      </c>
      <c r="G5943" s="57">
        <v>200</v>
      </c>
      <c r="H5943" s="358">
        <v>2</v>
      </c>
      <c r="I5943" s="57">
        <v>10</v>
      </c>
    </row>
    <row r="5944" spans="1:9" x14ac:dyDescent="0.25">
      <c r="A5944" s="780"/>
      <c r="B5944" s="782"/>
      <c r="C5944" s="165" t="s">
        <v>7050</v>
      </c>
      <c r="D5944" s="165" t="s">
        <v>7051</v>
      </c>
      <c r="E5944" s="610" t="s">
        <v>14</v>
      </c>
      <c r="F5944" s="610" t="s">
        <v>15</v>
      </c>
      <c r="G5944" s="57">
        <v>400</v>
      </c>
      <c r="H5944" s="358">
        <v>20</v>
      </c>
      <c r="I5944" s="57">
        <v>50</v>
      </c>
    </row>
    <row r="5945" spans="1:9" x14ac:dyDescent="0.25">
      <c r="A5945" s="780"/>
      <c r="B5945" s="782"/>
      <c r="C5945" s="165" t="s">
        <v>7052</v>
      </c>
      <c r="D5945" s="165" t="s">
        <v>7051</v>
      </c>
      <c r="E5945" s="610" t="s">
        <v>14</v>
      </c>
      <c r="F5945" s="610" t="s">
        <v>15</v>
      </c>
      <c r="G5945" s="57">
        <v>200</v>
      </c>
      <c r="H5945" s="358">
        <v>20</v>
      </c>
      <c r="I5945" s="57">
        <v>100</v>
      </c>
    </row>
    <row r="5946" spans="1:9" x14ac:dyDescent="0.25">
      <c r="A5946" s="780"/>
      <c r="B5946" s="782"/>
      <c r="C5946" s="165" t="s">
        <v>7053</v>
      </c>
      <c r="D5946" s="165" t="s">
        <v>4197</v>
      </c>
      <c r="E5946" s="610" t="s">
        <v>14</v>
      </c>
      <c r="F5946" s="610" t="s">
        <v>15</v>
      </c>
      <c r="G5946" s="57">
        <v>1000</v>
      </c>
      <c r="H5946" s="358">
        <v>70</v>
      </c>
      <c r="I5946" s="57">
        <v>70</v>
      </c>
    </row>
    <row r="5947" spans="1:9" x14ac:dyDescent="0.25">
      <c r="A5947" s="780"/>
      <c r="B5947" s="782"/>
      <c r="C5947" s="165" t="s">
        <v>7054</v>
      </c>
      <c r="D5947" s="165" t="s">
        <v>4197</v>
      </c>
      <c r="E5947" s="610" t="s">
        <v>14</v>
      </c>
      <c r="F5947" s="610" t="s">
        <v>15</v>
      </c>
      <c r="G5947" s="57">
        <v>200</v>
      </c>
      <c r="H5947" s="358">
        <v>6</v>
      </c>
      <c r="I5947" s="57">
        <v>30</v>
      </c>
    </row>
    <row r="5948" spans="1:9" ht="30" x14ac:dyDescent="0.25">
      <c r="A5948" s="780"/>
      <c r="B5948" s="782"/>
      <c r="C5948" s="165" t="s">
        <v>7055</v>
      </c>
      <c r="D5948" s="165" t="s">
        <v>36</v>
      </c>
      <c r="E5948" s="610" t="s">
        <v>14</v>
      </c>
      <c r="F5948" s="610" t="s">
        <v>15</v>
      </c>
      <c r="G5948" s="57">
        <v>1200</v>
      </c>
      <c r="H5948" s="358">
        <v>180</v>
      </c>
      <c r="I5948" s="57">
        <v>150</v>
      </c>
    </row>
    <row r="5949" spans="1:9" x14ac:dyDescent="0.25">
      <c r="A5949" s="780"/>
      <c r="B5949" s="782"/>
      <c r="C5949" s="165" t="s">
        <v>7056</v>
      </c>
      <c r="D5949" s="165" t="s">
        <v>38</v>
      </c>
      <c r="E5949" s="610" t="s">
        <v>14</v>
      </c>
      <c r="F5949" s="610" t="s">
        <v>15</v>
      </c>
      <c r="G5949" s="57">
        <v>100</v>
      </c>
      <c r="H5949" s="358">
        <v>10</v>
      </c>
      <c r="I5949" s="57">
        <v>100</v>
      </c>
    </row>
    <row r="5950" spans="1:9" x14ac:dyDescent="0.25">
      <c r="A5950" s="780"/>
      <c r="B5950" s="782"/>
      <c r="C5950" s="165" t="s">
        <v>7057</v>
      </c>
      <c r="D5950" s="165" t="s">
        <v>40</v>
      </c>
      <c r="E5950" s="610" t="s">
        <v>14</v>
      </c>
      <c r="F5950" s="610" t="s">
        <v>15</v>
      </c>
      <c r="G5950" s="57">
        <v>100</v>
      </c>
      <c r="H5950" s="358">
        <v>8</v>
      </c>
      <c r="I5950" s="57">
        <v>80</v>
      </c>
    </row>
    <row r="5951" spans="1:9" x14ac:dyDescent="0.25">
      <c r="A5951" s="780"/>
      <c r="B5951" s="782"/>
      <c r="C5951" s="165" t="s">
        <v>7058</v>
      </c>
      <c r="D5951" s="165" t="s">
        <v>42</v>
      </c>
      <c r="E5951" s="610" t="s">
        <v>14</v>
      </c>
      <c r="F5951" s="610" t="s">
        <v>15</v>
      </c>
      <c r="G5951" s="57">
        <v>2600</v>
      </c>
      <c r="H5951" s="358">
        <v>26</v>
      </c>
      <c r="I5951" s="57">
        <v>10</v>
      </c>
    </row>
    <row r="5952" spans="1:9" x14ac:dyDescent="0.25">
      <c r="A5952" s="780"/>
      <c r="B5952" s="782"/>
      <c r="C5952" s="165" t="s">
        <v>7059</v>
      </c>
      <c r="D5952" s="165" t="s">
        <v>44</v>
      </c>
      <c r="E5952" s="610" t="s">
        <v>14</v>
      </c>
      <c r="F5952" s="610" t="s">
        <v>15</v>
      </c>
      <c r="G5952" s="57">
        <v>2000</v>
      </c>
      <c r="H5952" s="358">
        <v>20</v>
      </c>
      <c r="I5952" s="57">
        <v>10</v>
      </c>
    </row>
    <row r="5953" spans="1:9" x14ac:dyDescent="0.25">
      <c r="A5953" s="780"/>
      <c r="B5953" s="782"/>
      <c r="C5953" s="165" t="s">
        <v>7060</v>
      </c>
      <c r="D5953" s="165" t="s">
        <v>46</v>
      </c>
      <c r="E5953" s="610" t="s">
        <v>14</v>
      </c>
      <c r="F5953" s="610" t="s">
        <v>15</v>
      </c>
      <c r="G5953" s="57">
        <v>4500</v>
      </c>
      <c r="H5953" s="358">
        <v>45</v>
      </c>
      <c r="I5953" s="57">
        <v>10</v>
      </c>
    </row>
    <row r="5954" spans="1:9" x14ac:dyDescent="0.25">
      <c r="A5954" s="780"/>
      <c r="B5954" s="782"/>
      <c r="C5954" s="165" t="s">
        <v>7061</v>
      </c>
      <c r="D5954" s="165" t="s">
        <v>7062</v>
      </c>
      <c r="E5954" s="610" t="s">
        <v>14</v>
      </c>
      <c r="F5954" s="610" t="s">
        <v>15</v>
      </c>
      <c r="G5954" s="57">
        <v>3500</v>
      </c>
      <c r="H5954" s="358">
        <v>35</v>
      </c>
      <c r="I5954" s="57">
        <v>10</v>
      </c>
    </row>
    <row r="5955" spans="1:9" x14ac:dyDescent="0.25">
      <c r="A5955" s="780"/>
      <c r="B5955" s="782"/>
      <c r="C5955" s="165" t="s">
        <v>7063</v>
      </c>
      <c r="D5955" s="165" t="s">
        <v>7064</v>
      </c>
      <c r="E5955" s="610" t="s">
        <v>14</v>
      </c>
      <c r="F5955" s="610" t="s">
        <v>15</v>
      </c>
      <c r="G5955" s="57">
        <v>350</v>
      </c>
      <c r="H5955" s="358">
        <v>3.5</v>
      </c>
      <c r="I5955" s="57">
        <v>10</v>
      </c>
    </row>
    <row r="5956" spans="1:9" x14ac:dyDescent="0.25">
      <c r="A5956" s="780"/>
      <c r="B5956" s="782"/>
      <c r="C5956" s="165" t="s">
        <v>7065</v>
      </c>
      <c r="D5956" s="165" t="s">
        <v>7066</v>
      </c>
      <c r="E5956" s="610" t="s">
        <v>14</v>
      </c>
      <c r="F5956" s="610" t="s">
        <v>49</v>
      </c>
      <c r="G5956" s="57">
        <v>3000</v>
      </c>
      <c r="H5956" s="358">
        <v>3</v>
      </c>
      <c r="I5956" s="57">
        <v>1</v>
      </c>
    </row>
    <row r="5957" spans="1:9" ht="30" x14ac:dyDescent="0.25">
      <c r="A5957" s="780"/>
      <c r="B5957" s="782"/>
      <c r="C5957" s="165" t="s">
        <v>7067</v>
      </c>
      <c r="D5957" s="165" t="s">
        <v>53</v>
      </c>
      <c r="E5957" s="610" t="s">
        <v>14</v>
      </c>
      <c r="F5957" s="610" t="s">
        <v>15</v>
      </c>
      <c r="G5957" s="57">
        <v>300</v>
      </c>
      <c r="H5957" s="358">
        <v>15</v>
      </c>
      <c r="I5957" s="57">
        <v>50</v>
      </c>
    </row>
    <row r="5958" spans="1:9" x14ac:dyDescent="0.25">
      <c r="A5958" s="780"/>
      <c r="B5958" s="782"/>
      <c r="C5958" s="165" t="s">
        <v>7068</v>
      </c>
      <c r="D5958" s="165" t="s">
        <v>6251</v>
      </c>
      <c r="E5958" s="610" t="s">
        <v>14</v>
      </c>
      <c r="F5958" s="610" t="s">
        <v>15</v>
      </c>
      <c r="G5958" s="57">
        <v>600</v>
      </c>
      <c r="H5958" s="358">
        <v>18</v>
      </c>
      <c r="I5958" s="57">
        <v>30</v>
      </c>
    </row>
    <row r="5959" spans="1:9" x14ac:dyDescent="0.25">
      <c r="A5959" s="780"/>
      <c r="B5959" s="782"/>
      <c r="C5959" s="165" t="s">
        <v>7069</v>
      </c>
      <c r="D5959" s="165" t="s">
        <v>2301</v>
      </c>
      <c r="E5959" s="610" t="s">
        <v>14</v>
      </c>
      <c r="F5959" s="610" t="s">
        <v>15</v>
      </c>
      <c r="G5959" s="57">
        <v>4500</v>
      </c>
      <c r="H5959" s="358">
        <v>22.5</v>
      </c>
      <c r="I5959" s="57">
        <v>5</v>
      </c>
    </row>
    <row r="5960" spans="1:9" x14ac:dyDescent="0.25">
      <c r="A5960" s="780"/>
      <c r="B5960" s="782"/>
      <c r="C5960" s="165" t="s">
        <v>7070</v>
      </c>
      <c r="D5960" s="165" t="s">
        <v>1730</v>
      </c>
      <c r="E5960" s="610" t="s">
        <v>14</v>
      </c>
      <c r="F5960" s="610" t="s">
        <v>15</v>
      </c>
      <c r="G5960" s="57">
        <v>7000</v>
      </c>
      <c r="H5960" s="358">
        <v>35</v>
      </c>
      <c r="I5960" s="57">
        <v>5</v>
      </c>
    </row>
    <row r="5961" spans="1:9" ht="30" x14ac:dyDescent="0.25">
      <c r="A5961" s="780"/>
      <c r="B5961" s="782"/>
      <c r="C5961" s="165" t="s">
        <v>7071</v>
      </c>
      <c r="D5961" s="165" t="s">
        <v>6320</v>
      </c>
      <c r="E5961" s="610" t="s">
        <v>14</v>
      </c>
      <c r="F5961" s="610" t="s">
        <v>15</v>
      </c>
      <c r="G5961" s="57">
        <v>4800</v>
      </c>
      <c r="H5961" s="358">
        <v>96</v>
      </c>
      <c r="I5961" s="57">
        <v>20</v>
      </c>
    </row>
    <row r="5962" spans="1:9" ht="30" x14ac:dyDescent="0.25">
      <c r="A5962" s="780"/>
      <c r="B5962" s="782"/>
      <c r="C5962" s="165" t="s">
        <v>7072</v>
      </c>
      <c r="D5962" s="165" t="s">
        <v>6320</v>
      </c>
      <c r="E5962" s="610" t="s">
        <v>14</v>
      </c>
      <c r="F5962" s="610" t="s">
        <v>15</v>
      </c>
      <c r="G5962" s="57">
        <v>5000</v>
      </c>
      <c r="H5962" s="358">
        <v>75</v>
      </c>
      <c r="I5962" s="57">
        <v>15</v>
      </c>
    </row>
    <row r="5963" spans="1:9" ht="30" x14ac:dyDescent="0.25">
      <c r="A5963" s="780"/>
      <c r="B5963" s="782"/>
      <c r="C5963" s="165" t="s">
        <v>7073</v>
      </c>
      <c r="D5963" s="165" t="s">
        <v>6320</v>
      </c>
      <c r="E5963" s="610" t="s">
        <v>14</v>
      </c>
      <c r="F5963" s="610" t="s">
        <v>15</v>
      </c>
      <c r="G5963" s="57">
        <v>7700</v>
      </c>
      <c r="H5963" s="358">
        <v>46.2</v>
      </c>
      <c r="I5963" s="57">
        <v>6</v>
      </c>
    </row>
    <row r="5964" spans="1:9" ht="30" x14ac:dyDescent="0.25">
      <c r="A5964" s="780"/>
      <c r="B5964" s="782"/>
      <c r="C5964" s="165" t="s">
        <v>7074</v>
      </c>
      <c r="D5964" s="165" t="s">
        <v>6320</v>
      </c>
      <c r="E5964" s="610" t="s">
        <v>14</v>
      </c>
      <c r="F5964" s="610" t="s">
        <v>15</v>
      </c>
      <c r="G5964" s="57">
        <v>38000</v>
      </c>
      <c r="H5964" s="358">
        <v>76</v>
      </c>
      <c r="I5964" s="57">
        <v>2</v>
      </c>
    </row>
    <row r="5965" spans="1:9" x14ac:dyDescent="0.25">
      <c r="A5965" s="780"/>
      <c r="B5965" s="782"/>
      <c r="C5965" s="165" t="s">
        <v>7075</v>
      </c>
      <c r="D5965" s="165" t="s">
        <v>6253</v>
      </c>
      <c r="E5965" s="610" t="s">
        <v>14</v>
      </c>
      <c r="F5965" s="610" t="s">
        <v>15</v>
      </c>
      <c r="G5965" s="57">
        <v>400</v>
      </c>
      <c r="H5965" s="358">
        <v>4</v>
      </c>
      <c r="I5965" s="57">
        <v>10</v>
      </c>
    </row>
    <row r="5966" spans="1:9" x14ac:dyDescent="0.25">
      <c r="A5966" s="780"/>
      <c r="B5966" s="782"/>
      <c r="C5966" s="165" t="s">
        <v>7076</v>
      </c>
      <c r="D5966" s="165" t="s">
        <v>6255</v>
      </c>
      <c r="E5966" s="610" t="s">
        <v>14</v>
      </c>
      <c r="F5966" s="610" t="s">
        <v>15</v>
      </c>
      <c r="G5966" s="57">
        <v>600</v>
      </c>
      <c r="H5966" s="358">
        <v>6</v>
      </c>
      <c r="I5966" s="57">
        <v>10</v>
      </c>
    </row>
    <row r="5967" spans="1:9" x14ac:dyDescent="0.25">
      <c r="A5967" s="780"/>
      <c r="B5967" s="782"/>
      <c r="C5967" s="165" t="s">
        <v>7077</v>
      </c>
      <c r="D5967" s="165" t="s">
        <v>7078</v>
      </c>
      <c r="E5967" s="610" t="s">
        <v>14</v>
      </c>
      <c r="F5967" s="610" t="s">
        <v>15</v>
      </c>
      <c r="G5967" s="57">
        <v>3500</v>
      </c>
      <c r="H5967" s="358">
        <v>35</v>
      </c>
      <c r="I5967" s="57">
        <v>10</v>
      </c>
    </row>
    <row r="5968" spans="1:9" x14ac:dyDescent="0.25">
      <c r="A5968" s="780"/>
      <c r="B5968" s="782"/>
      <c r="C5968" s="165" t="s">
        <v>7079</v>
      </c>
      <c r="D5968" s="165" t="s">
        <v>7080</v>
      </c>
      <c r="E5968" s="610" t="s">
        <v>14</v>
      </c>
      <c r="F5968" s="610" t="s">
        <v>15</v>
      </c>
      <c r="G5968" s="57">
        <v>200</v>
      </c>
      <c r="H5968" s="358">
        <v>10</v>
      </c>
      <c r="I5968" s="57">
        <v>50</v>
      </c>
    </row>
    <row r="5969" spans="1:9" x14ac:dyDescent="0.25">
      <c r="A5969" s="780"/>
      <c r="B5969" s="782"/>
      <c r="C5969" s="165" t="s">
        <v>7081</v>
      </c>
      <c r="D5969" s="165" t="s">
        <v>7082</v>
      </c>
      <c r="E5969" s="610" t="s">
        <v>14</v>
      </c>
      <c r="F5969" s="610" t="s">
        <v>15</v>
      </c>
      <c r="G5969" s="57">
        <v>350</v>
      </c>
      <c r="H5969" s="358">
        <v>17.5</v>
      </c>
      <c r="I5969" s="57">
        <v>50</v>
      </c>
    </row>
    <row r="5970" spans="1:9" x14ac:dyDescent="0.25">
      <c r="A5970" s="780"/>
      <c r="B5970" s="782"/>
      <c r="C5970" s="165" t="s">
        <v>7083</v>
      </c>
      <c r="D5970" s="165" t="s">
        <v>7084</v>
      </c>
      <c r="E5970" s="610" t="s">
        <v>14</v>
      </c>
      <c r="F5970" s="610" t="s">
        <v>15</v>
      </c>
      <c r="G5970" s="57">
        <v>500</v>
      </c>
      <c r="H5970" s="358">
        <v>15</v>
      </c>
      <c r="I5970" s="57">
        <v>30</v>
      </c>
    </row>
    <row r="5971" spans="1:9" x14ac:dyDescent="0.25">
      <c r="A5971" s="780"/>
      <c r="B5971" s="782"/>
      <c r="C5971" s="165" t="s">
        <v>7085</v>
      </c>
      <c r="D5971" s="165" t="s">
        <v>358</v>
      </c>
      <c r="E5971" s="610" t="s">
        <v>14</v>
      </c>
      <c r="F5971" s="610" t="s">
        <v>15</v>
      </c>
      <c r="G5971" s="57">
        <v>200</v>
      </c>
      <c r="H5971" s="358">
        <v>4</v>
      </c>
      <c r="I5971" s="57">
        <v>20</v>
      </c>
    </row>
    <row r="5972" spans="1:9" s="52" customFormat="1" x14ac:dyDescent="0.25">
      <c r="A5972" s="780"/>
      <c r="B5972" s="781">
        <v>4264</v>
      </c>
      <c r="C5972" s="162" t="s">
        <v>64</v>
      </c>
      <c r="D5972" s="163" t="s">
        <v>65</v>
      </c>
      <c r="E5972" s="51" t="s">
        <v>149</v>
      </c>
      <c r="F5972" s="51" t="s">
        <v>66</v>
      </c>
      <c r="G5972" s="56">
        <v>465</v>
      </c>
      <c r="H5972" s="56">
        <v>13186470</v>
      </c>
      <c r="I5972" s="56">
        <v>28358</v>
      </c>
    </row>
    <row r="5973" spans="1:9" x14ac:dyDescent="0.25">
      <c r="A5973" s="780"/>
      <c r="B5973" s="782"/>
      <c r="C5973" s="164" t="s">
        <v>3808</v>
      </c>
      <c r="D5973" s="165" t="s">
        <v>3365</v>
      </c>
      <c r="E5973" s="43" t="s">
        <v>14</v>
      </c>
      <c r="F5973" s="43" t="s">
        <v>15</v>
      </c>
      <c r="G5973" s="57">
        <v>26500</v>
      </c>
      <c r="H5973" s="57">
        <v>106000</v>
      </c>
      <c r="I5973" s="57">
        <v>4</v>
      </c>
    </row>
    <row r="5974" spans="1:9" x14ac:dyDescent="0.25">
      <c r="A5974" s="780"/>
      <c r="B5974" s="782"/>
      <c r="C5974" s="164" t="s">
        <v>3809</v>
      </c>
      <c r="D5974" s="165" t="s">
        <v>3365</v>
      </c>
      <c r="E5974" s="43" t="s">
        <v>14</v>
      </c>
      <c r="F5974" s="43" t="s">
        <v>15</v>
      </c>
      <c r="G5974" s="57">
        <v>27000</v>
      </c>
      <c r="H5974" s="57">
        <v>324000</v>
      </c>
      <c r="I5974" s="57">
        <v>12</v>
      </c>
    </row>
    <row r="5975" spans="1:9" x14ac:dyDescent="0.25">
      <c r="A5975" s="780"/>
      <c r="B5975" s="782"/>
      <c r="C5975" s="164" t="s">
        <v>3810</v>
      </c>
      <c r="D5975" s="165" t="s">
        <v>3365</v>
      </c>
      <c r="E5975" s="43" t="s">
        <v>14</v>
      </c>
      <c r="F5975" s="43" t="s">
        <v>15</v>
      </c>
      <c r="G5975" s="57">
        <v>30500</v>
      </c>
      <c r="H5975" s="57">
        <v>366000</v>
      </c>
      <c r="I5975" s="57">
        <v>12</v>
      </c>
    </row>
    <row r="5976" spans="1:9" x14ac:dyDescent="0.25">
      <c r="A5976" s="780"/>
      <c r="B5976" s="797"/>
      <c r="C5976" s="164" t="s">
        <v>3811</v>
      </c>
      <c r="D5976" s="165" t="s">
        <v>3365</v>
      </c>
      <c r="E5976" s="43" t="s">
        <v>14</v>
      </c>
      <c r="F5976" s="43" t="s">
        <v>15</v>
      </c>
      <c r="G5976" s="57">
        <v>21000</v>
      </c>
      <c r="H5976" s="57">
        <v>84000</v>
      </c>
      <c r="I5976" s="57">
        <v>4</v>
      </c>
    </row>
    <row r="5977" spans="1:9" x14ac:dyDescent="0.25">
      <c r="A5977" s="780"/>
      <c r="B5977" s="781">
        <v>4267</v>
      </c>
      <c r="C5977" s="164" t="s">
        <v>3812</v>
      </c>
      <c r="D5977" s="165" t="s">
        <v>68</v>
      </c>
      <c r="E5977" s="43" t="s">
        <v>14</v>
      </c>
      <c r="F5977" s="43" t="s">
        <v>15</v>
      </c>
      <c r="G5977" s="57">
        <v>265</v>
      </c>
      <c r="H5977" s="57">
        <v>53000</v>
      </c>
      <c r="I5977" s="57">
        <v>200</v>
      </c>
    </row>
    <row r="5978" spans="1:9" x14ac:dyDescent="0.25">
      <c r="A5978" s="780"/>
      <c r="B5978" s="782"/>
      <c r="C5978" s="164" t="s">
        <v>3813</v>
      </c>
      <c r="D5978" s="165" t="s">
        <v>82</v>
      </c>
      <c r="E5978" s="43" t="s">
        <v>14</v>
      </c>
      <c r="F5978" s="43" t="s">
        <v>15</v>
      </c>
      <c r="G5978" s="57">
        <v>150</v>
      </c>
      <c r="H5978" s="57">
        <v>52350</v>
      </c>
      <c r="I5978" s="57">
        <v>349</v>
      </c>
    </row>
    <row r="5979" spans="1:9" x14ac:dyDescent="0.25">
      <c r="A5979" s="780"/>
      <c r="B5979" s="782"/>
      <c r="C5979" s="164" t="s">
        <v>3814</v>
      </c>
      <c r="D5979" s="165" t="s">
        <v>411</v>
      </c>
      <c r="E5979" s="43" t="s">
        <v>14</v>
      </c>
      <c r="F5979" s="43" t="s">
        <v>15</v>
      </c>
      <c r="G5979" s="57">
        <v>600</v>
      </c>
      <c r="H5979" s="57">
        <v>2400</v>
      </c>
      <c r="I5979" s="57">
        <v>4</v>
      </c>
    </row>
    <row r="5980" spans="1:9" x14ac:dyDescent="0.25">
      <c r="A5980" s="780"/>
      <c r="B5980" s="782"/>
      <c r="C5980" s="164" t="s">
        <v>3815</v>
      </c>
      <c r="D5980" s="165" t="s">
        <v>3816</v>
      </c>
      <c r="E5980" s="43" t="s">
        <v>14</v>
      </c>
      <c r="F5980" s="43" t="s">
        <v>15</v>
      </c>
      <c r="G5980" s="57">
        <v>400</v>
      </c>
      <c r="H5980" s="57">
        <v>40000</v>
      </c>
      <c r="I5980" s="57">
        <v>100</v>
      </c>
    </row>
    <row r="5981" spans="1:9" x14ac:dyDescent="0.25">
      <c r="A5981" s="780"/>
      <c r="B5981" s="782"/>
      <c r="C5981" s="164" t="s">
        <v>3817</v>
      </c>
      <c r="D5981" s="165" t="s">
        <v>3818</v>
      </c>
      <c r="E5981" s="43" t="s">
        <v>14</v>
      </c>
      <c r="F5981" s="43" t="s">
        <v>66</v>
      </c>
      <c r="G5981" s="57">
        <v>350</v>
      </c>
      <c r="H5981" s="57">
        <v>7000</v>
      </c>
      <c r="I5981" s="57">
        <v>20</v>
      </c>
    </row>
    <row r="5982" spans="1:9" x14ac:dyDescent="0.25">
      <c r="A5982" s="780"/>
      <c r="B5982" s="782"/>
      <c r="C5982" s="164" t="s">
        <v>3819</v>
      </c>
      <c r="D5982" s="165" t="s">
        <v>3820</v>
      </c>
      <c r="E5982" s="43" t="s">
        <v>14</v>
      </c>
      <c r="F5982" s="43" t="s">
        <v>66</v>
      </c>
      <c r="G5982" s="57">
        <v>1200</v>
      </c>
      <c r="H5982" s="57">
        <v>12000</v>
      </c>
      <c r="I5982" s="57">
        <v>10</v>
      </c>
    </row>
    <row r="5983" spans="1:9" ht="30" x14ac:dyDescent="0.25">
      <c r="A5983" s="780"/>
      <c r="B5983" s="782"/>
      <c r="C5983" s="164" t="s">
        <v>3821</v>
      </c>
      <c r="D5983" s="165" t="s">
        <v>3822</v>
      </c>
      <c r="E5983" s="43" t="s">
        <v>14</v>
      </c>
      <c r="F5983" s="43" t="s">
        <v>66</v>
      </c>
      <c r="G5983" s="57">
        <v>400</v>
      </c>
      <c r="H5983" s="57">
        <v>8000</v>
      </c>
      <c r="I5983" s="57">
        <v>20</v>
      </c>
    </row>
    <row r="5984" spans="1:9" x14ac:dyDescent="0.25">
      <c r="A5984" s="780"/>
      <c r="B5984" s="782"/>
      <c r="C5984" s="165" t="s">
        <v>7096</v>
      </c>
      <c r="D5984" s="165" t="s">
        <v>7097</v>
      </c>
      <c r="E5984" s="165" t="s">
        <v>14</v>
      </c>
      <c r="F5984" s="165" t="s">
        <v>15</v>
      </c>
      <c r="G5984" s="165">
        <v>20</v>
      </c>
      <c r="H5984" s="623">
        <v>4.0999999999999996</v>
      </c>
      <c r="I5984" s="57">
        <v>205</v>
      </c>
    </row>
    <row r="5985" spans="1:9" x14ac:dyDescent="0.25">
      <c r="A5985" s="780"/>
      <c r="B5985" s="782"/>
      <c r="C5985" s="165" t="s">
        <v>7098</v>
      </c>
      <c r="D5985" s="165" t="s">
        <v>7099</v>
      </c>
      <c r="E5985" s="165" t="s">
        <v>14</v>
      </c>
      <c r="F5985" s="165" t="s">
        <v>15</v>
      </c>
      <c r="G5985" s="165">
        <v>8000</v>
      </c>
      <c r="H5985" s="623">
        <v>80</v>
      </c>
      <c r="I5985" s="57">
        <v>10</v>
      </c>
    </row>
    <row r="5986" spans="1:9" x14ac:dyDescent="0.25">
      <c r="A5986" s="780"/>
      <c r="B5986" s="782"/>
      <c r="C5986" s="165" t="s">
        <v>7100</v>
      </c>
      <c r="D5986" s="165" t="s">
        <v>6276</v>
      </c>
      <c r="E5986" s="165" t="s">
        <v>14</v>
      </c>
      <c r="F5986" s="165" t="s">
        <v>15</v>
      </c>
      <c r="G5986" s="165">
        <v>2600</v>
      </c>
      <c r="H5986" s="623">
        <v>13</v>
      </c>
      <c r="I5986" s="57">
        <v>5</v>
      </c>
    </row>
    <row r="5987" spans="1:9" x14ac:dyDescent="0.25">
      <c r="A5987" s="780"/>
      <c r="B5987" s="782"/>
      <c r="C5987" s="165" t="s">
        <v>7101</v>
      </c>
      <c r="D5987" s="165" t="s">
        <v>6276</v>
      </c>
      <c r="E5987" s="165" t="s">
        <v>14</v>
      </c>
      <c r="F5987" s="165" t="s">
        <v>15</v>
      </c>
      <c r="G5987" s="165">
        <v>3400</v>
      </c>
      <c r="H5987" s="623">
        <v>17</v>
      </c>
      <c r="I5987" s="57">
        <v>5</v>
      </c>
    </row>
    <row r="5988" spans="1:9" x14ac:dyDescent="0.25">
      <c r="A5988" s="780"/>
      <c r="B5988" s="782"/>
      <c r="C5988" s="165" t="s">
        <v>7102</v>
      </c>
      <c r="D5988" s="165" t="s">
        <v>7103</v>
      </c>
      <c r="E5988" s="165" t="s">
        <v>14</v>
      </c>
      <c r="F5988" s="165" t="s">
        <v>15</v>
      </c>
      <c r="G5988" s="165">
        <v>5000</v>
      </c>
      <c r="H5988" s="623">
        <v>25</v>
      </c>
      <c r="I5988" s="57">
        <v>5</v>
      </c>
    </row>
    <row r="5989" spans="1:9" x14ac:dyDescent="0.25">
      <c r="A5989" s="780"/>
      <c r="B5989" s="782"/>
      <c r="C5989" s="165" t="s">
        <v>7104</v>
      </c>
      <c r="D5989" s="165" t="s">
        <v>82</v>
      </c>
      <c r="E5989" s="165" t="s">
        <v>14</v>
      </c>
      <c r="F5989" s="165" t="s">
        <v>15</v>
      </c>
      <c r="G5989" s="165">
        <v>150</v>
      </c>
      <c r="H5989" s="623">
        <v>30</v>
      </c>
      <c r="I5989" s="57">
        <v>200</v>
      </c>
    </row>
    <row r="5990" spans="1:9" x14ac:dyDescent="0.25">
      <c r="A5990" s="780"/>
      <c r="B5990" s="782"/>
      <c r="C5990" s="165" t="s">
        <v>7105</v>
      </c>
      <c r="D5990" s="165" t="s">
        <v>7106</v>
      </c>
      <c r="E5990" s="165" t="s">
        <v>14</v>
      </c>
      <c r="F5990" s="165" t="s">
        <v>15</v>
      </c>
      <c r="G5990" s="165">
        <v>9200</v>
      </c>
      <c r="H5990" s="623">
        <v>27.6</v>
      </c>
      <c r="I5990" s="57">
        <v>3</v>
      </c>
    </row>
    <row r="5991" spans="1:9" x14ac:dyDescent="0.25">
      <c r="A5991" s="780"/>
      <c r="B5991" s="782"/>
      <c r="C5991" s="165" t="s">
        <v>7107</v>
      </c>
      <c r="D5991" s="165" t="s">
        <v>7106</v>
      </c>
      <c r="E5991" s="165" t="s">
        <v>14</v>
      </c>
      <c r="F5991" s="165" t="s">
        <v>15</v>
      </c>
      <c r="G5991" s="165">
        <v>9200</v>
      </c>
      <c r="H5991" s="623">
        <v>27.6</v>
      </c>
      <c r="I5991" s="57">
        <v>3</v>
      </c>
    </row>
    <row r="5992" spans="1:9" x14ac:dyDescent="0.25">
      <c r="A5992" s="780"/>
      <c r="B5992" s="782"/>
      <c r="C5992" s="165" t="s">
        <v>7108</v>
      </c>
      <c r="D5992" s="165" t="s">
        <v>5490</v>
      </c>
      <c r="E5992" s="165" t="s">
        <v>14</v>
      </c>
      <c r="F5992" s="165" t="s">
        <v>15</v>
      </c>
      <c r="G5992" s="165">
        <v>500</v>
      </c>
      <c r="H5992" s="623">
        <v>147</v>
      </c>
      <c r="I5992" s="57">
        <v>294</v>
      </c>
    </row>
    <row r="5993" spans="1:9" x14ac:dyDescent="0.25">
      <c r="A5993" s="780"/>
      <c r="B5993" s="782"/>
      <c r="C5993" s="165" t="s">
        <v>7109</v>
      </c>
      <c r="D5993" s="165" t="s">
        <v>7110</v>
      </c>
      <c r="E5993" s="165" t="s">
        <v>14</v>
      </c>
      <c r="F5993" s="165" t="s">
        <v>470</v>
      </c>
      <c r="G5993" s="165">
        <v>6000</v>
      </c>
      <c r="H5993" s="623">
        <v>60</v>
      </c>
      <c r="I5993" s="57">
        <v>10</v>
      </c>
    </row>
    <row r="5994" spans="1:9" x14ac:dyDescent="0.25">
      <c r="A5994" s="780"/>
      <c r="B5994" s="782"/>
      <c r="C5994" s="165" t="s">
        <v>7111</v>
      </c>
      <c r="D5994" s="165" t="s">
        <v>6225</v>
      </c>
      <c r="E5994" s="165" t="s">
        <v>14</v>
      </c>
      <c r="F5994" s="165" t="s">
        <v>15</v>
      </c>
      <c r="G5994" s="165">
        <v>1200</v>
      </c>
      <c r="H5994" s="623">
        <v>12</v>
      </c>
      <c r="I5994" s="57">
        <v>10</v>
      </c>
    </row>
    <row r="5995" spans="1:9" ht="30" x14ac:dyDescent="0.25">
      <c r="A5995" s="780"/>
      <c r="B5995" s="782"/>
      <c r="C5995" s="165" t="s">
        <v>7112</v>
      </c>
      <c r="D5995" s="165" t="s">
        <v>7113</v>
      </c>
      <c r="E5995" s="165" t="s">
        <v>14</v>
      </c>
      <c r="F5995" s="165" t="s">
        <v>6235</v>
      </c>
      <c r="G5995" s="165">
        <v>1000</v>
      </c>
      <c r="H5995" s="623">
        <v>15</v>
      </c>
      <c r="I5995" s="57">
        <v>15</v>
      </c>
    </row>
    <row r="5996" spans="1:9" ht="30" x14ac:dyDescent="0.25">
      <c r="A5996" s="780"/>
      <c r="B5996" s="782"/>
      <c r="C5996" s="165" t="s">
        <v>7114</v>
      </c>
      <c r="D5996" s="165" t="s">
        <v>7113</v>
      </c>
      <c r="E5996" s="165" t="s">
        <v>14</v>
      </c>
      <c r="F5996" s="165" t="s">
        <v>6235</v>
      </c>
      <c r="G5996" s="165">
        <v>1000</v>
      </c>
      <c r="H5996" s="623">
        <v>5</v>
      </c>
      <c r="I5996" s="57">
        <v>5</v>
      </c>
    </row>
    <row r="5997" spans="1:9" x14ac:dyDescent="0.25">
      <c r="A5997" s="780"/>
      <c r="B5997" s="782"/>
      <c r="C5997" s="165" t="s">
        <v>7115</v>
      </c>
      <c r="D5997" s="165" t="s">
        <v>7116</v>
      </c>
      <c r="E5997" s="165" t="s">
        <v>14</v>
      </c>
      <c r="F5997" s="165" t="s">
        <v>66</v>
      </c>
      <c r="G5997" s="165">
        <v>2000</v>
      </c>
      <c r="H5997" s="623">
        <v>14</v>
      </c>
      <c r="I5997" s="57">
        <v>7</v>
      </c>
    </row>
    <row r="5998" spans="1:9" ht="30" x14ac:dyDescent="0.25">
      <c r="A5998" s="780"/>
      <c r="B5998" s="782"/>
      <c r="C5998" s="165" t="s">
        <v>7117</v>
      </c>
      <c r="D5998" s="165" t="s">
        <v>7118</v>
      </c>
      <c r="E5998" s="165" t="s">
        <v>14</v>
      </c>
      <c r="F5998" s="165" t="s">
        <v>15</v>
      </c>
      <c r="G5998" s="165">
        <v>1500</v>
      </c>
      <c r="H5998" s="623">
        <v>7.5</v>
      </c>
      <c r="I5998" s="57">
        <v>5</v>
      </c>
    </row>
    <row r="5999" spans="1:9" x14ac:dyDescent="0.25">
      <c r="A5999" s="780"/>
      <c r="B5999" s="782"/>
      <c r="C5999" s="165" t="s">
        <v>7119</v>
      </c>
      <c r="D5999" s="165" t="s">
        <v>7120</v>
      </c>
      <c r="E5999" s="165" t="s">
        <v>14</v>
      </c>
      <c r="F5999" s="165" t="s">
        <v>15</v>
      </c>
      <c r="G5999" s="165">
        <v>1500</v>
      </c>
      <c r="H5999" s="623">
        <v>15</v>
      </c>
      <c r="I5999" s="57">
        <v>10</v>
      </c>
    </row>
    <row r="6000" spans="1:9" x14ac:dyDescent="0.25">
      <c r="A6000" s="780"/>
      <c r="B6000" s="782"/>
      <c r="C6000" s="165" t="s">
        <v>7121</v>
      </c>
      <c r="D6000" s="165" t="s">
        <v>7122</v>
      </c>
      <c r="E6000" s="165" t="s">
        <v>14</v>
      </c>
      <c r="F6000" s="165" t="s">
        <v>15</v>
      </c>
      <c r="G6000" s="165">
        <v>2000</v>
      </c>
      <c r="H6000" s="623">
        <v>4</v>
      </c>
      <c r="I6000" s="57">
        <v>2</v>
      </c>
    </row>
    <row r="6001" spans="1:9" x14ac:dyDescent="0.25">
      <c r="A6001" s="780"/>
      <c r="B6001" s="782"/>
      <c r="C6001" s="165" t="s">
        <v>7123</v>
      </c>
      <c r="D6001" s="165" t="s">
        <v>7122</v>
      </c>
      <c r="E6001" s="165" t="s">
        <v>14</v>
      </c>
      <c r="F6001" s="165" t="s">
        <v>15</v>
      </c>
      <c r="G6001" s="165">
        <v>5000</v>
      </c>
      <c r="H6001" s="623">
        <v>10</v>
      </c>
      <c r="I6001" s="57">
        <v>2</v>
      </c>
    </row>
    <row r="6002" spans="1:9" x14ac:dyDescent="0.25">
      <c r="A6002" s="780"/>
      <c r="B6002" s="782"/>
      <c r="C6002" s="165" t="s">
        <v>7124</v>
      </c>
      <c r="D6002" s="165" t="s">
        <v>7125</v>
      </c>
      <c r="E6002" s="165" t="s">
        <v>14</v>
      </c>
      <c r="F6002" s="165" t="s">
        <v>15</v>
      </c>
      <c r="G6002" s="165">
        <v>2700</v>
      </c>
      <c r="H6002" s="623">
        <v>2.7</v>
      </c>
      <c r="I6002" s="57">
        <v>1</v>
      </c>
    </row>
    <row r="6003" spans="1:9" x14ac:dyDescent="0.25">
      <c r="A6003" s="780"/>
      <c r="B6003" s="782"/>
      <c r="C6003" s="165" t="s">
        <v>7126</v>
      </c>
      <c r="D6003" s="165" t="s">
        <v>7125</v>
      </c>
      <c r="E6003" s="165" t="s">
        <v>14</v>
      </c>
      <c r="F6003" s="165" t="s">
        <v>15</v>
      </c>
      <c r="G6003" s="165">
        <v>3400</v>
      </c>
      <c r="H6003" s="623">
        <v>3.4</v>
      </c>
      <c r="I6003" s="57">
        <v>1</v>
      </c>
    </row>
    <row r="6004" spans="1:9" x14ac:dyDescent="0.25">
      <c r="A6004" s="780"/>
      <c r="B6004" s="782"/>
      <c r="C6004" s="165" t="s">
        <v>7127</v>
      </c>
      <c r="D6004" s="165" t="s">
        <v>7128</v>
      </c>
      <c r="E6004" s="165" t="s">
        <v>14</v>
      </c>
      <c r="F6004" s="165" t="s">
        <v>15</v>
      </c>
      <c r="G6004" s="165">
        <v>38000</v>
      </c>
      <c r="H6004" s="623">
        <v>38</v>
      </c>
      <c r="I6004" s="57">
        <v>1</v>
      </c>
    </row>
    <row r="6005" spans="1:9" x14ac:dyDescent="0.25">
      <c r="A6005" s="780"/>
      <c r="B6005" s="782"/>
      <c r="C6005" s="165" t="s">
        <v>7129</v>
      </c>
      <c r="D6005" s="165" t="s">
        <v>7130</v>
      </c>
      <c r="E6005" s="165" t="s">
        <v>14</v>
      </c>
      <c r="F6005" s="165" t="s">
        <v>15</v>
      </c>
      <c r="G6005" s="165">
        <v>2700</v>
      </c>
      <c r="H6005" s="623">
        <v>2.7</v>
      </c>
      <c r="I6005" s="57">
        <v>1</v>
      </c>
    </row>
    <row r="6006" spans="1:9" x14ac:dyDescent="0.25">
      <c r="A6006" s="780"/>
      <c r="B6006" s="782"/>
      <c r="C6006" s="165" t="s">
        <v>7131</v>
      </c>
      <c r="D6006" s="165" t="s">
        <v>7132</v>
      </c>
      <c r="E6006" s="165" t="s">
        <v>14</v>
      </c>
      <c r="F6006" s="165" t="s">
        <v>15</v>
      </c>
      <c r="G6006" s="165">
        <v>5000</v>
      </c>
      <c r="H6006" s="623">
        <v>50</v>
      </c>
      <c r="I6006" s="57">
        <v>10</v>
      </c>
    </row>
    <row r="6007" spans="1:9" x14ac:dyDescent="0.25">
      <c r="A6007" s="780"/>
      <c r="B6007" s="782"/>
      <c r="C6007" s="165" t="s">
        <v>7133</v>
      </c>
      <c r="D6007" s="165" t="s">
        <v>6234</v>
      </c>
      <c r="E6007" s="165" t="s">
        <v>14</v>
      </c>
      <c r="F6007" s="165" t="s">
        <v>15</v>
      </c>
      <c r="G6007" s="165">
        <v>2500</v>
      </c>
      <c r="H6007" s="623">
        <v>50</v>
      </c>
      <c r="I6007" s="57">
        <v>20</v>
      </c>
    </row>
    <row r="6008" spans="1:9" x14ac:dyDescent="0.25">
      <c r="A6008" s="780"/>
      <c r="B6008" s="782"/>
      <c r="C6008" s="164" t="s">
        <v>3823</v>
      </c>
      <c r="D6008" s="165" t="s">
        <v>3083</v>
      </c>
      <c r="E6008" s="43" t="s">
        <v>14</v>
      </c>
      <c r="F6008" s="43" t="s">
        <v>15</v>
      </c>
      <c r="G6008" s="57">
        <v>8000</v>
      </c>
      <c r="H6008" s="57">
        <v>24000</v>
      </c>
      <c r="I6008" s="57">
        <v>3</v>
      </c>
    </row>
    <row r="6009" spans="1:9" x14ac:dyDescent="0.25">
      <c r="A6009" s="780"/>
      <c r="B6009" s="782"/>
      <c r="C6009" s="57" t="s">
        <v>5692</v>
      </c>
      <c r="D6009" s="57" t="s">
        <v>5693</v>
      </c>
      <c r="E6009" s="57" t="s">
        <v>14</v>
      </c>
      <c r="F6009" s="57" t="s">
        <v>15</v>
      </c>
      <c r="G6009" s="57">
        <v>200</v>
      </c>
      <c r="H6009" s="57">
        <f>G6009*I6009</f>
        <v>50000</v>
      </c>
      <c r="I6009" s="57">
        <v>250</v>
      </c>
    </row>
    <row r="6010" spans="1:9" x14ac:dyDescent="0.25">
      <c r="A6010" s="780"/>
      <c r="B6010" s="782"/>
      <c r="C6010" s="57" t="s">
        <v>5694</v>
      </c>
      <c r="D6010" s="57" t="s">
        <v>5693</v>
      </c>
      <c r="E6010" s="57" t="s">
        <v>14</v>
      </c>
      <c r="F6010" s="57" t="s">
        <v>15</v>
      </c>
      <c r="G6010" s="57">
        <v>100</v>
      </c>
      <c r="H6010" s="57">
        <f>G6010*I6010</f>
        <v>450000</v>
      </c>
      <c r="I6010" s="57">
        <v>4500</v>
      </c>
    </row>
    <row r="6011" spans="1:9" x14ac:dyDescent="0.25">
      <c r="A6011" s="780"/>
      <c r="B6011" s="782"/>
      <c r="C6011" s="164"/>
      <c r="D6011" s="165"/>
      <c r="E6011" s="43"/>
      <c r="F6011" s="43"/>
      <c r="G6011" s="57"/>
      <c r="H6011" s="57"/>
      <c r="I6011" s="57"/>
    </row>
    <row r="6012" spans="1:9" x14ac:dyDescent="0.25">
      <c r="A6012" s="780"/>
      <c r="B6012" s="781">
        <v>4269</v>
      </c>
      <c r="C6012" s="164" t="s">
        <v>3824</v>
      </c>
      <c r="D6012" s="165" t="s">
        <v>1191</v>
      </c>
      <c r="E6012" s="43" t="s">
        <v>14</v>
      </c>
      <c r="F6012" s="43" t="s">
        <v>15</v>
      </c>
      <c r="G6012" s="57">
        <v>700</v>
      </c>
      <c r="H6012" s="57">
        <v>1050000</v>
      </c>
      <c r="I6012" s="57">
        <v>1500</v>
      </c>
    </row>
    <row r="6013" spans="1:9" x14ac:dyDescent="0.25">
      <c r="A6013" s="780"/>
      <c r="B6013" s="782"/>
      <c r="C6013" s="164" t="s">
        <v>3825</v>
      </c>
      <c r="D6013" s="165" t="s">
        <v>1193</v>
      </c>
      <c r="E6013" s="43" t="s">
        <v>14</v>
      </c>
      <c r="F6013" s="43" t="s">
        <v>15</v>
      </c>
      <c r="G6013" s="57">
        <v>220</v>
      </c>
      <c r="H6013" s="57">
        <v>229900</v>
      </c>
      <c r="I6013" s="57">
        <v>1045</v>
      </c>
    </row>
    <row r="6014" spans="1:9" x14ac:dyDescent="0.25">
      <c r="A6014" s="780"/>
      <c r="B6014" s="782"/>
      <c r="C6014" s="164" t="s">
        <v>5653</v>
      </c>
      <c r="D6014" s="165" t="s">
        <v>4125</v>
      </c>
      <c r="E6014" s="164" t="s">
        <v>120</v>
      </c>
      <c r="F6014" s="164" t="s">
        <v>15</v>
      </c>
      <c r="G6014" s="316">
        <v>25500</v>
      </c>
      <c r="H6014" s="316">
        <f t="shared" ref="H6014:H6020" si="51">G6014*I6014</f>
        <v>51000</v>
      </c>
      <c r="I6014" s="316">
        <v>2</v>
      </c>
    </row>
    <row r="6015" spans="1:9" x14ac:dyDescent="0.25">
      <c r="A6015" s="780"/>
      <c r="B6015" s="782"/>
      <c r="C6015" s="164" t="s">
        <v>5654</v>
      </c>
      <c r="D6015" s="165" t="s">
        <v>4125</v>
      </c>
      <c r="E6015" s="164" t="s">
        <v>120</v>
      </c>
      <c r="F6015" s="164" t="s">
        <v>15</v>
      </c>
      <c r="G6015" s="316">
        <v>24000</v>
      </c>
      <c r="H6015" s="316">
        <f t="shared" si="51"/>
        <v>48000</v>
      </c>
      <c r="I6015" s="316">
        <v>2</v>
      </c>
    </row>
    <row r="6016" spans="1:9" x14ac:dyDescent="0.25">
      <c r="A6016" s="780"/>
      <c r="B6016" s="782"/>
      <c r="C6016" s="164" t="s">
        <v>5655</v>
      </c>
      <c r="D6016" s="165" t="s">
        <v>4125</v>
      </c>
      <c r="E6016" s="164" t="s">
        <v>120</v>
      </c>
      <c r="F6016" s="164" t="s">
        <v>15</v>
      </c>
      <c r="G6016" s="316">
        <v>30000</v>
      </c>
      <c r="H6016" s="316">
        <f t="shared" si="51"/>
        <v>300000</v>
      </c>
      <c r="I6016" s="316">
        <v>10</v>
      </c>
    </row>
    <row r="6017" spans="1:9" x14ac:dyDescent="0.25">
      <c r="A6017" s="780"/>
      <c r="B6017" s="782"/>
      <c r="C6017" s="164" t="s">
        <v>5656</v>
      </c>
      <c r="D6017" s="165" t="s">
        <v>4125</v>
      </c>
      <c r="E6017" s="164" t="s">
        <v>120</v>
      </c>
      <c r="F6017" s="164" t="s">
        <v>15</v>
      </c>
      <c r="G6017" s="316">
        <v>26000</v>
      </c>
      <c r="H6017" s="316">
        <f t="shared" si="51"/>
        <v>260000</v>
      </c>
      <c r="I6017" s="316">
        <v>10</v>
      </c>
    </row>
    <row r="6018" spans="1:9" x14ac:dyDescent="0.25">
      <c r="A6018" s="780"/>
      <c r="B6018" s="782"/>
      <c r="C6018" s="600" t="s">
        <v>6956</v>
      </c>
      <c r="D6018" s="600" t="s">
        <v>6957</v>
      </c>
      <c r="E6018" s="598" t="s">
        <v>14</v>
      </c>
      <c r="F6018" s="164" t="s">
        <v>121</v>
      </c>
      <c r="G6018" s="514">
        <v>3000000</v>
      </c>
      <c r="H6018" s="514">
        <v>3000000</v>
      </c>
      <c r="I6018" s="316">
        <v>1</v>
      </c>
    </row>
    <row r="6019" spans="1:9" x14ac:dyDescent="0.25">
      <c r="A6019" s="780"/>
      <c r="B6019" s="782"/>
      <c r="C6019" s="164" t="s">
        <v>5657</v>
      </c>
      <c r="D6019" s="165" t="s">
        <v>4125</v>
      </c>
      <c r="E6019" s="164" t="s">
        <v>120</v>
      </c>
      <c r="F6019" s="164" t="s">
        <v>15</v>
      </c>
      <c r="G6019" s="316">
        <v>22600</v>
      </c>
      <c r="H6019" s="316">
        <f t="shared" si="51"/>
        <v>22600</v>
      </c>
      <c r="I6019" s="316">
        <v>1</v>
      </c>
    </row>
    <row r="6020" spans="1:9" x14ac:dyDescent="0.25">
      <c r="A6020" s="780"/>
      <c r="B6020" s="782"/>
      <c r="C6020" s="164" t="s">
        <v>5658</v>
      </c>
      <c r="D6020" s="165" t="s">
        <v>4125</v>
      </c>
      <c r="E6020" s="164" t="s">
        <v>120</v>
      </c>
      <c r="F6020" s="164" t="s">
        <v>15</v>
      </c>
      <c r="G6020" s="316">
        <v>31000</v>
      </c>
      <c r="H6020" s="316">
        <f t="shared" si="51"/>
        <v>310000</v>
      </c>
      <c r="I6020" s="316">
        <v>10</v>
      </c>
    </row>
    <row r="6021" spans="1:9" ht="30" x14ac:dyDescent="0.25">
      <c r="A6021" s="780"/>
      <c r="B6021" s="797"/>
      <c r="C6021" s="164" t="s">
        <v>3826</v>
      </c>
      <c r="D6021" s="165" t="s">
        <v>1195</v>
      </c>
      <c r="E6021" s="43" t="s">
        <v>14</v>
      </c>
      <c r="F6021" s="43" t="s">
        <v>15</v>
      </c>
      <c r="G6021" s="57">
        <v>30000</v>
      </c>
      <c r="H6021" s="57">
        <v>600000</v>
      </c>
      <c r="I6021" s="57">
        <v>20</v>
      </c>
    </row>
    <row r="6022" spans="1:9" x14ac:dyDescent="0.25">
      <c r="A6022" s="780"/>
      <c r="B6022" s="600" t="s">
        <v>5721</v>
      </c>
      <c r="C6022" s="600" t="s">
        <v>7094</v>
      </c>
      <c r="D6022" s="600" t="s">
        <v>7095</v>
      </c>
      <c r="E6022" s="620" t="s">
        <v>14</v>
      </c>
      <c r="F6022" s="620" t="s">
        <v>15</v>
      </c>
      <c r="G6022" s="622">
        <v>25000</v>
      </c>
      <c r="H6022" s="622">
        <v>25000</v>
      </c>
      <c r="I6022" s="622">
        <v>1</v>
      </c>
    </row>
    <row r="6023" spans="1:9" x14ac:dyDescent="0.25">
      <c r="A6023" s="780"/>
      <c r="B6023" s="972" t="s">
        <v>5846</v>
      </c>
      <c r="C6023" s="164"/>
      <c r="D6023" s="165"/>
      <c r="E6023" s="347"/>
      <c r="F6023" s="347"/>
      <c r="G6023" s="364"/>
      <c r="H6023" s="365"/>
      <c r="I6023" s="57"/>
    </row>
    <row r="6024" spans="1:9" ht="30" x14ac:dyDescent="0.25">
      <c r="A6024" s="780"/>
      <c r="B6024" s="973"/>
      <c r="C6024" s="165" t="s">
        <v>7213</v>
      </c>
      <c r="D6024" s="165" t="s">
        <v>7214</v>
      </c>
      <c r="E6024" s="165" t="s">
        <v>14</v>
      </c>
      <c r="F6024" s="165" t="s">
        <v>15</v>
      </c>
      <c r="G6024" s="165">
        <v>260000</v>
      </c>
      <c r="H6024" s="623">
        <v>1300</v>
      </c>
      <c r="I6024" s="165">
        <v>5</v>
      </c>
    </row>
    <row r="6025" spans="1:9" x14ac:dyDescent="0.25">
      <c r="A6025" s="780"/>
      <c r="B6025" s="973"/>
      <c r="C6025" s="165" t="s">
        <v>7215</v>
      </c>
      <c r="D6025" s="165" t="s">
        <v>6332</v>
      </c>
      <c r="E6025" s="165" t="s">
        <v>14</v>
      </c>
      <c r="F6025" s="165" t="s">
        <v>15</v>
      </c>
      <c r="G6025" s="165">
        <v>285000</v>
      </c>
      <c r="H6025" s="623">
        <v>285</v>
      </c>
      <c r="I6025" s="165">
        <v>1</v>
      </c>
    </row>
    <row r="6026" spans="1:9" x14ac:dyDescent="0.25">
      <c r="A6026" s="780"/>
      <c r="B6026" s="973"/>
      <c r="C6026" s="164" t="s">
        <v>7184</v>
      </c>
      <c r="D6026" s="164" t="s">
        <v>5832</v>
      </c>
      <c r="E6026" s="164" t="s">
        <v>14</v>
      </c>
      <c r="F6026" s="164" t="s">
        <v>15</v>
      </c>
      <c r="G6026" s="164">
        <v>29000</v>
      </c>
      <c r="H6026" s="623">
        <v>580</v>
      </c>
      <c r="I6026" s="165">
        <v>20</v>
      </c>
    </row>
    <row r="6027" spans="1:9" x14ac:dyDescent="0.25">
      <c r="A6027" s="780"/>
      <c r="B6027" s="973"/>
      <c r="C6027" s="164" t="s">
        <v>7185</v>
      </c>
      <c r="D6027" s="164" t="s">
        <v>466</v>
      </c>
      <c r="E6027" s="164" t="s">
        <v>14</v>
      </c>
      <c r="F6027" s="164" t="s">
        <v>15</v>
      </c>
      <c r="G6027" s="164">
        <v>195000</v>
      </c>
      <c r="H6027" s="623">
        <v>780</v>
      </c>
      <c r="I6027" s="164">
        <v>4</v>
      </c>
    </row>
    <row r="6028" spans="1:9" x14ac:dyDescent="0.25">
      <c r="A6028" s="780"/>
      <c r="B6028" s="973"/>
      <c r="C6028" s="164" t="s">
        <v>7186</v>
      </c>
      <c r="D6028" s="164" t="s">
        <v>466</v>
      </c>
      <c r="E6028" s="164" t="s">
        <v>14</v>
      </c>
      <c r="F6028" s="164" t="s">
        <v>15</v>
      </c>
      <c r="G6028" s="164">
        <v>130000</v>
      </c>
      <c r="H6028" s="623">
        <v>780</v>
      </c>
      <c r="I6028" s="164">
        <v>6</v>
      </c>
    </row>
    <row r="6029" spans="1:9" ht="30" x14ac:dyDescent="0.25">
      <c r="A6029" s="780"/>
      <c r="B6029" s="798">
        <v>5122</v>
      </c>
      <c r="C6029" s="164" t="s">
        <v>3827</v>
      </c>
      <c r="D6029" s="165" t="s">
        <v>3828</v>
      </c>
      <c r="E6029" s="43" t="s">
        <v>14</v>
      </c>
      <c r="F6029" s="43" t="s">
        <v>15</v>
      </c>
      <c r="G6029" s="57">
        <v>260000</v>
      </c>
      <c r="H6029" s="57">
        <v>4680000</v>
      </c>
      <c r="I6029" s="164">
        <v>18</v>
      </c>
    </row>
    <row r="6030" spans="1:9" x14ac:dyDescent="0.25">
      <c r="A6030" s="780"/>
      <c r="B6030" s="798"/>
      <c r="C6030" s="164" t="s">
        <v>3829</v>
      </c>
      <c r="D6030" s="165" t="s">
        <v>3830</v>
      </c>
      <c r="E6030" s="43" t="s">
        <v>14</v>
      </c>
      <c r="F6030" s="43" t="s">
        <v>15</v>
      </c>
      <c r="G6030" s="57">
        <v>90000</v>
      </c>
      <c r="H6030" s="57">
        <v>360000</v>
      </c>
      <c r="I6030" s="57">
        <v>4</v>
      </c>
    </row>
    <row r="6031" spans="1:9" x14ac:dyDescent="0.25">
      <c r="A6031" s="780"/>
      <c r="B6031" s="798"/>
      <c r="C6031" s="164" t="s">
        <v>3831</v>
      </c>
      <c r="D6031" s="165" t="s">
        <v>3830</v>
      </c>
      <c r="E6031" s="43" t="s">
        <v>14</v>
      </c>
      <c r="F6031" s="43" t="s">
        <v>15</v>
      </c>
      <c r="G6031" s="57">
        <v>115000</v>
      </c>
      <c r="H6031" s="57">
        <v>575000</v>
      </c>
      <c r="I6031" s="57">
        <v>5</v>
      </c>
    </row>
    <row r="6032" spans="1:9" x14ac:dyDescent="0.25">
      <c r="A6032" s="780"/>
      <c r="B6032" s="798"/>
      <c r="C6032" s="164" t="s">
        <v>3832</v>
      </c>
      <c r="D6032" s="165" t="s">
        <v>3833</v>
      </c>
      <c r="E6032" s="43" t="s">
        <v>14</v>
      </c>
      <c r="F6032" s="43" t="s">
        <v>15</v>
      </c>
      <c r="G6032" s="57">
        <v>26000</v>
      </c>
      <c r="H6032" s="57">
        <v>104000</v>
      </c>
      <c r="I6032" s="57">
        <v>4</v>
      </c>
    </row>
    <row r="6033" spans="1:9" x14ac:dyDescent="0.25">
      <c r="A6033" s="780"/>
      <c r="B6033" s="798"/>
      <c r="C6033" s="164" t="s">
        <v>3834</v>
      </c>
      <c r="D6033" s="165" t="s">
        <v>55</v>
      </c>
      <c r="E6033" s="43" t="s">
        <v>14</v>
      </c>
      <c r="F6033" s="43" t="s">
        <v>15</v>
      </c>
      <c r="G6033" s="57">
        <v>3000</v>
      </c>
      <c r="H6033" s="57">
        <v>63000</v>
      </c>
      <c r="I6033" s="57">
        <v>21</v>
      </c>
    </row>
    <row r="6034" spans="1:9" x14ac:dyDescent="0.25">
      <c r="A6034" s="780"/>
      <c r="B6034" s="798"/>
      <c r="C6034" s="164" t="s">
        <v>3835</v>
      </c>
      <c r="D6034" s="165" t="s">
        <v>1870</v>
      </c>
      <c r="E6034" s="43" t="s">
        <v>14</v>
      </c>
      <c r="F6034" s="43" t="s">
        <v>15</v>
      </c>
      <c r="G6034" s="57">
        <v>5000</v>
      </c>
      <c r="H6034" s="57">
        <v>100000</v>
      </c>
      <c r="I6034" s="57">
        <v>20</v>
      </c>
    </row>
    <row r="6035" spans="1:9" ht="30" x14ac:dyDescent="0.25">
      <c r="A6035" s="780"/>
      <c r="B6035" s="798"/>
      <c r="C6035" s="164" t="s">
        <v>5847</v>
      </c>
      <c r="D6035" s="165" t="s">
        <v>3836</v>
      </c>
      <c r="E6035" s="347" t="s">
        <v>14</v>
      </c>
      <c r="F6035" s="347" t="s">
        <v>15</v>
      </c>
      <c r="G6035" s="364">
        <v>250000</v>
      </c>
      <c r="H6035" s="365">
        <v>500</v>
      </c>
      <c r="I6035" s="57">
        <v>2</v>
      </c>
    </row>
    <row r="6036" spans="1:9" x14ac:dyDescent="0.25">
      <c r="A6036" s="780"/>
      <c r="B6036" s="798"/>
      <c r="C6036" s="164" t="s">
        <v>5848</v>
      </c>
      <c r="D6036" s="165" t="s">
        <v>117</v>
      </c>
      <c r="E6036" s="347" t="s">
        <v>14</v>
      </c>
      <c r="F6036" s="347" t="s">
        <v>15</v>
      </c>
      <c r="G6036" s="364">
        <v>150000</v>
      </c>
      <c r="H6036" s="365">
        <v>1500</v>
      </c>
      <c r="I6036" s="57">
        <v>10</v>
      </c>
    </row>
    <row r="6037" spans="1:9" x14ac:dyDescent="0.25">
      <c r="A6037" s="780"/>
      <c r="B6037" s="798"/>
      <c r="C6037" s="164" t="s">
        <v>5849</v>
      </c>
      <c r="D6037" s="165" t="s">
        <v>3837</v>
      </c>
      <c r="E6037" s="347" t="s">
        <v>14</v>
      </c>
      <c r="F6037" s="347" t="s">
        <v>15</v>
      </c>
      <c r="G6037" s="364">
        <v>27000</v>
      </c>
      <c r="H6037" s="365">
        <v>243</v>
      </c>
      <c r="I6037" s="57">
        <v>9</v>
      </c>
    </row>
    <row r="6038" spans="1:9" x14ac:dyDescent="0.25">
      <c r="A6038" s="780"/>
      <c r="B6038" s="798"/>
      <c r="C6038" s="164" t="s">
        <v>5850</v>
      </c>
      <c r="D6038" s="165" t="s">
        <v>5851</v>
      </c>
      <c r="E6038" s="347" t="s">
        <v>14</v>
      </c>
      <c r="F6038" s="347" t="s">
        <v>15</v>
      </c>
      <c r="G6038" s="364">
        <v>15000</v>
      </c>
      <c r="H6038" s="365">
        <v>90</v>
      </c>
      <c r="I6038" s="57">
        <v>6</v>
      </c>
    </row>
    <row r="6039" spans="1:9" x14ac:dyDescent="0.25">
      <c r="A6039" s="780"/>
      <c r="B6039" s="798"/>
      <c r="C6039" s="164" t="s">
        <v>5852</v>
      </c>
      <c r="D6039" s="165" t="s">
        <v>5621</v>
      </c>
      <c r="E6039" s="347" t="s">
        <v>14</v>
      </c>
      <c r="F6039" s="347" t="s">
        <v>15</v>
      </c>
      <c r="G6039" s="364">
        <v>25000</v>
      </c>
      <c r="H6039" s="365">
        <v>150</v>
      </c>
      <c r="I6039" s="57">
        <v>6</v>
      </c>
    </row>
    <row r="6040" spans="1:9" x14ac:dyDescent="0.25">
      <c r="A6040" s="780"/>
      <c r="B6040" s="798"/>
      <c r="C6040" s="164" t="s">
        <v>5853</v>
      </c>
      <c r="D6040" s="165" t="s">
        <v>5623</v>
      </c>
      <c r="E6040" s="347" t="s">
        <v>14</v>
      </c>
      <c r="F6040" s="347" t="s">
        <v>15</v>
      </c>
      <c r="G6040" s="364">
        <v>80000</v>
      </c>
      <c r="H6040" s="365">
        <v>800</v>
      </c>
      <c r="I6040" s="57">
        <v>10</v>
      </c>
    </row>
    <row r="6041" spans="1:9" x14ac:dyDescent="0.25">
      <c r="A6041" s="780"/>
      <c r="B6041" s="798"/>
      <c r="C6041" s="164" t="s">
        <v>5854</v>
      </c>
      <c r="D6041" s="165" t="s">
        <v>5855</v>
      </c>
      <c r="E6041" s="347" t="s">
        <v>14</v>
      </c>
      <c r="F6041" s="347" t="s">
        <v>15</v>
      </c>
      <c r="G6041" s="364">
        <v>27000</v>
      </c>
      <c r="H6041" s="365">
        <v>27</v>
      </c>
      <c r="I6041" s="57">
        <v>1</v>
      </c>
    </row>
    <row r="6042" spans="1:9" x14ac:dyDescent="0.25">
      <c r="A6042" s="780"/>
      <c r="B6042" s="798"/>
      <c r="C6042" s="164" t="s">
        <v>5856</v>
      </c>
      <c r="D6042" s="165" t="s">
        <v>5857</v>
      </c>
      <c r="E6042" s="347" t="s">
        <v>14</v>
      </c>
      <c r="F6042" s="347" t="s">
        <v>15</v>
      </c>
      <c r="G6042" s="364">
        <v>310000</v>
      </c>
      <c r="H6042" s="365">
        <v>310</v>
      </c>
      <c r="I6042" s="57">
        <v>1</v>
      </c>
    </row>
    <row r="6043" spans="1:9" x14ac:dyDescent="0.25">
      <c r="A6043" s="780"/>
      <c r="B6043" s="800" t="s">
        <v>154</v>
      </c>
      <c r="C6043" s="801"/>
      <c r="D6043" s="801"/>
      <c r="E6043" s="801"/>
      <c r="F6043" s="801"/>
      <c r="G6043" s="801"/>
      <c r="H6043" s="801"/>
      <c r="I6043" s="802"/>
    </row>
    <row r="6044" spans="1:9" ht="30" x14ac:dyDescent="0.25">
      <c r="A6044" s="780"/>
      <c r="B6044" s="798">
        <v>4234</v>
      </c>
      <c r="C6044" s="164" t="s">
        <v>3838</v>
      </c>
      <c r="D6044" s="165" t="s">
        <v>3839</v>
      </c>
      <c r="E6044" s="43" t="s">
        <v>14</v>
      </c>
      <c r="F6044" s="43" t="s">
        <v>121</v>
      </c>
      <c r="G6044" s="57">
        <v>7</v>
      </c>
      <c r="H6044" s="57">
        <v>210000</v>
      </c>
      <c r="I6044" s="57">
        <v>30000</v>
      </c>
    </row>
    <row r="6045" spans="1:9" ht="30" x14ac:dyDescent="0.25">
      <c r="A6045" s="780"/>
      <c r="B6045" s="798"/>
      <c r="C6045" s="164" t="s">
        <v>3840</v>
      </c>
      <c r="D6045" s="165" t="s">
        <v>3841</v>
      </c>
      <c r="E6045" s="43" t="s">
        <v>14</v>
      </c>
      <c r="F6045" s="43" t="s">
        <v>121</v>
      </c>
      <c r="G6045" s="57">
        <v>4200</v>
      </c>
      <c r="H6045" s="57">
        <v>63000</v>
      </c>
      <c r="I6045" s="57">
        <v>15</v>
      </c>
    </row>
    <row r="6046" spans="1:9" x14ac:dyDescent="0.25">
      <c r="A6046" s="780"/>
      <c r="B6046" s="800" t="s">
        <v>118</v>
      </c>
      <c r="C6046" s="801"/>
      <c r="D6046" s="801"/>
      <c r="E6046" s="801"/>
      <c r="F6046" s="801"/>
      <c r="G6046" s="801"/>
      <c r="H6046" s="801"/>
      <c r="I6046" s="802"/>
    </row>
    <row r="6047" spans="1:9" ht="30" x14ac:dyDescent="0.25">
      <c r="A6047" s="780"/>
      <c r="B6047" s="795">
        <v>4214</v>
      </c>
      <c r="C6047" s="165" t="s">
        <v>7206</v>
      </c>
      <c r="D6047" s="165" t="s">
        <v>5809</v>
      </c>
      <c r="E6047" s="165" t="s">
        <v>126</v>
      </c>
      <c r="F6047" s="165" t="s">
        <v>121</v>
      </c>
      <c r="G6047" s="165">
        <v>210000</v>
      </c>
      <c r="H6047" s="165">
        <v>210000</v>
      </c>
      <c r="I6047" s="641">
        <v>1</v>
      </c>
    </row>
    <row r="6048" spans="1:9" ht="30" x14ac:dyDescent="0.25">
      <c r="A6048" s="780"/>
      <c r="B6048" s="796"/>
      <c r="C6048" s="164" t="s">
        <v>3842</v>
      </c>
      <c r="D6048" s="165" t="s">
        <v>128</v>
      </c>
      <c r="E6048" s="43" t="s">
        <v>120</v>
      </c>
      <c r="F6048" s="43" t="s">
        <v>121</v>
      </c>
      <c r="G6048" s="57">
        <v>12000000</v>
      </c>
      <c r="H6048" s="57">
        <v>12000000</v>
      </c>
      <c r="I6048" s="57">
        <v>1</v>
      </c>
    </row>
    <row r="6049" spans="1:9" ht="30" x14ac:dyDescent="0.25">
      <c r="A6049" s="780"/>
      <c r="B6049" s="796"/>
      <c r="C6049" s="164" t="s">
        <v>3843</v>
      </c>
      <c r="D6049" s="165" t="s">
        <v>130</v>
      </c>
      <c r="E6049" s="43" t="s">
        <v>14</v>
      </c>
      <c r="F6049" s="43" t="s">
        <v>121</v>
      </c>
      <c r="G6049" s="57">
        <v>2700000</v>
      </c>
      <c r="H6049" s="58">
        <v>2700000</v>
      </c>
      <c r="I6049" s="57">
        <v>1</v>
      </c>
    </row>
    <row r="6050" spans="1:9" ht="30" x14ac:dyDescent="0.25">
      <c r="A6050" s="780"/>
      <c r="B6050" s="965"/>
      <c r="C6050" s="164" t="s">
        <v>3844</v>
      </c>
      <c r="D6050" s="165" t="s">
        <v>133</v>
      </c>
      <c r="E6050" s="43" t="s">
        <v>14</v>
      </c>
      <c r="F6050" s="43" t="s">
        <v>121</v>
      </c>
      <c r="G6050" s="57">
        <v>228000</v>
      </c>
      <c r="H6050" s="57">
        <v>228000</v>
      </c>
      <c r="I6050" s="57">
        <v>1</v>
      </c>
    </row>
    <row r="6051" spans="1:9" s="52" customFormat="1" ht="45" x14ac:dyDescent="0.25">
      <c r="A6051" s="780"/>
      <c r="B6051" s="820">
        <v>4215</v>
      </c>
      <c r="C6051" s="162">
        <v>66511170</v>
      </c>
      <c r="D6051" s="163" t="s">
        <v>3845</v>
      </c>
      <c r="E6051" s="51" t="s">
        <v>120</v>
      </c>
      <c r="F6051" s="51" t="s">
        <v>15</v>
      </c>
      <c r="G6051" s="56">
        <v>85000</v>
      </c>
      <c r="H6051" s="56">
        <v>85000</v>
      </c>
      <c r="I6051" s="56">
        <v>1</v>
      </c>
    </row>
    <row r="6052" spans="1:9" s="52" customFormat="1" ht="45" x14ac:dyDescent="0.25">
      <c r="A6052" s="780"/>
      <c r="B6052" s="820"/>
      <c r="C6052" s="162">
        <v>66511170</v>
      </c>
      <c r="D6052" s="163" t="s">
        <v>3846</v>
      </c>
      <c r="E6052" s="51" t="s">
        <v>120</v>
      </c>
      <c r="F6052" s="51" t="s">
        <v>15</v>
      </c>
      <c r="G6052" s="56">
        <v>118000</v>
      </c>
      <c r="H6052" s="56">
        <v>118000</v>
      </c>
      <c r="I6052" s="56">
        <v>1</v>
      </c>
    </row>
    <row r="6053" spans="1:9" s="52" customFormat="1" ht="45" x14ac:dyDescent="0.25">
      <c r="A6053" s="780"/>
      <c r="B6053" s="820"/>
      <c r="C6053" s="162">
        <v>66511170</v>
      </c>
      <c r="D6053" s="163" t="s">
        <v>3847</v>
      </c>
      <c r="E6053" s="51" t="s">
        <v>120</v>
      </c>
      <c r="F6053" s="51" t="s">
        <v>15</v>
      </c>
      <c r="G6053" s="56">
        <v>118000</v>
      </c>
      <c r="H6053" s="56">
        <v>118000</v>
      </c>
      <c r="I6053" s="56">
        <v>1</v>
      </c>
    </row>
    <row r="6054" spans="1:9" s="52" customFormat="1" ht="45" x14ac:dyDescent="0.25">
      <c r="A6054" s="780"/>
      <c r="B6054" s="820"/>
      <c r="C6054" s="162">
        <v>66511170</v>
      </c>
      <c r="D6054" s="163" t="s">
        <v>3848</v>
      </c>
      <c r="E6054" s="51" t="s">
        <v>120</v>
      </c>
      <c r="F6054" s="51" t="s">
        <v>15</v>
      </c>
      <c r="G6054" s="56">
        <v>118000</v>
      </c>
      <c r="H6054" s="56">
        <v>118000</v>
      </c>
      <c r="I6054" s="56">
        <v>1</v>
      </c>
    </row>
    <row r="6055" spans="1:9" x14ac:dyDescent="0.25">
      <c r="A6055" s="780"/>
      <c r="B6055" s="43">
        <v>4231</v>
      </c>
      <c r="C6055" s="164" t="s">
        <v>3849</v>
      </c>
      <c r="D6055" s="165" t="s">
        <v>485</v>
      </c>
      <c r="E6055" s="43" t="s">
        <v>14</v>
      </c>
      <c r="F6055" s="43" t="s">
        <v>121</v>
      </c>
      <c r="G6055" s="57">
        <v>400000</v>
      </c>
      <c r="H6055" s="57">
        <v>400000</v>
      </c>
      <c r="I6055" s="57">
        <v>1</v>
      </c>
    </row>
    <row r="6056" spans="1:9" s="52" customFormat="1" ht="30" x14ac:dyDescent="0.25">
      <c r="A6056" s="780"/>
      <c r="B6056" s="51">
        <v>4232</v>
      </c>
      <c r="C6056" s="162">
        <v>72261160</v>
      </c>
      <c r="D6056" s="163" t="s">
        <v>140</v>
      </c>
      <c r="E6056" s="51" t="s">
        <v>120</v>
      </c>
      <c r="F6056" s="51" t="s">
        <v>121</v>
      </c>
      <c r="G6056" s="56">
        <v>234000</v>
      </c>
      <c r="H6056" s="56">
        <v>234000</v>
      </c>
      <c r="I6056" s="56">
        <v>1</v>
      </c>
    </row>
    <row r="6057" spans="1:9" s="52" customFormat="1" x14ac:dyDescent="0.25">
      <c r="A6057" s="780"/>
      <c r="B6057" s="63">
        <v>4237</v>
      </c>
      <c r="C6057" s="162">
        <v>79111200</v>
      </c>
      <c r="D6057" s="163" t="s">
        <v>141</v>
      </c>
      <c r="E6057" s="51" t="s">
        <v>120</v>
      </c>
      <c r="F6057" s="51" t="s">
        <v>15</v>
      </c>
      <c r="G6057" s="56">
        <v>500000</v>
      </c>
      <c r="H6057" s="56">
        <v>1000000</v>
      </c>
      <c r="I6057" s="56">
        <v>2</v>
      </c>
    </row>
    <row r="6058" spans="1:9" s="52" customFormat="1" ht="30" x14ac:dyDescent="0.25">
      <c r="A6058" s="780"/>
      <c r="B6058" s="51">
        <v>5129</v>
      </c>
      <c r="C6058" s="162">
        <v>50531110</v>
      </c>
      <c r="D6058" s="163" t="s">
        <v>2433</v>
      </c>
      <c r="E6058" s="51" t="s">
        <v>126</v>
      </c>
      <c r="F6058" s="51" t="s">
        <v>15</v>
      </c>
      <c r="G6058" s="56">
        <v>35000</v>
      </c>
      <c r="H6058" s="56">
        <v>210000</v>
      </c>
      <c r="I6058" s="56">
        <v>6</v>
      </c>
    </row>
    <row r="6059" spans="1:9" ht="45" x14ac:dyDescent="0.25">
      <c r="A6059" s="780"/>
      <c r="B6059" s="810">
        <v>4231</v>
      </c>
      <c r="C6059" s="164" t="s">
        <v>3850</v>
      </c>
      <c r="D6059" s="165" t="s">
        <v>142</v>
      </c>
      <c r="E6059" s="43" t="s">
        <v>120</v>
      </c>
      <c r="F6059" s="48" t="s">
        <v>121</v>
      </c>
      <c r="G6059" s="57">
        <v>12000</v>
      </c>
      <c r="H6059" s="57">
        <v>144000</v>
      </c>
      <c r="I6059" s="57">
        <v>1</v>
      </c>
    </row>
    <row r="6060" spans="1:9" ht="30" x14ac:dyDescent="0.25">
      <c r="A6060" s="780"/>
      <c r="B6060" s="811"/>
      <c r="C6060" s="164" t="s">
        <v>3851</v>
      </c>
      <c r="D6060" s="165" t="s">
        <v>497</v>
      </c>
      <c r="E6060" s="43" t="s">
        <v>120</v>
      </c>
      <c r="F6060" s="43" t="s">
        <v>121</v>
      </c>
      <c r="G6060" s="57">
        <v>60000</v>
      </c>
      <c r="H6060" s="57">
        <v>60000</v>
      </c>
      <c r="I6060" s="57">
        <v>1</v>
      </c>
    </row>
    <row r="6061" spans="1:9" x14ac:dyDescent="0.25">
      <c r="A6061" s="780"/>
      <c r="B6061" s="792">
        <v>4241</v>
      </c>
      <c r="C6061" s="164" t="s">
        <v>3852</v>
      </c>
      <c r="D6061" s="165" t="s">
        <v>3853</v>
      </c>
      <c r="E6061" s="43" t="s">
        <v>14</v>
      </c>
      <c r="F6061" s="43" t="s">
        <v>121</v>
      </c>
      <c r="G6061" s="57">
        <v>298400</v>
      </c>
      <c r="H6061" s="57">
        <v>298400</v>
      </c>
      <c r="I6061" s="57">
        <v>1</v>
      </c>
    </row>
    <row r="6062" spans="1:9" x14ac:dyDescent="0.25">
      <c r="A6062" s="780"/>
      <c r="B6062" s="792"/>
      <c r="C6062" s="164" t="s">
        <v>3854</v>
      </c>
      <c r="D6062" s="165" t="s">
        <v>3855</v>
      </c>
      <c r="E6062" s="43" t="s">
        <v>14</v>
      </c>
      <c r="F6062" s="43" t="s">
        <v>121</v>
      </c>
      <c r="G6062" s="57">
        <v>201420</v>
      </c>
      <c r="H6062" s="57">
        <v>201420</v>
      </c>
      <c r="I6062" s="57">
        <v>1</v>
      </c>
    </row>
    <row r="6063" spans="1:9" ht="30" x14ac:dyDescent="0.25">
      <c r="A6063" s="780"/>
      <c r="B6063" s="781">
        <v>4252</v>
      </c>
      <c r="C6063" s="164" t="s">
        <v>3856</v>
      </c>
      <c r="D6063" s="165" t="s">
        <v>3857</v>
      </c>
      <c r="E6063" s="43" t="s">
        <v>126</v>
      </c>
      <c r="F6063" s="43" t="s">
        <v>121</v>
      </c>
      <c r="G6063" s="57">
        <v>320000</v>
      </c>
      <c r="H6063" s="57">
        <v>320000</v>
      </c>
      <c r="I6063" s="57">
        <v>1</v>
      </c>
    </row>
    <row r="6064" spans="1:9" ht="30" x14ac:dyDescent="0.25">
      <c r="A6064" s="780"/>
      <c r="B6064" s="782"/>
      <c r="C6064" s="164" t="s">
        <v>3858</v>
      </c>
      <c r="D6064" s="165" t="s">
        <v>3859</v>
      </c>
      <c r="E6064" s="43" t="s">
        <v>126</v>
      </c>
      <c r="F6064" s="43" t="s">
        <v>121</v>
      </c>
      <c r="G6064" s="57">
        <v>500000</v>
      </c>
      <c r="H6064" s="57">
        <v>500000</v>
      </c>
      <c r="I6064" s="57">
        <v>1</v>
      </c>
    </row>
    <row r="6065" spans="1:9" ht="30" x14ac:dyDescent="0.25">
      <c r="A6065" s="780"/>
      <c r="B6065" s="782"/>
      <c r="C6065" s="164" t="s">
        <v>3860</v>
      </c>
      <c r="D6065" s="165" t="s">
        <v>3861</v>
      </c>
      <c r="E6065" s="43" t="s">
        <v>126</v>
      </c>
      <c r="F6065" s="43" t="s">
        <v>121</v>
      </c>
      <c r="G6065" s="57">
        <v>500000</v>
      </c>
      <c r="H6065" s="57">
        <v>500000</v>
      </c>
      <c r="I6065" s="57">
        <v>1</v>
      </c>
    </row>
    <row r="6066" spans="1:9" ht="30" x14ac:dyDescent="0.25">
      <c r="A6066" s="780"/>
      <c r="B6066" s="782"/>
      <c r="C6066" s="164" t="s">
        <v>3862</v>
      </c>
      <c r="D6066" s="165" t="s">
        <v>3863</v>
      </c>
      <c r="E6066" s="43" t="s">
        <v>126</v>
      </c>
      <c r="F6066" s="43" t="s">
        <v>121</v>
      </c>
      <c r="G6066" s="57">
        <v>500000</v>
      </c>
      <c r="H6066" s="57">
        <v>500000</v>
      </c>
      <c r="I6066" s="57">
        <v>1</v>
      </c>
    </row>
    <row r="6067" spans="1:9" ht="45" x14ac:dyDescent="0.25">
      <c r="A6067" s="780"/>
      <c r="B6067" s="782"/>
      <c r="C6067" s="164" t="s">
        <v>3864</v>
      </c>
      <c r="D6067" s="165" t="s">
        <v>3865</v>
      </c>
      <c r="E6067" s="43" t="s">
        <v>126</v>
      </c>
      <c r="F6067" s="43" t="s">
        <v>121</v>
      </c>
      <c r="G6067" s="57">
        <v>480000</v>
      </c>
      <c r="H6067" s="57">
        <v>480000</v>
      </c>
      <c r="I6067" s="57">
        <v>1</v>
      </c>
    </row>
    <row r="6068" spans="1:9" ht="45" x14ac:dyDescent="0.25">
      <c r="A6068" s="780"/>
      <c r="B6068" s="782"/>
      <c r="C6068" s="164" t="s">
        <v>3866</v>
      </c>
      <c r="D6068" s="165" t="s">
        <v>3867</v>
      </c>
      <c r="E6068" s="43" t="s">
        <v>126</v>
      </c>
      <c r="F6068" s="43" t="s">
        <v>121</v>
      </c>
      <c r="G6068" s="57">
        <v>100000</v>
      </c>
      <c r="H6068" s="57">
        <v>100000</v>
      </c>
      <c r="I6068" s="57">
        <v>1</v>
      </c>
    </row>
    <row r="6069" spans="1:9" ht="45" x14ac:dyDescent="0.25">
      <c r="A6069" s="780"/>
      <c r="B6069" s="782"/>
      <c r="C6069" s="164" t="s">
        <v>3868</v>
      </c>
      <c r="D6069" s="165" t="s">
        <v>509</v>
      </c>
      <c r="E6069" s="43" t="s">
        <v>126</v>
      </c>
      <c r="F6069" s="43" t="s">
        <v>121</v>
      </c>
      <c r="G6069" s="57">
        <v>207000</v>
      </c>
      <c r="H6069" s="57">
        <v>207000</v>
      </c>
      <c r="I6069" s="57">
        <v>1</v>
      </c>
    </row>
    <row r="6070" spans="1:9" ht="60" x14ac:dyDescent="0.25">
      <c r="A6070" s="780"/>
      <c r="B6070" s="782"/>
      <c r="C6070" s="164" t="s">
        <v>3869</v>
      </c>
      <c r="D6070" s="165" t="s">
        <v>3870</v>
      </c>
      <c r="E6070" s="43" t="s">
        <v>126</v>
      </c>
      <c r="F6070" s="43" t="s">
        <v>121</v>
      </c>
      <c r="G6070" s="57">
        <v>720000</v>
      </c>
      <c r="H6070" s="57">
        <v>720000</v>
      </c>
      <c r="I6070" s="57">
        <v>1</v>
      </c>
    </row>
    <row r="6071" spans="1:9" ht="30" x14ac:dyDescent="0.25">
      <c r="A6071" s="780"/>
      <c r="B6071" s="782"/>
      <c r="C6071" s="164" t="s">
        <v>3871</v>
      </c>
      <c r="D6071" s="165" t="s">
        <v>768</v>
      </c>
      <c r="E6071" s="43" t="s">
        <v>126</v>
      </c>
      <c r="F6071" s="43" t="s">
        <v>121</v>
      </c>
      <c r="G6071" s="57">
        <v>119000</v>
      </c>
      <c r="H6071" s="57">
        <v>119000</v>
      </c>
      <c r="I6071" s="57">
        <v>1</v>
      </c>
    </row>
    <row r="6072" spans="1:9" ht="75" x14ac:dyDescent="0.25">
      <c r="A6072" s="780"/>
      <c r="B6072" s="782"/>
      <c r="C6072" s="166" t="s">
        <v>3872</v>
      </c>
      <c r="D6072" s="167" t="s">
        <v>3873</v>
      </c>
      <c r="E6072" s="44" t="s">
        <v>126</v>
      </c>
      <c r="F6072" s="44" t="s">
        <v>121</v>
      </c>
      <c r="G6072" s="59">
        <v>689000</v>
      </c>
      <c r="H6072" s="59">
        <v>689000</v>
      </c>
      <c r="I6072" s="59">
        <v>1</v>
      </c>
    </row>
    <row r="6073" spans="1:9" x14ac:dyDescent="0.25">
      <c r="A6073" s="780"/>
      <c r="B6073" s="793" t="s">
        <v>3874</v>
      </c>
      <c r="C6073" s="793"/>
      <c r="D6073" s="793"/>
      <c r="E6073" s="793"/>
      <c r="F6073" s="793"/>
      <c r="G6073" s="793"/>
      <c r="H6073" s="793"/>
      <c r="I6073" s="793"/>
    </row>
    <row r="6074" spans="1:9" x14ac:dyDescent="0.25">
      <c r="A6074" s="780"/>
      <c r="B6074" s="794" t="s">
        <v>118</v>
      </c>
      <c r="C6074" s="794"/>
      <c r="D6074" s="794"/>
      <c r="E6074" s="794"/>
      <c r="F6074" s="794"/>
      <c r="G6074" s="794"/>
      <c r="H6074" s="794"/>
      <c r="I6074" s="794"/>
    </row>
    <row r="6075" spans="1:9" ht="30" x14ac:dyDescent="0.25">
      <c r="A6075" s="780"/>
      <c r="B6075" s="781">
        <v>4214</v>
      </c>
      <c r="C6075" s="166" t="s">
        <v>3875</v>
      </c>
      <c r="D6075" s="165" t="s">
        <v>3876</v>
      </c>
      <c r="E6075" s="44" t="s">
        <v>14</v>
      </c>
      <c r="F6075" s="44" t="s">
        <v>121</v>
      </c>
      <c r="G6075" s="59">
        <v>55560</v>
      </c>
      <c r="H6075" s="59">
        <v>55560</v>
      </c>
      <c r="I6075" s="59">
        <v>1</v>
      </c>
    </row>
    <row r="6076" spans="1:9" ht="30" x14ac:dyDescent="0.25">
      <c r="A6076" s="780"/>
      <c r="B6076" s="782"/>
      <c r="C6076" s="166" t="s">
        <v>3877</v>
      </c>
      <c r="D6076" s="165" t="s">
        <v>3878</v>
      </c>
      <c r="E6076" s="44" t="s">
        <v>14</v>
      </c>
      <c r="F6076" s="44" t="s">
        <v>121</v>
      </c>
      <c r="G6076" s="59">
        <v>55940</v>
      </c>
      <c r="H6076" s="59">
        <v>55940</v>
      </c>
      <c r="I6076" s="59">
        <v>1</v>
      </c>
    </row>
    <row r="6077" spans="1:9" x14ac:dyDescent="0.25">
      <c r="A6077" s="780"/>
      <c r="B6077" s="793" t="s">
        <v>153</v>
      </c>
      <c r="C6077" s="793"/>
      <c r="D6077" s="793"/>
      <c r="E6077" s="793"/>
      <c r="F6077" s="793"/>
      <c r="G6077" s="793"/>
      <c r="H6077" s="793"/>
      <c r="I6077" s="793"/>
    </row>
    <row r="6078" spans="1:9" x14ac:dyDescent="0.25">
      <c r="A6078" s="780"/>
      <c r="B6078" s="794" t="s">
        <v>154</v>
      </c>
      <c r="C6078" s="794"/>
      <c r="D6078" s="794"/>
      <c r="E6078" s="794"/>
      <c r="F6078" s="794"/>
      <c r="G6078" s="794"/>
      <c r="H6078" s="794"/>
      <c r="I6078" s="794"/>
    </row>
    <row r="6079" spans="1:9" ht="30" x14ac:dyDescent="0.25">
      <c r="A6079" s="780"/>
      <c r="B6079" s="169"/>
      <c r="C6079" s="169" t="s">
        <v>6668</v>
      </c>
      <c r="D6079" s="169" t="s">
        <v>519</v>
      </c>
      <c r="E6079" s="169" t="s">
        <v>172</v>
      </c>
      <c r="F6079" s="169" t="s">
        <v>121</v>
      </c>
      <c r="G6079" s="169">
        <v>350000</v>
      </c>
      <c r="H6079" s="169">
        <v>350000</v>
      </c>
      <c r="I6079" s="169">
        <v>1</v>
      </c>
    </row>
    <row r="6080" spans="1:9" ht="30" x14ac:dyDescent="0.25">
      <c r="A6080" s="780"/>
      <c r="B6080" s="169"/>
      <c r="C6080" s="169" t="s">
        <v>6669</v>
      </c>
      <c r="D6080" s="169" t="s">
        <v>519</v>
      </c>
      <c r="E6080" s="169" t="s">
        <v>172</v>
      </c>
      <c r="F6080" s="169" t="s">
        <v>121</v>
      </c>
      <c r="G6080" s="169">
        <v>300000</v>
      </c>
      <c r="H6080" s="169">
        <v>300000</v>
      </c>
      <c r="I6080" s="169">
        <v>1</v>
      </c>
    </row>
    <row r="6081" spans="1:9" x14ac:dyDescent="0.25">
      <c r="A6081" s="780"/>
      <c r="B6081" s="169"/>
      <c r="C6081" s="169"/>
      <c r="D6081" s="169"/>
      <c r="E6081" s="169"/>
      <c r="F6081" s="169"/>
      <c r="G6081" s="564"/>
      <c r="H6081" s="564"/>
      <c r="I6081" s="169"/>
    </row>
    <row r="6082" spans="1:9" x14ac:dyDescent="0.25">
      <c r="A6082" s="780"/>
      <c r="B6082" s="169"/>
      <c r="C6082" s="169"/>
      <c r="D6082" s="169"/>
      <c r="E6082" s="169"/>
      <c r="F6082" s="169"/>
      <c r="G6082" s="564"/>
      <c r="H6082" s="564"/>
      <c r="I6082" s="169"/>
    </row>
    <row r="6083" spans="1:9" ht="30" x14ac:dyDescent="0.25">
      <c r="A6083" s="780"/>
      <c r="B6083" s="169"/>
      <c r="C6083" s="169" t="s">
        <v>6670</v>
      </c>
      <c r="D6083" s="169" t="s">
        <v>519</v>
      </c>
      <c r="E6083" s="169" t="s">
        <v>172</v>
      </c>
      <c r="F6083" s="169" t="s">
        <v>121</v>
      </c>
      <c r="G6083" s="169">
        <v>200000</v>
      </c>
      <c r="H6083" s="169">
        <v>200000</v>
      </c>
      <c r="I6083" s="169">
        <v>1</v>
      </c>
    </row>
    <row r="6084" spans="1:9" ht="30" x14ac:dyDescent="0.25">
      <c r="A6084" s="780"/>
      <c r="B6084" s="169"/>
      <c r="C6084" s="169" t="s">
        <v>6671</v>
      </c>
      <c r="D6084" s="169" t="s">
        <v>519</v>
      </c>
      <c r="E6084" s="169" t="s">
        <v>172</v>
      </c>
      <c r="F6084" s="169" t="s">
        <v>121</v>
      </c>
      <c r="G6084" s="169">
        <v>540000</v>
      </c>
      <c r="H6084" s="169">
        <v>540000</v>
      </c>
      <c r="I6084" s="169">
        <v>1</v>
      </c>
    </row>
    <row r="6085" spans="1:9" ht="24" x14ac:dyDescent="0.25">
      <c r="A6085" s="780"/>
      <c r="B6085" s="169"/>
      <c r="C6085" s="600" t="s">
        <v>7309</v>
      </c>
      <c r="D6085" s="600" t="s">
        <v>519</v>
      </c>
      <c r="E6085" s="169" t="s">
        <v>172</v>
      </c>
      <c r="F6085" s="169" t="s">
        <v>121</v>
      </c>
      <c r="G6085" s="514">
        <v>130000</v>
      </c>
      <c r="H6085" s="514">
        <v>130000</v>
      </c>
      <c r="I6085" s="169">
        <v>1</v>
      </c>
    </row>
    <row r="6086" spans="1:9" ht="24" x14ac:dyDescent="0.25">
      <c r="A6086" s="780"/>
      <c r="B6086" s="169"/>
      <c r="C6086" s="600" t="s">
        <v>7310</v>
      </c>
      <c r="D6086" s="600" t="s">
        <v>519</v>
      </c>
      <c r="E6086" s="169" t="s">
        <v>172</v>
      </c>
      <c r="F6086" s="169" t="s">
        <v>121</v>
      </c>
      <c r="G6086" s="514">
        <v>250000</v>
      </c>
      <c r="H6086" s="514">
        <v>250000</v>
      </c>
      <c r="I6086" s="169">
        <v>1</v>
      </c>
    </row>
    <row r="6087" spans="1:9" ht="24" x14ac:dyDescent="0.25">
      <c r="A6087" s="780"/>
      <c r="B6087" s="169"/>
      <c r="C6087" s="600" t="s">
        <v>7311</v>
      </c>
      <c r="D6087" s="600" t="s">
        <v>519</v>
      </c>
      <c r="E6087" s="169" t="s">
        <v>172</v>
      </c>
      <c r="F6087" s="169" t="s">
        <v>121</v>
      </c>
      <c r="G6087" s="514">
        <v>150000</v>
      </c>
      <c r="H6087" s="514">
        <v>150000</v>
      </c>
      <c r="I6087" s="169">
        <v>1</v>
      </c>
    </row>
    <row r="6088" spans="1:9" ht="24" x14ac:dyDescent="0.25">
      <c r="A6088" s="780"/>
      <c r="B6088" s="169"/>
      <c r="C6088" s="600" t="s">
        <v>7312</v>
      </c>
      <c r="D6088" s="600" t="s">
        <v>519</v>
      </c>
      <c r="E6088" s="169" t="s">
        <v>172</v>
      </c>
      <c r="F6088" s="169" t="s">
        <v>121</v>
      </c>
      <c r="G6088" s="514">
        <v>300000</v>
      </c>
      <c r="H6088" s="514">
        <v>300000</v>
      </c>
      <c r="I6088" s="169">
        <v>1</v>
      </c>
    </row>
    <row r="6089" spans="1:9" ht="24" x14ac:dyDescent="0.25">
      <c r="A6089" s="780"/>
      <c r="B6089" s="169"/>
      <c r="C6089" s="600" t="s">
        <v>7313</v>
      </c>
      <c r="D6089" s="600" t="s">
        <v>519</v>
      </c>
      <c r="E6089" s="169" t="s">
        <v>172</v>
      </c>
      <c r="F6089" s="169" t="s">
        <v>121</v>
      </c>
      <c r="G6089" s="514">
        <v>200000</v>
      </c>
      <c r="H6089" s="514">
        <v>200000</v>
      </c>
      <c r="I6089" s="169">
        <v>1</v>
      </c>
    </row>
    <row r="6090" spans="1:9" ht="24" x14ac:dyDescent="0.25">
      <c r="A6090" s="780"/>
      <c r="B6090" s="169"/>
      <c r="C6090" s="600" t="s">
        <v>7314</v>
      </c>
      <c r="D6090" s="600" t="s">
        <v>519</v>
      </c>
      <c r="E6090" s="169" t="s">
        <v>172</v>
      </c>
      <c r="F6090" s="169" t="s">
        <v>121</v>
      </c>
      <c r="G6090" s="514">
        <v>200000</v>
      </c>
      <c r="H6090" s="514">
        <v>200000</v>
      </c>
      <c r="I6090" s="169">
        <v>1</v>
      </c>
    </row>
    <row r="6091" spans="1:9" ht="30" x14ac:dyDescent="0.25">
      <c r="A6091" s="780"/>
      <c r="B6091" s="169"/>
      <c r="C6091" s="169" t="s">
        <v>6672</v>
      </c>
      <c r="D6091" s="169" t="s">
        <v>519</v>
      </c>
      <c r="E6091" s="169" t="s">
        <v>172</v>
      </c>
      <c r="F6091" s="169" t="s">
        <v>121</v>
      </c>
      <c r="G6091" s="169">
        <v>250000</v>
      </c>
      <c r="H6091" s="169">
        <v>250000</v>
      </c>
      <c r="I6091" s="169">
        <v>1</v>
      </c>
    </row>
    <row r="6092" spans="1:9" ht="30" x14ac:dyDescent="0.25">
      <c r="A6092" s="780"/>
      <c r="B6092" s="169"/>
      <c r="C6092" s="169" t="s">
        <v>6673</v>
      </c>
      <c r="D6092" s="169" t="s">
        <v>519</v>
      </c>
      <c r="E6092" s="169" t="s">
        <v>172</v>
      </c>
      <c r="F6092" s="169" t="s">
        <v>121</v>
      </c>
      <c r="G6092" s="169">
        <v>200000</v>
      </c>
      <c r="H6092" s="169">
        <v>200000</v>
      </c>
      <c r="I6092" s="169">
        <v>1</v>
      </c>
    </row>
    <row r="6093" spans="1:9" ht="30" x14ac:dyDescent="0.25">
      <c r="A6093" s="780"/>
      <c r="B6093" s="169"/>
      <c r="C6093" s="169" t="s">
        <v>6674</v>
      </c>
      <c r="D6093" s="169" t="s">
        <v>519</v>
      </c>
      <c r="E6093" s="169" t="s">
        <v>172</v>
      </c>
      <c r="F6093" s="169" t="s">
        <v>121</v>
      </c>
      <c r="G6093" s="169">
        <v>350000</v>
      </c>
      <c r="H6093" s="169">
        <v>350000</v>
      </c>
      <c r="I6093" s="169">
        <v>1</v>
      </c>
    </row>
    <row r="6094" spans="1:9" ht="30" x14ac:dyDescent="0.25">
      <c r="A6094" s="780"/>
      <c r="B6094" s="169"/>
      <c r="C6094" s="169" t="s">
        <v>6675</v>
      </c>
      <c r="D6094" s="169" t="s">
        <v>519</v>
      </c>
      <c r="E6094" s="169" t="s">
        <v>172</v>
      </c>
      <c r="F6094" s="169" t="s">
        <v>121</v>
      </c>
      <c r="G6094" s="169">
        <v>200000</v>
      </c>
      <c r="H6094" s="169">
        <v>200000</v>
      </c>
      <c r="I6094" s="169">
        <v>1</v>
      </c>
    </row>
    <row r="6095" spans="1:9" ht="30" x14ac:dyDescent="0.25">
      <c r="A6095" s="780"/>
      <c r="B6095" s="169"/>
      <c r="C6095" s="169" t="s">
        <v>6676</v>
      </c>
      <c r="D6095" s="169" t="s">
        <v>519</v>
      </c>
      <c r="E6095" s="169" t="s">
        <v>172</v>
      </c>
      <c r="F6095" s="169" t="s">
        <v>121</v>
      </c>
      <c r="G6095" s="169">
        <v>250000</v>
      </c>
      <c r="H6095" s="169">
        <v>250000</v>
      </c>
      <c r="I6095" s="169">
        <v>1</v>
      </c>
    </row>
    <row r="6096" spans="1:9" ht="30" x14ac:dyDescent="0.25">
      <c r="A6096" s="780"/>
      <c r="B6096" s="169"/>
      <c r="C6096" s="169" t="s">
        <v>6677</v>
      </c>
      <c r="D6096" s="169" t="s">
        <v>519</v>
      </c>
      <c r="E6096" s="169" t="s">
        <v>172</v>
      </c>
      <c r="F6096" s="169" t="s">
        <v>121</v>
      </c>
      <c r="G6096" s="169">
        <v>200000</v>
      </c>
      <c r="H6096" s="169">
        <v>200000</v>
      </c>
      <c r="I6096" s="169">
        <v>1</v>
      </c>
    </row>
    <row r="6097" spans="1:9" ht="30" x14ac:dyDescent="0.25">
      <c r="A6097" s="780"/>
      <c r="B6097" s="169"/>
      <c r="C6097" s="169" t="s">
        <v>6678</v>
      </c>
      <c r="D6097" s="169" t="s">
        <v>519</v>
      </c>
      <c r="E6097" s="169" t="s">
        <v>172</v>
      </c>
      <c r="F6097" s="169" t="s">
        <v>121</v>
      </c>
      <c r="G6097" s="169">
        <v>400000</v>
      </c>
      <c r="H6097" s="169">
        <v>400000</v>
      </c>
      <c r="I6097" s="169">
        <v>1</v>
      </c>
    </row>
    <row r="6098" spans="1:9" ht="30" x14ac:dyDescent="0.25">
      <c r="A6098" s="780"/>
      <c r="B6098" s="169"/>
      <c r="C6098" s="169" t="s">
        <v>6679</v>
      </c>
      <c r="D6098" s="169" t="s">
        <v>519</v>
      </c>
      <c r="E6098" s="169" t="s">
        <v>172</v>
      </c>
      <c r="F6098" s="169" t="s">
        <v>121</v>
      </c>
      <c r="G6098" s="169">
        <v>200000</v>
      </c>
      <c r="H6098" s="169">
        <v>200000</v>
      </c>
      <c r="I6098" s="169">
        <v>1</v>
      </c>
    </row>
    <row r="6099" spans="1:9" ht="30" x14ac:dyDescent="0.25">
      <c r="A6099" s="780"/>
      <c r="B6099" s="169"/>
      <c r="C6099" s="169" t="s">
        <v>6680</v>
      </c>
      <c r="D6099" s="169" t="s">
        <v>519</v>
      </c>
      <c r="E6099" s="169" t="s">
        <v>172</v>
      </c>
      <c r="F6099" s="169" t="s">
        <v>121</v>
      </c>
      <c r="G6099" s="169">
        <v>200000</v>
      </c>
      <c r="H6099" s="169">
        <v>200000</v>
      </c>
      <c r="I6099" s="169">
        <v>1</v>
      </c>
    </row>
    <row r="6100" spans="1:9" ht="30" x14ac:dyDescent="0.25">
      <c r="A6100" s="780"/>
      <c r="B6100" s="169"/>
      <c r="C6100" s="169" t="s">
        <v>6681</v>
      </c>
      <c r="D6100" s="169" t="s">
        <v>519</v>
      </c>
      <c r="E6100" s="169" t="s">
        <v>172</v>
      </c>
      <c r="F6100" s="169" t="s">
        <v>121</v>
      </c>
      <c r="G6100" s="169">
        <v>250000</v>
      </c>
      <c r="H6100" s="169">
        <v>250000</v>
      </c>
      <c r="I6100" s="169">
        <v>1</v>
      </c>
    </row>
    <row r="6101" spans="1:9" ht="30" x14ac:dyDescent="0.25">
      <c r="A6101" s="780"/>
      <c r="B6101" s="169"/>
      <c r="C6101" s="169" t="s">
        <v>6682</v>
      </c>
      <c r="D6101" s="169" t="s">
        <v>519</v>
      </c>
      <c r="E6101" s="169" t="s">
        <v>172</v>
      </c>
      <c r="F6101" s="169" t="s">
        <v>121</v>
      </c>
      <c r="G6101" s="169">
        <v>250000</v>
      </c>
      <c r="H6101" s="169">
        <v>250000</v>
      </c>
      <c r="I6101" s="169">
        <v>1</v>
      </c>
    </row>
    <row r="6102" spans="1:9" ht="30" x14ac:dyDescent="0.25">
      <c r="A6102" s="780"/>
      <c r="B6102" s="169"/>
      <c r="C6102" s="169" t="s">
        <v>6683</v>
      </c>
      <c r="D6102" s="169" t="s">
        <v>519</v>
      </c>
      <c r="E6102" s="169" t="s">
        <v>172</v>
      </c>
      <c r="F6102" s="169" t="s">
        <v>121</v>
      </c>
      <c r="G6102" s="169">
        <v>500000</v>
      </c>
      <c r="H6102" s="169">
        <v>500000</v>
      </c>
      <c r="I6102" s="169">
        <v>1</v>
      </c>
    </row>
    <row r="6103" spans="1:9" ht="45" x14ac:dyDescent="0.25">
      <c r="A6103" s="780"/>
      <c r="B6103" s="795">
        <v>5134</v>
      </c>
      <c r="C6103" s="168" t="s">
        <v>3879</v>
      </c>
      <c r="D6103" s="169" t="s">
        <v>3880</v>
      </c>
      <c r="E6103" s="46" t="s">
        <v>149</v>
      </c>
      <c r="F6103" s="46" t="s">
        <v>121</v>
      </c>
      <c r="G6103" s="60">
        <v>400000</v>
      </c>
      <c r="H6103" s="60">
        <v>400000</v>
      </c>
      <c r="I6103" s="60">
        <v>1</v>
      </c>
    </row>
    <row r="6104" spans="1:9" ht="45" x14ac:dyDescent="0.25">
      <c r="A6104" s="780"/>
      <c r="B6104" s="796"/>
      <c r="C6104" s="164" t="s">
        <v>3881</v>
      </c>
      <c r="D6104" s="165" t="s">
        <v>3882</v>
      </c>
      <c r="E6104" s="43" t="s">
        <v>172</v>
      </c>
      <c r="F6104" s="43" t="s">
        <v>121</v>
      </c>
      <c r="G6104" s="57">
        <v>500000</v>
      </c>
      <c r="H6104" s="57">
        <v>500000</v>
      </c>
      <c r="I6104" s="57">
        <v>1</v>
      </c>
    </row>
    <row r="6105" spans="1:9" ht="30" x14ac:dyDescent="0.25">
      <c r="A6105" s="780"/>
      <c r="B6105" s="796"/>
      <c r="C6105" s="164" t="s">
        <v>5663</v>
      </c>
      <c r="D6105" s="165" t="s">
        <v>519</v>
      </c>
      <c r="E6105" s="307" t="s">
        <v>149</v>
      </c>
      <c r="F6105" s="307" t="s">
        <v>121</v>
      </c>
      <c r="G6105" s="112">
        <v>250</v>
      </c>
      <c r="H6105" s="112">
        <v>250</v>
      </c>
      <c r="I6105" s="57">
        <v>1</v>
      </c>
    </row>
    <row r="6106" spans="1:9" ht="30" x14ac:dyDescent="0.25">
      <c r="A6106" s="780"/>
      <c r="B6106" s="796"/>
      <c r="C6106" s="164" t="s">
        <v>5664</v>
      </c>
      <c r="D6106" s="165" t="s">
        <v>519</v>
      </c>
      <c r="E6106" s="307" t="s">
        <v>149</v>
      </c>
      <c r="F6106" s="307" t="s">
        <v>121</v>
      </c>
      <c r="G6106" s="112">
        <v>230</v>
      </c>
      <c r="H6106" s="112">
        <v>230</v>
      </c>
      <c r="I6106" s="57">
        <v>1</v>
      </c>
    </row>
    <row r="6107" spans="1:9" ht="60" x14ac:dyDescent="0.25">
      <c r="A6107" s="780"/>
      <c r="B6107" s="796"/>
      <c r="C6107" s="164" t="s">
        <v>3883</v>
      </c>
      <c r="D6107" s="165" t="s">
        <v>3884</v>
      </c>
      <c r="E6107" s="43" t="s">
        <v>172</v>
      </c>
      <c r="F6107" s="43" t="s">
        <v>121</v>
      </c>
      <c r="G6107" s="57">
        <v>400000</v>
      </c>
      <c r="H6107" s="57">
        <v>400000</v>
      </c>
      <c r="I6107" s="57">
        <v>1</v>
      </c>
    </row>
    <row r="6108" spans="1:9" ht="30" x14ac:dyDescent="0.25">
      <c r="A6108" s="780"/>
      <c r="B6108" s="796"/>
      <c r="C6108" s="164" t="s">
        <v>3885</v>
      </c>
      <c r="D6108" s="165" t="s">
        <v>3886</v>
      </c>
      <c r="E6108" s="43" t="s">
        <v>149</v>
      </c>
      <c r="F6108" s="43" t="s">
        <v>121</v>
      </c>
      <c r="G6108" s="57">
        <v>300000</v>
      </c>
      <c r="H6108" s="57">
        <v>300000</v>
      </c>
      <c r="I6108" s="57">
        <v>1</v>
      </c>
    </row>
    <row r="6109" spans="1:9" ht="45" x14ac:dyDescent="0.25">
      <c r="A6109" s="780"/>
      <c r="B6109" s="796"/>
      <c r="C6109" s="164" t="s">
        <v>3887</v>
      </c>
      <c r="D6109" s="165" t="s">
        <v>3888</v>
      </c>
      <c r="E6109" s="43" t="s">
        <v>149</v>
      </c>
      <c r="F6109" s="43" t="s">
        <v>121</v>
      </c>
      <c r="G6109" s="57">
        <v>800000</v>
      </c>
      <c r="H6109" s="57">
        <v>800000</v>
      </c>
      <c r="I6109" s="57">
        <v>1</v>
      </c>
    </row>
    <row r="6110" spans="1:9" ht="45" x14ac:dyDescent="0.25">
      <c r="A6110" s="780"/>
      <c r="B6110" s="796"/>
      <c r="C6110" s="164" t="s">
        <v>3889</v>
      </c>
      <c r="D6110" s="165" t="s">
        <v>3890</v>
      </c>
      <c r="E6110" s="43" t="s">
        <v>149</v>
      </c>
      <c r="F6110" s="43" t="s">
        <v>121</v>
      </c>
      <c r="G6110" s="57">
        <v>300000</v>
      </c>
      <c r="H6110" s="57">
        <v>300000</v>
      </c>
      <c r="I6110" s="57">
        <v>1</v>
      </c>
    </row>
    <row r="6111" spans="1:9" ht="45" x14ac:dyDescent="0.25">
      <c r="A6111" s="780"/>
      <c r="B6111" s="796"/>
      <c r="C6111" s="166" t="s">
        <v>3891</v>
      </c>
      <c r="D6111" s="167" t="s">
        <v>3892</v>
      </c>
      <c r="E6111" s="44" t="s">
        <v>149</v>
      </c>
      <c r="F6111" s="44" t="s">
        <v>121</v>
      </c>
      <c r="G6111" s="59">
        <v>300000</v>
      </c>
      <c r="H6111" s="59">
        <v>300000</v>
      </c>
      <c r="I6111" s="59">
        <v>1</v>
      </c>
    </row>
    <row r="6112" spans="1:9" x14ac:dyDescent="0.25">
      <c r="A6112" s="780"/>
      <c r="B6112" s="827" t="s">
        <v>118</v>
      </c>
      <c r="C6112" s="827"/>
      <c r="D6112" s="827"/>
      <c r="E6112" s="827"/>
      <c r="F6112" s="827"/>
      <c r="G6112" s="827"/>
      <c r="H6112" s="827"/>
      <c r="I6112" s="827"/>
    </row>
    <row r="6113" spans="1:9" x14ac:dyDescent="0.25">
      <c r="A6113" s="780"/>
      <c r="B6113" s="522"/>
      <c r="C6113" s="575" t="s">
        <v>6891</v>
      </c>
      <c r="D6113" s="575" t="s">
        <v>164</v>
      </c>
      <c r="E6113" s="575" t="s">
        <v>126</v>
      </c>
      <c r="F6113" s="575" t="s">
        <v>121</v>
      </c>
      <c r="G6113" s="575">
        <v>464000</v>
      </c>
      <c r="H6113" s="575">
        <v>464000</v>
      </c>
      <c r="I6113" s="575">
        <v>1</v>
      </c>
    </row>
    <row r="6114" spans="1:9" x14ac:dyDescent="0.25">
      <c r="A6114" s="780"/>
      <c r="B6114" s="679"/>
      <c r="C6114" s="600" t="s">
        <v>7315</v>
      </c>
      <c r="D6114" s="600" t="s">
        <v>164</v>
      </c>
      <c r="E6114" s="678" t="s">
        <v>126</v>
      </c>
      <c r="F6114" s="682" t="s">
        <v>121</v>
      </c>
      <c r="G6114" s="514">
        <v>123000</v>
      </c>
      <c r="H6114" s="514">
        <v>123000</v>
      </c>
      <c r="I6114" s="682">
        <v>1</v>
      </c>
    </row>
    <row r="6115" spans="1:9" x14ac:dyDescent="0.25">
      <c r="A6115" s="780"/>
      <c r="B6115" s="309"/>
      <c r="C6115" s="166" t="s">
        <v>5665</v>
      </c>
      <c r="D6115" s="166" t="s">
        <v>164</v>
      </c>
      <c r="E6115" s="308" t="s">
        <v>126</v>
      </c>
      <c r="F6115" s="308" t="s">
        <v>121</v>
      </c>
      <c r="G6115" s="112">
        <v>25</v>
      </c>
      <c r="H6115" s="112">
        <v>25</v>
      </c>
      <c r="I6115" s="59">
        <v>1</v>
      </c>
    </row>
    <row r="6116" spans="1:9" x14ac:dyDescent="0.25">
      <c r="A6116" s="780"/>
      <c r="B6116" s="309"/>
      <c r="C6116" s="166" t="s">
        <v>5666</v>
      </c>
      <c r="D6116" s="166" t="s">
        <v>164</v>
      </c>
      <c r="E6116" s="308" t="s">
        <v>126</v>
      </c>
      <c r="F6116" s="308" t="s">
        <v>121</v>
      </c>
      <c r="G6116" s="112">
        <v>23</v>
      </c>
      <c r="H6116" s="112">
        <v>23</v>
      </c>
      <c r="I6116" s="59">
        <v>1</v>
      </c>
    </row>
    <row r="6117" spans="1:9" ht="30" x14ac:dyDescent="0.25">
      <c r="A6117" s="780"/>
      <c r="B6117" s="795">
        <v>5134</v>
      </c>
      <c r="C6117" s="168" t="s">
        <v>3893</v>
      </c>
      <c r="D6117" s="169" t="s">
        <v>3894</v>
      </c>
      <c r="E6117" s="46" t="s">
        <v>126</v>
      </c>
      <c r="F6117" s="46" t="s">
        <v>121</v>
      </c>
      <c r="G6117" s="60">
        <v>18000</v>
      </c>
      <c r="H6117" s="60">
        <v>18000</v>
      </c>
      <c r="I6117" s="60">
        <v>1</v>
      </c>
    </row>
    <row r="6118" spans="1:9" ht="30" x14ac:dyDescent="0.25">
      <c r="A6118" s="780"/>
      <c r="B6118" s="796"/>
      <c r="C6118" s="164" t="s">
        <v>3895</v>
      </c>
      <c r="D6118" s="165" t="s">
        <v>3896</v>
      </c>
      <c r="E6118" s="43" t="s">
        <v>126</v>
      </c>
      <c r="F6118" s="43" t="s">
        <v>121</v>
      </c>
      <c r="G6118" s="57">
        <v>25000</v>
      </c>
      <c r="H6118" s="57">
        <v>25000</v>
      </c>
      <c r="I6118" s="57">
        <v>1</v>
      </c>
    </row>
    <row r="6119" spans="1:9" ht="30" x14ac:dyDescent="0.25">
      <c r="A6119" s="780"/>
      <c r="B6119" s="796"/>
      <c r="C6119" s="164" t="s">
        <v>3897</v>
      </c>
      <c r="D6119" s="165" t="s">
        <v>3898</v>
      </c>
      <c r="E6119" s="43" t="s">
        <v>126</v>
      </c>
      <c r="F6119" s="43" t="s">
        <v>121</v>
      </c>
      <c r="G6119" s="57">
        <v>25000</v>
      </c>
      <c r="H6119" s="57">
        <v>25000</v>
      </c>
      <c r="I6119" s="57">
        <v>1</v>
      </c>
    </row>
    <row r="6120" spans="1:9" ht="45" x14ac:dyDescent="0.25">
      <c r="A6120" s="780"/>
      <c r="B6120" s="796"/>
      <c r="C6120" s="164" t="s">
        <v>3899</v>
      </c>
      <c r="D6120" s="165" t="s">
        <v>3900</v>
      </c>
      <c r="E6120" s="43" t="s">
        <v>126</v>
      </c>
      <c r="F6120" s="43" t="s">
        <v>121</v>
      </c>
      <c r="G6120" s="57">
        <v>40000</v>
      </c>
      <c r="H6120" s="57">
        <v>40000</v>
      </c>
      <c r="I6120" s="57">
        <v>1</v>
      </c>
    </row>
    <row r="6121" spans="1:9" ht="45" x14ac:dyDescent="0.25">
      <c r="A6121" s="780"/>
      <c r="B6121" s="796"/>
      <c r="C6121" s="164" t="s">
        <v>3901</v>
      </c>
      <c r="D6121" s="165" t="s">
        <v>3902</v>
      </c>
      <c r="E6121" s="43" t="s">
        <v>126</v>
      </c>
      <c r="F6121" s="43" t="s">
        <v>121</v>
      </c>
      <c r="G6121" s="57">
        <v>80000</v>
      </c>
      <c r="H6121" s="57">
        <v>80000</v>
      </c>
      <c r="I6121" s="57">
        <v>1</v>
      </c>
    </row>
    <row r="6122" spans="1:9" ht="45" x14ac:dyDescent="0.25">
      <c r="A6122" s="780"/>
      <c r="B6122" s="796"/>
      <c r="C6122" s="164" t="s">
        <v>3903</v>
      </c>
      <c r="D6122" s="165" t="s">
        <v>3904</v>
      </c>
      <c r="E6122" s="43" t="s">
        <v>126</v>
      </c>
      <c r="F6122" s="43" t="s">
        <v>121</v>
      </c>
      <c r="G6122" s="57">
        <v>40000</v>
      </c>
      <c r="H6122" s="57">
        <v>40000</v>
      </c>
      <c r="I6122" s="57">
        <v>1</v>
      </c>
    </row>
    <row r="6123" spans="1:9" ht="30" x14ac:dyDescent="0.25">
      <c r="A6123" s="780"/>
      <c r="B6123" s="796"/>
      <c r="C6123" s="164" t="s">
        <v>3905</v>
      </c>
      <c r="D6123" s="165" t="s">
        <v>3906</v>
      </c>
      <c r="E6123" s="43" t="s">
        <v>126</v>
      </c>
      <c r="F6123" s="43" t="s">
        <v>121</v>
      </c>
      <c r="G6123" s="57">
        <v>30000</v>
      </c>
      <c r="H6123" s="57">
        <v>30000</v>
      </c>
      <c r="I6123" s="57">
        <v>1</v>
      </c>
    </row>
    <row r="6124" spans="1:9" ht="30" x14ac:dyDescent="0.25">
      <c r="A6124" s="780"/>
      <c r="B6124" s="796"/>
      <c r="C6124" s="164" t="s">
        <v>3907</v>
      </c>
      <c r="D6124" s="165" t="s">
        <v>3908</v>
      </c>
      <c r="E6124" s="43" t="s">
        <v>126</v>
      </c>
      <c r="F6124" s="43" t="s">
        <v>121</v>
      </c>
      <c r="G6124" s="57">
        <v>30000</v>
      </c>
      <c r="H6124" s="57">
        <v>30000</v>
      </c>
      <c r="I6124" s="57">
        <v>1</v>
      </c>
    </row>
    <row r="6125" spans="1:9" ht="45" x14ac:dyDescent="0.25">
      <c r="A6125" s="780"/>
      <c r="B6125" s="796"/>
      <c r="C6125" s="164" t="s">
        <v>3909</v>
      </c>
      <c r="D6125" s="165" t="s">
        <v>3910</v>
      </c>
      <c r="E6125" s="43" t="s">
        <v>126</v>
      </c>
      <c r="F6125" s="43" t="s">
        <v>121</v>
      </c>
      <c r="G6125" s="57">
        <v>50000</v>
      </c>
      <c r="H6125" s="57">
        <v>50000</v>
      </c>
      <c r="I6125" s="57">
        <v>1</v>
      </c>
    </row>
    <row r="6126" spans="1:9" ht="30" x14ac:dyDescent="0.25">
      <c r="A6126" s="780"/>
      <c r="B6126" s="796"/>
      <c r="C6126" s="166" t="s">
        <v>3911</v>
      </c>
      <c r="D6126" s="167" t="s">
        <v>3912</v>
      </c>
      <c r="E6126" s="44" t="s">
        <v>126</v>
      </c>
      <c r="F6126" s="44" t="s">
        <v>121</v>
      </c>
      <c r="G6126" s="59">
        <v>30000</v>
      </c>
      <c r="H6126" s="59">
        <v>30000</v>
      </c>
      <c r="I6126" s="59">
        <v>1</v>
      </c>
    </row>
    <row r="6127" spans="1:9" x14ac:dyDescent="0.25">
      <c r="A6127" s="780"/>
      <c r="B6127" s="793" t="s">
        <v>524</v>
      </c>
      <c r="C6127" s="793"/>
      <c r="D6127" s="793"/>
      <c r="E6127" s="793"/>
      <c r="F6127" s="793"/>
      <c r="G6127" s="793"/>
      <c r="H6127" s="793"/>
      <c r="I6127" s="793"/>
    </row>
    <row r="6128" spans="1:9" x14ac:dyDescent="0.25">
      <c r="A6128" s="780"/>
      <c r="B6128" s="827" t="s">
        <v>118</v>
      </c>
      <c r="C6128" s="827"/>
      <c r="D6128" s="827"/>
      <c r="E6128" s="827"/>
      <c r="F6128" s="827"/>
      <c r="G6128" s="827"/>
      <c r="H6128" s="827"/>
      <c r="I6128" s="827"/>
    </row>
    <row r="6129" spans="1:9" ht="75" x14ac:dyDescent="0.25">
      <c r="A6129" s="780"/>
      <c r="B6129" s="798">
        <v>4216</v>
      </c>
      <c r="C6129" s="164" t="s">
        <v>3913</v>
      </c>
      <c r="D6129" s="165" t="s">
        <v>3914</v>
      </c>
      <c r="E6129" s="43" t="s">
        <v>14</v>
      </c>
      <c r="F6129" s="43" t="s">
        <v>121</v>
      </c>
      <c r="G6129" s="57">
        <v>600000</v>
      </c>
      <c r="H6129" s="57">
        <v>600000</v>
      </c>
      <c r="I6129" s="57">
        <v>1</v>
      </c>
    </row>
    <row r="6130" spans="1:9" ht="75" x14ac:dyDescent="0.25">
      <c r="A6130" s="780"/>
      <c r="B6130" s="798"/>
      <c r="C6130" s="164" t="s">
        <v>3915</v>
      </c>
      <c r="D6130" s="165" t="s">
        <v>3916</v>
      </c>
      <c r="E6130" s="43" t="s">
        <v>14</v>
      </c>
      <c r="F6130" s="43" t="s">
        <v>121</v>
      </c>
      <c r="G6130" s="57">
        <v>1400000</v>
      </c>
      <c r="H6130" s="57">
        <v>1400000</v>
      </c>
      <c r="I6130" s="57">
        <v>1</v>
      </c>
    </row>
    <row r="6131" spans="1:9" x14ac:dyDescent="0.25">
      <c r="A6131" s="780"/>
      <c r="B6131" s="824" t="s">
        <v>165</v>
      </c>
      <c r="C6131" s="824"/>
      <c r="D6131" s="824"/>
      <c r="E6131" s="824"/>
      <c r="F6131" s="824"/>
      <c r="G6131" s="824"/>
      <c r="H6131" s="824"/>
      <c r="I6131" s="825"/>
    </row>
    <row r="6132" spans="1:9" x14ac:dyDescent="0.25">
      <c r="A6132" s="780"/>
      <c r="B6132" s="813" t="s">
        <v>154</v>
      </c>
      <c r="C6132" s="813"/>
      <c r="D6132" s="813"/>
      <c r="E6132" s="813"/>
      <c r="F6132" s="813"/>
      <c r="G6132" s="813"/>
      <c r="H6132" s="813"/>
      <c r="I6132" s="814"/>
    </row>
    <row r="6133" spans="1:9" ht="30" x14ac:dyDescent="0.25">
      <c r="A6133" s="780"/>
      <c r="B6133" s="45">
        <v>4251</v>
      </c>
      <c r="C6133" s="164" t="s">
        <v>3917</v>
      </c>
      <c r="D6133" s="165" t="s">
        <v>3918</v>
      </c>
      <c r="E6133" s="43" t="s">
        <v>149</v>
      </c>
      <c r="F6133" s="43" t="s">
        <v>470</v>
      </c>
      <c r="G6133" s="57">
        <v>3333</v>
      </c>
      <c r="H6133" s="57">
        <v>126883977</v>
      </c>
      <c r="I6133" s="57">
        <v>38069</v>
      </c>
    </row>
    <row r="6134" spans="1:9" x14ac:dyDescent="0.25">
      <c r="A6134" s="780"/>
      <c r="B6134" s="813" t="s">
        <v>118</v>
      </c>
      <c r="C6134" s="813"/>
      <c r="D6134" s="813"/>
      <c r="E6134" s="813"/>
      <c r="F6134" s="813"/>
      <c r="G6134" s="813"/>
      <c r="H6134" s="813">
        <v>2589468</v>
      </c>
      <c r="I6134" s="814"/>
    </row>
    <row r="6135" spans="1:9" s="8" customFormat="1" ht="30" x14ac:dyDescent="0.25">
      <c r="A6135" s="780"/>
      <c r="B6135" s="64">
        <v>4251</v>
      </c>
      <c r="C6135" s="170">
        <v>71351540</v>
      </c>
      <c r="D6135" s="171" t="s">
        <v>3919</v>
      </c>
      <c r="E6135" s="65" t="s">
        <v>520</v>
      </c>
      <c r="F6135" s="65" t="s">
        <v>121</v>
      </c>
      <c r="G6135" s="7">
        <v>2589468</v>
      </c>
      <c r="H6135" s="7">
        <v>2589468</v>
      </c>
      <c r="I6135" s="7">
        <v>1</v>
      </c>
    </row>
    <row r="6136" spans="1:9" x14ac:dyDescent="0.25">
      <c r="A6136" s="780"/>
      <c r="B6136" s="826" t="s">
        <v>169</v>
      </c>
      <c r="C6136" s="824"/>
      <c r="D6136" s="824"/>
      <c r="E6136" s="824"/>
      <c r="F6136" s="824"/>
      <c r="G6136" s="824"/>
      <c r="H6136" s="824"/>
      <c r="I6136" s="825"/>
    </row>
    <row r="6137" spans="1:9" x14ac:dyDescent="0.25">
      <c r="A6137" s="780"/>
      <c r="B6137" s="813" t="s">
        <v>154</v>
      </c>
      <c r="C6137" s="813"/>
      <c r="D6137" s="813"/>
      <c r="E6137" s="813"/>
      <c r="F6137" s="813"/>
      <c r="G6137" s="813"/>
      <c r="H6137" s="813">
        <v>13902650</v>
      </c>
      <c r="I6137" s="814"/>
    </row>
    <row r="6138" spans="1:9" ht="30" x14ac:dyDescent="0.25">
      <c r="A6138" s="780"/>
      <c r="B6138" s="346" t="s">
        <v>5642</v>
      </c>
      <c r="C6138" s="346" t="s">
        <v>5860</v>
      </c>
      <c r="D6138" s="346" t="s">
        <v>5861</v>
      </c>
      <c r="E6138" s="346" t="s">
        <v>126</v>
      </c>
      <c r="F6138" s="346" t="s">
        <v>121</v>
      </c>
      <c r="G6138" s="346">
        <v>20276415</v>
      </c>
      <c r="H6138" s="346">
        <v>20276415</v>
      </c>
      <c r="I6138" s="346">
        <v>1</v>
      </c>
    </row>
    <row r="6139" spans="1:9" s="52" customFormat="1" ht="45" x14ac:dyDescent="0.25">
      <c r="A6139" s="780"/>
      <c r="B6139" s="51">
        <v>4251</v>
      </c>
      <c r="C6139" s="162">
        <v>45231177</v>
      </c>
      <c r="D6139" s="163" t="s">
        <v>3920</v>
      </c>
      <c r="E6139" s="51" t="s">
        <v>126</v>
      </c>
      <c r="F6139" s="51" t="s">
        <v>121</v>
      </c>
      <c r="G6139" s="56">
        <v>13902650</v>
      </c>
      <c r="H6139" s="56">
        <v>13902650</v>
      </c>
      <c r="I6139" s="56">
        <v>1</v>
      </c>
    </row>
    <row r="6140" spans="1:9" x14ac:dyDescent="0.25">
      <c r="A6140" s="780"/>
      <c r="B6140" s="813" t="s">
        <v>118</v>
      </c>
      <c r="C6140" s="813"/>
      <c r="D6140" s="813"/>
      <c r="E6140" s="813"/>
      <c r="F6140" s="813"/>
      <c r="G6140" s="813"/>
      <c r="H6140" s="813">
        <v>173350</v>
      </c>
      <c r="I6140" s="814"/>
    </row>
    <row r="6141" spans="1:9" ht="30" x14ac:dyDescent="0.25">
      <c r="A6141" s="780"/>
      <c r="B6141" s="851">
        <v>4251</v>
      </c>
      <c r="C6141" s="409" t="s">
        <v>6301</v>
      </c>
      <c r="D6141" s="409" t="s">
        <v>5279</v>
      </c>
      <c r="E6141" s="409" t="s">
        <v>172</v>
      </c>
      <c r="F6141" s="409" t="s">
        <v>121</v>
      </c>
      <c r="G6141" s="409">
        <v>299585</v>
      </c>
      <c r="H6141" s="409">
        <v>299585</v>
      </c>
      <c r="I6141" s="409">
        <v>1</v>
      </c>
    </row>
    <row r="6142" spans="1:9" s="52" customFormat="1" ht="30" x14ac:dyDescent="0.25">
      <c r="A6142" s="780"/>
      <c r="B6142" s="852"/>
      <c r="C6142" s="162">
        <v>71351540</v>
      </c>
      <c r="D6142" s="163" t="s">
        <v>924</v>
      </c>
      <c r="E6142" s="51" t="s">
        <v>172</v>
      </c>
      <c r="F6142" s="51" t="s">
        <v>121</v>
      </c>
      <c r="G6142" s="56">
        <v>173350</v>
      </c>
      <c r="H6142" s="56">
        <v>173350</v>
      </c>
      <c r="I6142" s="56">
        <v>1</v>
      </c>
    </row>
    <row r="6143" spans="1:9" x14ac:dyDescent="0.25">
      <c r="A6143" s="780"/>
      <c r="B6143" s="783" t="s">
        <v>173</v>
      </c>
      <c r="C6143" s="784"/>
      <c r="D6143" s="784"/>
      <c r="E6143" s="784"/>
      <c r="F6143" s="784"/>
      <c r="G6143" s="784"/>
      <c r="H6143" s="784"/>
      <c r="I6143" s="785"/>
    </row>
    <row r="6144" spans="1:9" x14ac:dyDescent="0.25">
      <c r="A6144" s="780"/>
      <c r="B6144" s="813" t="s">
        <v>154</v>
      </c>
      <c r="C6144" s="813"/>
      <c r="D6144" s="813"/>
      <c r="E6144" s="813"/>
      <c r="F6144" s="813"/>
      <c r="G6144" s="813"/>
      <c r="H6144" s="813">
        <v>13902650</v>
      </c>
      <c r="I6144" s="814"/>
    </row>
    <row r="6145" spans="1:9" s="52" customFormat="1" ht="45" x14ac:dyDescent="0.25">
      <c r="A6145" s="780"/>
      <c r="B6145" s="51">
        <v>4251</v>
      </c>
      <c r="C6145" s="162" t="s">
        <v>3921</v>
      </c>
      <c r="D6145" s="163" t="s">
        <v>3922</v>
      </c>
      <c r="E6145" s="51" t="s">
        <v>126</v>
      </c>
      <c r="F6145" s="51" t="s">
        <v>121</v>
      </c>
      <c r="G6145" s="56">
        <v>8844700</v>
      </c>
      <c r="H6145" s="56">
        <v>8844700</v>
      </c>
      <c r="I6145" s="56">
        <v>1</v>
      </c>
    </row>
    <row r="6146" spans="1:9" x14ac:dyDescent="0.25">
      <c r="A6146" s="780"/>
      <c r="B6146" s="813" t="s">
        <v>118</v>
      </c>
      <c r="C6146" s="813"/>
      <c r="D6146" s="813"/>
      <c r="E6146" s="813"/>
      <c r="F6146" s="813"/>
      <c r="G6146" s="813"/>
      <c r="H6146" s="813">
        <v>173350</v>
      </c>
      <c r="I6146" s="814"/>
    </row>
    <row r="6147" spans="1:9" s="52" customFormat="1" ht="30" x14ac:dyDescent="0.25">
      <c r="A6147" s="780"/>
      <c r="B6147" s="90">
        <v>4251</v>
      </c>
      <c r="C6147" s="164" t="s">
        <v>5286</v>
      </c>
      <c r="D6147" s="164" t="s">
        <v>927</v>
      </c>
      <c r="E6147" s="90" t="s">
        <v>172</v>
      </c>
      <c r="F6147" s="90" t="s">
        <v>121</v>
      </c>
      <c r="G6147" s="90">
        <v>110200</v>
      </c>
      <c r="H6147" s="90">
        <v>110200</v>
      </c>
      <c r="I6147" s="90">
        <v>1</v>
      </c>
    </row>
    <row r="6148" spans="1:9" x14ac:dyDescent="0.25">
      <c r="A6148" s="780"/>
      <c r="B6148" s="783" t="s">
        <v>175</v>
      </c>
      <c r="C6148" s="784"/>
      <c r="D6148" s="784"/>
      <c r="E6148" s="784"/>
      <c r="F6148" s="784"/>
      <c r="G6148" s="784"/>
      <c r="H6148" s="784"/>
      <c r="I6148" s="785"/>
    </row>
    <row r="6149" spans="1:9" x14ac:dyDescent="0.25">
      <c r="A6149" s="780"/>
      <c r="B6149" s="808" t="s">
        <v>154</v>
      </c>
      <c r="C6149" s="808"/>
      <c r="D6149" s="808"/>
      <c r="E6149" s="808"/>
      <c r="F6149" s="808"/>
      <c r="G6149" s="808"/>
      <c r="H6149" s="808"/>
      <c r="I6149" s="809"/>
    </row>
    <row r="6150" spans="1:9" ht="30" x14ac:dyDescent="0.25">
      <c r="A6150" s="780"/>
      <c r="B6150" s="43">
        <v>4251</v>
      </c>
      <c r="C6150" s="164" t="s">
        <v>3923</v>
      </c>
      <c r="D6150" s="165" t="s">
        <v>3924</v>
      </c>
      <c r="E6150" s="43" t="s">
        <v>126</v>
      </c>
      <c r="F6150" s="43" t="s">
        <v>121</v>
      </c>
      <c r="G6150" s="57">
        <v>5028524</v>
      </c>
      <c r="H6150" s="57">
        <v>5028524</v>
      </c>
      <c r="I6150" s="57">
        <v>1</v>
      </c>
    </row>
    <row r="6151" spans="1:9" x14ac:dyDescent="0.25">
      <c r="A6151" s="780"/>
      <c r="B6151" s="812" t="s">
        <v>118</v>
      </c>
      <c r="C6151" s="808"/>
      <c r="D6151" s="808"/>
      <c r="E6151" s="808"/>
      <c r="F6151" s="808"/>
      <c r="G6151" s="808"/>
      <c r="H6151" s="808"/>
      <c r="I6151" s="809"/>
    </row>
    <row r="6152" spans="1:9" s="52" customFormat="1" ht="30" x14ac:dyDescent="0.25">
      <c r="A6152" s="780"/>
      <c r="B6152" s="90">
        <v>4251</v>
      </c>
      <c r="C6152" s="164" t="s">
        <v>5287</v>
      </c>
      <c r="D6152" s="165" t="s">
        <v>168</v>
      </c>
      <c r="E6152" s="90" t="s">
        <v>172</v>
      </c>
      <c r="F6152" s="90" t="s">
        <v>121</v>
      </c>
      <c r="G6152" s="90">
        <v>76576</v>
      </c>
      <c r="H6152" s="90">
        <v>76576</v>
      </c>
      <c r="I6152" s="90">
        <v>1</v>
      </c>
    </row>
    <row r="6153" spans="1:9" x14ac:dyDescent="0.25">
      <c r="A6153" s="780"/>
      <c r="B6153" s="783" t="s">
        <v>540</v>
      </c>
      <c r="C6153" s="784"/>
      <c r="D6153" s="784"/>
      <c r="E6153" s="784"/>
      <c r="F6153" s="784"/>
      <c r="G6153" s="784"/>
      <c r="H6153" s="784"/>
      <c r="I6153" s="785"/>
    </row>
    <row r="6154" spans="1:9" x14ac:dyDescent="0.25">
      <c r="A6154" s="780"/>
      <c r="B6154" s="821" t="s">
        <v>154</v>
      </c>
      <c r="C6154" s="822"/>
      <c r="D6154" s="822"/>
      <c r="E6154" s="822"/>
      <c r="F6154" s="822"/>
      <c r="G6154" s="822"/>
      <c r="H6154" s="822"/>
      <c r="I6154" s="823"/>
    </row>
    <row r="6155" spans="1:9" s="52" customFormat="1" ht="60" x14ac:dyDescent="0.25">
      <c r="A6155" s="780"/>
      <c r="B6155" s="47">
        <v>5112</v>
      </c>
      <c r="C6155" s="162">
        <v>45261135</v>
      </c>
      <c r="D6155" s="163" t="s">
        <v>3925</v>
      </c>
      <c r="E6155" s="51" t="s">
        <v>126</v>
      </c>
      <c r="F6155" s="51" t="s">
        <v>121</v>
      </c>
      <c r="G6155" s="56">
        <v>2444320</v>
      </c>
      <c r="H6155" s="56">
        <v>2444320</v>
      </c>
      <c r="I6155" s="56">
        <v>1</v>
      </c>
    </row>
    <row r="6156" spans="1:9" x14ac:dyDescent="0.25">
      <c r="A6156" s="780"/>
      <c r="B6156" s="812" t="s">
        <v>118</v>
      </c>
      <c r="C6156" s="808"/>
      <c r="D6156" s="808"/>
      <c r="E6156" s="808"/>
      <c r="F6156" s="808"/>
      <c r="G6156" s="808"/>
      <c r="H6156" s="808"/>
      <c r="I6156" s="809"/>
    </row>
    <row r="6157" spans="1:9" s="52" customFormat="1" ht="30" x14ac:dyDescent="0.25">
      <c r="A6157" s="780"/>
      <c r="B6157" s="844">
        <v>5112</v>
      </c>
      <c r="C6157" s="162">
        <v>71351540</v>
      </c>
      <c r="D6157" s="163" t="s">
        <v>928</v>
      </c>
      <c r="E6157" s="51" t="s">
        <v>172</v>
      </c>
      <c r="F6157" s="51" t="s">
        <v>121</v>
      </c>
      <c r="G6157" s="56">
        <v>42828</v>
      </c>
      <c r="H6157" s="56">
        <v>42828</v>
      </c>
      <c r="I6157" s="56">
        <v>1</v>
      </c>
    </row>
    <row r="6158" spans="1:9" s="52" customFormat="1" ht="45" x14ac:dyDescent="0.25">
      <c r="A6158" s="780"/>
      <c r="B6158" s="845"/>
      <c r="C6158" s="162">
        <v>79121100</v>
      </c>
      <c r="D6158" s="163" t="s">
        <v>3926</v>
      </c>
      <c r="E6158" s="51" t="s">
        <v>120</v>
      </c>
      <c r="F6158" s="51" t="s">
        <v>121</v>
      </c>
      <c r="G6158" s="56">
        <v>12852</v>
      </c>
      <c r="H6158" s="56">
        <v>12852</v>
      </c>
      <c r="I6158" s="56">
        <v>1</v>
      </c>
    </row>
    <row r="6159" spans="1:9" x14ac:dyDescent="0.25">
      <c r="A6159" s="780"/>
      <c r="B6159" s="783" t="s">
        <v>178</v>
      </c>
      <c r="C6159" s="784"/>
      <c r="D6159" s="784"/>
      <c r="E6159" s="784"/>
      <c r="F6159" s="784"/>
      <c r="G6159" s="784"/>
      <c r="H6159" s="784"/>
      <c r="I6159" s="785"/>
    </row>
    <row r="6160" spans="1:9" x14ac:dyDescent="0.25">
      <c r="A6160" s="780"/>
      <c r="B6160" s="801" t="s">
        <v>11</v>
      </c>
      <c r="C6160" s="801"/>
      <c r="D6160" s="801"/>
      <c r="E6160" s="801"/>
      <c r="F6160" s="801"/>
      <c r="G6160" s="801"/>
      <c r="H6160" s="801"/>
      <c r="I6160" s="802"/>
    </row>
    <row r="6161" spans="1:9" s="52" customFormat="1" x14ac:dyDescent="0.25">
      <c r="A6161" s="780"/>
      <c r="B6161" s="842">
        <v>4251</v>
      </c>
      <c r="C6161" s="162">
        <v>38571100</v>
      </c>
      <c r="D6161" s="163" t="s">
        <v>3927</v>
      </c>
      <c r="E6161" s="51" t="s">
        <v>126</v>
      </c>
      <c r="F6161" s="51" t="s">
        <v>15</v>
      </c>
      <c r="G6161" s="56">
        <v>85000</v>
      </c>
      <c r="H6161" s="56">
        <v>3570000</v>
      </c>
      <c r="I6161" s="56">
        <v>42</v>
      </c>
    </row>
    <row r="6162" spans="1:9" s="52" customFormat="1" ht="30" x14ac:dyDescent="0.25">
      <c r="A6162" s="780"/>
      <c r="B6162" s="843"/>
      <c r="C6162" s="162">
        <v>42418100</v>
      </c>
      <c r="D6162" s="163" t="s">
        <v>3928</v>
      </c>
      <c r="E6162" s="51" t="s">
        <v>126</v>
      </c>
      <c r="F6162" s="51" t="s">
        <v>15</v>
      </c>
      <c r="G6162" s="56">
        <v>30000</v>
      </c>
      <c r="H6162" s="56">
        <v>3630000</v>
      </c>
      <c r="I6162" s="56">
        <v>121</v>
      </c>
    </row>
    <row r="6163" spans="1:9" s="52" customFormat="1" ht="30" x14ac:dyDescent="0.25">
      <c r="A6163" s="780"/>
      <c r="B6163" s="843"/>
      <c r="C6163" s="162">
        <v>42418100</v>
      </c>
      <c r="D6163" s="163" t="s">
        <v>3929</v>
      </c>
      <c r="E6163" s="51" t="s">
        <v>126</v>
      </c>
      <c r="F6163" s="51" t="s">
        <v>15</v>
      </c>
      <c r="G6163" s="56">
        <v>360000</v>
      </c>
      <c r="H6163" s="56">
        <v>7560000</v>
      </c>
      <c r="I6163" s="56">
        <v>21</v>
      </c>
    </row>
    <row r="6164" spans="1:9" s="52" customFormat="1" ht="30" x14ac:dyDescent="0.25">
      <c r="A6164" s="780"/>
      <c r="B6164" s="843"/>
      <c r="C6164" s="162">
        <v>42418100</v>
      </c>
      <c r="D6164" s="163" t="s">
        <v>3930</v>
      </c>
      <c r="E6164" s="51" t="s">
        <v>126</v>
      </c>
      <c r="F6164" s="51" t="s">
        <v>15</v>
      </c>
      <c r="G6164" s="56">
        <v>1000000</v>
      </c>
      <c r="H6164" s="56">
        <v>10000000</v>
      </c>
      <c r="I6164" s="56">
        <v>10</v>
      </c>
    </row>
    <row r="6165" spans="1:9" s="52" customFormat="1" ht="30" x14ac:dyDescent="0.25">
      <c r="A6165" s="780"/>
      <c r="B6165" s="843"/>
      <c r="C6165" s="162">
        <v>42418100</v>
      </c>
      <c r="D6165" s="163" t="s">
        <v>3931</v>
      </c>
      <c r="E6165" s="51" t="s">
        <v>126</v>
      </c>
      <c r="F6165" s="51" t="s">
        <v>15</v>
      </c>
      <c r="G6165" s="56">
        <v>85000</v>
      </c>
      <c r="H6165" s="56">
        <v>2125000</v>
      </c>
      <c r="I6165" s="56">
        <v>25</v>
      </c>
    </row>
    <row r="6166" spans="1:9" s="52" customFormat="1" ht="30" x14ac:dyDescent="0.25">
      <c r="A6166" s="780"/>
      <c r="B6166" s="843"/>
      <c r="C6166" s="162">
        <v>42418100</v>
      </c>
      <c r="D6166" s="163" t="s">
        <v>3932</v>
      </c>
      <c r="E6166" s="51" t="s">
        <v>126</v>
      </c>
      <c r="F6166" s="51" t="s">
        <v>15</v>
      </c>
      <c r="G6166" s="56">
        <v>60000</v>
      </c>
      <c r="H6166" s="56">
        <v>300000</v>
      </c>
      <c r="I6166" s="56">
        <v>5</v>
      </c>
    </row>
    <row r="6167" spans="1:9" s="52" customFormat="1" ht="30" x14ac:dyDescent="0.25">
      <c r="A6167" s="780"/>
      <c r="B6167" s="843"/>
      <c r="C6167" s="162">
        <v>42418100</v>
      </c>
      <c r="D6167" s="163" t="s">
        <v>3933</v>
      </c>
      <c r="E6167" s="51" t="s">
        <v>126</v>
      </c>
      <c r="F6167" s="51" t="s">
        <v>49</v>
      </c>
      <c r="G6167" s="56">
        <v>13400</v>
      </c>
      <c r="H6167" s="56">
        <v>134000</v>
      </c>
      <c r="I6167" s="56">
        <v>10</v>
      </c>
    </row>
    <row r="6168" spans="1:9" s="52" customFormat="1" ht="30" x14ac:dyDescent="0.25">
      <c r="A6168" s="780"/>
      <c r="B6168" s="843"/>
      <c r="C6168" s="162">
        <v>42418100</v>
      </c>
      <c r="D6168" s="163" t="s">
        <v>3934</v>
      </c>
      <c r="E6168" s="51" t="s">
        <v>126</v>
      </c>
      <c r="F6168" s="51" t="s">
        <v>49</v>
      </c>
      <c r="G6168" s="56">
        <v>9851</v>
      </c>
      <c r="H6168" s="56">
        <v>2265730</v>
      </c>
      <c r="I6168" s="56">
        <v>230</v>
      </c>
    </row>
    <row r="6169" spans="1:9" s="52" customFormat="1" ht="30" x14ac:dyDescent="0.25">
      <c r="A6169" s="780"/>
      <c r="B6169" s="843"/>
      <c r="C6169" s="162">
        <v>42418100</v>
      </c>
      <c r="D6169" s="163" t="s">
        <v>3935</v>
      </c>
      <c r="E6169" s="51" t="s">
        <v>126</v>
      </c>
      <c r="F6169" s="51" t="s">
        <v>49</v>
      </c>
      <c r="G6169" s="56">
        <v>12700</v>
      </c>
      <c r="H6169" s="56">
        <v>152400</v>
      </c>
      <c r="I6169" s="56">
        <v>12</v>
      </c>
    </row>
    <row r="6170" spans="1:9" s="52" customFormat="1" x14ac:dyDescent="0.25">
      <c r="A6170" s="780"/>
      <c r="B6170" s="843"/>
      <c r="C6170" s="162">
        <v>42418100</v>
      </c>
      <c r="D6170" s="163" t="s">
        <v>3936</v>
      </c>
      <c r="E6170" s="51" t="s">
        <v>126</v>
      </c>
      <c r="F6170" s="51" t="s">
        <v>402</v>
      </c>
      <c r="G6170" s="56">
        <v>4320</v>
      </c>
      <c r="H6170" s="56">
        <v>86400</v>
      </c>
      <c r="I6170" s="56">
        <v>20</v>
      </c>
    </row>
    <row r="6171" spans="1:9" s="52" customFormat="1" x14ac:dyDescent="0.25">
      <c r="A6171" s="780"/>
      <c r="B6171" s="843"/>
      <c r="C6171" s="162">
        <v>42418100</v>
      </c>
      <c r="D6171" s="163" t="s">
        <v>3937</v>
      </c>
      <c r="E6171" s="51" t="s">
        <v>126</v>
      </c>
      <c r="F6171" s="51" t="s">
        <v>181</v>
      </c>
      <c r="G6171" s="56">
        <v>858</v>
      </c>
      <c r="H6171" s="56">
        <v>140712</v>
      </c>
      <c r="I6171" s="56">
        <v>164</v>
      </c>
    </row>
    <row r="6172" spans="1:9" s="52" customFormat="1" ht="30" x14ac:dyDescent="0.25">
      <c r="A6172" s="780"/>
      <c r="B6172" s="843"/>
      <c r="C6172" s="162">
        <v>42418100</v>
      </c>
      <c r="D6172" s="163" t="s">
        <v>788</v>
      </c>
      <c r="E6172" s="51" t="s">
        <v>126</v>
      </c>
      <c r="F6172" s="51" t="s">
        <v>181</v>
      </c>
      <c r="G6172" s="56">
        <v>2244</v>
      </c>
      <c r="H6172" s="56">
        <v>134640</v>
      </c>
      <c r="I6172" s="56">
        <v>60</v>
      </c>
    </row>
    <row r="6173" spans="1:9" s="52" customFormat="1" ht="30" x14ac:dyDescent="0.25">
      <c r="A6173" s="780"/>
      <c r="B6173" s="843"/>
      <c r="C6173" s="162">
        <v>42418100</v>
      </c>
      <c r="D6173" s="163" t="s">
        <v>792</v>
      </c>
      <c r="E6173" s="51" t="s">
        <v>126</v>
      </c>
      <c r="F6173" s="51" t="s">
        <v>181</v>
      </c>
      <c r="G6173" s="56">
        <v>858</v>
      </c>
      <c r="H6173" s="56">
        <v>138138</v>
      </c>
      <c r="I6173" s="56">
        <v>161</v>
      </c>
    </row>
    <row r="6174" spans="1:9" s="52" customFormat="1" ht="30" x14ac:dyDescent="0.25">
      <c r="A6174" s="780"/>
      <c r="B6174" s="843"/>
      <c r="C6174" s="162">
        <v>42418100</v>
      </c>
      <c r="D6174" s="163" t="s">
        <v>3938</v>
      </c>
      <c r="E6174" s="51" t="s">
        <v>126</v>
      </c>
      <c r="F6174" s="51" t="s">
        <v>181</v>
      </c>
      <c r="G6174" s="56">
        <v>8000</v>
      </c>
      <c r="H6174" s="56">
        <v>160000</v>
      </c>
      <c r="I6174" s="56">
        <v>20</v>
      </c>
    </row>
    <row r="6175" spans="1:9" s="52" customFormat="1" x14ac:dyDescent="0.25">
      <c r="A6175" s="780"/>
      <c r="B6175" s="843"/>
      <c r="C6175" s="162">
        <v>42418100</v>
      </c>
      <c r="D6175" s="163" t="s">
        <v>3939</v>
      </c>
      <c r="E6175" s="51" t="s">
        <v>126</v>
      </c>
      <c r="F6175" s="51" t="s">
        <v>181</v>
      </c>
      <c r="G6175" s="56">
        <v>594</v>
      </c>
      <c r="H6175" s="56">
        <v>119394</v>
      </c>
      <c r="I6175" s="56">
        <v>201</v>
      </c>
    </row>
    <row r="6176" spans="1:9" x14ac:dyDescent="0.25">
      <c r="A6176" s="780"/>
      <c r="B6176" s="832" t="s">
        <v>210</v>
      </c>
      <c r="C6176" s="832"/>
      <c r="D6176" s="832"/>
      <c r="E6176" s="832"/>
      <c r="F6176" s="832"/>
      <c r="G6176" s="832"/>
      <c r="H6176" s="832"/>
      <c r="I6176" s="833"/>
    </row>
    <row r="6177" spans="1:9" x14ac:dyDescent="0.25">
      <c r="A6177" s="780"/>
      <c r="B6177" s="846" t="s">
        <v>154</v>
      </c>
      <c r="C6177" s="846"/>
      <c r="D6177" s="846"/>
      <c r="E6177" s="846"/>
      <c r="F6177" s="846"/>
      <c r="G6177" s="846"/>
      <c r="H6177" s="846"/>
      <c r="I6177" s="847"/>
    </row>
    <row r="6178" spans="1:9" ht="30" x14ac:dyDescent="0.25">
      <c r="A6178" s="780"/>
      <c r="B6178" s="49">
        <v>4861</v>
      </c>
      <c r="C6178" s="164" t="s">
        <v>3940</v>
      </c>
      <c r="D6178" s="165" t="s">
        <v>171</v>
      </c>
      <c r="E6178" s="43" t="s">
        <v>149</v>
      </c>
      <c r="F6178" s="43" t="s">
        <v>121</v>
      </c>
      <c r="G6178" s="57">
        <v>19600000</v>
      </c>
      <c r="H6178" s="57">
        <v>19600000</v>
      </c>
      <c r="I6178" s="57">
        <v>1</v>
      </c>
    </row>
    <row r="6179" spans="1:9" x14ac:dyDescent="0.25">
      <c r="A6179" s="780"/>
      <c r="B6179" s="848" t="s">
        <v>118</v>
      </c>
      <c r="C6179" s="848"/>
      <c r="D6179" s="848"/>
      <c r="E6179" s="848"/>
      <c r="F6179" s="848"/>
      <c r="G6179" s="848"/>
      <c r="H6179" s="848"/>
      <c r="I6179" s="849"/>
    </row>
    <row r="6180" spans="1:9" ht="30" x14ac:dyDescent="0.25">
      <c r="A6180" s="780"/>
      <c r="B6180" s="850">
        <v>4861</v>
      </c>
      <c r="C6180" s="164" t="s">
        <v>3941</v>
      </c>
      <c r="D6180" s="165" t="s">
        <v>213</v>
      </c>
      <c r="E6180" s="43" t="s">
        <v>149</v>
      </c>
      <c r="F6180" s="43" t="s">
        <v>121</v>
      </c>
      <c r="G6180" s="57">
        <v>10000000</v>
      </c>
      <c r="H6180" s="57">
        <v>10000000</v>
      </c>
      <c r="I6180" s="57">
        <v>1</v>
      </c>
    </row>
    <row r="6181" spans="1:9" s="8" customFormat="1" ht="30" x14ac:dyDescent="0.25">
      <c r="A6181" s="780"/>
      <c r="B6181" s="850"/>
      <c r="C6181" s="170">
        <v>71351540</v>
      </c>
      <c r="D6181" s="171" t="s">
        <v>168</v>
      </c>
      <c r="E6181" s="65" t="s">
        <v>520</v>
      </c>
      <c r="F6181" s="65" t="s">
        <v>121</v>
      </c>
      <c r="G6181" s="7">
        <v>400000</v>
      </c>
      <c r="H6181" s="7">
        <v>400000</v>
      </c>
      <c r="I6181" s="7">
        <v>1</v>
      </c>
    </row>
    <row r="6182" spans="1:9" x14ac:dyDescent="0.25">
      <c r="A6182" s="780"/>
      <c r="B6182" s="784" t="s">
        <v>214</v>
      </c>
      <c r="C6182" s="784"/>
      <c r="D6182" s="784"/>
      <c r="E6182" s="784"/>
      <c r="F6182" s="784"/>
      <c r="G6182" s="784"/>
      <c r="H6182" s="784"/>
      <c r="I6182" s="785"/>
    </row>
    <row r="6183" spans="1:9" x14ac:dyDescent="0.25">
      <c r="A6183" s="780"/>
      <c r="B6183" s="812" t="s">
        <v>154</v>
      </c>
      <c r="C6183" s="808"/>
      <c r="D6183" s="808"/>
      <c r="E6183" s="808"/>
      <c r="F6183" s="808"/>
      <c r="G6183" s="808"/>
      <c r="H6183" s="808"/>
      <c r="I6183" s="809"/>
    </row>
    <row r="6184" spans="1:9" ht="30" x14ac:dyDescent="0.25">
      <c r="A6184" s="780"/>
      <c r="B6184" s="49">
        <v>4251</v>
      </c>
      <c r="C6184" s="164" t="s">
        <v>3942</v>
      </c>
      <c r="D6184" s="165" t="s">
        <v>216</v>
      </c>
      <c r="E6184" s="43" t="s">
        <v>149</v>
      </c>
      <c r="F6184" s="43" t="s">
        <v>121</v>
      </c>
      <c r="G6184" s="57">
        <v>34633200</v>
      </c>
      <c r="H6184" s="57">
        <v>34633200</v>
      </c>
      <c r="I6184" s="57">
        <v>1</v>
      </c>
    </row>
    <row r="6185" spans="1:9" x14ac:dyDescent="0.25">
      <c r="A6185" s="780"/>
      <c r="B6185" s="812" t="s">
        <v>118</v>
      </c>
      <c r="C6185" s="808"/>
      <c r="D6185" s="808"/>
      <c r="E6185" s="808"/>
      <c r="F6185" s="808"/>
      <c r="G6185" s="808"/>
      <c r="H6185" s="808"/>
      <c r="I6185" s="809"/>
    </row>
    <row r="6186" spans="1:9" s="8" customFormat="1" ht="30" x14ac:dyDescent="0.25">
      <c r="A6186" s="780"/>
      <c r="B6186" s="64">
        <v>4251</v>
      </c>
      <c r="C6186" s="170">
        <v>71351540</v>
      </c>
      <c r="D6186" s="171" t="s">
        <v>815</v>
      </c>
      <c r="E6186" s="65" t="s">
        <v>520</v>
      </c>
      <c r="F6186" s="65" t="s">
        <v>121</v>
      </c>
      <c r="G6186" s="7">
        <v>692664</v>
      </c>
      <c r="H6186" s="7">
        <v>692664</v>
      </c>
      <c r="I6186" s="7">
        <v>1</v>
      </c>
    </row>
    <row r="6187" spans="1:9" s="8" customFormat="1" x14ac:dyDescent="0.25">
      <c r="A6187" s="780"/>
      <c r="B6187" s="784" t="s">
        <v>6305</v>
      </c>
      <c r="C6187" s="784"/>
      <c r="D6187" s="784"/>
      <c r="E6187" s="784"/>
      <c r="F6187" s="784"/>
      <c r="G6187" s="784"/>
      <c r="H6187" s="784"/>
      <c r="I6187" s="785"/>
    </row>
    <row r="6188" spans="1:9" s="8" customFormat="1" x14ac:dyDescent="0.25">
      <c r="A6188" s="780"/>
      <c r="B6188" s="812" t="s">
        <v>11</v>
      </c>
      <c r="C6188" s="808"/>
      <c r="D6188" s="808"/>
      <c r="E6188" s="808"/>
      <c r="F6188" s="808"/>
      <c r="G6188" s="808"/>
      <c r="H6188" s="808"/>
      <c r="I6188" s="809"/>
    </row>
    <row r="6189" spans="1:9" s="8" customFormat="1" x14ac:dyDescent="0.25">
      <c r="A6189" s="780"/>
      <c r="B6189" s="927" t="s">
        <v>6311</v>
      </c>
      <c r="C6189" s="164" t="s">
        <v>6306</v>
      </c>
      <c r="D6189" s="164" t="s">
        <v>6307</v>
      </c>
      <c r="E6189" s="164" t="s">
        <v>14</v>
      </c>
      <c r="F6189" s="164" t="s">
        <v>470</v>
      </c>
      <c r="G6189" s="359">
        <v>6560</v>
      </c>
      <c r="H6189" s="338">
        <v>656</v>
      </c>
      <c r="I6189" s="359">
        <v>100</v>
      </c>
    </row>
    <row r="6190" spans="1:9" s="8" customFormat="1" x14ac:dyDescent="0.25">
      <c r="A6190" s="780"/>
      <c r="B6190" s="928"/>
      <c r="C6190" s="164" t="s">
        <v>6308</v>
      </c>
      <c r="D6190" s="164" t="s">
        <v>6307</v>
      </c>
      <c r="E6190" s="164" t="s">
        <v>14</v>
      </c>
      <c r="F6190" s="164" t="s">
        <v>470</v>
      </c>
      <c r="G6190" s="359">
        <v>4500</v>
      </c>
      <c r="H6190" s="338">
        <v>5386.5</v>
      </c>
      <c r="I6190" s="359">
        <v>1197</v>
      </c>
    </row>
    <row r="6191" spans="1:9" s="8" customFormat="1" x14ac:dyDescent="0.25">
      <c r="A6191" s="780"/>
      <c r="B6191" s="928"/>
      <c r="C6191" s="164" t="s">
        <v>6309</v>
      </c>
      <c r="D6191" s="164" t="s">
        <v>950</v>
      </c>
      <c r="E6191" s="164" t="s">
        <v>14</v>
      </c>
      <c r="F6191" s="164" t="s">
        <v>474</v>
      </c>
      <c r="G6191" s="359">
        <v>180000</v>
      </c>
      <c r="H6191" s="338">
        <v>720</v>
      </c>
      <c r="I6191" s="359">
        <v>4</v>
      </c>
    </row>
    <row r="6192" spans="1:9" s="8" customFormat="1" x14ac:dyDescent="0.25">
      <c r="A6192" s="780"/>
      <c r="B6192" s="929"/>
      <c r="C6192" s="164" t="s">
        <v>6310</v>
      </c>
      <c r="D6192" s="164" t="s">
        <v>950</v>
      </c>
      <c r="E6192" s="164" t="s">
        <v>14</v>
      </c>
      <c r="F6192" s="164" t="s">
        <v>474</v>
      </c>
      <c r="G6192" s="359">
        <v>180000</v>
      </c>
      <c r="H6192" s="338">
        <v>234</v>
      </c>
      <c r="I6192" s="359">
        <v>1.3</v>
      </c>
    </row>
    <row r="6193" spans="1:9" x14ac:dyDescent="0.25">
      <c r="A6193" s="780"/>
      <c r="B6193" s="826" t="s">
        <v>228</v>
      </c>
      <c r="C6193" s="824"/>
      <c r="D6193" s="824"/>
      <c r="E6193" s="824"/>
      <c r="F6193" s="824"/>
      <c r="G6193" s="824"/>
      <c r="H6193" s="824"/>
      <c r="I6193" s="825"/>
    </row>
    <row r="6194" spans="1:9" x14ac:dyDescent="0.25">
      <c r="A6194" s="780"/>
      <c r="B6194" s="812" t="s">
        <v>11</v>
      </c>
      <c r="C6194" s="808"/>
      <c r="D6194" s="808"/>
      <c r="E6194" s="808"/>
      <c r="F6194" s="808"/>
      <c r="G6194" s="808"/>
      <c r="H6194" s="808"/>
      <c r="I6194" s="809"/>
    </row>
    <row r="6195" spans="1:9" ht="30" x14ac:dyDescent="0.25">
      <c r="A6195" s="780"/>
      <c r="B6195" s="966">
        <v>5129</v>
      </c>
      <c r="C6195" s="164" t="s">
        <v>7207</v>
      </c>
      <c r="D6195" s="164" t="s">
        <v>3980</v>
      </c>
      <c r="E6195" s="644" t="s">
        <v>126</v>
      </c>
      <c r="F6195" s="164" t="s">
        <v>15</v>
      </c>
      <c r="G6195" s="57">
        <v>220000</v>
      </c>
      <c r="H6195" s="479">
        <v>660</v>
      </c>
      <c r="I6195" s="57">
        <v>3</v>
      </c>
    </row>
    <row r="6196" spans="1:9" ht="30" x14ac:dyDescent="0.25">
      <c r="A6196" s="780"/>
      <c r="B6196" s="967"/>
      <c r="C6196" s="164" t="s">
        <v>7208</v>
      </c>
      <c r="D6196" s="164" t="s">
        <v>3980</v>
      </c>
      <c r="E6196" s="644" t="s">
        <v>126</v>
      </c>
      <c r="F6196" s="164" t="s">
        <v>15</v>
      </c>
      <c r="G6196" s="57">
        <v>369000</v>
      </c>
      <c r="H6196" s="479">
        <v>369</v>
      </c>
      <c r="I6196" s="57">
        <v>1</v>
      </c>
    </row>
    <row r="6197" spans="1:9" ht="30" x14ac:dyDescent="0.25">
      <c r="A6197" s="780"/>
      <c r="B6197" s="967"/>
      <c r="C6197" s="164" t="s">
        <v>7209</v>
      </c>
      <c r="D6197" s="164" t="s">
        <v>3980</v>
      </c>
      <c r="E6197" s="644" t="s">
        <v>126</v>
      </c>
      <c r="F6197" s="164" t="s">
        <v>15</v>
      </c>
      <c r="G6197" s="57">
        <v>255000</v>
      </c>
      <c r="H6197" s="479">
        <v>765</v>
      </c>
      <c r="I6197" s="57">
        <v>3</v>
      </c>
    </row>
    <row r="6198" spans="1:9" ht="30" x14ac:dyDescent="0.25">
      <c r="A6198" s="780"/>
      <c r="B6198" s="967"/>
      <c r="C6198" s="164" t="s">
        <v>7210</v>
      </c>
      <c r="D6198" s="164" t="s">
        <v>3980</v>
      </c>
      <c r="E6198" s="644" t="s">
        <v>126</v>
      </c>
      <c r="F6198" s="164" t="s">
        <v>15</v>
      </c>
      <c r="G6198" s="57">
        <v>285000</v>
      </c>
      <c r="H6198" s="479">
        <v>570</v>
      </c>
      <c r="I6198" s="57">
        <v>2</v>
      </c>
    </row>
    <row r="6199" spans="1:9" ht="30" x14ac:dyDescent="0.25">
      <c r="A6199" s="780"/>
      <c r="B6199" s="968"/>
      <c r="C6199" s="164" t="s">
        <v>7211</v>
      </c>
      <c r="D6199" s="164" t="s">
        <v>7212</v>
      </c>
      <c r="E6199" s="644" t="s">
        <v>126</v>
      </c>
      <c r="F6199" s="164" t="s">
        <v>15</v>
      </c>
      <c r="G6199" s="57">
        <v>436000</v>
      </c>
      <c r="H6199" s="479">
        <v>1308</v>
      </c>
      <c r="I6199" s="57">
        <v>3</v>
      </c>
    </row>
    <row r="6200" spans="1:9" x14ac:dyDescent="0.25">
      <c r="A6200" s="780"/>
      <c r="B6200" s="831" t="s">
        <v>154</v>
      </c>
      <c r="C6200" s="813"/>
      <c r="D6200" s="813"/>
      <c r="E6200" s="813"/>
      <c r="F6200" s="813"/>
      <c r="G6200" s="813"/>
      <c r="H6200" s="813"/>
      <c r="I6200" s="814"/>
    </row>
    <row r="6201" spans="1:9" ht="30" x14ac:dyDescent="0.25">
      <c r="A6201" s="780"/>
      <c r="B6201" s="164" t="s">
        <v>5283</v>
      </c>
      <c r="C6201" s="164" t="s">
        <v>7284</v>
      </c>
      <c r="D6201" s="164" t="s">
        <v>536</v>
      </c>
      <c r="E6201" s="164" t="s">
        <v>126</v>
      </c>
      <c r="F6201" s="164" t="s">
        <v>121</v>
      </c>
      <c r="G6201" s="164">
        <v>2100900</v>
      </c>
      <c r="H6201" s="164">
        <v>2100900</v>
      </c>
      <c r="I6201" s="57">
        <v>1</v>
      </c>
    </row>
    <row r="6202" spans="1:9" ht="30" x14ac:dyDescent="0.25">
      <c r="A6202" s="780"/>
      <c r="B6202" s="164" t="s">
        <v>5283</v>
      </c>
      <c r="C6202" s="164" t="s">
        <v>7285</v>
      </c>
      <c r="D6202" s="164" t="s">
        <v>536</v>
      </c>
      <c r="E6202" s="164" t="s">
        <v>126</v>
      </c>
      <c r="F6202" s="164" t="s">
        <v>121</v>
      </c>
      <c r="G6202" s="164">
        <v>1796772</v>
      </c>
      <c r="H6202" s="164">
        <v>1796772</v>
      </c>
      <c r="I6202" s="57">
        <v>1</v>
      </c>
    </row>
    <row r="6203" spans="1:9" ht="30" x14ac:dyDescent="0.25">
      <c r="A6203" s="780"/>
      <c r="B6203" s="164" t="s">
        <v>5283</v>
      </c>
      <c r="C6203" s="164" t="s">
        <v>7286</v>
      </c>
      <c r="D6203" s="164" t="s">
        <v>536</v>
      </c>
      <c r="E6203" s="164" t="s">
        <v>126</v>
      </c>
      <c r="F6203" s="164" t="s">
        <v>121</v>
      </c>
      <c r="G6203" s="164">
        <v>1547136</v>
      </c>
      <c r="H6203" s="164">
        <v>1547136</v>
      </c>
      <c r="I6203" s="57">
        <v>1</v>
      </c>
    </row>
    <row r="6204" spans="1:9" ht="30" x14ac:dyDescent="0.25">
      <c r="A6204" s="780"/>
      <c r="B6204" s="164" t="s">
        <v>5283</v>
      </c>
      <c r="C6204" s="164" t="s">
        <v>7287</v>
      </c>
      <c r="D6204" s="164" t="s">
        <v>536</v>
      </c>
      <c r="E6204" s="164" t="s">
        <v>126</v>
      </c>
      <c r="F6204" s="164" t="s">
        <v>121</v>
      </c>
      <c r="G6204" s="164">
        <v>647856</v>
      </c>
      <c r="H6204" s="164">
        <v>647856</v>
      </c>
      <c r="I6204" s="57">
        <v>1</v>
      </c>
    </row>
    <row r="6205" spans="1:9" ht="30" x14ac:dyDescent="0.25">
      <c r="A6205" s="780"/>
      <c r="B6205" s="164" t="s">
        <v>5283</v>
      </c>
      <c r="C6205" s="164" t="s">
        <v>7288</v>
      </c>
      <c r="D6205" s="164" t="s">
        <v>536</v>
      </c>
      <c r="E6205" s="164" t="s">
        <v>126</v>
      </c>
      <c r="F6205" s="164" t="s">
        <v>121</v>
      </c>
      <c r="G6205" s="164">
        <v>876312</v>
      </c>
      <c r="H6205" s="164">
        <v>876312</v>
      </c>
      <c r="I6205" s="57">
        <v>1</v>
      </c>
    </row>
    <row r="6206" spans="1:9" ht="30" x14ac:dyDescent="0.25">
      <c r="A6206" s="780"/>
      <c r="B6206" s="49">
        <v>4251</v>
      </c>
      <c r="C6206" s="164" t="s">
        <v>3943</v>
      </c>
      <c r="D6206" s="165" t="s">
        <v>536</v>
      </c>
      <c r="E6206" s="43" t="s">
        <v>126</v>
      </c>
      <c r="F6206" s="43" t="s">
        <v>121</v>
      </c>
      <c r="G6206" s="57">
        <v>23000000</v>
      </c>
      <c r="H6206" s="57">
        <v>23000000</v>
      </c>
      <c r="I6206" s="57">
        <v>1</v>
      </c>
    </row>
    <row r="6207" spans="1:9" ht="45" x14ac:dyDescent="0.25">
      <c r="A6207" s="780"/>
      <c r="B6207" s="838">
        <v>5113</v>
      </c>
      <c r="C6207" s="164" t="s">
        <v>3944</v>
      </c>
      <c r="D6207" s="165" t="s">
        <v>3945</v>
      </c>
      <c r="E6207" s="43" t="s">
        <v>126</v>
      </c>
      <c r="F6207" s="43" t="s">
        <v>121</v>
      </c>
      <c r="G6207" s="57">
        <v>12655510</v>
      </c>
      <c r="H6207" s="57">
        <v>12655510</v>
      </c>
      <c r="I6207" s="57">
        <v>1</v>
      </c>
    </row>
    <row r="6208" spans="1:9" ht="30" x14ac:dyDescent="0.25">
      <c r="A6208" s="780"/>
      <c r="B6208" s="839"/>
      <c r="C6208" s="165" t="s">
        <v>5859</v>
      </c>
      <c r="D6208" s="165" t="s">
        <v>536</v>
      </c>
      <c r="E6208" s="347" t="s">
        <v>126</v>
      </c>
      <c r="F6208" s="347" t="s">
        <v>121</v>
      </c>
      <c r="G6208" s="369">
        <v>8569170</v>
      </c>
      <c r="H6208" s="369">
        <v>8569170</v>
      </c>
      <c r="I6208" s="57">
        <v>1</v>
      </c>
    </row>
    <row r="6209" spans="1:9" ht="45" x14ac:dyDescent="0.25">
      <c r="A6209" s="780"/>
      <c r="B6209" s="839"/>
      <c r="C6209" s="164" t="s">
        <v>3946</v>
      </c>
      <c r="D6209" s="165" t="s">
        <v>3947</v>
      </c>
      <c r="E6209" s="43" t="s">
        <v>126</v>
      </c>
      <c r="F6209" s="43" t="s">
        <v>121</v>
      </c>
      <c r="G6209" s="57">
        <v>7185280</v>
      </c>
      <c r="H6209" s="57">
        <v>7185280</v>
      </c>
      <c r="I6209" s="57">
        <v>1</v>
      </c>
    </row>
    <row r="6210" spans="1:9" ht="30" x14ac:dyDescent="0.25">
      <c r="A6210" s="780"/>
      <c r="B6210" s="839"/>
      <c r="C6210" s="164" t="s">
        <v>3948</v>
      </c>
      <c r="D6210" s="165" t="s">
        <v>3949</v>
      </c>
      <c r="E6210" s="43" t="s">
        <v>126</v>
      </c>
      <c r="F6210" s="43" t="s">
        <v>121</v>
      </c>
      <c r="G6210" s="57">
        <v>19311792</v>
      </c>
      <c r="H6210" s="57">
        <v>19311792</v>
      </c>
      <c r="I6210" s="57">
        <v>1</v>
      </c>
    </row>
    <row r="6211" spans="1:9" ht="45" x14ac:dyDescent="0.25">
      <c r="A6211" s="780"/>
      <c r="B6211" s="839"/>
      <c r="C6211" s="164" t="s">
        <v>3950</v>
      </c>
      <c r="D6211" s="165" t="s">
        <v>3951</v>
      </c>
      <c r="E6211" s="43" t="s">
        <v>126</v>
      </c>
      <c r="F6211" s="43" t="s">
        <v>121</v>
      </c>
      <c r="G6211" s="57">
        <v>9997120</v>
      </c>
      <c r="H6211" s="57">
        <v>9997120</v>
      </c>
      <c r="I6211" s="57">
        <v>1</v>
      </c>
    </row>
    <row r="6212" spans="1:9" ht="30" x14ac:dyDescent="0.25">
      <c r="A6212" s="780"/>
      <c r="B6212" s="839"/>
      <c r="C6212" s="164" t="s">
        <v>3952</v>
      </c>
      <c r="D6212" s="165" t="s">
        <v>3953</v>
      </c>
      <c r="E6212" s="43" t="s">
        <v>126</v>
      </c>
      <c r="F6212" s="43" t="s">
        <v>121</v>
      </c>
      <c r="G6212" s="57">
        <v>4460210</v>
      </c>
      <c r="H6212" s="57">
        <v>4460210</v>
      </c>
      <c r="I6212" s="57">
        <v>1</v>
      </c>
    </row>
    <row r="6213" spans="1:9" ht="45" x14ac:dyDescent="0.25">
      <c r="A6213" s="780"/>
      <c r="B6213" s="839"/>
      <c r="C6213" s="164" t="s">
        <v>3954</v>
      </c>
      <c r="D6213" s="165" t="s">
        <v>3955</v>
      </c>
      <c r="E6213" s="43" t="s">
        <v>126</v>
      </c>
      <c r="F6213" s="43" t="s">
        <v>121</v>
      </c>
      <c r="G6213" s="57">
        <v>14715792</v>
      </c>
      <c r="H6213" s="57">
        <v>14715792</v>
      </c>
      <c r="I6213" s="57">
        <v>1</v>
      </c>
    </row>
    <row r="6214" spans="1:9" ht="45" x14ac:dyDescent="0.25">
      <c r="A6214" s="780"/>
      <c r="B6214" s="870"/>
      <c r="C6214" s="164" t="s">
        <v>3956</v>
      </c>
      <c r="D6214" s="165" t="s">
        <v>3957</v>
      </c>
      <c r="E6214" s="43" t="s">
        <v>126</v>
      </c>
      <c r="F6214" s="43" t="s">
        <v>121</v>
      </c>
      <c r="G6214" s="57">
        <v>5408460</v>
      </c>
      <c r="H6214" s="57">
        <v>5408460</v>
      </c>
      <c r="I6214" s="57">
        <v>1</v>
      </c>
    </row>
    <row r="6215" spans="1:9" x14ac:dyDescent="0.25">
      <c r="A6215" s="780"/>
      <c r="B6215" s="836" t="s">
        <v>118</v>
      </c>
      <c r="C6215" s="836"/>
      <c r="D6215" s="836"/>
      <c r="E6215" s="836"/>
      <c r="F6215" s="836"/>
      <c r="G6215" s="836"/>
      <c r="H6215" s="836"/>
      <c r="I6215" s="837"/>
    </row>
    <row r="6216" spans="1:9" s="8" customFormat="1" ht="30" x14ac:dyDescent="0.25">
      <c r="A6216" s="780"/>
      <c r="B6216" s="65">
        <v>4252</v>
      </c>
      <c r="C6216" s="170" t="s">
        <v>5352</v>
      </c>
      <c r="D6216" s="171" t="s">
        <v>168</v>
      </c>
      <c r="E6216" s="65" t="s">
        <v>172</v>
      </c>
      <c r="F6216" s="65" t="s">
        <v>121</v>
      </c>
      <c r="G6216" s="7">
        <v>460000</v>
      </c>
      <c r="H6216" s="7">
        <v>460000</v>
      </c>
      <c r="I6216" s="7">
        <v>1</v>
      </c>
    </row>
    <row r="6217" spans="1:9" s="8" customFormat="1" ht="45" x14ac:dyDescent="0.25">
      <c r="A6217" s="780"/>
      <c r="B6217" s="838">
        <v>5113</v>
      </c>
      <c r="C6217" s="170" t="s">
        <v>5363</v>
      </c>
      <c r="D6217" s="171" t="s">
        <v>3958</v>
      </c>
      <c r="E6217" s="65" t="s">
        <v>172</v>
      </c>
      <c r="F6217" s="65" t="s">
        <v>121</v>
      </c>
      <c r="G6217" s="7">
        <v>247800</v>
      </c>
      <c r="H6217" s="7">
        <v>247800</v>
      </c>
      <c r="I6217" s="7">
        <v>1</v>
      </c>
    </row>
    <row r="6218" spans="1:9" s="8" customFormat="1" ht="45" x14ac:dyDescent="0.25">
      <c r="A6218" s="780"/>
      <c r="B6218" s="839"/>
      <c r="C6218" s="170" t="s">
        <v>5362</v>
      </c>
      <c r="D6218" s="171" t="s">
        <v>3959</v>
      </c>
      <c r="E6218" s="65" t="s">
        <v>172</v>
      </c>
      <c r="F6218" s="65" t="s">
        <v>121</v>
      </c>
      <c r="G6218" s="7">
        <v>140688</v>
      </c>
      <c r="H6218" s="7">
        <v>140688</v>
      </c>
      <c r="I6218" s="7">
        <v>1</v>
      </c>
    </row>
    <row r="6219" spans="1:9" s="8" customFormat="1" ht="30" x14ac:dyDescent="0.25">
      <c r="A6219" s="780"/>
      <c r="B6219" s="839"/>
      <c r="C6219" s="170" t="s">
        <v>5353</v>
      </c>
      <c r="D6219" s="171" t="s">
        <v>3960</v>
      </c>
      <c r="E6219" s="65" t="s">
        <v>172</v>
      </c>
      <c r="F6219" s="65" t="s">
        <v>121</v>
      </c>
      <c r="G6219" s="7">
        <v>378132</v>
      </c>
      <c r="H6219" s="7">
        <v>378132</v>
      </c>
      <c r="I6219" s="7">
        <v>1</v>
      </c>
    </row>
    <row r="6220" spans="1:9" s="8" customFormat="1" ht="45" x14ac:dyDescent="0.25">
      <c r="A6220" s="780"/>
      <c r="B6220" s="839"/>
      <c r="C6220" s="170" t="s">
        <v>5355</v>
      </c>
      <c r="D6220" s="171" t="s">
        <v>3961</v>
      </c>
      <c r="E6220" s="65" t="s">
        <v>172</v>
      </c>
      <c r="F6220" s="65" t="s">
        <v>121</v>
      </c>
      <c r="G6220" s="7">
        <v>199944</v>
      </c>
      <c r="H6220" s="7">
        <v>199944</v>
      </c>
      <c r="I6220" s="7">
        <v>1</v>
      </c>
    </row>
    <row r="6221" spans="1:9" s="8" customFormat="1" ht="30" x14ac:dyDescent="0.25">
      <c r="A6221" s="780"/>
      <c r="B6221" s="839"/>
      <c r="C6221" s="170" t="s">
        <v>5356</v>
      </c>
      <c r="D6221" s="171" t="s">
        <v>3962</v>
      </c>
      <c r="E6221" s="65" t="s">
        <v>172</v>
      </c>
      <c r="F6221" s="65" t="s">
        <v>121</v>
      </c>
      <c r="G6221" s="7">
        <v>87336</v>
      </c>
      <c r="H6221" s="7">
        <v>87336</v>
      </c>
      <c r="I6221" s="7">
        <v>1</v>
      </c>
    </row>
    <row r="6222" spans="1:9" s="8" customFormat="1" ht="30" x14ac:dyDescent="0.25">
      <c r="A6222" s="780"/>
      <c r="B6222" s="839"/>
      <c r="C6222" s="164" t="s">
        <v>6304</v>
      </c>
      <c r="D6222" s="164" t="s">
        <v>5279</v>
      </c>
      <c r="E6222" s="164" t="s">
        <v>172</v>
      </c>
      <c r="F6222" s="164" t="s">
        <v>121</v>
      </c>
      <c r="G6222" s="164">
        <v>159648</v>
      </c>
      <c r="H6222" s="164">
        <v>159648</v>
      </c>
      <c r="I6222" s="164">
        <v>1</v>
      </c>
    </row>
    <row r="6223" spans="1:9" s="8" customFormat="1" ht="45" x14ac:dyDescent="0.25">
      <c r="A6223" s="780"/>
      <c r="B6223" s="839"/>
      <c r="C6223" s="170" t="s">
        <v>5354</v>
      </c>
      <c r="D6223" s="171" t="s">
        <v>3963</v>
      </c>
      <c r="E6223" s="65" t="s">
        <v>172</v>
      </c>
      <c r="F6223" s="65" t="s">
        <v>121</v>
      </c>
      <c r="G6223" s="7">
        <v>288204</v>
      </c>
      <c r="H6223" s="7">
        <v>288204</v>
      </c>
      <c r="I6223" s="7">
        <v>1</v>
      </c>
    </row>
    <row r="6224" spans="1:9" s="8" customFormat="1" ht="45" x14ac:dyDescent="0.25">
      <c r="A6224" s="780"/>
      <c r="B6224" s="839"/>
      <c r="C6224" s="170" t="s">
        <v>5357</v>
      </c>
      <c r="D6224" s="171" t="s">
        <v>3964</v>
      </c>
      <c r="E6224" s="65" t="s">
        <v>172</v>
      </c>
      <c r="F6224" s="65" t="s">
        <v>121</v>
      </c>
      <c r="G6224" s="7">
        <v>105900</v>
      </c>
      <c r="H6224" s="7">
        <v>105900</v>
      </c>
      <c r="I6224" s="7">
        <v>1</v>
      </c>
    </row>
    <row r="6225" spans="1:9" ht="45" x14ac:dyDescent="0.25">
      <c r="A6225" s="780"/>
      <c r="B6225" s="839"/>
      <c r="C6225" s="164" t="s">
        <v>3965</v>
      </c>
      <c r="D6225" s="165" t="s">
        <v>3966</v>
      </c>
      <c r="E6225" s="43" t="s">
        <v>120</v>
      </c>
      <c r="F6225" s="43" t="s">
        <v>121</v>
      </c>
      <c r="G6225" s="57">
        <v>74340</v>
      </c>
      <c r="H6225" s="57">
        <v>74340</v>
      </c>
      <c r="I6225" s="57">
        <v>1</v>
      </c>
    </row>
    <row r="6226" spans="1:9" ht="45" x14ac:dyDescent="0.25">
      <c r="A6226" s="780"/>
      <c r="B6226" s="839"/>
      <c r="C6226" s="164" t="s">
        <v>3967</v>
      </c>
      <c r="D6226" s="165" t="s">
        <v>3968</v>
      </c>
      <c r="E6226" s="43" t="s">
        <v>120</v>
      </c>
      <c r="F6226" s="43" t="s">
        <v>121</v>
      </c>
      <c r="G6226" s="57">
        <v>42204</v>
      </c>
      <c r="H6226" s="57">
        <v>42204</v>
      </c>
      <c r="I6226" s="57">
        <v>1</v>
      </c>
    </row>
    <row r="6227" spans="1:9" ht="30" x14ac:dyDescent="0.25">
      <c r="A6227" s="780"/>
      <c r="B6227" s="839"/>
      <c r="C6227" s="164" t="s">
        <v>3969</v>
      </c>
      <c r="D6227" s="165" t="s">
        <v>3970</v>
      </c>
      <c r="E6227" s="43" t="s">
        <v>120</v>
      </c>
      <c r="F6227" s="43" t="s">
        <v>121</v>
      </c>
      <c r="G6227" s="57">
        <v>113436</v>
      </c>
      <c r="H6227" s="57">
        <v>113436</v>
      </c>
      <c r="I6227" s="57">
        <v>1</v>
      </c>
    </row>
    <row r="6228" spans="1:9" ht="45" x14ac:dyDescent="0.25">
      <c r="A6228" s="780"/>
      <c r="B6228" s="839"/>
      <c r="C6228" s="164" t="s">
        <v>3971</v>
      </c>
      <c r="D6228" s="165" t="s">
        <v>3972</v>
      </c>
      <c r="E6228" s="43" t="s">
        <v>120</v>
      </c>
      <c r="F6228" s="43" t="s">
        <v>121</v>
      </c>
      <c r="G6228" s="57">
        <v>59988</v>
      </c>
      <c r="H6228" s="57">
        <v>59988</v>
      </c>
      <c r="I6228" s="57">
        <v>1</v>
      </c>
    </row>
    <row r="6229" spans="1:9" ht="30" x14ac:dyDescent="0.25">
      <c r="A6229" s="780"/>
      <c r="B6229" s="839"/>
      <c r="C6229" s="164" t="s">
        <v>3973</v>
      </c>
      <c r="D6229" s="165" t="s">
        <v>3974</v>
      </c>
      <c r="E6229" s="43" t="s">
        <v>120</v>
      </c>
      <c r="F6229" s="43" t="s">
        <v>121</v>
      </c>
      <c r="G6229" s="57">
        <v>26196</v>
      </c>
      <c r="H6229" s="57">
        <v>26196</v>
      </c>
      <c r="I6229" s="57">
        <v>1</v>
      </c>
    </row>
    <row r="6230" spans="1:9" ht="45" x14ac:dyDescent="0.25">
      <c r="A6230" s="780"/>
      <c r="B6230" s="839"/>
      <c r="C6230" s="164" t="s">
        <v>3975</v>
      </c>
      <c r="D6230" s="165" t="s">
        <v>3976</v>
      </c>
      <c r="E6230" s="43" t="s">
        <v>120</v>
      </c>
      <c r="F6230" s="43" t="s">
        <v>121</v>
      </c>
      <c r="G6230" s="57">
        <v>86460</v>
      </c>
      <c r="H6230" s="57">
        <v>86460</v>
      </c>
      <c r="I6230" s="57">
        <v>1</v>
      </c>
    </row>
    <row r="6231" spans="1:9" ht="30" x14ac:dyDescent="0.25">
      <c r="A6231" s="780"/>
      <c r="B6231" s="839"/>
      <c r="C6231" s="164" t="s">
        <v>5858</v>
      </c>
      <c r="D6231" s="164" t="s">
        <v>532</v>
      </c>
      <c r="E6231" s="164" t="s">
        <v>120</v>
      </c>
      <c r="F6231" s="164" t="s">
        <v>121</v>
      </c>
      <c r="G6231" s="164">
        <v>47.892000000000003</v>
      </c>
      <c r="H6231" s="164">
        <v>47.892000000000003</v>
      </c>
      <c r="I6231" s="164">
        <v>1</v>
      </c>
    </row>
    <row r="6232" spans="1:9" ht="45" x14ac:dyDescent="0.25">
      <c r="A6232" s="780"/>
      <c r="B6232" s="839"/>
      <c r="C6232" s="166" t="s">
        <v>3977</v>
      </c>
      <c r="D6232" s="167" t="s">
        <v>3978</v>
      </c>
      <c r="E6232" s="44" t="s">
        <v>120</v>
      </c>
      <c r="F6232" s="44" t="s">
        <v>121</v>
      </c>
      <c r="G6232" s="59">
        <v>31764</v>
      </c>
      <c r="H6232" s="59">
        <v>31764</v>
      </c>
      <c r="I6232" s="59">
        <v>1</v>
      </c>
    </row>
    <row r="6233" spans="1:9" x14ac:dyDescent="0.25">
      <c r="A6233" s="780"/>
      <c r="B6233" s="827" t="s">
        <v>11</v>
      </c>
      <c r="C6233" s="827"/>
      <c r="D6233" s="827"/>
      <c r="E6233" s="827"/>
      <c r="F6233" s="827"/>
      <c r="G6233" s="827"/>
      <c r="H6233" s="827"/>
      <c r="I6233" s="827"/>
    </row>
    <row r="6234" spans="1:9" ht="30" x14ac:dyDescent="0.25">
      <c r="A6234" s="780"/>
      <c r="B6234" s="839">
        <v>5129</v>
      </c>
      <c r="C6234" s="172" t="s">
        <v>3979</v>
      </c>
      <c r="D6234" s="173" t="s">
        <v>3980</v>
      </c>
      <c r="E6234" s="46" t="s">
        <v>126</v>
      </c>
      <c r="F6234" s="46" t="s">
        <v>15</v>
      </c>
      <c r="G6234" s="60">
        <v>170000</v>
      </c>
      <c r="H6234" s="60">
        <v>170000</v>
      </c>
      <c r="I6234" s="60">
        <v>1</v>
      </c>
    </row>
    <row r="6235" spans="1:9" ht="30" x14ac:dyDescent="0.25">
      <c r="A6235" s="780"/>
      <c r="B6235" s="839"/>
      <c r="C6235" s="174" t="s">
        <v>3981</v>
      </c>
      <c r="D6235" s="175" t="s">
        <v>3980</v>
      </c>
      <c r="E6235" s="43" t="s">
        <v>126</v>
      </c>
      <c r="F6235" s="43" t="s">
        <v>15</v>
      </c>
      <c r="G6235" s="57">
        <v>195000</v>
      </c>
      <c r="H6235" s="57">
        <v>195000</v>
      </c>
      <c r="I6235" s="57">
        <v>1</v>
      </c>
    </row>
    <row r="6236" spans="1:9" ht="30" x14ac:dyDescent="0.25">
      <c r="A6236" s="780"/>
      <c r="B6236" s="839"/>
      <c r="C6236" s="176" t="s">
        <v>3982</v>
      </c>
      <c r="D6236" s="175" t="s">
        <v>3980</v>
      </c>
      <c r="E6236" s="43" t="s">
        <v>126</v>
      </c>
      <c r="F6236" s="43" t="s">
        <v>15</v>
      </c>
      <c r="G6236" s="57">
        <v>145000</v>
      </c>
      <c r="H6236" s="57">
        <v>145000</v>
      </c>
      <c r="I6236" s="57">
        <v>1</v>
      </c>
    </row>
    <row r="6237" spans="1:9" ht="30" x14ac:dyDescent="0.25">
      <c r="A6237" s="780"/>
      <c r="B6237" s="839"/>
      <c r="C6237" s="174" t="s">
        <v>3983</v>
      </c>
      <c r="D6237" s="175" t="s">
        <v>3980</v>
      </c>
      <c r="E6237" s="43" t="s">
        <v>126</v>
      </c>
      <c r="F6237" s="43" t="s">
        <v>15</v>
      </c>
      <c r="G6237" s="57">
        <v>145000</v>
      </c>
      <c r="H6237" s="57">
        <v>145000</v>
      </c>
      <c r="I6237" s="57">
        <v>1</v>
      </c>
    </row>
    <row r="6238" spans="1:9" ht="30" x14ac:dyDescent="0.25">
      <c r="A6238" s="780"/>
      <c r="B6238" s="839"/>
      <c r="C6238" s="176" t="s">
        <v>3984</v>
      </c>
      <c r="D6238" s="175" t="s">
        <v>3980</v>
      </c>
      <c r="E6238" s="43" t="s">
        <v>126</v>
      </c>
      <c r="F6238" s="43" t="s">
        <v>15</v>
      </c>
      <c r="G6238" s="57">
        <v>230000</v>
      </c>
      <c r="H6238" s="57">
        <v>230000</v>
      </c>
      <c r="I6238" s="57">
        <v>1</v>
      </c>
    </row>
    <row r="6239" spans="1:9" ht="30" x14ac:dyDescent="0.25">
      <c r="A6239" s="780"/>
      <c r="B6239" s="839"/>
      <c r="C6239" s="174" t="s">
        <v>3985</v>
      </c>
      <c r="D6239" s="175" t="s">
        <v>3980</v>
      </c>
      <c r="E6239" s="43" t="s">
        <v>126</v>
      </c>
      <c r="F6239" s="43" t="s">
        <v>15</v>
      </c>
      <c r="G6239" s="57">
        <v>145000</v>
      </c>
      <c r="H6239" s="57">
        <v>145000</v>
      </c>
      <c r="I6239" s="57">
        <v>1</v>
      </c>
    </row>
    <row r="6240" spans="1:9" ht="30" x14ac:dyDescent="0.25">
      <c r="A6240" s="780"/>
      <c r="B6240" s="839"/>
      <c r="C6240" s="174" t="s">
        <v>3986</v>
      </c>
      <c r="D6240" s="175" t="s">
        <v>3980</v>
      </c>
      <c r="E6240" s="43" t="s">
        <v>126</v>
      </c>
      <c r="F6240" s="43" t="s">
        <v>15</v>
      </c>
      <c r="G6240" s="57">
        <v>240000</v>
      </c>
      <c r="H6240" s="57">
        <v>480000</v>
      </c>
      <c r="I6240" s="57">
        <v>2</v>
      </c>
    </row>
    <row r="6241" spans="1:9" ht="30" x14ac:dyDescent="0.25">
      <c r="A6241" s="780"/>
      <c r="B6241" s="839"/>
      <c r="C6241" s="174" t="s">
        <v>3987</v>
      </c>
      <c r="D6241" s="175" t="s">
        <v>3988</v>
      </c>
      <c r="E6241" s="43" t="s">
        <v>126</v>
      </c>
      <c r="F6241" s="43" t="s">
        <v>15</v>
      </c>
      <c r="G6241" s="57">
        <v>6560000</v>
      </c>
      <c r="H6241" s="57">
        <v>6560000</v>
      </c>
      <c r="I6241" s="57">
        <v>1</v>
      </c>
    </row>
    <row r="6242" spans="1:9" ht="30" x14ac:dyDescent="0.25">
      <c r="A6242" s="780"/>
      <c r="B6242" s="839"/>
      <c r="C6242" s="174" t="s">
        <v>3989</v>
      </c>
      <c r="D6242" s="175" t="s">
        <v>3988</v>
      </c>
      <c r="E6242" s="43" t="s">
        <v>126</v>
      </c>
      <c r="F6242" s="43" t="s">
        <v>15</v>
      </c>
      <c r="G6242" s="57">
        <v>2400000</v>
      </c>
      <c r="H6242" s="57">
        <v>2400000</v>
      </c>
      <c r="I6242" s="57">
        <v>1</v>
      </c>
    </row>
    <row r="6243" spans="1:9" ht="30" x14ac:dyDescent="0.25">
      <c r="A6243" s="780"/>
      <c r="B6243" s="839"/>
      <c r="C6243" s="174" t="s">
        <v>3990</v>
      </c>
      <c r="D6243" s="175" t="s">
        <v>3988</v>
      </c>
      <c r="E6243" s="43" t="s">
        <v>126</v>
      </c>
      <c r="F6243" s="43" t="s">
        <v>15</v>
      </c>
      <c r="G6243" s="57">
        <v>2110000</v>
      </c>
      <c r="H6243" s="57">
        <v>2110000</v>
      </c>
      <c r="I6243" s="57">
        <v>1</v>
      </c>
    </row>
    <row r="6244" spans="1:9" ht="30" x14ac:dyDescent="0.25">
      <c r="A6244" s="780"/>
      <c r="B6244" s="839"/>
      <c r="C6244" s="176" t="s">
        <v>3991</v>
      </c>
      <c r="D6244" s="175" t="s">
        <v>3988</v>
      </c>
      <c r="E6244" s="43" t="s">
        <v>126</v>
      </c>
      <c r="F6244" s="43" t="s">
        <v>15</v>
      </c>
      <c r="G6244" s="57">
        <v>2300000</v>
      </c>
      <c r="H6244" s="57">
        <v>4600000</v>
      </c>
      <c r="I6244" s="57">
        <v>2</v>
      </c>
    </row>
    <row r="6245" spans="1:9" ht="30" x14ac:dyDescent="0.25">
      <c r="A6245" s="780"/>
      <c r="B6245" s="839"/>
      <c r="C6245" s="174" t="s">
        <v>3992</v>
      </c>
      <c r="D6245" s="175" t="s">
        <v>3988</v>
      </c>
      <c r="E6245" s="43" t="s">
        <v>126</v>
      </c>
      <c r="F6245" s="43" t="s">
        <v>15</v>
      </c>
      <c r="G6245" s="57">
        <v>1410000</v>
      </c>
      <c r="H6245" s="57">
        <v>2820000</v>
      </c>
      <c r="I6245" s="57">
        <v>2</v>
      </c>
    </row>
    <row r="6246" spans="1:9" ht="30" x14ac:dyDescent="0.25">
      <c r="A6246" s="780"/>
      <c r="B6246" s="839"/>
      <c r="C6246" s="174" t="s">
        <v>3993</v>
      </c>
      <c r="D6246" s="175" t="s">
        <v>3988</v>
      </c>
      <c r="E6246" s="43" t="s">
        <v>126</v>
      </c>
      <c r="F6246" s="43" t="s">
        <v>15</v>
      </c>
      <c r="G6246" s="57">
        <v>1800000</v>
      </c>
      <c r="H6246" s="57">
        <v>1800000</v>
      </c>
      <c r="I6246" s="57">
        <v>1</v>
      </c>
    </row>
    <row r="6247" spans="1:9" ht="30" x14ac:dyDescent="0.25">
      <c r="A6247" s="780"/>
      <c r="B6247" s="839"/>
      <c r="C6247" s="176" t="s">
        <v>3994</v>
      </c>
      <c r="D6247" s="175" t="s">
        <v>3988</v>
      </c>
      <c r="E6247" s="43" t="s">
        <v>126</v>
      </c>
      <c r="F6247" s="43" t="s">
        <v>15</v>
      </c>
      <c r="G6247" s="57">
        <v>1760000</v>
      </c>
      <c r="H6247" s="57">
        <v>5280000</v>
      </c>
      <c r="I6247" s="57">
        <v>3</v>
      </c>
    </row>
    <row r="6248" spans="1:9" ht="30" x14ac:dyDescent="0.25">
      <c r="A6248" s="780"/>
      <c r="B6248" s="839"/>
      <c r="C6248" s="174" t="s">
        <v>3995</v>
      </c>
      <c r="D6248" s="175" t="s">
        <v>3988</v>
      </c>
      <c r="E6248" s="43" t="s">
        <v>126</v>
      </c>
      <c r="F6248" s="43" t="s">
        <v>15</v>
      </c>
      <c r="G6248" s="57">
        <v>3720000</v>
      </c>
      <c r="H6248" s="57">
        <v>3720000</v>
      </c>
      <c r="I6248" s="57">
        <v>1</v>
      </c>
    </row>
    <row r="6249" spans="1:9" ht="30" x14ac:dyDescent="0.25">
      <c r="A6249" s="780"/>
      <c r="B6249" s="839"/>
      <c r="C6249" s="176" t="s">
        <v>3996</v>
      </c>
      <c r="D6249" s="175" t="s">
        <v>3997</v>
      </c>
      <c r="E6249" s="43" t="s">
        <v>126</v>
      </c>
      <c r="F6249" s="43" t="s">
        <v>15</v>
      </c>
      <c r="G6249" s="57">
        <v>155000</v>
      </c>
      <c r="H6249" s="57">
        <v>155000</v>
      </c>
      <c r="I6249" s="57">
        <v>1</v>
      </c>
    </row>
    <row r="6250" spans="1:9" ht="30" x14ac:dyDescent="0.25">
      <c r="A6250" s="780"/>
      <c r="B6250" s="839"/>
      <c r="C6250" s="174" t="s">
        <v>3998</v>
      </c>
      <c r="D6250" s="175" t="s">
        <v>3997</v>
      </c>
      <c r="E6250" s="43" t="s">
        <v>126</v>
      </c>
      <c r="F6250" s="43" t="s">
        <v>15</v>
      </c>
      <c r="G6250" s="57">
        <v>275000</v>
      </c>
      <c r="H6250" s="57">
        <v>550000</v>
      </c>
      <c r="I6250" s="57">
        <v>2</v>
      </c>
    </row>
    <row r="6251" spans="1:9" ht="30" x14ac:dyDescent="0.25">
      <c r="A6251" s="780"/>
      <c r="B6251" s="839"/>
      <c r="C6251" s="174" t="s">
        <v>3999</v>
      </c>
      <c r="D6251" s="175" t="s">
        <v>3997</v>
      </c>
      <c r="E6251" s="43" t="s">
        <v>126</v>
      </c>
      <c r="F6251" s="43" t="s">
        <v>15</v>
      </c>
      <c r="G6251" s="57">
        <v>280000</v>
      </c>
      <c r="H6251" s="57">
        <v>280000</v>
      </c>
      <c r="I6251" s="57">
        <v>1</v>
      </c>
    </row>
    <row r="6252" spans="1:9" ht="30" x14ac:dyDescent="0.25">
      <c r="A6252" s="780"/>
      <c r="B6252" s="839"/>
      <c r="C6252" s="174" t="s">
        <v>4000</v>
      </c>
      <c r="D6252" s="175" t="s">
        <v>3997</v>
      </c>
      <c r="E6252" s="43" t="s">
        <v>126</v>
      </c>
      <c r="F6252" s="43" t="s">
        <v>15</v>
      </c>
      <c r="G6252" s="57">
        <v>140000</v>
      </c>
      <c r="H6252" s="57">
        <v>280000</v>
      </c>
      <c r="I6252" s="57">
        <v>2</v>
      </c>
    </row>
    <row r="6253" spans="1:9" ht="30" x14ac:dyDescent="0.25">
      <c r="A6253" s="780"/>
      <c r="B6253" s="839"/>
      <c r="C6253" s="174" t="s">
        <v>4001</v>
      </c>
      <c r="D6253" s="175" t="s">
        <v>3997</v>
      </c>
      <c r="E6253" s="43" t="s">
        <v>126</v>
      </c>
      <c r="F6253" s="43" t="s">
        <v>15</v>
      </c>
      <c r="G6253" s="57">
        <v>140000</v>
      </c>
      <c r="H6253" s="57">
        <v>140000</v>
      </c>
      <c r="I6253" s="57">
        <v>1</v>
      </c>
    </row>
    <row r="6254" spans="1:9" ht="30" x14ac:dyDescent="0.25">
      <c r="A6254" s="780"/>
      <c r="B6254" s="839"/>
      <c r="C6254" s="174" t="s">
        <v>4002</v>
      </c>
      <c r="D6254" s="175" t="s">
        <v>3997</v>
      </c>
      <c r="E6254" s="43" t="s">
        <v>126</v>
      </c>
      <c r="F6254" s="43" t="s">
        <v>15</v>
      </c>
      <c r="G6254" s="57">
        <v>255000</v>
      </c>
      <c r="H6254" s="57">
        <v>255000</v>
      </c>
      <c r="I6254" s="57">
        <v>1</v>
      </c>
    </row>
    <row r="6255" spans="1:9" ht="30" x14ac:dyDescent="0.25">
      <c r="A6255" s="780"/>
      <c r="B6255" s="839"/>
      <c r="C6255" s="177" t="s">
        <v>4003</v>
      </c>
      <c r="D6255" s="175" t="s">
        <v>4004</v>
      </c>
      <c r="E6255" s="43" t="s">
        <v>14</v>
      </c>
      <c r="F6255" s="43" t="s">
        <v>15</v>
      </c>
      <c r="G6255" s="57">
        <v>40000</v>
      </c>
      <c r="H6255" s="61">
        <v>1200000</v>
      </c>
      <c r="I6255" s="57">
        <v>30</v>
      </c>
    </row>
    <row r="6256" spans="1:9" x14ac:dyDescent="0.25">
      <c r="A6256" s="780"/>
      <c r="B6256" s="839"/>
      <c r="C6256" s="177" t="s">
        <v>4005</v>
      </c>
      <c r="D6256" s="175" t="s">
        <v>4006</v>
      </c>
      <c r="E6256" s="43" t="s">
        <v>14</v>
      </c>
      <c r="F6256" s="43" t="s">
        <v>15</v>
      </c>
      <c r="G6256" s="57">
        <v>65000</v>
      </c>
      <c r="H6256" s="61">
        <v>5200000</v>
      </c>
      <c r="I6256" s="57">
        <v>80</v>
      </c>
    </row>
    <row r="6257" spans="1:11" x14ac:dyDescent="0.25">
      <c r="A6257" s="780"/>
      <c r="B6257" s="839"/>
      <c r="C6257" s="177" t="s">
        <v>4007</v>
      </c>
      <c r="D6257" s="175" t="s">
        <v>4008</v>
      </c>
      <c r="E6257" s="43" t="s">
        <v>14</v>
      </c>
      <c r="F6257" s="43" t="s">
        <v>15</v>
      </c>
      <c r="G6257" s="57">
        <v>60000</v>
      </c>
      <c r="H6257" s="61">
        <v>1140000</v>
      </c>
      <c r="I6257" s="57">
        <v>19</v>
      </c>
    </row>
    <row r="6258" spans="1:11" x14ac:dyDescent="0.25">
      <c r="A6258" s="780"/>
      <c r="B6258" s="840" t="s">
        <v>258</v>
      </c>
      <c r="C6258" s="840"/>
      <c r="D6258" s="840"/>
      <c r="E6258" s="840"/>
      <c r="F6258" s="840"/>
      <c r="G6258" s="840"/>
      <c r="H6258" s="840"/>
      <c r="I6258" s="841"/>
    </row>
    <row r="6259" spans="1:11" x14ac:dyDescent="0.25">
      <c r="A6259" s="780"/>
      <c r="B6259" s="808" t="s">
        <v>154</v>
      </c>
      <c r="C6259" s="808"/>
      <c r="D6259" s="808"/>
      <c r="E6259" s="808"/>
      <c r="F6259" s="808"/>
      <c r="G6259" s="808"/>
      <c r="H6259" s="808"/>
      <c r="I6259" s="809"/>
    </row>
    <row r="6260" spans="1:11" s="52" customFormat="1" ht="30" x14ac:dyDescent="0.25">
      <c r="A6260" s="780"/>
      <c r="B6260" s="66">
        <v>4251</v>
      </c>
      <c r="C6260" s="162">
        <v>45211113</v>
      </c>
      <c r="D6260" s="163" t="s">
        <v>260</v>
      </c>
      <c r="E6260" s="51" t="s">
        <v>126</v>
      </c>
      <c r="F6260" s="51" t="s">
        <v>121</v>
      </c>
      <c r="G6260" s="56">
        <v>63998000</v>
      </c>
      <c r="H6260" s="56">
        <v>63998000</v>
      </c>
      <c r="I6260" s="56">
        <v>1</v>
      </c>
    </row>
    <row r="6261" spans="1:11" s="52" customFormat="1" x14ac:dyDescent="0.25">
      <c r="A6261" s="780"/>
      <c r="B6261" s="66"/>
      <c r="C6261" s="299"/>
      <c r="D6261" s="808" t="s">
        <v>118</v>
      </c>
      <c r="E6261" s="808"/>
      <c r="F6261" s="808"/>
      <c r="G6261" s="808"/>
      <c r="H6261" s="808"/>
      <c r="I6261" s="808"/>
      <c r="J6261" s="808"/>
      <c r="K6261" s="809"/>
    </row>
    <row r="6262" spans="1:11" s="52" customFormat="1" ht="28.5" x14ac:dyDescent="0.25">
      <c r="A6262" s="780"/>
      <c r="B6262" s="300" t="s">
        <v>5642</v>
      </c>
      <c r="C6262" s="300" t="s">
        <v>5641</v>
      </c>
      <c r="D6262" s="301" t="s">
        <v>5279</v>
      </c>
      <c r="E6262" s="300" t="s">
        <v>3134</v>
      </c>
      <c r="F6262" s="300" t="s">
        <v>121</v>
      </c>
      <c r="G6262" s="300">
        <v>946620</v>
      </c>
      <c r="H6262" s="300">
        <v>946620</v>
      </c>
      <c r="I6262" s="300">
        <v>1</v>
      </c>
    </row>
    <row r="6263" spans="1:11" x14ac:dyDescent="0.25">
      <c r="A6263" s="780"/>
      <c r="B6263" s="784" t="s">
        <v>261</v>
      </c>
      <c r="C6263" s="784"/>
      <c r="D6263" s="784"/>
      <c r="E6263" s="784"/>
      <c r="F6263" s="784"/>
      <c r="G6263" s="784"/>
      <c r="H6263" s="784"/>
      <c r="I6263" s="785"/>
    </row>
    <row r="6264" spans="1:11" x14ac:dyDescent="0.25">
      <c r="A6264" s="780"/>
      <c r="B6264" s="808" t="s">
        <v>154</v>
      </c>
      <c r="C6264" s="808"/>
      <c r="D6264" s="808"/>
      <c r="E6264" s="808"/>
      <c r="F6264" s="808"/>
      <c r="G6264" s="808"/>
      <c r="H6264" s="808"/>
      <c r="I6264" s="809"/>
    </row>
    <row r="6265" spans="1:11" s="52" customFormat="1" ht="30" x14ac:dyDescent="0.25">
      <c r="A6265" s="780"/>
      <c r="B6265" s="67">
        <v>4251</v>
      </c>
      <c r="C6265" s="162">
        <v>45261170</v>
      </c>
      <c r="D6265" s="163" t="s">
        <v>263</v>
      </c>
      <c r="E6265" s="51" t="s">
        <v>126</v>
      </c>
      <c r="F6265" s="51" t="s">
        <v>121</v>
      </c>
      <c r="G6265" s="56">
        <v>6439725</v>
      </c>
      <c r="H6265" s="56">
        <v>6439725</v>
      </c>
      <c r="I6265" s="56">
        <v>1</v>
      </c>
    </row>
    <row r="6266" spans="1:11" x14ac:dyDescent="0.25">
      <c r="A6266" s="780"/>
      <c r="B6266" s="808" t="s">
        <v>118</v>
      </c>
      <c r="C6266" s="808"/>
      <c r="D6266" s="808"/>
      <c r="E6266" s="808"/>
      <c r="F6266" s="808"/>
      <c r="G6266" s="808"/>
      <c r="H6266" s="808"/>
      <c r="I6266" s="809"/>
    </row>
    <row r="6267" spans="1:11" s="8" customFormat="1" ht="30" x14ac:dyDescent="0.25">
      <c r="A6267" s="780"/>
      <c r="B6267" s="65">
        <v>4251</v>
      </c>
      <c r="C6267" s="170">
        <v>71351540</v>
      </c>
      <c r="D6267" s="171" t="s">
        <v>2936</v>
      </c>
      <c r="E6267" s="65" t="s">
        <v>172</v>
      </c>
      <c r="F6267" s="65" t="s">
        <v>121</v>
      </c>
      <c r="G6267" s="7">
        <v>60275</v>
      </c>
      <c r="H6267" s="7">
        <v>60275</v>
      </c>
      <c r="I6267" s="7">
        <v>1</v>
      </c>
    </row>
    <row r="6268" spans="1:11" s="8" customFormat="1" ht="15" customHeight="1" x14ac:dyDescent="0.25">
      <c r="A6268" s="780"/>
      <c r="B6268" s="783" t="s">
        <v>6580</v>
      </c>
      <c r="C6268" s="784"/>
      <c r="D6268" s="784"/>
      <c r="E6268" s="784"/>
      <c r="F6268" s="784"/>
      <c r="G6268" s="784"/>
      <c r="H6268" s="784"/>
      <c r="I6268" s="785"/>
    </row>
    <row r="6269" spans="1:11" s="8" customFormat="1" x14ac:dyDescent="0.25">
      <c r="A6269" s="780"/>
      <c r="B6269" s="486"/>
      <c r="C6269" s="487"/>
      <c r="D6269" s="488"/>
      <c r="E6269" s="489"/>
      <c r="F6269" s="489"/>
      <c r="G6269" s="490"/>
      <c r="H6269" s="490"/>
      <c r="I6269" s="491"/>
    </row>
    <row r="6270" spans="1:11" s="8" customFormat="1" ht="30" x14ac:dyDescent="0.25">
      <c r="A6270" s="780"/>
      <c r="B6270" s="786" t="s">
        <v>5314</v>
      </c>
      <c r="C6270" s="165" t="s">
        <v>6581</v>
      </c>
      <c r="D6270" s="165" t="s">
        <v>6582</v>
      </c>
      <c r="E6270" s="165" t="s">
        <v>126</v>
      </c>
      <c r="F6270" s="165" t="s">
        <v>121</v>
      </c>
      <c r="G6270" s="338">
        <v>19737.63</v>
      </c>
      <c r="H6270" s="338">
        <v>19737.63</v>
      </c>
      <c r="I6270" s="165">
        <v>1</v>
      </c>
    </row>
    <row r="6271" spans="1:11" s="8" customFormat="1" ht="30" x14ac:dyDescent="0.25">
      <c r="A6271" s="780"/>
      <c r="B6271" s="787"/>
      <c r="C6271" s="165" t="s">
        <v>6583</v>
      </c>
      <c r="D6271" s="165" t="s">
        <v>6582</v>
      </c>
      <c r="E6271" s="165" t="s">
        <v>126</v>
      </c>
      <c r="F6271" s="165" t="s">
        <v>121</v>
      </c>
      <c r="G6271" s="338">
        <v>18620.36</v>
      </c>
      <c r="H6271" s="338">
        <v>18620.36</v>
      </c>
      <c r="I6271" s="165">
        <v>1</v>
      </c>
    </row>
    <row r="6272" spans="1:11" s="8" customFormat="1" x14ac:dyDescent="0.25">
      <c r="A6272" s="780"/>
      <c r="B6272" s="486"/>
      <c r="C6272" s="487"/>
      <c r="D6272" s="488"/>
      <c r="E6272" s="489"/>
      <c r="F6272" s="489"/>
      <c r="G6272" s="490"/>
      <c r="H6272" s="490"/>
      <c r="I6272" s="491"/>
    </row>
    <row r="6273" spans="1:9" x14ac:dyDescent="0.25">
      <c r="A6273" s="780"/>
      <c r="B6273" s="783" t="s">
        <v>267</v>
      </c>
      <c r="C6273" s="784"/>
      <c r="D6273" s="784"/>
      <c r="E6273" s="784"/>
      <c r="F6273" s="784"/>
      <c r="G6273" s="784"/>
      <c r="H6273" s="784"/>
      <c r="I6273" s="785"/>
    </row>
    <row r="6274" spans="1:9" x14ac:dyDescent="0.25">
      <c r="A6274" s="780"/>
      <c r="B6274" s="812" t="s">
        <v>118</v>
      </c>
      <c r="C6274" s="808"/>
      <c r="D6274" s="808"/>
      <c r="E6274" s="808"/>
      <c r="F6274" s="808"/>
      <c r="G6274" s="808"/>
      <c r="H6274" s="808"/>
      <c r="I6274" s="809"/>
    </row>
    <row r="6275" spans="1:9" ht="45" x14ac:dyDescent="0.25">
      <c r="A6275" s="780"/>
      <c r="B6275" s="810">
        <v>4239</v>
      </c>
      <c r="C6275" s="164" t="s">
        <v>4009</v>
      </c>
      <c r="D6275" s="165" t="s">
        <v>4010</v>
      </c>
      <c r="E6275" s="43" t="s">
        <v>14</v>
      </c>
      <c r="F6275" s="43" t="s">
        <v>121</v>
      </c>
      <c r="G6275" s="57">
        <v>407200</v>
      </c>
      <c r="H6275" s="57">
        <v>407200</v>
      </c>
      <c r="I6275" s="57">
        <v>1</v>
      </c>
    </row>
    <row r="6276" spans="1:9" ht="75" x14ac:dyDescent="0.25">
      <c r="A6276" s="780"/>
      <c r="B6276" s="811"/>
      <c r="C6276" s="164" t="s">
        <v>4011</v>
      </c>
      <c r="D6276" s="165" t="s">
        <v>4012</v>
      </c>
      <c r="E6276" s="43" t="s">
        <v>14</v>
      </c>
      <c r="F6276" s="43" t="s">
        <v>121</v>
      </c>
      <c r="G6276" s="57">
        <v>955500</v>
      </c>
      <c r="H6276" s="57">
        <v>955500</v>
      </c>
      <c r="I6276" s="57">
        <v>1</v>
      </c>
    </row>
    <row r="6277" spans="1:9" ht="45" x14ac:dyDescent="0.25">
      <c r="A6277" s="780"/>
      <c r="B6277" s="811"/>
      <c r="C6277" s="164" t="s">
        <v>4013</v>
      </c>
      <c r="D6277" s="165" t="s">
        <v>4014</v>
      </c>
      <c r="E6277" s="43" t="s">
        <v>14</v>
      </c>
      <c r="F6277" s="43" t="s">
        <v>121</v>
      </c>
      <c r="G6277" s="57">
        <v>871200</v>
      </c>
      <c r="H6277" s="57">
        <v>871200</v>
      </c>
      <c r="I6277" s="57">
        <v>1</v>
      </c>
    </row>
    <row r="6278" spans="1:9" ht="45" x14ac:dyDescent="0.25">
      <c r="A6278" s="780"/>
      <c r="B6278" s="811"/>
      <c r="C6278" s="164" t="s">
        <v>4015</v>
      </c>
      <c r="D6278" s="165" t="s">
        <v>4016</v>
      </c>
      <c r="E6278" s="43" t="s">
        <v>14</v>
      </c>
      <c r="F6278" s="43" t="s">
        <v>121</v>
      </c>
      <c r="G6278" s="57">
        <v>992800</v>
      </c>
      <c r="H6278" s="57">
        <v>992800</v>
      </c>
      <c r="I6278" s="57">
        <v>1</v>
      </c>
    </row>
    <row r="6279" spans="1:9" ht="45" x14ac:dyDescent="0.25">
      <c r="A6279" s="780"/>
      <c r="B6279" s="811"/>
      <c r="C6279" s="164" t="s">
        <v>4017</v>
      </c>
      <c r="D6279" s="165" t="s">
        <v>4018</v>
      </c>
      <c r="E6279" s="43" t="s">
        <v>14</v>
      </c>
      <c r="F6279" s="43" t="s">
        <v>121</v>
      </c>
      <c r="G6279" s="57">
        <v>487200</v>
      </c>
      <c r="H6279" s="57">
        <v>487200</v>
      </c>
      <c r="I6279" s="57">
        <v>1</v>
      </c>
    </row>
    <row r="6280" spans="1:9" ht="45" x14ac:dyDescent="0.25">
      <c r="A6280" s="780"/>
      <c r="B6280" s="811"/>
      <c r="C6280" s="164" t="s">
        <v>4019</v>
      </c>
      <c r="D6280" s="165" t="s">
        <v>4020</v>
      </c>
      <c r="E6280" s="43" t="s">
        <v>14</v>
      </c>
      <c r="F6280" s="43" t="s">
        <v>121</v>
      </c>
      <c r="G6280" s="57">
        <v>459000</v>
      </c>
      <c r="H6280" s="57">
        <v>459000</v>
      </c>
      <c r="I6280" s="57">
        <v>1</v>
      </c>
    </row>
    <row r="6281" spans="1:9" ht="45" x14ac:dyDescent="0.25">
      <c r="A6281" s="780"/>
      <c r="B6281" s="811"/>
      <c r="C6281" s="164" t="s">
        <v>4021</v>
      </c>
      <c r="D6281" s="165" t="s">
        <v>4022</v>
      </c>
      <c r="E6281" s="43" t="s">
        <v>14</v>
      </c>
      <c r="F6281" s="43" t="s">
        <v>121</v>
      </c>
      <c r="G6281" s="57">
        <v>517500</v>
      </c>
      <c r="H6281" s="57">
        <v>517500</v>
      </c>
      <c r="I6281" s="57">
        <v>1</v>
      </c>
    </row>
    <row r="6282" spans="1:9" ht="45" x14ac:dyDescent="0.25">
      <c r="A6282" s="780"/>
      <c r="B6282" s="811"/>
      <c r="C6282" s="164" t="s">
        <v>4023</v>
      </c>
      <c r="D6282" s="165" t="s">
        <v>4024</v>
      </c>
      <c r="E6282" s="43" t="s">
        <v>14</v>
      </c>
      <c r="F6282" s="43" t="s">
        <v>121</v>
      </c>
      <c r="G6282" s="57">
        <v>714600</v>
      </c>
      <c r="H6282" s="57">
        <v>714600</v>
      </c>
      <c r="I6282" s="57">
        <v>1</v>
      </c>
    </row>
    <row r="6283" spans="1:9" ht="45" x14ac:dyDescent="0.25">
      <c r="A6283" s="780"/>
      <c r="B6283" s="811"/>
      <c r="C6283" s="164" t="s">
        <v>4025</v>
      </c>
      <c r="D6283" s="165" t="s">
        <v>4026</v>
      </c>
      <c r="E6283" s="43" t="s">
        <v>14</v>
      </c>
      <c r="F6283" s="43" t="s">
        <v>121</v>
      </c>
      <c r="G6283" s="57">
        <v>871200</v>
      </c>
      <c r="H6283" s="57">
        <v>871200</v>
      </c>
      <c r="I6283" s="57">
        <v>1</v>
      </c>
    </row>
    <row r="6284" spans="1:9" ht="60" x14ac:dyDescent="0.25">
      <c r="A6284" s="780"/>
      <c r="B6284" s="811"/>
      <c r="C6284" s="164" t="s">
        <v>4027</v>
      </c>
      <c r="D6284" s="165" t="s">
        <v>4028</v>
      </c>
      <c r="E6284" s="43" t="s">
        <v>14</v>
      </c>
      <c r="F6284" s="43" t="s">
        <v>121</v>
      </c>
      <c r="G6284" s="57">
        <v>1465000</v>
      </c>
      <c r="H6284" s="57">
        <v>1465000</v>
      </c>
      <c r="I6284" s="57">
        <v>1</v>
      </c>
    </row>
    <row r="6285" spans="1:9" ht="45" x14ac:dyDescent="0.25">
      <c r="A6285" s="780"/>
      <c r="B6285" s="811"/>
      <c r="C6285" s="164" t="s">
        <v>4029</v>
      </c>
      <c r="D6285" s="165" t="s">
        <v>4030</v>
      </c>
      <c r="E6285" s="43" t="s">
        <v>14</v>
      </c>
      <c r="F6285" s="43" t="s">
        <v>121</v>
      </c>
      <c r="G6285" s="57">
        <v>288000</v>
      </c>
      <c r="H6285" s="57">
        <v>288000</v>
      </c>
      <c r="I6285" s="57">
        <v>1</v>
      </c>
    </row>
    <row r="6286" spans="1:9" ht="45" x14ac:dyDescent="0.25">
      <c r="A6286" s="780"/>
      <c r="B6286" s="811"/>
      <c r="C6286" s="164" t="s">
        <v>4031</v>
      </c>
      <c r="D6286" s="165" t="s">
        <v>4032</v>
      </c>
      <c r="E6286" s="43" t="s">
        <v>14</v>
      </c>
      <c r="F6286" s="43" t="s">
        <v>121</v>
      </c>
      <c r="G6286" s="57">
        <v>320400</v>
      </c>
      <c r="H6286" s="57">
        <v>320400</v>
      </c>
      <c r="I6286" s="57">
        <v>1</v>
      </c>
    </row>
    <row r="6287" spans="1:9" ht="60" x14ac:dyDescent="0.25">
      <c r="A6287" s="780"/>
      <c r="B6287" s="811"/>
      <c r="C6287" s="164" t="s">
        <v>4033</v>
      </c>
      <c r="D6287" s="165" t="s">
        <v>4034</v>
      </c>
      <c r="E6287" s="43" t="s">
        <v>14</v>
      </c>
      <c r="F6287" s="43" t="s">
        <v>121</v>
      </c>
      <c r="G6287" s="57">
        <v>326400</v>
      </c>
      <c r="H6287" s="57">
        <v>326400</v>
      </c>
      <c r="I6287" s="57">
        <v>1</v>
      </c>
    </row>
    <row r="6288" spans="1:9" x14ac:dyDescent="0.25">
      <c r="A6288" s="780"/>
      <c r="B6288" s="832" t="s">
        <v>896</v>
      </c>
      <c r="C6288" s="832"/>
      <c r="D6288" s="832"/>
      <c r="E6288" s="832"/>
      <c r="F6288" s="832"/>
      <c r="G6288" s="832"/>
      <c r="H6288" s="832"/>
      <c r="I6288" s="833"/>
    </row>
    <row r="6289" spans="1:9" x14ac:dyDescent="0.25">
      <c r="A6289" s="780"/>
      <c r="B6289" s="803" t="s">
        <v>154</v>
      </c>
      <c r="C6289" s="803"/>
      <c r="D6289" s="803"/>
      <c r="E6289" s="803"/>
      <c r="F6289" s="803"/>
      <c r="G6289" s="803"/>
      <c r="H6289" s="803"/>
      <c r="I6289" s="803"/>
    </row>
    <row r="6290" spans="1:9" s="8" customFormat="1" ht="30" x14ac:dyDescent="0.25">
      <c r="A6290" s="780"/>
      <c r="B6290" s="834">
        <v>5112</v>
      </c>
      <c r="C6290" s="178">
        <v>45211140</v>
      </c>
      <c r="D6290" s="179" t="s">
        <v>4035</v>
      </c>
      <c r="E6290" s="68" t="s">
        <v>126</v>
      </c>
      <c r="F6290" s="68" t="s">
        <v>121</v>
      </c>
      <c r="G6290" s="69">
        <v>18620360</v>
      </c>
      <c r="H6290" s="69">
        <v>18620360</v>
      </c>
      <c r="I6290" s="69">
        <v>1</v>
      </c>
    </row>
    <row r="6291" spans="1:9" s="8" customFormat="1" ht="30" x14ac:dyDescent="0.25">
      <c r="A6291" s="780"/>
      <c r="B6291" s="835"/>
      <c r="C6291" s="180">
        <v>45211140</v>
      </c>
      <c r="D6291" s="181" t="s">
        <v>4036</v>
      </c>
      <c r="E6291" s="70" t="s">
        <v>126</v>
      </c>
      <c r="F6291" s="70" t="s">
        <v>121</v>
      </c>
      <c r="G6291" s="71">
        <v>19737630</v>
      </c>
      <c r="H6291" s="71">
        <v>19737630</v>
      </c>
      <c r="I6291" s="71">
        <v>1</v>
      </c>
    </row>
    <row r="6292" spans="1:9" x14ac:dyDescent="0.25">
      <c r="A6292" s="780"/>
      <c r="B6292" s="803" t="s">
        <v>118</v>
      </c>
      <c r="C6292" s="803"/>
      <c r="D6292" s="803"/>
      <c r="E6292" s="803"/>
      <c r="F6292" s="803"/>
      <c r="G6292" s="803"/>
      <c r="H6292" s="803"/>
      <c r="I6292" s="803"/>
    </row>
    <row r="6293" spans="1:9" s="8" customFormat="1" ht="30" x14ac:dyDescent="0.25">
      <c r="A6293" s="780"/>
      <c r="B6293" s="828">
        <v>5112</v>
      </c>
      <c r="C6293" s="164" t="s">
        <v>6302</v>
      </c>
      <c r="D6293" s="165" t="s">
        <v>4037</v>
      </c>
      <c r="E6293" s="164" t="s">
        <v>172</v>
      </c>
      <c r="F6293" s="164" t="s">
        <v>121</v>
      </c>
      <c r="G6293" s="164">
        <v>364272</v>
      </c>
      <c r="H6293" s="164">
        <v>364272</v>
      </c>
      <c r="I6293" s="164">
        <v>1</v>
      </c>
    </row>
    <row r="6294" spans="1:9" s="8" customFormat="1" ht="30" x14ac:dyDescent="0.25">
      <c r="A6294" s="780"/>
      <c r="B6294" s="829"/>
      <c r="C6294" s="164" t="s">
        <v>6303</v>
      </c>
      <c r="D6294" s="165" t="s">
        <v>4038</v>
      </c>
      <c r="E6294" s="164" t="s">
        <v>172</v>
      </c>
      <c r="F6294" s="164" t="s">
        <v>121</v>
      </c>
      <c r="G6294" s="164">
        <v>389328</v>
      </c>
      <c r="H6294" s="164">
        <v>389328</v>
      </c>
      <c r="I6294" s="164">
        <v>1</v>
      </c>
    </row>
    <row r="6295" spans="1:9" s="8" customFormat="1" ht="30" x14ac:dyDescent="0.25">
      <c r="A6295" s="780"/>
      <c r="B6295" s="829"/>
      <c r="C6295" s="433" t="s">
        <v>6373</v>
      </c>
      <c r="D6295" s="434" t="s">
        <v>4039</v>
      </c>
      <c r="E6295" s="435" t="s">
        <v>120</v>
      </c>
      <c r="F6295" s="435" t="s">
        <v>121</v>
      </c>
      <c r="G6295" s="32">
        <v>109284</v>
      </c>
      <c r="H6295" s="32">
        <v>109284</v>
      </c>
      <c r="I6295" s="436">
        <v>1</v>
      </c>
    </row>
    <row r="6296" spans="1:9" s="8" customFormat="1" ht="30" x14ac:dyDescent="0.25">
      <c r="A6296" s="780"/>
      <c r="B6296" s="830"/>
      <c r="C6296" s="433" t="s">
        <v>6374</v>
      </c>
      <c r="D6296" s="434" t="s">
        <v>4040</v>
      </c>
      <c r="E6296" s="435" t="s">
        <v>120</v>
      </c>
      <c r="F6296" s="435" t="s">
        <v>121</v>
      </c>
      <c r="G6296" s="32">
        <v>116796</v>
      </c>
      <c r="H6296" s="32">
        <v>116796</v>
      </c>
      <c r="I6296" s="436">
        <v>1</v>
      </c>
    </row>
    <row r="6297" spans="1:9" x14ac:dyDescent="0.25">
      <c r="A6297" s="780"/>
      <c r="B6297" s="826" t="s">
        <v>274</v>
      </c>
      <c r="C6297" s="824"/>
      <c r="D6297" s="824"/>
      <c r="E6297" s="824"/>
      <c r="F6297" s="824"/>
      <c r="G6297" s="824"/>
      <c r="H6297" s="824"/>
      <c r="I6297" s="825"/>
    </row>
    <row r="6298" spans="1:9" x14ac:dyDescent="0.25">
      <c r="A6298" s="780"/>
      <c r="B6298" s="831" t="s">
        <v>11</v>
      </c>
      <c r="C6298" s="813"/>
      <c r="D6298" s="813"/>
      <c r="E6298" s="813"/>
      <c r="F6298" s="813"/>
      <c r="G6298" s="813"/>
      <c r="H6298" s="813"/>
      <c r="I6298" s="814"/>
    </row>
    <row r="6299" spans="1:9" s="8" customFormat="1" x14ac:dyDescent="0.25">
      <c r="A6299" s="780"/>
      <c r="B6299" s="64">
        <v>4267</v>
      </c>
      <c r="C6299" s="170">
        <v>15897200</v>
      </c>
      <c r="D6299" s="171" t="s">
        <v>276</v>
      </c>
      <c r="E6299" s="65" t="s">
        <v>14</v>
      </c>
      <c r="F6299" s="65" t="s">
        <v>15</v>
      </c>
      <c r="G6299" s="7">
        <v>1205</v>
      </c>
      <c r="H6299" s="7">
        <v>5829790</v>
      </c>
      <c r="I6299" s="7">
        <v>4838</v>
      </c>
    </row>
    <row r="6300" spans="1:9" x14ac:dyDescent="0.25">
      <c r="A6300" s="780"/>
      <c r="B6300" s="827" t="s">
        <v>118</v>
      </c>
      <c r="C6300" s="827"/>
      <c r="D6300" s="827"/>
      <c r="E6300" s="827"/>
      <c r="F6300" s="827"/>
      <c r="G6300" s="827"/>
      <c r="H6300" s="827"/>
      <c r="I6300" s="827"/>
    </row>
    <row r="6301" spans="1:9" ht="30" x14ac:dyDescent="0.25">
      <c r="A6301" s="780"/>
      <c r="B6301" s="798">
        <v>4239</v>
      </c>
      <c r="C6301" s="168" t="s">
        <v>4041</v>
      </c>
      <c r="D6301" s="169" t="s">
        <v>4042</v>
      </c>
      <c r="E6301" s="46" t="s">
        <v>14</v>
      </c>
      <c r="F6301" s="46" t="s">
        <v>121</v>
      </c>
      <c r="G6301" s="60">
        <v>800000</v>
      </c>
      <c r="H6301" s="60">
        <v>800000</v>
      </c>
      <c r="I6301" s="60">
        <v>1</v>
      </c>
    </row>
    <row r="6302" spans="1:9" ht="45" x14ac:dyDescent="0.25">
      <c r="A6302" s="780"/>
      <c r="B6302" s="798"/>
      <c r="C6302" s="164" t="s">
        <v>4043</v>
      </c>
      <c r="D6302" s="165" t="s">
        <v>4044</v>
      </c>
      <c r="E6302" s="43" t="s">
        <v>14</v>
      </c>
      <c r="F6302" s="43" t="s">
        <v>121</v>
      </c>
      <c r="G6302" s="57">
        <v>840000</v>
      </c>
      <c r="H6302" s="57">
        <v>840000</v>
      </c>
      <c r="I6302" s="57">
        <v>1</v>
      </c>
    </row>
    <row r="6303" spans="1:9" ht="45" x14ac:dyDescent="0.25">
      <c r="A6303" s="780"/>
      <c r="B6303" s="798"/>
      <c r="C6303" s="164" t="s">
        <v>4045</v>
      </c>
      <c r="D6303" s="165" t="s">
        <v>4046</v>
      </c>
      <c r="E6303" s="43" t="s">
        <v>14</v>
      </c>
      <c r="F6303" s="43" t="s">
        <v>121</v>
      </c>
      <c r="G6303" s="57">
        <v>430000</v>
      </c>
      <c r="H6303" s="57">
        <v>430000</v>
      </c>
      <c r="I6303" s="57">
        <v>1</v>
      </c>
    </row>
    <row r="6304" spans="1:9" ht="30" x14ac:dyDescent="0.25">
      <c r="A6304" s="780"/>
      <c r="B6304" s="798"/>
      <c r="C6304" s="164" t="s">
        <v>4047</v>
      </c>
      <c r="D6304" s="165" t="s">
        <v>4048</v>
      </c>
      <c r="E6304" s="43" t="s">
        <v>14</v>
      </c>
      <c r="F6304" s="43" t="s">
        <v>121</v>
      </c>
      <c r="G6304" s="57">
        <v>840000</v>
      </c>
      <c r="H6304" s="57">
        <v>840000</v>
      </c>
      <c r="I6304" s="57">
        <v>1</v>
      </c>
    </row>
    <row r="6305" spans="1:9" ht="45" x14ac:dyDescent="0.25">
      <c r="A6305" s="780"/>
      <c r="B6305" s="798"/>
      <c r="C6305" s="164" t="s">
        <v>4049</v>
      </c>
      <c r="D6305" s="165" t="s">
        <v>4050</v>
      </c>
      <c r="E6305" s="43" t="s">
        <v>14</v>
      </c>
      <c r="F6305" s="43" t="s">
        <v>121</v>
      </c>
      <c r="G6305" s="57">
        <v>800000</v>
      </c>
      <c r="H6305" s="57">
        <v>800000</v>
      </c>
      <c r="I6305" s="57">
        <v>1</v>
      </c>
    </row>
    <row r="6306" spans="1:9" ht="30" x14ac:dyDescent="0.25">
      <c r="A6306" s="780"/>
      <c r="B6306" s="798"/>
      <c r="C6306" s="164" t="s">
        <v>4051</v>
      </c>
      <c r="D6306" s="165" t="s">
        <v>4052</v>
      </c>
      <c r="E6306" s="43" t="s">
        <v>14</v>
      </c>
      <c r="F6306" s="43" t="s">
        <v>121</v>
      </c>
      <c r="G6306" s="57">
        <v>430000</v>
      </c>
      <c r="H6306" s="57">
        <v>430000</v>
      </c>
      <c r="I6306" s="57">
        <v>1</v>
      </c>
    </row>
    <row r="6307" spans="1:9" ht="45" x14ac:dyDescent="0.25">
      <c r="A6307" s="780"/>
      <c r="B6307" s="798"/>
      <c r="C6307" s="164" t="s">
        <v>4053</v>
      </c>
      <c r="D6307" s="165" t="s">
        <v>4054</v>
      </c>
      <c r="E6307" s="43" t="s">
        <v>14</v>
      </c>
      <c r="F6307" s="43" t="s">
        <v>121</v>
      </c>
      <c r="G6307" s="57">
        <v>2540000</v>
      </c>
      <c r="H6307" s="57">
        <v>2540000</v>
      </c>
      <c r="I6307" s="57">
        <v>1</v>
      </c>
    </row>
    <row r="6308" spans="1:9" ht="45" x14ac:dyDescent="0.25">
      <c r="A6308" s="780"/>
      <c r="B6308" s="798"/>
      <c r="C6308" s="164" t="s">
        <v>4055</v>
      </c>
      <c r="D6308" s="165" t="s">
        <v>4056</v>
      </c>
      <c r="E6308" s="43" t="s">
        <v>14</v>
      </c>
      <c r="F6308" s="43" t="s">
        <v>121</v>
      </c>
      <c r="G6308" s="57">
        <v>1150000</v>
      </c>
      <c r="H6308" s="57">
        <v>1150000</v>
      </c>
      <c r="I6308" s="57">
        <v>1</v>
      </c>
    </row>
    <row r="6309" spans="1:9" s="52" customFormat="1" ht="45" x14ac:dyDescent="0.25">
      <c r="A6309" s="780"/>
      <c r="B6309" s="798"/>
      <c r="C6309" s="162">
        <v>79951100</v>
      </c>
      <c r="D6309" s="163" t="s">
        <v>4057</v>
      </c>
      <c r="E6309" s="51" t="s">
        <v>14</v>
      </c>
      <c r="F6309" s="51" t="s">
        <v>121</v>
      </c>
      <c r="G6309" s="56">
        <v>25000000</v>
      </c>
      <c r="H6309" s="56">
        <v>25000000</v>
      </c>
      <c r="I6309" s="56">
        <v>1</v>
      </c>
    </row>
    <row r="6310" spans="1:9" x14ac:dyDescent="0.25">
      <c r="A6310" s="780"/>
      <c r="B6310" s="824" t="s">
        <v>4058</v>
      </c>
      <c r="C6310" s="824"/>
      <c r="D6310" s="824"/>
      <c r="E6310" s="824"/>
      <c r="F6310" s="824"/>
      <c r="G6310" s="824"/>
      <c r="H6310" s="824"/>
      <c r="I6310" s="825"/>
    </row>
    <row r="6311" spans="1:9" x14ac:dyDescent="0.25">
      <c r="A6311" s="780"/>
      <c r="B6311" s="846" t="s">
        <v>154</v>
      </c>
      <c r="C6311" s="846"/>
      <c r="D6311" s="846"/>
      <c r="E6311" s="846"/>
      <c r="F6311" s="846"/>
      <c r="G6311" s="846"/>
      <c r="H6311" s="846"/>
      <c r="I6311" s="847"/>
    </row>
    <row r="6312" spans="1:9" x14ac:dyDescent="0.25">
      <c r="A6312" s="780"/>
      <c r="B6312" s="642"/>
      <c r="C6312" s="642"/>
      <c r="D6312" s="642"/>
      <c r="E6312" s="642"/>
      <c r="F6312" s="642"/>
      <c r="G6312" s="642"/>
      <c r="H6312" s="642"/>
      <c r="I6312" s="643"/>
    </row>
    <row r="6313" spans="1:9" ht="30" x14ac:dyDescent="0.25">
      <c r="A6313" s="780"/>
      <c r="B6313" s="43">
        <v>5113</v>
      </c>
      <c r="C6313" s="164" t="s">
        <v>4059</v>
      </c>
      <c r="D6313" s="165" t="s">
        <v>4060</v>
      </c>
      <c r="E6313" s="43" t="s">
        <v>149</v>
      </c>
      <c r="F6313" s="43" t="s">
        <v>121</v>
      </c>
      <c r="G6313" s="57">
        <v>0</v>
      </c>
      <c r="H6313" s="57">
        <v>0</v>
      </c>
      <c r="I6313" s="57">
        <v>1</v>
      </c>
    </row>
    <row r="6314" spans="1:9" x14ac:dyDescent="0.25">
      <c r="A6314" s="780"/>
      <c r="B6314" s="846" t="s">
        <v>118</v>
      </c>
      <c r="C6314" s="846"/>
      <c r="D6314" s="846"/>
      <c r="E6314" s="846"/>
      <c r="F6314" s="846"/>
      <c r="G6314" s="846"/>
      <c r="H6314" s="846"/>
      <c r="I6314" s="847"/>
    </row>
    <row r="6315" spans="1:9" s="52" customFormat="1" ht="45" x14ac:dyDescent="0.25">
      <c r="A6315" s="780"/>
      <c r="B6315" s="798">
        <v>5113</v>
      </c>
      <c r="C6315" s="164" t="s">
        <v>5291</v>
      </c>
      <c r="D6315" s="165" t="s">
        <v>4061</v>
      </c>
      <c r="E6315" s="51" t="s">
        <v>520</v>
      </c>
      <c r="F6315" s="51" t="s">
        <v>121</v>
      </c>
      <c r="G6315" s="56">
        <v>0</v>
      </c>
      <c r="H6315" s="56">
        <v>0</v>
      </c>
      <c r="I6315" s="56">
        <v>1</v>
      </c>
    </row>
    <row r="6316" spans="1:9" s="52" customFormat="1" ht="30" x14ac:dyDescent="0.25">
      <c r="A6316" s="780"/>
      <c r="B6316" s="798"/>
      <c r="C6316" s="165" t="s">
        <v>7204</v>
      </c>
      <c r="D6316" s="165" t="s">
        <v>532</v>
      </c>
      <c r="E6316" s="165" t="s">
        <v>120</v>
      </c>
      <c r="F6316" s="165" t="s">
        <v>121</v>
      </c>
      <c r="G6316" s="165">
        <v>2814000</v>
      </c>
      <c r="H6316" s="165">
        <v>2814000</v>
      </c>
      <c r="I6316" s="57">
        <v>1</v>
      </c>
    </row>
    <row r="6317" spans="1:9" ht="30" x14ac:dyDescent="0.25">
      <c r="A6317" s="780"/>
      <c r="B6317" s="798"/>
      <c r="C6317" s="164" t="s">
        <v>4062</v>
      </c>
      <c r="D6317" s="165" t="s">
        <v>532</v>
      </c>
      <c r="E6317" s="43" t="s">
        <v>120</v>
      </c>
      <c r="F6317" s="43" t="s">
        <v>121</v>
      </c>
      <c r="G6317" s="57">
        <v>0</v>
      </c>
      <c r="H6317" s="57">
        <v>0</v>
      </c>
      <c r="I6317" s="57">
        <v>1</v>
      </c>
    </row>
    <row r="6318" spans="1:9" x14ac:dyDescent="0.25">
      <c r="A6318" s="780"/>
      <c r="B6318" s="784" t="s">
        <v>295</v>
      </c>
      <c r="C6318" s="784"/>
      <c r="D6318" s="784"/>
      <c r="E6318" s="784"/>
      <c r="F6318" s="784"/>
      <c r="G6318" s="784"/>
      <c r="H6318" s="784"/>
      <c r="I6318" s="785"/>
    </row>
    <row r="6319" spans="1:9" x14ac:dyDescent="0.25">
      <c r="A6319" s="780"/>
      <c r="B6319" s="812" t="s">
        <v>11</v>
      </c>
      <c r="C6319" s="808"/>
      <c r="D6319" s="808"/>
      <c r="E6319" s="808"/>
      <c r="F6319" s="808"/>
      <c r="G6319" s="808"/>
      <c r="H6319" s="808"/>
      <c r="I6319" s="809"/>
    </row>
    <row r="6320" spans="1:9" x14ac:dyDescent="0.25">
      <c r="A6320" s="780"/>
      <c r="B6320" s="867" t="s">
        <v>5721</v>
      </c>
      <c r="C6320" s="457" t="s">
        <v>6879</v>
      </c>
      <c r="D6320" s="183" t="s">
        <v>4063</v>
      </c>
      <c r="E6320" s="45" t="s">
        <v>14</v>
      </c>
      <c r="F6320" s="45" t="s">
        <v>15</v>
      </c>
      <c r="G6320" s="14">
        <v>250000</v>
      </c>
      <c r="H6320" s="14">
        <v>250000</v>
      </c>
      <c r="I6320" s="14">
        <v>1</v>
      </c>
    </row>
    <row r="6321" spans="1:11" x14ac:dyDescent="0.25">
      <c r="A6321" s="780"/>
      <c r="B6321" s="868"/>
      <c r="C6321" s="457" t="s">
        <v>6880</v>
      </c>
      <c r="D6321" s="183" t="s">
        <v>4064</v>
      </c>
      <c r="E6321" s="45" t="s">
        <v>14</v>
      </c>
      <c r="F6321" s="45" t="s">
        <v>15</v>
      </c>
      <c r="G6321" s="14">
        <v>150000</v>
      </c>
      <c r="H6321" s="14">
        <v>600000</v>
      </c>
      <c r="I6321" s="14">
        <v>4</v>
      </c>
    </row>
    <row r="6322" spans="1:11" x14ac:dyDescent="0.25">
      <c r="A6322" s="780"/>
      <c r="B6322" s="868"/>
      <c r="C6322" s="457" t="s">
        <v>6881</v>
      </c>
      <c r="D6322" s="183" t="s">
        <v>4065</v>
      </c>
      <c r="E6322" s="45" t="s">
        <v>14</v>
      </c>
      <c r="F6322" s="45" t="s">
        <v>15</v>
      </c>
      <c r="G6322" s="14">
        <v>150000</v>
      </c>
      <c r="H6322" s="14">
        <v>300000</v>
      </c>
      <c r="I6322" s="14">
        <v>2</v>
      </c>
    </row>
    <row r="6323" spans="1:11" x14ac:dyDescent="0.25">
      <c r="A6323" s="780"/>
      <c r="B6323" s="868"/>
      <c r="C6323" s="457" t="s">
        <v>6882</v>
      </c>
      <c r="D6323" s="183" t="s">
        <v>4066</v>
      </c>
      <c r="E6323" s="45" t="s">
        <v>14</v>
      </c>
      <c r="F6323" s="45" t="s">
        <v>15</v>
      </c>
      <c r="G6323" s="14">
        <v>150000</v>
      </c>
      <c r="H6323" s="14">
        <v>2400000</v>
      </c>
      <c r="I6323" s="14">
        <v>16</v>
      </c>
    </row>
    <row r="6324" spans="1:11" x14ac:dyDescent="0.25">
      <c r="A6324" s="780"/>
      <c r="B6324" s="868"/>
      <c r="C6324" s="457" t="s">
        <v>6883</v>
      </c>
      <c r="D6324" s="183" t="s">
        <v>4067</v>
      </c>
      <c r="E6324" s="45" t="s">
        <v>14</v>
      </c>
      <c r="F6324" s="45" t="s">
        <v>15</v>
      </c>
      <c r="G6324" s="14">
        <v>100000</v>
      </c>
      <c r="H6324" s="14">
        <v>300000</v>
      </c>
      <c r="I6324" s="14">
        <v>3</v>
      </c>
    </row>
    <row r="6325" spans="1:11" x14ac:dyDescent="0.25">
      <c r="A6325" s="780"/>
      <c r="B6325" s="868"/>
      <c r="C6325" s="457" t="s">
        <v>6884</v>
      </c>
      <c r="D6325" s="183" t="s">
        <v>4068</v>
      </c>
      <c r="E6325" s="45" t="s">
        <v>14</v>
      </c>
      <c r="F6325" s="45" t="s">
        <v>15</v>
      </c>
      <c r="G6325" s="61">
        <v>125000</v>
      </c>
      <c r="H6325" s="14">
        <v>250000</v>
      </c>
      <c r="I6325" s="61">
        <v>2</v>
      </c>
    </row>
    <row r="6326" spans="1:11" x14ac:dyDescent="0.25">
      <c r="A6326" s="780"/>
      <c r="B6326" s="868"/>
      <c r="C6326" s="457" t="s">
        <v>6885</v>
      </c>
      <c r="D6326" s="183" t="s">
        <v>4069</v>
      </c>
      <c r="E6326" s="45" t="s">
        <v>14</v>
      </c>
      <c r="F6326" s="45" t="s">
        <v>15</v>
      </c>
      <c r="G6326" s="61">
        <v>150000</v>
      </c>
      <c r="H6326" s="14">
        <v>900000</v>
      </c>
      <c r="I6326" s="61">
        <v>6</v>
      </c>
    </row>
    <row r="6327" spans="1:11" ht="30" x14ac:dyDescent="0.25">
      <c r="A6327" s="780"/>
      <c r="B6327" s="868"/>
      <c r="C6327" s="457" t="s">
        <v>6886</v>
      </c>
      <c r="D6327" s="183" t="s">
        <v>4070</v>
      </c>
      <c r="E6327" s="45" t="s">
        <v>14</v>
      </c>
      <c r="F6327" s="45" t="s">
        <v>15</v>
      </c>
      <c r="G6327" s="61">
        <v>30000</v>
      </c>
      <c r="H6327" s="14">
        <v>180000</v>
      </c>
      <c r="I6327" s="61">
        <v>6</v>
      </c>
    </row>
    <row r="6328" spans="1:11" x14ac:dyDescent="0.25">
      <c r="A6328" s="780"/>
      <c r="B6328" s="868"/>
      <c r="C6328" s="457" t="s">
        <v>6887</v>
      </c>
      <c r="D6328" s="183" t="s">
        <v>4071</v>
      </c>
      <c r="E6328" s="45" t="s">
        <v>14</v>
      </c>
      <c r="F6328" s="45" t="s">
        <v>15</v>
      </c>
      <c r="G6328" s="61">
        <v>70000</v>
      </c>
      <c r="H6328" s="14">
        <v>280000</v>
      </c>
      <c r="I6328" s="61">
        <v>4</v>
      </c>
    </row>
    <row r="6329" spans="1:11" x14ac:dyDescent="0.25">
      <c r="A6329" s="780"/>
      <c r="B6329" s="868"/>
      <c r="C6329" s="457" t="s">
        <v>6888</v>
      </c>
      <c r="D6329" s="183" t="s">
        <v>4072</v>
      </c>
      <c r="E6329" s="45" t="s">
        <v>14</v>
      </c>
      <c r="F6329" s="45" t="s">
        <v>15</v>
      </c>
      <c r="G6329" s="61">
        <v>120000</v>
      </c>
      <c r="H6329" s="14">
        <v>720000</v>
      </c>
      <c r="I6329" s="61">
        <v>6</v>
      </c>
    </row>
    <row r="6330" spans="1:11" x14ac:dyDescent="0.25">
      <c r="A6330" s="780"/>
      <c r="B6330" s="869"/>
      <c r="C6330" s="457" t="s">
        <v>6889</v>
      </c>
      <c r="D6330" s="183" t="s">
        <v>4073</v>
      </c>
      <c r="E6330" s="45" t="s">
        <v>14</v>
      </c>
      <c r="F6330" s="45" t="s">
        <v>15</v>
      </c>
      <c r="G6330" s="14">
        <v>50000</v>
      </c>
      <c r="H6330" s="14">
        <v>100000</v>
      </c>
      <c r="I6330" s="14">
        <v>2</v>
      </c>
    </row>
    <row r="6331" spans="1:11" x14ac:dyDescent="0.25">
      <c r="A6331" s="780"/>
      <c r="B6331" s="587">
        <v>4861</v>
      </c>
      <c r="C6331" s="182" t="s">
        <v>4074</v>
      </c>
      <c r="D6331" s="183" t="s">
        <v>4075</v>
      </c>
      <c r="E6331" s="45" t="s">
        <v>126</v>
      </c>
      <c r="F6331" s="45" t="s">
        <v>15</v>
      </c>
      <c r="G6331" s="14">
        <v>12000</v>
      </c>
      <c r="H6331" s="14">
        <v>720000</v>
      </c>
      <c r="I6331" s="14">
        <v>60</v>
      </c>
    </row>
    <row r="6332" spans="1:11" x14ac:dyDescent="0.25">
      <c r="A6332" s="780"/>
      <c r="B6332" s="330"/>
      <c r="C6332" s="182" t="s">
        <v>5688</v>
      </c>
      <c r="D6332" s="182" t="s">
        <v>4075</v>
      </c>
      <c r="E6332" s="182" t="s">
        <v>126</v>
      </c>
      <c r="F6332" s="182" t="s">
        <v>15</v>
      </c>
      <c r="G6332" s="336">
        <v>10360</v>
      </c>
      <c r="H6332" s="336">
        <v>621600</v>
      </c>
      <c r="I6332" s="336">
        <v>60</v>
      </c>
    </row>
    <row r="6333" spans="1:11" x14ac:dyDescent="0.25">
      <c r="A6333" s="780"/>
      <c r="B6333" s="330"/>
      <c r="C6333" s="182" t="s">
        <v>5689</v>
      </c>
      <c r="D6333" s="182" t="s">
        <v>3793</v>
      </c>
      <c r="E6333" s="182" t="s">
        <v>126</v>
      </c>
      <c r="F6333" s="406" t="s">
        <v>121</v>
      </c>
      <c r="G6333" s="336">
        <v>98400</v>
      </c>
      <c r="H6333" s="336">
        <v>98400</v>
      </c>
      <c r="I6333" s="336" t="s">
        <v>5311</v>
      </c>
    </row>
    <row r="6334" spans="1:11" x14ac:dyDescent="0.25">
      <c r="A6334" s="780"/>
      <c r="B6334" s="291"/>
      <c r="C6334" s="302"/>
      <c r="D6334" s="821" t="s">
        <v>118</v>
      </c>
      <c r="E6334" s="822"/>
      <c r="F6334" s="822"/>
      <c r="G6334" s="822"/>
      <c r="H6334" s="822"/>
      <c r="I6334" s="822"/>
      <c r="J6334" s="822"/>
      <c r="K6334" s="823"/>
    </row>
    <row r="6335" spans="1:11" x14ac:dyDescent="0.25">
      <c r="A6335" s="780"/>
    </row>
    <row r="6336" spans="1:11" x14ac:dyDescent="0.25">
      <c r="A6336" s="780"/>
      <c r="B6336" s="826" t="s">
        <v>296</v>
      </c>
      <c r="C6336" s="824"/>
      <c r="D6336" s="824"/>
      <c r="E6336" s="824"/>
      <c r="F6336" s="824"/>
      <c r="G6336" s="824"/>
      <c r="H6336" s="824"/>
      <c r="I6336" s="825"/>
    </row>
    <row r="6337" spans="1:9" x14ac:dyDescent="0.25">
      <c r="A6337" s="780"/>
      <c r="B6337" s="831"/>
      <c r="C6337" s="813"/>
      <c r="D6337" s="813"/>
      <c r="E6337" s="813"/>
      <c r="F6337" s="813"/>
      <c r="G6337" s="813"/>
      <c r="H6337" s="813"/>
      <c r="I6337" s="814"/>
    </row>
    <row r="6338" spans="1:9" x14ac:dyDescent="0.25">
      <c r="A6338" s="780"/>
      <c r="B6338" s="287"/>
      <c r="C6338" s="288"/>
      <c r="D6338" s="288"/>
      <c r="E6338" s="288"/>
      <c r="F6338" s="288"/>
      <c r="G6338" s="288"/>
      <c r="H6338" s="288"/>
      <c r="I6338" s="289"/>
    </row>
    <row r="6339" spans="1:9" ht="30" x14ac:dyDescent="0.25">
      <c r="A6339" s="780"/>
      <c r="B6339" s="864">
        <v>4251</v>
      </c>
      <c r="C6339" s="290" t="s">
        <v>5643</v>
      </c>
      <c r="D6339" s="248" t="s">
        <v>5279</v>
      </c>
      <c r="E6339" s="290" t="s">
        <v>3134</v>
      </c>
      <c r="F6339" s="290" t="s">
        <v>121</v>
      </c>
      <c r="G6339" s="290">
        <v>94500</v>
      </c>
      <c r="H6339" s="290">
        <v>94500</v>
      </c>
      <c r="I6339" s="290">
        <v>1</v>
      </c>
    </row>
    <row r="6340" spans="1:9" ht="30" x14ac:dyDescent="0.25">
      <c r="A6340" s="780"/>
      <c r="B6340" s="866"/>
      <c r="C6340" s="223" t="s">
        <v>4076</v>
      </c>
      <c r="D6340" s="248" t="s">
        <v>4077</v>
      </c>
      <c r="E6340" s="223" t="s">
        <v>126</v>
      </c>
      <c r="F6340" s="447" t="s">
        <v>121</v>
      </c>
      <c r="G6340" s="57">
        <v>6205500</v>
      </c>
      <c r="H6340" s="57">
        <v>6205500</v>
      </c>
      <c r="I6340" s="57">
        <v>1</v>
      </c>
    </row>
    <row r="6341" spans="1:9" ht="30" x14ac:dyDescent="0.25">
      <c r="A6341" s="780"/>
      <c r="B6341" s="864">
        <v>4239</v>
      </c>
      <c r="C6341" s="182" t="s">
        <v>6428</v>
      </c>
      <c r="D6341" s="183" t="s">
        <v>5481</v>
      </c>
      <c r="E6341" s="451" t="s">
        <v>14</v>
      </c>
      <c r="F6341" s="451" t="s">
        <v>121</v>
      </c>
      <c r="G6341" s="423">
        <v>1040000</v>
      </c>
      <c r="H6341" s="423">
        <v>1040000</v>
      </c>
      <c r="I6341" s="57">
        <v>1</v>
      </c>
    </row>
    <row r="6342" spans="1:9" ht="30" x14ac:dyDescent="0.25">
      <c r="A6342" s="780"/>
      <c r="B6342" s="865"/>
      <c r="C6342" s="182" t="s">
        <v>6429</v>
      </c>
      <c r="D6342" s="183" t="s">
        <v>5481</v>
      </c>
      <c r="E6342" s="451" t="s">
        <v>14</v>
      </c>
      <c r="F6342" s="451" t="s">
        <v>121</v>
      </c>
      <c r="G6342" s="423">
        <v>900000</v>
      </c>
      <c r="H6342" s="423">
        <v>900000</v>
      </c>
      <c r="I6342" s="57">
        <v>1</v>
      </c>
    </row>
    <row r="6343" spans="1:9" ht="30" x14ac:dyDescent="0.25">
      <c r="A6343" s="780"/>
      <c r="B6343" s="865"/>
      <c r="C6343" s="182" t="s">
        <v>4079</v>
      </c>
      <c r="D6343" s="183" t="s">
        <v>4078</v>
      </c>
      <c r="E6343" s="43" t="s">
        <v>14</v>
      </c>
      <c r="F6343" s="43" t="s">
        <v>121</v>
      </c>
      <c r="G6343" s="14">
        <v>700000</v>
      </c>
      <c r="H6343" s="14">
        <v>700000</v>
      </c>
      <c r="I6343" s="72">
        <v>1</v>
      </c>
    </row>
    <row r="6344" spans="1:9" ht="30" x14ac:dyDescent="0.25">
      <c r="A6344" s="780"/>
      <c r="B6344" s="865"/>
      <c r="C6344" s="182" t="s">
        <v>4080</v>
      </c>
      <c r="D6344" s="183" t="s">
        <v>4078</v>
      </c>
      <c r="E6344" s="43" t="s">
        <v>14</v>
      </c>
      <c r="F6344" s="43" t="s">
        <v>121</v>
      </c>
      <c r="G6344" s="14">
        <v>600000</v>
      </c>
      <c r="H6344" s="14">
        <v>600000</v>
      </c>
      <c r="I6344" s="72">
        <v>1</v>
      </c>
    </row>
    <row r="6345" spans="1:9" ht="30" x14ac:dyDescent="0.25">
      <c r="A6345" s="780"/>
      <c r="B6345" s="865"/>
      <c r="C6345" s="182" t="s">
        <v>4081</v>
      </c>
      <c r="D6345" s="183" t="s">
        <v>4078</v>
      </c>
      <c r="E6345" s="43" t="s">
        <v>14</v>
      </c>
      <c r="F6345" s="43" t="s">
        <v>121</v>
      </c>
      <c r="G6345" s="14">
        <v>1260000</v>
      </c>
      <c r="H6345" s="14">
        <v>1260000</v>
      </c>
      <c r="I6345" s="72">
        <v>1</v>
      </c>
    </row>
    <row r="6346" spans="1:9" ht="30" x14ac:dyDescent="0.25">
      <c r="A6346" s="780"/>
      <c r="B6346" s="865"/>
      <c r="C6346" s="182" t="s">
        <v>4082</v>
      </c>
      <c r="D6346" s="183" t="s">
        <v>4078</v>
      </c>
      <c r="E6346" s="43" t="s">
        <v>14</v>
      </c>
      <c r="F6346" s="43" t="s">
        <v>121</v>
      </c>
      <c r="G6346" s="14">
        <v>1000000</v>
      </c>
      <c r="H6346" s="14">
        <v>1000000</v>
      </c>
      <c r="I6346" s="72">
        <v>1</v>
      </c>
    </row>
    <row r="6347" spans="1:9" ht="30" x14ac:dyDescent="0.25">
      <c r="A6347" s="780"/>
      <c r="B6347" s="866"/>
      <c r="C6347" s="182" t="s">
        <v>4083</v>
      </c>
      <c r="D6347" s="183" t="s">
        <v>4078</v>
      </c>
      <c r="E6347" s="43" t="s">
        <v>14</v>
      </c>
      <c r="F6347" s="43" t="s">
        <v>121</v>
      </c>
      <c r="G6347" s="14">
        <v>2000000</v>
      </c>
      <c r="H6347" s="14">
        <v>2000000</v>
      </c>
      <c r="I6347" s="72">
        <v>1</v>
      </c>
    </row>
    <row r="6348" spans="1:9" x14ac:dyDescent="0.25">
      <c r="A6348" s="780"/>
      <c r="B6348" s="858" t="s">
        <v>297</v>
      </c>
      <c r="C6348" s="859"/>
      <c r="D6348" s="859"/>
      <c r="E6348" s="859"/>
      <c r="F6348" s="859"/>
      <c r="G6348" s="859"/>
      <c r="H6348" s="859"/>
      <c r="I6348" s="860"/>
    </row>
    <row r="6349" spans="1:9" x14ac:dyDescent="0.25">
      <c r="A6349" s="780"/>
      <c r="B6349" s="821" t="s">
        <v>11</v>
      </c>
      <c r="C6349" s="822"/>
      <c r="D6349" s="822"/>
      <c r="E6349" s="822"/>
      <c r="F6349" s="822"/>
      <c r="G6349" s="822"/>
      <c r="H6349" s="822"/>
      <c r="I6349" s="823"/>
    </row>
    <row r="6350" spans="1:9" x14ac:dyDescent="0.25">
      <c r="A6350" s="780"/>
      <c r="B6350" s="861">
        <v>4861</v>
      </c>
      <c r="C6350" s="437" t="s">
        <v>5690</v>
      </c>
      <c r="D6350" s="184" t="s">
        <v>4075</v>
      </c>
      <c r="E6350" s="332" t="s">
        <v>126</v>
      </c>
      <c r="F6350" s="50" t="s">
        <v>15</v>
      </c>
      <c r="G6350" s="331">
        <v>7850</v>
      </c>
      <c r="H6350" s="331">
        <v>785000</v>
      </c>
      <c r="I6350" s="331">
        <v>100</v>
      </c>
    </row>
    <row r="6351" spans="1:9" x14ac:dyDescent="0.25">
      <c r="A6351" s="780"/>
      <c r="B6351" s="862"/>
      <c r="C6351" s="437" t="s">
        <v>5691</v>
      </c>
      <c r="D6351" s="184" t="s">
        <v>3793</v>
      </c>
      <c r="E6351" s="332" t="s">
        <v>126</v>
      </c>
      <c r="F6351" s="406" t="s">
        <v>121</v>
      </c>
      <c r="G6351" s="331">
        <v>215000</v>
      </c>
      <c r="H6351" s="331">
        <v>215000</v>
      </c>
      <c r="I6351" s="331" t="s">
        <v>5311</v>
      </c>
    </row>
    <row r="6352" spans="1:9" x14ac:dyDescent="0.25">
      <c r="A6352" s="780"/>
      <c r="B6352" s="863"/>
      <c r="C6352" s="182" t="s">
        <v>4084</v>
      </c>
      <c r="D6352" s="184" t="s">
        <v>4075</v>
      </c>
      <c r="E6352" s="45" t="s">
        <v>126</v>
      </c>
      <c r="F6352" s="50" t="s">
        <v>15</v>
      </c>
      <c r="G6352" s="331">
        <v>10000</v>
      </c>
      <c r="H6352" s="331">
        <v>1000000</v>
      </c>
      <c r="I6352" s="331">
        <v>100</v>
      </c>
    </row>
    <row r="6353" spans="1:9" x14ac:dyDescent="0.25">
      <c r="A6353" s="780"/>
    </row>
    <row r="6354" spans="1:9" ht="15" customHeight="1" x14ac:dyDescent="0.25">
      <c r="A6354" s="780"/>
      <c r="B6354" s="821" t="s">
        <v>154</v>
      </c>
      <c r="C6354" s="822"/>
      <c r="D6354" s="822"/>
      <c r="E6354" s="822"/>
      <c r="F6354" s="822"/>
      <c r="G6354" s="822"/>
      <c r="H6354" s="822"/>
      <c r="I6354" s="823"/>
    </row>
    <row r="6355" spans="1:9" ht="30" x14ac:dyDescent="0.25">
      <c r="A6355" s="780"/>
      <c r="B6355" s="222">
        <v>4251</v>
      </c>
      <c r="C6355" s="223" t="s">
        <v>4085</v>
      </c>
      <c r="D6355" s="248" t="s">
        <v>171</v>
      </c>
      <c r="E6355" s="223" t="s">
        <v>126</v>
      </c>
      <c r="F6355" s="223" t="s">
        <v>121</v>
      </c>
      <c r="G6355" s="57">
        <v>3940000</v>
      </c>
      <c r="H6355" s="57">
        <v>3940000</v>
      </c>
      <c r="I6355" s="57">
        <v>1</v>
      </c>
    </row>
    <row r="6356" spans="1:9" x14ac:dyDescent="0.25">
      <c r="A6356" s="780"/>
      <c r="B6356" s="821" t="s">
        <v>118</v>
      </c>
      <c r="C6356" s="822"/>
      <c r="D6356" s="822"/>
      <c r="E6356" s="822"/>
      <c r="F6356" s="822"/>
      <c r="G6356" s="822"/>
      <c r="H6356" s="822"/>
      <c r="I6356" s="823"/>
    </row>
    <row r="6357" spans="1:9" ht="30" x14ac:dyDescent="0.25">
      <c r="A6357" s="780"/>
      <c r="B6357" s="290" t="s">
        <v>5642</v>
      </c>
      <c r="C6357" s="290" t="s">
        <v>5644</v>
      </c>
      <c r="D6357" s="248" t="s">
        <v>5279</v>
      </c>
      <c r="E6357" s="290" t="s">
        <v>3134</v>
      </c>
      <c r="F6357" s="290" t="s">
        <v>121</v>
      </c>
      <c r="G6357" s="438">
        <v>60000</v>
      </c>
      <c r="H6357" s="438">
        <v>60000</v>
      </c>
      <c r="I6357" s="438">
        <v>1</v>
      </c>
    </row>
    <row r="6358" spans="1:9" ht="21.75" customHeight="1" x14ac:dyDescent="0.25">
      <c r="A6358" s="780"/>
      <c r="B6358" s="45">
        <v>4239</v>
      </c>
      <c r="C6358" s="164" t="s">
        <v>4086</v>
      </c>
      <c r="D6358" s="165" t="s">
        <v>294</v>
      </c>
      <c r="E6358" s="43" t="s">
        <v>120</v>
      </c>
      <c r="F6358" s="43" t="s">
        <v>121</v>
      </c>
      <c r="G6358" s="57">
        <v>3000000</v>
      </c>
      <c r="H6358" s="57">
        <v>3000000</v>
      </c>
      <c r="I6358" s="57">
        <v>1</v>
      </c>
    </row>
    <row r="6359" spans="1:9" x14ac:dyDescent="0.25">
      <c r="A6359" s="780"/>
      <c r="B6359" s="783" t="s">
        <v>299</v>
      </c>
      <c r="C6359" s="784"/>
      <c r="D6359" s="784"/>
      <c r="E6359" s="784"/>
      <c r="F6359" s="784"/>
      <c r="G6359" s="784"/>
      <c r="H6359" s="784"/>
      <c r="I6359" s="785"/>
    </row>
    <row r="6360" spans="1:9" x14ac:dyDescent="0.25">
      <c r="A6360" s="780"/>
      <c r="B6360" s="821" t="s">
        <v>118</v>
      </c>
      <c r="C6360" s="822"/>
      <c r="D6360" s="822"/>
      <c r="E6360" s="822"/>
      <c r="F6360" s="822"/>
      <c r="G6360" s="822"/>
      <c r="H6360" s="822"/>
      <c r="I6360" s="823"/>
    </row>
    <row r="6361" spans="1:9" s="52" customFormat="1" ht="45" x14ac:dyDescent="0.25">
      <c r="A6361" s="780"/>
      <c r="B6361" s="844">
        <v>4215</v>
      </c>
      <c r="C6361" s="162">
        <v>66511140</v>
      </c>
      <c r="D6361" s="163" t="s">
        <v>4087</v>
      </c>
      <c r="E6361" s="51" t="s">
        <v>149</v>
      </c>
      <c r="F6361" s="51" t="s">
        <v>121</v>
      </c>
      <c r="G6361" s="56">
        <v>8550000</v>
      </c>
      <c r="H6361" s="56">
        <v>8550000</v>
      </c>
      <c r="I6361" s="56">
        <v>1</v>
      </c>
    </row>
    <row r="6362" spans="1:9" s="52" customFormat="1" ht="60" x14ac:dyDescent="0.25">
      <c r="A6362" s="780"/>
      <c r="B6362" s="845"/>
      <c r="C6362" s="162">
        <v>66511140</v>
      </c>
      <c r="D6362" s="163" t="s">
        <v>4088</v>
      </c>
      <c r="E6362" s="51" t="s">
        <v>149</v>
      </c>
      <c r="F6362" s="51" t="s">
        <v>121</v>
      </c>
      <c r="G6362" s="56">
        <v>51015000</v>
      </c>
      <c r="H6362" s="56">
        <v>51015000</v>
      </c>
      <c r="I6362" s="56">
        <v>1</v>
      </c>
    </row>
    <row r="6363" spans="1:9" x14ac:dyDescent="0.25">
      <c r="A6363" s="780"/>
      <c r="B6363" s="783" t="s">
        <v>642</v>
      </c>
      <c r="C6363" s="784"/>
      <c r="D6363" s="784"/>
      <c r="E6363" s="784"/>
      <c r="F6363" s="784"/>
      <c r="G6363" s="784"/>
      <c r="H6363" s="784"/>
      <c r="I6363" s="785"/>
    </row>
    <row r="6364" spans="1:9" x14ac:dyDescent="0.25">
      <c r="A6364" s="780"/>
      <c r="B6364" s="821" t="s">
        <v>118</v>
      </c>
      <c r="C6364" s="822"/>
      <c r="D6364" s="822"/>
      <c r="E6364" s="822"/>
      <c r="F6364" s="822"/>
      <c r="G6364" s="822"/>
      <c r="H6364" s="822"/>
      <c r="I6364" s="823"/>
    </row>
    <row r="6365" spans="1:9" x14ac:dyDescent="0.25">
      <c r="A6365" s="780"/>
      <c r="B6365" s="43">
        <v>4239</v>
      </c>
      <c r="C6365" s="164" t="s">
        <v>4089</v>
      </c>
      <c r="D6365" s="165" t="s">
        <v>294</v>
      </c>
      <c r="E6365" s="43" t="s">
        <v>120</v>
      </c>
      <c r="F6365" s="43" t="s">
        <v>121</v>
      </c>
      <c r="G6365" s="57">
        <v>1985900</v>
      </c>
      <c r="H6365" s="57">
        <v>1985900</v>
      </c>
      <c r="I6365" s="57">
        <v>1</v>
      </c>
    </row>
  </sheetData>
  <autoFilter ref="A12:I1698">
    <filterColumn colId="2" showButton="0"/>
  </autoFilter>
  <mergeCells count="1698">
    <mergeCell ref="B1050:G1050"/>
    <mergeCell ref="B1051:G1051"/>
    <mergeCell ref="B6047:B6050"/>
    <mergeCell ref="B6194:I6194"/>
    <mergeCell ref="B6195:B6199"/>
    <mergeCell ref="B1538:G1538"/>
    <mergeCell ref="B1539:G1539"/>
    <mergeCell ref="B1036:B1038"/>
    <mergeCell ref="B1039:G1039"/>
    <mergeCell ref="B1041:B1042"/>
    <mergeCell ref="B1043:B1044"/>
    <mergeCell ref="B5683:B5689"/>
    <mergeCell ref="B6023:B6028"/>
    <mergeCell ref="B2783:G2783"/>
    <mergeCell ref="D2784:I2784"/>
    <mergeCell ref="B1398:B1458"/>
    <mergeCell ref="B1397:G1397"/>
    <mergeCell ref="B1393:G1393"/>
    <mergeCell ref="B1394:G1394"/>
    <mergeCell ref="B5822:G5822"/>
    <mergeCell ref="B5825:G5825"/>
    <mergeCell ref="B5827:B5835"/>
    <mergeCell ref="B5679:B5680"/>
    <mergeCell ref="B5669"/>
    <mergeCell ref="B5528:I5528"/>
    <mergeCell ref="B5754:G5754"/>
    <mergeCell ref="B5709:G5709"/>
    <mergeCell ref="B5670:B5674"/>
    <mergeCell ref="I5530:I5531"/>
    <mergeCell ref="B5664"/>
    <mergeCell ref="B5786:G5786"/>
    <mergeCell ref="B5789:B5794"/>
    <mergeCell ref="B684:B685"/>
    <mergeCell ref="B1492:B1502"/>
    <mergeCell ref="B1507:B1512"/>
    <mergeCell ref="B699:B700"/>
    <mergeCell ref="B5700:B5708"/>
    <mergeCell ref="B6187:I6187"/>
    <mergeCell ref="B5905:B5906"/>
    <mergeCell ref="B5904:G5904"/>
    <mergeCell ref="B5907:G5907"/>
    <mergeCell ref="B5899:G5899"/>
    <mergeCell ref="B5896:G5896"/>
    <mergeCell ref="B5839:G5839"/>
    <mergeCell ref="B5876:G5876"/>
    <mergeCell ref="B5910:G5910"/>
    <mergeCell ref="F5530:F5531"/>
    <mergeCell ref="G5530:G5531"/>
    <mergeCell ref="B5770"/>
    <mergeCell ref="B5769:G5769"/>
    <mergeCell ref="B5724:G5724"/>
    <mergeCell ref="B5727"/>
    <mergeCell ref="B5726:G5726"/>
    <mergeCell ref="B5728:G5728"/>
    <mergeCell ref="B5720"/>
    <mergeCell ref="B5719:G5719"/>
    <mergeCell ref="B5722"/>
    <mergeCell ref="B5721:G5721"/>
    <mergeCell ref="B5837:G5837"/>
    <mergeCell ref="B5840:B5860"/>
    <mergeCell ref="B2370:B2372"/>
    <mergeCell ref="B5901:G5901"/>
    <mergeCell ref="B1067:B1116"/>
    <mergeCell ref="B2373:B2378"/>
    <mergeCell ref="B633:B635"/>
    <mergeCell ref="B4463:G4463"/>
    <mergeCell ref="B764:I764"/>
    <mergeCell ref="B745:B747"/>
    <mergeCell ref="B938:G938"/>
    <mergeCell ref="B970:G970"/>
    <mergeCell ref="B972:B975"/>
    <mergeCell ref="B976:G976"/>
    <mergeCell ref="B961:G961"/>
    <mergeCell ref="B971:G971"/>
    <mergeCell ref="B927:G927"/>
    <mergeCell ref="B941:G941"/>
    <mergeCell ref="B1396:G1396"/>
    <mergeCell ref="B5271:G5271"/>
    <mergeCell ref="B5287:G5287"/>
    <mergeCell ref="B5221:G5221"/>
    <mergeCell ref="B5222:G5222"/>
    <mergeCell ref="B768:I768"/>
    <mergeCell ref="B769:G769"/>
    <mergeCell ref="B978:B1032"/>
    <mergeCell ref="B5277:G5277"/>
    <mergeCell ref="B5279:G5279"/>
    <mergeCell ref="B1064:G1064"/>
    <mergeCell ref="B2176:B2177"/>
    <mergeCell ref="B3997:B3998"/>
    <mergeCell ref="B1931:B1932"/>
    <mergeCell ref="B1930:G1930"/>
    <mergeCell ref="B948:G948"/>
    <mergeCell ref="B1033:G1033"/>
    <mergeCell ref="B838:G838"/>
    <mergeCell ref="B842:G842"/>
    <mergeCell ref="B839:B841"/>
    <mergeCell ref="B5903"/>
    <mergeCell ref="B5902:G5902"/>
    <mergeCell ref="B5718:G5718"/>
    <mergeCell ref="B1553:G1553"/>
    <mergeCell ref="B1559:G1559"/>
    <mergeCell ref="B5838"/>
    <mergeCell ref="B5864:G5864"/>
    <mergeCell ref="B5723:G5723"/>
    <mergeCell ref="B5782:B5785"/>
    <mergeCell ref="B5779:G5779"/>
    <mergeCell ref="B5802:B5813"/>
    <mergeCell ref="B5309:B5313"/>
    <mergeCell ref="B5880:B5883"/>
    <mergeCell ref="B5879:I5879"/>
    <mergeCell ref="B5505"/>
    <mergeCell ref="B5526"/>
    <mergeCell ref="B5866:G5866"/>
    <mergeCell ref="B5301:G5301"/>
    <mergeCell ref="B5268:B5269"/>
    <mergeCell ref="B5223:B5232"/>
    <mergeCell ref="B1557:G1557"/>
    <mergeCell ref="B4202:G4202"/>
    <mergeCell ref="B2840:B2843"/>
    <mergeCell ref="B2766:B2767"/>
    <mergeCell ref="B4974:G4974"/>
    <mergeCell ref="C4967:H4967"/>
    <mergeCell ref="B4968:B4973"/>
    <mergeCell ref="B5625:B5644"/>
    <mergeCell ref="B5677:G5677"/>
    <mergeCell ref="B5659"/>
    <mergeCell ref="B1054:G1054"/>
    <mergeCell ref="B4611:B4619"/>
    <mergeCell ref="B5127:G5127"/>
    <mergeCell ref="B5129:G5129"/>
    <mergeCell ref="B1916:G1916"/>
    <mergeCell ref="B2006:B2077"/>
    <mergeCell ref="B2079:B2104"/>
    <mergeCell ref="B2105:G2105"/>
    <mergeCell ref="B2106:B2107"/>
    <mergeCell ref="B2139:G2139"/>
    <mergeCell ref="B2368:G2368"/>
    <mergeCell ref="B2398:I2398"/>
    <mergeCell ref="B2232:G2232"/>
    <mergeCell ref="C2400:D2400"/>
    <mergeCell ref="E2400:E2401"/>
    <mergeCell ref="B2216:G2216"/>
    <mergeCell ref="B2219:G2219"/>
    <mergeCell ref="B1833:G1833"/>
    <mergeCell ref="B1835:G1835"/>
    <mergeCell ref="B1836:B1837"/>
    <mergeCell ref="B1865:B1872"/>
    <mergeCell ref="B1873:G1873"/>
    <mergeCell ref="B1944:G1944"/>
    <mergeCell ref="B1945:G1945"/>
    <mergeCell ref="B1946:B2002"/>
    <mergeCell ref="B1459:G1459"/>
    <mergeCell ref="B1120:G1120"/>
    <mergeCell ref="B1531:G1531"/>
    <mergeCell ref="B1532:G1532"/>
    <mergeCell ref="B1534:B1537"/>
    <mergeCell ref="B1122:G1122"/>
    <mergeCell ref="B1567:G1567"/>
    <mergeCell ref="B1522:G1522"/>
    <mergeCell ref="B1549:G1549"/>
    <mergeCell ref="B1701:I1701"/>
    <mergeCell ref="B5826:G5826"/>
    <mergeCell ref="B5814:G5814"/>
    <mergeCell ref="B5816"/>
    <mergeCell ref="B5815:G5815"/>
    <mergeCell ref="B5818"/>
    <mergeCell ref="B5817:G5817"/>
    <mergeCell ref="B5819:G5819"/>
    <mergeCell ref="H5530:H5531"/>
    <mergeCell ref="B2174:G2174"/>
    <mergeCell ref="B2147:G2147"/>
    <mergeCell ref="B2265:G2265"/>
    <mergeCell ref="B1886:B1890"/>
    <mergeCell ref="B2178:G2178"/>
    <mergeCell ref="B2110:B2113"/>
    <mergeCell ref="B2243:G2243"/>
    <mergeCell ref="B2245:G2245"/>
    <mergeCell ref="B2249:B2250"/>
    <mergeCell ref="B2264:G2264"/>
    <mergeCell ref="B2108:B2109"/>
    <mergeCell ref="B1939:I1939"/>
    <mergeCell ref="B2125:B2130"/>
    <mergeCell ref="B2131:B2137"/>
    <mergeCell ref="B2138:G2138"/>
    <mergeCell ref="B2892:B2893"/>
    <mergeCell ref="B2821:G2821"/>
    <mergeCell ref="B5435:G5435"/>
    <mergeCell ref="B2003:B2005"/>
    <mergeCell ref="B2347:G2347"/>
    <mergeCell ref="B5676:G5676"/>
    <mergeCell ref="B5867:G5867"/>
    <mergeCell ref="B5877"/>
    <mergeCell ref="B5884:G5884"/>
    <mergeCell ref="B5863"/>
    <mergeCell ref="B2769:G2769"/>
    <mergeCell ref="B5432:G5432"/>
    <mergeCell ref="B5795:G5795"/>
    <mergeCell ref="B5742"/>
    <mergeCell ref="B5755"/>
    <mergeCell ref="B5675"/>
    <mergeCell ref="B5647:G5647"/>
    <mergeCell ref="B4206:G4206"/>
    <mergeCell ref="B4207:B4212"/>
    <mergeCell ref="B5347:B5356"/>
    <mergeCell ref="B5423:G5423"/>
    <mergeCell ref="B5865:G5865"/>
    <mergeCell ref="B5751:B5752"/>
    <mergeCell ref="B5750:G5750"/>
    <mergeCell ref="B5619:B5624"/>
    <mergeCell ref="B5836:G5836"/>
    <mergeCell ref="B5503"/>
    <mergeCell ref="B5504"/>
    <mergeCell ref="B797:G797"/>
    <mergeCell ref="B5371"/>
    <mergeCell ref="B6189:B6192"/>
    <mergeCell ref="B5530:B5531"/>
    <mergeCell ref="C5530:D5530"/>
    <mergeCell ref="E5530:E5531"/>
    <mergeCell ref="B1057:G1057"/>
    <mergeCell ref="B1117:G1117"/>
    <mergeCell ref="B1058:B1060"/>
    <mergeCell ref="B1062:G1062"/>
    <mergeCell ref="B944:G944"/>
    <mergeCell ref="B1659:B1675"/>
    <mergeCell ref="B5236:G5236"/>
    <mergeCell ref="B5237:B5263"/>
    <mergeCell ref="B5264:G5264"/>
    <mergeCell ref="B5265:G5265"/>
    <mergeCell ref="B5219:G5219"/>
    <mergeCell ref="B5159:B5160"/>
    <mergeCell ref="B1118:G1118"/>
    <mergeCell ref="B1123:G1123"/>
    <mergeCell ref="B5280:B5286"/>
    <mergeCell ref="B1759:B1761"/>
    <mergeCell ref="B5161:G5161"/>
    <mergeCell ref="D1126:I1126"/>
    <mergeCell ref="B2870:G2870"/>
    <mergeCell ref="B5272:B5276"/>
    <mergeCell ref="B4130:B4136"/>
    <mergeCell ref="B1045:B1049"/>
    <mergeCell ref="B1053:G1053"/>
    <mergeCell ref="B5535:B5573"/>
    <mergeCell ref="B5496:B5499"/>
    <mergeCell ref="B5500:B5502"/>
    <mergeCell ref="B788:B793"/>
    <mergeCell ref="B5796:B5800"/>
    <mergeCell ref="D6261:K6261"/>
    <mergeCell ref="B1550:G1550"/>
    <mergeCell ref="B942:G942"/>
    <mergeCell ref="B331:B346"/>
    <mergeCell ref="B3:D6"/>
    <mergeCell ref="B1461:G1461"/>
    <mergeCell ref="B1464:B1465"/>
    <mergeCell ref="B1466:G1466"/>
    <mergeCell ref="B1467:G1467"/>
    <mergeCell ref="B1468:B1480"/>
    <mergeCell ref="B752:B757"/>
    <mergeCell ref="B875:B876"/>
    <mergeCell ref="B886:G886"/>
    <mergeCell ref="B887:G887"/>
    <mergeCell ref="B890:G890"/>
    <mergeCell ref="B891:B892"/>
    <mergeCell ref="B968:G968"/>
    <mergeCell ref="B733:B735"/>
    <mergeCell ref="B739:G739"/>
    <mergeCell ref="B743:B744"/>
    <mergeCell ref="B748:G748"/>
    <mergeCell ref="B749:G749"/>
    <mergeCell ref="B777:G777"/>
    <mergeCell ref="B977:G977"/>
    <mergeCell ref="B1061:G1061"/>
    <mergeCell ref="B1034:G1034"/>
    <mergeCell ref="B689:B690"/>
    <mergeCell ref="B781:G781"/>
    <mergeCell ref="B691:G691"/>
    <mergeCell ref="B5131:G5131"/>
    <mergeCell ref="B834:G834"/>
    <mergeCell ref="B889:G889"/>
    <mergeCell ref="B877:B880"/>
    <mergeCell ref="B867:B868"/>
    <mergeCell ref="B949:G949"/>
    <mergeCell ref="B950:B960"/>
    <mergeCell ref="B800:G800"/>
    <mergeCell ref="B801:G801"/>
    <mergeCell ref="B902:B913"/>
    <mergeCell ref="B914:G914"/>
    <mergeCell ref="B936:G936"/>
    <mergeCell ref="B901:G901"/>
    <mergeCell ref="B900:G900"/>
    <mergeCell ref="B946:B947"/>
    <mergeCell ref="B881:G881"/>
    <mergeCell ref="B882:G882"/>
    <mergeCell ref="B894:G894"/>
    <mergeCell ref="C812:H812"/>
    <mergeCell ref="B810:B814"/>
    <mergeCell ref="B930:B935"/>
    <mergeCell ref="B865:G865"/>
    <mergeCell ref="B866:G866"/>
    <mergeCell ref="B827:B830"/>
    <mergeCell ref="B803:G803"/>
    <mergeCell ref="B664:G664"/>
    <mergeCell ref="B473:B476"/>
    <mergeCell ref="B490:B492"/>
    <mergeCell ref="B493:G493"/>
    <mergeCell ref="B601:G601"/>
    <mergeCell ref="B602:G602"/>
    <mergeCell ref="B626:G626"/>
    <mergeCell ref="B628:G628"/>
    <mergeCell ref="B494:G494"/>
    <mergeCell ref="B595:G595"/>
    <mergeCell ref="B598:G598"/>
    <mergeCell ref="B694:G694"/>
    <mergeCell ref="B695:G695"/>
    <mergeCell ref="B794:G794"/>
    <mergeCell ref="B795:G795"/>
    <mergeCell ref="B680:G680"/>
    <mergeCell ref="B702:B730"/>
    <mergeCell ref="B701:G701"/>
    <mergeCell ref="B697:G697"/>
    <mergeCell ref="B732:G732"/>
    <mergeCell ref="B477:B481"/>
    <mergeCell ref="B678:B679"/>
    <mergeCell ref="B778:B780"/>
    <mergeCell ref="C714:H714"/>
    <mergeCell ref="B773:G773"/>
    <mergeCell ref="B599:B600"/>
    <mergeCell ref="B671:G671"/>
    <mergeCell ref="B496:B594"/>
    <mergeCell ref="B784:G784"/>
    <mergeCell ref="B786:G786"/>
    <mergeCell ref="B787:G787"/>
    <mergeCell ref="B731:G731"/>
    <mergeCell ref="B348:G348"/>
    <mergeCell ref="B5389:G5389"/>
    <mergeCell ref="B350:B351"/>
    <mergeCell ref="B363:G363"/>
    <mergeCell ref="B364:B365"/>
    <mergeCell ref="B366:B371"/>
    <mergeCell ref="B372:B373"/>
    <mergeCell ref="B385:B391"/>
    <mergeCell ref="B392:B415"/>
    <mergeCell ref="B416:B435"/>
    <mergeCell ref="B439:B440"/>
    <mergeCell ref="B449:B467"/>
    <mergeCell ref="B597:G597"/>
    <mergeCell ref="B620:G620"/>
    <mergeCell ref="B627:G627"/>
    <mergeCell ref="B632:G632"/>
    <mergeCell ref="B893:G893"/>
    <mergeCell ref="B897:G897"/>
    <mergeCell ref="B915:B926"/>
    <mergeCell ref="B928:G928"/>
    <mergeCell ref="B5136:G5136"/>
    <mergeCell ref="B5137:G5137"/>
    <mergeCell ref="B5139:G5139"/>
    <mergeCell ref="B5150:B5157"/>
    <mergeCell ref="B5330"/>
    <mergeCell ref="B5329:G5329"/>
    <mergeCell ref="B5331:G5331"/>
    <mergeCell ref="B5359"/>
    <mergeCell ref="B375:B377"/>
    <mergeCell ref="B442:B448"/>
    <mergeCell ref="B603:B612"/>
    <mergeCell ref="B2369:G2369"/>
    <mergeCell ref="B5437:B5453"/>
    <mergeCell ref="B688:G688"/>
    <mergeCell ref="B5764:G5764"/>
    <mergeCell ref="B5766:G5766"/>
    <mergeCell ref="B5768"/>
    <mergeCell ref="B5741:G5741"/>
    <mergeCell ref="B5744:B5745"/>
    <mergeCell ref="B5743:G5743"/>
    <mergeCell ref="B5746:G5746"/>
    <mergeCell ref="B5748"/>
    <mergeCell ref="B5747:G5747"/>
    <mergeCell ref="B1805:G1805"/>
    <mergeCell ref="B1806:G1806"/>
    <mergeCell ref="B1885:G1885"/>
    <mergeCell ref="B1863:G1863"/>
    <mergeCell ref="B1853:G1853"/>
    <mergeCell ref="B1854:B1857"/>
    <mergeCell ref="B1858:G1858"/>
    <mergeCell ref="B1874:G1874"/>
    <mergeCell ref="B1892:G1892"/>
    <mergeCell ref="B1881:G1881"/>
    <mergeCell ref="B1832:G1832"/>
    <mergeCell ref="B820:G820"/>
    <mergeCell ref="B825:G825"/>
    <mergeCell ref="B869:G869"/>
    <mergeCell ref="B826:G826"/>
    <mergeCell ref="B962:G962"/>
    <mergeCell ref="B837:G837"/>
    <mergeCell ref="B843:B864"/>
    <mergeCell ref="B2379:G2379"/>
    <mergeCell ref="B805:G805"/>
    <mergeCell ref="B806:G806"/>
    <mergeCell ref="B215:B330"/>
    <mergeCell ref="B5299:G5299"/>
    <mergeCell ref="B5373:G5373"/>
    <mergeCell ref="B5386:G5386"/>
    <mergeCell ref="B5367:G5367"/>
    <mergeCell ref="B5369"/>
    <mergeCell ref="B5368:G5368"/>
    <mergeCell ref="B4314:B4315"/>
    <mergeCell ref="B4990:G4990"/>
    <mergeCell ref="B5162:G5162"/>
    <mergeCell ref="B5164:G5164"/>
    <mergeCell ref="B1764:G1764"/>
    <mergeCell ref="B1765:B1766"/>
    <mergeCell ref="B1767:B1768"/>
    <mergeCell ref="B1769:B1772"/>
    <mergeCell ref="B1789:B1792"/>
    <mergeCell ref="B1793:G1793"/>
    <mergeCell ref="B5170:G5170"/>
    <mergeCell ref="B5172:G5172"/>
    <mergeCell ref="B1878:G1878"/>
    <mergeCell ref="B629:B631"/>
    <mergeCell ref="B758:G758"/>
    <mergeCell ref="B639:G639"/>
    <mergeCell ref="B641:G641"/>
    <mergeCell ref="B643:B652"/>
    <mergeCell ref="B653:G653"/>
    <mergeCell ref="B654:B663"/>
    <mergeCell ref="B665:G665"/>
    <mergeCell ref="B666:B668"/>
    <mergeCell ref="B669:G669"/>
    <mergeCell ref="B672:G672"/>
    <mergeCell ref="B468:B471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59"/>
    <mergeCell ref="B60:B185"/>
    <mergeCell ref="B188:B194"/>
    <mergeCell ref="B195:B213"/>
    <mergeCell ref="B186:B187"/>
    <mergeCell ref="B1781:B1786"/>
    <mergeCell ref="B2233:G2233"/>
    <mergeCell ref="B2120:B2121"/>
    <mergeCell ref="B1787:G1787"/>
    <mergeCell ref="B1788:G1788"/>
    <mergeCell ref="B1796:G1796"/>
    <mergeCell ref="B1838:G1838"/>
    <mergeCell ref="B1839:G1839"/>
    <mergeCell ref="B1841:G1841"/>
    <mergeCell ref="B1843:G1843"/>
    <mergeCell ref="B1844:G1844"/>
    <mergeCell ref="B1845:B1846"/>
    <mergeCell ref="B1847:G1847"/>
    <mergeCell ref="B1798:G1798"/>
    <mergeCell ref="B1800:G1800"/>
    <mergeCell ref="B1801:G1801"/>
    <mergeCell ref="B2141:G2141"/>
    <mergeCell ref="B2144:G2144"/>
    <mergeCell ref="B1913:G1913"/>
    <mergeCell ref="B1914:G1914"/>
    <mergeCell ref="B1879:G1879"/>
    <mergeCell ref="B1884:G1884"/>
    <mergeCell ref="B1803:G1803"/>
    <mergeCell ref="B1848:B1851"/>
    <mergeCell ref="B1852:G1852"/>
    <mergeCell ref="B1894:G1894"/>
    <mergeCell ref="B1895:B1912"/>
    <mergeCell ref="F1941:F1942"/>
    <mergeCell ref="G1941:G1942"/>
    <mergeCell ref="B1859:B1862"/>
    <mergeCell ref="B2148:G2148"/>
    <mergeCell ref="B1891:G1891"/>
    <mergeCell ref="B687:G687"/>
    <mergeCell ref="B1703:B1704"/>
    <mergeCell ref="C1703:D1703"/>
    <mergeCell ref="E1703:E1704"/>
    <mergeCell ref="F1703:F1704"/>
    <mergeCell ref="G1703:G1704"/>
    <mergeCell ref="H1703:H1704"/>
    <mergeCell ref="I1703:I1704"/>
    <mergeCell ref="H1941:H1942"/>
    <mergeCell ref="I1941:I1942"/>
    <mergeCell ref="B1706:G1706"/>
    <mergeCell ref="B1707:G1707"/>
    <mergeCell ref="B1708:B1731"/>
    <mergeCell ref="B1733:B1754"/>
    <mergeCell ref="B1755:B1758"/>
    <mergeCell ref="B1762:B1763"/>
    <mergeCell ref="B1941:B1942"/>
    <mergeCell ref="B1808:G1808"/>
    <mergeCell ref="B1810:G1810"/>
    <mergeCell ref="B1811:G1811"/>
    <mergeCell ref="B1813:G1813"/>
    <mergeCell ref="B1815:G1815"/>
    <mergeCell ref="B1816:G1816"/>
    <mergeCell ref="B1817:B1831"/>
    <mergeCell ref="B1795:G1795"/>
    <mergeCell ref="B1919:G1919"/>
    <mergeCell ref="B1876:G1876"/>
    <mergeCell ref="B1882:B1883"/>
    <mergeCell ref="B1773:B1775"/>
    <mergeCell ref="B895:B896"/>
    <mergeCell ref="B1925:G1925"/>
    <mergeCell ref="B1526:G1526"/>
    <mergeCell ref="B2348:G2348"/>
    <mergeCell ref="B2350:G2350"/>
    <mergeCell ref="B2351:G2351"/>
    <mergeCell ref="B2287:B2289"/>
    <mergeCell ref="B2229:G2229"/>
    <mergeCell ref="B2230:B2231"/>
    <mergeCell ref="B2297:G2297"/>
    <mergeCell ref="B2238:G2238"/>
    <mergeCell ref="B2242:G2242"/>
    <mergeCell ref="B2203:G2203"/>
    <mergeCell ref="B2212:G2212"/>
    <mergeCell ref="B2188:G2188"/>
    <mergeCell ref="E1941:E1942"/>
    <mergeCell ref="C1941:D1941"/>
    <mergeCell ref="B2179:G2179"/>
    <mergeCell ref="B2210:G2210"/>
    <mergeCell ref="B2195:G2195"/>
    <mergeCell ref="B2189:G2189"/>
    <mergeCell ref="B2145:G2145"/>
    <mergeCell ref="B2317:G2317"/>
    <mergeCell ref="B2318:G2318"/>
    <mergeCell ref="B2181:G2181"/>
    <mergeCell ref="B2183:G2183"/>
    <mergeCell ref="B2184:G2184"/>
    <mergeCell ref="B2186:G2186"/>
    <mergeCell ref="B2175:G2175"/>
    <mergeCell ref="B2220:G2220"/>
    <mergeCell ref="B2213:G2213"/>
    <mergeCell ref="B2200:G2200"/>
    <mergeCell ref="B2201:G2201"/>
    <mergeCell ref="B2171:G2171"/>
    <mergeCell ref="B2323:B2346"/>
    <mergeCell ref="F2400:F2401"/>
    <mergeCell ref="G2400:G2401"/>
    <mergeCell ref="H2400:H2401"/>
    <mergeCell ref="I2400:I2401"/>
    <mergeCell ref="B2207:G2207"/>
    <mergeCell ref="B2208:G2208"/>
    <mergeCell ref="B2197:G2197"/>
    <mergeCell ref="B1917:G1917"/>
    <mergeCell ref="B2266:B2279"/>
    <mergeCell ref="B2280:G2280"/>
    <mergeCell ref="B2235:G2235"/>
    <mergeCell ref="B2236:G2236"/>
    <mergeCell ref="B2381:G2381"/>
    <mergeCell ref="B2384:G2384"/>
    <mergeCell ref="B2396:G2396"/>
    <mergeCell ref="B2385:G2385"/>
    <mergeCell ref="B2387:G2387"/>
    <mergeCell ref="B2388:G2388"/>
    <mergeCell ref="B2390:G2390"/>
    <mergeCell ref="B2393:G2393"/>
    <mergeCell ref="B2394:G2394"/>
    <mergeCell ref="B2247:G2247"/>
    <mergeCell ref="B2248:G2248"/>
    <mergeCell ref="B2290:G2290"/>
    <mergeCell ref="B2292:B2293"/>
    <mergeCell ref="B2222:B2225"/>
    <mergeCell ref="B2227:G2227"/>
    <mergeCell ref="B2226:G2226"/>
    <mergeCell ref="B2352:B2357"/>
    <mergeCell ref="B2320:G2320"/>
    <mergeCell ref="B2359:B2361"/>
    <mergeCell ref="B2400:B2401"/>
    <mergeCell ref="B2608:G2608"/>
    <mergeCell ref="B2610:B2623"/>
    <mergeCell ref="B2403:G2403"/>
    <mergeCell ref="B2405:B2446"/>
    <mergeCell ref="B2447"/>
    <mergeCell ref="B2472:B2486"/>
    <mergeCell ref="B2404:G2404"/>
    <mergeCell ref="B2519"/>
    <mergeCell ref="B2520:B2523"/>
    <mergeCell ref="B2526"/>
    <mergeCell ref="B2487:G2487"/>
    <mergeCell ref="B2493:B2494"/>
    <mergeCell ref="B2495:B2496"/>
    <mergeCell ref="B2497:B2500"/>
    <mergeCell ref="B2501"/>
    <mergeCell ref="B2528:B2537"/>
    <mergeCell ref="B2492:G2492"/>
    <mergeCell ref="B2538:G2538"/>
    <mergeCell ref="B2558"/>
    <mergeCell ref="B2539:G2539"/>
    <mergeCell ref="B2561"/>
    <mergeCell ref="B2560:G2560"/>
    <mergeCell ref="B2502"/>
    <mergeCell ref="B2503:B2504"/>
    <mergeCell ref="B2505:B2518"/>
    <mergeCell ref="B2604:B2605"/>
    <mergeCell ref="B2568:G2568"/>
    <mergeCell ref="B2580:G2580"/>
    <mergeCell ref="B2488:B2491"/>
    <mergeCell ref="H2818:H2819"/>
    <mergeCell ref="I2818:I2819"/>
    <mergeCell ref="B2839:G2839"/>
    <mergeCell ref="B2761:G2761"/>
    <mergeCell ref="B2562:G2562"/>
    <mergeCell ref="B2564"/>
    <mergeCell ref="B2563:G2563"/>
    <mergeCell ref="B2567:G2567"/>
    <mergeCell ref="B2582:B2595"/>
    <mergeCell ref="B2581:G2581"/>
    <mergeCell ref="B2597"/>
    <mergeCell ref="B2596:G2596"/>
    <mergeCell ref="B2689:G2689"/>
    <mergeCell ref="B2694:B2695"/>
    <mergeCell ref="B2693:G2693"/>
    <mergeCell ref="B2706:G2706"/>
    <mergeCell ref="B2708:B2719"/>
    <mergeCell ref="B2707:G2707"/>
    <mergeCell ref="B2720:G2720"/>
    <mergeCell ref="B2722:B2724"/>
    <mergeCell ref="B2721:G2721"/>
    <mergeCell ref="B2726:B2727"/>
    <mergeCell ref="B2725:G2725"/>
    <mergeCell ref="B2728:G2728"/>
    <mergeCell ref="B2786:G2786"/>
    <mergeCell ref="B2598:G2598"/>
    <mergeCell ref="B2600:B2602"/>
    <mergeCell ref="B2599:G2599"/>
    <mergeCell ref="B2603:G2603"/>
    <mergeCell ref="B2607"/>
    <mergeCell ref="B2836:G2836"/>
    <mergeCell ref="B2606:G2606"/>
    <mergeCell ref="B3344"/>
    <mergeCell ref="B3343:G3343"/>
    <mergeCell ref="B2816:I2816"/>
    <mergeCell ref="B2730"/>
    <mergeCell ref="B2729:G2729"/>
    <mergeCell ref="B2733:B2755"/>
    <mergeCell ref="B2731:G2731"/>
    <mergeCell ref="B2756:G2756"/>
    <mergeCell ref="B2759:G2759"/>
    <mergeCell ref="B2609:G2609"/>
    <mergeCell ref="B2625:B2627"/>
    <mergeCell ref="B2624:G2624"/>
    <mergeCell ref="B2629:B2634"/>
    <mergeCell ref="B2628:G2628"/>
    <mergeCell ref="B2635:G2635"/>
    <mergeCell ref="B2638:B2653"/>
    <mergeCell ref="B2636:G2636"/>
    <mergeCell ref="B2655"/>
    <mergeCell ref="B2656:B2662"/>
    <mergeCell ref="B3032:G3032"/>
    <mergeCell ref="B3022:G3022"/>
    <mergeCell ref="B3024:B3025"/>
    <mergeCell ref="B3023:G3023"/>
    <mergeCell ref="B3027:B3028"/>
    <mergeCell ref="B3026:G3026"/>
    <mergeCell ref="B3029:G3029"/>
    <mergeCell ref="B3339"/>
    <mergeCell ref="B3338:G3338"/>
    <mergeCell ref="B3340:G3340"/>
    <mergeCell ref="B3084:B3121"/>
    <mergeCell ref="B3040:G3040"/>
    <mergeCell ref="B3326:B3327"/>
    <mergeCell ref="B2654:G2654"/>
    <mergeCell ref="B2664"/>
    <mergeCell ref="B2665:B2684"/>
    <mergeCell ref="B2757:G2757"/>
    <mergeCell ref="B2703:G2703"/>
    <mergeCell ref="C2697:H2697"/>
    <mergeCell ref="B2789:G2789"/>
    <mergeCell ref="B2790:G2790"/>
    <mergeCell ref="B2796:G2796"/>
    <mergeCell ref="B2787:G2787"/>
    <mergeCell ref="B2764:G2764"/>
    <mergeCell ref="B2774:G2774"/>
    <mergeCell ref="B2775:G2775"/>
    <mergeCell ref="B2780:B2782"/>
    <mergeCell ref="B2685:G2685"/>
    <mergeCell ref="B2704:G2704"/>
    <mergeCell ref="B2690:B2692"/>
    <mergeCell ref="B2663:G2663"/>
    <mergeCell ref="B2688:G2688"/>
    <mergeCell ref="B2699:G2699"/>
    <mergeCell ref="B2776:B2779"/>
    <mergeCell ref="B2922:B2935"/>
    <mergeCell ref="B3122:B3125"/>
    <mergeCell ref="B3017:G3017"/>
    <mergeCell ref="B3019:G3019"/>
    <mergeCell ref="B2910:G2910"/>
    <mergeCell ref="G2818:G2819"/>
    <mergeCell ref="B2918:G2918"/>
    <mergeCell ref="B2920"/>
    <mergeCell ref="B2919:G2919"/>
    <mergeCell ref="C2818:D2818"/>
    <mergeCell ref="E2818:E2819"/>
    <mergeCell ref="B2856"/>
    <mergeCell ref="B2855:G2855"/>
    <mergeCell ref="B2858"/>
    <mergeCell ref="B2857:G2857"/>
    <mergeCell ref="B2859:G2859"/>
    <mergeCell ref="B2861"/>
    <mergeCell ref="B2860:G2860"/>
    <mergeCell ref="B2864:G2864"/>
    <mergeCell ref="B2866"/>
    <mergeCell ref="B2991"/>
    <mergeCell ref="B2895:G2895"/>
    <mergeCell ref="B2900:G2900"/>
    <mergeCell ref="B2902:B2908"/>
    <mergeCell ref="B2901:G2901"/>
    <mergeCell ref="B2867:G2867"/>
    <mergeCell ref="B2869"/>
    <mergeCell ref="B2868:G2868"/>
    <mergeCell ref="B2909:G2909"/>
    <mergeCell ref="B2913"/>
    <mergeCell ref="B2818:B2819"/>
    <mergeCell ref="B2921:G2921"/>
    <mergeCell ref="B2805:G2805"/>
    <mergeCell ref="B2936:G2936"/>
    <mergeCell ref="B2946:B2949"/>
    <mergeCell ref="B2937:G2937"/>
    <mergeCell ref="B2950:G2950"/>
    <mergeCell ref="B2958:G2958"/>
    <mergeCell ref="F2818:F2819"/>
    <mergeCell ref="B3148"/>
    <mergeCell ref="B3147:G3147"/>
    <mergeCell ref="B3039:G3039"/>
    <mergeCell ref="B3041:B3082"/>
    <mergeCell ref="B3083"/>
    <mergeCell ref="B2811:G2811"/>
    <mergeCell ref="B2874:G2874"/>
    <mergeCell ref="B2876:B2889"/>
    <mergeCell ref="B2875:G2875"/>
    <mergeCell ref="B2890:G2890"/>
    <mergeCell ref="B2891:G2891"/>
    <mergeCell ref="B2844:G2844"/>
    <mergeCell ref="B2863"/>
    <mergeCell ref="B2862:G2862"/>
    <mergeCell ref="B2960:G2960"/>
    <mergeCell ref="B2961:G2961"/>
    <mergeCell ref="B2951:G2951"/>
    <mergeCell ref="B2957:G2957"/>
    <mergeCell ref="B2838:G2838"/>
    <mergeCell ref="B2894:G2894"/>
    <mergeCell ref="B2898:B2899"/>
    <mergeCell ref="B2865:G2865"/>
    <mergeCell ref="B2851"/>
    <mergeCell ref="B2850:G2850"/>
    <mergeCell ref="B2853"/>
    <mergeCell ref="B2852:G2852"/>
    <mergeCell ref="B2854:G2854"/>
    <mergeCell ref="B2849:G2849"/>
    <mergeCell ref="B2822:G2822"/>
    <mergeCell ref="B2835:G2835"/>
    <mergeCell ref="B2823:B2834"/>
    <mergeCell ref="B3333"/>
    <mergeCell ref="B3332:G3332"/>
    <mergeCell ref="B3334:G3334"/>
    <mergeCell ref="B3336"/>
    <mergeCell ref="B3172"/>
    <mergeCell ref="B3192:G3192"/>
    <mergeCell ref="B3004:B3005"/>
    <mergeCell ref="B3034:I3034"/>
    <mergeCell ref="B3036:B3037"/>
    <mergeCell ref="C3036:D3036"/>
    <mergeCell ref="E3036:E3037"/>
    <mergeCell ref="F3036:F3037"/>
    <mergeCell ref="G3036:G3037"/>
    <mergeCell ref="H3036:H3037"/>
    <mergeCell ref="I3036:I3037"/>
    <mergeCell ref="B3008:B3009"/>
    <mergeCell ref="B3010"/>
    <mergeCell ref="B3011:B3015"/>
    <mergeCell ref="B3126:B3146"/>
    <mergeCell ref="B3167:B3171"/>
    <mergeCell ref="B3178:B3191"/>
    <mergeCell ref="B3163"/>
    <mergeCell ref="B3020:G3020"/>
    <mergeCell ref="B2999"/>
    <mergeCell ref="B2962"/>
    <mergeCell ref="B2963:B2978"/>
    <mergeCell ref="B2979"/>
    <mergeCell ref="B2980:B2990"/>
    <mergeCell ref="B3335:G3335"/>
    <mergeCell ref="B3331"/>
    <mergeCell ref="B3330:G3330"/>
    <mergeCell ref="B3006"/>
    <mergeCell ref="B2959"/>
    <mergeCell ref="B3321:G3321"/>
    <mergeCell ref="B3007"/>
    <mergeCell ref="B3352:G3352"/>
    <mergeCell ref="B3000:B3003"/>
    <mergeCell ref="B3016:G3016"/>
    <mergeCell ref="B3018"/>
    <mergeCell ref="B2992:B2995"/>
    <mergeCell ref="B2998:G2998"/>
    <mergeCell ref="B2997"/>
    <mergeCell ref="B2996:G2996"/>
    <mergeCell ref="B3342"/>
    <mergeCell ref="B3341:G3341"/>
    <mergeCell ref="B3317:G3317"/>
    <mergeCell ref="B3324"/>
    <mergeCell ref="B3164"/>
    <mergeCell ref="B3165"/>
    <mergeCell ref="B3166"/>
    <mergeCell ref="B3329:G3329"/>
    <mergeCell ref="B3346:G3346"/>
    <mergeCell ref="B3349:B3350"/>
    <mergeCell ref="B3345:G3345"/>
    <mergeCell ref="B3031"/>
    <mergeCell ref="B3159:B3162"/>
    <mergeCell ref="B3030:G3030"/>
    <mergeCell ref="B3316:G3316"/>
    <mergeCell ref="B3149:G3149"/>
    <mergeCell ref="B3152:B3153"/>
    <mergeCell ref="B3154:B3155"/>
    <mergeCell ref="B3156:B3158"/>
    <mergeCell ref="B3322:G3322"/>
    <mergeCell ref="B3193:G3193"/>
    <mergeCell ref="B3315"/>
    <mergeCell ref="B3314:G3314"/>
    <mergeCell ref="B3173:B3177"/>
    <mergeCell ref="B3328"/>
    <mergeCell ref="B3325:G3325"/>
    <mergeCell ref="B3323"/>
    <mergeCell ref="B3452"/>
    <mergeCell ref="B3453:B3465"/>
    <mergeCell ref="B3451:G3451"/>
    <mergeCell ref="B3467"/>
    <mergeCell ref="B3364:G3364"/>
    <mergeCell ref="B3367:B3368"/>
    <mergeCell ref="B3366:G3366"/>
    <mergeCell ref="B3371:G3371"/>
    <mergeCell ref="B3373"/>
    <mergeCell ref="B3372:G3372"/>
    <mergeCell ref="B3374:G3374"/>
    <mergeCell ref="B3376:B3377"/>
    <mergeCell ref="B3375:G3375"/>
    <mergeCell ref="B3378:G3378"/>
    <mergeCell ref="B3347"/>
    <mergeCell ref="B3348:G3348"/>
    <mergeCell ref="B3369:G3369"/>
    <mergeCell ref="B3351:G3351"/>
    <mergeCell ref="B3402:B3450"/>
    <mergeCell ref="B3468:B3506"/>
    <mergeCell ref="B3466:G3466"/>
    <mergeCell ref="B3507:G3507"/>
    <mergeCell ref="B3509:B3511"/>
    <mergeCell ref="B3508:G3508"/>
    <mergeCell ref="B3514:B3516"/>
    <mergeCell ref="B3512:G3512"/>
    <mergeCell ref="B3517:G3517"/>
    <mergeCell ref="B3353:B3360"/>
    <mergeCell ref="B3518:G3518"/>
    <mergeCell ref="B3523"/>
    <mergeCell ref="B3521:G3521"/>
    <mergeCell ref="B3380"/>
    <mergeCell ref="B3379:G3379"/>
    <mergeCell ref="B3384"/>
    <mergeCell ref="B3383:G3383"/>
    <mergeCell ref="B3387:G3387"/>
    <mergeCell ref="B3389"/>
    <mergeCell ref="B3388:G3388"/>
    <mergeCell ref="B3391"/>
    <mergeCell ref="B3390:G3390"/>
    <mergeCell ref="B3392:G3392"/>
    <mergeCell ref="B3394:B3398"/>
    <mergeCell ref="B3393:G3393"/>
    <mergeCell ref="B3399:G3399"/>
    <mergeCell ref="B3381:B3382"/>
    <mergeCell ref="B3363:G3363"/>
    <mergeCell ref="B3365"/>
    <mergeCell ref="B3400:G3400"/>
    <mergeCell ref="B3362"/>
    <mergeCell ref="B3361:G3361"/>
    <mergeCell ref="B3524:G3524"/>
    <mergeCell ref="B3526:B3534"/>
    <mergeCell ref="B3525:G3525"/>
    <mergeCell ref="B3535:G3535"/>
    <mergeCell ref="B3537:B3538"/>
    <mergeCell ref="B3536:G3536"/>
    <mergeCell ref="B3540:B3541"/>
    <mergeCell ref="B3539:G3539"/>
    <mergeCell ref="B3545:G3545"/>
    <mergeCell ref="B3547"/>
    <mergeCell ref="B3546:G3546"/>
    <mergeCell ref="B3549:B3579"/>
    <mergeCell ref="B3548:G3548"/>
    <mergeCell ref="B3583:G3583"/>
    <mergeCell ref="B3585"/>
    <mergeCell ref="B3584:G3584"/>
    <mergeCell ref="B3586:G3586"/>
    <mergeCell ref="B3580:G3580"/>
    <mergeCell ref="B3542:I3542"/>
    <mergeCell ref="B3588"/>
    <mergeCell ref="B3589:B3591"/>
    <mergeCell ref="B3587:G3587"/>
    <mergeCell ref="B3592:G3592"/>
    <mergeCell ref="B3598:B3599"/>
    <mergeCell ref="B3593:G3593"/>
    <mergeCell ref="B3603:B3608"/>
    <mergeCell ref="B3609:B3612"/>
    <mergeCell ref="B3602:G3602"/>
    <mergeCell ref="B3613:G3613"/>
    <mergeCell ref="B3614:G3614"/>
    <mergeCell ref="B3622:B3623"/>
    <mergeCell ref="B3624:B3628"/>
    <mergeCell ref="B3620:G3620"/>
    <mergeCell ref="B3635:G3635"/>
    <mergeCell ref="B3629:G3629"/>
    <mergeCell ref="B3631"/>
    <mergeCell ref="B3630:G3630"/>
    <mergeCell ref="B3632:G3632"/>
    <mergeCell ref="B3633:G3633"/>
    <mergeCell ref="D3617:I3617"/>
    <mergeCell ref="B3618:B3619"/>
    <mergeCell ref="B3615:B3616"/>
    <mergeCell ref="B3941:G3941"/>
    <mergeCell ref="B3943:B3950"/>
    <mergeCell ref="B3951:G3951"/>
    <mergeCell ref="B3953:B3968"/>
    <mergeCell ref="B3637:B3638"/>
    <mergeCell ref="C3637:D3637"/>
    <mergeCell ref="E3637:E3638"/>
    <mergeCell ref="F3637:F3638"/>
    <mergeCell ref="G3637:G3638"/>
    <mergeCell ref="H3637:H3638"/>
    <mergeCell ref="I3637:I3638"/>
    <mergeCell ref="B3640:G3640"/>
    <mergeCell ref="B3641:G3641"/>
    <mergeCell ref="B3642:B3709"/>
    <mergeCell ref="B3710:B3713"/>
    <mergeCell ref="B3714:B3770"/>
    <mergeCell ref="B3771:B3796"/>
    <mergeCell ref="B3797:B3822"/>
    <mergeCell ref="B3823:G3823"/>
    <mergeCell ref="B3824:B3825"/>
    <mergeCell ref="B3827:B3829"/>
    <mergeCell ref="B3994:G3994"/>
    <mergeCell ref="B3996:G3996"/>
    <mergeCell ref="B3999:G3999"/>
    <mergeCell ref="B4000:G4000"/>
    <mergeCell ref="B3986:G3986"/>
    <mergeCell ref="B3988:G3988"/>
    <mergeCell ref="B3833:B3838"/>
    <mergeCell ref="B3840:B3843"/>
    <mergeCell ref="B3844:B3869"/>
    <mergeCell ref="B3870:G3870"/>
    <mergeCell ref="B3871:G3871"/>
    <mergeCell ref="B3873:G3873"/>
    <mergeCell ref="B3874:B3875"/>
    <mergeCell ref="B3876:G3876"/>
    <mergeCell ref="B3877:G3877"/>
    <mergeCell ref="B3879:G3879"/>
    <mergeCell ref="B3880:G3880"/>
    <mergeCell ref="B3914:G3914"/>
    <mergeCell ref="B3918:G3918"/>
    <mergeCell ref="B3919:G3919"/>
    <mergeCell ref="B3921:G3921"/>
    <mergeCell ref="B3922:G3922"/>
    <mergeCell ref="B3924:G3924"/>
    <mergeCell ref="B3926:G3926"/>
    <mergeCell ref="B3927:G3927"/>
    <mergeCell ref="B3929:G3929"/>
    <mergeCell ref="B3931:G3931"/>
    <mergeCell ref="B3932:G3932"/>
    <mergeCell ref="B3933:B3934"/>
    <mergeCell ref="B3935:G3935"/>
    <mergeCell ref="B3936:B3939"/>
    <mergeCell ref="B3940:G3940"/>
    <mergeCell ref="B4407:G4407"/>
    <mergeCell ref="B4429:B4430"/>
    <mergeCell ref="B4479:B4481"/>
    <mergeCell ref="B4455"/>
    <mergeCell ref="B4449:G4449"/>
    <mergeCell ref="B4466:G4466"/>
    <mergeCell ref="B4454:G4454"/>
    <mergeCell ref="B4490:G4490"/>
    <mergeCell ref="B4452"/>
    <mergeCell ref="B4451:G4451"/>
    <mergeCell ref="B4453:G4453"/>
    <mergeCell ref="B3969:G3969"/>
    <mergeCell ref="B3970:G3970"/>
    <mergeCell ref="B3972:G3972"/>
    <mergeCell ref="B4045:G4045"/>
    <mergeCell ref="B4046:B4047"/>
    <mergeCell ref="B4048:G4048"/>
    <mergeCell ref="B4052:B4057"/>
    <mergeCell ref="B4058:B4064"/>
    <mergeCell ref="B4065:G4065"/>
    <mergeCell ref="B4067:B4081"/>
    <mergeCell ref="B4082:B4095"/>
    <mergeCell ref="B4096:G4096"/>
    <mergeCell ref="B4097:G4097"/>
    <mergeCell ref="B4099:G4099"/>
    <mergeCell ref="B4107:G4107"/>
    <mergeCell ref="B4102:G4102"/>
    <mergeCell ref="B4104:G4104"/>
    <mergeCell ref="B4105:B4106"/>
    <mergeCell ref="B3989:G3989"/>
    <mergeCell ref="B3991:G3991"/>
    <mergeCell ref="B3993:G3993"/>
    <mergeCell ref="B4476:B4477"/>
    <mergeCell ref="B4475:G4475"/>
    <mergeCell ref="B4472:G4472"/>
    <mergeCell ref="B4474"/>
    <mergeCell ref="B4473:G4473"/>
    <mergeCell ref="B4422"/>
    <mergeCell ref="B4423:G4423"/>
    <mergeCell ref="B4446:B4447"/>
    <mergeCell ref="B4426:G4426"/>
    <mergeCell ref="B4494:B4497"/>
    <mergeCell ref="B4493:G4493"/>
    <mergeCell ref="B4482:G4482"/>
    <mergeCell ref="B4484"/>
    <mergeCell ref="B4483:G4483"/>
    <mergeCell ref="B4486"/>
    <mergeCell ref="B4485:G4485"/>
    <mergeCell ref="B4468:G4468"/>
    <mergeCell ref="B4470:B4471"/>
    <mergeCell ref="B4469:G4469"/>
    <mergeCell ref="B4444:G4444"/>
    <mergeCell ref="B4193:G4193"/>
    <mergeCell ref="B4198:G4198"/>
    <mergeCell ref="B4199:G4199"/>
    <mergeCell ref="B4213:G4213"/>
    <mergeCell ref="B4214:G4214"/>
    <mergeCell ref="B4216:G4216"/>
    <mergeCell ref="B4217:G4217"/>
    <mergeCell ref="B4219:G4219"/>
    <mergeCell ref="B4459:G4459"/>
    <mergeCell ref="B4462"/>
    <mergeCell ref="B4460:G4460"/>
    <mergeCell ref="B4467"/>
    <mergeCell ref="B4364:B4365"/>
    <mergeCell ref="B4363:G4363"/>
    <mergeCell ref="B4335:B4336"/>
    <mergeCell ref="B4337:B4338"/>
    <mergeCell ref="B4366:G4366"/>
    <mergeCell ref="B4431:G4431"/>
    <mergeCell ref="B4419"/>
    <mergeCell ref="B4418:G4418"/>
    <mergeCell ref="B4420:G4420"/>
    <mergeCell ref="B4421:G4421"/>
    <mergeCell ref="B4424"/>
    <mergeCell ref="B4410:G4410"/>
    <mergeCell ref="B4412:B4414"/>
    <mergeCell ref="B4411:G4411"/>
    <mergeCell ref="B4415:G4415"/>
    <mergeCell ref="B4417"/>
    <mergeCell ref="B4367"/>
    <mergeCell ref="B4368:G4368"/>
    <mergeCell ref="B4369:G4369"/>
    <mergeCell ref="B4409"/>
    <mergeCell ref="B4811:G4811"/>
    <mergeCell ref="B4828:G4828"/>
    <mergeCell ref="B4546:G4546"/>
    <mergeCell ref="B4517"/>
    <mergeCell ref="B4518:B4535"/>
    <mergeCell ref="B4516:G4516"/>
    <mergeCell ref="B4536:G4536"/>
    <mergeCell ref="B4539"/>
    <mergeCell ref="B4639:G4639"/>
    <mergeCell ref="B4627:B4628"/>
    <mergeCell ref="B4603:B4604"/>
    <mergeCell ref="B4647:I4647"/>
    <mergeCell ref="B4649:B4650"/>
    <mergeCell ref="C4649:D4649"/>
    <mergeCell ref="E4649:E4650"/>
    <mergeCell ref="F4649:F4650"/>
    <mergeCell ref="G4649:G4650"/>
    <mergeCell ref="H4649:H4650"/>
    <mergeCell ref="I4649:I4650"/>
    <mergeCell ref="B4542"/>
    <mergeCell ref="B4540:G4540"/>
    <mergeCell ref="B4638"/>
    <mergeCell ref="B4636:G4636"/>
    <mergeCell ref="B4643:G4643"/>
    <mergeCell ref="B4645"/>
    <mergeCell ref="B4644:G4644"/>
    <mergeCell ref="B4577:G4577"/>
    <mergeCell ref="B4579"/>
    <mergeCell ref="B4578:G4578"/>
    <mergeCell ref="B4605:G4605"/>
    <mergeCell ref="B4565:B4566"/>
    <mergeCell ref="B4561:G4561"/>
    <mergeCell ref="B5436:G5436"/>
    <mergeCell ref="B5418:G5418"/>
    <mergeCell ref="B5419:G5419"/>
    <mergeCell ref="B5699:G5699"/>
    <mergeCell ref="B5729:G5729"/>
    <mergeCell ref="B5737"/>
    <mergeCell ref="B4809:G4809"/>
    <mergeCell ref="B4457:B4458"/>
    <mergeCell ref="B4456:G4456"/>
    <mergeCell ref="B4550:G4550"/>
    <mergeCell ref="B4560:G4560"/>
    <mergeCell ref="B4562"/>
    <mergeCell ref="B4563:B4564"/>
    <mergeCell ref="B4624:G4624"/>
    <mergeCell ref="B4626:G4626"/>
    <mergeCell ref="B4549:G4549"/>
    <mergeCell ref="B4551:B4559"/>
    <mergeCell ref="B4506:B4515"/>
    <mergeCell ref="B4543:G4543"/>
    <mergeCell ref="B4635:G4635"/>
    <mergeCell ref="B4607"/>
    <mergeCell ref="B4606:G4606"/>
    <mergeCell ref="B4608:G4608"/>
    <mergeCell ref="B4620"/>
    <mergeCell ref="B4609:G4609"/>
    <mergeCell ref="B4622"/>
    <mergeCell ref="B4504:G4504"/>
    <mergeCell ref="B4487:G4487"/>
    <mergeCell ref="B4489"/>
    <mergeCell ref="B4488:G4488"/>
    <mergeCell ref="B4637"/>
    <mergeCell ref="B4581:B4601"/>
    <mergeCell ref="B5534:G5534"/>
    <mergeCell ref="B5517:B5519"/>
    <mergeCell ref="B5524:G5524"/>
    <mergeCell ref="B5483:B5491"/>
    <mergeCell ref="B5495"/>
    <mergeCell ref="B5656:B5658"/>
    <mergeCell ref="B5732"/>
    <mergeCell ref="B5740:G5740"/>
    <mergeCell ref="B5714:G5714"/>
    <mergeCell ref="B5862:G5862"/>
    <mergeCell ref="B6140:I6140"/>
    <mergeCell ref="B6200:I6200"/>
    <mergeCell ref="B6207:B6214"/>
    <mergeCell ref="B5868"/>
    <mergeCell ref="B5757:B5758"/>
    <mergeCell ref="B5756:G5756"/>
    <mergeCell ref="B5759:G5759"/>
    <mergeCell ref="B5761:B5762"/>
    <mergeCell ref="B5760:G5760"/>
    <mergeCell ref="B5763:G5763"/>
    <mergeCell ref="B5749:G5749"/>
    <mergeCell ref="B5725"/>
    <mergeCell ref="B5801:G5801"/>
    <mergeCell ref="B5767:G5767"/>
    <mergeCell ref="B5493:B5494"/>
    <mergeCell ref="B6188:I6188"/>
    <mergeCell ref="B5909"/>
    <mergeCell ref="B5908:G5908"/>
    <mergeCell ref="B5897"/>
    <mergeCell ref="B5898:G5898"/>
    <mergeCell ref="B5900"/>
    <mergeCell ref="B5771:G5771"/>
    <mergeCell ref="B6364:I6364"/>
    <mergeCell ref="B6361:B6362"/>
    <mergeCell ref="B6319:I6319"/>
    <mergeCell ref="B6336:I6336"/>
    <mergeCell ref="B6337:I6337"/>
    <mergeCell ref="B6310:I6310"/>
    <mergeCell ref="B6311:I6311"/>
    <mergeCell ref="B6314:I6314"/>
    <mergeCell ref="B6315:B6317"/>
    <mergeCell ref="B6318:I6318"/>
    <mergeCell ref="B6348:I6348"/>
    <mergeCell ref="B6349:I6349"/>
    <mergeCell ref="B6356:I6356"/>
    <mergeCell ref="B6359:I6359"/>
    <mergeCell ref="B6360:I6360"/>
    <mergeCell ref="B6363:I6363"/>
    <mergeCell ref="B6350:B6352"/>
    <mergeCell ref="B6354:I6354"/>
    <mergeCell ref="B6341:B6347"/>
    <mergeCell ref="B6339:B6340"/>
    <mergeCell ref="D6334:K6334"/>
    <mergeCell ref="B6320:B6330"/>
    <mergeCell ref="B6180:B6181"/>
    <mergeCell ref="B6182:I6182"/>
    <mergeCell ref="B6128:I6128"/>
    <mergeCell ref="B6141:B6142"/>
    <mergeCell ref="B5787:G5787"/>
    <mergeCell ref="B5738:B5739"/>
    <mergeCell ref="B5733:G5733"/>
    <mergeCell ref="B5765"/>
    <mergeCell ref="B5735:B5736"/>
    <mergeCell ref="B5773:B5774"/>
    <mergeCell ref="B5772:G5772"/>
    <mergeCell ref="B5753:G5753"/>
    <mergeCell ref="B5660"/>
    <mergeCell ref="B5661:B5663"/>
    <mergeCell ref="B6074:I6074"/>
    <mergeCell ref="B6148:I6148"/>
    <mergeCell ref="B6137:I6137"/>
    <mergeCell ref="B5665:B5668"/>
    <mergeCell ref="B5711:B5712"/>
    <mergeCell ref="B5710:G5710"/>
    <mergeCell ref="B5713:G5713"/>
    <mergeCell ref="B5715"/>
    <mergeCell ref="B5717"/>
    <mergeCell ref="B5716:G5716"/>
    <mergeCell ref="B5681:G5681"/>
    <mergeCell ref="B5682:G5682"/>
    <mergeCell ref="B5861:G5861"/>
    <mergeCell ref="B5821"/>
    <mergeCell ref="B5820:G5820"/>
    <mergeCell ref="B5823:B5824"/>
    <mergeCell ref="B5894:G5894"/>
    <mergeCell ref="B5885:G5885"/>
    <mergeCell ref="B6300:I6300"/>
    <mergeCell ref="B6301:B6309"/>
    <mergeCell ref="B6293:B6296"/>
    <mergeCell ref="B6297:I6297"/>
    <mergeCell ref="B6298:I6298"/>
    <mergeCell ref="B6274:I6274"/>
    <mergeCell ref="B6275:B6287"/>
    <mergeCell ref="B6288:I6288"/>
    <mergeCell ref="B6289:I6289"/>
    <mergeCell ref="B6292:I6292"/>
    <mergeCell ref="B6290:B6291"/>
    <mergeCell ref="B6075:B6076"/>
    <mergeCell ref="B6183:I6183"/>
    <mergeCell ref="B6273:I6273"/>
    <mergeCell ref="B6215:I6215"/>
    <mergeCell ref="B6217:B6232"/>
    <mergeCell ref="B6233:I6233"/>
    <mergeCell ref="B6234:B6257"/>
    <mergeCell ref="B6258:I6258"/>
    <mergeCell ref="B6185:I6185"/>
    <mergeCell ref="B6193:I6193"/>
    <mergeCell ref="B6259:I6259"/>
    <mergeCell ref="B6263:I6263"/>
    <mergeCell ref="B6264:I6264"/>
    <mergeCell ref="B6266:I6266"/>
    <mergeCell ref="B6161:B6175"/>
    <mergeCell ref="B6176:I6176"/>
    <mergeCell ref="B6157:B6158"/>
    <mergeCell ref="B6159:I6159"/>
    <mergeCell ref="B6160:I6160"/>
    <mergeCell ref="B6177:I6177"/>
    <mergeCell ref="B6179:I6179"/>
    <mergeCell ref="B5117:B5122"/>
    <mergeCell ref="B5145:G5145"/>
    <mergeCell ref="B6051:B6054"/>
    <mergeCell ref="B5917:I5917"/>
    <mergeCell ref="B6154:I6154"/>
    <mergeCell ref="B6156:I6156"/>
    <mergeCell ref="B6073:I6073"/>
    <mergeCell ref="B5173:G5173"/>
    <mergeCell ref="B5434"/>
    <mergeCell ref="B5433:G5433"/>
    <mergeCell ref="B6131:I6131"/>
    <mergeCell ref="B6132:I6132"/>
    <mergeCell ref="B6134:I6134"/>
    <mergeCell ref="B6136:I6136"/>
    <mergeCell ref="B6112:I6112"/>
    <mergeCell ref="B6117:B6126"/>
    <mergeCell ref="B6127:I6127"/>
    <mergeCell ref="B5872:G5872"/>
    <mergeCell ref="B5870:B5871"/>
    <mergeCell ref="B5370:G5370"/>
    <mergeCell ref="B5372:G5372"/>
    <mergeCell ref="B5358:G5358"/>
    <mergeCell ref="B5361:B5362"/>
    <mergeCell ref="B5360:G5360"/>
    <mergeCell ref="B5507:B5509"/>
    <mergeCell ref="B5510:B5516"/>
    <mergeCell ref="B5422:G5422"/>
    <mergeCell ref="B5425:B5427"/>
    <mergeCell ref="B5387:G5387"/>
    <mergeCell ref="B5390:B5412"/>
    <mergeCell ref="B5413:G5413"/>
    <mergeCell ref="B5415:B5417"/>
    <mergeCell ref="B4826:G4826"/>
    <mergeCell ref="B4930:G4930"/>
    <mergeCell ref="B4931:B4932"/>
    <mergeCell ref="B4933:G4933"/>
    <mergeCell ref="B4934:G4934"/>
    <mergeCell ref="B4935:B4940"/>
    <mergeCell ref="B4983:G4983"/>
    <mergeCell ref="B4941:G4941"/>
    <mergeCell ref="B4942:G4942"/>
    <mergeCell ref="B4944:G4944"/>
    <mergeCell ref="B4823:G4823"/>
    <mergeCell ref="B4829:G4829"/>
    <mergeCell ref="B4840:G4840"/>
    <mergeCell ref="B4842:G4842"/>
    <mergeCell ref="B4865:G4865"/>
    <mergeCell ref="B4852:B4862"/>
    <mergeCell ref="B4868:G4868"/>
    <mergeCell ref="B4869:B4870"/>
    <mergeCell ref="B4923:G4923"/>
    <mergeCell ref="B4882:G4882"/>
    <mergeCell ref="B4925:G4925"/>
    <mergeCell ref="B4927:G4927"/>
    <mergeCell ref="B4980:G4980"/>
    <mergeCell ref="B4928:G4928"/>
    <mergeCell ref="B4966:G4966"/>
    <mergeCell ref="B4977:G4977"/>
    <mergeCell ref="B4978:B4979"/>
    <mergeCell ref="B5339:G5339"/>
    <mergeCell ref="B4871:G4871"/>
    <mergeCell ref="B4872:G4872"/>
    <mergeCell ref="B4874:G4874"/>
    <mergeCell ref="C4986:D4986"/>
    <mergeCell ref="E4986:E4987"/>
    <mergeCell ref="F4986:F4987"/>
    <mergeCell ref="G4986:G4987"/>
    <mergeCell ref="B4945:B4965"/>
    <mergeCell ref="B4984:I4984"/>
    <mergeCell ref="B4986:B4987"/>
    <mergeCell ref="H4986:H4987"/>
    <mergeCell ref="B5233:G5233"/>
    <mergeCell ref="B5234:G5234"/>
    <mergeCell ref="B5134:G5134"/>
    <mergeCell ref="B5290:G5290"/>
    <mergeCell ref="B5291:G5291"/>
    <mergeCell ref="B5146:B5147"/>
    <mergeCell ref="I4986:I4987"/>
    <mergeCell ref="H4975:I4975"/>
    <mergeCell ref="B4975:G4975"/>
    <mergeCell ref="B5333:G5333"/>
    <mergeCell ref="B5335"/>
    <mergeCell ref="B5334:G5334"/>
    <mergeCell ref="B5089:B5091"/>
    <mergeCell ref="B5095:B5096"/>
    <mergeCell ref="B5097:B5103"/>
    <mergeCell ref="B5104:G5104"/>
    <mergeCell ref="B5140:B5141"/>
    <mergeCell ref="B5142:G5142"/>
    <mergeCell ref="B5143:G5143"/>
    <mergeCell ref="B5111:B5115"/>
    <mergeCell ref="C5304:D5304"/>
    <mergeCell ref="E5304:E5305"/>
    <mergeCell ref="F5304:F5305"/>
    <mergeCell ref="B5302:I5302"/>
    <mergeCell ref="A4647:A4982"/>
    <mergeCell ref="B6059:B6060"/>
    <mergeCell ref="B6151:I6151"/>
    <mergeCell ref="B6153:I6153"/>
    <mergeCell ref="B6143:I6143"/>
    <mergeCell ref="B6144:I6144"/>
    <mergeCell ref="B6146:I6146"/>
    <mergeCell ref="B6129:B6130"/>
    <mergeCell ref="A4984:A5301"/>
    <mergeCell ref="B5357:G5357"/>
    <mergeCell ref="B5646"/>
    <mergeCell ref="B5645:G5645"/>
    <mergeCell ref="B5648:B5649"/>
    <mergeCell ref="B5650:B5651"/>
    <mergeCell ref="B5533:G5533"/>
    <mergeCell ref="B5574:B5576"/>
    <mergeCell ref="B5414:G5414"/>
    <mergeCell ref="B5388"/>
    <mergeCell ref="B5428:G5428"/>
    <mergeCell ref="B5492:G5492"/>
    <mergeCell ref="B5174:B5201"/>
    <mergeCell ref="B5374:B5385"/>
    <mergeCell ref="B5346:G5346"/>
    <mergeCell ref="B5340:B5345"/>
    <mergeCell ref="B5069:B5084"/>
    <mergeCell ref="B5088:G5088"/>
    <mergeCell ref="G5304:G5305"/>
    <mergeCell ref="B5338:G5338"/>
    <mergeCell ref="B4989:G4989"/>
    <mergeCell ref="B5577:B5618"/>
    <mergeCell ref="B5364:G5364"/>
    <mergeCell ref="H5304:H5305"/>
    <mergeCell ref="A5302:A5527"/>
    <mergeCell ref="B6149:I6149"/>
    <mergeCell ref="B5337"/>
    <mergeCell ref="B5336:G5336"/>
    <mergeCell ref="B5328:G5328"/>
    <mergeCell ref="B5332"/>
    <mergeCell ref="B5105:G5105"/>
    <mergeCell ref="B5107:G5107"/>
    <mergeCell ref="B5109:G5109"/>
    <mergeCell ref="B5110:G5110"/>
    <mergeCell ref="B5202:G5202"/>
    <mergeCell ref="B5204:B5206"/>
    <mergeCell ref="B5207:G5207"/>
    <mergeCell ref="B5209:B5214"/>
    <mergeCell ref="B5216:G5216"/>
    <mergeCell ref="B5217:G5217"/>
    <mergeCell ref="B5165:B5166"/>
    <mergeCell ref="B5690:B5698"/>
    <mergeCell ref="B5525:G5525"/>
    <mergeCell ref="B5527:G5527"/>
    <mergeCell ref="B5086:G5086"/>
    <mergeCell ref="B5116:G5116"/>
    <mergeCell ref="B5123:G5123"/>
    <mergeCell ref="B5270:G5270"/>
    <mergeCell ref="B5132:G5132"/>
    <mergeCell ref="B5017:B5056"/>
    <mergeCell ref="B5167:G5167"/>
    <mergeCell ref="B5304:B5305"/>
    <mergeCell ref="B6077:I6077"/>
    <mergeCell ref="B6078:I6078"/>
    <mergeCell ref="B6103:B6111"/>
    <mergeCell ref="B6012:B6021"/>
    <mergeCell ref="B5977:B6011"/>
    <mergeCell ref="B6044:B6045"/>
    <mergeCell ref="B5916:G5916"/>
    <mergeCell ref="B6029:B6042"/>
    <mergeCell ref="B5919:B5971"/>
    <mergeCell ref="B5972:B5976"/>
    <mergeCell ref="B6043:I6043"/>
    <mergeCell ref="B6046:I6046"/>
    <mergeCell ref="B5913:B5914"/>
    <mergeCell ref="C5913:D5913"/>
    <mergeCell ref="E5913:E5914"/>
    <mergeCell ref="F5913:F5914"/>
    <mergeCell ref="G5913:G5914"/>
    <mergeCell ref="B4821:B4822"/>
    <mergeCell ref="H5913:H5914"/>
    <mergeCell ref="I5913:I5914"/>
    <mergeCell ref="B4834:G4834"/>
    <mergeCell ref="B4836:G4836"/>
    <mergeCell ref="B4837:B4838"/>
    <mergeCell ref="B5911:I5911"/>
    <mergeCell ref="B5307:G5307"/>
    <mergeCell ref="B5363:G5363"/>
    <mergeCell ref="B5506"/>
    <mergeCell ref="B5456:B5482"/>
    <mergeCell ref="B5168:G5168"/>
    <mergeCell ref="B5776:B5778"/>
    <mergeCell ref="B5775:G5775"/>
    <mergeCell ref="B5731"/>
    <mergeCell ref="I5304:I5305"/>
    <mergeCell ref="B6061:B6062"/>
    <mergeCell ref="B5148:G5148"/>
    <mergeCell ref="B5149:G5149"/>
    <mergeCell ref="B5158:G5158"/>
    <mergeCell ref="B5126:G5126"/>
    <mergeCell ref="B5267:G5267"/>
    <mergeCell ref="B5288:G5288"/>
    <mergeCell ref="B5294:G5294"/>
    <mergeCell ref="B5454:B5455"/>
    <mergeCell ref="B5365:B5366"/>
    <mergeCell ref="B5317:G5317"/>
    <mergeCell ref="B5327"/>
    <mergeCell ref="B5326:G5326"/>
    <mergeCell ref="B5316:G5316"/>
    <mergeCell ref="B5318:B5325"/>
    <mergeCell ref="B5429:B5431"/>
    <mergeCell ref="B4899:G4899"/>
    <mergeCell ref="A4220:A4646"/>
    <mergeCell ref="A5911:A6365"/>
    <mergeCell ref="B4448:G4448"/>
    <mergeCell ref="B4339:B4342"/>
    <mergeCell ref="B4344"/>
    <mergeCell ref="B4345"/>
    <mergeCell ref="B4346"/>
    <mergeCell ref="B4370:B4404"/>
    <mergeCell ref="B4433:B4434"/>
    <mergeCell ref="B4432:G4432"/>
    <mergeCell ref="B4436:B4439"/>
    <mergeCell ref="B4435:G4435"/>
    <mergeCell ref="B4440:G4440"/>
    <mergeCell ref="B4442"/>
    <mergeCell ref="B4425:G4425"/>
    <mergeCell ref="B4427"/>
    <mergeCell ref="B6063:B6072"/>
    <mergeCell ref="B4839:G4839"/>
    <mergeCell ref="B6268:I6268"/>
    <mergeCell ref="B6270:B6271"/>
    <mergeCell ref="B4261:B4263"/>
    <mergeCell ref="B5295:G5295"/>
    <mergeCell ref="B5296:B5297"/>
    <mergeCell ref="B5298:G5298"/>
    <mergeCell ref="B4981:G4981"/>
    <mergeCell ref="B5124:G5124"/>
    <mergeCell ref="B4991:B5015"/>
    <mergeCell ref="B4819:G4819"/>
    <mergeCell ref="B4863:G4863"/>
    <mergeCell ref="B4866:G4866"/>
    <mergeCell ref="B4808:G4808"/>
    <mergeCell ref="B1541:G1541"/>
    <mergeCell ref="B356:B362"/>
    <mergeCell ref="B1656:G1656"/>
    <mergeCell ref="B4900:B4920"/>
    <mergeCell ref="B4922:G4922"/>
    <mergeCell ref="B4877:G4877"/>
    <mergeCell ref="B4879:G4879"/>
    <mergeCell ref="B4880:G4880"/>
    <mergeCell ref="A5528:A5910"/>
    <mergeCell ref="B1551:B1552"/>
    <mergeCell ref="B638:G638"/>
    <mergeCell ref="B1555:G1555"/>
    <mergeCell ref="B4844:G4844"/>
    <mergeCell ref="B4845:G4845"/>
    <mergeCell ref="B4875:G4875"/>
    <mergeCell ref="B4652:G4652"/>
    <mergeCell ref="B4653:G4653"/>
    <mergeCell ref="B4654:B4699"/>
    <mergeCell ref="B4701:B4753"/>
    <mergeCell ref="B4754:B4771"/>
    <mergeCell ref="B4772:B4774"/>
    <mergeCell ref="B4775:G4775"/>
    <mergeCell ref="B4776:B4777"/>
    <mergeCell ref="B4778:B4779"/>
    <mergeCell ref="B5652:B5655"/>
    <mergeCell ref="A1701:A1937"/>
    <mergeCell ref="B5878:G5878"/>
    <mergeCell ref="A12:A1698"/>
    <mergeCell ref="B4883:G4883"/>
    <mergeCell ref="B4884:B4886"/>
    <mergeCell ref="B4887:G4887"/>
    <mergeCell ref="B4888:B4897"/>
    <mergeCell ref="B1678:B1690"/>
    <mergeCell ref="B1691:G1691"/>
    <mergeCell ref="B4801:B4807"/>
    <mergeCell ref="B4441:G4441"/>
    <mergeCell ref="B4445"/>
    <mergeCell ref="B1545:G1545"/>
    <mergeCell ref="B2448:B2471"/>
    <mergeCell ref="B4623:G4623"/>
    <mergeCell ref="B4443"/>
    <mergeCell ref="B1612:B1614"/>
    <mergeCell ref="B2149:B2170"/>
    <mergeCell ref="B4632"/>
    <mergeCell ref="B3543:B3544"/>
    <mergeCell ref="B1560:G1560"/>
    <mergeCell ref="B4450"/>
    <mergeCell ref="B4646:G4646"/>
    <mergeCell ref="B4780:B4783"/>
    <mergeCell ref="B4110:G4110"/>
    <mergeCell ref="B4111:B4116"/>
    <mergeCell ref="B4117:G4117"/>
    <mergeCell ref="B4118:G4118"/>
    <mergeCell ref="B4119:B4120"/>
    <mergeCell ref="B4121:G4121"/>
    <mergeCell ref="B1561:B1562"/>
    <mergeCell ref="B1563:G1563"/>
    <mergeCell ref="B1692:G1692"/>
    <mergeCell ref="B4580:G4580"/>
    <mergeCell ref="B4568"/>
    <mergeCell ref="B4569:B4572"/>
    <mergeCell ref="B4573:B4576"/>
    <mergeCell ref="B4567:G4567"/>
    <mergeCell ref="B4621:G4621"/>
    <mergeCell ref="B4820:G4820"/>
    <mergeCell ref="B4814:G4814"/>
    <mergeCell ref="B4815:G4815"/>
    <mergeCell ref="B4817:G4817"/>
    <mergeCell ref="B4833:G4833"/>
    <mergeCell ref="B4824:G4824"/>
    <mergeCell ref="B4788:B4797"/>
    <mergeCell ref="B2577:G2577"/>
    <mergeCell ref="B1676:G1676"/>
    <mergeCell ref="B1694:G1694"/>
    <mergeCell ref="B1696:B1697"/>
    <mergeCell ref="B1698:G1698"/>
    <mergeCell ref="B2362:G2362"/>
    <mergeCell ref="B2296:G2296"/>
    <mergeCell ref="B2300:G2300"/>
    <mergeCell ref="B4602:I4602"/>
    <mergeCell ref="B2845:B2848"/>
    <mergeCell ref="B2364:B2365"/>
    <mergeCell ref="B4631"/>
    <mergeCell ref="B4629:G4629"/>
    <mergeCell ref="B4537:G4537"/>
    <mergeCell ref="B4498:G4498"/>
    <mergeCell ref="B4500:B4503"/>
    <mergeCell ref="B4499:G4499"/>
    <mergeCell ref="B4347"/>
    <mergeCell ref="B4348:B4353"/>
    <mergeCell ref="B4354:B4361"/>
    <mergeCell ref="B4428:G4428"/>
    <mergeCell ref="B4362:G4362"/>
    <mergeCell ref="B2574:G2574"/>
    <mergeCell ref="B2575:G2575"/>
    <mergeCell ref="B4798:B4800"/>
    <mergeCell ref="B4227:B4228"/>
    <mergeCell ref="B1519:G1519"/>
    <mergeCell ref="B1923:G1923"/>
    <mergeCell ref="B4545"/>
    <mergeCell ref="B4544:G4544"/>
    <mergeCell ref="B4547:B4548"/>
    <mergeCell ref="A1939:A2396"/>
    <mergeCell ref="A2398:A2814"/>
    <mergeCell ref="B1491:G1491"/>
    <mergeCell ref="B1657:G1657"/>
    <mergeCell ref="A2816:A3032"/>
    <mergeCell ref="A3034:A3634"/>
    <mergeCell ref="A3636:A4218"/>
    <mergeCell ref="B4122:B4125"/>
    <mergeCell ref="B4126:G4126"/>
    <mergeCell ref="B4127:G4127"/>
    <mergeCell ref="B4129:G4129"/>
    <mergeCell ref="B4184:G4184"/>
    <mergeCell ref="B4185:G4185"/>
    <mergeCell ref="B4187:G4187"/>
    <mergeCell ref="B4137:B4180"/>
    <mergeCell ref="B4181:B4182"/>
    <mergeCell ref="B4478:G4478"/>
    <mergeCell ref="B4190:G4190"/>
    <mergeCell ref="B3319:I3319"/>
    <mergeCell ref="E4222:E4223"/>
    <mergeCell ref="F4222:F4223"/>
    <mergeCell ref="B4200:B4201"/>
    <mergeCell ref="B1564:G1564"/>
    <mergeCell ref="B2696:I2696"/>
    <mergeCell ref="B1527:G1527"/>
    <mergeCell ref="B1520:G1520"/>
    <mergeCell ref="B4334:G4334"/>
    <mergeCell ref="B3983:G3983"/>
    <mergeCell ref="B3985:G3985"/>
    <mergeCell ref="B4505"/>
    <mergeCell ref="B4491:B4492"/>
    <mergeCell ref="B4416:G4416"/>
    <mergeCell ref="B1514:B1518"/>
    <mergeCell ref="B698:G698"/>
    <mergeCell ref="B776:I776"/>
    <mergeCell ref="B1620:B1655"/>
    <mergeCell ref="B2303:G2303"/>
    <mergeCell ref="B2304:G2304"/>
    <mergeCell ref="B2251:G2251"/>
    <mergeCell ref="B2252:B2254"/>
    <mergeCell ref="B2255:G2255"/>
    <mergeCell ref="B2358:G2358"/>
    <mergeCell ref="B1934:G1934"/>
    <mergeCell ref="B1935:G1935"/>
    <mergeCell ref="B2191:G2191"/>
    <mergeCell ref="B2194:G2194"/>
    <mergeCell ref="C1920:H1920"/>
    <mergeCell ref="D1928:I1928"/>
    <mergeCell ref="B1131:B1392"/>
    <mergeCell ref="B871:B873"/>
    <mergeCell ref="B1926:G1926"/>
    <mergeCell ref="B1571:G1571"/>
    <mergeCell ref="B1572:G1572"/>
    <mergeCell ref="B2872:G2872"/>
    <mergeCell ref="B2914:G2914"/>
    <mergeCell ref="B1615:G1615"/>
    <mergeCell ref="B1617:G1617"/>
    <mergeCell ref="B1544:G1544"/>
    <mergeCell ref="B1546:B1548"/>
    <mergeCell ref="B1565:B1566"/>
    <mergeCell ref="B1568:B1570"/>
    <mergeCell ref="B2114:B2117"/>
    <mergeCell ref="B1575:B1609"/>
    <mergeCell ref="B817:G817"/>
    <mergeCell ref="B821:B824"/>
    <mergeCell ref="B4226:G4226"/>
    <mergeCell ref="B4220:I4220"/>
    <mergeCell ref="B4222:B4223"/>
    <mergeCell ref="B2298:B2299"/>
    <mergeCell ref="B2281:B2286"/>
    <mergeCell ref="B2172:B2173"/>
    <mergeCell ref="B1554:G1554"/>
    <mergeCell ref="B1523:G1523"/>
    <mergeCell ref="B1524:B1525"/>
    <mergeCell ref="H4222:H4223"/>
    <mergeCell ref="I4222:I4223"/>
    <mergeCell ref="B3636:I3636"/>
    <mergeCell ref="B3974:G3974"/>
    <mergeCell ref="B3975:G3975"/>
    <mergeCell ref="B3977:G3977"/>
    <mergeCell ref="B3978:G3978"/>
    <mergeCell ref="B3980:G3980"/>
    <mergeCell ref="B3982:G3982"/>
    <mergeCell ref="B2802:G2802"/>
    <mergeCell ref="B2803:I2803"/>
    <mergeCell ref="B1937:G1937"/>
    <mergeCell ref="B2305:B2316"/>
    <mergeCell ref="G4222:G4223"/>
    <mergeCell ref="B4225:G4225"/>
    <mergeCell ref="B1481:B1490"/>
    <mergeCell ref="B378:B384"/>
    <mergeCell ref="B2570:G2570"/>
    <mergeCell ref="B4191:G4191"/>
    <mergeCell ref="B3916:B3917"/>
    <mergeCell ref="C2762:H2762"/>
    <mergeCell ref="B613:B617"/>
    <mergeCell ref="B4196:B4197"/>
    <mergeCell ref="B3881:B3913"/>
    <mergeCell ref="B2256:B2263"/>
    <mergeCell ref="B3385:B3386"/>
    <mergeCell ref="B4847:G4847"/>
    <mergeCell ref="B4848:B4849"/>
    <mergeCell ref="B4850:G4850"/>
    <mergeCell ref="B4851:G4851"/>
    <mergeCell ref="C831:H831"/>
    <mergeCell ref="B874:G874"/>
    <mergeCell ref="B807:B808"/>
    <mergeCell ref="B809:G809"/>
    <mergeCell ref="B816:G816"/>
    <mergeCell ref="B4229:B4260"/>
    <mergeCell ref="B4264:B4313"/>
    <mergeCell ref="B4320:B4333"/>
    <mergeCell ref="C4222:D4222"/>
    <mergeCell ref="B4108:B4109"/>
    <mergeCell ref="B4188:G4188"/>
    <mergeCell ref="B4001:B4014"/>
    <mergeCell ref="B4015:G4015"/>
    <mergeCell ref="B4016:B4043"/>
    <mergeCell ref="B4044:G4044"/>
    <mergeCell ref="B4812:B4813"/>
    <mergeCell ref="B4831:G4831"/>
    <mergeCell ref="B3600:G3600"/>
  </mergeCells>
  <conditionalFormatting sqref="E2349:F2349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QwgIM7+7jKGhizdPqB2RGyYLUWDNZpioh64Cih73Vmk=</DigestValue>
    </Reference>
    <Reference Type="http://www.w3.org/2000/09/xmldsig#Object" URI="#idOfficeObject">
      <DigestMethod Algorithm="http://www.w3.org/2001/04/xmlenc#sha256"/>
      <DigestValue>Qz4us4s3iRSEAW8GWO7bpePBabyDfsdV8RQBCyFRxyE=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u/fFAZ7RURn/FONS38oy4J6F26FbVidzVPppFzoCgYw=</DigestValue>
    </Reference>
    <Reference Type="http://www.w3.org/2000/09/xmldsig#Object" URI="#idValidSigLnImg">
      <DigestMethod Algorithm="http://www.w3.org/2001/04/xmlenc#sha256"/>
      <DigestValue>YMmx5AHZo7tX5fRfvO0GS4HsM1vkyGtBlGm+xpxBCsw=</DigestValue>
    </Reference>
    <Reference Type="http://www.w3.org/2000/09/xmldsig#Object" URI="#idInvalidSigLnImg">
      <DigestMethod Algorithm="http://www.w3.org/2001/04/xmlenc#sha256"/>
      <DigestValue>DnCAhKlfwqvBR0Zqb3rLu/CC9VHQYRWyYAevPHXk5/I=</DigestValue>
    </Reference>
  </SignedInfo>
  <SignatureValue>obG0zxD520TvwWPNZzfABzfCjimYY1bwSYtxpGe9BtAJfUH1q/t5OocipITx9Bjt+HTLDfhC0eg2
AeLu9bV1MU5oS6g0fVlFCkWdjezPUlwGHOmTG1gpZRlepH+CH58OBj1D28FBRG4rsKup3rO+vet/
PzYY77kX1U3O/ybAFP3lZjym9Xe3u8iRCx8yRHHiGcuVljuEvU34uHk/r/MmDxzZGp5nbByU6SFW
9G7Ha4kJJkhgSDbPHVvpsRDdf+C5sIqVJjTHe9WPFnDGyEFM7HFnUthWY2iOeBONACRiE4kX1fdq
98rAvRJbemDneDQNuI9SdZ2eoEgJatCYxT56hw==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1XoD+4aoKvospgg8gjwYzQ/XeUTNXNVgQ+7Iey5kLt4=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BxQv5OkKgQVYB6RFCxYjQSXmgv1ZGOsT9R07/8RqtMs=</DigestValue>
      </Reference>
      <Reference URI="/xl/media/image1.emf?ContentType=image/x-emf">
        <DigestMethod Algorithm="http://www.w3.org/2001/04/xmlenc#sha256"/>
        <DigestValue>chlwOkLx2//ExM89GLcFHvE31eqj9aMxTGfUEGNRIsA=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RLg5ZJbIQxSHDL51To7EqTI4sbTZEB4d/JrHcTakS6I=</DigestValue>
      </Reference>
      <Reference URI="/xl/styles.xml?ContentType=application/vnd.openxmlformats-officedocument.spreadsheetml.styles+xml">
        <DigestMethod Algorithm="http://www.w3.org/2001/04/xmlenc#sha256"/>
        <DigestValue>z7wSEwpQ+2B9poUwRca4UbjAvPNadeSyrmr35AyEdIQ=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3r1SKpElIuSZDZNtWVWVsqxc0dLBVFiBzJJRLEiq4Ho=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DEFuxNYe0wuqsWgHLFvutXXi8W9fXO1FieAkbiRJ48Y=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2022-08-04T14:15:20Z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{E47791E9-3EFA-44F8-9CAE-8B1E6DCD2E14}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2022-08-04T14:15:20Z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m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kAAAAEAAAA9gAAABAAAADJAAAABAAAAC4AAAANAAAAIQDwAAAAAAAAAAAAAACAPwAAAAAAAAAAAACAPwAAAAAAAAAAAAAAAAAAAAAAAAAAAAAAAAAAAAAAAAAAJQAAAAwAAAAAAACAKAAAAAwAAAABAAAAUgAAAHABAAABAAAA9f///wAAAAAAAAAAAAAAAJABAAAAAAABAAAAAHMAZQBnAG8AZQAgAHUAaQAAAAAAAAAAAAAAAAAAAAAAAAAAAAAAAAAAAAAAAAAAAAAAAAAAAAAAAAAAAAAAAAAAAKNwYNSjAC6XF28Ay7UAoBCqAp+XF28BAAAAAAAAABCwsQIAAAAAAQAAAADLtQBMy7UAELCxAgAAAABhpMnK3Mq1AJAoPnIAy7UApBCqAgAAAAAAAC93mHijcEDLtQCLAakCBQAAAAAAAAAAAAAAp2Il7wAAAADAzLUAKfGAdQAAAAAAAAAAAAAAAAAAAAAAAAAATMu1AAAAAAAYEKkCBQAAAFLYFZtcy7UAvZWbdQAAL3dQy7UAAAAAAFjLtQAAAAAAAAAAAKGfmnUAAAAACQAAAHDMtQBwzLUAAAIAAPz///8BAAAAAAAAAAAAAAAAAAAAAAAAAAAAAACopdoHZHYACAAAAAAlAAAADAAAAAEAAAAYAAAADAAAAAAAAAISAAAADAAAAAEAAAAeAAAAGAAAAMkAAAAEAAAA9wAAABEAAAAlAAAADAAAAAEAAABUAAAAfAAAAMoAAAAEAAAA9QAAABAAAAABAAAAVZXbQV9C20HKAAAABAAAAAgAAABMAAAAAAAAAAAAAAAAAAAA//////////9cAAAAOAAvADQ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AIAAAAAAFkCOPG1ADjxtQBo7EpvAgAAAMR3gW8o4+8OKAAAAAAIzgBkAAAABw4EAIR6ineof5oVAABZAiAAAAAAAAAAAAAAAAAAzgACAAAAAgAAAGQAAAAAAAAA0M9oAgEAAAAAAAAAIAABAEB/mhWof5oVwM9oAgAAWQIAALUAnPG1ACY8hncCAAAAAAAAAAAAAAAAAFkCqH+aFQIAAACY8rUA9CqGdwAAWQICAAAAqH+aFeLhFZugf5oVAAAAAAAAAAChn5p14PG1AAcAAADo8rUA6PK1AAACAAD8////AQAAAAAAAAAAAAAAAAAAAAAAAAAAAAAAqKXa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0fYN21AETftQAO8oB11KJZAgAAAADBFgpQOwAAAH8AAAAAAAAABQAAAO8AAADotOwfAAAAADA4IB8AAAAA4MYBASA8IB8AAAAAMDggH7CSTm8DAAAAuJJObwEAAACoiBwVvGqBb70tSW/GZBD3s3Ql7wDDYAK03rUAKfGAdQAAtQAGAAAANfGAdazjtQDg////AAAAAAAAAAAAAAAAkAEAAAAAAAEAAAAAYQByAGkAYQBsAAAAAAAAAAAAAAAAAAAABgAAAAAAAAChn5p1AAAAAAYAAABk3rUAZN61AAACAAD8////AQAAAAAAAAAAAAAAAAAAAKil2gfkxEp3ZHYACAAAAAAlAAAADAAAAAMAAAAYAAAADAAAAAAAAAISAAAADAAAAAEAAAAWAAAADAAAAAgAAABUAAAAVAAAAAoAAAAnAAAAHgAAAEoAAAABAAAAVZXbQV9C20EKAAAASwAAAAEAAABMAAAABAAAAAkAAAAnAAAAIAAAAEsAAABQAAAAWAAAD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4pLUA7ZuBdY4RAAB4pLUA1w4hqtcOqgAAAAAAXk5bb44R7///////bBoAAArvCgA4ag0fAAAAANcOqv//////bBoAACGqAQCABdEcAAAAAJw92nZpPX911w4hqhQnVB8BAAAA/////wAAAADUXosV5Ki1AAAAAADUXosVAADvDno9f3WABdEc1w4hqgEAAAAUJ1Qf1F6LFQAAAAAAAAAA1w6qAOSotQDXDqr//////2waAAAhqgEAgAXRHAAAAADBFYN11w4hqoiShxUIAAAA/////wAAAAAQAAAAAwEAAO8yAAAcAAAB1w4hqiwAAAAAAAAAAQAAAOTES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XAQ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CjcGDUowAulxdvAMu1AKAQqgKflxdvAQAAAAAAAAAQsLECAAAAAAEAAAAAy7UATMu1ABCwsQIAAAAAYaTJytzKtQCQKD5yAMu1AKQQqgIAAAAAAAAvd5h4o3BAy7UAiwGpAgUAAAAAAAAAAAAAAKdiJe8AAAAAwMy1ACnxgHUAAAAAAAAAAAAAAAAAAAAAAAAAAEzLtQAAAAAAGBCpAgUAAABS2BWbXMu1AL2Vm3UAAC93UMu1AAAAAABYy7UAAAAAAAAAAAChn5p1AAAAAAkAAABwzLUAcMy1AAACAAD8////AQAAAAAAAAAAAAAAAAAAAAAAAAAAAAAAqKXa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FkCOPG1ADjxtQBo7EpvAgAAAMR3gW8o4+8OKAAAAAAIzgBkAAAABw4EAIR6ineof5oVAABZAiAAAAAAAAAAAAAAAAAAzgACAAAAAgAAAGQAAAAAAAAA0M9oAgEAAAAAAAAAIAABAEB/mhWof5oVwM9oAgAAWQIAALUAnPG1ACY8hncCAAAAAAAAAAAAAAAAAFkCqH+aFQIAAACY8rUA9CqGdwAAWQICAAAAqH+aFeLhFZugf5oVAAAAAAAAAAChn5p14PG1AAcAAADo8rUA6PK1AAACAAD8////AQAAAAAAAAAAAAAAAAAAAAAAAAAAAAAAqKXa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0fYN21AETftQAO8oB11KJZAgAAAADBFgpQOwAAAH8AAAAAAAAABQAAAO8AAADotOwfAAAAADA4IB8AAAAA4MYBASA8IB8AAAAAMDggH7CSTm8DAAAAuJJObwEAAACoiBwVvGqBb70tSW/GZBD3s3Ql7wDDYAK03rUAKfGAdQAAtQAGAAAANfGAdazjtQDg////AAAAAAAAAAAAAAAAkAEAAAAAAAEAAAAAYQByAGkAYQBsAAAAAAAAAAAAAAAAAAAABgAAAAAAAAChn5p1AAAAAAYAAABk3rUAZN61AAACAAD8////AQAAAAAAAAAAAAAAAAAAAKil2gfkxEp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4pLUA7ZuBdY4RAAB4pLUA0RIhQtESQgAAAAAAXk5bb44R7///////bBoAAArvCgA4ag0fAAAAANESQv//////bBoAACFCAQCgCaQdAAAAAJw92nZpPX910RIhQhQnVB8BAAAA/////wAAAABoYooV5Ki1AAAAAABoYooVAADvDno9f3WgCaQd0RIhQgEAAAAUJ1QfaGKKFQAAAAAAAAAA0RJCAOSotQDREkL//////2waAAAhQgEAoAmkHQAAAADBFYN10RIhQhgsehURAAAA/////wAAAAAQAAAAAwEAAO8yAAAcAAAB0RIhQlYAAAAAAAAAAQAAAOTES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2022-08-04T14:13:52Z</dcterms:modified>
</cp:coreProperties>
</file>